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mc:AlternateContent xmlns:mc="http://schemas.openxmlformats.org/markup-compatibility/2006">
    <mc:Choice Requires="x15">
      <x15ac:absPath xmlns:x15ac="http://schemas.microsoft.com/office/spreadsheetml/2010/11/ac" url="\\s00bstf01v1\s00bstf01_nas_vol01\全機関\010_内部部局\010_大臣官房\190_会計課\会計課共有フォルダ\01管理班長\契約係\07【大分類】契約\02【中分類】調査・報告・協議・依頼等関係書類\【小分類】公共調達の適正化についてに基づく情報の公表について\R7年度\R7.5\03.ＨＰ掲載用\"/>
    </mc:Choice>
  </mc:AlternateContent>
  <xr:revisionPtr revIDLastSave="0" documentId="13_ncr:1_{D19011B1-9448-4F2F-BE62-457D0DC314F3}" xr6:coauthVersionLast="36" xr6:coauthVersionMax="36" xr10:uidLastSave="{00000000-0000-0000-0000-000000000000}"/>
  <bookViews>
    <workbookView xWindow="0" yWindow="0" windowWidth="28800" windowHeight="11760" firstSheet="3" activeTab="3" xr2:uid="{6C4F1AE9-23FD-4DCF-AA95-7046028BCE89}"/>
  </bookViews>
  <sheets>
    <sheet name="付紙様式第１（入工）" sheetId="7" state="hidden" r:id="rId1"/>
    <sheet name="付紙様式第１（契約制度）" sheetId="12" state="hidden" r:id="rId2"/>
    <sheet name="付紙様式第２（随工）" sheetId="8" state="hidden" r:id="rId3"/>
    <sheet name="07FY5（競-物）" sheetId="5" r:id="rId4"/>
    <sheet name="台帳はりつけ（その他）なし" sheetId="10" state="hidden" r:id="rId5"/>
    <sheet name="付紙様式第４（随物）データ反映" sheetId="11" state="hidden" r:id="rId6"/>
    <sheet name="付紙様式第４（随物）データ反映なし" sheetId="9" state="hidden" r:id="rId7"/>
  </sheets>
  <externalReferences>
    <externalReference r:id="rId8"/>
  </externalReferences>
  <definedNames>
    <definedName name="_xlnm._FilterDatabase" localSheetId="3" hidden="1">'07FY5（競-物）'!$A$4:$M$40</definedName>
    <definedName name="_xlnm._FilterDatabase" localSheetId="4" hidden="1">'台帳はりつけ（その他）なし'!$B$3:$BZ$681</definedName>
    <definedName name="_xlnm._FilterDatabase" localSheetId="1" hidden="1">'付紙様式第１（契約制度）'!$A$4:$M$4</definedName>
    <definedName name="_xlnm._FilterDatabase" localSheetId="0" hidden="1">'付紙様式第１（入工）'!$A$4:$M$4</definedName>
    <definedName name="_xlnm._FilterDatabase" localSheetId="2" hidden="1">'付紙様式第２（随工）'!$B$4:$O$4</definedName>
    <definedName name="_xlnm._FilterDatabase" localSheetId="5" hidden="1">'付紙様式第４（随物）データ反映'!$C$4:$P$94</definedName>
    <definedName name="_xlnm._FilterDatabase" localSheetId="6" hidden="1">'付紙様式第４（随物）データ反映なし'!$C$4:$P$18</definedName>
    <definedName name="_xlnm.Print_Area" localSheetId="3">'07FY5（競-物）'!$A$1:$M$40</definedName>
    <definedName name="_xlnm.Print_Area" localSheetId="4">'台帳はりつけ（その他）なし'!$C$3:$BT$5</definedName>
    <definedName name="_xlnm.Print_Area" localSheetId="1">'付紙様式第１（契約制度）'!$A$1:$M$8</definedName>
    <definedName name="_xlnm.Print_Area" localSheetId="0">'付紙様式第１（入工）'!$A$1:$M$18</definedName>
    <definedName name="_xlnm.Print_Area" localSheetId="2">'付紙様式第２（随工）'!$B$1:$O$28</definedName>
    <definedName name="_xlnm.Print_Area" localSheetId="5">'付紙様式第４（随物）データ反映'!$C$1:$P$94</definedName>
    <definedName name="_xlnm.Print_Area" localSheetId="6">'付紙様式第４（随物）データ反映なし'!$C$1:$P$19</definedName>
    <definedName name="_xlnm.Print_Titles" localSheetId="3">'07FY5（競-物）'!$3:$4</definedName>
    <definedName name="_xlnm.Print_Titles" localSheetId="2">'付紙様式第２（随工）'!$3:$4</definedName>
    <definedName name="_xlnm.Print_Titles" localSheetId="5">'付紙様式第４（随物）データ反映'!$3:$4</definedName>
    <definedName name="_xlnm.Print_Titles" localSheetId="6">'付紙様式第４（随物）データ反映なし'!$3:$4</definedName>
    <definedName name="サービス分類別区分" localSheetId="4">#REF!</definedName>
    <definedName name="サービス分類別区分" localSheetId="1">#REF!</definedName>
    <definedName name="サービス分類別区分" localSheetId="5">#REF!</definedName>
    <definedName name="サービス分類別区分">#REF!</definedName>
    <definedName name="移行予定年限" localSheetId="4">#REF!</definedName>
    <definedName name="移行予定年限" localSheetId="1">#REF!</definedName>
    <definedName name="移行予定年限" localSheetId="5">#REF!</definedName>
    <definedName name="移行予定年限">#REF!</definedName>
    <definedName name="一社応札一社応募の推定理由" localSheetId="4">#REF!</definedName>
    <definedName name="一社応札一社応募の推定理由" localSheetId="1">#REF!</definedName>
    <definedName name="一社応札一社応募の推定理由" localSheetId="5">#REF!</definedName>
    <definedName name="一社応札一社応募の推定理由">#REF!</definedName>
    <definedName name="一社応札一社応募の類型" localSheetId="4">#REF!</definedName>
    <definedName name="一社応札一社応募の類型" localSheetId="1">#REF!</definedName>
    <definedName name="一社応札一社応募の類型" localSheetId="5">#REF!</definedName>
    <definedName name="一社応札一社応募の類型">#REF!</definedName>
    <definedName name="企業区分" localSheetId="4">#REF!</definedName>
    <definedName name="企業区分" localSheetId="1">#REF!</definedName>
    <definedName name="企業区分" localSheetId="5">#REF!</definedName>
    <definedName name="企業区分">#REF!</definedName>
    <definedName name="契約機関名">[1]契約機関名１!$A$2:$A$23</definedName>
    <definedName name="契約区分" localSheetId="4">#REF!</definedName>
    <definedName name="契約区分" localSheetId="1">#REF!</definedName>
    <definedName name="契約区分" localSheetId="5">#REF!</definedName>
    <definedName name="契約区分">#REF!</definedName>
    <definedName name="契約種別" localSheetId="4">#REF!</definedName>
    <definedName name="契約種別" localSheetId="1">#REF!</definedName>
    <definedName name="契約種別" localSheetId="5">#REF!</definedName>
    <definedName name="契約種別">#REF!</definedName>
    <definedName name="契約種類" localSheetId="4">#REF!</definedName>
    <definedName name="契約種類" localSheetId="1">#REF!</definedName>
    <definedName name="契約種類" localSheetId="5">#REF!</definedName>
    <definedName name="契約種類">#REF!</definedName>
    <definedName name="契約条項" localSheetId="4">#REF!</definedName>
    <definedName name="契約条項" localSheetId="1">#REF!</definedName>
    <definedName name="契約条項" localSheetId="5">#REF!</definedName>
    <definedName name="契約条項">#REF!</definedName>
    <definedName name="契約相手方の区分" localSheetId="4">#REF!</definedName>
    <definedName name="契約相手方の区分" localSheetId="1">#REF!</definedName>
    <definedName name="契約相手方の区分" localSheetId="5">#REF!</definedName>
    <definedName name="契約相手方の区分">#REF!</definedName>
    <definedName name="契約方式" localSheetId="4">#REF!</definedName>
    <definedName name="契約方式" localSheetId="1">#REF!</definedName>
    <definedName name="契約方式" localSheetId="5">#REF!</definedName>
    <definedName name="契約方式">#REF!</definedName>
    <definedName name="契約方式決定経緯" localSheetId="4">#REF!</definedName>
    <definedName name="契約方式決定経緯" localSheetId="1">#REF!</definedName>
    <definedName name="契約方式決定経緯" localSheetId="5">#REF!</definedName>
    <definedName name="契約方式決定経緯">#REF!</definedName>
    <definedName name="契約方法" localSheetId="4">#REF!</definedName>
    <definedName name="契約方法" localSheetId="1">#REF!</definedName>
    <definedName name="契約方法" localSheetId="5">#REF!</definedName>
    <definedName name="契約方法">#REF!</definedName>
    <definedName name="計算価格の計算方式" localSheetId="4">#REF!</definedName>
    <definedName name="計算価格の計算方式" localSheetId="1">#REF!</definedName>
    <definedName name="計算価格の計算方式" localSheetId="5">#REF!</definedName>
    <definedName name="計算価格の計算方式">#REF!</definedName>
    <definedName name="公表・非公表の区分" localSheetId="4">#REF!</definedName>
    <definedName name="公表・非公表の区分" localSheetId="1">#REF!</definedName>
    <definedName name="公表・非公表の区分" localSheetId="5">#REF!</definedName>
    <definedName name="公表・非公表の区分">#REF!</definedName>
    <definedName name="工事分類別区分" localSheetId="4">#REF!</definedName>
    <definedName name="工事分類別区分" localSheetId="1">#REF!</definedName>
    <definedName name="工事分類別区分" localSheetId="5">#REF!</definedName>
    <definedName name="工事分類別区分">#REF!</definedName>
    <definedName name="国所管都道府県所管の区分" localSheetId="4">#REF!</definedName>
    <definedName name="国所管都道府県所管の区分" localSheetId="1">#REF!</definedName>
    <definedName name="国所管都道府県所管の区分" localSheetId="5">#REF!</definedName>
    <definedName name="国所管都道府県所管の区分">#REF!</definedName>
    <definedName name="国内・輸入区分" localSheetId="4">#REF!</definedName>
    <definedName name="国内・輸入区分" localSheetId="1">#REF!</definedName>
    <definedName name="国内・輸入区分" localSheetId="5">#REF!</definedName>
    <definedName name="国内・輸入区分">#REF!</definedName>
    <definedName name="根拠法令" localSheetId="4">#REF!</definedName>
    <definedName name="根拠法令" localSheetId="1">#REF!</definedName>
    <definedName name="根拠法令" localSheetId="5">#REF!</definedName>
    <definedName name="根拠法令">#REF!</definedName>
    <definedName name="財務大臣通知状の根拠区分" localSheetId="4">#REF!</definedName>
    <definedName name="財務大臣通知状の根拠区分" localSheetId="1">#REF!</definedName>
    <definedName name="財務大臣通知状の根拠区分" localSheetId="5">#REF!</definedName>
    <definedName name="財務大臣通知状の根拠区分">#REF!</definedName>
    <definedName name="随契理由区分" localSheetId="4">#REF!</definedName>
    <definedName name="随契理由区分" localSheetId="1">#REF!</definedName>
    <definedName name="随契理由区分" localSheetId="5">#REF!</definedName>
    <definedName name="随契理由区分">#REF!</definedName>
    <definedName name="随契理由詳細" localSheetId="4">#REF!</definedName>
    <definedName name="随契理由詳細" localSheetId="1">#REF!</definedName>
    <definedName name="随契理由詳細" localSheetId="5">#REF!</definedName>
    <definedName name="随契理由詳細">#REF!</definedName>
    <definedName name="組合区分" localSheetId="4">#REF!</definedName>
    <definedName name="組合区分" localSheetId="1">#REF!</definedName>
    <definedName name="組合区分" localSheetId="5">#REF!</definedName>
    <definedName name="組合区分">#REF!</definedName>
    <definedName name="単位" localSheetId="4">#REF!</definedName>
    <definedName name="単位" localSheetId="1">#REF!</definedName>
    <definedName name="単位" localSheetId="5">#REF!</definedName>
    <definedName name="単位">#REF!</definedName>
    <definedName name="中小企業官公需特定品目" localSheetId="4">#REF!</definedName>
    <definedName name="中小企業官公需特定品目" localSheetId="1">#REF!</definedName>
    <definedName name="中小企業官公需特定品目" localSheetId="5">#REF!</definedName>
    <definedName name="中小企業官公需特定品目">#REF!</definedName>
    <definedName name="特約条項" localSheetId="4">#REF!</definedName>
    <definedName name="特約条項" localSheetId="1">#REF!</definedName>
    <definedName name="特約条項" localSheetId="5">#REF!</definedName>
    <definedName name="特約条項">#REF!</definedName>
    <definedName name="特約条項20180521" localSheetId="4">#REF!</definedName>
    <definedName name="特約条項20180521" localSheetId="1">#REF!</definedName>
    <definedName name="特約条項20180521" localSheetId="5">#REF!</definedName>
    <definedName name="特約条項20180521">#REF!</definedName>
    <definedName name="品目分類別区分" localSheetId="4">#REF!</definedName>
    <definedName name="品目分類別区分" localSheetId="1">#REF!</definedName>
    <definedName name="品目分類別区分" localSheetId="5">#REF!</definedName>
    <definedName name="品目分類別区分">#REF!</definedName>
    <definedName name="物品区分" localSheetId="4">#REF!</definedName>
    <definedName name="物品区分" localSheetId="1">#REF!</definedName>
    <definedName name="物品区分" localSheetId="5">#REF!</definedName>
    <definedName name="物品区分">#REF!</definedName>
    <definedName name="輸入国" localSheetId="4">#REF!</definedName>
    <definedName name="輸入国" localSheetId="1">#REF!</definedName>
    <definedName name="輸入国" localSheetId="5">#REF!</definedName>
    <definedName name="輸入国">#REF!</definedName>
    <definedName name="予決令" localSheetId="4">#REF!</definedName>
    <definedName name="予決令" localSheetId="1">#REF!</definedName>
    <definedName name="予決令" localSheetId="5">#REF!</definedName>
    <definedName name="予決令">#REF!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87" i="11" l="1"/>
  <c r="G87" i="11" s="1"/>
  <c r="E87" i="11"/>
  <c r="F87" i="11"/>
  <c r="F88" i="11"/>
  <c r="F86" i="11"/>
  <c r="F85" i="11"/>
  <c r="F84" i="11"/>
  <c r="F83" i="11"/>
  <c r="F82" i="11"/>
  <c r="F81" i="11"/>
  <c r="F80" i="11"/>
  <c r="F79" i="11"/>
  <c r="F78" i="11"/>
  <c r="F77" i="11"/>
  <c r="F76" i="11"/>
  <c r="F75" i="11"/>
  <c r="I87" i="11" l="1"/>
  <c r="J87" i="11"/>
  <c r="K87" i="11"/>
  <c r="C87" i="11"/>
  <c r="B71" i="11"/>
  <c r="F71" i="11" s="1"/>
  <c r="E71" i="11"/>
  <c r="B73" i="11"/>
  <c r="K73" i="11" s="1"/>
  <c r="E73" i="11"/>
  <c r="B75" i="11"/>
  <c r="C75" i="11" s="1"/>
  <c r="E75" i="11"/>
  <c r="B77" i="11"/>
  <c r="C77" i="11" s="1"/>
  <c r="E77" i="11"/>
  <c r="B69" i="11"/>
  <c r="J73" i="11" l="1"/>
  <c r="I73" i="11"/>
  <c r="K75" i="11"/>
  <c r="K77" i="11"/>
  <c r="F73" i="11"/>
  <c r="J75" i="11"/>
  <c r="J77" i="11"/>
  <c r="C73" i="11"/>
  <c r="I77" i="11"/>
  <c r="F74" i="11"/>
  <c r="C71" i="11"/>
  <c r="I75" i="11"/>
  <c r="K71" i="11"/>
  <c r="I71" i="11"/>
  <c r="F72" i="11"/>
  <c r="J71" i="11"/>
  <c r="G71" i="11"/>
  <c r="E89" i="11"/>
  <c r="E85" i="11"/>
  <c r="E83" i="11"/>
  <c r="E81" i="11"/>
  <c r="E79" i="11"/>
  <c r="B85" i="11"/>
  <c r="B83" i="11"/>
  <c r="B81" i="11"/>
  <c r="B79" i="11"/>
  <c r="I79" i="11" l="1"/>
  <c r="J79" i="11"/>
  <c r="K79" i="11"/>
  <c r="I81" i="11"/>
  <c r="J81" i="11"/>
  <c r="K81" i="11"/>
  <c r="I83" i="11"/>
  <c r="J83" i="11"/>
  <c r="K83" i="11"/>
  <c r="I85" i="11"/>
  <c r="J85" i="11"/>
  <c r="K85" i="11"/>
  <c r="B89" i="11"/>
  <c r="C89" i="11" s="1"/>
  <c r="B91" i="11"/>
  <c r="C91" i="11" s="1"/>
  <c r="C79" i="11"/>
  <c r="C81" i="11"/>
  <c r="C83" i="11"/>
  <c r="C85" i="11"/>
  <c r="F89" i="11" l="1"/>
  <c r="K89" i="11"/>
  <c r="J89" i="11"/>
  <c r="I89" i="11"/>
  <c r="F90" i="11"/>
  <c r="G89" i="11"/>
  <c r="E7" i="11"/>
  <c r="E9" i="11"/>
  <c r="E11" i="11"/>
  <c r="E13" i="11"/>
  <c r="E15" i="11"/>
  <c r="E17" i="11"/>
  <c r="E19" i="11"/>
  <c r="E21" i="11"/>
  <c r="E23" i="11"/>
  <c r="E25" i="11"/>
  <c r="E27" i="11"/>
  <c r="E29" i="11"/>
  <c r="E31" i="11"/>
  <c r="E33" i="11"/>
  <c r="E35" i="11"/>
  <c r="E37" i="11"/>
  <c r="E39" i="11"/>
  <c r="E41" i="11"/>
  <c r="E43" i="11"/>
  <c r="E45" i="11"/>
  <c r="E47" i="11"/>
  <c r="E49" i="11"/>
  <c r="E51" i="11"/>
  <c r="E53" i="11"/>
  <c r="E55" i="11"/>
  <c r="E57" i="11"/>
  <c r="E59" i="11"/>
  <c r="E61" i="11"/>
  <c r="E63" i="11"/>
  <c r="E65" i="11"/>
  <c r="E67" i="11"/>
  <c r="E69" i="11"/>
  <c r="E91" i="11"/>
  <c r="G91" i="11"/>
  <c r="F92" i="11" l="1"/>
  <c r="K91" i="11"/>
  <c r="J91" i="11"/>
  <c r="F91" i="11"/>
  <c r="I91" i="11"/>
  <c r="B13" i="11" l="1"/>
  <c r="B11" i="11"/>
  <c r="B9" i="11"/>
  <c r="B7" i="11"/>
  <c r="J7" i="11" l="1"/>
  <c r="I7" i="11"/>
  <c r="I9" i="11"/>
  <c r="K9" i="11"/>
  <c r="K11" i="11"/>
  <c r="I11" i="11"/>
  <c r="K7" i="11"/>
  <c r="C9" i="11"/>
  <c r="G9" i="11"/>
  <c r="F10" i="11"/>
  <c r="F9" i="11"/>
  <c r="J9" i="11"/>
  <c r="G11" i="11"/>
  <c r="J11" i="11"/>
  <c r="F12" i="11"/>
  <c r="F11" i="11"/>
  <c r="C11" i="11"/>
  <c r="G13" i="11"/>
  <c r="I13" i="11"/>
  <c r="F14" i="11"/>
  <c r="J13" i="11"/>
  <c r="C13" i="11"/>
  <c r="K13" i="11"/>
  <c r="F13" i="11"/>
  <c r="G7" i="11"/>
  <c r="C7" i="11"/>
  <c r="F8" i="11"/>
  <c r="F7" i="11"/>
  <c r="E5" i="11"/>
  <c r="B5" i="11"/>
  <c r="K5" i="11" s="1"/>
  <c r="I5" i="11" l="1"/>
  <c r="J5" i="11"/>
  <c r="B67" i="11" l="1"/>
  <c r="B65" i="11"/>
  <c r="B63" i="11"/>
  <c r="B61" i="11"/>
  <c r="B59" i="11"/>
  <c r="C65" i="11" l="1"/>
  <c r="G65" i="11"/>
  <c r="F66" i="11"/>
  <c r="I65" i="11"/>
  <c r="F65" i="11"/>
  <c r="J65" i="11"/>
  <c r="K65" i="11"/>
  <c r="G69" i="11"/>
  <c r="I69" i="11"/>
  <c r="F70" i="11"/>
  <c r="J69" i="11"/>
  <c r="C69" i="11"/>
  <c r="K69" i="11"/>
  <c r="F69" i="11"/>
  <c r="I63" i="11"/>
  <c r="J63" i="11"/>
  <c r="K63" i="11"/>
  <c r="F64" i="11"/>
  <c r="G63" i="11"/>
  <c r="C63" i="11"/>
  <c r="F63" i="11"/>
  <c r="G59" i="11"/>
  <c r="I59" i="11"/>
  <c r="J59" i="11"/>
  <c r="F60" i="11"/>
  <c r="K59" i="11"/>
  <c r="F59" i="11"/>
  <c r="C59" i="11"/>
  <c r="G67" i="11"/>
  <c r="I67" i="11"/>
  <c r="J67" i="11"/>
  <c r="F68" i="11"/>
  <c r="K67" i="11"/>
  <c r="F67" i="11"/>
  <c r="C67" i="11"/>
  <c r="G61" i="11"/>
  <c r="I61" i="11"/>
  <c r="F61" i="11"/>
  <c r="J61" i="11"/>
  <c r="C61" i="11"/>
  <c r="F62" i="11"/>
  <c r="K61" i="11"/>
  <c r="B57" i="11"/>
  <c r="C57" i="11" l="1"/>
  <c r="G57" i="11"/>
  <c r="F58" i="11"/>
  <c r="I57" i="11"/>
  <c r="F57" i="11"/>
  <c r="J57" i="11"/>
  <c r="K57" i="11"/>
  <c r="B55" i="11"/>
  <c r="B53" i="11"/>
  <c r="G55" i="11" l="1"/>
  <c r="C55" i="11"/>
  <c r="I55" i="11"/>
  <c r="J55" i="11"/>
  <c r="K55" i="11"/>
  <c r="F56" i="11"/>
  <c r="F55" i="11"/>
  <c r="F53" i="11"/>
  <c r="G53" i="11"/>
  <c r="I53" i="11"/>
  <c r="J53" i="11"/>
  <c r="C53" i="11"/>
  <c r="K53" i="11"/>
  <c r="F54" i="11"/>
  <c r="B51" i="11" l="1"/>
  <c r="T52" i="11"/>
  <c r="G51" i="11" l="1"/>
  <c r="I51" i="11"/>
  <c r="J51" i="11"/>
  <c r="F52" i="11"/>
  <c r="K51" i="11"/>
  <c r="F51" i="11"/>
  <c r="C51" i="11"/>
  <c r="B188" i="11"/>
  <c r="B186" i="11"/>
  <c r="B184" i="11"/>
  <c r="B182" i="11"/>
  <c r="B180" i="11"/>
  <c r="B178" i="11"/>
  <c r="B176" i="11"/>
  <c r="B174" i="11"/>
  <c r="B172" i="11"/>
  <c r="B170" i="11"/>
  <c r="B168" i="11"/>
  <c r="B166" i="11"/>
  <c r="B164" i="11"/>
  <c r="B162" i="11"/>
  <c r="B160" i="11"/>
  <c r="B158" i="11"/>
  <c r="T93" i="11"/>
  <c r="T50" i="11"/>
  <c r="B49" i="11"/>
  <c r="B47" i="11"/>
  <c r="B45" i="11"/>
  <c r="B43" i="11"/>
  <c r="B41" i="11"/>
  <c r="B39" i="11"/>
  <c r="B37" i="11"/>
  <c r="B35" i="11"/>
  <c r="B33" i="11"/>
  <c r="B31" i="11"/>
  <c r="B29" i="11"/>
  <c r="T28" i="11"/>
  <c r="B27" i="11"/>
  <c r="B25" i="11"/>
  <c r="B23" i="11"/>
  <c r="B21" i="11"/>
  <c r="B19" i="11"/>
  <c r="B17" i="11"/>
  <c r="B15" i="11"/>
  <c r="K19" i="11" l="1"/>
  <c r="I19" i="11"/>
  <c r="K35" i="11"/>
  <c r="I35" i="11"/>
  <c r="G23" i="11"/>
  <c r="I23" i="11"/>
  <c r="J23" i="11"/>
  <c r="K23" i="11"/>
  <c r="F24" i="11"/>
  <c r="C23" i="11"/>
  <c r="F23" i="11"/>
  <c r="F38" i="11"/>
  <c r="G37" i="11"/>
  <c r="F37" i="11"/>
  <c r="I37" i="11"/>
  <c r="J37" i="11"/>
  <c r="C37" i="11"/>
  <c r="K37" i="11"/>
  <c r="C25" i="11"/>
  <c r="G25" i="11"/>
  <c r="F26" i="11"/>
  <c r="I25" i="11"/>
  <c r="F25" i="11"/>
  <c r="J25" i="11"/>
  <c r="K25" i="11"/>
  <c r="I39" i="11"/>
  <c r="J39" i="11"/>
  <c r="K39" i="11"/>
  <c r="G39" i="11"/>
  <c r="C39" i="11"/>
  <c r="T39" i="11" s="1"/>
  <c r="F40" i="11"/>
  <c r="F39" i="11"/>
  <c r="C41" i="11"/>
  <c r="G41" i="11"/>
  <c r="F42" i="11"/>
  <c r="I41" i="11"/>
  <c r="F41" i="11"/>
  <c r="J41" i="11"/>
  <c r="K41" i="11"/>
  <c r="G43" i="11"/>
  <c r="I43" i="11"/>
  <c r="J43" i="11"/>
  <c r="F44" i="11"/>
  <c r="K43" i="11"/>
  <c r="F43" i="11"/>
  <c r="C43" i="11"/>
  <c r="G29" i="11"/>
  <c r="I29" i="11"/>
  <c r="F29" i="11"/>
  <c r="J29" i="11"/>
  <c r="C29" i="11"/>
  <c r="F30" i="11"/>
  <c r="K29" i="11"/>
  <c r="G45" i="11"/>
  <c r="I45" i="11"/>
  <c r="F46" i="11"/>
  <c r="J45" i="11"/>
  <c r="C45" i="11"/>
  <c r="K45" i="11"/>
  <c r="F45" i="11"/>
  <c r="C17" i="11"/>
  <c r="T17" i="11" s="1"/>
  <c r="G17" i="11"/>
  <c r="F18" i="11"/>
  <c r="I17" i="11"/>
  <c r="F17" i="11"/>
  <c r="J17" i="11"/>
  <c r="K17" i="11"/>
  <c r="C31" i="11"/>
  <c r="I31" i="11"/>
  <c r="J31" i="11"/>
  <c r="K31" i="11"/>
  <c r="F32" i="11"/>
  <c r="F31" i="11"/>
  <c r="G31" i="11"/>
  <c r="G47" i="11"/>
  <c r="I47" i="11"/>
  <c r="J47" i="11"/>
  <c r="K47" i="11"/>
  <c r="F48" i="11"/>
  <c r="F47" i="11"/>
  <c r="C47" i="11"/>
  <c r="G15" i="11"/>
  <c r="I15" i="11"/>
  <c r="J15" i="11"/>
  <c r="K15" i="11"/>
  <c r="F16" i="11"/>
  <c r="F15" i="11"/>
  <c r="C15" i="11"/>
  <c r="C33" i="11"/>
  <c r="G33" i="11"/>
  <c r="F34" i="11"/>
  <c r="I33" i="11"/>
  <c r="F33" i="11"/>
  <c r="J33" i="11"/>
  <c r="K33" i="11"/>
  <c r="C49" i="11"/>
  <c r="G49" i="11"/>
  <c r="F50" i="11"/>
  <c r="I49" i="11"/>
  <c r="F49" i="11"/>
  <c r="J49" i="11"/>
  <c r="K49" i="11"/>
  <c r="G27" i="11"/>
  <c r="I27" i="11"/>
  <c r="J27" i="11"/>
  <c r="F28" i="11"/>
  <c r="K27" i="11"/>
  <c r="F27" i="11"/>
  <c r="C27" i="11"/>
  <c r="G19" i="11"/>
  <c r="J19" i="11"/>
  <c r="F20" i="11"/>
  <c r="F19" i="11"/>
  <c r="C19" i="11"/>
  <c r="G21" i="11"/>
  <c r="I21" i="11"/>
  <c r="J21" i="11"/>
  <c r="C21" i="11"/>
  <c r="F21" i="11"/>
  <c r="K21" i="11"/>
  <c r="F22" i="11"/>
  <c r="G35" i="11"/>
  <c r="J35" i="11"/>
  <c r="F36" i="11"/>
  <c r="F35" i="11"/>
  <c r="C35" i="11"/>
  <c r="G5" i="11"/>
  <c r="F5" i="11"/>
  <c r="F6" i="11"/>
  <c r="C5" i="11"/>
  <c r="B15" i="9"/>
  <c r="B13" i="9"/>
  <c r="B11" i="9"/>
  <c r="B9" i="9"/>
  <c r="B7" i="9"/>
  <c r="B5" i="9"/>
  <c r="B82" i="9"/>
  <c r="B84" i="9"/>
  <c r="B86" i="9"/>
  <c r="B88" i="9"/>
  <c r="B90" i="9"/>
  <c r="B92" i="9"/>
  <c r="B94" i="9"/>
  <c r="B96" i="9"/>
  <c r="B98" i="9"/>
  <c r="B100" i="9"/>
  <c r="B102" i="9"/>
  <c r="B112" i="9"/>
  <c r="B110" i="9"/>
  <c r="B108" i="9"/>
  <c r="B106" i="9"/>
  <c r="B104" i="9"/>
  <c r="T15" i="9" l="1"/>
  <c r="T17"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防衛省</author>
    <author>A1242256</author>
  </authors>
  <commentList>
    <comment ref="AO3" authorId="0" shapeId="0" xr:uid="{00000000-0006-0000-0100-000001000000}">
      <text>
        <r>
          <rPr>
            <b/>
            <sz val="9"/>
            <color indexed="81"/>
            <rFont val="MS P ゴシック"/>
            <family val="3"/>
            <charset val="128"/>
          </rPr>
          <t>防衛省:</t>
        </r>
        <r>
          <rPr>
            <sz val="9"/>
            <color indexed="81"/>
            <rFont val="MS P ゴシック"/>
            <family val="3"/>
            <charset val="128"/>
          </rPr>
          <t xml:space="preserve">
１物品
２工事
３役務
４除外</t>
        </r>
      </text>
    </comment>
    <comment ref="AQ3" authorId="0" shapeId="0" xr:uid="{00000000-0006-0000-0100-000002000000}">
      <text>
        <r>
          <rPr>
            <b/>
            <sz val="9"/>
            <color indexed="81"/>
            <rFont val="MS P ゴシック"/>
            <family val="3"/>
            <charset val="128"/>
          </rPr>
          <t>防衛省:</t>
        </r>
        <r>
          <rPr>
            <sz val="9"/>
            <color indexed="81"/>
            <rFont val="MS P ゴシック"/>
            <family val="3"/>
            <charset val="128"/>
          </rPr>
          <t xml:space="preserve">
２１大企業
２２中小企業の別
統一資格で判断</t>
        </r>
      </text>
    </comment>
    <comment ref="M4" authorId="1" shapeId="0" xr:uid="{FE4D9920-55F6-4101-B9F9-BE62942ACF33}">
      <text>
        <r>
          <rPr>
            <sz val="9"/>
            <color indexed="81"/>
            <rFont val="MS P ゴシック"/>
            <family val="3"/>
            <charset val="128"/>
          </rPr>
          <t>（項）情報通信技術調達等適正・効率化推進費</t>
        </r>
      </text>
    </comment>
    <comment ref="L36" authorId="1" shapeId="0" xr:uid="{75E383B7-D9ED-4A37-84C4-595540EB3DF0}">
      <text>
        <r>
          <rPr>
            <sz val="9"/>
            <color indexed="81"/>
            <rFont val="MS P ゴシック"/>
            <family val="3"/>
            <charset val="128"/>
          </rPr>
          <t>（項）情報通信技術調達等適正・効率化推進費</t>
        </r>
      </text>
    </comment>
    <comment ref="L37" authorId="1" shapeId="0" xr:uid="{765BA5B8-62A1-47D3-A0EC-4EC8C4253540}">
      <text>
        <r>
          <rPr>
            <sz val="9"/>
            <color indexed="81"/>
            <rFont val="MS P ゴシック"/>
            <family val="3"/>
            <charset val="128"/>
          </rPr>
          <t>（項）情報通信技術調達等適正・効率化推進費</t>
        </r>
      </text>
    </comment>
    <comment ref="M38" authorId="1" shapeId="0" xr:uid="{E58A0DF3-A929-44BC-9450-CAA6C6F40F91}">
      <text>
        <r>
          <rPr>
            <sz val="9"/>
            <color indexed="81"/>
            <rFont val="MS P ゴシック"/>
            <family val="3"/>
            <charset val="128"/>
          </rPr>
          <t>・借料及損料(科目コード:004639）
  事項：防衛本省一般行政に必要な経費
・防衛施設安定運用業務庁費(補助金等事務費)(科目コード:010946）
　事項：地域コミュニティーとの連携に必要な経費
・防衛施設安定運用業務庁費(工事事務費)(科目コード:011164）
　事項：地域コミュニティーとの連携に必要な経費
・防衛施設安定運用業務庁費(補助金等事務費)(SACO)(科目コード:010967）
　事項：沖縄に関する特別行動委員会最終報告に盛り込まれた措置の実施に必要な経費
・防衛施設安定運用業務庁費(補助金等事務費)(米軍再編)(科目コード:010951）
　事項：在日米軍の兵力構成見直し等に関する政府の取組の実施に必要な経費
・在日米軍等駐留関連庁費(工事事務費)(科目コード:013879）
　事項：在日米軍等の駐留に必要な経費
・在日米軍等駐留関連庁費(特別協定業務庁費)(科目コード:014186）
　事項：在日米軍等の駐留に必要な経費</t>
        </r>
      </text>
    </comment>
    <comment ref="M39" authorId="1" shapeId="0" xr:uid="{87C66AD7-A8A9-4B67-8208-9D00BCDF5AB0}">
      <text>
        <r>
          <rPr>
            <sz val="9"/>
            <color indexed="81"/>
            <rFont val="MS P ゴシック"/>
            <family val="3"/>
            <charset val="128"/>
          </rPr>
          <t>・借料及損料(科目コード:004639）
  事項：防衛本省一般行政に必要な経費
・防衛施設安定運用業務庁費(補助金等事務費)(科目コード:010946）
　事項：地域コミュニティーとの連携に必要な経費
・防衛施設安定運用業務庁費(工事事務費)(科目コード:011164）
　事項：地域コミュニティーとの連携に必要な経費
・防衛施設安定運用業務庁費(補助金等事務費)(SACO)(科目コード:010967）
　事項：沖縄に関する特別行動委員会最終報告に盛り込まれた措置の実施に必要な経費
・防衛施設安定運用業務庁費(補助金等事務費)(米軍再編)(科目コード:010951）
　事項：在日米軍の兵力構成見直し等に関する政府の取組の実施に必要な経費
・在日米軍等駐留関連庁費(工事事務費)(科目コード:013879）
　事項：在日米軍等の駐留に必要な経費
・在日米軍等駐留関連庁費(特別協定業務庁費)(科目コード:014186）
　事項：在日米軍等の駐留に必要な経費</t>
        </r>
      </text>
    </comment>
    <comment ref="M40" authorId="1" shapeId="0" xr:uid="{557695A1-BBFF-413D-A360-8C94BF89F8B5}">
      <text>
        <r>
          <rPr>
            <sz val="9"/>
            <color indexed="81"/>
            <rFont val="MS P ゴシック"/>
            <family val="3"/>
            <charset val="128"/>
          </rPr>
          <t>・借料及損料(科目コード:004639）
  事項：防衛本省一般行政に必要な経費
・防衛施設安定運用業務庁費(補助金等事務費)(科目コード:010946）
　事項：地域コミュニティーとの連携に必要な経費
・防衛施設安定運用業務庁費(工事事務費)(科目コード:011164）
　事項：地域コミュニティーとの連携に必要な経費
・防衛施設安定運用業務庁費(補助金等事務費)(SACO)(科目コード:010967）
　事項：沖縄に関する特別行動委員会最終報告に盛り込まれた措置の実施に必要な経費
・防衛施設安定運用業務庁費(補助金等事務費)(米軍再編)(科目コード:010951）
　事項：在日米軍の兵力構成見直し等に関する政府の取組の実施に必要な経費
・在日米軍等駐留関連庁費(工事事務費)(科目コード:013879）
　事項：在日米軍等の駐留に必要な経費
・在日米軍等駐留関連庁費(特別協定業務庁費)(科目コード:014186）
　事項：在日米軍等の駐留に必要な経費</t>
        </r>
      </text>
    </comment>
    <comment ref="M41" authorId="1" shapeId="0" xr:uid="{367FDFBA-6700-4553-941E-288D53924F78}">
      <text>
        <r>
          <rPr>
            <sz val="9"/>
            <color indexed="81"/>
            <rFont val="MS P ゴシック"/>
            <family val="3"/>
            <charset val="128"/>
          </rPr>
          <t>・借料及損料(科目コード:004639）
  事項：防衛本省一般行政に必要な経費
・防衛施設安定運用業務庁費(補助金等事務費)(科目コード:010946）
　事項：地域コミュニティーとの連携に必要な経費
・防衛施設安定運用業務庁費(工事事務費)(科目コード:011164）
　事項：地域コミュニティーとの連携に必要な経費
・防衛施設安定運用業務庁費(補助金等事務費)(SACO)(科目コード:010967）
　事項：沖縄に関する特別行動委員会最終報告に盛り込まれた措置の実施に必要な経費
・防衛施設安定運用業務庁費(補助金等事務費)(米軍再編)(科目コード:010951）
　事項：在日米軍の兵力構成見直し等に関する政府の取組の実施に必要な経費
・在日米軍等駐留関連庁費(工事事務費)(科目コード:013879）
　事項：在日米軍等の駐留に必要な経費
・在日米軍等駐留関連庁費(特別協定業務庁費)(科目コード:014186）
　事項：在日米軍等の駐留に必要な経費</t>
        </r>
      </text>
    </comment>
    <comment ref="M42" authorId="1" shapeId="0" xr:uid="{04C8C33D-10AA-4DFF-AFA9-C464D1D4D0E0}">
      <text>
        <r>
          <rPr>
            <sz val="9"/>
            <color indexed="81"/>
            <rFont val="MS P ゴシック"/>
            <family val="3"/>
            <charset val="128"/>
          </rPr>
          <t>・借料及損料(科目コード:004639）
  事項：防衛本省一般行政に必要な経費
・防衛施設安定運用業務庁費(補助金等事務費)(科目コード:010946）
　事項：地域コミュニティーとの連携に必要な経費
・防衛施設安定運用業務庁費(工事事務費)(科目コード:011164）
　事項：地域コミュニティーとの連携に必要な経費
・防衛施設安定運用業務庁費(補助金等事務費)(SACO)(科目コード:010967）
　事項：沖縄に関する特別行動委員会最終報告に盛り込まれた措置の実施に必要な経費
・防衛施設安定運用業務庁費(補助金等事務費)(米軍再編)(科目コード:010951）
　事項：在日米軍の兵力構成見直し等に関する政府の取組の実施に必要な経費
・在日米軍等駐留関連庁費(工事事務費)(科目コード:013879）
　事項：在日米軍等の駐留に必要な経費
・在日米軍等駐留関連庁費(特別協定業務庁費)(科目コード:014186）
　事項：在日米軍等の駐留に必要な経費</t>
        </r>
      </text>
    </comment>
    <comment ref="M43" authorId="1" shapeId="0" xr:uid="{B9C189D5-B6E0-4031-A2E9-D04B41FBD29B}">
      <text>
        <r>
          <rPr>
            <sz val="9"/>
            <color indexed="81"/>
            <rFont val="MS P ゴシック"/>
            <family val="3"/>
            <charset val="128"/>
          </rPr>
          <t>・借料及損料(科目コード:004639）
  事項：防衛本省一般行政に必要な経費
・防衛施設安定運用業務庁費(補助金等事務費)(科目コード:010946）
　事項：地域コミュニティーとの連携に必要な経費
・防衛施設安定運用業務庁費(工事事務費)(科目コード:011164）
　事項：地域コミュニティーとの連携に必要な経費
・防衛施設安定運用業務庁費(補助金等事務費)(SACO)(科目コード:010967）
　事項：沖縄に関する特別行動委員会最終報告に盛り込まれた措置の実施に必要な経費
・防衛施設安定運用業務庁費(補助金等事務費)(米軍再編)(科目コード:010951）
　事項：在日米軍の兵力構成見直し等に関する政府の取組の実施に必要な経費
・在日米軍等駐留関連庁費(工事事務費)(科目コード:013879）
　事項：在日米軍等の駐留に必要な経費
・在日米軍等駐留関連庁費(特別協定業務庁費)(科目コード:014186）
　事項：在日米軍等の駐留に必要な経費</t>
        </r>
      </text>
    </comment>
    <comment ref="BA43" authorId="0" shapeId="0" xr:uid="{00000000-0006-0000-0100-000007000000}">
      <text>
        <r>
          <rPr>
            <b/>
            <sz val="9"/>
            <color indexed="81"/>
            <rFont val="MS P ゴシック"/>
            <family val="3"/>
            <charset val="128"/>
          </rPr>
          <t>防衛省:</t>
        </r>
        <r>
          <rPr>
            <sz val="9"/>
            <color indexed="81"/>
            <rFont val="MS P ゴシック"/>
            <family val="3"/>
            <charset val="128"/>
          </rPr>
          <t xml:space="preserve">
7/22納期、7/15納入</t>
        </r>
      </text>
    </comment>
    <comment ref="M44" authorId="1" shapeId="0" xr:uid="{2A6B9C6F-E2AD-44E3-859B-1F3F0DAE6096}">
      <text>
        <r>
          <rPr>
            <sz val="9"/>
            <color indexed="81"/>
            <rFont val="MS P ゴシック"/>
            <family val="3"/>
            <charset val="128"/>
          </rPr>
          <t>・借料及損料(科目コード:004639）
  事項：防衛本省一般行政に必要な経費
・防衛施設安定運用業務庁費(補助金等事務費)(科目コード:010946）
　事項：地域コミュニティーとの連携に必要な経費
・防衛施設安定運用業務庁費(工事事務費)(科目コード:011164）
　事項：地域コミュニティーとの連携に必要な経費
・防衛施設安定運用業務庁費(補助金等事務費)(SACO)(科目コード:010967）
　事項：沖縄に関する特別行動委員会最終報告に盛り込まれた措置の実施に必要な経費
・防衛施設安定運用業務庁費(補助金等事務費)(米軍再編)(科目コード:010951）
　事項：在日米軍の兵力構成見直し等に関する政府の取組の実施に必要な経費
・在日米軍等駐留関連庁費(工事事務費)(科目コード:013879）
　事項：在日米軍等の駐留に必要な経費
・在日米軍等駐留関連庁費(特別協定業務庁費)(科目コード:014186）
　事項：在日米軍等の駐留に必要な経費</t>
        </r>
      </text>
    </comment>
    <comment ref="J51" authorId="0" shapeId="0" xr:uid="{00000000-0006-0000-0100-000008000000}">
      <text>
        <r>
          <rPr>
            <b/>
            <sz val="9"/>
            <color indexed="81"/>
            <rFont val="MS P ゴシック"/>
            <family val="3"/>
            <charset val="128"/>
          </rPr>
          <t>防衛省:</t>
        </r>
        <r>
          <rPr>
            <sz val="9"/>
            <color indexed="81"/>
            <rFont val="MS P ゴシック"/>
            <family val="3"/>
            <charset val="128"/>
          </rPr>
          <t xml:space="preserve">
納期延期</t>
        </r>
      </text>
    </comment>
    <comment ref="BA52" authorId="0" shapeId="0" xr:uid="{00000000-0006-0000-0100-000009000000}">
      <text>
        <r>
          <rPr>
            <b/>
            <sz val="9"/>
            <color indexed="81"/>
            <rFont val="MS P ゴシック"/>
            <family val="3"/>
            <charset val="128"/>
          </rPr>
          <t>防衛省:</t>
        </r>
        <r>
          <rPr>
            <sz val="9"/>
            <color indexed="81"/>
            <rFont val="MS P ゴシック"/>
            <family val="3"/>
            <charset val="128"/>
          </rPr>
          <t xml:space="preserve">
7/22納期
7/7納入</t>
        </r>
      </text>
    </comment>
    <comment ref="BA54" authorId="0" shapeId="0" xr:uid="{00000000-0006-0000-0100-00000A000000}">
      <text>
        <r>
          <rPr>
            <b/>
            <sz val="9"/>
            <color indexed="81"/>
            <rFont val="MS P ゴシック"/>
            <family val="3"/>
            <charset val="128"/>
          </rPr>
          <t>防衛省:</t>
        </r>
        <r>
          <rPr>
            <sz val="9"/>
            <color indexed="81"/>
            <rFont val="MS P ゴシック"/>
            <family val="3"/>
            <charset val="128"/>
          </rPr>
          <t xml:space="preserve">
7/30納期、7/2納入</t>
        </r>
      </text>
    </comment>
    <comment ref="N81" authorId="0" shapeId="0" xr:uid="{00000000-0006-0000-0100-00000B000000}">
      <text>
        <r>
          <rPr>
            <b/>
            <sz val="9"/>
            <color indexed="81"/>
            <rFont val="MS P ゴシック"/>
            <family val="3"/>
            <charset val="128"/>
          </rPr>
          <t>防衛省:</t>
        </r>
        <r>
          <rPr>
            <sz val="9"/>
            <color indexed="81"/>
            <rFont val="MS P ゴシック"/>
            <family val="3"/>
            <charset val="128"/>
          </rPr>
          <t xml:space="preserve">
6月：26,774
7月：25,674
8月以降：14,784</t>
        </r>
      </text>
    </comment>
    <comment ref="U97" authorId="0" shapeId="0" xr:uid="{00000000-0006-0000-0100-00000C000000}">
      <text>
        <r>
          <rPr>
            <b/>
            <sz val="9"/>
            <color indexed="81"/>
            <rFont val="MS P ゴシック"/>
            <family val="3"/>
            <charset val="128"/>
          </rPr>
          <t>防衛省:</t>
        </r>
        <r>
          <rPr>
            <sz val="9"/>
            <color indexed="81"/>
            <rFont val="MS P ゴシック"/>
            <family val="3"/>
            <charset val="128"/>
          </rPr>
          <t xml:space="preserve">
コロニー参加</t>
        </r>
      </text>
    </comment>
  </commentList>
</comments>
</file>

<file path=xl/sharedStrings.xml><?xml version="1.0" encoding="utf-8"?>
<sst xmlns="http://schemas.openxmlformats.org/spreadsheetml/2006/main" count="449" uniqueCount="167">
  <si>
    <t>アンケート提出者数</t>
    <rPh sb="5" eb="7">
      <t>テイシュツ</t>
    </rPh>
    <rPh sb="7" eb="8">
      <t>シャ</t>
    </rPh>
    <rPh sb="8" eb="9">
      <t>スウ</t>
    </rPh>
    <phoneticPr fontId="4"/>
  </si>
  <si>
    <t>オープンカウンター参加者</t>
    <rPh sb="9" eb="12">
      <t>サンカシャ</t>
    </rPh>
    <phoneticPr fontId="4"/>
  </si>
  <si>
    <t>電子入札者数</t>
    <rPh sb="0" eb="2">
      <t>デンシ</t>
    </rPh>
    <rPh sb="2" eb="5">
      <t>ニュウサツシャ</t>
    </rPh>
    <rPh sb="5" eb="6">
      <t>スウ</t>
    </rPh>
    <phoneticPr fontId="4"/>
  </si>
  <si>
    <t>支払済</t>
    <rPh sb="0" eb="2">
      <t>シハライ</t>
    </rPh>
    <rPh sb="2" eb="3">
      <t>スミ</t>
    </rPh>
    <phoneticPr fontId="4"/>
  </si>
  <si>
    <t>決議書済</t>
    <rPh sb="0" eb="3">
      <t>ケツギショ</t>
    </rPh>
    <rPh sb="3" eb="4">
      <t>ズ</t>
    </rPh>
    <phoneticPr fontId="4"/>
  </si>
  <si>
    <t>契約済</t>
    <rPh sb="0" eb="2">
      <t>ケイヤク</t>
    </rPh>
    <rPh sb="2" eb="3">
      <t>ズ</t>
    </rPh>
    <phoneticPr fontId="4"/>
  </si>
  <si>
    <t>担当者</t>
    <rPh sb="0" eb="3">
      <t>タントウシャ</t>
    </rPh>
    <phoneticPr fontId="4"/>
  </si>
  <si>
    <t>合計</t>
    <rPh sb="0" eb="2">
      <t>ゴウケイ</t>
    </rPh>
    <phoneticPr fontId="4"/>
  </si>
  <si>
    <t>支払予定日</t>
    <rPh sb="0" eb="2">
      <t>シハラ</t>
    </rPh>
    <rPh sb="2" eb="4">
      <t>ヨテイ</t>
    </rPh>
    <rPh sb="4" eb="5">
      <t>ビ</t>
    </rPh>
    <phoneticPr fontId="4"/>
  </si>
  <si>
    <t>支払</t>
    <rPh sb="0" eb="2">
      <t>シハライ</t>
    </rPh>
    <phoneticPr fontId="4"/>
  </si>
  <si>
    <t>納入・完了年月日</t>
    <rPh sb="0" eb="2">
      <t>ノウニュウ</t>
    </rPh>
    <rPh sb="3" eb="5">
      <t>カンリョウ</t>
    </rPh>
    <rPh sb="5" eb="8">
      <t>ネンガッピ</t>
    </rPh>
    <phoneticPr fontId="4"/>
  </si>
  <si>
    <t>大･中</t>
    <rPh sb="0" eb="1">
      <t>ダイ</t>
    </rPh>
    <rPh sb="2" eb="3">
      <t>チュウ</t>
    </rPh>
    <phoneticPr fontId="4"/>
  </si>
  <si>
    <t>特定費目</t>
    <rPh sb="0" eb="2">
      <t>トクテイ</t>
    </rPh>
    <rPh sb="2" eb="4">
      <t>ヒモク</t>
    </rPh>
    <phoneticPr fontId="4"/>
  </si>
  <si>
    <t>官公需</t>
    <rPh sb="0" eb="3">
      <t>カンコウジュ</t>
    </rPh>
    <phoneticPr fontId="4"/>
  </si>
  <si>
    <t>所管公益法人</t>
    <rPh sb="0" eb="2">
      <t>ショカン</t>
    </rPh>
    <rPh sb="2" eb="4">
      <t>コウエキ</t>
    </rPh>
    <rPh sb="4" eb="6">
      <t>ホウジン</t>
    </rPh>
    <phoneticPr fontId="4"/>
  </si>
  <si>
    <t>契約月</t>
    <rPh sb="0" eb="2">
      <t>ケイヤク</t>
    </rPh>
    <rPh sb="2" eb="3">
      <t>ツキ</t>
    </rPh>
    <phoneticPr fontId="4"/>
  </si>
  <si>
    <t>要求年月日</t>
  </si>
  <si>
    <t>備考②（特約条項）</t>
    <rPh sb="0" eb="2">
      <t>ビコウ</t>
    </rPh>
    <rPh sb="4" eb="6">
      <t>トクヤク</t>
    </rPh>
    <rPh sb="6" eb="8">
      <t>ジョウコウ</t>
    </rPh>
    <phoneticPr fontId="4"/>
  </si>
  <si>
    <t>備考</t>
    <rPh sb="0" eb="2">
      <t>ビコウ</t>
    </rPh>
    <phoneticPr fontId="4"/>
  </si>
  <si>
    <t>要求元細分</t>
    <rPh sb="0" eb="2">
      <t>ヨウキュウ</t>
    </rPh>
    <rPh sb="2" eb="3">
      <t>モト</t>
    </rPh>
    <rPh sb="3" eb="5">
      <t>サイブン</t>
    </rPh>
    <phoneticPr fontId="4"/>
  </si>
  <si>
    <t>要　求　元</t>
  </si>
  <si>
    <t>直近入力履歴</t>
    <rPh sb="0" eb="2">
      <t>チョッキン</t>
    </rPh>
    <rPh sb="2" eb="4">
      <t>ニュウリョク</t>
    </rPh>
    <rPh sb="4" eb="6">
      <t>リレキ</t>
    </rPh>
    <phoneticPr fontId="4"/>
  </si>
  <si>
    <t>統合番号</t>
    <rPh sb="0" eb="2">
      <t>トウゴウ</t>
    </rPh>
    <rPh sb="2" eb="4">
      <t>バンゴウ</t>
    </rPh>
    <phoneticPr fontId="4"/>
  </si>
  <si>
    <t>納期</t>
    <rPh sb="0" eb="2">
      <t>ノウキ</t>
    </rPh>
    <phoneticPr fontId="4"/>
  </si>
  <si>
    <t>入札日</t>
    <rPh sb="0" eb="3">
      <t>ニュウサツビ</t>
    </rPh>
    <phoneticPr fontId="4"/>
  </si>
  <si>
    <t>公告日</t>
    <rPh sb="0" eb="2">
      <t>コウコク</t>
    </rPh>
    <rPh sb="2" eb="3">
      <t>ビ</t>
    </rPh>
    <phoneticPr fontId="4"/>
  </si>
  <si>
    <t>制限等</t>
    <rPh sb="0" eb="2">
      <t>セイゲン</t>
    </rPh>
    <rPh sb="2" eb="3">
      <t>トウ</t>
    </rPh>
    <phoneticPr fontId="4"/>
  </si>
  <si>
    <t>物品・役務</t>
    <rPh sb="0" eb="2">
      <t>ブッピン</t>
    </rPh>
    <rPh sb="3" eb="5">
      <t>エキム</t>
    </rPh>
    <phoneticPr fontId="4"/>
  </si>
  <si>
    <t>債主ｺｰﾄﾞ</t>
    <rPh sb="0" eb="1">
      <t>サイ</t>
    </rPh>
    <rPh sb="1" eb="2">
      <t>シュ</t>
    </rPh>
    <phoneticPr fontId="4"/>
  </si>
  <si>
    <t>法人番号</t>
    <rPh sb="0" eb="2">
      <t>ホウジン</t>
    </rPh>
    <rPh sb="2" eb="4">
      <t>バンゴウ</t>
    </rPh>
    <phoneticPr fontId="4"/>
  </si>
  <si>
    <t>住所</t>
    <rPh sb="0" eb="2">
      <t>ジュウショ</t>
    </rPh>
    <phoneticPr fontId="4"/>
  </si>
  <si>
    <t>契約者</t>
    <rPh sb="0" eb="3">
      <t>ケイヤクシャ</t>
    </rPh>
    <phoneticPr fontId="4"/>
  </si>
  <si>
    <t>入札回数</t>
    <rPh sb="0" eb="2">
      <t>ニュウサツ</t>
    </rPh>
    <rPh sb="2" eb="4">
      <t>カイスウ</t>
    </rPh>
    <phoneticPr fontId="4"/>
  </si>
  <si>
    <t>入札者数</t>
    <rPh sb="0" eb="2">
      <t>ニュウサツ</t>
    </rPh>
    <rPh sb="2" eb="3">
      <t>シャ</t>
    </rPh>
    <rPh sb="3" eb="4">
      <t>スウ</t>
    </rPh>
    <phoneticPr fontId="4"/>
  </si>
  <si>
    <t>選定者数</t>
    <rPh sb="0" eb="2">
      <t>センテイ</t>
    </rPh>
    <rPh sb="2" eb="3">
      <t>シャ</t>
    </rPh>
    <rPh sb="3" eb="4">
      <t>スウ</t>
    </rPh>
    <phoneticPr fontId="4"/>
  </si>
  <si>
    <t>応募者数</t>
    <rPh sb="0" eb="3">
      <t>オウボシャ</t>
    </rPh>
    <rPh sb="3" eb="4">
      <t>スウ</t>
    </rPh>
    <phoneticPr fontId="4"/>
  </si>
  <si>
    <t>確定・概算</t>
    <rPh sb="0" eb="2">
      <t>カクテイ</t>
    </rPh>
    <rPh sb="3" eb="5">
      <t>ガイサン</t>
    </rPh>
    <phoneticPr fontId="4"/>
  </si>
  <si>
    <t>経緯</t>
    <rPh sb="0" eb="2">
      <t>ケイイ</t>
    </rPh>
    <phoneticPr fontId="4"/>
  </si>
  <si>
    <t>契約方式</t>
    <rPh sb="0" eb="2">
      <t>ケイヤク</t>
    </rPh>
    <rPh sb="2" eb="4">
      <t>ホウシキ</t>
    </rPh>
    <phoneticPr fontId="4"/>
  </si>
  <si>
    <t>適用条項</t>
    <rPh sb="0" eb="2">
      <t>テキヨウ</t>
    </rPh>
    <rPh sb="2" eb="4">
      <t>ジョウコウ</t>
    </rPh>
    <phoneticPr fontId="4"/>
  </si>
  <si>
    <t>支払金額</t>
    <rPh sb="0" eb="2">
      <t>シハライ</t>
    </rPh>
    <rPh sb="2" eb="4">
      <t>キンガク</t>
    </rPh>
    <phoneticPr fontId="4"/>
  </si>
  <si>
    <t>目細</t>
    <rPh sb="0" eb="1">
      <t>モク</t>
    </rPh>
    <rPh sb="1" eb="2">
      <t>ボソ</t>
    </rPh>
    <phoneticPr fontId="4"/>
  </si>
  <si>
    <t>目</t>
    <rPh sb="0" eb="1">
      <t>モク</t>
    </rPh>
    <phoneticPr fontId="4"/>
  </si>
  <si>
    <t>落札率</t>
    <rPh sb="0" eb="3">
      <t>ラクサツリツ</t>
    </rPh>
    <phoneticPr fontId="4"/>
  </si>
  <si>
    <t>契約金額</t>
    <rPh sb="0" eb="3">
      <t>ケイヤクキン</t>
    </rPh>
    <rPh sb="3" eb="4">
      <t>ガク</t>
    </rPh>
    <phoneticPr fontId="4"/>
  </si>
  <si>
    <t>予定価格</t>
    <rPh sb="0" eb="2">
      <t>ヨテイ</t>
    </rPh>
    <rPh sb="2" eb="4">
      <t>カカク</t>
    </rPh>
    <phoneticPr fontId="4"/>
  </si>
  <si>
    <t>件　　　　　　　　　　　名</t>
    <phoneticPr fontId="4"/>
  </si>
  <si>
    <t>契約月日</t>
    <rPh sb="0" eb="2">
      <t>ケイヤク</t>
    </rPh>
    <rPh sb="2" eb="4">
      <t>ツキヒ</t>
    </rPh>
    <phoneticPr fontId="4"/>
  </si>
  <si>
    <t>ＡＤＡＭＳ</t>
    <phoneticPr fontId="4"/>
  </si>
  <si>
    <t>調達要求番号</t>
    <rPh sb="0" eb="2">
      <t>チョウタツ</t>
    </rPh>
    <rPh sb="2" eb="4">
      <t>ヨウキュウ</t>
    </rPh>
    <rPh sb="4" eb="6">
      <t>バンゴウ</t>
    </rPh>
    <phoneticPr fontId="4"/>
  </si>
  <si>
    <t>調達予定情報</t>
    <rPh sb="0" eb="2">
      <t>チョウタツ</t>
    </rPh>
    <rPh sb="2" eb="4">
      <t>ヨテイ</t>
    </rPh>
    <rPh sb="4" eb="6">
      <t>ジョウホウ</t>
    </rPh>
    <phoneticPr fontId="4"/>
  </si>
  <si>
    <t>電子調達</t>
    <rPh sb="0" eb="2">
      <t>デンシ</t>
    </rPh>
    <rPh sb="2" eb="4">
      <t>チョウタツ</t>
    </rPh>
    <phoneticPr fontId="4"/>
  </si>
  <si>
    <t>作業</t>
    <rPh sb="0" eb="2">
      <t>サギョウ</t>
    </rPh>
    <phoneticPr fontId="4"/>
  </si>
  <si>
    <t>予定価格</t>
    <rPh sb="0" eb="2">
      <t>ヨテイ</t>
    </rPh>
    <rPh sb="2" eb="4">
      <t>カカク</t>
    </rPh>
    <phoneticPr fontId="11"/>
  </si>
  <si>
    <t>物品役務等の名称及び数量</t>
    <rPh sb="0" eb="2">
      <t>ブッピン</t>
    </rPh>
    <rPh sb="2" eb="4">
      <t>エキム</t>
    </rPh>
    <rPh sb="4" eb="5">
      <t>トウ</t>
    </rPh>
    <rPh sb="6" eb="8">
      <t>メイショウ</t>
    </rPh>
    <rPh sb="8" eb="9">
      <t>オヨ</t>
    </rPh>
    <rPh sb="10" eb="12">
      <t>スウリョウ</t>
    </rPh>
    <phoneticPr fontId="11"/>
  </si>
  <si>
    <t>契約担当官等の氏名並びにその所属する部局の名称及び所在地</t>
    <rPh sb="0" eb="2">
      <t>ケイヤク</t>
    </rPh>
    <rPh sb="2" eb="4">
      <t>タントウ</t>
    </rPh>
    <rPh sb="4" eb="5">
      <t>カン</t>
    </rPh>
    <rPh sb="5" eb="6">
      <t>トウ</t>
    </rPh>
    <rPh sb="7" eb="9">
      <t>シメイ</t>
    </rPh>
    <rPh sb="9" eb="10">
      <t>ナラ</t>
    </rPh>
    <rPh sb="14" eb="16">
      <t>ショゾク</t>
    </rPh>
    <rPh sb="18" eb="20">
      <t>ブキョク</t>
    </rPh>
    <rPh sb="21" eb="23">
      <t>メイショウ</t>
    </rPh>
    <rPh sb="23" eb="24">
      <t>オヨ</t>
    </rPh>
    <rPh sb="25" eb="28">
      <t>ショザイチ</t>
    </rPh>
    <phoneticPr fontId="11"/>
  </si>
  <si>
    <t>契約を締結した日</t>
    <rPh sb="0" eb="2">
      <t>ケイヤク</t>
    </rPh>
    <rPh sb="3" eb="5">
      <t>テイケツ</t>
    </rPh>
    <rPh sb="7" eb="8">
      <t>ヒ</t>
    </rPh>
    <phoneticPr fontId="11"/>
  </si>
  <si>
    <t>契約の相手方の商号又は名称及び住所</t>
    <rPh sb="0" eb="2">
      <t>ケイヤク</t>
    </rPh>
    <rPh sb="3" eb="6">
      <t>アイテガタ</t>
    </rPh>
    <rPh sb="7" eb="9">
      <t>ショウゴウ</t>
    </rPh>
    <rPh sb="9" eb="10">
      <t>マタ</t>
    </rPh>
    <rPh sb="11" eb="13">
      <t>メイショウ</t>
    </rPh>
    <rPh sb="13" eb="14">
      <t>オヨ</t>
    </rPh>
    <rPh sb="15" eb="17">
      <t>ジュウショ</t>
    </rPh>
    <phoneticPr fontId="11"/>
  </si>
  <si>
    <t>法人番号</t>
    <rPh sb="0" eb="2">
      <t>ホウジン</t>
    </rPh>
    <rPh sb="2" eb="4">
      <t>バンゴウ</t>
    </rPh>
    <phoneticPr fontId="11"/>
  </si>
  <si>
    <t>随意契約によることとした会計法令の根拠条文及び理由
（企画競争又は公募）</t>
    <rPh sb="0" eb="2">
      <t>ズイイ</t>
    </rPh>
    <rPh sb="2" eb="4">
      <t>ケイヤク</t>
    </rPh>
    <rPh sb="12" eb="14">
      <t>カイケイ</t>
    </rPh>
    <rPh sb="14" eb="16">
      <t>ホウレイ</t>
    </rPh>
    <rPh sb="17" eb="19">
      <t>コンキョ</t>
    </rPh>
    <rPh sb="19" eb="21">
      <t>ジョウブン</t>
    </rPh>
    <rPh sb="21" eb="22">
      <t>オヨ</t>
    </rPh>
    <rPh sb="23" eb="25">
      <t>リユウ</t>
    </rPh>
    <rPh sb="27" eb="29">
      <t>キカク</t>
    </rPh>
    <rPh sb="29" eb="31">
      <t>キョウソウ</t>
    </rPh>
    <rPh sb="31" eb="32">
      <t>マタ</t>
    </rPh>
    <rPh sb="33" eb="35">
      <t>コウボ</t>
    </rPh>
    <phoneticPr fontId="11"/>
  </si>
  <si>
    <t>契約金額</t>
    <rPh sb="0" eb="2">
      <t>ケイヤク</t>
    </rPh>
    <rPh sb="2" eb="4">
      <t>キンガク</t>
    </rPh>
    <phoneticPr fontId="11"/>
  </si>
  <si>
    <t>落札率</t>
    <rPh sb="0" eb="2">
      <t>ラクサツ</t>
    </rPh>
    <rPh sb="2" eb="3">
      <t>リツ</t>
    </rPh>
    <phoneticPr fontId="11"/>
  </si>
  <si>
    <t>再就職の役員の数</t>
    <rPh sb="0" eb="3">
      <t>サイシュウショク</t>
    </rPh>
    <rPh sb="4" eb="6">
      <t>ヤクイン</t>
    </rPh>
    <rPh sb="7" eb="8">
      <t>カズ</t>
    </rPh>
    <phoneticPr fontId="11"/>
  </si>
  <si>
    <t>公益法人の場合</t>
    <rPh sb="0" eb="2">
      <t>コウエキ</t>
    </rPh>
    <rPh sb="2" eb="4">
      <t>ホウジン</t>
    </rPh>
    <rPh sb="5" eb="7">
      <t>バアイ</t>
    </rPh>
    <phoneticPr fontId="11"/>
  </si>
  <si>
    <t>備考</t>
    <rPh sb="0" eb="2">
      <t>ビコウ</t>
    </rPh>
    <phoneticPr fontId="11"/>
  </si>
  <si>
    <t>公益法人の区分</t>
    <rPh sb="0" eb="2">
      <t>コウエキ</t>
    </rPh>
    <rPh sb="2" eb="4">
      <t>ホウジン</t>
    </rPh>
    <rPh sb="5" eb="7">
      <t>クブン</t>
    </rPh>
    <phoneticPr fontId="11"/>
  </si>
  <si>
    <t>国所管、都道府県所管の区分</t>
    <rPh sb="4" eb="8">
      <t>トドウフケン</t>
    </rPh>
    <phoneticPr fontId="11"/>
  </si>
  <si>
    <t>応札・応募者数</t>
    <phoneticPr fontId="11"/>
  </si>
  <si>
    <t>※公益法人の区分において、「公財」は、「公益財団法人」、「公社」は「公益社団法人」、「特財」は、「特例財団法人」、「特社」は「特例社団法人」をいう。</t>
    <rPh sb="1" eb="3">
      <t>コウエキ</t>
    </rPh>
    <rPh sb="3" eb="5">
      <t>ホウジン</t>
    </rPh>
    <rPh sb="6" eb="8">
      <t>クブン</t>
    </rPh>
    <rPh sb="29" eb="31">
      <t>コウシャ</t>
    </rPh>
    <rPh sb="34" eb="36">
      <t>コウエキ</t>
    </rPh>
    <rPh sb="36" eb="38">
      <t>シャダン</t>
    </rPh>
    <rPh sb="38" eb="40">
      <t>ホウジン</t>
    </rPh>
    <rPh sb="58" eb="59">
      <t>トク</t>
    </rPh>
    <rPh sb="59" eb="60">
      <t>シャ</t>
    </rPh>
    <rPh sb="63" eb="65">
      <t>トクレイ</t>
    </rPh>
    <rPh sb="65" eb="67">
      <t>シャダン</t>
    </rPh>
    <rPh sb="67" eb="69">
      <t>ホウジン</t>
    </rPh>
    <phoneticPr fontId="11"/>
  </si>
  <si>
    <t>（注）必要があるときは、各欄の配置を著しく変更することなく所要の変更を加えることその他所要の調整を加えることができる。</t>
    <rPh sb="1" eb="2">
      <t>チュウ</t>
    </rPh>
    <rPh sb="3" eb="5">
      <t>ヒツヨウ</t>
    </rPh>
    <rPh sb="12" eb="13">
      <t>カク</t>
    </rPh>
    <rPh sb="13" eb="14">
      <t>ラン</t>
    </rPh>
    <rPh sb="15" eb="17">
      <t>ハイチ</t>
    </rPh>
    <rPh sb="18" eb="19">
      <t>イチジル</t>
    </rPh>
    <rPh sb="21" eb="23">
      <t>ヘンコウ</t>
    </rPh>
    <rPh sb="29" eb="31">
      <t>ショヨウ</t>
    </rPh>
    <rPh sb="32" eb="34">
      <t>ヘンコウ</t>
    </rPh>
    <rPh sb="35" eb="36">
      <t>クワ</t>
    </rPh>
    <rPh sb="42" eb="43">
      <t>タ</t>
    </rPh>
    <rPh sb="43" eb="45">
      <t>ショヨウ</t>
    </rPh>
    <rPh sb="46" eb="48">
      <t>チョウセイ</t>
    </rPh>
    <rPh sb="49" eb="50">
      <t>クワ</t>
    </rPh>
    <phoneticPr fontId="11"/>
  </si>
  <si>
    <t>公財</t>
    <rPh sb="0" eb="1">
      <t>コウ</t>
    </rPh>
    <rPh sb="1" eb="2">
      <t>ザイ</t>
    </rPh>
    <phoneticPr fontId="11"/>
  </si>
  <si>
    <t>国所管</t>
    <rPh sb="0" eb="1">
      <t>クニ</t>
    </rPh>
    <rPh sb="1" eb="3">
      <t>ショカン</t>
    </rPh>
    <phoneticPr fontId="11"/>
  </si>
  <si>
    <t>公社</t>
    <rPh sb="0" eb="2">
      <t>コウシャ</t>
    </rPh>
    <phoneticPr fontId="11"/>
  </si>
  <si>
    <t>都道府県所管</t>
    <rPh sb="0" eb="4">
      <t>トドウフケン</t>
    </rPh>
    <rPh sb="4" eb="6">
      <t>ショカン</t>
    </rPh>
    <phoneticPr fontId="11"/>
  </si>
  <si>
    <t>特財</t>
    <rPh sb="0" eb="1">
      <t>トク</t>
    </rPh>
    <rPh sb="1" eb="2">
      <t>ザイ</t>
    </rPh>
    <phoneticPr fontId="11"/>
  </si>
  <si>
    <t>特社</t>
    <rPh sb="0" eb="1">
      <t>トク</t>
    </rPh>
    <rPh sb="1" eb="2">
      <t>シャ</t>
    </rPh>
    <phoneticPr fontId="11"/>
  </si>
  <si>
    <t>一般競争入札・指名競争入札の別（総合評価の実施）</t>
    <rPh sb="0" eb="2">
      <t>イッパン</t>
    </rPh>
    <rPh sb="2" eb="4">
      <t>キョウソウ</t>
    </rPh>
    <rPh sb="4" eb="6">
      <t>ニュウサツ</t>
    </rPh>
    <rPh sb="7" eb="9">
      <t>シメイ</t>
    </rPh>
    <rPh sb="9" eb="11">
      <t>キョウソウ</t>
    </rPh>
    <rPh sb="11" eb="13">
      <t>ニュウサツ</t>
    </rPh>
    <rPh sb="14" eb="15">
      <t>ベツ</t>
    </rPh>
    <rPh sb="16" eb="18">
      <t>ソウゴウ</t>
    </rPh>
    <rPh sb="18" eb="20">
      <t>ヒョウカ</t>
    </rPh>
    <rPh sb="21" eb="23">
      <t>ジッシ</t>
    </rPh>
    <phoneticPr fontId="11"/>
  </si>
  <si>
    <t>公共工事の名称、場所、期間及び種別</t>
    <rPh sb="0" eb="2">
      <t>コウキョウ</t>
    </rPh>
    <rPh sb="2" eb="4">
      <t>コウジ</t>
    </rPh>
    <rPh sb="5" eb="7">
      <t>メイショウ</t>
    </rPh>
    <rPh sb="8" eb="10">
      <t>バショ</t>
    </rPh>
    <rPh sb="11" eb="13">
      <t>キカン</t>
    </rPh>
    <rPh sb="13" eb="14">
      <t>オヨ</t>
    </rPh>
    <rPh sb="15" eb="17">
      <t>シュベツ</t>
    </rPh>
    <phoneticPr fontId="11"/>
  </si>
  <si>
    <t>法人番号</t>
    <rPh sb="0" eb="2">
      <t>ホウジン</t>
    </rPh>
    <rPh sb="2" eb="4">
      <t>バンゴウ</t>
    </rPh>
    <phoneticPr fontId="11"/>
  </si>
  <si>
    <t>法人番号</t>
    <rPh sb="0" eb="2">
      <t>ホウジン</t>
    </rPh>
    <rPh sb="2" eb="4">
      <t>バンゴウ</t>
    </rPh>
    <phoneticPr fontId="11"/>
  </si>
  <si>
    <t>法人番号</t>
    <rPh sb="0" eb="2">
      <t>ホウジン</t>
    </rPh>
    <rPh sb="2" eb="4">
      <t>バンゴウ</t>
    </rPh>
    <phoneticPr fontId="11"/>
  </si>
  <si>
    <t>○表示</t>
    <rPh sb="1" eb="3">
      <t>ヒョウジ</t>
    </rPh>
    <phoneticPr fontId="4"/>
  </si>
  <si>
    <r>
      <t>公共調達の適正化について（平成18年8月25日付財計第2017号）に基づく競争入札に係る情報の公表</t>
    </r>
    <r>
      <rPr>
        <sz val="11"/>
        <rFont val="ＭＳ 明朝"/>
        <family val="1"/>
        <charset val="128"/>
      </rPr>
      <t>（物品・役務等）</t>
    </r>
    <r>
      <rPr>
        <sz val="11"/>
        <color theme="1"/>
        <rFont val="ＭＳ 明朝"/>
        <family val="1"/>
        <charset val="128"/>
      </rPr>
      <t xml:space="preserve">
及び公益法人に対する支出の公表・点検の方針について（平成24年６月１日　行政改革実行本部決定）に基づく情報の公開</t>
    </r>
    <phoneticPr fontId="4"/>
  </si>
  <si>
    <r>
      <t>公共調達の適正化について（平成18年８月25日付財計第2017号）に基づく競争入札に係る情報の公表</t>
    </r>
    <r>
      <rPr>
        <sz val="11"/>
        <rFont val="ＭＳ 明朝"/>
        <family val="1"/>
        <charset val="128"/>
      </rPr>
      <t>（公共工事）</t>
    </r>
    <r>
      <rPr>
        <sz val="11"/>
        <color theme="1"/>
        <rFont val="ＭＳ 明朝"/>
        <family val="1"/>
        <charset val="128"/>
      </rPr>
      <t xml:space="preserve">
及び公益法人に対する支出の公表・点検の方針について（平成24年６月１日　行政改革実行本部決定）に基づく情報の公開</t>
    </r>
    <rPh sb="75" eb="77">
      <t>ホウシン</t>
    </rPh>
    <phoneticPr fontId="11"/>
  </si>
  <si>
    <r>
      <t>公共調達の適正化について（平成18年８月25日付財計第2017号）に基づく随意契約に係る情報の公表</t>
    </r>
    <r>
      <rPr>
        <sz val="11"/>
        <rFont val="ＭＳ 明朝"/>
        <family val="1"/>
        <charset val="128"/>
      </rPr>
      <t>（公共工事）
及び公益法人に対する支出の公表・点検の方針について（平成24年６月１日　行政改革実行本部決定）に基づく情報の公開</t>
    </r>
    <rPh sb="0" eb="2">
      <t>コウキョウ</t>
    </rPh>
    <rPh sb="2" eb="4">
      <t>チョウタツ</t>
    </rPh>
    <rPh sb="5" eb="8">
      <t>テキセイカ</t>
    </rPh>
    <rPh sb="13" eb="15">
      <t>ヘイセイ</t>
    </rPh>
    <rPh sb="17" eb="18">
      <t>ネン</t>
    </rPh>
    <rPh sb="19" eb="20">
      <t>ガツ</t>
    </rPh>
    <rPh sb="22" eb="24">
      <t>ニチヅケ</t>
    </rPh>
    <rPh sb="24" eb="25">
      <t>ザイ</t>
    </rPh>
    <rPh sb="25" eb="26">
      <t>ケイ</t>
    </rPh>
    <rPh sb="26" eb="27">
      <t>ダイ</t>
    </rPh>
    <rPh sb="31" eb="32">
      <t>ゴウ</t>
    </rPh>
    <rPh sb="34" eb="35">
      <t>モト</t>
    </rPh>
    <rPh sb="37" eb="39">
      <t>ズイイ</t>
    </rPh>
    <rPh sb="39" eb="41">
      <t>ケイヤク</t>
    </rPh>
    <rPh sb="42" eb="43">
      <t>カカ</t>
    </rPh>
    <rPh sb="44" eb="46">
      <t>ジョウホウ</t>
    </rPh>
    <rPh sb="47" eb="49">
      <t>コウヒョウ</t>
    </rPh>
    <rPh sb="50" eb="52">
      <t>コウキョウ</t>
    </rPh>
    <rPh sb="52" eb="54">
      <t>コウジ</t>
    </rPh>
    <rPh sb="56" eb="57">
      <t>オヨ</t>
    </rPh>
    <rPh sb="58" eb="60">
      <t>コウエキ</t>
    </rPh>
    <rPh sb="60" eb="62">
      <t>ホウジン</t>
    </rPh>
    <rPh sb="63" eb="64">
      <t>タイ</t>
    </rPh>
    <rPh sb="66" eb="68">
      <t>シシュツ</t>
    </rPh>
    <rPh sb="69" eb="71">
      <t>コウヒョウ</t>
    </rPh>
    <rPh sb="72" eb="74">
      <t>テンケン</t>
    </rPh>
    <rPh sb="75" eb="77">
      <t>ホウシン</t>
    </rPh>
    <rPh sb="82" eb="84">
      <t>ヘイセイ</t>
    </rPh>
    <rPh sb="86" eb="87">
      <t>ネン</t>
    </rPh>
    <rPh sb="88" eb="89">
      <t>ガツ</t>
    </rPh>
    <rPh sb="90" eb="91">
      <t>ニチ</t>
    </rPh>
    <rPh sb="92" eb="94">
      <t>ギョウセイ</t>
    </rPh>
    <rPh sb="94" eb="96">
      <t>カイカク</t>
    </rPh>
    <rPh sb="96" eb="98">
      <t>ジッコウ</t>
    </rPh>
    <rPh sb="98" eb="100">
      <t>ホンブ</t>
    </rPh>
    <rPh sb="100" eb="102">
      <t>ケッテイ</t>
    </rPh>
    <rPh sb="104" eb="105">
      <t>モト</t>
    </rPh>
    <rPh sb="107" eb="109">
      <t>ジョウホウ</t>
    </rPh>
    <rPh sb="110" eb="112">
      <t>コウカイ</t>
    </rPh>
    <phoneticPr fontId="11"/>
  </si>
  <si>
    <r>
      <t>公共調達の適正化について（平成18年８月25日付財計第2017号）に基づく随意契約に係る情報の公表</t>
    </r>
    <r>
      <rPr>
        <sz val="11"/>
        <rFont val="ＭＳ 明朝"/>
        <family val="1"/>
        <charset val="128"/>
      </rPr>
      <t>（物品・役務等）</t>
    </r>
    <r>
      <rPr>
        <sz val="11"/>
        <color theme="1"/>
        <rFont val="ＭＳ 明朝"/>
        <family val="1"/>
        <charset val="128"/>
      </rPr>
      <t xml:space="preserve">
及び公益法人に対する支出の公表・点検の方針について（平成24年６月１日　行政改革実行本部決定）に基づく情報の公開</t>
    </r>
    <rPh sb="77" eb="79">
      <t>ホウシン</t>
    </rPh>
    <phoneticPr fontId="11"/>
  </si>
  <si>
    <t>○</t>
    <phoneticPr fontId="4"/>
  </si>
  <si>
    <t>本役務を履行できるのは、システムの開発及び販売元である当該契約相手方のみであるため。（根拠法令：会計法第２９条の３第４項）</t>
    <phoneticPr fontId="4"/>
  </si>
  <si>
    <t>該当なし</t>
    <phoneticPr fontId="4"/>
  </si>
  <si>
    <t>○</t>
    <phoneticPr fontId="4"/>
  </si>
  <si>
    <t>部隊側で運用上その他の所要を満たす物件の調査を行った結果、最適と判断された物件であり、契約相手方が特定されるため。（根拠法令：会計法第２９条の３第４項）</t>
    <phoneticPr fontId="4"/>
  </si>
  <si>
    <t>公募を実施した結果、参加者が契約相手方１者のみであり、当該契約相手方が審査に合格したため。（根拠法令：会計法第２９条の３第４項）</t>
    <phoneticPr fontId="4"/>
  </si>
  <si>
    <t>公募を実施した結果、当該契約相手方が審査に合格したため。（根拠法令：会計法第２９条の３第４項）</t>
    <phoneticPr fontId="4"/>
  </si>
  <si>
    <t>○</t>
    <phoneticPr fontId="4"/>
  </si>
  <si>
    <t>本役務を履行できるのは、システムの開発及び販売元等である当該契約相手方のみであるため。（根拠法令：会計法第２９条の３第４項）</t>
    <phoneticPr fontId="4"/>
  </si>
  <si>
    <t>Ｒ５隊舎標準図作成業務</t>
    <rPh sb="2" eb="4">
      <t>タイシャ</t>
    </rPh>
    <rPh sb="4" eb="6">
      <t>ヒョウジュン</t>
    </rPh>
    <rPh sb="6" eb="7">
      <t>ズ</t>
    </rPh>
    <rPh sb="7" eb="9">
      <t>サクセイ</t>
    </rPh>
    <rPh sb="9" eb="11">
      <t>ギョウム</t>
    </rPh>
    <phoneticPr fontId="4"/>
  </si>
  <si>
    <t>株式会社梓設計</t>
    <rPh sb="0" eb="2">
      <t>カブシキ</t>
    </rPh>
    <rPh sb="2" eb="4">
      <t>ガイシャ</t>
    </rPh>
    <rPh sb="4" eb="5">
      <t>アズサ</t>
    </rPh>
    <rPh sb="5" eb="7">
      <t>セッケイ</t>
    </rPh>
    <phoneticPr fontId="4"/>
  </si>
  <si>
    <t>9010701000413</t>
    <phoneticPr fontId="4"/>
  </si>
  <si>
    <t>一般競争入札（総合評価）</t>
    <phoneticPr fontId="4"/>
  </si>
  <si>
    <t>総合評価点：32.869点</t>
    <phoneticPr fontId="4"/>
  </si>
  <si>
    <t>令和５年１２月２８日～令和６年３月２９日
測量・建設コンサルタント（建築）</t>
    <rPh sb="34" eb="36">
      <t>ケンチク</t>
    </rPh>
    <phoneticPr fontId="4"/>
  </si>
  <si>
    <t>東京都大田区羽田旭町10番11号</t>
    <rPh sb="0" eb="3">
      <t>トウキョウト</t>
    </rPh>
    <rPh sb="3" eb="6">
      <t>オオタク</t>
    </rPh>
    <rPh sb="6" eb="8">
      <t>ハネダ</t>
    </rPh>
    <rPh sb="8" eb="9">
      <t>アサヒ</t>
    </rPh>
    <rPh sb="9" eb="10">
      <t>マチ</t>
    </rPh>
    <rPh sb="12" eb="13">
      <t>バン</t>
    </rPh>
    <rPh sb="15" eb="16">
      <t>ゴウ</t>
    </rPh>
    <phoneticPr fontId="4"/>
  </si>
  <si>
    <t>分任支出負担行為担当官
整備計画局施設計画課 契約制度企画室
室長　上谷　康晴
東京都新宿区市谷本村町5-1</t>
    <rPh sb="0" eb="2">
      <t>ブンニン</t>
    </rPh>
    <rPh sb="2" eb="11">
      <t>シシュツフタンコウイタントウカン</t>
    </rPh>
    <rPh sb="12" eb="14">
      <t>セイビ</t>
    </rPh>
    <rPh sb="14" eb="16">
      <t>ケイカク</t>
    </rPh>
    <rPh sb="16" eb="17">
      <t>キョク</t>
    </rPh>
    <rPh sb="17" eb="19">
      <t>シセツ</t>
    </rPh>
    <rPh sb="19" eb="21">
      <t>ケイカク</t>
    </rPh>
    <rPh sb="21" eb="22">
      <t>カ</t>
    </rPh>
    <rPh sb="23" eb="25">
      <t>ケイヤク</t>
    </rPh>
    <rPh sb="25" eb="27">
      <t>セイド</t>
    </rPh>
    <rPh sb="27" eb="29">
      <t>キカク</t>
    </rPh>
    <rPh sb="29" eb="30">
      <t>シツ</t>
    </rPh>
    <rPh sb="31" eb="32">
      <t>シツ</t>
    </rPh>
    <rPh sb="32" eb="33">
      <t>チョウ</t>
    </rPh>
    <rPh sb="34" eb="36">
      <t>カミタニ</t>
    </rPh>
    <rPh sb="37" eb="39">
      <t>ヤスハル</t>
    </rPh>
    <phoneticPr fontId="21"/>
  </si>
  <si>
    <t>部隊側で運用上その他の所要を満たす物件の調査を行った結果、最適と判断された物件であり、契約相手方が特定されるため。（根拠法令：会計法第２９条の３第４項）</t>
    <phoneticPr fontId="4"/>
  </si>
  <si>
    <t>公募を実施した結果、当該契約相手方が審査に合格したため。（根拠法令：会計法第２９条の３第５項）</t>
  </si>
  <si>
    <t>※公益法人の区分において、「公財」は「公益財団法人」、「公社」は「公益社団法人」をいう。</t>
    <rPh sb="1" eb="3">
      <t>コウエキ</t>
    </rPh>
    <rPh sb="3" eb="5">
      <t>ホウジン</t>
    </rPh>
    <rPh sb="6" eb="8">
      <t>クブン</t>
    </rPh>
    <rPh sb="28" eb="30">
      <t>コウシャ</t>
    </rPh>
    <rPh sb="33" eb="35">
      <t>コウエキ</t>
    </rPh>
    <rPh sb="35" eb="37">
      <t>シャダン</t>
    </rPh>
    <rPh sb="37" eb="39">
      <t>ホウジン</t>
    </rPh>
    <phoneticPr fontId="21"/>
  </si>
  <si>
    <t>（注）必要があるときは、各欄の配置を著しく変更することなく所要の変更を加えることその他所要の調整を加えることができる。</t>
    <rPh sb="1" eb="2">
      <t>チュウ</t>
    </rPh>
    <rPh sb="3" eb="5">
      <t>ヒツヨウ</t>
    </rPh>
    <rPh sb="12" eb="13">
      <t>カク</t>
    </rPh>
    <rPh sb="13" eb="14">
      <t>ラン</t>
    </rPh>
    <rPh sb="15" eb="17">
      <t>ハイチ</t>
    </rPh>
    <rPh sb="18" eb="19">
      <t>イチジル</t>
    </rPh>
    <rPh sb="21" eb="23">
      <t>ヘンコウ</t>
    </rPh>
    <rPh sb="29" eb="31">
      <t>ショヨウ</t>
    </rPh>
    <rPh sb="32" eb="34">
      <t>ヘンコウ</t>
    </rPh>
    <rPh sb="35" eb="36">
      <t>クワ</t>
    </rPh>
    <rPh sb="42" eb="43">
      <t>タ</t>
    </rPh>
    <rPh sb="43" eb="45">
      <t>ショヨウ</t>
    </rPh>
    <rPh sb="46" eb="48">
      <t>チョウセイ</t>
    </rPh>
    <rPh sb="49" eb="50">
      <t>クワ</t>
    </rPh>
    <phoneticPr fontId="21"/>
  </si>
  <si>
    <t>支出負担行為担当官
大臣官房会計課
会計管理官　平下　一三
東京都新宿区市谷本村町5-1</t>
    <rPh sb="0" eb="9">
      <t>シシュツフタンコウイタントウカン</t>
    </rPh>
    <phoneticPr fontId="4"/>
  </si>
  <si>
    <t>支出負担行為担当官
大臣官房会計課
会計管理官　平下　一三
東京都新宿区市谷本村町5-2</t>
    <rPh sb="0" eb="9">
      <t>シシュツフタンコウイタントウカン</t>
    </rPh>
    <phoneticPr fontId="4"/>
  </si>
  <si>
    <t>本契約は、既に締結している役務の契約履行中に新たな役務が発生したため、当該新たな役務について、原契約者と契約したものである。（根拠法令：会計法第２９条の３第４項）</t>
    <phoneticPr fontId="4"/>
  </si>
  <si>
    <t>自衛隊施設の最適化に伴う基本方針策定業務（変更契約その３）</t>
    <phoneticPr fontId="4"/>
  </si>
  <si>
    <t>支出負担行為担当官
大臣官房会計課
会計管理官　平下　一三
東京都新宿区市谷本村町5-1</t>
    <phoneticPr fontId="4"/>
  </si>
  <si>
    <t>本契約は、既に締結している役務の契約履行中に新たな役務が発生したため、当該新たな役務について、原契約者と契約したものである。（根拠法令：会計法第２９条の３第４項）</t>
    <phoneticPr fontId="4"/>
  </si>
  <si>
    <t>自衛隊施設の最適化に伴う基本方針策定業務パシフィックコンサルタンツ・オオバ・泉創建エンジニアリング・ムラシマ事務所・松田平田設計共同体</t>
    <phoneticPr fontId="4"/>
  </si>
  <si>
    <t>東京都千代田区神田錦町三丁目２２番地</t>
    <phoneticPr fontId="4"/>
  </si>
  <si>
    <t>パシフィックコンサルタンツ株式会社：8013401001509
株式会社オオバ：9013201001170
株式会社泉創建エンジニアリング：3010001037401
株式会社ムラシマ事務所：3220001006995
株式会社松田平田設計：8010401028152</t>
    <phoneticPr fontId="4"/>
  </si>
  <si>
    <t>令和６年１２月１６日～令和７年３月３１日
測量・建設コンサルタ
ント（建築、土木、電
気、機械、通信）</t>
    <phoneticPr fontId="4"/>
  </si>
  <si>
    <t>自衛官の中途退職抑制施策実行支援一式</t>
  </si>
  <si>
    <t>ボストン・コンサルティング・グループ合同会社</t>
  </si>
  <si>
    <t>一般競争入札（総合評価）</t>
  </si>
  <si>
    <t>東京都中央区日本橋室町3-2-1</t>
  </si>
  <si>
    <t>総合職官庁訪問に係る会場設営に関する役務一式</t>
  </si>
  <si>
    <t>株式会社ダスキン玉川</t>
  </si>
  <si>
    <t>一般競争入札</t>
  </si>
  <si>
    <t>東京都世田谷区三軒茶屋1-29-13</t>
  </si>
  <si>
    <t>非常用電源設備整備役務一式</t>
  </si>
  <si>
    <t>株式会社ＮＴＴファシリティーズ</t>
  </si>
  <si>
    <t>東京都港区芝浦3-4-1</t>
  </si>
  <si>
    <t>内部部局人事クラウドシステムの活用による実施可能なエンゲージメントサーベイの効果的活用方法に関する調査分析一式</t>
  </si>
  <si>
    <t>ＥＹストラテジー・アンド・コンサルティング株式会社</t>
  </si>
  <si>
    <t>東京都千代田区有楽町1-1-2</t>
  </si>
  <si>
    <t>次期防衛省ＯＡシステム基盤の設計役務（その２）一式</t>
  </si>
  <si>
    <t>日鉄ソリューションズ株式会社</t>
  </si>
  <si>
    <t>東京都虎ノ門1-17-1</t>
  </si>
  <si>
    <t>ＡＳＥＡＮ諸国等に対する能力構築支援事業（乗艦協力プロジェクト、招へい）に係る支援役務一式</t>
  </si>
  <si>
    <t>近畿日本ツーリスト株式会社</t>
  </si>
  <si>
    <t>一般競争（制限付き）</t>
  </si>
  <si>
    <t>東京都千代田区神田和泉町1-13</t>
  </si>
  <si>
    <t>特別賞状表彰記念用楯及び付属品一式外７件（単価契約）一式</t>
  </si>
  <si>
    <t>株式会社コレクト</t>
  </si>
  <si>
    <t>東京都台東区根岸2-16-11-205</t>
  </si>
  <si>
    <t>尿試験紙（１０項目）外１１０件（単価契約）　一式</t>
  </si>
  <si>
    <t>株式会社日栄東海</t>
  </si>
  <si>
    <t>東京都練馬区石神井台2-35-25</t>
  </si>
  <si>
    <t>令和７年度オフィス環境の改善および働き方の見直しに向けた取組一式</t>
  </si>
  <si>
    <t>コクヨマーケティング株式会社</t>
  </si>
  <si>
    <t>東京都千代田区霞が関3-2-5</t>
  </si>
  <si>
    <t>冷温水用複合処理剤外１件一式</t>
  </si>
  <si>
    <t>アクアス株式会社</t>
  </si>
  <si>
    <t>東京都目黒区洗足2-22-6</t>
  </si>
  <si>
    <t>複合清缶剤一式</t>
  </si>
  <si>
    <t>株式会社日本サーモエナー</t>
  </si>
  <si>
    <t>東京都港区白金台3-2-10</t>
  </si>
  <si>
    <t>復水系防食材一式</t>
  </si>
  <si>
    <t>行政文書管理業務の効率化に係る調査研究役務（その２）一式</t>
  </si>
  <si>
    <t>令和６年度省庁別財務書類等の作成業務一式</t>
  </si>
  <si>
    <t>有限責任監査法人トーマツ</t>
  </si>
  <si>
    <t>東京都千代田区丸の内3-2-3</t>
  </si>
  <si>
    <t>紙媒体の行政文書の電子媒体化役務一式</t>
  </si>
  <si>
    <t>伊藤忠テクノソリューションズ株式会社</t>
  </si>
  <si>
    <t>東京都港区虎ノ門4-1-1</t>
  </si>
  <si>
    <t>厚生棟ボイラー用連続ブロー装置外補修役務一式</t>
  </si>
  <si>
    <t>日本空調サービス株式会社東京支店</t>
  </si>
  <si>
    <t>東京都江東区塩見2-1-7</t>
  </si>
  <si>
    <t>令和７年度メディアトレーニング一式</t>
  </si>
  <si>
    <t>プラップコンサルティング株式会社</t>
  </si>
  <si>
    <t>東京都港区赤坂9-7-2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</si>
</sst>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411]ge\.m\.d;@"/>
    <numFmt numFmtId="177" formatCode="yyyy\-mm\-dd"/>
    <numFmt numFmtId="178" formatCode="0_);[Red]\(0\)"/>
    <numFmt numFmtId="179" formatCode="m&quot;月&quot;d&quot;日&quot;;@"/>
    <numFmt numFmtId="180" formatCode="0.000%"/>
    <numFmt numFmtId="181" formatCode="#,##0_);[Red]\(#,##0\)"/>
    <numFmt numFmtId="182" formatCode="#,##0_ "/>
    <numFmt numFmtId="183" formatCode="0_ "/>
    <numFmt numFmtId="184" formatCode="#,##0_ ;[Red]\-#,##0\ "/>
    <numFmt numFmtId="185" formatCode="&quot;総合評価点：&quot;#,##0.00\ &quot;点&quot;"/>
  </numFmts>
  <fonts count="24">
    <font>
      <sz val="11"/>
      <name val="ＭＳ ゴシック"/>
      <family val="3"/>
      <charset val="128"/>
    </font>
    <font>
      <sz val="11"/>
      <color theme="1"/>
      <name val="游ゴシック"/>
      <family val="2"/>
      <charset val="128"/>
      <scheme val="minor"/>
    </font>
    <font>
      <sz val="11"/>
      <color theme="1"/>
      <name val="游ゴシック"/>
      <family val="2"/>
      <charset val="128"/>
      <scheme val="minor"/>
    </font>
    <font>
      <sz val="11"/>
      <name val="ＭＳ ゴシック"/>
      <family val="3"/>
      <charset val="128"/>
    </font>
    <font>
      <sz val="6"/>
      <name val="ＭＳ ゴシック"/>
      <family val="3"/>
      <charset val="128"/>
    </font>
    <font>
      <sz val="11"/>
      <name val="ＭＳ Ｐゴシック"/>
      <family val="3"/>
      <charset val="128"/>
    </font>
    <font>
      <sz val="11"/>
      <color rgb="FFFF0000"/>
      <name val="ＭＳ Ｐゴシック"/>
      <family val="3"/>
      <charset val="128"/>
    </font>
    <font>
      <sz val="11"/>
      <color theme="3"/>
      <name val="ＭＳ Ｐゴシック"/>
      <family val="3"/>
      <charset val="128"/>
    </font>
    <font>
      <sz val="11"/>
      <color indexed="10"/>
      <name val="ＭＳ Ｐゴシック"/>
      <family val="3"/>
      <charset val="128"/>
    </font>
    <font>
      <b/>
      <sz val="9"/>
      <color indexed="81"/>
      <name val="MS P ゴシック"/>
      <family val="3"/>
      <charset val="128"/>
    </font>
    <font>
      <sz val="9"/>
      <color indexed="81"/>
      <name val="MS P ゴシック"/>
      <family val="3"/>
      <charset val="128"/>
    </font>
    <font>
      <sz val="6"/>
      <name val="ＭＳ Ｐゴシック"/>
      <family val="3"/>
      <charset val="128"/>
    </font>
    <font>
      <sz val="11"/>
      <name val="ＭＳ 明朝"/>
      <family val="1"/>
      <charset val="128"/>
    </font>
    <font>
      <sz val="11"/>
      <color theme="1"/>
      <name val="游ゴシック"/>
      <family val="3"/>
      <charset val="128"/>
      <scheme val="minor"/>
    </font>
    <font>
      <sz val="11"/>
      <color theme="1"/>
      <name val="ＭＳ 明朝"/>
      <family val="1"/>
      <charset val="128"/>
    </font>
    <font>
      <sz val="9"/>
      <color theme="1"/>
      <name val="ＭＳ 明朝"/>
      <family val="1"/>
      <charset val="128"/>
    </font>
    <font>
      <sz val="9"/>
      <name val="ＭＳ 明朝"/>
      <family val="1"/>
      <charset val="128"/>
    </font>
    <font>
      <sz val="6"/>
      <color theme="1"/>
      <name val="ＭＳ 明朝"/>
      <family val="1"/>
      <charset val="128"/>
    </font>
    <font>
      <sz val="10"/>
      <color theme="1"/>
      <name val="ＭＳ 明朝"/>
      <family val="1"/>
      <charset val="128"/>
    </font>
    <font>
      <sz val="11"/>
      <color rgb="FF0000FF"/>
      <name val="ＭＳ Ｐゴシック"/>
      <family val="3"/>
      <charset val="128"/>
    </font>
    <font>
      <sz val="11"/>
      <color rgb="FFFF0000"/>
      <name val="ＭＳ ゴシック"/>
      <family val="3"/>
      <charset val="128"/>
    </font>
    <font>
      <sz val="6"/>
      <name val="游ゴシック"/>
      <family val="2"/>
      <charset val="128"/>
      <scheme val="minor"/>
    </font>
    <font>
      <sz val="12"/>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rgb="FFFFCCFF"/>
        <bgColor indexed="64"/>
      </patternFill>
    </fill>
    <fill>
      <patternFill patternType="solid">
        <fgColor rgb="FFFFC000"/>
        <bgColor indexed="64"/>
      </patternFill>
    </fill>
    <fill>
      <patternFill patternType="solid">
        <fgColor theme="0"/>
        <bgColor indexed="64"/>
      </patternFill>
    </fill>
  </fills>
  <borders count="38">
    <border>
      <left/>
      <right/>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thin">
        <color indexed="64"/>
      </left>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9">
    <xf numFmtId="0" fontId="0" fillId="0" borderId="0">
      <alignment vertical="center"/>
    </xf>
    <xf numFmtId="38" fontId="3"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13" fillId="0" borderId="0">
      <alignment vertical="center"/>
    </xf>
    <xf numFmtId="0" fontId="3" fillId="0" borderId="0">
      <alignment vertical="center"/>
    </xf>
    <xf numFmtId="38" fontId="13" fillId="0" borderId="0" applyFont="0" applyFill="0" applyBorder="0" applyAlignment="0" applyProtection="0">
      <alignment vertical="center"/>
    </xf>
    <xf numFmtId="0" fontId="2" fillId="0" borderId="0">
      <alignment vertical="center"/>
    </xf>
    <xf numFmtId="0" fontId="1" fillId="0" borderId="0">
      <alignment vertical="center"/>
    </xf>
  </cellStyleXfs>
  <cellXfs count="508">
    <xf numFmtId="0" fontId="0" fillId="0" borderId="0" xfId="0">
      <alignment vertical="center"/>
    </xf>
    <xf numFmtId="14" fontId="0" fillId="0" borderId="0" xfId="0" applyNumberFormat="1">
      <alignment vertical="center"/>
    </xf>
    <xf numFmtId="0" fontId="5" fillId="0" borderId="0" xfId="0" applyFont="1" applyFill="1">
      <alignment vertical="center"/>
    </xf>
    <xf numFmtId="0" fontId="5" fillId="0" borderId="0" xfId="0" applyFont="1" applyFill="1" applyAlignment="1">
      <alignment horizontal="center" vertical="center"/>
    </xf>
    <xf numFmtId="0" fontId="6" fillId="0" borderId="0" xfId="0" applyFont="1" applyFill="1">
      <alignment vertical="center"/>
    </xf>
    <xf numFmtId="3" fontId="5" fillId="0" borderId="0" xfId="0" applyNumberFormat="1" applyFont="1" applyFill="1">
      <alignment vertical="center"/>
    </xf>
    <xf numFmtId="176" fontId="5" fillId="0" borderId="0" xfId="0" applyNumberFormat="1" applyFont="1" applyFill="1">
      <alignment vertical="center"/>
    </xf>
    <xf numFmtId="3" fontId="6" fillId="0" borderId="0" xfId="0" applyNumberFormat="1" applyFont="1" applyFill="1">
      <alignment vertical="center"/>
    </xf>
    <xf numFmtId="176" fontId="6" fillId="0" borderId="0" xfId="0" applyNumberFormat="1" applyFont="1" applyFill="1">
      <alignment vertical="center"/>
    </xf>
    <xf numFmtId="176" fontId="6" fillId="0" borderId="0" xfId="0" applyNumberFormat="1" applyFont="1" applyFill="1" applyAlignment="1">
      <alignment vertical="center" shrinkToFit="1"/>
    </xf>
    <xf numFmtId="0" fontId="5" fillId="0" borderId="0" xfId="0" applyNumberFormat="1" applyFont="1" applyFill="1">
      <alignment vertical="center"/>
    </xf>
    <xf numFmtId="177" fontId="5" fillId="0" borderId="0" xfId="0" applyNumberFormat="1" applyFont="1" applyFill="1">
      <alignment vertical="center"/>
    </xf>
    <xf numFmtId="178" fontId="5" fillId="0" borderId="0" xfId="0" applyNumberFormat="1" applyFont="1" applyFill="1">
      <alignment vertical="center"/>
    </xf>
    <xf numFmtId="0" fontId="5" fillId="0" borderId="0" xfId="0" applyFont="1" applyFill="1" applyAlignment="1">
      <alignment vertical="center" wrapText="1"/>
    </xf>
    <xf numFmtId="0" fontId="5" fillId="0" borderId="0" xfId="0" applyFont="1" applyFill="1" applyAlignment="1">
      <alignment vertical="center" wrapText="1" shrinkToFit="1"/>
    </xf>
    <xf numFmtId="0" fontId="5" fillId="0" borderId="0" xfId="0" applyFont="1" applyFill="1" applyAlignment="1">
      <alignment vertical="center" shrinkToFit="1"/>
    </xf>
    <xf numFmtId="38" fontId="5" fillId="0" borderId="0" xfId="1" applyFont="1" applyFill="1" applyAlignment="1">
      <alignment vertical="center" wrapText="1" shrinkToFit="1"/>
    </xf>
    <xf numFmtId="0" fontId="6" fillId="0" borderId="0" xfId="0" applyFont="1" applyFill="1" applyAlignment="1">
      <alignment horizontal="right" vertical="center"/>
    </xf>
    <xf numFmtId="1" fontId="5" fillId="0" borderId="0" xfId="0" applyNumberFormat="1" applyFont="1" applyFill="1" applyAlignment="1">
      <alignment horizontal="right" vertical="center"/>
    </xf>
    <xf numFmtId="38" fontId="5" fillId="0" borderId="0" xfId="1" applyFont="1" applyFill="1">
      <alignment vertical="center"/>
    </xf>
    <xf numFmtId="177" fontId="5" fillId="0" borderId="0" xfId="0" applyNumberFormat="1" applyFont="1" applyFill="1" applyAlignment="1">
      <alignment horizontal="center" vertical="center"/>
    </xf>
    <xf numFmtId="0" fontId="5" fillId="0" borderId="0" xfId="0" applyFont="1" applyFill="1" applyAlignment="1">
      <alignment horizontal="left" vertical="center"/>
    </xf>
    <xf numFmtId="176" fontId="6" fillId="0" borderId="0" xfId="0" applyNumberFormat="1" applyFont="1" applyFill="1" applyAlignment="1">
      <alignment horizontal="center" vertical="center"/>
    </xf>
    <xf numFmtId="0" fontId="6" fillId="0" borderId="0" xfId="0" applyFont="1" applyFill="1" applyAlignment="1">
      <alignment horizontal="center" vertical="center"/>
    </xf>
    <xf numFmtId="3" fontId="5" fillId="0" borderId="0" xfId="0" applyNumberFormat="1" applyFont="1" applyFill="1" applyAlignment="1">
      <alignment vertical="center" shrinkToFit="1"/>
    </xf>
    <xf numFmtId="179" fontId="5" fillId="0" borderId="0" xfId="0" applyNumberFormat="1" applyFont="1" applyFill="1">
      <alignment vertical="center"/>
    </xf>
    <xf numFmtId="57" fontId="5" fillId="0" borderId="0" xfId="0" applyNumberFormat="1" applyFont="1" applyFill="1">
      <alignment vertical="center"/>
    </xf>
    <xf numFmtId="38" fontId="6" fillId="0" borderId="0" xfId="1" applyFont="1" applyFill="1" applyAlignment="1">
      <alignment horizontal="right" vertical="center"/>
    </xf>
    <xf numFmtId="1" fontId="5" fillId="0" borderId="0" xfId="0" applyNumberFormat="1" applyFont="1" applyFill="1" applyAlignment="1">
      <alignment vertical="center"/>
    </xf>
    <xf numFmtId="176" fontId="5" fillId="0" borderId="0" xfId="0" applyNumberFormat="1" applyFont="1" applyFill="1" applyAlignment="1">
      <alignment horizontal="center" vertical="center"/>
    </xf>
    <xf numFmtId="38" fontId="6" fillId="0" borderId="0" xfId="1" applyFont="1" applyFill="1" applyAlignment="1">
      <alignment horizontal="right" vertical="center" wrapText="1"/>
    </xf>
    <xf numFmtId="176" fontId="5" fillId="0" borderId="0" xfId="0" applyNumberFormat="1" applyFont="1" applyFill="1" applyAlignment="1">
      <alignment vertical="center" wrapText="1"/>
    </xf>
    <xf numFmtId="1" fontId="5" fillId="0" borderId="0" xfId="0" applyNumberFormat="1" applyFont="1" applyFill="1" applyAlignment="1">
      <alignment vertical="center" wrapText="1"/>
    </xf>
    <xf numFmtId="38" fontId="5" fillId="0" borderId="0" xfId="1" applyFont="1" applyFill="1" applyAlignment="1">
      <alignment vertical="center" wrapText="1"/>
    </xf>
    <xf numFmtId="0" fontId="5" fillId="0" borderId="0" xfId="0" applyFont="1" applyFill="1" applyAlignment="1">
      <alignment horizontal="left" vertical="center" wrapText="1"/>
    </xf>
    <xf numFmtId="0" fontId="5" fillId="0" borderId="0" xfId="0" applyFont="1" applyFill="1" applyAlignment="1">
      <alignment horizontal="center" vertical="center" shrinkToFit="1"/>
    </xf>
    <xf numFmtId="178" fontId="5" fillId="0" borderId="0" xfId="0" applyNumberFormat="1" applyFont="1" applyFill="1" applyAlignment="1">
      <alignment vertical="center" shrinkToFit="1"/>
    </xf>
    <xf numFmtId="0" fontId="5" fillId="0" borderId="0" xfId="0" applyFont="1" applyFill="1" applyAlignment="1">
      <alignment horizontal="left" vertical="center" wrapText="1" shrinkToFit="1"/>
    </xf>
    <xf numFmtId="1" fontId="5" fillId="0" borderId="0" xfId="0" applyNumberFormat="1" applyFont="1" applyFill="1" applyAlignment="1">
      <alignment horizontal="left" vertical="center" wrapText="1" shrinkToFit="1"/>
    </xf>
    <xf numFmtId="0" fontId="5" fillId="0" borderId="0" xfId="0" applyFont="1" applyFill="1" applyAlignment="1">
      <alignment horizontal="center" vertical="center" wrapText="1"/>
    </xf>
    <xf numFmtId="57" fontId="6" fillId="0" borderId="0" xfId="0" applyNumberFormat="1" applyFont="1" applyFill="1">
      <alignment vertical="center"/>
    </xf>
    <xf numFmtId="0" fontId="5" fillId="2" borderId="0" xfId="0" applyFont="1" applyFill="1">
      <alignment vertical="center"/>
    </xf>
    <xf numFmtId="0" fontId="5" fillId="2" borderId="0" xfId="0" applyFont="1" applyFill="1" applyAlignment="1">
      <alignment horizontal="center" vertical="center"/>
    </xf>
    <xf numFmtId="0" fontId="6" fillId="2" borderId="0" xfId="0" applyFont="1" applyFill="1" applyAlignment="1">
      <alignment horizontal="center" vertical="center"/>
    </xf>
    <xf numFmtId="3" fontId="5" fillId="2" borderId="0" xfId="0" applyNumberFormat="1" applyFont="1" applyFill="1" applyAlignment="1">
      <alignment vertical="center" shrinkToFit="1"/>
    </xf>
    <xf numFmtId="3" fontId="5" fillId="2" borderId="0" xfId="0" applyNumberFormat="1" applyFont="1" applyFill="1">
      <alignment vertical="center"/>
    </xf>
    <xf numFmtId="176" fontId="5" fillId="2" borderId="0" xfId="0" applyNumberFormat="1" applyFont="1" applyFill="1">
      <alignment vertical="center"/>
    </xf>
    <xf numFmtId="3" fontId="6" fillId="2" borderId="0" xfId="0" applyNumberFormat="1" applyFont="1" applyFill="1">
      <alignment vertical="center"/>
    </xf>
    <xf numFmtId="176" fontId="6" fillId="2" borderId="0" xfId="0" applyNumberFormat="1" applyFont="1" applyFill="1">
      <alignment vertical="center"/>
    </xf>
    <xf numFmtId="176" fontId="6" fillId="2" borderId="0" xfId="0" applyNumberFormat="1" applyFont="1" applyFill="1" applyAlignment="1">
      <alignment vertical="center" shrinkToFit="1"/>
    </xf>
    <xf numFmtId="0" fontId="6" fillId="2" borderId="0" xfId="0" applyFont="1" applyFill="1">
      <alignment vertical="center"/>
    </xf>
    <xf numFmtId="0" fontId="5" fillId="2" borderId="0" xfId="0" applyNumberFormat="1" applyFont="1" applyFill="1">
      <alignment vertical="center"/>
    </xf>
    <xf numFmtId="179" fontId="5" fillId="2" borderId="0" xfId="0" applyNumberFormat="1" applyFont="1" applyFill="1">
      <alignment vertical="center"/>
    </xf>
    <xf numFmtId="57" fontId="5" fillId="2" borderId="0" xfId="0" applyNumberFormat="1" applyFont="1" applyFill="1">
      <alignment vertical="center"/>
    </xf>
    <xf numFmtId="177" fontId="5" fillId="2" borderId="0" xfId="0" applyNumberFormat="1" applyFont="1" applyFill="1">
      <alignment vertical="center"/>
    </xf>
    <xf numFmtId="178" fontId="5" fillId="2" borderId="0" xfId="0" applyNumberFormat="1" applyFont="1" applyFill="1">
      <alignment vertical="center"/>
    </xf>
    <xf numFmtId="0" fontId="5" fillId="2" borderId="0" xfId="0" applyFont="1" applyFill="1" applyAlignment="1">
      <alignment vertical="center" wrapText="1"/>
    </xf>
    <xf numFmtId="0" fontId="5" fillId="2" borderId="0" xfId="0" applyFont="1" applyFill="1" applyAlignment="1">
      <alignment vertical="center" wrapText="1" shrinkToFit="1"/>
    </xf>
    <xf numFmtId="0" fontId="5" fillId="2" borderId="0" xfId="0" applyFont="1" applyFill="1" applyAlignment="1">
      <alignment vertical="center" shrinkToFit="1"/>
    </xf>
    <xf numFmtId="38" fontId="5" fillId="2" borderId="0" xfId="1" applyFont="1" applyFill="1" applyAlignment="1">
      <alignment vertical="center" wrapText="1" shrinkToFit="1"/>
    </xf>
    <xf numFmtId="38" fontId="6" fillId="2" borderId="0" xfId="1" applyFont="1" applyFill="1" applyAlignment="1">
      <alignment horizontal="right" vertical="center"/>
    </xf>
    <xf numFmtId="1" fontId="5" fillId="2" borderId="0" xfId="0" applyNumberFormat="1" applyFont="1" applyFill="1" applyAlignment="1">
      <alignment vertical="center"/>
    </xf>
    <xf numFmtId="38" fontId="5" fillId="2" borderId="0" xfId="1" applyFont="1" applyFill="1">
      <alignment vertical="center"/>
    </xf>
    <xf numFmtId="176" fontId="5" fillId="2" borderId="0" xfId="0" applyNumberFormat="1" applyFont="1" applyFill="1" applyAlignment="1">
      <alignment horizontal="center" vertical="center"/>
    </xf>
    <xf numFmtId="0" fontId="5" fillId="2" borderId="0" xfId="0" applyFont="1" applyFill="1" applyAlignment="1">
      <alignment horizontal="left" vertical="center"/>
    </xf>
    <xf numFmtId="1" fontId="5" fillId="2" borderId="0" xfId="0" applyNumberFormat="1" applyFont="1" applyFill="1" applyAlignment="1">
      <alignment vertical="center" wrapText="1"/>
    </xf>
    <xf numFmtId="0" fontId="5" fillId="0" borderId="0" xfId="0" applyNumberFormat="1" applyFont="1" applyFill="1" applyAlignment="1">
      <alignment horizontal="center" vertical="center" shrinkToFit="1"/>
    </xf>
    <xf numFmtId="176" fontId="5" fillId="2" borderId="0" xfId="0" applyNumberFormat="1" applyFont="1" applyFill="1" applyAlignment="1">
      <alignment vertical="center" wrapText="1"/>
    </xf>
    <xf numFmtId="177" fontId="5" fillId="2" borderId="0" xfId="0" applyNumberFormat="1" applyFont="1" applyFill="1" applyAlignment="1">
      <alignment horizontal="center" vertical="center"/>
    </xf>
    <xf numFmtId="38" fontId="6" fillId="0" borderId="0" xfId="1" applyFont="1" applyFill="1" applyAlignment="1">
      <alignment horizontal="right" vertical="center" shrinkToFit="1"/>
    </xf>
    <xf numFmtId="0" fontId="0" fillId="0" borderId="0" xfId="0" applyFill="1" applyAlignment="1">
      <alignment vertical="center" shrinkToFit="1"/>
    </xf>
    <xf numFmtId="0" fontId="0" fillId="0" borderId="0" xfId="0" applyFill="1">
      <alignment vertical="center"/>
    </xf>
    <xf numFmtId="176" fontId="5" fillId="0" borderId="0" xfId="0" applyNumberFormat="1" applyFont="1" applyFill="1" applyAlignment="1">
      <alignment horizontal="center" vertical="center" wrapText="1"/>
    </xf>
    <xf numFmtId="38" fontId="5" fillId="2" borderId="0" xfId="1" applyFont="1" applyFill="1" applyAlignment="1">
      <alignment vertical="center" wrapText="1"/>
    </xf>
    <xf numFmtId="0" fontId="5" fillId="2" borderId="0" xfId="0" applyFont="1" applyFill="1" applyAlignment="1">
      <alignment horizontal="center" vertical="center" wrapText="1"/>
    </xf>
    <xf numFmtId="0" fontId="5" fillId="2" borderId="0" xfId="0" applyFont="1" applyFill="1" applyAlignment="1">
      <alignment horizontal="left" vertical="center" wrapText="1"/>
    </xf>
    <xf numFmtId="38" fontId="5" fillId="0" borderId="0" xfId="1" applyFont="1" applyFill="1" applyAlignment="1">
      <alignment vertical="center" shrinkToFit="1"/>
    </xf>
    <xf numFmtId="178" fontId="5" fillId="0" borderId="0" xfId="0" applyNumberFormat="1" applyFont="1" applyFill="1" applyAlignment="1">
      <alignment horizontal="center" vertical="center" shrinkToFit="1"/>
    </xf>
    <xf numFmtId="0" fontId="6" fillId="0" borderId="0" xfId="0" applyFont="1" applyFill="1" applyAlignment="1">
      <alignment horizontal="center" vertical="center" shrinkToFit="1"/>
    </xf>
    <xf numFmtId="181" fontId="5" fillId="0" borderId="0" xfId="0" applyNumberFormat="1" applyFont="1" applyFill="1" applyAlignment="1">
      <alignment vertical="center" shrinkToFit="1"/>
    </xf>
    <xf numFmtId="176" fontId="5" fillId="0" borderId="0" xfId="0" applyNumberFormat="1" applyFont="1" applyFill="1" applyAlignment="1">
      <alignment vertical="center" shrinkToFit="1"/>
    </xf>
    <xf numFmtId="0" fontId="6" fillId="0" borderId="0" xfId="0" applyFont="1" applyFill="1" applyAlignment="1">
      <alignment vertical="center" shrinkToFit="1"/>
    </xf>
    <xf numFmtId="0" fontId="5" fillId="0" borderId="0" xfId="0" applyNumberFormat="1" applyFont="1" applyFill="1" applyAlignment="1">
      <alignment vertical="center" shrinkToFit="1"/>
    </xf>
    <xf numFmtId="177" fontId="5" fillId="0" borderId="0" xfId="0" applyNumberFormat="1" applyFont="1" applyFill="1" applyAlignment="1">
      <alignment vertical="center" shrinkToFit="1"/>
    </xf>
    <xf numFmtId="180" fontId="5" fillId="0" borderId="0" xfId="1" applyNumberFormat="1" applyFont="1" applyFill="1" applyBorder="1" applyAlignment="1">
      <alignment vertical="center" shrinkToFit="1"/>
    </xf>
    <xf numFmtId="176" fontId="5" fillId="0" borderId="0" xfId="0" applyNumberFormat="1" applyFont="1" applyFill="1" applyAlignment="1">
      <alignment horizontal="center" vertical="center" shrinkToFit="1"/>
    </xf>
    <xf numFmtId="0" fontId="7" fillId="0" borderId="0" xfId="0" applyFont="1" applyFill="1" applyAlignment="1">
      <alignment horizontal="center" vertical="center" shrinkToFit="1"/>
    </xf>
    <xf numFmtId="3" fontId="6" fillId="0" borderId="0" xfId="0" applyNumberFormat="1" applyFont="1" applyFill="1" applyAlignment="1">
      <alignment vertical="center" shrinkToFit="1"/>
    </xf>
    <xf numFmtId="176" fontId="6" fillId="0" borderId="0" xfId="0" applyNumberFormat="1" applyFont="1" applyFill="1" applyAlignment="1">
      <alignment horizontal="center" vertical="center" shrinkToFit="1"/>
    </xf>
    <xf numFmtId="176" fontId="8" fillId="0" borderId="0" xfId="0" applyNumberFormat="1" applyFont="1" applyFill="1" applyAlignment="1">
      <alignment vertical="center" shrinkToFit="1"/>
    </xf>
    <xf numFmtId="3" fontId="8" fillId="0" borderId="0" xfId="0" applyNumberFormat="1" applyFont="1" applyFill="1" applyAlignment="1">
      <alignment vertical="center" shrinkToFit="1"/>
    </xf>
    <xf numFmtId="181" fontId="6" fillId="0" borderId="0" xfId="0" applyNumberFormat="1" applyFont="1" applyFill="1" applyAlignment="1">
      <alignment vertical="center" shrinkToFit="1"/>
    </xf>
    <xf numFmtId="38" fontId="5" fillId="0" borderId="0" xfId="1" applyFont="1" applyFill="1" applyAlignment="1">
      <alignment horizontal="center" vertical="center" shrinkToFit="1"/>
    </xf>
    <xf numFmtId="176" fontId="8" fillId="0" borderId="0" xfId="0" applyNumberFormat="1" applyFont="1" applyFill="1" applyAlignment="1">
      <alignment horizontal="center" vertical="center" shrinkToFit="1"/>
    </xf>
    <xf numFmtId="181" fontId="8" fillId="0" borderId="0" xfId="0" applyNumberFormat="1" applyFont="1" applyFill="1" applyAlignment="1">
      <alignment vertical="center" shrinkToFit="1"/>
    </xf>
    <xf numFmtId="178" fontId="5" fillId="0" borderId="0" xfId="1" applyNumberFormat="1" applyFont="1" applyFill="1" applyAlignment="1">
      <alignment horizontal="center" vertical="center" shrinkToFit="1"/>
    </xf>
    <xf numFmtId="38" fontId="6" fillId="0" borderId="0" xfId="1" applyFont="1" applyFill="1" applyAlignment="1">
      <alignment horizontal="center" vertical="center" shrinkToFit="1"/>
    </xf>
    <xf numFmtId="0" fontId="7" fillId="0" borderId="0" xfId="0" applyFont="1" applyFill="1" applyAlignment="1">
      <alignment horizontal="center" vertical="center" wrapText="1" shrinkToFit="1"/>
    </xf>
    <xf numFmtId="176" fontId="5" fillId="0" borderId="0" xfId="0" applyNumberFormat="1" applyFont="1" applyFill="1" applyAlignment="1">
      <alignment horizontal="center" vertical="center" wrapText="1" shrinkToFit="1"/>
    </xf>
    <xf numFmtId="182" fontId="6" fillId="0" borderId="0" xfId="0" applyNumberFormat="1" applyFont="1" applyFill="1" applyAlignment="1">
      <alignment horizontal="right" vertical="center" shrinkToFit="1"/>
    </xf>
    <xf numFmtId="176" fontId="8" fillId="0" borderId="0" xfId="0" applyNumberFormat="1" applyFont="1" applyFill="1" applyAlignment="1">
      <alignment horizontal="right" vertical="center" shrinkToFit="1"/>
    </xf>
    <xf numFmtId="0" fontId="5" fillId="4" borderId="0" xfId="0" applyFont="1" applyFill="1" applyAlignment="1">
      <alignment horizontal="center" vertical="center"/>
    </xf>
    <xf numFmtId="0" fontId="14" fillId="0" borderId="0" xfId="4" applyFont="1">
      <alignment vertical="center"/>
    </xf>
    <xf numFmtId="0" fontId="15" fillId="0" borderId="9" xfId="4" applyFont="1" applyFill="1" applyBorder="1" applyAlignment="1">
      <alignment vertical="center" wrapText="1"/>
    </xf>
    <xf numFmtId="0" fontId="16" fillId="0" borderId="5" xfId="4" applyFont="1" applyFill="1" applyBorder="1" applyAlignment="1">
      <alignment horizontal="left" vertical="center" wrapText="1" shrinkToFit="1"/>
    </xf>
    <xf numFmtId="0" fontId="14" fillId="0" borderId="0" xfId="4" applyFont="1" applyBorder="1">
      <alignment vertical="center"/>
    </xf>
    <xf numFmtId="0" fontId="15" fillId="0" borderId="20" xfId="4" applyFont="1" applyBorder="1">
      <alignment vertical="center"/>
    </xf>
    <xf numFmtId="0" fontId="14" fillId="0" borderId="20" xfId="4" applyFont="1" applyBorder="1">
      <alignment vertical="center"/>
    </xf>
    <xf numFmtId="0" fontId="15" fillId="0" borderId="0" xfId="4" applyFont="1" applyBorder="1">
      <alignment vertical="center"/>
    </xf>
    <xf numFmtId="179" fontId="14" fillId="0" borderId="0" xfId="4" applyNumberFormat="1" applyFont="1">
      <alignment vertical="center"/>
    </xf>
    <xf numFmtId="179" fontId="14" fillId="0" borderId="0" xfId="4" applyNumberFormat="1" applyFont="1" applyBorder="1">
      <alignment vertical="center"/>
    </xf>
    <xf numFmtId="10" fontId="14" fillId="0" borderId="0" xfId="4" applyNumberFormat="1" applyFont="1">
      <alignment vertical="center"/>
    </xf>
    <xf numFmtId="10" fontId="14" fillId="0" borderId="0" xfId="4" applyNumberFormat="1" applyFont="1" applyBorder="1">
      <alignment vertical="center"/>
    </xf>
    <xf numFmtId="0" fontId="0" fillId="0" borderId="0" xfId="0" applyBorder="1">
      <alignment vertical="center"/>
    </xf>
    <xf numFmtId="0" fontId="5" fillId="0" borderId="0" xfId="0" applyFont="1" applyFill="1" applyBorder="1" applyAlignment="1">
      <alignment horizontal="center" vertical="center"/>
    </xf>
    <xf numFmtId="180" fontId="5" fillId="2" borderId="0" xfId="1" applyNumberFormat="1" applyFont="1" applyFill="1" applyBorder="1" applyAlignment="1">
      <alignment vertical="center" shrinkToFit="1"/>
    </xf>
    <xf numFmtId="38" fontId="5" fillId="0" borderId="0" xfId="1" applyFont="1" applyFill="1" applyBorder="1">
      <alignment vertical="center"/>
    </xf>
    <xf numFmtId="0" fontId="16" fillId="0" borderId="22" xfId="4" applyFont="1" applyFill="1" applyBorder="1" applyAlignment="1">
      <alignment horizontal="left" vertical="center" wrapText="1" shrinkToFit="1"/>
    </xf>
    <xf numFmtId="0" fontId="14" fillId="0" borderId="0" xfId="4" applyFont="1" applyAlignment="1">
      <alignment horizontal="right" vertical="center"/>
    </xf>
    <xf numFmtId="0" fontId="14" fillId="0" borderId="0" xfId="4" applyFont="1" applyBorder="1" applyAlignment="1">
      <alignment horizontal="right" vertical="center"/>
    </xf>
    <xf numFmtId="0" fontId="14" fillId="0" borderId="0" xfId="4" applyFont="1" applyAlignment="1">
      <alignment horizontal="left" vertical="center"/>
    </xf>
    <xf numFmtId="0" fontId="14" fillId="0" borderId="19" xfId="4" applyFont="1" applyBorder="1" applyAlignment="1">
      <alignment horizontal="left" vertical="center"/>
    </xf>
    <xf numFmtId="0" fontId="14" fillId="0" borderId="24" xfId="4" applyFont="1" applyBorder="1" applyAlignment="1">
      <alignment horizontal="left" vertical="center"/>
    </xf>
    <xf numFmtId="0" fontId="18" fillId="0" borderId="25" xfId="4" applyFont="1" applyFill="1" applyBorder="1" applyAlignment="1">
      <alignment horizontal="left" vertical="center"/>
    </xf>
    <xf numFmtId="0" fontId="14" fillId="0" borderId="5" xfId="4" applyFont="1" applyBorder="1" applyAlignment="1">
      <alignment horizontal="left" vertical="center"/>
    </xf>
    <xf numFmtId="0" fontId="14" fillId="0" borderId="16" xfId="4" applyFont="1" applyBorder="1" applyAlignment="1">
      <alignment horizontal="left" vertical="center"/>
    </xf>
    <xf numFmtId="0" fontId="18" fillId="0" borderId="17" xfId="4" applyFont="1" applyFill="1" applyBorder="1" applyAlignment="1">
      <alignment horizontal="left" vertical="center"/>
    </xf>
    <xf numFmtId="0" fontId="15" fillId="0" borderId="19" xfId="4" applyFont="1" applyBorder="1" applyAlignment="1">
      <alignment horizontal="left" vertical="center" wrapText="1"/>
    </xf>
    <xf numFmtId="0" fontId="15" fillId="0" borderId="5" xfId="4" applyFont="1" applyBorder="1" applyAlignment="1">
      <alignment horizontal="left" vertical="center" wrapText="1"/>
    </xf>
    <xf numFmtId="0" fontId="15" fillId="0" borderId="18" xfId="4" applyFont="1" applyBorder="1" applyAlignment="1">
      <alignment horizontal="left" vertical="center" wrapText="1"/>
    </xf>
    <xf numFmtId="0" fontId="15" fillId="0" borderId="7" xfId="4" applyFont="1" applyBorder="1" applyAlignment="1">
      <alignment horizontal="left" vertical="center" wrapText="1"/>
    </xf>
    <xf numFmtId="0" fontId="15" fillId="0" borderId="14" xfId="4" applyFont="1" applyBorder="1" applyAlignment="1">
      <alignment horizontal="left" vertical="center" wrapText="1"/>
    </xf>
    <xf numFmtId="0" fontId="15" fillId="0" borderId="13" xfId="4" applyFont="1" applyBorder="1" applyAlignment="1">
      <alignment horizontal="left" vertical="center" wrapText="1"/>
    </xf>
    <xf numFmtId="0" fontId="15" fillId="0" borderId="23" xfId="4" applyFont="1" applyFill="1" applyBorder="1" applyAlignment="1">
      <alignment vertical="center" wrapText="1"/>
    </xf>
    <xf numFmtId="0" fontId="15" fillId="0" borderId="5" xfId="4" applyFont="1" applyFill="1" applyBorder="1" applyAlignment="1">
      <alignment vertical="center" wrapText="1"/>
    </xf>
    <xf numFmtId="0" fontId="15" fillId="0" borderId="17" xfId="4" applyFont="1" applyFill="1" applyBorder="1" applyAlignment="1">
      <alignment vertical="center" wrapText="1"/>
    </xf>
    <xf numFmtId="0" fontId="15" fillId="0" borderId="1" xfId="4" applyFont="1" applyBorder="1" applyAlignment="1">
      <alignment horizontal="left" vertical="center" wrapText="1"/>
    </xf>
    <xf numFmtId="0" fontId="15" fillId="0" borderId="22" xfId="4" applyFont="1" applyBorder="1" applyAlignment="1">
      <alignment horizontal="left" vertical="center" wrapText="1"/>
    </xf>
    <xf numFmtId="0" fontId="15" fillId="0" borderId="19" xfId="4" applyFont="1" applyBorder="1" applyAlignment="1">
      <alignment horizontal="left" vertical="center" wrapText="1"/>
    </xf>
    <xf numFmtId="0" fontId="15" fillId="0" borderId="0" xfId="4" quotePrefix="1" applyFont="1" applyBorder="1" applyAlignment="1">
      <alignment vertical="center" wrapText="1"/>
    </xf>
    <xf numFmtId="0" fontId="15" fillId="0" borderId="0" xfId="4" applyFont="1" applyBorder="1" applyAlignment="1">
      <alignment vertical="center" wrapText="1"/>
    </xf>
    <xf numFmtId="0" fontId="5" fillId="5" borderId="0" xfId="0" applyFont="1" applyFill="1" applyAlignment="1">
      <alignment horizontal="center" vertical="center" shrinkToFit="1"/>
    </xf>
    <xf numFmtId="177" fontId="5" fillId="5" borderId="0" xfId="0" applyNumberFormat="1" applyFont="1" applyFill="1" applyAlignment="1">
      <alignment horizontal="center" vertical="center" shrinkToFit="1"/>
    </xf>
    <xf numFmtId="0" fontId="5" fillId="5" borderId="0" xfId="0" applyFont="1" applyFill="1" applyAlignment="1">
      <alignment horizontal="center" vertical="center" wrapText="1"/>
    </xf>
    <xf numFmtId="38" fontId="5" fillId="5" borderId="0" xfId="1" applyFont="1" applyFill="1" applyAlignment="1">
      <alignment horizontal="center" vertical="center" shrinkToFit="1"/>
    </xf>
    <xf numFmtId="38" fontId="5" fillId="5" borderId="0" xfId="1" applyFont="1" applyFill="1" applyBorder="1" applyAlignment="1">
      <alignment horizontal="center" vertical="center" shrinkToFit="1"/>
    </xf>
    <xf numFmtId="1" fontId="5" fillId="5" borderId="0" xfId="0" applyNumberFormat="1" applyFont="1" applyFill="1" applyAlignment="1">
      <alignment horizontal="center" vertical="center" shrinkToFit="1"/>
    </xf>
    <xf numFmtId="38" fontId="6" fillId="5" borderId="0" xfId="1" applyFont="1" applyFill="1" applyAlignment="1">
      <alignment horizontal="center" vertical="center" shrinkToFit="1"/>
    </xf>
    <xf numFmtId="38" fontId="5" fillId="5" borderId="0" xfId="1" applyFont="1" applyFill="1" applyAlignment="1">
      <alignment horizontal="center" vertical="center" wrapText="1" shrinkToFit="1"/>
    </xf>
    <xf numFmtId="0" fontId="5" fillId="5" borderId="0" xfId="0" applyFont="1" applyFill="1" applyAlignment="1">
      <alignment horizontal="center" vertical="center" wrapText="1" shrinkToFit="1"/>
    </xf>
    <xf numFmtId="178" fontId="5" fillId="5" borderId="0" xfId="0" applyNumberFormat="1" applyFont="1" applyFill="1" applyAlignment="1">
      <alignment horizontal="center" vertical="center" shrinkToFit="1"/>
    </xf>
    <xf numFmtId="176" fontId="5" fillId="5" borderId="0" xfId="0" applyNumberFormat="1" applyFont="1" applyFill="1" applyAlignment="1">
      <alignment horizontal="center" vertical="center" shrinkToFit="1"/>
    </xf>
    <xf numFmtId="0" fontId="5" fillId="5" borderId="0" xfId="0" applyNumberFormat="1" applyFont="1" applyFill="1" applyAlignment="1">
      <alignment horizontal="center" vertical="center" shrinkToFit="1"/>
    </xf>
    <xf numFmtId="176" fontId="6" fillId="5" borderId="0" xfId="0" applyNumberFormat="1" applyFont="1" applyFill="1" applyAlignment="1">
      <alignment horizontal="center" vertical="center" shrinkToFit="1"/>
    </xf>
    <xf numFmtId="3" fontId="6" fillId="5" borderId="0" xfId="0" applyNumberFormat="1" applyFont="1" applyFill="1" applyAlignment="1">
      <alignment horizontal="center" vertical="center" shrinkToFit="1"/>
    </xf>
    <xf numFmtId="176" fontId="8" fillId="5" borderId="0" xfId="0" applyNumberFormat="1" applyFont="1" applyFill="1" applyAlignment="1">
      <alignment horizontal="center" vertical="center" shrinkToFit="1"/>
    </xf>
    <xf numFmtId="3" fontId="8" fillId="5" borderId="0" xfId="0" applyNumberFormat="1" applyFont="1" applyFill="1" applyAlignment="1">
      <alignment horizontal="center" vertical="center" shrinkToFit="1"/>
    </xf>
    <xf numFmtId="3" fontId="5" fillId="5" borderId="0" xfId="0" applyNumberFormat="1" applyFont="1" applyFill="1" applyAlignment="1">
      <alignment horizontal="center" vertical="center" shrinkToFit="1"/>
    </xf>
    <xf numFmtId="0" fontId="6" fillId="5" borderId="0" xfId="0" applyFont="1" applyFill="1" applyAlignment="1">
      <alignment horizontal="center" vertical="center" shrinkToFit="1"/>
    </xf>
    <xf numFmtId="181" fontId="5" fillId="5" borderId="0" xfId="0" applyNumberFormat="1" applyFont="1" applyFill="1" applyAlignment="1">
      <alignment horizontal="center" vertical="center" shrinkToFit="1"/>
    </xf>
    <xf numFmtId="0" fontId="0" fillId="5" borderId="0" xfId="0" applyFill="1">
      <alignment vertical="center"/>
    </xf>
    <xf numFmtId="0" fontId="0" fillId="3" borderId="0" xfId="0" applyFill="1">
      <alignment vertical="center"/>
    </xf>
    <xf numFmtId="0" fontId="6" fillId="3" borderId="0" xfId="0" applyFont="1" applyFill="1" applyAlignment="1">
      <alignment horizontal="center" vertical="center" shrinkToFit="1"/>
    </xf>
    <xf numFmtId="0" fontId="7" fillId="3" borderId="0" xfId="0" applyFont="1" applyFill="1" applyAlignment="1">
      <alignment horizontal="center" vertical="center" shrinkToFit="1"/>
    </xf>
    <xf numFmtId="0" fontId="16" fillId="0" borderId="14" xfId="4" applyFont="1" applyFill="1" applyBorder="1" applyAlignment="1">
      <alignment horizontal="left" vertical="center" wrapText="1" shrinkToFit="1"/>
    </xf>
    <xf numFmtId="0" fontId="5" fillId="0" borderId="0" xfId="0" applyFont="1" applyFill="1" applyBorder="1">
      <alignment vertical="center"/>
    </xf>
    <xf numFmtId="0" fontId="5" fillId="0" borderId="0" xfId="0" applyFont="1" applyFill="1" applyBorder="1" applyAlignment="1">
      <alignment vertical="center" shrinkToFit="1"/>
    </xf>
    <xf numFmtId="0" fontId="5" fillId="0" borderId="0" xfId="0" applyFont="1" applyFill="1" applyBorder="1" applyAlignment="1">
      <alignment vertical="center" wrapText="1" shrinkToFit="1"/>
    </xf>
    <xf numFmtId="0" fontId="20" fillId="0" borderId="0" xfId="0" applyFont="1" applyFill="1">
      <alignment vertical="center"/>
    </xf>
    <xf numFmtId="176" fontId="5" fillId="0" borderId="0" xfId="0" applyNumberFormat="1" applyFont="1" applyFill="1" applyBorder="1">
      <alignment vertical="center"/>
    </xf>
    <xf numFmtId="57" fontId="5" fillId="0" borderId="0" xfId="0" applyNumberFormat="1" applyFont="1" applyFill="1" applyBorder="1">
      <alignment vertical="center"/>
    </xf>
    <xf numFmtId="176" fontId="6" fillId="0" borderId="0" xfId="0" applyNumberFormat="1" applyFont="1" applyFill="1" applyBorder="1">
      <alignment vertical="center"/>
    </xf>
    <xf numFmtId="179" fontId="5" fillId="0" borderId="0" xfId="0" applyNumberFormat="1" applyFont="1" applyFill="1" applyBorder="1">
      <alignment vertical="center"/>
    </xf>
    <xf numFmtId="0" fontId="5" fillId="0" borderId="0" xfId="0" applyNumberFormat="1" applyFont="1" applyFill="1" applyBorder="1">
      <alignment vertical="center"/>
    </xf>
    <xf numFmtId="176" fontId="19" fillId="0" borderId="0" xfId="0" applyNumberFormat="1" applyFont="1" applyFill="1" applyBorder="1">
      <alignment vertical="center"/>
    </xf>
    <xf numFmtId="176" fontId="6" fillId="0" borderId="0" xfId="0" applyNumberFormat="1" applyFont="1" applyFill="1" applyBorder="1" applyAlignment="1">
      <alignment vertical="center" shrinkToFit="1"/>
    </xf>
    <xf numFmtId="3" fontId="19" fillId="0" borderId="0" xfId="0" applyNumberFormat="1" applyFont="1" applyFill="1" applyBorder="1">
      <alignment vertical="center"/>
    </xf>
    <xf numFmtId="176" fontId="6" fillId="0" borderId="0" xfId="0" applyNumberFormat="1" applyFont="1" applyFill="1" applyBorder="1" applyAlignment="1">
      <alignment horizontal="center" vertical="center"/>
    </xf>
    <xf numFmtId="0" fontId="19" fillId="0" borderId="0" xfId="0" applyFont="1" applyFill="1" applyBorder="1">
      <alignment vertical="center"/>
    </xf>
    <xf numFmtId="0" fontId="5" fillId="0" borderId="0" xfId="0" applyFont="1" applyFill="1" applyBorder="1" applyAlignment="1">
      <alignment horizontal="left" vertical="center"/>
    </xf>
    <xf numFmtId="0" fontId="5" fillId="0" borderId="0" xfId="0" applyFont="1" applyFill="1" applyBorder="1" applyAlignment="1">
      <alignment horizontal="left" vertical="center" wrapText="1" shrinkToFit="1"/>
    </xf>
    <xf numFmtId="0" fontId="15" fillId="0" borderId="22" xfId="4" applyFont="1" applyBorder="1" applyAlignment="1">
      <alignment horizontal="left" vertical="center" wrapText="1"/>
    </xf>
    <xf numFmtId="0" fontId="15" fillId="0" borderId="14" xfId="4" applyFont="1" applyBorder="1" applyAlignment="1">
      <alignment horizontal="left" vertical="center" wrapText="1"/>
    </xf>
    <xf numFmtId="0" fontId="15" fillId="0" borderId="21" xfId="4" applyFont="1" applyBorder="1" applyAlignment="1">
      <alignment horizontal="left" vertical="center" wrapText="1"/>
    </xf>
    <xf numFmtId="0" fontId="15" fillId="0" borderId="13" xfId="4" applyFont="1" applyBorder="1" applyAlignment="1">
      <alignment horizontal="left" vertical="center" wrapText="1"/>
    </xf>
    <xf numFmtId="0" fontId="5" fillId="0" borderId="0" xfId="0" applyNumberFormat="1" applyFont="1" applyFill="1" applyBorder="1" applyAlignment="1">
      <alignment horizontal="center" vertical="center" shrinkToFit="1"/>
    </xf>
    <xf numFmtId="38" fontId="5" fillId="0" borderId="0" xfId="1" applyFont="1" applyFill="1" applyBorder="1" applyAlignment="1">
      <alignment vertical="center" shrinkToFit="1"/>
    </xf>
    <xf numFmtId="0" fontId="15" fillId="0" borderId="22" xfId="4" applyFont="1" applyBorder="1" applyAlignment="1">
      <alignment horizontal="left" vertical="center" wrapText="1"/>
    </xf>
    <xf numFmtId="0" fontId="15" fillId="0" borderId="21" xfId="4" applyFont="1" applyBorder="1" applyAlignment="1">
      <alignment horizontal="left" vertical="center" wrapText="1"/>
    </xf>
    <xf numFmtId="0" fontId="6" fillId="0" borderId="0" xfId="0" applyFont="1" applyFill="1" applyBorder="1" applyAlignment="1">
      <alignment horizontal="center" vertical="center"/>
    </xf>
    <xf numFmtId="176" fontId="5" fillId="0" borderId="0" xfId="0" applyNumberFormat="1" applyFont="1" applyFill="1" applyBorder="1" applyAlignment="1">
      <alignment vertical="center" wrapText="1" shrinkToFit="1"/>
    </xf>
    <xf numFmtId="181" fontId="5" fillId="0" borderId="0" xfId="0" applyNumberFormat="1" applyFont="1" applyFill="1" applyBorder="1" applyAlignment="1">
      <alignment horizontal="right" vertical="center" shrinkToFit="1"/>
    </xf>
    <xf numFmtId="0" fontId="5" fillId="0" borderId="0" xfId="0" applyFont="1" applyFill="1" applyBorder="1" applyAlignment="1">
      <alignment horizontal="center" vertical="center" shrinkToFit="1"/>
    </xf>
    <xf numFmtId="176" fontId="5" fillId="0" borderId="0" xfId="0" applyNumberFormat="1" applyFont="1" applyFill="1" applyBorder="1" applyAlignment="1">
      <alignment vertical="center" shrinkToFit="1"/>
    </xf>
    <xf numFmtId="0" fontId="6" fillId="0" borderId="0" xfId="0" applyFont="1" applyFill="1" applyBorder="1" applyAlignment="1">
      <alignment horizontal="center" vertical="center" shrinkToFit="1"/>
    </xf>
    <xf numFmtId="177" fontId="5" fillId="0" borderId="0" xfId="0" applyNumberFormat="1" applyFont="1" applyFill="1" applyBorder="1" applyAlignment="1">
      <alignment vertical="center" shrinkToFit="1"/>
    </xf>
    <xf numFmtId="0" fontId="5" fillId="0" borderId="0" xfId="0" applyNumberFormat="1" applyFont="1" applyFill="1" applyBorder="1" applyAlignment="1">
      <alignment vertical="center" shrinkToFit="1"/>
    </xf>
    <xf numFmtId="176" fontId="19" fillId="0" borderId="0" xfId="0" applyNumberFormat="1" applyFont="1" applyFill="1" applyBorder="1" applyAlignment="1">
      <alignment vertical="center" shrinkToFit="1"/>
    </xf>
    <xf numFmtId="0" fontId="19" fillId="0" borderId="0" xfId="0" applyFont="1" applyFill="1" applyBorder="1" applyAlignment="1">
      <alignment vertical="center" shrinkToFit="1"/>
    </xf>
    <xf numFmtId="176" fontId="8" fillId="0" borderId="0" xfId="0" applyNumberFormat="1" applyFont="1" applyFill="1" applyBorder="1" applyAlignment="1">
      <alignment vertical="center" shrinkToFit="1"/>
    </xf>
    <xf numFmtId="3" fontId="19" fillId="0" borderId="0" xfId="0" applyNumberFormat="1" applyFont="1" applyFill="1" applyBorder="1" applyAlignment="1">
      <alignment vertical="center" shrinkToFit="1"/>
    </xf>
    <xf numFmtId="178" fontId="5" fillId="0" borderId="0" xfId="0" applyNumberFormat="1" applyFont="1" applyFill="1" applyBorder="1" applyAlignment="1">
      <alignment horizontal="center" vertical="center" shrinkToFit="1"/>
    </xf>
    <xf numFmtId="0" fontId="7" fillId="0" borderId="0" xfId="0" applyFont="1" applyFill="1" applyBorder="1" applyAlignment="1">
      <alignment horizontal="center" vertical="center" shrinkToFit="1"/>
    </xf>
    <xf numFmtId="38" fontId="19" fillId="0" borderId="0" xfId="1" applyFont="1" applyFill="1" applyBorder="1" applyAlignment="1">
      <alignment vertical="center" shrinkToFit="1"/>
    </xf>
    <xf numFmtId="181" fontId="19" fillId="0" borderId="0" xfId="0" applyNumberFormat="1" applyFont="1" applyFill="1" applyBorder="1" applyAlignment="1">
      <alignment vertical="center" shrinkToFit="1"/>
    </xf>
    <xf numFmtId="0" fontId="6" fillId="0" borderId="0" xfId="0" applyFont="1" applyFill="1" applyBorder="1" applyAlignment="1">
      <alignment vertical="center" shrinkToFit="1"/>
    </xf>
    <xf numFmtId="178" fontId="5" fillId="0" borderId="0" xfId="1" applyNumberFormat="1" applyFont="1" applyFill="1" applyBorder="1" applyAlignment="1">
      <alignment horizontal="center" vertical="center" shrinkToFit="1"/>
    </xf>
    <xf numFmtId="38" fontId="5" fillId="0" borderId="0" xfId="1" applyFont="1" applyFill="1" applyBorder="1" applyAlignment="1">
      <alignment horizontal="center" vertical="center" shrinkToFit="1"/>
    </xf>
    <xf numFmtId="0" fontId="5" fillId="0" borderId="0" xfId="1" applyNumberFormat="1" applyFont="1" applyFill="1" applyBorder="1" applyAlignment="1">
      <alignment horizontal="center" vertical="center" shrinkToFit="1"/>
    </xf>
    <xf numFmtId="38" fontId="6" fillId="0" borderId="0" xfId="1" applyFont="1" applyFill="1" applyBorder="1" applyAlignment="1">
      <alignment horizontal="center" vertical="center" shrinkToFit="1"/>
    </xf>
    <xf numFmtId="181" fontId="5" fillId="0" borderId="0" xfId="1" applyNumberFormat="1" applyFont="1" applyFill="1" applyBorder="1" applyAlignment="1">
      <alignment horizontal="right" vertical="center" shrinkToFit="1"/>
    </xf>
    <xf numFmtId="176" fontId="8" fillId="0" borderId="0" xfId="0" applyNumberFormat="1" applyFont="1" applyFill="1" applyBorder="1" applyAlignment="1">
      <alignment horizontal="right" vertical="center" shrinkToFit="1"/>
    </xf>
    <xf numFmtId="182" fontId="19" fillId="0" borderId="0" xfId="0" applyNumberFormat="1" applyFont="1" applyFill="1" applyBorder="1" applyAlignment="1">
      <alignment horizontal="right" vertical="center" shrinkToFit="1"/>
    </xf>
    <xf numFmtId="0" fontId="15" fillId="0" borderId="22" xfId="4" applyFont="1" applyBorder="1" applyAlignment="1">
      <alignment horizontal="left" vertical="center" wrapText="1"/>
    </xf>
    <xf numFmtId="0" fontId="15" fillId="0" borderId="5" xfId="4" applyFont="1" applyBorder="1" applyAlignment="1">
      <alignment horizontal="left" vertical="center" wrapText="1"/>
    </xf>
    <xf numFmtId="0" fontId="15" fillId="0" borderId="7" xfId="4" applyFont="1" applyBorder="1" applyAlignment="1">
      <alignment horizontal="left" vertical="center" wrapText="1"/>
    </xf>
    <xf numFmtId="0" fontId="15" fillId="0" borderId="14" xfId="4" applyFont="1" applyBorder="1" applyAlignment="1">
      <alignment horizontal="left" vertical="center" wrapText="1"/>
    </xf>
    <xf numFmtId="0" fontId="15" fillId="0" borderId="22" xfId="4" applyFont="1" applyFill="1" applyBorder="1" applyAlignment="1">
      <alignment horizontal="left" vertical="center" wrapText="1"/>
    </xf>
    <xf numFmtId="0" fontId="15" fillId="0" borderId="23" xfId="4" applyFont="1" applyFill="1" applyBorder="1" applyAlignment="1">
      <alignment horizontal="left" vertical="center" wrapText="1"/>
    </xf>
    <xf numFmtId="0" fontId="15" fillId="0" borderId="15" xfId="4" applyFont="1" applyFill="1" applyBorder="1" applyAlignment="1">
      <alignment horizontal="left" vertical="center" wrapText="1"/>
    </xf>
    <xf numFmtId="0" fontId="15" fillId="0" borderId="14" xfId="4" applyFont="1" applyFill="1" applyBorder="1" applyAlignment="1">
      <alignment horizontal="left" vertical="center" wrapText="1"/>
    </xf>
    <xf numFmtId="0" fontId="15" fillId="0" borderId="21" xfId="4" applyFont="1" applyBorder="1" applyAlignment="1">
      <alignment horizontal="left" vertical="center" wrapText="1"/>
    </xf>
    <xf numFmtId="0" fontId="15" fillId="0" borderId="13" xfId="4" applyFont="1" applyBorder="1" applyAlignment="1">
      <alignment horizontal="left" vertical="center" wrapText="1"/>
    </xf>
    <xf numFmtId="0" fontId="15" fillId="0" borderId="22" xfId="4" applyFont="1" applyFill="1" applyBorder="1" applyAlignment="1">
      <alignment vertical="center" wrapText="1"/>
    </xf>
    <xf numFmtId="0" fontId="15" fillId="0" borderId="19" xfId="4" applyFont="1" applyBorder="1" applyAlignment="1">
      <alignment horizontal="left" vertical="center" wrapText="1"/>
    </xf>
    <xf numFmtId="0" fontId="15" fillId="0" borderId="14" xfId="4" applyFont="1" applyBorder="1" applyAlignment="1">
      <alignment horizontal="left" vertical="center" wrapText="1"/>
    </xf>
    <xf numFmtId="0" fontId="15" fillId="0" borderId="18" xfId="4" applyFont="1" applyBorder="1" applyAlignment="1">
      <alignment horizontal="left" vertical="center" wrapText="1"/>
    </xf>
    <xf numFmtId="0" fontId="15" fillId="0" borderId="13" xfId="4" applyFont="1" applyBorder="1" applyAlignment="1">
      <alignment horizontal="left" vertical="center" wrapText="1"/>
    </xf>
    <xf numFmtId="0" fontId="15" fillId="0" borderId="6" xfId="4" applyFont="1" applyBorder="1" applyAlignment="1">
      <alignment horizontal="left" vertical="center" wrapText="1"/>
    </xf>
    <xf numFmtId="0" fontId="15" fillId="0" borderId="9" xfId="4" applyFont="1" applyBorder="1" applyAlignment="1">
      <alignment horizontal="left" vertical="center" wrapText="1"/>
    </xf>
    <xf numFmtId="0" fontId="15" fillId="0" borderId="27" xfId="4" applyFont="1" applyBorder="1" applyAlignment="1">
      <alignment horizontal="left" vertical="center" wrapText="1"/>
    </xf>
    <xf numFmtId="0" fontId="15" fillId="0" borderId="28" xfId="4" applyFont="1" applyBorder="1" applyAlignment="1">
      <alignment horizontal="left" vertical="center" wrapText="1"/>
    </xf>
    <xf numFmtId="0" fontId="15" fillId="0" borderId="19" xfId="4" applyFont="1" applyFill="1" applyBorder="1" applyAlignment="1">
      <alignment vertical="center" wrapText="1"/>
    </xf>
    <xf numFmtId="0" fontId="15" fillId="0" borderId="28" xfId="4" applyFont="1" applyBorder="1" applyAlignment="1">
      <alignment horizontal="left" vertical="center" wrapText="1"/>
    </xf>
    <xf numFmtId="0" fontId="15" fillId="0" borderId="9" xfId="4" applyFont="1" applyBorder="1" applyAlignment="1">
      <alignment horizontal="left" vertical="center" wrapText="1"/>
    </xf>
    <xf numFmtId="0" fontId="15" fillId="0" borderId="30" xfId="4" applyFont="1" applyBorder="1" applyAlignment="1">
      <alignment horizontal="left" vertical="center" wrapText="1"/>
    </xf>
    <xf numFmtId="0" fontId="15" fillId="0" borderId="31" xfId="4" applyFont="1" applyBorder="1" applyAlignment="1">
      <alignment horizontal="left" vertical="center" wrapText="1"/>
    </xf>
    <xf numFmtId="0" fontId="15" fillId="0" borderId="5" xfId="4" applyFont="1" applyBorder="1" applyAlignment="1">
      <alignment horizontal="left" vertical="center" wrapText="1"/>
    </xf>
    <xf numFmtId="0" fontId="15" fillId="0" borderId="7" xfId="4" applyFont="1" applyBorder="1" applyAlignment="1">
      <alignment horizontal="left" vertical="center" wrapText="1"/>
    </xf>
    <xf numFmtId="0" fontId="15" fillId="0" borderId="14" xfId="4" applyFont="1" applyBorder="1" applyAlignment="1">
      <alignment horizontal="left" vertical="center" wrapText="1"/>
    </xf>
    <xf numFmtId="0" fontId="15" fillId="0" borderId="1" xfId="4" applyFont="1" applyBorder="1" applyAlignment="1">
      <alignment horizontal="left" vertical="center" wrapText="1"/>
    </xf>
    <xf numFmtId="0" fontId="15" fillId="0" borderId="10" xfId="4" applyFont="1" applyBorder="1" applyAlignment="1">
      <alignment horizontal="left" vertical="center" wrapText="1"/>
    </xf>
    <xf numFmtId="0" fontId="15" fillId="0" borderId="13" xfId="4" applyFont="1" applyBorder="1" applyAlignment="1">
      <alignment horizontal="left" vertical="center" wrapText="1"/>
    </xf>
    <xf numFmtId="0" fontId="5" fillId="0" borderId="0" xfId="5" applyFont="1" applyFill="1" applyAlignment="1">
      <alignment horizontal="left" vertical="center" wrapText="1"/>
    </xf>
    <xf numFmtId="0" fontId="5" fillId="0" borderId="0" xfId="5" applyFont="1" applyFill="1" applyAlignment="1">
      <alignment vertical="center" shrinkToFit="1"/>
    </xf>
    <xf numFmtId="0" fontId="5" fillId="0" borderId="0" xfId="5" applyFont="1" applyFill="1">
      <alignment vertical="center"/>
    </xf>
    <xf numFmtId="0" fontId="5" fillId="0" borderId="0" xfId="5" applyFont="1" applyFill="1" applyBorder="1">
      <alignment vertical="center"/>
    </xf>
    <xf numFmtId="0" fontId="5" fillId="0" borderId="0" xfId="5" applyFont="1" applyFill="1" applyBorder="1" applyAlignment="1">
      <alignment horizontal="left" vertical="center" wrapText="1" shrinkToFit="1"/>
    </xf>
    <xf numFmtId="0" fontId="5" fillId="0" borderId="0" xfId="5" applyFont="1" applyFill="1" applyAlignment="1">
      <alignment horizontal="left" vertical="center" wrapText="1" shrinkToFit="1"/>
    </xf>
    <xf numFmtId="0" fontId="5" fillId="0" borderId="0" xfId="5" applyFont="1" applyFill="1" applyAlignment="1">
      <alignment horizontal="left" vertical="center"/>
    </xf>
    <xf numFmtId="0" fontId="5" fillId="0" borderId="0" xfId="5" applyFont="1" applyFill="1" applyAlignment="1">
      <alignment horizontal="left" vertical="center" shrinkToFit="1"/>
    </xf>
    <xf numFmtId="0" fontId="15" fillId="0" borderId="14" xfId="4" applyFont="1" applyBorder="1" applyAlignment="1">
      <alignment horizontal="left" vertical="center" wrapText="1"/>
    </xf>
    <xf numFmtId="0" fontId="15" fillId="0" borderId="1" xfId="4" applyFont="1" applyBorder="1" applyAlignment="1">
      <alignment horizontal="left" vertical="center" wrapText="1"/>
    </xf>
    <xf numFmtId="0" fontId="15" fillId="0" borderId="10" xfId="4" applyFont="1" applyBorder="1" applyAlignment="1">
      <alignment horizontal="left" vertical="center" wrapText="1"/>
    </xf>
    <xf numFmtId="0" fontId="15" fillId="0" borderId="13" xfId="4" applyFont="1" applyBorder="1" applyAlignment="1">
      <alignment horizontal="left" vertical="center" wrapText="1"/>
    </xf>
    <xf numFmtId="0" fontId="2" fillId="0" borderId="0" xfId="7">
      <alignment vertical="center"/>
    </xf>
    <xf numFmtId="1" fontId="5" fillId="0" borderId="0" xfId="5" applyNumberFormat="1" applyFont="1" applyFill="1" applyAlignment="1">
      <alignment horizontal="left" vertical="center"/>
    </xf>
    <xf numFmtId="0" fontId="5" fillId="0" borderId="0" xfId="5" applyFont="1" applyFill="1" applyBorder="1" applyAlignment="1">
      <alignment horizontal="left" vertical="center" shrinkToFit="1"/>
    </xf>
    <xf numFmtId="0" fontId="15" fillId="0" borderId="1" xfId="4" applyFont="1" applyBorder="1" applyAlignment="1">
      <alignment horizontal="left" vertical="center" wrapText="1"/>
    </xf>
    <xf numFmtId="0" fontId="15" fillId="0" borderId="22" xfId="4" applyFont="1" applyBorder="1" applyAlignment="1">
      <alignment horizontal="left" vertical="center" wrapText="1"/>
    </xf>
    <xf numFmtId="38" fontId="5" fillId="0" borderId="0" xfId="3" applyFont="1" applyFill="1" applyBorder="1" applyAlignment="1">
      <alignment horizontal="right" vertical="center" shrinkToFit="1"/>
    </xf>
    <xf numFmtId="178" fontId="5" fillId="0" borderId="0" xfId="5" applyNumberFormat="1" applyFont="1" applyFill="1" applyAlignment="1">
      <alignment horizontal="right" vertical="center"/>
    </xf>
    <xf numFmtId="1" fontId="5" fillId="0" borderId="0" xfId="5" applyNumberFormat="1" applyFont="1" applyFill="1" applyAlignment="1">
      <alignment horizontal="left" vertical="center" wrapText="1"/>
    </xf>
    <xf numFmtId="0" fontId="5" fillId="0" borderId="0" xfId="5" applyNumberFormat="1" applyFont="1" applyFill="1" applyBorder="1" applyAlignment="1">
      <alignment horizontal="left" vertical="center" shrinkToFit="1"/>
    </xf>
    <xf numFmtId="1" fontId="5" fillId="0" borderId="0" xfId="5" applyNumberFormat="1" applyFont="1" applyFill="1" applyBorder="1" applyAlignment="1">
      <alignment horizontal="left" vertical="center" wrapText="1" shrinkToFit="1"/>
    </xf>
    <xf numFmtId="0" fontId="5" fillId="0" borderId="0" xfId="5" applyFont="1" applyFill="1" applyBorder="1" applyAlignment="1">
      <alignment horizontal="left" vertical="center" wrapText="1"/>
    </xf>
    <xf numFmtId="0" fontId="5" fillId="0" borderId="0" xfId="5" applyFont="1" applyFill="1" applyBorder="1" applyAlignment="1">
      <alignment horizontal="left" vertical="center"/>
    </xf>
    <xf numFmtId="1" fontId="5" fillId="0" borderId="0" xfId="5" applyNumberFormat="1" applyFont="1" applyFill="1" applyBorder="1" applyAlignment="1">
      <alignment horizontal="left" vertical="center"/>
    </xf>
    <xf numFmtId="1" fontId="5" fillId="0" borderId="0" xfId="5" applyNumberFormat="1" applyFont="1" applyFill="1" applyBorder="1" applyAlignment="1">
      <alignment horizontal="left" vertical="center" wrapText="1"/>
    </xf>
    <xf numFmtId="1" fontId="5" fillId="0" borderId="0" xfId="5" applyNumberFormat="1" applyFont="1" applyFill="1" applyBorder="1" applyAlignment="1">
      <alignment horizontal="left" vertical="center" shrinkToFit="1"/>
    </xf>
    <xf numFmtId="38" fontId="5" fillId="0" borderId="0" xfId="3" applyFont="1" applyFill="1" applyBorder="1" applyAlignment="1">
      <alignment horizontal="left" vertical="center"/>
    </xf>
    <xf numFmtId="38" fontId="5" fillId="0" borderId="0" xfId="3" applyFont="1" applyFill="1" applyBorder="1" applyAlignment="1">
      <alignment horizontal="left" vertical="center" shrinkToFit="1"/>
    </xf>
    <xf numFmtId="176" fontId="5" fillId="0" borderId="0" xfId="5" applyNumberFormat="1" applyFont="1" applyFill="1" applyAlignment="1">
      <alignment horizontal="left" vertical="center"/>
    </xf>
    <xf numFmtId="38" fontId="5" fillId="0" borderId="0" xfId="3" applyFont="1" applyFill="1" applyAlignment="1">
      <alignment horizontal="left" vertical="center"/>
    </xf>
    <xf numFmtId="180" fontId="5" fillId="0" borderId="0" xfId="3" applyNumberFormat="1" applyFont="1" applyFill="1" applyBorder="1" applyAlignment="1">
      <alignment horizontal="left" vertical="center" shrinkToFit="1"/>
    </xf>
    <xf numFmtId="38" fontId="5" fillId="0" borderId="0" xfId="3" applyFont="1" applyFill="1" applyAlignment="1">
      <alignment horizontal="left" vertical="center" wrapText="1" shrinkToFit="1"/>
    </xf>
    <xf numFmtId="178" fontId="5" fillId="0" borderId="0" xfId="5" applyNumberFormat="1" applyFont="1" applyFill="1" applyAlignment="1">
      <alignment horizontal="left" vertical="center"/>
    </xf>
    <xf numFmtId="178" fontId="5" fillId="0" borderId="0" xfId="5" applyNumberFormat="1" applyFont="1" applyFill="1" applyAlignment="1">
      <alignment horizontal="left" vertical="center" shrinkToFit="1"/>
    </xf>
    <xf numFmtId="0" fontId="5" fillId="0" borderId="0" xfId="3" applyNumberFormat="1" applyFont="1" applyFill="1" applyBorder="1" applyAlignment="1">
      <alignment horizontal="left" vertical="center" shrinkToFit="1"/>
    </xf>
    <xf numFmtId="178" fontId="5" fillId="0" borderId="0" xfId="5" applyNumberFormat="1" applyFont="1" applyFill="1" applyBorder="1" applyAlignment="1">
      <alignment horizontal="left" vertical="center"/>
    </xf>
    <xf numFmtId="176" fontId="5" fillId="0" borderId="0" xfId="5" applyNumberFormat="1" applyFont="1" applyFill="1" applyBorder="1" applyAlignment="1">
      <alignment horizontal="left" vertical="center"/>
    </xf>
    <xf numFmtId="177" fontId="5" fillId="0" borderId="0" xfId="5" applyNumberFormat="1" applyFont="1" applyFill="1" applyBorder="1" applyAlignment="1">
      <alignment horizontal="left" vertical="center"/>
    </xf>
    <xf numFmtId="176" fontId="5" fillId="0" borderId="0" xfId="5" applyNumberFormat="1" applyFont="1" applyFill="1" applyBorder="1" applyAlignment="1">
      <alignment horizontal="left" vertical="center" shrinkToFit="1"/>
    </xf>
    <xf numFmtId="38" fontId="5" fillId="0" borderId="0" xfId="3" applyFont="1" applyFill="1" applyBorder="1" applyAlignment="1">
      <alignment horizontal="left" vertical="center" wrapText="1" shrinkToFit="1"/>
    </xf>
    <xf numFmtId="38" fontId="5" fillId="0" borderId="0" xfId="3" applyFont="1" applyFill="1" applyBorder="1" applyAlignment="1">
      <alignment horizontal="left" vertical="center" wrapText="1"/>
    </xf>
    <xf numFmtId="176" fontId="5" fillId="0" borderId="0" xfId="5" applyNumberFormat="1" applyFont="1" applyFill="1" applyBorder="1" applyAlignment="1">
      <alignment horizontal="left" vertical="center" wrapText="1" shrinkToFit="1"/>
    </xf>
    <xf numFmtId="38" fontId="6" fillId="0" borderId="0" xfId="1" applyFont="1" applyFill="1" applyBorder="1" applyAlignment="1">
      <alignment horizontal="left" vertical="center" shrinkToFit="1"/>
    </xf>
    <xf numFmtId="176" fontId="5" fillId="0" borderId="0" xfId="5" applyNumberFormat="1" applyFont="1" applyFill="1" applyAlignment="1">
      <alignment horizontal="left" vertical="center" shrinkToFit="1"/>
    </xf>
    <xf numFmtId="38" fontId="5" fillId="0" borderId="0" xfId="3" applyFont="1" applyFill="1" applyAlignment="1">
      <alignment horizontal="left" vertical="center" shrinkToFit="1"/>
    </xf>
    <xf numFmtId="180" fontId="5" fillId="0" borderId="0" xfId="3" applyNumberFormat="1" applyFont="1" applyFill="1" applyAlignment="1">
      <alignment horizontal="left" vertical="center" shrinkToFit="1"/>
    </xf>
    <xf numFmtId="177" fontId="5" fillId="0" borderId="0" xfId="5" applyNumberFormat="1" applyFont="1" applyFill="1" applyBorder="1" applyAlignment="1">
      <alignment horizontal="left" vertical="center" wrapText="1"/>
    </xf>
    <xf numFmtId="0" fontId="22" fillId="0" borderId="0" xfId="5" applyFont="1" applyFill="1" applyAlignment="1">
      <alignment horizontal="left" vertical="center" shrinkToFit="1"/>
    </xf>
    <xf numFmtId="0" fontId="15" fillId="0" borderId="22" xfId="4" applyFont="1" applyBorder="1" applyAlignment="1">
      <alignment horizontal="left" vertical="center" wrapText="1"/>
    </xf>
    <xf numFmtId="0" fontId="15" fillId="0" borderId="1" xfId="4" applyFont="1" applyBorder="1" applyAlignment="1">
      <alignment horizontal="left" vertical="center" wrapText="1"/>
    </xf>
    <xf numFmtId="0" fontId="15" fillId="0" borderId="22" xfId="4" applyFont="1" applyBorder="1" applyAlignment="1">
      <alignment horizontal="left" vertical="center" wrapText="1"/>
    </xf>
    <xf numFmtId="0" fontId="5" fillId="0" borderId="0" xfId="3" applyNumberFormat="1" applyFont="1" applyFill="1" applyAlignment="1">
      <alignment horizontal="left" vertical="center" wrapText="1" shrinkToFit="1"/>
    </xf>
    <xf numFmtId="38" fontId="5" fillId="0" borderId="0" xfId="1" applyFont="1" applyFill="1" applyAlignment="1">
      <alignment horizontal="left" vertical="center" wrapText="1" shrinkToFit="1"/>
    </xf>
    <xf numFmtId="0" fontId="15" fillId="0" borderId="22" xfId="4" applyFont="1" applyBorder="1" applyAlignment="1">
      <alignment horizontal="left" vertical="center" wrapText="1"/>
    </xf>
    <xf numFmtId="0" fontId="5" fillId="0" borderId="0" xfId="5" applyFont="1" applyFill="1" applyAlignment="1">
      <alignment horizontal="center" vertical="center"/>
    </xf>
    <xf numFmtId="176" fontId="5" fillId="0" borderId="0" xfId="5" applyNumberFormat="1" applyFont="1" applyFill="1" applyBorder="1" applyAlignment="1">
      <alignment horizontal="center" vertical="center"/>
    </xf>
    <xf numFmtId="0" fontId="5" fillId="0" borderId="0" xfId="5" applyFont="1" applyFill="1" applyAlignment="1">
      <alignment vertical="center" wrapText="1"/>
    </xf>
    <xf numFmtId="38" fontId="5" fillId="0" borderId="0" xfId="3" applyFont="1" applyFill="1" applyAlignment="1">
      <alignment vertical="center" shrinkToFit="1"/>
    </xf>
    <xf numFmtId="180" fontId="5" fillId="0" borderId="0" xfId="3" applyNumberFormat="1" applyFont="1" applyFill="1" applyBorder="1" applyAlignment="1">
      <alignment vertical="center" shrinkToFit="1"/>
    </xf>
    <xf numFmtId="38" fontId="5" fillId="0" borderId="0" xfId="3" applyFont="1" applyFill="1">
      <alignment vertical="center"/>
    </xf>
    <xf numFmtId="38" fontId="5" fillId="0" borderId="0" xfId="3" applyFont="1" applyFill="1" applyAlignment="1">
      <alignment vertical="center" wrapText="1" shrinkToFit="1"/>
    </xf>
    <xf numFmtId="0" fontId="5" fillId="0" borderId="0" xfId="5" applyFont="1" applyFill="1" applyAlignment="1">
      <alignment vertical="center" wrapText="1" shrinkToFit="1"/>
    </xf>
    <xf numFmtId="178" fontId="5" fillId="0" borderId="0" xfId="5" applyNumberFormat="1" applyFont="1" applyFill="1" applyAlignment="1">
      <alignment vertical="center" shrinkToFit="1"/>
    </xf>
    <xf numFmtId="177" fontId="5" fillId="0" borderId="0" xfId="5" applyNumberFormat="1" applyFont="1" applyFill="1" applyBorder="1">
      <alignment vertical="center"/>
    </xf>
    <xf numFmtId="0" fontId="5" fillId="0" borderId="0" xfId="5" applyFont="1" applyFill="1" applyBorder="1" applyAlignment="1">
      <alignment vertical="center" wrapText="1" shrinkToFit="1"/>
    </xf>
    <xf numFmtId="178" fontId="5" fillId="0" borderId="0" xfId="5" applyNumberFormat="1" applyFont="1" applyFill="1" applyBorder="1" applyAlignment="1">
      <alignment vertical="center" shrinkToFit="1"/>
    </xf>
    <xf numFmtId="176" fontId="5" fillId="0" borderId="0" xfId="5" applyNumberFormat="1" applyFont="1" applyFill="1" applyAlignment="1">
      <alignment horizontal="center" vertical="center"/>
    </xf>
    <xf numFmtId="0" fontId="5" fillId="0" borderId="0" xfId="5" applyFont="1" applyFill="1" applyBorder="1" applyAlignment="1">
      <alignment vertical="center" shrinkToFit="1"/>
    </xf>
    <xf numFmtId="38" fontId="5" fillId="0" borderId="0" xfId="3" applyFont="1" applyFill="1" applyBorder="1">
      <alignment vertical="center"/>
    </xf>
    <xf numFmtId="0" fontId="15" fillId="6" borderId="0" xfId="0" applyFont="1" applyFill="1" applyBorder="1">
      <alignment vertical="center"/>
    </xf>
    <xf numFmtId="180" fontId="5" fillId="0" borderId="0" xfId="3" applyNumberFormat="1" applyFont="1" applyFill="1" applyBorder="1" applyAlignment="1">
      <alignment horizontal="center" vertical="center" shrinkToFit="1"/>
    </xf>
    <xf numFmtId="180" fontId="5" fillId="0" borderId="0" xfId="3" applyNumberFormat="1" applyFont="1" applyFill="1" applyBorder="1" applyAlignment="1">
      <alignment vertical="center" wrapText="1" shrinkToFit="1"/>
    </xf>
    <xf numFmtId="177" fontId="5" fillId="0" borderId="0" xfId="5" applyNumberFormat="1" applyFont="1" applyFill="1" applyBorder="1" applyAlignment="1">
      <alignment vertical="center" wrapText="1"/>
    </xf>
    <xf numFmtId="0" fontId="5" fillId="0" borderId="0" xfId="3" applyNumberFormat="1" applyFont="1" applyFill="1" applyAlignment="1">
      <alignment vertical="center" shrinkToFit="1"/>
    </xf>
    <xf numFmtId="0" fontId="5" fillId="0" borderId="0" xfId="5" applyNumberFormat="1" applyFont="1" applyFill="1" applyAlignment="1">
      <alignment horizontal="left" vertical="center" shrinkToFit="1"/>
    </xf>
    <xf numFmtId="38" fontId="5" fillId="0" borderId="0" xfId="3" applyFont="1" applyFill="1" applyAlignment="1">
      <alignment vertical="center" wrapText="1"/>
    </xf>
    <xf numFmtId="0" fontId="5" fillId="0" borderId="0" xfId="5" applyFont="1" applyFill="1" applyAlignment="1">
      <alignment horizontal="center" vertical="center" wrapText="1"/>
    </xf>
    <xf numFmtId="38" fontId="6" fillId="0" borderId="0" xfId="3" applyFont="1" applyFill="1">
      <alignment vertical="center"/>
    </xf>
    <xf numFmtId="178" fontId="23" fillId="0" borderId="0" xfId="5" quotePrefix="1" applyNumberFormat="1" applyFont="1" applyFill="1" applyAlignment="1">
      <alignment vertical="center" wrapText="1" shrinkToFit="1"/>
    </xf>
    <xf numFmtId="176" fontId="5" fillId="0" borderId="0" xfId="5" applyNumberFormat="1" applyFont="1" applyFill="1" applyBorder="1" applyAlignment="1">
      <alignment horizontal="center" vertical="center" shrinkToFit="1"/>
    </xf>
    <xf numFmtId="183" fontId="5" fillId="0" borderId="0" xfId="5" applyNumberFormat="1" applyFont="1" applyFill="1" applyAlignment="1">
      <alignment horizontal="right" vertical="center" wrapText="1" shrinkToFit="1"/>
    </xf>
    <xf numFmtId="178" fontId="23" fillId="0" borderId="0" xfId="5" applyNumberFormat="1" applyFont="1" applyFill="1" applyBorder="1" applyAlignment="1">
      <alignment vertical="center" wrapText="1" shrinkToFit="1"/>
    </xf>
    <xf numFmtId="178" fontId="23" fillId="0" borderId="0" xfId="5" applyNumberFormat="1" applyFont="1" applyFill="1" applyAlignment="1">
      <alignment vertical="center" wrapText="1"/>
    </xf>
    <xf numFmtId="38" fontId="5" fillId="0" borderId="0" xfId="1" applyFont="1" applyFill="1" applyAlignment="1">
      <alignment horizontal="right" vertical="center"/>
    </xf>
    <xf numFmtId="0" fontId="3" fillId="0" borderId="0" xfId="5" applyFill="1">
      <alignment vertical="center"/>
    </xf>
    <xf numFmtId="38" fontId="5" fillId="0" borderId="0" xfId="1" applyFont="1" applyFill="1" applyBorder="1" applyAlignment="1">
      <alignment horizontal="left" vertical="center" wrapText="1" shrinkToFit="1"/>
    </xf>
    <xf numFmtId="38" fontId="5" fillId="0" borderId="0" xfId="1" applyFont="1" applyFill="1" applyAlignment="1">
      <alignment horizontal="left" vertical="center" shrinkToFit="1"/>
    </xf>
    <xf numFmtId="38" fontId="5" fillId="0" borderId="0" xfId="1" applyFont="1" applyFill="1" applyAlignment="1">
      <alignment horizontal="left" vertical="center"/>
    </xf>
    <xf numFmtId="38" fontId="5" fillId="0" borderId="0" xfId="1" applyFont="1" applyFill="1" applyBorder="1" applyAlignment="1">
      <alignment horizontal="left" vertical="center"/>
    </xf>
    <xf numFmtId="38" fontId="5" fillId="0" borderId="0" xfId="1" applyFont="1" applyFill="1" applyBorder="1" applyAlignment="1">
      <alignment horizontal="left" vertical="center" wrapText="1"/>
    </xf>
    <xf numFmtId="0" fontId="3" fillId="0" borderId="0" xfId="5" applyFont="1" applyFill="1" applyAlignment="1">
      <alignment horizontal="left" vertical="center" shrinkToFit="1"/>
    </xf>
    <xf numFmtId="178" fontId="3" fillId="0" borderId="0" xfId="5" applyNumberFormat="1" applyFont="1" applyFill="1" applyAlignment="1">
      <alignment horizontal="left" vertical="center"/>
    </xf>
    <xf numFmtId="0" fontId="15" fillId="0" borderId="22" xfId="4" applyFont="1" applyBorder="1" applyAlignment="1">
      <alignment horizontal="left" vertical="center" wrapText="1"/>
    </xf>
    <xf numFmtId="0" fontId="15" fillId="0" borderId="5" xfId="4" applyFont="1" applyBorder="1" applyAlignment="1">
      <alignment horizontal="left" vertical="center" wrapText="1"/>
    </xf>
    <xf numFmtId="0" fontId="15" fillId="0" borderId="19" xfId="4" applyFont="1" applyBorder="1" applyAlignment="1">
      <alignment horizontal="left" vertical="center" wrapText="1"/>
    </xf>
    <xf numFmtId="179" fontId="15" fillId="0" borderId="19" xfId="4" applyNumberFormat="1" applyFont="1" applyBorder="1" applyAlignment="1">
      <alignment horizontal="left" vertical="center" wrapText="1"/>
    </xf>
    <xf numFmtId="179" fontId="15" fillId="0" borderId="5" xfId="4" applyNumberFormat="1" applyFont="1" applyBorder="1" applyAlignment="1">
      <alignment horizontal="left" vertical="center" wrapText="1"/>
    </xf>
    <xf numFmtId="0" fontId="5" fillId="0" borderId="0" xfId="2">
      <alignment vertical="center"/>
    </xf>
    <xf numFmtId="179" fontId="15" fillId="0" borderId="22" xfId="4" applyNumberFormat="1" applyFont="1" applyBorder="1" applyAlignment="1">
      <alignment horizontal="left" vertical="center" wrapText="1"/>
    </xf>
    <xf numFmtId="0" fontId="15" fillId="0" borderId="14" xfId="4" applyFont="1" applyBorder="1" applyAlignment="1">
      <alignment horizontal="left" vertical="center" wrapText="1"/>
    </xf>
    <xf numFmtId="179" fontId="15" fillId="0" borderId="14" xfId="4" applyNumberFormat="1" applyFont="1" applyBorder="1" applyAlignment="1">
      <alignment horizontal="left" vertical="center" wrapText="1"/>
    </xf>
    <xf numFmtId="0" fontId="15" fillId="0" borderId="25" xfId="4" applyFont="1" applyBorder="1" applyAlignment="1">
      <alignment horizontal="left" vertical="center" wrapText="1"/>
    </xf>
    <xf numFmtId="0" fontId="15" fillId="0" borderId="15" xfId="4" applyFont="1" applyBorder="1" applyAlignment="1">
      <alignment horizontal="left" vertical="center" wrapText="1"/>
    </xf>
    <xf numFmtId="0" fontId="15" fillId="0" borderId="17" xfId="4" applyFont="1" applyBorder="1" applyAlignment="1">
      <alignment horizontal="left" vertical="center" wrapText="1"/>
    </xf>
    <xf numFmtId="0" fontId="15" fillId="0" borderId="23" xfId="4" applyFont="1" applyBorder="1" applyAlignment="1">
      <alignment horizontal="left" vertical="center" wrapText="1"/>
    </xf>
    <xf numFmtId="0" fontId="15" fillId="0" borderId="12" xfId="4" applyFont="1" applyBorder="1" applyAlignment="1">
      <alignment horizontal="left" vertical="center" wrapText="1"/>
    </xf>
    <xf numFmtId="49" fontId="15" fillId="0" borderId="22" xfId="4" applyNumberFormat="1" applyFont="1" applyBorder="1" applyAlignment="1">
      <alignment horizontal="left" vertical="center" wrapText="1"/>
    </xf>
    <xf numFmtId="49" fontId="15" fillId="0" borderId="14" xfId="4" applyNumberFormat="1" applyFont="1" applyBorder="1" applyAlignment="1">
      <alignment horizontal="left" vertical="center" wrapText="1"/>
    </xf>
    <xf numFmtId="182" fontId="15" fillId="0" borderId="22" xfId="4" applyNumberFormat="1" applyFont="1" applyBorder="1" applyAlignment="1">
      <alignment horizontal="right" vertical="center" wrapText="1"/>
    </xf>
    <xf numFmtId="182" fontId="15" fillId="0" borderId="14" xfId="4" applyNumberFormat="1" applyFont="1" applyBorder="1" applyAlignment="1">
      <alignment horizontal="right" vertical="center" wrapText="1"/>
    </xf>
    <xf numFmtId="10" fontId="15" fillId="0" borderId="22" xfId="4" applyNumberFormat="1" applyFont="1" applyBorder="1" applyAlignment="1">
      <alignment horizontal="left" vertical="center" wrapText="1"/>
    </xf>
    <xf numFmtId="38" fontId="15" fillId="0" borderId="1" xfId="1" applyFont="1" applyBorder="1" applyAlignment="1">
      <alignment horizontal="right" vertical="center" wrapText="1"/>
    </xf>
    <xf numFmtId="38" fontId="15" fillId="0" borderId="14" xfId="1" applyFont="1" applyBorder="1" applyAlignment="1">
      <alignment horizontal="right" vertical="center" wrapText="1"/>
    </xf>
    <xf numFmtId="10" fontId="15" fillId="0" borderId="1" xfId="4" applyNumberFormat="1" applyFont="1" applyBorder="1" applyAlignment="1">
      <alignment horizontal="left" vertical="center" wrapText="1"/>
    </xf>
    <xf numFmtId="0" fontId="15" fillId="0" borderId="1" xfId="4" applyFont="1" applyBorder="1" applyAlignment="1">
      <alignment horizontal="left" vertical="center" wrapText="1"/>
    </xf>
    <xf numFmtId="49" fontId="15" fillId="0" borderId="1" xfId="4" applyNumberFormat="1" applyFont="1" applyBorder="1" applyAlignment="1">
      <alignment horizontal="left" vertical="center" wrapText="1"/>
    </xf>
    <xf numFmtId="179" fontId="16" fillId="0" borderId="1" xfId="4" applyNumberFormat="1" applyFont="1" applyBorder="1" applyAlignment="1">
      <alignment horizontal="left" vertical="center" wrapText="1"/>
    </xf>
    <xf numFmtId="179" fontId="16" fillId="0" borderId="14" xfId="4" applyNumberFormat="1" applyFont="1" applyBorder="1" applyAlignment="1">
      <alignment horizontal="left" vertical="center" wrapText="1"/>
    </xf>
    <xf numFmtId="179" fontId="15" fillId="0" borderId="1" xfId="4" applyNumberFormat="1" applyFont="1" applyBorder="1" applyAlignment="1">
      <alignment horizontal="left" vertical="center" wrapText="1"/>
    </xf>
    <xf numFmtId="0" fontId="14" fillId="0" borderId="0" xfId="4" applyFont="1" applyAlignment="1">
      <alignment horizontal="center" vertical="center" wrapText="1"/>
    </xf>
    <xf numFmtId="0" fontId="14" fillId="0" borderId="0" xfId="4" applyFont="1" applyAlignment="1">
      <alignment horizontal="center" vertical="center"/>
    </xf>
    <xf numFmtId="0" fontId="15" fillId="0" borderId="10" xfId="4" applyFont="1" applyBorder="1" applyAlignment="1">
      <alignment horizontal="center" vertical="center" wrapText="1"/>
    </xf>
    <xf numFmtId="0" fontId="15" fillId="0" borderId="13" xfId="4" applyFont="1" applyBorder="1" applyAlignment="1">
      <alignment horizontal="center" vertical="center" wrapText="1"/>
    </xf>
    <xf numFmtId="0" fontId="15" fillId="0" borderId="1" xfId="4" applyFont="1" applyBorder="1" applyAlignment="1">
      <alignment horizontal="center" vertical="center" wrapText="1"/>
    </xf>
    <xf numFmtId="0" fontId="15" fillId="0" borderId="14" xfId="4" applyFont="1" applyBorder="1" applyAlignment="1">
      <alignment horizontal="center" vertical="center" wrapText="1"/>
    </xf>
    <xf numFmtId="179" fontId="15" fillId="0" borderId="1" xfId="4" applyNumberFormat="1" applyFont="1" applyBorder="1" applyAlignment="1">
      <alignment horizontal="center" vertical="center" wrapText="1"/>
    </xf>
    <xf numFmtId="179" fontId="15" fillId="0" borderId="14" xfId="4" applyNumberFormat="1" applyFont="1" applyBorder="1" applyAlignment="1">
      <alignment horizontal="center" vertical="center" wrapText="1"/>
    </xf>
    <xf numFmtId="0" fontId="15" fillId="0" borderId="1" xfId="4" applyFont="1" applyFill="1" applyBorder="1" applyAlignment="1">
      <alignment horizontal="center" vertical="center" wrapText="1"/>
    </xf>
    <xf numFmtId="0" fontId="15" fillId="0" borderId="14" xfId="4" applyFont="1" applyFill="1" applyBorder="1" applyAlignment="1">
      <alignment horizontal="center" vertical="center" wrapText="1"/>
    </xf>
    <xf numFmtId="0" fontId="15" fillId="0" borderId="2" xfId="4" applyFont="1" applyFill="1" applyBorder="1" applyAlignment="1">
      <alignment horizontal="center" vertical="center" wrapText="1"/>
    </xf>
    <xf numFmtId="0" fontId="15" fillId="0" borderId="4" xfId="4" applyFont="1" applyFill="1" applyBorder="1" applyAlignment="1">
      <alignment horizontal="center" vertical="center" wrapText="1"/>
    </xf>
    <xf numFmtId="0" fontId="15" fillId="0" borderId="11" xfId="4" applyFont="1" applyFill="1" applyBorder="1" applyAlignment="1">
      <alignment horizontal="center" vertical="center" wrapText="1"/>
    </xf>
    <xf numFmtId="0" fontId="15" fillId="0" borderId="12" xfId="4" applyFont="1" applyBorder="1" applyAlignment="1">
      <alignment horizontal="center" vertical="center" wrapText="1"/>
    </xf>
    <xf numFmtId="0" fontId="15" fillId="0" borderId="15" xfId="4" applyFont="1" applyBorder="1" applyAlignment="1">
      <alignment horizontal="center" vertical="center" wrapText="1"/>
    </xf>
    <xf numFmtId="0" fontId="15" fillId="0" borderId="23" xfId="4" applyFont="1" applyFill="1" applyBorder="1" applyAlignment="1">
      <alignment horizontal="left" vertical="center" wrapText="1"/>
    </xf>
    <xf numFmtId="0" fontId="15" fillId="0" borderId="17" xfId="4" applyFont="1" applyFill="1" applyBorder="1" applyAlignment="1">
      <alignment horizontal="left" vertical="center" wrapText="1"/>
    </xf>
    <xf numFmtId="0" fontId="15" fillId="0" borderId="22" xfId="4" applyFont="1" applyFill="1" applyBorder="1" applyAlignment="1">
      <alignment horizontal="left" vertical="center" wrapText="1"/>
    </xf>
    <xf numFmtId="0" fontId="15" fillId="0" borderId="5" xfId="4" applyFont="1" applyFill="1" applyBorder="1" applyAlignment="1">
      <alignment horizontal="left" vertical="center" wrapText="1"/>
    </xf>
    <xf numFmtId="0" fontId="15" fillId="0" borderId="22" xfId="4" applyFont="1" applyFill="1" applyBorder="1" applyAlignment="1">
      <alignment horizontal="center" vertical="center" wrapText="1"/>
    </xf>
    <xf numFmtId="0" fontId="15" fillId="0" borderId="5" xfId="4" applyFont="1" applyFill="1" applyBorder="1" applyAlignment="1">
      <alignment horizontal="center" vertical="center" wrapText="1"/>
    </xf>
    <xf numFmtId="181" fontId="12" fillId="0" borderId="22" xfId="1" applyNumberFormat="1" applyFont="1" applyFill="1" applyBorder="1" applyAlignment="1">
      <alignment vertical="center" shrinkToFit="1"/>
    </xf>
    <xf numFmtId="181" fontId="12" fillId="0" borderId="5" xfId="1" applyNumberFormat="1" applyFont="1" applyFill="1" applyBorder="1" applyAlignment="1">
      <alignment vertical="center" shrinkToFit="1"/>
    </xf>
    <xf numFmtId="179" fontId="16" fillId="0" borderId="34" xfId="4" applyNumberFormat="1" applyFont="1" applyBorder="1" applyAlignment="1">
      <alignment horizontal="left" vertical="center" wrapText="1"/>
    </xf>
    <xf numFmtId="179" fontId="16" fillId="0" borderId="16" xfId="4" applyNumberFormat="1" applyFont="1" applyBorder="1" applyAlignment="1">
      <alignment horizontal="left" vertical="center" wrapText="1"/>
    </xf>
    <xf numFmtId="178" fontId="16" fillId="0" borderId="22" xfId="0" quotePrefix="1" applyNumberFormat="1" applyFont="1" applyFill="1" applyBorder="1" applyAlignment="1">
      <alignment horizontal="left" vertical="center" wrapText="1"/>
    </xf>
    <xf numFmtId="178" fontId="16" fillId="0" borderId="5" xfId="0" applyNumberFormat="1" applyFont="1" applyFill="1" applyBorder="1" applyAlignment="1">
      <alignment horizontal="left" vertical="center" wrapText="1"/>
    </xf>
    <xf numFmtId="10" fontId="14" fillId="0" borderId="22" xfId="4" applyNumberFormat="1" applyFont="1" applyBorder="1" applyAlignment="1">
      <alignment vertical="center"/>
    </xf>
    <xf numFmtId="10" fontId="14" fillId="0" borderId="5" xfId="4" applyNumberFormat="1" applyFont="1" applyBorder="1" applyAlignment="1">
      <alignment vertical="center"/>
    </xf>
    <xf numFmtId="0" fontId="15" fillId="0" borderId="31" xfId="4" applyFont="1" applyFill="1" applyBorder="1" applyAlignment="1">
      <alignment horizontal="center" vertical="center" wrapText="1"/>
    </xf>
    <xf numFmtId="0" fontId="15" fillId="0" borderId="9" xfId="4" applyFont="1" applyFill="1" applyBorder="1" applyAlignment="1">
      <alignment horizontal="center" vertical="center" wrapText="1"/>
    </xf>
    <xf numFmtId="179" fontId="16" fillId="0" borderId="31" xfId="4" applyNumberFormat="1" applyFont="1" applyBorder="1" applyAlignment="1">
      <alignment horizontal="left" vertical="center" wrapText="1"/>
    </xf>
    <xf numFmtId="179" fontId="16" fillId="0" borderId="9" xfId="4" applyNumberFormat="1" applyFont="1" applyBorder="1" applyAlignment="1">
      <alignment horizontal="left" vertical="center" wrapText="1"/>
    </xf>
    <xf numFmtId="181" fontId="12" fillId="0" borderId="31" xfId="1" applyNumberFormat="1" applyFont="1" applyFill="1" applyBorder="1" applyAlignment="1">
      <alignment vertical="center" shrinkToFit="1"/>
    </xf>
    <xf numFmtId="181" fontId="12" fillId="0" borderId="9" xfId="1" applyNumberFormat="1" applyFont="1" applyFill="1" applyBorder="1" applyAlignment="1">
      <alignment vertical="center" shrinkToFit="1"/>
    </xf>
    <xf numFmtId="10" fontId="14" fillId="0" borderId="31" xfId="4" applyNumberFormat="1" applyFont="1" applyBorder="1" applyAlignment="1">
      <alignment vertical="center"/>
    </xf>
    <xf numFmtId="10" fontId="14" fillId="0" borderId="9" xfId="4" applyNumberFormat="1" applyFont="1" applyBorder="1" applyAlignment="1">
      <alignment vertical="center"/>
    </xf>
    <xf numFmtId="0" fontId="15" fillId="0" borderId="21" xfId="4" applyFont="1" applyBorder="1" applyAlignment="1">
      <alignment horizontal="center" vertical="center" wrapText="1"/>
    </xf>
    <xf numFmtId="0" fontId="15" fillId="0" borderId="22" xfId="4" applyFont="1" applyBorder="1" applyAlignment="1">
      <alignment horizontal="center" vertical="center" wrapText="1"/>
    </xf>
    <xf numFmtId="0" fontId="15" fillId="0" borderId="23" xfId="4" applyFont="1" applyBorder="1" applyAlignment="1">
      <alignment horizontal="center" vertical="center" wrapText="1"/>
    </xf>
    <xf numFmtId="0" fontId="15" fillId="0" borderId="31" xfId="4" applyFont="1" applyBorder="1" applyAlignment="1">
      <alignment horizontal="left" vertical="center" wrapText="1"/>
    </xf>
    <xf numFmtId="0" fontId="15" fillId="0" borderId="9" xfId="4" applyFont="1" applyBorder="1" applyAlignment="1">
      <alignment horizontal="left" vertical="center" wrapText="1"/>
    </xf>
    <xf numFmtId="0" fontId="15" fillId="0" borderId="31" xfId="4" applyFont="1" applyFill="1" applyBorder="1" applyAlignment="1">
      <alignment horizontal="left" vertical="center" wrapText="1"/>
    </xf>
    <xf numFmtId="0" fontId="15" fillId="0" borderId="9" xfId="4" applyFont="1" applyFill="1" applyBorder="1" applyAlignment="1">
      <alignment horizontal="left" vertical="center" wrapText="1"/>
    </xf>
    <xf numFmtId="178" fontId="16" fillId="0" borderId="31" xfId="0" quotePrefix="1" applyNumberFormat="1" applyFont="1" applyFill="1" applyBorder="1" applyAlignment="1">
      <alignment horizontal="left" vertical="center" wrapText="1"/>
    </xf>
    <xf numFmtId="178" fontId="16" fillId="0" borderId="9" xfId="0" applyNumberFormat="1" applyFont="1" applyFill="1" applyBorder="1" applyAlignment="1">
      <alignment horizontal="left" vertical="center" wrapText="1"/>
    </xf>
    <xf numFmtId="181" fontId="12" fillId="0" borderId="6" xfId="1" applyNumberFormat="1" applyFont="1" applyFill="1" applyBorder="1" applyAlignment="1">
      <alignment vertical="center" shrinkToFit="1"/>
    </xf>
    <xf numFmtId="10" fontId="14" fillId="0" borderId="6" xfId="4" applyNumberFormat="1" applyFont="1" applyBorder="1" applyAlignment="1">
      <alignment vertical="center"/>
    </xf>
    <xf numFmtId="0" fontId="15" fillId="0" borderId="6" xfId="4" applyFont="1" applyBorder="1" applyAlignment="1">
      <alignment horizontal="left" vertical="center" wrapText="1"/>
    </xf>
    <xf numFmtId="179" fontId="16" fillId="0" borderId="6" xfId="4" applyNumberFormat="1" applyFont="1" applyBorder="1" applyAlignment="1">
      <alignment horizontal="left" vertical="center" wrapText="1"/>
    </xf>
    <xf numFmtId="178" fontId="16" fillId="0" borderId="6" xfId="0" quotePrefix="1" applyNumberFormat="1" applyFont="1" applyFill="1" applyBorder="1" applyAlignment="1">
      <alignment horizontal="left" vertical="center" wrapText="1"/>
    </xf>
    <xf numFmtId="0" fontId="15" fillId="0" borderId="6" xfId="4" applyFont="1" applyFill="1" applyBorder="1" applyAlignment="1">
      <alignment horizontal="left" vertical="center" wrapText="1"/>
    </xf>
    <xf numFmtId="0" fontId="15" fillId="0" borderId="6" xfId="4" applyFont="1" applyFill="1" applyBorder="1" applyAlignment="1">
      <alignment horizontal="center" vertical="center" wrapText="1"/>
    </xf>
    <xf numFmtId="0" fontId="15" fillId="0" borderId="8" xfId="4" applyFont="1" applyFill="1" applyBorder="1" applyAlignment="1">
      <alignment horizontal="center" vertical="center" wrapText="1"/>
    </xf>
    <xf numFmtId="0" fontId="15" fillId="0" borderId="29" xfId="4" applyFont="1" applyFill="1" applyBorder="1" applyAlignment="1">
      <alignment horizontal="center" vertical="center" wrapText="1"/>
    </xf>
    <xf numFmtId="0" fontId="15" fillId="0" borderId="19" xfId="4" applyFont="1" applyFill="1" applyBorder="1" applyAlignment="1">
      <alignment horizontal="left" vertical="center" wrapText="1"/>
    </xf>
    <xf numFmtId="0" fontId="15" fillId="0" borderId="14" xfId="4" applyFont="1" applyFill="1" applyBorder="1" applyAlignment="1">
      <alignment horizontal="left" vertical="center" wrapText="1"/>
    </xf>
    <xf numFmtId="0" fontId="15" fillId="0" borderId="25" xfId="4" applyFont="1" applyFill="1" applyBorder="1" applyAlignment="1">
      <alignment horizontal="left" vertical="center" wrapText="1"/>
    </xf>
    <xf numFmtId="0" fontId="15" fillId="0" borderId="15" xfId="4" applyFont="1" applyFill="1" applyBorder="1" applyAlignment="1">
      <alignment horizontal="left" vertical="center" wrapText="1"/>
    </xf>
    <xf numFmtId="179" fontId="16" fillId="0" borderId="24" xfId="4" applyNumberFormat="1" applyFont="1" applyBorder="1" applyAlignment="1">
      <alignment horizontal="left" vertical="center" wrapText="1"/>
    </xf>
    <xf numFmtId="179" fontId="16" fillId="0" borderId="35" xfId="4" applyNumberFormat="1" applyFont="1" applyBorder="1" applyAlignment="1">
      <alignment horizontal="left" vertical="center" wrapText="1"/>
    </xf>
    <xf numFmtId="178" fontId="16" fillId="0" borderId="19" xfId="0" quotePrefix="1" applyNumberFormat="1" applyFont="1" applyFill="1" applyBorder="1" applyAlignment="1">
      <alignment horizontal="left" vertical="center" wrapText="1"/>
    </xf>
    <xf numFmtId="178" fontId="16" fillId="0" borderId="14" xfId="0" applyNumberFormat="1" applyFont="1" applyFill="1" applyBorder="1" applyAlignment="1">
      <alignment horizontal="left" vertical="center" wrapText="1"/>
    </xf>
    <xf numFmtId="0" fontId="15" fillId="0" borderId="19" xfId="4" applyFont="1" applyFill="1" applyBorder="1" applyAlignment="1">
      <alignment horizontal="center" vertical="center" wrapText="1"/>
    </xf>
    <xf numFmtId="181" fontId="12" fillId="0" borderId="19" xfId="1" applyNumberFormat="1" applyFont="1" applyFill="1" applyBorder="1" applyAlignment="1">
      <alignment vertical="center" shrinkToFit="1"/>
    </xf>
    <xf numFmtId="181" fontId="12" fillId="0" borderId="14" xfId="1" applyNumberFormat="1" applyFont="1" applyFill="1" applyBorder="1" applyAlignment="1">
      <alignment vertical="center" shrinkToFit="1"/>
    </xf>
    <xf numFmtId="10" fontId="14" fillId="0" borderId="19" xfId="4" applyNumberFormat="1" applyFont="1" applyBorder="1" applyAlignment="1">
      <alignment vertical="center"/>
    </xf>
    <xf numFmtId="10" fontId="14" fillId="0" borderId="14" xfId="4" applyNumberFormat="1" applyFont="1" applyBorder="1" applyAlignment="1">
      <alignment vertical="center"/>
    </xf>
    <xf numFmtId="0" fontId="15" fillId="0" borderId="32" xfId="4" applyFont="1" applyFill="1" applyBorder="1" applyAlignment="1">
      <alignment horizontal="center" vertical="center" wrapText="1"/>
    </xf>
    <xf numFmtId="0" fontId="15" fillId="0" borderId="17" xfId="4" applyFont="1" applyFill="1" applyBorder="1" applyAlignment="1">
      <alignment horizontal="center" vertical="center" wrapText="1"/>
    </xf>
    <xf numFmtId="179" fontId="16" fillId="0" borderId="5" xfId="4" applyNumberFormat="1" applyFont="1" applyBorder="1" applyAlignment="1">
      <alignment horizontal="left" vertical="center" wrapText="1"/>
    </xf>
    <xf numFmtId="178" fontId="16" fillId="0" borderId="5" xfId="0" quotePrefix="1" applyNumberFormat="1" applyFont="1" applyFill="1" applyBorder="1" applyAlignment="1">
      <alignment horizontal="left" vertical="center" wrapText="1"/>
    </xf>
    <xf numFmtId="178" fontId="16" fillId="0" borderId="6" xfId="0" applyNumberFormat="1" applyFont="1" applyFill="1" applyBorder="1" applyAlignment="1">
      <alignment horizontal="left" vertical="center" wrapText="1"/>
    </xf>
    <xf numFmtId="183" fontId="15" fillId="0" borderId="31" xfId="4" applyNumberFormat="1" applyFont="1" applyBorder="1" applyAlignment="1">
      <alignment horizontal="left" vertical="center" wrapText="1"/>
    </xf>
    <xf numFmtId="183" fontId="15" fillId="0" borderId="9" xfId="4" applyNumberFormat="1" applyFont="1" applyBorder="1" applyAlignment="1">
      <alignment horizontal="left" vertical="center" wrapText="1"/>
    </xf>
    <xf numFmtId="10" fontId="15" fillId="0" borderId="31" xfId="4" applyNumberFormat="1" applyFont="1" applyBorder="1" applyAlignment="1">
      <alignment horizontal="left" vertical="center" wrapText="1"/>
    </xf>
    <xf numFmtId="10" fontId="15" fillId="0" borderId="9" xfId="4" applyNumberFormat="1" applyFont="1" applyBorder="1" applyAlignment="1">
      <alignment horizontal="left" vertical="center" wrapText="1"/>
    </xf>
    <xf numFmtId="184" fontId="15" fillId="0" borderId="1" xfId="4" applyNumberFormat="1" applyFont="1" applyBorder="1" applyAlignment="1">
      <alignment vertical="center" wrapText="1"/>
    </xf>
    <xf numFmtId="184" fontId="15" fillId="0" borderId="14" xfId="4" applyNumberFormat="1" applyFont="1" applyBorder="1" applyAlignment="1">
      <alignment vertical="center" wrapText="1"/>
    </xf>
    <xf numFmtId="184" fontId="15" fillId="0" borderId="31" xfId="4" applyNumberFormat="1" applyFont="1" applyBorder="1" applyAlignment="1">
      <alignment horizontal="right" vertical="center" wrapText="1"/>
    </xf>
    <xf numFmtId="184" fontId="15" fillId="0" borderId="9" xfId="4" applyNumberFormat="1" applyFont="1" applyBorder="1" applyAlignment="1">
      <alignment horizontal="right" vertical="center" wrapText="1"/>
    </xf>
    <xf numFmtId="10" fontId="15" fillId="0" borderId="1" xfId="4" applyNumberFormat="1" applyFont="1" applyBorder="1" applyAlignment="1">
      <alignment horizontal="right" vertical="center" wrapText="1"/>
    </xf>
    <xf numFmtId="10" fontId="15" fillId="0" borderId="14" xfId="4" applyNumberFormat="1" applyFont="1" applyBorder="1" applyAlignment="1">
      <alignment horizontal="right" vertical="center" wrapText="1"/>
    </xf>
    <xf numFmtId="185" fontId="15" fillId="0" borderId="32" xfId="4" applyNumberFormat="1" applyFont="1" applyBorder="1" applyAlignment="1">
      <alignment horizontal="left" vertical="center" wrapText="1"/>
    </xf>
    <xf numFmtId="185" fontId="15" fillId="0" borderId="29" xfId="4" applyNumberFormat="1" applyFont="1" applyBorder="1" applyAlignment="1">
      <alignment horizontal="left" vertical="center" wrapText="1"/>
    </xf>
    <xf numFmtId="0" fontId="15" fillId="0" borderId="36" xfId="4" quotePrefix="1" applyFont="1" applyBorder="1" applyAlignment="1">
      <alignment horizontal="center" vertical="center" wrapText="1"/>
    </xf>
    <xf numFmtId="0" fontId="15" fillId="0" borderId="37" xfId="4" quotePrefix="1" applyFont="1" applyBorder="1" applyAlignment="1">
      <alignment horizontal="center" vertical="center" wrapText="1"/>
    </xf>
    <xf numFmtId="0" fontId="15" fillId="0" borderId="30" xfId="4" applyFont="1" applyFill="1" applyBorder="1" applyAlignment="1">
      <alignment horizontal="left" vertical="center" wrapText="1"/>
    </xf>
    <xf numFmtId="0" fontId="15" fillId="0" borderId="28" xfId="4" applyFont="1" applyFill="1" applyBorder="1" applyAlignment="1">
      <alignment horizontal="left" vertical="center" wrapText="1"/>
    </xf>
    <xf numFmtId="179" fontId="15" fillId="0" borderId="31" xfId="4" applyNumberFormat="1" applyFont="1" applyBorder="1" applyAlignment="1">
      <alignment horizontal="left" vertical="center" wrapText="1"/>
    </xf>
    <xf numFmtId="179" fontId="15" fillId="0" borderId="9" xfId="4" applyNumberFormat="1" applyFont="1" applyBorder="1" applyAlignment="1">
      <alignment horizontal="left" vertical="center" wrapText="1"/>
    </xf>
    <xf numFmtId="179" fontId="15" fillId="0" borderId="22" xfId="4" applyNumberFormat="1" applyFont="1" applyBorder="1" applyAlignment="1">
      <alignment horizontal="center" vertical="center" wrapText="1"/>
    </xf>
    <xf numFmtId="0" fontId="15" fillId="0" borderId="1" xfId="0" applyFont="1" applyBorder="1" applyAlignment="1">
      <alignment horizontal="center" vertical="center" wrapText="1"/>
    </xf>
    <xf numFmtId="0" fontId="15" fillId="0" borderId="22" xfId="0" applyFont="1" applyBorder="1" applyAlignment="1">
      <alignment horizontal="center" vertical="center" wrapText="1"/>
    </xf>
    <xf numFmtId="10" fontId="15" fillId="0" borderId="1" xfId="4" applyNumberFormat="1" applyFont="1" applyBorder="1" applyAlignment="1">
      <alignment horizontal="center" vertical="center" wrapText="1"/>
    </xf>
    <xf numFmtId="10" fontId="15" fillId="0" borderId="22" xfId="4" applyNumberFormat="1" applyFont="1" applyBorder="1" applyAlignment="1">
      <alignment horizontal="center" vertical="center" wrapText="1"/>
    </xf>
    <xf numFmtId="10" fontId="15" fillId="0" borderId="31" xfId="4" applyNumberFormat="1" applyFont="1" applyBorder="1" applyAlignment="1">
      <alignment horizontal="right" vertical="center" wrapText="1"/>
    </xf>
    <xf numFmtId="10" fontId="15" fillId="0" borderId="9" xfId="4" applyNumberFormat="1" applyFont="1" applyBorder="1" applyAlignment="1">
      <alignment horizontal="right" vertical="center" wrapText="1"/>
    </xf>
    <xf numFmtId="0" fontId="15" fillId="0" borderId="3" xfId="4" quotePrefix="1" applyFont="1" applyBorder="1" applyAlignment="1">
      <alignment horizontal="center" vertical="center" wrapText="1"/>
    </xf>
    <xf numFmtId="0" fontId="15" fillId="0" borderId="33" xfId="4" applyFont="1" applyBorder="1" applyAlignment="1">
      <alignment horizontal="center" vertical="center" wrapText="1"/>
    </xf>
    <xf numFmtId="0" fontId="15" fillId="0" borderId="10" xfId="4" applyFont="1" applyBorder="1" applyAlignment="1">
      <alignment horizontal="left" vertical="center" wrapText="1"/>
    </xf>
    <xf numFmtId="0" fontId="15" fillId="0" borderId="13" xfId="4" applyFont="1" applyBorder="1" applyAlignment="1">
      <alignment horizontal="left" vertical="center" wrapText="1"/>
    </xf>
    <xf numFmtId="0" fontId="15" fillId="0" borderId="1" xfId="4" applyFont="1" applyFill="1" applyBorder="1" applyAlignment="1">
      <alignment horizontal="left" vertical="center" wrapText="1"/>
    </xf>
    <xf numFmtId="38" fontId="15" fillId="0" borderId="1" xfId="4" applyNumberFormat="1" applyFont="1" applyBorder="1" applyAlignment="1">
      <alignment vertical="center" wrapText="1"/>
    </xf>
    <xf numFmtId="38" fontId="15" fillId="0" borderId="14" xfId="4" applyNumberFormat="1" applyFont="1" applyBorder="1" applyAlignment="1">
      <alignment vertical="center" wrapText="1"/>
    </xf>
    <xf numFmtId="0" fontId="16" fillId="0" borderId="3" xfId="4" quotePrefix="1" applyFont="1" applyBorder="1" applyAlignment="1">
      <alignment horizontal="center" vertical="center" wrapText="1"/>
    </xf>
    <xf numFmtId="0" fontId="16" fillId="0" borderId="33" xfId="4" applyFont="1" applyBorder="1" applyAlignment="1">
      <alignment horizontal="center" vertical="center" wrapText="1"/>
    </xf>
    <xf numFmtId="0" fontId="18" fillId="0" borderId="31" xfId="4" applyFont="1" applyFill="1" applyBorder="1" applyAlignment="1">
      <alignment horizontal="left" vertical="center"/>
    </xf>
    <xf numFmtId="0" fontId="18" fillId="0" borderId="9" xfId="4" applyFont="1" applyFill="1" applyBorder="1" applyAlignment="1">
      <alignment horizontal="left" vertical="center"/>
    </xf>
    <xf numFmtId="0" fontId="18" fillId="0" borderId="1" xfId="4" applyFont="1" applyFill="1" applyBorder="1" applyAlignment="1">
      <alignment horizontal="left" vertical="center"/>
    </xf>
    <xf numFmtId="0" fontId="18" fillId="0" borderId="14" xfId="4" applyFont="1" applyFill="1" applyBorder="1" applyAlignment="1">
      <alignment horizontal="left" vertical="center"/>
    </xf>
    <xf numFmtId="0" fontId="18" fillId="0" borderId="12" xfId="4" applyFont="1" applyFill="1" applyBorder="1" applyAlignment="1">
      <alignment horizontal="left" vertical="center"/>
    </xf>
    <xf numFmtId="0" fontId="18" fillId="0" borderId="15" xfId="4" applyFont="1" applyFill="1" applyBorder="1" applyAlignment="1">
      <alignment horizontal="left" vertical="center"/>
    </xf>
    <xf numFmtId="0" fontId="15" fillId="0" borderId="26" xfId="4" applyFont="1" applyBorder="1" applyAlignment="1">
      <alignment horizontal="center" vertical="center" wrapText="1"/>
    </xf>
    <xf numFmtId="0" fontId="15" fillId="0" borderId="0" xfId="4" quotePrefix="1" applyFont="1" applyBorder="1" applyAlignment="1">
      <alignment horizontal="center" vertical="center" wrapText="1"/>
    </xf>
    <xf numFmtId="0" fontId="15" fillId="0" borderId="0" xfId="4" applyFont="1" applyBorder="1" applyAlignment="1">
      <alignment horizontal="center" vertical="center" wrapText="1"/>
    </xf>
    <xf numFmtId="183" fontId="15" fillId="0" borderId="1" xfId="4" applyNumberFormat="1" applyFont="1" applyBorder="1" applyAlignment="1">
      <alignment horizontal="left" vertical="center" wrapText="1"/>
    </xf>
    <xf numFmtId="183" fontId="15" fillId="0" borderId="14" xfId="4" applyNumberFormat="1" applyFont="1" applyBorder="1" applyAlignment="1">
      <alignment horizontal="left" vertical="center" wrapText="1"/>
    </xf>
    <xf numFmtId="38" fontId="15" fillId="0" borderId="0" xfId="4" applyNumberFormat="1" applyFont="1" applyBorder="1" applyAlignment="1">
      <alignment vertical="center" wrapText="1"/>
    </xf>
    <xf numFmtId="0" fontId="17" fillId="0" borderId="19" xfId="4" applyFont="1" applyFill="1" applyBorder="1" applyAlignment="1">
      <alignment horizontal="left" vertical="center" wrapText="1"/>
    </xf>
    <xf numFmtId="0" fontId="17" fillId="0" borderId="5" xfId="4" applyFont="1" applyFill="1" applyBorder="1" applyAlignment="1">
      <alignment horizontal="left" vertical="center" wrapText="1"/>
    </xf>
    <xf numFmtId="38" fontId="15" fillId="0" borderId="19" xfId="4" applyNumberFormat="1" applyFont="1" applyFill="1" applyBorder="1" applyAlignment="1">
      <alignment horizontal="left" vertical="center" wrapText="1"/>
    </xf>
    <xf numFmtId="38" fontId="15" fillId="0" borderId="5" xfId="4" applyNumberFormat="1" applyFont="1" applyFill="1" applyBorder="1" applyAlignment="1">
      <alignment horizontal="left" vertical="center" wrapText="1"/>
    </xf>
    <xf numFmtId="10" fontId="15" fillId="0" borderId="19" xfId="4" applyNumberFormat="1" applyFont="1" applyFill="1" applyBorder="1" applyAlignment="1">
      <alignment horizontal="left" vertical="center" wrapText="1"/>
    </xf>
    <xf numFmtId="10" fontId="15" fillId="0" borderId="5" xfId="4" applyNumberFormat="1" applyFont="1" applyFill="1" applyBorder="1" applyAlignment="1">
      <alignment horizontal="left" vertical="center" wrapText="1"/>
    </xf>
    <xf numFmtId="183" fontId="15" fillId="0" borderId="19" xfId="4" applyNumberFormat="1" applyFont="1" applyBorder="1" applyAlignment="1">
      <alignment horizontal="left" vertical="center" wrapText="1"/>
    </xf>
    <xf numFmtId="183" fontId="15" fillId="0" borderId="5" xfId="4" applyNumberFormat="1" applyFont="1" applyBorder="1" applyAlignment="1">
      <alignment horizontal="left" vertical="center" wrapText="1"/>
    </xf>
    <xf numFmtId="0" fontId="15" fillId="0" borderId="21" xfId="4" applyFont="1" applyBorder="1" applyAlignment="1">
      <alignment horizontal="left" vertical="center" wrapText="1"/>
    </xf>
    <xf numFmtId="179" fontId="15" fillId="0" borderId="6" xfId="4" applyNumberFormat="1" applyFont="1" applyBorder="1" applyAlignment="1">
      <alignment horizontal="left" vertical="center" wrapText="1"/>
    </xf>
    <xf numFmtId="183" fontId="15" fillId="0" borderId="22" xfId="4" applyNumberFormat="1" applyFont="1" applyBorder="1" applyAlignment="1">
      <alignment horizontal="left" vertical="center" wrapText="1"/>
    </xf>
    <xf numFmtId="0" fontId="15" fillId="0" borderId="18" xfId="4" applyFont="1" applyBorder="1" applyAlignment="1">
      <alignment horizontal="left" vertical="center" wrapText="1"/>
    </xf>
    <xf numFmtId="0" fontId="15" fillId="0" borderId="7" xfId="4" applyFont="1" applyBorder="1" applyAlignment="1">
      <alignment horizontal="left" vertical="center" wrapText="1"/>
    </xf>
    <xf numFmtId="38" fontId="15" fillId="0" borderId="19" xfId="4" applyNumberFormat="1" applyFont="1" applyBorder="1" applyAlignment="1">
      <alignment horizontal="left" vertical="center" wrapText="1"/>
    </xf>
    <xf numFmtId="38" fontId="15" fillId="0" borderId="5" xfId="4" applyNumberFormat="1" applyFont="1" applyBorder="1" applyAlignment="1">
      <alignment horizontal="left" vertical="center" wrapText="1"/>
    </xf>
    <xf numFmtId="10" fontId="15" fillId="0" borderId="19" xfId="4" applyNumberFormat="1" applyFont="1" applyBorder="1" applyAlignment="1">
      <alignment horizontal="left" vertical="center" wrapText="1"/>
    </xf>
    <xf numFmtId="10" fontId="15" fillId="0" borderId="5" xfId="4" applyNumberFormat="1" applyFont="1" applyBorder="1" applyAlignment="1">
      <alignment horizontal="left" vertical="center" wrapText="1"/>
    </xf>
    <xf numFmtId="38" fontId="15" fillId="0" borderId="22" xfId="4" applyNumberFormat="1" applyFont="1" applyBorder="1" applyAlignment="1">
      <alignment horizontal="left" vertical="center" wrapText="1"/>
    </xf>
    <xf numFmtId="0" fontId="18" fillId="0" borderId="8" xfId="4" applyFont="1" applyFill="1" applyBorder="1" applyAlignment="1">
      <alignment horizontal="left" vertical="center"/>
    </xf>
    <xf numFmtId="0" fontId="17" fillId="0" borderId="6" xfId="4" applyFont="1" applyFill="1" applyBorder="1" applyAlignment="1">
      <alignment horizontal="left" vertical="center" wrapText="1"/>
    </xf>
    <xf numFmtId="0" fontId="18" fillId="0" borderId="22" xfId="4" applyFont="1" applyFill="1" applyBorder="1" applyAlignment="1">
      <alignment horizontal="left" vertical="center"/>
    </xf>
    <xf numFmtId="0" fontId="18" fillId="0" borderId="23" xfId="4" applyFont="1" applyFill="1" applyBorder="1" applyAlignment="1">
      <alignment horizontal="left" vertical="center"/>
    </xf>
    <xf numFmtId="0" fontId="18" fillId="0" borderId="6" xfId="4" applyFont="1" applyFill="1" applyBorder="1" applyAlignment="1">
      <alignment horizontal="left" vertical="center"/>
    </xf>
    <xf numFmtId="0" fontId="17" fillId="0" borderId="1" xfId="4" applyFont="1" applyFill="1" applyBorder="1" applyAlignment="1">
      <alignment horizontal="left" vertical="center" wrapText="1"/>
    </xf>
    <xf numFmtId="0" fontId="17" fillId="0" borderId="22" xfId="4" applyFont="1" applyFill="1" applyBorder="1" applyAlignment="1">
      <alignment horizontal="left" vertical="center" wrapText="1"/>
    </xf>
    <xf numFmtId="38" fontId="15" fillId="0" borderId="1" xfId="4" applyNumberFormat="1" applyFont="1" applyBorder="1" applyAlignment="1">
      <alignment horizontal="left" vertical="center" wrapText="1"/>
    </xf>
  </cellXfs>
  <cellStyles count="9">
    <cellStyle name="桁区切り" xfId="1" builtinId="6"/>
    <cellStyle name="桁区切り 2" xfId="3" xr:uid="{00000000-0005-0000-0000-000002000000}"/>
    <cellStyle name="桁区切り 3" xfId="6" xr:uid="{00000000-0005-0000-0000-000003000000}"/>
    <cellStyle name="標準" xfId="0" builtinId="0"/>
    <cellStyle name="標準 2" xfId="2" xr:uid="{00000000-0005-0000-0000-000005000000}"/>
    <cellStyle name="標準 2 2" xfId="5" xr:uid="{00000000-0005-0000-0000-000006000000}"/>
    <cellStyle name="標準 3" xfId="4" xr:uid="{00000000-0005-0000-0000-000007000000}"/>
    <cellStyle name="標準 4" xfId="7" xr:uid="{189095B4-4507-492D-87C9-AADB7A41C1F0}"/>
    <cellStyle name="標準 5" xfId="8" xr:uid="{279B2B78-07B4-46C2-9DE0-42D1CCD52135}"/>
  </cellStyles>
  <dxfs count="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11</xdr:col>
      <xdr:colOff>287554</xdr:colOff>
      <xdr:row>0</xdr:row>
      <xdr:rowOff>63977</xdr:rowOff>
    </xdr:from>
    <xdr:ext cx="1031051" cy="275717"/>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11063504" y="63977"/>
          <a:ext cx="10310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明朝" pitchFamily="17" charset="-128"/>
              <a:ea typeface="ＭＳ 明朝" pitchFamily="17" charset="-128"/>
            </a:rPr>
            <a:t>付紙様式第１</a:t>
          </a:r>
        </a:p>
      </xdr:txBody>
    </xdr:sp>
    <xdr:clientData/>
  </xdr:oneCellAnchor>
  <xdr:twoCellAnchor>
    <xdr:from>
      <xdr:col>3</xdr:col>
      <xdr:colOff>156883</xdr:colOff>
      <xdr:row>4</xdr:row>
      <xdr:rowOff>347380</xdr:rowOff>
    </xdr:from>
    <xdr:to>
      <xdr:col>6</xdr:col>
      <xdr:colOff>235323</xdr:colOff>
      <xdr:row>5</xdr:row>
      <xdr:rowOff>358587</xdr:rowOff>
    </xdr:to>
    <xdr:sp macro="" textlink="">
      <xdr:nvSpPr>
        <xdr:cNvPr id="3" name="正方形/長方形 2">
          <a:extLst>
            <a:ext uri="{FF2B5EF4-FFF2-40B4-BE49-F238E27FC236}">
              <a16:creationId xmlns:a16="http://schemas.microsoft.com/office/drawing/2014/main" id="{C2670E91-34A4-43AB-BD90-881C5B3D3209}"/>
            </a:ext>
          </a:extLst>
        </xdr:cNvPr>
        <xdr:cNvSpPr/>
      </xdr:nvSpPr>
      <xdr:spPr>
        <a:xfrm>
          <a:off x="4045324" y="2162733"/>
          <a:ext cx="3473823" cy="73958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800"/>
            <a:t>該当なし</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11</xdr:col>
      <xdr:colOff>287554</xdr:colOff>
      <xdr:row>0</xdr:row>
      <xdr:rowOff>63977</xdr:rowOff>
    </xdr:from>
    <xdr:ext cx="1031051" cy="275717"/>
    <xdr:sp macro="" textlink="">
      <xdr:nvSpPr>
        <xdr:cNvPr id="2" name="テキスト ボックス 1">
          <a:extLst>
            <a:ext uri="{FF2B5EF4-FFF2-40B4-BE49-F238E27FC236}">
              <a16:creationId xmlns:a16="http://schemas.microsoft.com/office/drawing/2014/main" id="{4266F2A9-1F6F-461D-8A60-BAE88BA16414}"/>
            </a:ext>
          </a:extLst>
        </xdr:cNvPr>
        <xdr:cNvSpPr txBox="1"/>
      </xdr:nvSpPr>
      <xdr:spPr>
        <a:xfrm>
          <a:off x="12050929" y="63977"/>
          <a:ext cx="10310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明朝" pitchFamily="17" charset="-128"/>
              <a:ea typeface="ＭＳ 明朝" pitchFamily="17" charset="-128"/>
            </a:rPr>
            <a:t>付紙様式第１</a:t>
          </a:r>
        </a:p>
      </xdr:txBody>
    </xdr:sp>
    <xdr:clientData/>
  </xdr:oneCellAnchor>
  <xdr:twoCellAnchor>
    <xdr:from>
      <xdr:col>3</xdr:col>
      <xdr:colOff>981808</xdr:colOff>
      <xdr:row>4</xdr:row>
      <xdr:rowOff>322384</xdr:rowOff>
    </xdr:from>
    <xdr:to>
      <xdr:col>6</xdr:col>
      <xdr:colOff>1048612</xdr:colOff>
      <xdr:row>5</xdr:row>
      <xdr:rowOff>329281</xdr:rowOff>
    </xdr:to>
    <xdr:sp macro="" textlink="">
      <xdr:nvSpPr>
        <xdr:cNvPr id="3" name="正方形/長方形 2">
          <a:extLst>
            <a:ext uri="{FF2B5EF4-FFF2-40B4-BE49-F238E27FC236}">
              <a16:creationId xmlns:a16="http://schemas.microsoft.com/office/drawing/2014/main" id="{EC277B62-AD24-4CAF-B744-818B3036DB83}"/>
            </a:ext>
          </a:extLst>
        </xdr:cNvPr>
        <xdr:cNvSpPr/>
      </xdr:nvSpPr>
      <xdr:spPr>
        <a:xfrm>
          <a:off x="4872404" y="2146788"/>
          <a:ext cx="3473823" cy="73958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800"/>
            <a:t>該当なし</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13</xdr:col>
      <xdr:colOff>255681</xdr:colOff>
      <xdr:row>0</xdr:row>
      <xdr:rowOff>41316</xdr:rowOff>
    </xdr:from>
    <xdr:ext cx="1031051" cy="275717"/>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12619505" y="41316"/>
          <a:ext cx="10310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明朝" pitchFamily="17" charset="-128"/>
              <a:ea typeface="ＭＳ 明朝" pitchFamily="17" charset="-128"/>
            </a:rPr>
            <a:t>付紙様式第２</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11</xdr:col>
      <xdr:colOff>276225</xdr:colOff>
      <xdr:row>0</xdr:row>
      <xdr:rowOff>54853</xdr:rowOff>
    </xdr:from>
    <xdr:ext cx="1031051" cy="275717"/>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1839575" y="54853"/>
          <a:ext cx="10310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明朝" pitchFamily="17" charset="-128"/>
              <a:ea typeface="ＭＳ 明朝" pitchFamily="17" charset="-128"/>
            </a:rPr>
            <a:t>付紙様式第３</a:t>
          </a:r>
          <a:endParaRPr kumimoji="1" lang="en-US" altLang="ja-JP" sz="1100">
            <a:latin typeface="ＭＳ 明朝" pitchFamily="17" charset="-128"/>
            <a:ea typeface="ＭＳ 明朝" pitchFamily="17" charset="-128"/>
          </a:endParaRP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6</xdr:col>
      <xdr:colOff>22416</xdr:colOff>
      <xdr:row>207</xdr:row>
      <xdr:rowOff>78441</xdr:rowOff>
    </xdr:from>
    <xdr:to>
      <xdr:col>9</xdr:col>
      <xdr:colOff>745755</xdr:colOff>
      <xdr:row>216</xdr:row>
      <xdr:rowOff>112062</xdr:rowOff>
    </xdr:to>
    <xdr:sp macro="" textlink="">
      <xdr:nvSpPr>
        <xdr:cNvPr id="2" name="Rectangle 101">
          <a:extLst>
            <a:ext uri="{FF2B5EF4-FFF2-40B4-BE49-F238E27FC236}">
              <a16:creationId xmlns:a16="http://schemas.microsoft.com/office/drawing/2014/main" id="{00000000-0008-0000-0100-000002000000}"/>
            </a:ext>
          </a:extLst>
        </xdr:cNvPr>
        <xdr:cNvSpPr>
          <a:spLocks noChangeArrowheads="1"/>
        </xdr:cNvSpPr>
      </xdr:nvSpPr>
      <xdr:spPr bwMode="auto">
        <a:xfrm>
          <a:off x="5546916" y="33482616"/>
          <a:ext cx="9267264" cy="1405221"/>
        </a:xfrm>
        <a:prstGeom prst="rect">
          <a:avLst/>
        </a:prstGeom>
        <a:solidFill>
          <a:srgbClr xmlns:mc="http://schemas.openxmlformats.org/markup-compatibility/2006" xmlns:a14="http://schemas.microsoft.com/office/drawing/2010/main" val="00FFFF" mc:Ignorable="a14" a14:legacySpreadsheetColorIndex="3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FF"/>
              </a:solidFill>
              <a:latin typeface="ＭＳ ゴシック"/>
              <a:ea typeface="ＭＳ ゴシック"/>
            </a:rPr>
            <a:t>背景（支払以外）</a:t>
          </a:r>
        </a:p>
        <a:p>
          <a:pPr algn="l" rtl="0">
            <a:defRPr sz="1000"/>
          </a:pPr>
          <a:r>
            <a:rPr lang="ja-JP" altLang="en-US" sz="1100" b="0" i="0" u="none" strike="noStrike" baseline="0">
              <a:solidFill>
                <a:srgbClr val="0000FF"/>
              </a:solidFill>
              <a:latin typeface="ＭＳ ゴシック"/>
              <a:ea typeface="ＭＳ ゴシック"/>
            </a:rPr>
            <a:t>　黄：情報セキュリティ特約</a:t>
          </a:r>
        </a:p>
        <a:p>
          <a:pPr algn="l" rtl="0">
            <a:defRPr sz="1000"/>
          </a:pPr>
          <a:r>
            <a:rPr lang="ja-JP" altLang="en-US" sz="1100" b="0" i="0" u="none" strike="noStrike" baseline="0">
              <a:solidFill>
                <a:srgbClr val="0000FF"/>
              </a:solidFill>
              <a:latin typeface="ＭＳ ゴシック"/>
              <a:ea typeface="ＭＳ ゴシック"/>
            </a:rPr>
            <a:t>　　　(備考②のマーク　◎は済み、×は保護すべき情報が持ち帰る情報でなかったため不要だったもの、)</a:t>
          </a:r>
        </a:p>
        <a:p>
          <a:pPr algn="l" rtl="0">
            <a:defRPr sz="1000"/>
          </a:pPr>
          <a:r>
            <a:rPr lang="ja-JP" altLang="en-US" sz="1100" b="0" i="0" u="none" strike="noStrike" baseline="0">
              <a:solidFill>
                <a:srgbClr val="0000FF"/>
              </a:solidFill>
              <a:latin typeface="ＭＳ ゴシック"/>
              <a:ea typeface="ＭＳ ゴシック"/>
            </a:rPr>
            <a:t>　緑：国債案件　</a:t>
          </a:r>
        </a:p>
        <a:p>
          <a:pPr algn="l" rtl="0">
            <a:defRPr sz="1000"/>
          </a:pPr>
          <a:r>
            <a:rPr lang="ja-JP" altLang="en-US" sz="1100" b="0" i="0" u="none" strike="noStrike" baseline="0">
              <a:solidFill>
                <a:srgbClr val="0000FF"/>
              </a:solidFill>
              <a:latin typeface="ＭＳ ゴシック"/>
              <a:ea typeface="ＭＳ ゴシック"/>
            </a:rPr>
            <a:t>　赤：不調案件</a:t>
          </a:r>
        </a:p>
        <a:p>
          <a:pPr algn="l" rtl="0">
            <a:defRPr sz="1000"/>
          </a:pPr>
          <a:r>
            <a:rPr lang="ja-JP" altLang="en-US" sz="1100" b="0" i="0" u="none" strike="noStrike" baseline="0">
              <a:solidFill>
                <a:srgbClr val="0000FF"/>
              </a:solidFill>
              <a:latin typeface="ＭＳ ゴシック"/>
              <a:ea typeface="ＭＳ ゴシック"/>
            </a:rPr>
            <a:t>　黒：契約解除等</a:t>
          </a:r>
        </a:p>
        <a:p>
          <a:pPr algn="l" rtl="0">
            <a:defRPr sz="1000"/>
          </a:pPr>
          <a:r>
            <a:rPr lang="ja-JP" altLang="en-US" sz="1100" b="0" i="0" u="none" strike="noStrike" baseline="0">
              <a:solidFill>
                <a:srgbClr val="0000FF"/>
              </a:solidFill>
              <a:latin typeface="ＭＳ ゴシック"/>
              <a:ea typeface="ＭＳ ゴシック"/>
            </a:rPr>
            <a:t>　紫：低落</a:t>
          </a:r>
        </a:p>
        <a:p>
          <a:pPr algn="l" rtl="0">
            <a:defRPr sz="1000"/>
          </a:pPr>
          <a:r>
            <a:rPr lang="ja-JP" altLang="en-US" sz="1100" b="0" i="0" u="none" strike="noStrike" baseline="0">
              <a:solidFill>
                <a:srgbClr val="0000FF"/>
              </a:solidFill>
              <a:latin typeface="ＭＳ ゴシック"/>
              <a:ea typeface="ＭＳ ゴシック"/>
            </a:rPr>
            <a:t>　橙：繰越案件</a:t>
          </a:r>
        </a:p>
        <a:p>
          <a:pPr algn="l" rtl="0">
            <a:defRPr sz="1000"/>
          </a:pPr>
          <a:r>
            <a:rPr lang="ja-JP" altLang="en-US" sz="1100" b="0" i="0" u="none" strike="noStrike" baseline="0">
              <a:solidFill>
                <a:srgbClr val="0000FF"/>
              </a:solidFill>
              <a:latin typeface="ＭＳ ゴシック"/>
              <a:ea typeface="ＭＳ ゴシック"/>
            </a:rPr>
            <a:t>　青：チェックシート案件</a:t>
          </a:r>
        </a:p>
        <a:p>
          <a:pPr algn="l" rtl="0">
            <a:defRPr sz="1000"/>
          </a:pPr>
          <a:endParaRPr lang="ja-JP" altLang="en-US" sz="1100" b="0" i="0" u="none" strike="noStrike" baseline="0">
            <a:solidFill>
              <a:srgbClr val="0000FF"/>
            </a:solidFill>
            <a:latin typeface="ＭＳ ゴシック"/>
            <a:ea typeface="ＭＳ ゴシック"/>
          </a:endParaRPr>
        </a:p>
        <a:p>
          <a:pPr algn="l" rtl="0">
            <a:lnSpc>
              <a:spcPts val="1300"/>
            </a:lnSpc>
            <a:defRPr sz="1000"/>
          </a:pPr>
          <a:r>
            <a:rPr lang="ja-JP" altLang="en-US" sz="1100" b="0" i="0" u="none" strike="noStrike" baseline="0">
              <a:solidFill>
                <a:srgbClr val="0000FF"/>
              </a:solidFill>
              <a:latin typeface="ＭＳ ゴシック"/>
              <a:ea typeface="ＭＳ ゴシック"/>
            </a:rPr>
            <a:t>文字色</a:t>
          </a:r>
        </a:p>
        <a:p>
          <a:pPr algn="l" rtl="0">
            <a:lnSpc>
              <a:spcPts val="1200"/>
            </a:lnSpc>
            <a:defRPr sz="1000"/>
          </a:pPr>
          <a:r>
            <a:rPr lang="ja-JP" altLang="en-US" sz="1100" b="0" i="0" u="none" strike="noStrike" baseline="0">
              <a:solidFill>
                <a:srgbClr val="0000FF"/>
              </a:solidFill>
              <a:latin typeface="ＭＳ ゴシック"/>
              <a:ea typeface="ＭＳ ゴシック"/>
            </a:rPr>
            <a:t>　赤字：即決</a:t>
          </a:r>
        </a:p>
        <a:p>
          <a:pPr algn="l" rtl="0">
            <a:lnSpc>
              <a:spcPts val="1200"/>
            </a:lnSpc>
            <a:defRPr sz="1000"/>
          </a:pPr>
          <a:r>
            <a:rPr lang="ja-JP" altLang="en-US" sz="1100" b="0" i="0" u="none" strike="noStrike" baseline="0">
              <a:solidFill>
                <a:srgbClr val="0000FF"/>
              </a:solidFill>
              <a:latin typeface="ＭＳ ゴシック"/>
              <a:ea typeface="ＭＳ ゴシック"/>
            </a:rPr>
            <a:t>背景（支払）</a:t>
          </a:r>
        </a:p>
        <a:p>
          <a:pPr algn="l" rtl="0">
            <a:defRPr sz="1000"/>
          </a:pPr>
          <a:r>
            <a:rPr lang="ja-JP" altLang="en-US" sz="1100" b="0" i="0" u="none" strike="noStrike" baseline="0">
              <a:solidFill>
                <a:srgbClr val="0000FF"/>
              </a:solidFill>
              <a:latin typeface="ＭＳ ゴシック"/>
              <a:ea typeface="ＭＳ ゴシック"/>
            </a:rPr>
            <a:t>黄：支決支出持込日　</a:t>
          </a:r>
        </a:p>
        <a:p>
          <a:pPr algn="l" rtl="0">
            <a:lnSpc>
              <a:spcPts val="1200"/>
            </a:lnSpc>
            <a:defRPr sz="1000"/>
          </a:pPr>
          <a:r>
            <a:rPr lang="ja-JP" altLang="en-US" sz="1100" b="0" i="0" u="none" strike="noStrike" baseline="0">
              <a:solidFill>
                <a:srgbClr val="0000FF"/>
              </a:solidFill>
              <a:latin typeface="ＭＳ ゴシック"/>
              <a:ea typeface="ＭＳ ゴシック"/>
            </a:rPr>
            <a:t>緑：即決支払予定日</a:t>
          </a:r>
        </a:p>
        <a:p>
          <a:pPr algn="l" rtl="0">
            <a:lnSpc>
              <a:spcPts val="1200"/>
            </a:lnSpc>
            <a:defRPr sz="1000"/>
          </a:pPr>
          <a:r>
            <a:rPr lang="ja-JP" altLang="en-US" sz="1100" b="0" i="0" u="none" strike="noStrike" baseline="0">
              <a:solidFill>
                <a:srgbClr val="0000FF"/>
              </a:solidFill>
              <a:latin typeface="ＭＳ ゴシック"/>
              <a:ea typeface="ＭＳ ゴシック"/>
            </a:rPr>
            <a:t>紫：前金払</a:t>
          </a:r>
        </a:p>
        <a:p>
          <a:pPr algn="l" rtl="0">
            <a:defRPr sz="1000"/>
          </a:pPr>
          <a:r>
            <a:rPr lang="ja-JP" altLang="en-US" sz="1100" b="0" i="0" u="none" strike="noStrike" baseline="0">
              <a:solidFill>
                <a:srgbClr val="0000FF"/>
              </a:solidFill>
              <a:latin typeface="ＭＳ ゴシック"/>
              <a:ea typeface="ＭＳ ゴシック"/>
            </a:rPr>
            <a:t>ピンク：支払該当無し</a:t>
          </a:r>
        </a:p>
        <a:p>
          <a:pPr algn="l" rtl="0">
            <a:lnSpc>
              <a:spcPts val="1200"/>
            </a:lnSpc>
            <a:defRPr sz="1000"/>
          </a:pPr>
          <a:endParaRPr lang="ja-JP" altLang="en-US" sz="1100" b="0" i="0" u="none" strike="noStrike" baseline="0">
            <a:solidFill>
              <a:srgbClr val="0000FF"/>
            </a:solidFill>
            <a:latin typeface="ＭＳ ゴシック"/>
            <a:ea typeface="ＭＳ ゴシック"/>
          </a:endParaRPr>
        </a:p>
        <a:p>
          <a:pPr algn="l" rtl="0">
            <a:lnSpc>
              <a:spcPts val="1300"/>
            </a:lnSpc>
            <a:defRPr sz="1000"/>
          </a:pPr>
          <a:r>
            <a:rPr lang="ja-JP" altLang="en-US" sz="1100" b="0" i="0" u="none" strike="noStrike" baseline="0">
              <a:solidFill>
                <a:srgbClr val="0000FF"/>
              </a:solidFill>
              <a:latin typeface="ＭＳ ゴシック"/>
              <a:ea typeface="ＭＳ ゴシック"/>
            </a:rPr>
            <a:t>文字色</a:t>
          </a:r>
        </a:p>
        <a:p>
          <a:pPr algn="l" rtl="0">
            <a:lnSpc>
              <a:spcPts val="1200"/>
            </a:lnSpc>
            <a:defRPr sz="1000"/>
          </a:pPr>
          <a:r>
            <a:rPr lang="ja-JP" altLang="en-US" sz="1100" b="0" i="0" u="none" strike="noStrike" baseline="0">
              <a:solidFill>
                <a:srgbClr val="0000FF"/>
              </a:solidFill>
              <a:latin typeface="ＭＳ ゴシック"/>
              <a:ea typeface="ＭＳ ゴシック"/>
            </a:rPr>
            <a:t>　赤字：即決</a:t>
          </a:r>
          <a:r>
            <a:rPr lang="en-US" altLang="ja-JP" sz="1100" b="0" i="0" u="none" strike="noStrike" baseline="0">
              <a:solidFill>
                <a:srgbClr val="0000FF"/>
              </a:solidFill>
              <a:latin typeface="ＭＳ ゴシック"/>
              <a:ea typeface="ＭＳ ゴシック"/>
            </a:rPr>
            <a:t>KIKI</a:t>
          </a:r>
          <a:endParaRPr lang="ja-JP" altLang="en-US"/>
        </a:p>
      </xdr:txBody>
    </xdr:sp>
    <xdr:clientData/>
  </xdr:twoCellAnchor>
  <xdr:twoCellAnchor>
    <xdr:from>
      <xdr:col>40</xdr:col>
      <xdr:colOff>156881</xdr:colOff>
      <xdr:row>207</xdr:row>
      <xdr:rowOff>89647</xdr:rowOff>
    </xdr:from>
    <xdr:to>
      <xdr:col>42</xdr:col>
      <xdr:colOff>145675</xdr:colOff>
      <xdr:row>213</xdr:row>
      <xdr:rowOff>100853</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49353506" y="33493822"/>
          <a:ext cx="1360394" cy="925606"/>
        </a:xfrm>
        <a:prstGeom prst="rect">
          <a:avLst/>
        </a:prstGeom>
        <a:solidFill>
          <a:srgbClr val="FFFF00"/>
        </a:solidFill>
        <a:ln w="222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官公需</a:t>
          </a:r>
          <a:r>
            <a:rPr kumimoji="1" lang="en-US" altLang="ja-JP" sz="1100"/>
            <a:t>】</a:t>
          </a:r>
        </a:p>
        <a:p>
          <a:r>
            <a:rPr kumimoji="1" lang="ja-JP" altLang="en-US" sz="1100"/>
            <a:t>　</a:t>
          </a:r>
          <a:r>
            <a:rPr kumimoji="1" lang="en-US" altLang="ja-JP" sz="1100"/>
            <a:t>1</a:t>
          </a:r>
          <a:r>
            <a:rPr kumimoji="1" lang="ja-JP" altLang="en-US" sz="1100"/>
            <a:t>　物品</a:t>
          </a:r>
          <a:endParaRPr kumimoji="1" lang="en-US" altLang="ja-JP" sz="1100"/>
        </a:p>
        <a:p>
          <a:r>
            <a:rPr kumimoji="1" lang="ja-JP" altLang="en-US" sz="1100"/>
            <a:t>　</a:t>
          </a:r>
          <a:r>
            <a:rPr kumimoji="1" lang="en-US" altLang="ja-JP" sz="1100"/>
            <a:t>2</a:t>
          </a:r>
          <a:r>
            <a:rPr kumimoji="1" lang="ja-JP" altLang="en-US" sz="1100"/>
            <a:t>　工事</a:t>
          </a:r>
          <a:endParaRPr kumimoji="1" lang="en-US" altLang="ja-JP" sz="1100"/>
        </a:p>
        <a:p>
          <a:r>
            <a:rPr kumimoji="1" lang="ja-JP" altLang="en-US" sz="1100"/>
            <a:t>　</a:t>
          </a:r>
          <a:r>
            <a:rPr kumimoji="1" lang="en-US" altLang="ja-JP" sz="1100"/>
            <a:t>3</a:t>
          </a:r>
          <a:r>
            <a:rPr kumimoji="1" lang="ja-JP" altLang="en-US" sz="1100"/>
            <a:t>　役務</a:t>
          </a:r>
          <a:endParaRPr kumimoji="1" lang="en-US" altLang="ja-JP" sz="1100"/>
        </a:p>
        <a:p>
          <a:r>
            <a:rPr kumimoji="1" lang="ja-JP" altLang="en-US" sz="1100"/>
            <a:t>　</a:t>
          </a:r>
          <a:r>
            <a:rPr kumimoji="1" lang="en-US" altLang="ja-JP" sz="1100"/>
            <a:t>4</a:t>
          </a:r>
          <a:r>
            <a:rPr kumimoji="1" lang="ja-JP" altLang="en-US" sz="1100"/>
            <a:t>　除外</a:t>
          </a:r>
          <a:endParaRPr kumimoji="1" lang="en-US" altLang="ja-JP" sz="1100"/>
        </a:p>
        <a:p>
          <a:endParaRPr kumimoji="1" lang="en-US" altLang="ja-JP" sz="1100"/>
        </a:p>
        <a:p>
          <a:r>
            <a:rPr kumimoji="1" lang="en-US" altLang="ja-JP" sz="1100"/>
            <a:t>【</a:t>
          </a:r>
          <a:r>
            <a:rPr kumimoji="1" lang="ja-JP" altLang="en-US" sz="1100"/>
            <a:t>大中</a:t>
          </a:r>
          <a:r>
            <a:rPr kumimoji="1" lang="en-US" altLang="ja-JP" sz="1100"/>
            <a:t>】</a:t>
          </a:r>
        </a:p>
        <a:p>
          <a:r>
            <a:rPr kumimoji="1" lang="ja-JP" altLang="en-US" sz="1100"/>
            <a:t>　</a:t>
          </a:r>
          <a:r>
            <a:rPr kumimoji="1" lang="en-US" altLang="ja-JP" sz="1100"/>
            <a:t>21</a:t>
          </a:r>
          <a:r>
            <a:rPr kumimoji="1" lang="ja-JP" altLang="en-US" sz="1100"/>
            <a:t>　大企業</a:t>
          </a:r>
          <a:endParaRPr kumimoji="1" lang="en-US" altLang="ja-JP" sz="1100"/>
        </a:p>
        <a:p>
          <a:r>
            <a:rPr kumimoji="1" lang="ja-JP" altLang="en-US" sz="1100"/>
            <a:t>　</a:t>
          </a:r>
          <a:r>
            <a:rPr kumimoji="1" lang="en-US" altLang="ja-JP" sz="1100"/>
            <a:t>22</a:t>
          </a:r>
          <a:r>
            <a:rPr kumimoji="1" lang="ja-JP" altLang="en-US" sz="1100"/>
            <a:t>　中小企業</a:t>
          </a:r>
          <a:endParaRPr kumimoji="1" lang="en-US" altLang="ja-JP" sz="1100"/>
        </a:p>
        <a:p>
          <a:r>
            <a:rPr kumimoji="1" lang="ja-JP" altLang="en-US" sz="1100"/>
            <a:t>　</a:t>
          </a:r>
          <a:r>
            <a:rPr kumimoji="1" lang="en-US" altLang="ja-JP" sz="1100"/>
            <a:t>23</a:t>
          </a:r>
          <a:r>
            <a:rPr kumimoji="1" lang="ja-JP" altLang="en-US" sz="1100"/>
            <a:t>　その他</a:t>
          </a:r>
          <a:endParaRPr kumimoji="1" lang="en-US" altLang="ja-JP" sz="1100"/>
        </a:p>
        <a:p>
          <a:r>
            <a:rPr kumimoji="1" lang="ja-JP" altLang="en-US" sz="1100"/>
            <a:t>　統一参加資格で判断</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14</xdr:col>
      <xdr:colOff>300919</xdr:colOff>
      <xdr:row>0</xdr:row>
      <xdr:rowOff>56969</xdr:rowOff>
    </xdr:from>
    <xdr:ext cx="1031051" cy="275717"/>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11427530" y="56969"/>
          <a:ext cx="10310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明朝" pitchFamily="17" charset="-128"/>
              <a:ea typeface="ＭＳ 明朝" pitchFamily="17" charset="-128"/>
            </a:rPr>
            <a:t>付紙様式第４</a:t>
          </a:r>
        </a:p>
      </xdr:txBody>
    </xdr:sp>
    <xdr:clientData/>
  </xdr:oneCellAnchor>
  <xdr:twoCellAnchor>
    <xdr:from>
      <xdr:col>17</xdr:col>
      <xdr:colOff>371475</xdr:colOff>
      <xdr:row>4</xdr:row>
      <xdr:rowOff>295275</xdr:rowOff>
    </xdr:from>
    <xdr:to>
      <xdr:col>22</xdr:col>
      <xdr:colOff>416298</xdr:colOff>
      <xdr:row>5</xdr:row>
      <xdr:rowOff>456640</xdr:rowOff>
    </xdr:to>
    <xdr:sp macro="" textlink="">
      <xdr:nvSpPr>
        <xdr:cNvPr id="3" name="正方形/長方形 2">
          <a:extLst>
            <a:ext uri="{FF2B5EF4-FFF2-40B4-BE49-F238E27FC236}">
              <a16:creationId xmlns:a16="http://schemas.microsoft.com/office/drawing/2014/main" id="{84A2C8F5-9154-472F-A693-00346A4AB003}"/>
            </a:ext>
          </a:extLst>
        </xdr:cNvPr>
        <xdr:cNvSpPr/>
      </xdr:nvSpPr>
      <xdr:spPr>
        <a:xfrm>
          <a:off x="16402050" y="2019300"/>
          <a:ext cx="3473823" cy="69476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800"/>
            <a:t>該当なし</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14</xdr:col>
      <xdr:colOff>297392</xdr:colOff>
      <xdr:row>0</xdr:row>
      <xdr:rowOff>78136</xdr:rowOff>
    </xdr:from>
    <xdr:ext cx="1031051" cy="275717"/>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12447059" y="78136"/>
          <a:ext cx="10310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明朝" pitchFamily="17" charset="-128"/>
              <a:ea typeface="ＭＳ 明朝" pitchFamily="17" charset="-128"/>
            </a:rPr>
            <a:t>付紙様式第４</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a12z4020\AppData\Local\Microsoft\Windows\INetCache\Content.Outlook\8BHQN4FV\&#35519;&#36948;&#24773;&#22577;&#19968;&#20803;&#21270;&#12481;&#12455;&#12483;&#12463;&#12484;&#12540;&#12523;&#65297;&#65295;&#22235;&#65288;&#20840;&#12390;&#65289;%20(00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チェック、CSV作成用"/>
      <sheetName val="選択リスト"/>
      <sheetName val="契約機関名１"/>
      <sheetName val="陸上自衛隊"/>
      <sheetName val="海上自衛隊"/>
      <sheetName val="航空自衛隊"/>
      <sheetName val="統合幕僚監部"/>
      <sheetName val="内部部局"/>
      <sheetName val="防衛大学校"/>
      <sheetName val="防衛医科大学校"/>
      <sheetName val="防衛研究所"/>
      <sheetName val="情報本部"/>
      <sheetName val="技術研究本部"/>
      <sheetName val="装備施設本部"/>
      <sheetName val="防衛装備庁"/>
      <sheetName val="防衛装備庁 (中央調達)"/>
      <sheetName val="防衛装備庁 (地方調達)"/>
      <sheetName val="防衛監察本部"/>
      <sheetName val="北海道防衛局"/>
      <sheetName val="東北防衛局"/>
      <sheetName val="北関東防衛局"/>
      <sheetName val="南関東防衛局"/>
      <sheetName val="近畿中部防衛局"/>
      <sheetName val="中国四国防衛局"/>
      <sheetName val="九州防衛局"/>
      <sheetName val="沖縄防衛局"/>
      <sheetName val="Sheet1"/>
      <sheetName val="Sheet2"/>
      <sheetName val="Sheet3"/>
      <sheetName val="Sheet4"/>
      <sheetName val="Version"/>
    </sheetNames>
    <sheetDataSet>
      <sheetData sheetId="0"/>
      <sheetData sheetId="1"/>
      <sheetData sheetId="2">
        <row r="2">
          <cell r="A2" t="str">
            <v>陸上自衛隊</v>
          </cell>
        </row>
        <row r="3">
          <cell r="A3" t="str">
            <v>海上自衛隊</v>
          </cell>
        </row>
        <row r="4">
          <cell r="A4" t="str">
            <v>航空自衛隊</v>
          </cell>
        </row>
        <row r="5">
          <cell r="A5" t="str">
            <v>統合幕僚監部</v>
          </cell>
        </row>
        <row r="6">
          <cell r="A6" t="str">
            <v>内部部局</v>
          </cell>
        </row>
        <row r="7">
          <cell r="A7" t="str">
            <v>防衛大学校</v>
          </cell>
        </row>
        <row r="8">
          <cell r="A8" t="str">
            <v>防衛医科大学校</v>
          </cell>
        </row>
        <row r="9">
          <cell r="A9" t="str">
            <v>防衛研究所</v>
          </cell>
        </row>
        <row r="10">
          <cell r="A10" t="str">
            <v>情報本部</v>
          </cell>
        </row>
        <row r="11">
          <cell r="A11" t="str">
            <v>技術研究本部</v>
          </cell>
        </row>
        <row r="12">
          <cell r="A12" t="str">
            <v>装備施設本部</v>
          </cell>
        </row>
        <row r="13">
          <cell r="A13" t="str">
            <v>防衛監察本部</v>
          </cell>
        </row>
        <row r="14">
          <cell r="A14" t="str">
            <v>北海道防衛局</v>
          </cell>
        </row>
        <row r="15">
          <cell r="A15" t="str">
            <v>東北防衛局</v>
          </cell>
        </row>
        <row r="16">
          <cell r="A16" t="str">
            <v>北関東防衛局</v>
          </cell>
        </row>
        <row r="17">
          <cell r="A17" t="str">
            <v>南関東防衛局</v>
          </cell>
        </row>
        <row r="18">
          <cell r="A18" t="str">
            <v>近畿中部防衛局</v>
          </cell>
        </row>
        <row r="19">
          <cell r="A19" t="str">
            <v>中国四国防衛局</v>
          </cell>
        </row>
        <row r="20">
          <cell r="A20" t="str">
            <v>九州防衛局</v>
          </cell>
        </row>
        <row r="21">
          <cell r="A21" t="str">
            <v>沖縄防衛局</v>
          </cell>
        </row>
        <row r="22">
          <cell r="A22" t="str">
            <v>防衛装備庁（中央調達）</v>
          </cell>
        </row>
        <row r="23">
          <cell r="A23" t="str">
            <v>防衛装備庁（地方調達）</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M84"/>
  <sheetViews>
    <sheetView workbookViewId="0">
      <selection activeCell="A17" sqref="A17:A18"/>
    </sheetView>
  </sheetViews>
  <sheetFormatPr defaultRowHeight="13.5"/>
  <cols>
    <col min="1" max="1" width="19.5" style="102" customWidth="1"/>
    <col min="2" max="2" width="17.5" style="102" customWidth="1"/>
    <col min="3" max="3" width="14" style="109" customWidth="1"/>
    <col min="4" max="4" width="14" style="102" customWidth="1"/>
    <col min="5" max="5" width="16.625" style="102" customWidth="1"/>
    <col min="6" max="8" width="14" style="102" customWidth="1"/>
    <col min="9" max="9" width="7.5" style="102" customWidth="1"/>
    <col min="10" max="12" width="11.625" style="102" customWidth="1"/>
    <col min="13" max="13" width="8.875" style="102" customWidth="1"/>
    <col min="14" max="14" width="3.5" style="102" customWidth="1"/>
    <col min="15" max="256" width="9" style="102"/>
    <col min="257" max="257" width="19.5" style="102" customWidth="1"/>
    <col min="258" max="258" width="17.5" style="102" customWidth="1"/>
    <col min="259" max="260" width="14" style="102" customWidth="1"/>
    <col min="261" max="261" width="14.875" style="102" customWidth="1"/>
    <col min="262" max="264" width="14" style="102" customWidth="1"/>
    <col min="265" max="265" width="7.5" style="102" customWidth="1"/>
    <col min="266" max="268" width="11.625" style="102" customWidth="1"/>
    <col min="269" max="269" width="8.875" style="102" customWidth="1"/>
    <col min="270" max="270" width="3.5" style="102" customWidth="1"/>
    <col min="271" max="512" width="9" style="102"/>
    <col min="513" max="513" width="19.5" style="102" customWidth="1"/>
    <col min="514" max="514" width="17.5" style="102" customWidth="1"/>
    <col min="515" max="516" width="14" style="102" customWidth="1"/>
    <col min="517" max="517" width="14.875" style="102" customWidth="1"/>
    <col min="518" max="520" width="14" style="102" customWidth="1"/>
    <col min="521" max="521" width="7.5" style="102" customWidth="1"/>
    <col min="522" max="524" width="11.625" style="102" customWidth="1"/>
    <col min="525" max="525" width="8.875" style="102" customWidth="1"/>
    <col min="526" max="526" width="3.5" style="102" customWidth="1"/>
    <col min="527" max="768" width="9" style="102"/>
    <col min="769" max="769" width="19.5" style="102" customWidth="1"/>
    <col min="770" max="770" width="17.5" style="102" customWidth="1"/>
    <col min="771" max="772" width="14" style="102" customWidth="1"/>
    <col min="773" max="773" width="14.875" style="102" customWidth="1"/>
    <col min="774" max="776" width="14" style="102" customWidth="1"/>
    <col min="777" max="777" width="7.5" style="102" customWidth="1"/>
    <col min="778" max="780" width="11.625" style="102" customWidth="1"/>
    <col min="781" max="781" width="8.875" style="102" customWidth="1"/>
    <col min="782" max="782" width="3.5" style="102" customWidth="1"/>
    <col min="783" max="1024" width="9" style="102"/>
    <col min="1025" max="1025" width="19.5" style="102" customWidth="1"/>
    <col min="1026" max="1026" width="17.5" style="102" customWidth="1"/>
    <col min="1027" max="1028" width="14" style="102" customWidth="1"/>
    <col min="1029" max="1029" width="14.875" style="102" customWidth="1"/>
    <col min="1030" max="1032" width="14" style="102" customWidth="1"/>
    <col min="1033" max="1033" width="7.5" style="102" customWidth="1"/>
    <col min="1034" max="1036" width="11.625" style="102" customWidth="1"/>
    <col min="1037" max="1037" width="8.875" style="102" customWidth="1"/>
    <col min="1038" max="1038" width="3.5" style="102" customWidth="1"/>
    <col min="1039" max="1280" width="9" style="102"/>
    <col min="1281" max="1281" width="19.5" style="102" customWidth="1"/>
    <col min="1282" max="1282" width="17.5" style="102" customWidth="1"/>
    <col min="1283" max="1284" width="14" style="102" customWidth="1"/>
    <col min="1285" max="1285" width="14.875" style="102" customWidth="1"/>
    <col min="1286" max="1288" width="14" style="102" customWidth="1"/>
    <col min="1289" max="1289" width="7.5" style="102" customWidth="1"/>
    <col min="1290" max="1292" width="11.625" style="102" customWidth="1"/>
    <col min="1293" max="1293" width="8.875" style="102" customWidth="1"/>
    <col min="1294" max="1294" width="3.5" style="102" customWidth="1"/>
    <col min="1295" max="1536" width="9" style="102"/>
    <col min="1537" max="1537" width="19.5" style="102" customWidth="1"/>
    <col min="1538" max="1538" width="17.5" style="102" customWidth="1"/>
    <col min="1539" max="1540" width="14" style="102" customWidth="1"/>
    <col min="1541" max="1541" width="14.875" style="102" customWidth="1"/>
    <col min="1542" max="1544" width="14" style="102" customWidth="1"/>
    <col min="1545" max="1545" width="7.5" style="102" customWidth="1"/>
    <col min="1546" max="1548" width="11.625" style="102" customWidth="1"/>
    <col min="1549" max="1549" width="8.875" style="102" customWidth="1"/>
    <col min="1550" max="1550" width="3.5" style="102" customWidth="1"/>
    <col min="1551" max="1792" width="9" style="102"/>
    <col min="1793" max="1793" width="19.5" style="102" customWidth="1"/>
    <col min="1794" max="1794" width="17.5" style="102" customWidth="1"/>
    <col min="1795" max="1796" width="14" style="102" customWidth="1"/>
    <col min="1797" max="1797" width="14.875" style="102" customWidth="1"/>
    <col min="1798" max="1800" width="14" style="102" customWidth="1"/>
    <col min="1801" max="1801" width="7.5" style="102" customWidth="1"/>
    <col min="1802" max="1804" width="11.625" style="102" customWidth="1"/>
    <col min="1805" max="1805" width="8.875" style="102" customWidth="1"/>
    <col min="1806" max="1806" width="3.5" style="102" customWidth="1"/>
    <col min="1807" max="2048" width="9" style="102"/>
    <col min="2049" max="2049" width="19.5" style="102" customWidth="1"/>
    <col min="2050" max="2050" width="17.5" style="102" customWidth="1"/>
    <col min="2051" max="2052" width="14" style="102" customWidth="1"/>
    <col min="2053" max="2053" width="14.875" style="102" customWidth="1"/>
    <col min="2054" max="2056" width="14" style="102" customWidth="1"/>
    <col min="2057" max="2057" width="7.5" style="102" customWidth="1"/>
    <col min="2058" max="2060" width="11.625" style="102" customWidth="1"/>
    <col min="2061" max="2061" width="8.875" style="102" customWidth="1"/>
    <col min="2062" max="2062" width="3.5" style="102" customWidth="1"/>
    <col min="2063" max="2304" width="9" style="102"/>
    <col min="2305" max="2305" width="19.5" style="102" customWidth="1"/>
    <col min="2306" max="2306" width="17.5" style="102" customWidth="1"/>
    <col min="2307" max="2308" width="14" style="102" customWidth="1"/>
    <col min="2309" max="2309" width="14.875" style="102" customWidth="1"/>
    <col min="2310" max="2312" width="14" style="102" customWidth="1"/>
    <col min="2313" max="2313" width="7.5" style="102" customWidth="1"/>
    <col min="2314" max="2316" width="11.625" style="102" customWidth="1"/>
    <col min="2317" max="2317" width="8.875" style="102" customWidth="1"/>
    <col min="2318" max="2318" width="3.5" style="102" customWidth="1"/>
    <col min="2319" max="2560" width="9" style="102"/>
    <col min="2561" max="2561" width="19.5" style="102" customWidth="1"/>
    <col min="2562" max="2562" width="17.5" style="102" customWidth="1"/>
    <col min="2563" max="2564" width="14" style="102" customWidth="1"/>
    <col min="2565" max="2565" width="14.875" style="102" customWidth="1"/>
    <col min="2566" max="2568" width="14" style="102" customWidth="1"/>
    <col min="2569" max="2569" width="7.5" style="102" customWidth="1"/>
    <col min="2570" max="2572" width="11.625" style="102" customWidth="1"/>
    <col min="2573" max="2573" width="8.875" style="102" customWidth="1"/>
    <col min="2574" max="2574" width="3.5" style="102" customWidth="1"/>
    <col min="2575" max="2816" width="9" style="102"/>
    <col min="2817" max="2817" width="19.5" style="102" customWidth="1"/>
    <col min="2818" max="2818" width="17.5" style="102" customWidth="1"/>
    <col min="2819" max="2820" width="14" style="102" customWidth="1"/>
    <col min="2821" max="2821" width="14.875" style="102" customWidth="1"/>
    <col min="2822" max="2824" width="14" style="102" customWidth="1"/>
    <col min="2825" max="2825" width="7.5" style="102" customWidth="1"/>
    <col min="2826" max="2828" width="11.625" style="102" customWidth="1"/>
    <col min="2829" max="2829" width="8.875" style="102" customWidth="1"/>
    <col min="2830" max="2830" width="3.5" style="102" customWidth="1"/>
    <col min="2831" max="3072" width="9" style="102"/>
    <col min="3073" max="3073" width="19.5" style="102" customWidth="1"/>
    <col min="3074" max="3074" width="17.5" style="102" customWidth="1"/>
    <col min="3075" max="3076" width="14" style="102" customWidth="1"/>
    <col min="3077" max="3077" width="14.875" style="102" customWidth="1"/>
    <col min="3078" max="3080" width="14" style="102" customWidth="1"/>
    <col min="3081" max="3081" width="7.5" style="102" customWidth="1"/>
    <col min="3082" max="3084" width="11.625" style="102" customWidth="1"/>
    <col min="3085" max="3085" width="8.875" style="102" customWidth="1"/>
    <col min="3086" max="3086" width="3.5" style="102" customWidth="1"/>
    <col min="3087" max="3328" width="9" style="102"/>
    <col min="3329" max="3329" width="19.5" style="102" customWidth="1"/>
    <col min="3330" max="3330" width="17.5" style="102" customWidth="1"/>
    <col min="3331" max="3332" width="14" style="102" customWidth="1"/>
    <col min="3333" max="3333" width="14.875" style="102" customWidth="1"/>
    <col min="3334" max="3336" width="14" style="102" customWidth="1"/>
    <col min="3337" max="3337" width="7.5" style="102" customWidth="1"/>
    <col min="3338" max="3340" width="11.625" style="102" customWidth="1"/>
    <col min="3341" max="3341" width="8.875" style="102" customWidth="1"/>
    <col min="3342" max="3342" width="3.5" style="102" customWidth="1"/>
    <col min="3343" max="3584" width="9" style="102"/>
    <col min="3585" max="3585" width="19.5" style="102" customWidth="1"/>
    <col min="3586" max="3586" width="17.5" style="102" customWidth="1"/>
    <col min="3587" max="3588" width="14" style="102" customWidth="1"/>
    <col min="3589" max="3589" width="14.875" style="102" customWidth="1"/>
    <col min="3590" max="3592" width="14" style="102" customWidth="1"/>
    <col min="3593" max="3593" width="7.5" style="102" customWidth="1"/>
    <col min="3594" max="3596" width="11.625" style="102" customWidth="1"/>
    <col min="3597" max="3597" width="8.875" style="102" customWidth="1"/>
    <col min="3598" max="3598" width="3.5" style="102" customWidth="1"/>
    <col min="3599" max="3840" width="9" style="102"/>
    <col min="3841" max="3841" width="19.5" style="102" customWidth="1"/>
    <col min="3842" max="3842" width="17.5" style="102" customWidth="1"/>
    <col min="3843" max="3844" width="14" style="102" customWidth="1"/>
    <col min="3845" max="3845" width="14.875" style="102" customWidth="1"/>
    <col min="3846" max="3848" width="14" style="102" customWidth="1"/>
    <col min="3849" max="3849" width="7.5" style="102" customWidth="1"/>
    <col min="3850" max="3852" width="11.625" style="102" customWidth="1"/>
    <col min="3853" max="3853" width="8.875" style="102" customWidth="1"/>
    <col min="3854" max="3854" width="3.5" style="102" customWidth="1"/>
    <col min="3855" max="4096" width="9" style="102"/>
    <col min="4097" max="4097" width="19.5" style="102" customWidth="1"/>
    <col min="4098" max="4098" width="17.5" style="102" customWidth="1"/>
    <col min="4099" max="4100" width="14" style="102" customWidth="1"/>
    <col min="4101" max="4101" width="14.875" style="102" customWidth="1"/>
    <col min="4102" max="4104" width="14" style="102" customWidth="1"/>
    <col min="4105" max="4105" width="7.5" style="102" customWidth="1"/>
    <col min="4106" max="4108" width="11.625" style="102" customWidth="1"/>
    <col min="4109" max="4109" width="8.875" style="102" customWidth="1"/>
    <col min="4110" max="4110" width="3.5" style="102" customWidth="1"/>
    <col min="4111" max="4352" width="9" style="102"/>
    <col min="4353" max="4353" width="19.5" style="102" customWidth="1"/>
    <col min="4354" max="4354" width="17.5" style="102" customWidth="1"/>
    <col min="4355" max="4356" width="14" style="102" customWidth="1"/>
    <col min="4357" max="4357" width="14.875" style="102" customWidth="1"/>
    <col min="4358" max="4360" width="14" style="102" customWidth="1"/>
    <col min="4361" max="4361" width="7.5" style="102" customWidth="1"/>
    <col min="4362" max="4364" width="11.625" style="102" customWidth="1"/>
    <col min="4365" max="4365" width="8.875" style="102" customWidth="1"/>
    <col min="4366" max="4366" width="3.5" style="102" customWidth="1"/>
    <col min="4367" max="4608" width="9" style="102"/>
    <col min="4609" max="4609" width="19.5" style="102" customWidth="1"/>
    <col min="4610" max="4610" width="17.5" style="102" customWidth="1"/>
    <col min="4611" max="4612" width="14" style="102" customWidth="1"/>
    <col min="4613" max="4613" width="14.875" style="102" customWidth="1"/>
    <col min="4614" max="4616" width="14" style="102" customWidth="1"/>
    <col min="4617" max="4617" width="7.5" style="102" customWidth="1"/>
    <col min="4618" max="4620" width="11.625" style="102" customWidth="1"/>
    <col min="4621" max="4621" width="8.875" style="102" customWidth="1"/>
    <col min="4622" max="4622" width="3.5" style="102" customWidth="1"/>
    <col min="4623" max="4864" width="9" style="102"/>
    <col min="4865" max="4865" width="19.5" style="102" customWidth="1"/>
    <col min="4866" max="4866" width="17.5" style="102" customWidth="1"/>
    <col min="4867" max="4868" width="14" style="102" customWidth="1"/>
    <col min="4869" max="4869" width="14.875" style="102" customWidth="1"/>
    <col min="4870" max="4872" width="14" style="102" customWidth="1"/>
    <col min="4873" max="4873" width="7.5" style="102" customWidth="1"/>
    <col min="4874" max="4876" width="11.625" style="102" customWidth="1"/>
    <col min="4877" max="4877" width="8.875" style="102" customWidth="1"/>
    <col min="4878" max="4878" width="3.5" style="102" customWidth="1"/>
    <col min="4879" max="5120" width="9" style="102"/>
    <col min="5121" max="5121" width="19.5" style="102" customWidth="1"/>
    <col min="5122" max="5122" width="17.5" style="102" customWidth="1"/>
    <col min="5123" max="5124" width="14" style="102" customWidth="1"/>
    <col min="5125" max="5125" width="14.875" style="102" customWidth="1"/>
    <col min="5126" max="5128" width="14" style="102" customWidth="1"/>
    <col min="5129" max="5129" width="7.5" style="102" customWidth="1"/>
    <col min="5130" max="5132" width="11.625" style="102" customWidth="1"/>
    <col min="5133" max="5133" width="8.875" style="102" customWidth="1"/>
    <col min="5134" max="5134" width="3.5" style="102" customWidth="1"/>
    <col min="5135" max="5376" width="9" style="102"/>
    <col min="5377" max="5377" width="19.5" style="102" customWidth="1"/>
    <col min="5378" max="5378" width="17.5" style="102" customWidth="1"/>
    <col min="5379" max="5380" width="14" style="102" customWidth="1"/>
    <col min="5381" max="5381" width="14.875" style="102" customWidth="1"/>
    <col min="5382" max="5384" width="14" style="102" customWidth="1"/>
    <col min="5385" max="5385" width="7.5" style="102" customWidth="1"/>
    <col min="5386" max="5388" width="11.625" style="102" customWidth="1"/>
    <col min="5389" max="5389" width="8.875" style="102" customWidth="1"/>
    <col min="5390" max="5390" width="3.5" style="102" customWidth="1"/>
    <col min="5391" max="5632" width="9" style="102"/>
    <col min="5633" max="5633" width="19.5" style="102" customWidth="1"/>
    <col min="5634" max="5634" width="17.5" style="102" customWidth="1"/>
    <col min="5635" max="5636" width="14" style="102" customWidth="1"/>
    <col min="5637" max="5637" width="14.875" style="102" customWidth="1"/>
    <col min="5638" max="5640" width="14" style="102" customWidth="1"/>
    <col min="5641" max="5641" width="7.5" style="102" customWidth="1"/>
    <col min="5642" max="5644" width="11.625" style="102" customWidth="1"/>
    <col min="5645" max="5645" width="8.875" style="102" customWidth="1"/>
    <col min="5646" max="5646" width="3.5" style="102" customWidth="1"/>
    <col min="5647" max="5888" width="9" style="102"/>
    <col min="5889" max="5889" width="19.5" style="102" customWidth="1"/>
    <col min="5890" max="5890" width="17.5" style="102" customWidth="1"/>
    <col min="5891" max="5892" width="14" style="102" customWidth="1"/>
    <col min="5893" max="5893" width="14.875" style="102" customWidth="1"/>
    <col min="5894" max="5896" width="14" style="102" customWidth="1"/>
    <col min="5897" max="5897" width="7.5" style="102" customWidth="1"/>
    <col min="5898" max="5900" width="11.625" style="102" customWidth="1"/>
    <col min="5901" max="5901" width="8.875" style="102" customWidth="1"/>
    <col min="5902" max="5902" width="3.5" style="102" customWidth="1"/>
    <col min="5903" max="6144" width="9" style="102"/>
    <col min="6145" max="6145" width="19.5" style="102" customWidth="1"/>
    <col min="6146" max="6146" width="17.5" style="102" customWidth="1"/>
    <col min="6147" max="6148" width="14" style="102" customWidth="1"/>
    <col min="6149" max="6149" width="14.875" style="102" customWidth="1"/>
    <col min="6150" max="6152" width="14" style="102" customWidth="1"/>
    <col min="6153" max="6153" width="7.5" style="102" customWidth="1"/>
    <col min="6154" max="6156" width="11.625" style="102" customWidth="1"/>
    <col min="6157" max="6157" width="8.875" style="102" customWidth="1"/>
    <col min="6158" max="6158" width="3.5" style="102" customWidth="1"/>
    <col min="6159" max="6400" width="9" style="102"/>
    <col min="6401" max="6401" width="19.5" style="102" customWidth="1"/>
    <col min="6402" max="6402" width="17.5" style="102" customWidth="1"/>
    <col min="6403" max="6404" width="14" style="102" customWidth="1"/>
    <col min="6405" max="6405" width="14.875" style="102" customWidth="1"/>
    <col min="6406" max="6408" width="14" style="102" customWidth="1"/>
    <col min="6409" max="6409" width="7.5" style="102" customWidth="1"/>
    <col min="6410" max="6412" width="11.625" style="102" customWidth="1"/>
    <col min="6413" max="6413" width="8.875" style="102" customWidth="1"/>
    <col min="6414" max="6414" width="3.5" style="102" customWidth="1"/>
    <col min="6415" max="6656" width="9" style="102"/>
    <col min="6657" max="6657" width="19.5" style="102" customWidth="1"/>
    <col min="6658" max="6658" width="17.5" style="102" customWidth="1"/>
    <col min="6659" max="6660" width="14" style="102" customWidth="1"/>
    <col min="6661" max="6661" width="14.875" style="102" customWidth="1"/>
    <col min="6662" max="6664" width="14" style="102" customWidth="1"/>
    <col min="6665" max="6665" width="7.5" style="102" customWidth="1"/>
    <col min="6666" max="6668" width="11.625" style="102" customWidth="1"/>
    <col min="6669" max="6669" width="8.875" style="102" customWidth="1"/>
    <col min="6670" max="6670" width="3.5" style="102" customWidth="1"/>
    <col min="6671" max="6912" width="9" style="102"/>
    <col min="6913" max="6913" width="19.5" style="102" customWidth="1"/>
    <col min="6914" max="6914" width="17.5" style="102" customWidth="1"/>
    <col min="6915" max="6916" width="14" style="102" customWidth="1"/>
    <col min="6917" max="6917" width="14.875" style="102" customWidth="1"/>
    <col min="6918" max="6920" width="14" style="102" customWidth="1"/>
    <col min="6921" max="6921" width="7.5" style="102" customWidth="1"/>
    <col min="6922" max="6924" width="11.625" style="102" customWidth="1"/>
    <col min="6925" max="6925" width="8.875" style="102" customWidth="1"/>
    <col min="6926" max="6926" width="3.5" style="102" customWidth="1"/>
    <col min="6927" max="7168" width="9" style="102"/>
    <col min="7169" max="7169" width="19.5" style="102" customWidth="1"/>
    <col min="7170" max="7170" width="17.5" style="102" customWidth="1"/>
    <col min="7171" max="7172" width="14" style="102" customWidth="1"/>
    <col min="7173" max="7173" width="14.875" style="102" customWidth="1"/>
    <col min="7174" max="7176" width="14" style="102" customWidth="1"/>
    <col min="7177" max="7177" width="7.5" style="102" customWidth="1"/>
    <col min="7178" max="7180" width="11.625" style="102" customWidth="1"/>
    <col min="7181" max="7181" width="8.875" style="102" customWidth="1"/>
    <col min="7182" max="7182" width="3.5" style="102" customWidth="1"/>
    <col min="7183" max="7424" width="9" style="102"/>
    <col min="7425" max="7425" width="19.5" style="102" customWidth="1"/>
    <col min="7426" max="7426" width="17.5" style="102" customWidth="1"/>
    <col min="7427" max="7428" width="14" style="102" customWidth="1"/>
    <col min="7429" max="7429" width="14.875" style="102" customWidth="1"/>
    <col min="7430" max="7432" width="14" style="102" customWidth="1"/>
    <col min="7433" max="7433" width="7.5" style="102" customWidth="1"/>
    <col min="7434" max="7436" width="11.625" style="102" customWidth="1"/>
    <col min="7437" max="7437" width="8.875" style="102" customWidth="1"/>
    <col min="7438" max="7438" width="3.5" style="102" customWidth="1"/>
    <col min="7439" max="7680" width="9" style="102"/>
    <col min="7681" max="7681" width="19.5" style="102" customWidth="1"/>
    <col min="7682" max="7682" width="17.5" style="102" customWidth="1"/>
    <col min="7683" max="7684" width="14" style="102" customWidth="1"/>
    <col min="7685" max="7685" width="14.875" style="102" customWidth="1"/>
    <col min="7686" max="7688" width="14" style="102" customWidth="1"/>
    <col min="7689" max="7689" width="7.5" style="102" customWidth="1"/>
    <col min="7690" max="7692" width="11.625" style="102" customWidth="1"/>
    <col min="7693" max="7693" width="8.875" style="102" customWidth="1"/>
    <col min="7694" max="7694" width="3.5" style="102" customWidth="1"/>
    <col min="7695" max="7936" width="9" style="102"/>
    <col min="7937" max="7937" width="19.5" style="102" customWidth="1"/>
    <col min="7938" max="7938" width="17.5" style="102" customWidth="1"/>
    <col min="7939" max="7940" width="14" style="102" customWidth="1"/>
    <col min="7941" max="7941" width="14.875" style="102" customWidth="1"/>
    <col min="7942" max="7944" width="14" style="102" customWidth="1"/>
    <col min="7945" max="7945" width="7.5" style="102" customWidth="1"/>
    <col min="7946" max="7948" width="11.625" style="102" customWidth="1"/>
    <col min="7949" max="7949" width="8.875" style="102" customWidth="1"/>
    <col min="7950" max="7950" width="3.5" style="102" customWidth="1"/>
    <col min="7951" max="8192" width="9" style="102"/>
    <col min="8193" max="8193" width="19.5" style="102" customWidth="1"/>
    <col min="8194" max="8194" width="17.5" style="102" customWidth="1"/>
    <col min="8195" max="8196" width="14" style="102" customWidth="1"/>
    <col min="8197" max="8197" width="14.875" style="102" customWidth="1"/>
    <col min="8198" max="8200" width="14" style="102" customWidth="1"/>
    <col min="8201" max="8201" width="7.5" style="102" customWidth="1"/>
    <col min="8202" max="8204" width="11.625" style="102" customWidth="1"/>
    <col min="8205" max="8205" width="8.875" style="102" customWidth="1"/>
    <col min="8206" max="8206" width="3.5" style="102" customWidth="1"/>
    <col min="8207" max="8448" width="9" style="102"/>
    <col min="8449" max="8449" width="19.5" style="102" customWidth="1"/>
    <col min="8450" max="8450" width="17.5" style="102" customWidth="1"/>
    <col min="8451" max="8452" width="14" style="102" customWidth="1"/>
    <col min="8453" max="8453" width="14.875" style="102" customWidth="1"/>
    <col min="8454" max="8456" width="14" style="102" customWidth="1"/>
    <col min="8457" max="8457" width="7.5" style="102" customWidth="1"/>
    <col min="8458" max="8460" width="11.625" style="102" customWidth="1"/>
    <col min="8461" max="8461" width="8.875" style="102" customWidth="1"/>
    <col min="8462" max="8462" width="3.5" style="102" customWidth="1"/>
    <col min="8463" max="8704" width="9" style="102"/>
    <col min="8705" max="8705" width="19.5" style="102" customWidth="1"/>
    <col min="8706" max="8706" width="17.5" style="102" customWidth="1"/>
    <col min="8707" max="8708" width="14" style="102" customWidth="1"/>
    <col min="8709" max="8709" width="14.875" style="102" customWidth="1"/>
    <col min="8710" max="8712" width="14" style="102" customWidth="1"/>
    <col min="8713" max="8713" width="7.5" style="102" customWidth="1"/>
    <col min="8714" max="8716" width="11.625" style="102" customWidth="1"/>
    <col min="8717" max="8717" width="8.875" style="102" customWidth="1"/>
    <col min="8718" max="8718" width="3.5" style="102" customWidth="1"/>
    <col min="8719" max="8960" width="9" style="102"/>
    <col min="8961" max="8961" width="19.5" style="102" customWidth="1"/>
    <col min="8962" max="8962" width="17.5" style="102" customWidth="1"/>
    <col min="8963" max="8964" width="14" style="102" customWidth="1"/>
    <col min="8965" max="8965" width="14.875" style="102" customWidth="1"/>
    <col min="8966" max="8968" width="14" style="102" customWidth="1"/>
    <col min="8969" max="8969" width="7.5" style="102" customWidth="1"/>
    <col min="8970" max="8972" width="11.625" style="102" customWidth="1"/>
    <col min="8973" max="8973" width="8.875" style="102" customWidth="1"/>
    <col min="8974" max="8974" width="3.5" style="102" customWidth="1"/>
    <col min="8975" max="9216" width="9" style="102"/>
    <col min="9217" max="9217" width="19.5" style="102" customWidth="1"/>
    <col min="9218" max="9218" width="17.5" style="102" customWidth="1"/>
    <col min="9219" max="9220" width="14" style="102" customWidth="1"/>
    <col min="9221" max="9221" width="14.875" style="102" customWidth="1"/>
    <col min="9222" max="9224" width="14" style="102" customWidth="1"/>
    <col min="9225" max="9225" width="7.5" style="102" customWidth="1"/>
    <col min="9226" max="9228" width="11.625" style="102" customWidth="1"/>
    <col min="9229" max="9229" width="8.875" style="102" customWidth="1"/>
    <col min="9230" max="9230" width="3.5" style="102" customWidth="1"/>
    <col min="9231" max="9472" width="9" style="102"/>
    <col min="9473" max="9473" width="19.5" style="102" customWidth="1"/>
    <col min="9474" max="9474" width="17.5" style="102" customWidth="1"/>
    <col min="9475" max="9476" width="14" style="102" customWidth="1"/>
    <col min="9477" max="9477" width="14.875" style="102" customWidth="1"/>
    <col min="9478" max="9480" width="14" style="102" customWidth="1"/>
    <col min="9481" max="9481" width="7.5" style="102" customWidth="1"/>
    <col min="9482" max="9484" width="11.625" style="102" customWidth="1"/>
    <col min="9485" max="9485" width="8.875" style="102" customWidth="1"/>
    <col min="9486" max="9486" width="3.5" style="102" customWidth="1"/>
    <col min="9487" max="9728" width="9" style="102"/>
    <col min="9729" max="9729" width="19.5" style="102" customWidth="1"/>
    <col min="9730" max="9730" width="17.5" style="102" customWidth="1"/>
    <col min="9731" max="9732" width="14" style="102" customWidth="1"/>
    <col min="9733" max="9733" width="14.875" style="102" customWidth="1"/>
    <col min="9734" max="9736" width="14" style="102" customWidth="1"/>
    <col min="9737" max="9737" width="7.5" style="102" customWidth="1"/>
    <col min="9738" max="9740" width="11.625" style="102" customWidth="1"/>
    <col min="9741" max="9741" width="8.875" style="102" customWidth="1"/>
    <col min="9742" max="9742" width="3.5" style="102" customWidth="1"/>
    <col min="9743" max="9984" width="9" style="102"/>
    <col min="9985" max="9985" width="19.5" style="102" customWidth="1"/>
    <col min="9986" max="9986" width="17.5" style="102" customWidth="1"/>
    <col min="9987" max="9988" width="14" style="102" customWidth="1"/>
    <col min="9989" max="9989" width="14.875" style="102" customWidth="1"/>
    <col min="9990" max="9992" width="14" style="102" customWidth="1"/>
    <col min="9993" max="9993" width="7.5" style="102" customWidth="1"/>
    <col min="9994" max="9996" width="11.625" style="102" customWidth="1"/>
    <col min="9997" max="9997" width="8.875" style="102" customWidth="1"/>
    <col min="9998" max="9998" width="3.5" style="102" customWidth="1"/>
    <col min="9999" max="10240" width="9" style="102"/>
    <col min="10241" max="10241" width="19.5" style="102" customWidth="1"/>
    <col min="10242" max="10242" width="17.5" style="102" customWidth="1"/>
    <col min="10243" max="10244" width="14" style="102" customWidth="1"/>
    <col min="10245" max="10245" width="14.875" style="102" customWidth="1"/>
    <col min="10246" max="10248" width="14" style="102" customWidth="1"/>
    <col min="10249" max="10249" width="7.5" style="102" customWidth="1"/>
    <col min="10250" max="10252" width="11.625" style="102" customWidth="1"/>
    <col min="10253" max="10253" width="8.875" style="102" customWidth="1"/>
    <col min="10254" max="10254" width="3.5" style="102" customWidth="1"/>
    <col min="10255" max="10496" width="9" style="102"/>
    <col min="10497" max="10497" width="19.5" style="102" customWidth="1"/>
    <col min="10498" max="10498" width="17.5" style="102" customWidth="1"/>
    <col min="10499" max="10500" width="14" style="102" customWidth="1"/>
    <col min="10501" max="10501" width="14.875" style="102" customWidth="1"/>
    <col min="10502" max="10504" width="14" style="102" customWidth="1"/>
    <col min="10505" max="10505" width="7.5" style="102" customWidth="1"/>
    <col min="10506" max="10508" width="11.625" style="102" customWidth="1"/>
    <col min="10509" max="10509" width="8.875" style="102" customWidth="1"/>
    <col min="10510" max="10510" width="3.5" style="102" customWidth="1"/>
    <col min="10511" max="10752" width="9" style="102"/>
    <col min="10753" max="10753" width="19.5" style="102" customWidth="1"/>
    <col min="10754" max="10754" width="17.5" style="102" customWidth="1"/>
    <col min="10755" max="10756" width="14" style="102" customWidth="1"/>
    <col min="10757" max="10757" width="14.875" style="102" customWidth="1"/>
    <col min="10758" max="10760" width="14" style="102" customWidth="1"/>
    <col min="10761" max="10761" width="7.5" style="102" customWidth="1"/>
    <col min="10762" max="10764" width="11.625" style="102" customWidth="1"/>
    <col min="10765" max="10765" width="8.875" style="102" customWidth="1"/>
    <col min="10766" max="10766" width="3.5" style="102" customWidth="1"/>
    <col min="10767" max="11008" width="9" style="102"/>
    <col min="11009" max="11009" width="19.5" style="102" customWidth="1"/>
    <col min="11010" max="11010" width="17.5" style="102" customWidth="1"/>
    <col min="11011" max="11012" width="14" style="102" customWidth="1"/>
    <col min="11013" max="11013" width="14.875" style="102" customWidth="1"/>
    <col min="11014" max="11016" width="14" style="102" customWidth="1"/>
    <col min="11017" max="11017" width="7.5" style="102" customWidth="1"/>
    <col min="11018" max="11020" width="11.625" style="102" customWidth="1"/>
    <col min="11021" max="11021" width="8.875" style="102" customWidth="1"/>
    <col min="11022" max="11022" width="3.5" style="102" customWidth="1"/>
    <col min="11023" max="11264" width="9" style="102"/>
    <col min="11265" max="11265" width="19.5" style="102" customWidth="1"/>
    <col min="11266" max="11266" width="17.5" style="102" customWidth="1"/>
    <col min="11267" max="11268" width="14" style="102" customWidth="1"/>
    <col min="11269" max="11269" width="14.875" style="102" customWidth="1"/>
    <col min="11270" max="11272" width="14" style="102" customWidth="1"/>
    <col min="11273" max="11273" width="7.5" style="102" customWidth="1"/>
    <col min="11274" max="11276" width="11.625" style="102" customWidth="1"/>
    <col min="11277" max="11277" width="8.875" style="102" customWidth="1"/>
    <col min="11278" max="11278" width="3.5" style="102" customWidth="1"/>
    <col min="11279" max="11520" width="9" style="102"/>
    <col min="11521" max="11521" width="19.5" style="102" customWidth="1"/>
    <col min="11522" max="11522" width="17.5" style="102" customWidth="1"/>
    <col min="11523" max="11524" width="14" style="102" customWidth="1"/>
    <col min="11525" max="11525" width="14.875" style="102" customWidth="1"/>
    <col min="11526" max="11528" width="14" style="102" customWidth="1"/>
    <col min="11529" max="11529" width="7.5" style="102" customWidth="1"/>
    <col min="11530" max="11532" width="11.625" style="102" customWidth="1"/>
    <col min="11533" max="11533" width="8.875" style="102" customWidth="1"/>
    <col min="11534" max="11534" width="3.5" style="102" customWidth="1"/>
    <col min="11535" max="11776" width="9" style="102"/>
    <col min="11777" max="11777" width="19.5" style="102" customWidth="1"/>
    <col min="11778" max="11778" width="17.5" style="102" customWidth="1"/>
    <col min="11779" max="11780" width="14" style="102" customWidth="1"/>
    <col min="11781" max="11781" width="14.875" style="102" customWidth="1"/>
    <col min="11782" max="11784" width="14" style="102" customWidth="1"/>
    <col min="11785" max="11785" width="7.5" style="102" customWidth="1"/>
    <col min="11786" max="11788" width="11.625" style="102" customWidth="1"/>
    <col min="11789" max="11789" width="8.875" style="102" customWidth="1"/>
    <col min="11790" max="11790" width="3.5" style="102" customWidth="1"/>
    <col min="11791" max="12032" width="9" style="102"/>
    <col min="12033" max="12033" width="19.5" style="102" customWidth="1"/>
    <col min="12034" max="12034" width="17.5" style="102" customWidth="1"/>
    <col min="12035" max="12036" width="14" style="102" customWidth="1"/>
    <col min="12037" max="12037" width="14.875" style="102" customWidth="1"/>
    <col min="12038" max="12040" width="14" style="102" customWidth="1"/>
    <col min="12041" max="12041" width="7.5" style="102" customWidth="1"/>
    <col min="12042" max="12044" width="11.625" style="102" customWidth="1"/>
    <col min="12045" max="12045" width="8.875" style="102" customWidth="1"/>
    <col min="12046" max="12046" width="3.5" style="102" customWidth="1"/>
    <col min="12047" max="12288" width="9" style="102"/>
    <col min="12289" max="12289" width="19.5" style="102" customWidth="1"/>
    <col min="12290" max="12290" width="17.5" style="102" customWidth="1"/>
    <col min="12291" max="12292" width="14" style="102" customWidth="1"/>
    <col min="12293" max="12293" width="14.875" style="102" customWidth="1"/>
    <col min="12294" max="12296" width="14" style="102" customWidth="1"/>
    <col min="12297" max="12297" width="7.5" style="102" customWidth="1"/>
    <col min="12298" max="12300" width="11.625" style="102" customWidth="1"/>
    <col min="12301" max="12301" width="8.875" style="102" customWidth="1"/>
    <col min="12302" max="12302" width="3.5" style="102" customWidth="1"/>
    <col min="12303" max="12544" width="9" style="102"/>
    <col min="12545" max="12545" width="19.5" style="102" customWidth="1"/>
    <col min="12546" max="12546" width="17.5" style="102" customWidth="1"/>
    <col min="12547" max="12548" width="14" style="102" customWidth="1"/>
    <col min="12549" max="12549" width="14.875" style="102" customWidth="1"/>
    <col min="12550" max="12552" width="14" style="102" customWidth="1"/>
    <col min="12553" max="12553" width="7.5" style="102" customWidth="1"/>
    <col min="12554" max="12556" width="11.625" style="102" customWidth="1"/>
    <col min="12557" max="12557" width="8.875" style="102" customWidth="1"/>
    <col min="12558" max="12558" width="3.5" style="102" customWidth="1"/>
    <col min="12559" max="12800" width="9" style="102"/>
    <col min="12801" max="12801" width="19.5" style="102" customWidth="1"/>
    <col min="12802" max="12802" width="17.5" style="102" customWidth="1"/>
    <col min="12803" max="12804" width="14" style="102" customWidth="1"/>
    <col min="12805" max="12805" width="14.875" style="102" customWidth="1"/>
    <col min="12806" max="12808" width="14" style="102" customWidth="1"/>
    <col min="12809" max="12809" width="7.5" style="102" customWidth="1"/>
    <col min="12810" max="12812" width="11.625" style="102" customWidth="1"/>
    <col min="12813" max="12813" width="8.875" style="102" customWidth="1"/>
    <col min="12814" max="12814" width="3.5" style="102" customWidth="1"/>
    <col min="12815" max="13056" width="9" style="102"/>
    <col min="13057" max="13057" width="19.5" style="102" customWidth="1"/>
    <col min="13058" max="13058" width="17.5" style="102" customWidth="1"/>
    <col min="13059" max="13060" width="14" style="102" customWidth="1"/>
    <col min="13061" max="13061" width="14.875" style="102" customWidth="1"/>
    <col min="13062" max="13064" width="14" style="102" customWidth="1"/>
    <col min="13065" max="13065" width="7.5" style="102" customWidth="1"/>
    <col min="13066" max="13068" width="11.625" style="102" customWidth="1"/>
    <col min="13069" max="13069" width="8.875" style="102" customWidth="1"/>
    <col min="13070" max="13070" width="3.5" style="102" customWidth="1"/>
    <col min="13071" max="13312" width="9" style="102"/>
    <col min="13313" max="13313" width="19.5" style="102" customWidth="1"/>
    <col min="13314" max="13314" width="17.5" style="102" customWidth="1"/>
    <col min="13315" max="13316" width="14" style="102" customWidth="1"/>
    <col min="13317" max="13317" width="14.875" style="102" customWidth="1"/>
    <col min="13318" max="13320" width="14" style="102" customWidth="1"/>
    <col min="13321" max="13321" width="7.5" style="102" customWidth="1"/>
    <col min="13322" max="13324" width="11.625" style="102" customWidth="1"/>
    <col min="13325" max="13325" width="8.875" style="102" customWidth="1"/>
    <col min="13326" max="13326" width="3.5" style="102" customWidth="1"/>
    <col min="13327" max="13568" width="9" style="102"/>
    <col min="13569" max="13569" width="19.5" style="102" customWidth="1"/>
    <col min="13570" max="13570" width="17.5" style="102" customWidth="1"/>
    <col min="13571" max="13572" width="14" style="102" customWidth="1"/>
    <col min="13573" max="13573" width="14.875" style="102" customWidth="1"/>
    <col min="13574" max="13576" width="14" style="102" customWidth="1"/>
    <col min="13577" max="13577" width="7.5" style="102" customWidth="1"/>
    <col min="13578" max="13580" width="11.625" style="102" customWidth="1"/>
    <col min="13581" max="13581" width="8.875" style="102" customWidth="1"/>
    <col min="13582" max="13582" width="3.5" style="102" customWidth="1"/>
    <col min="13583" max="13824" width="9" style="102"/>
    <col min="13825" max="13825" width="19.5" style="102" customWidth="1"/>
    <col min="13826" max="13826" width="17.5" style="102" customWidth="1"/>
    <col min="13827" max="13828" width="14" style="102" customWidth="1"/>
    <col min="13829" max="13829" width="14.875" style="102" customWidth="1"/>
    <col min="13830" max="13832" width="14" style="102" customWidth="1"/>
    <col min="13833" max="13833" width="7.5" style="102" customWidth="1"/>
    <col min="13834" max="13836" width="11.625" style="102" customWidth="1"/>
    <col min="13837" max="13837" width="8.875" style="102" customWidth="1"/>
    <col min="13838" max="13838" width="3.5" style="102" customWidth="1"/>
    <col min="13839" max="14080" width="9" style="102"/>
    <col min="14081" max="14081" width="19.5" style="102" customWidth="1"/>
    <col min="14082" max="14082" width="17.5" style="102" customWidth="1"/>
    <col min="14083" max="14084" width="14" style="102" customWidth="1"/>
    <col min="14085" max="14085" width="14.875" style="102" customWidth="1"/>
    <col min="14086" max="14088" width="14" style="102" customWidth="1"/>
    <col min="14089" max="14089" width="7.5" style="102" customWidth="1"/>
    <col min="14090" max="14092" width="11.625" style="102" customWidth="1"/>
    <col min="14093" max="14093" width="8.875" style="102" customWidth="1"/>
    <col min="14094" max="14094" width="3.5" style="102" customWidth="1"/>
    <col min="14095" max="14336" width="9" style="102"/>
    <col min="14337" max="14337" width="19.5" style="102" customWidth="1"/>
    <col min="14338" max="14338" width="17.5" style="102" customWidth="1"/>
    <col min="14339" max="14340" width="14" style="102" customWidth="1"/>
    <col min="14341" max="14341" width="14.875" style="102" customWidth="1"/>
    <col min="14342" max="14344" width="14" style="102" customWidth="1"/>
    <col min="14345" max="14345" width="7.5" style="102" customWidth="1"/>
    <col min="14346" max="14348" width="11.625" style="102" customWidth="1"/>
    <col min="14349" max="14349" width="8.875" style="102" customWidth="1"/>
    <col min="14350" max="14350" width="3.5" style="102" customWidth="1"/>
    <col min="14351" max="14592" width="9" style="102"/>
    <col min="14593" max="14593" width="19.5" style="102" customWidth="1"/>
    <col min="14594" max="14594" width="17.5" style="102" customWidth="1"/>
    <col min="14595" max="14596" width="14" style="102" customWidth="1"/>
    <col min="14597" max="14597" width="14.875" style="102" customWidth="1"/>
    <col min="14598" max="14600" width="14" style="102" customWidth="1"/>
    <col min="14601" max="14601" width="7.5" style="102" customWidth="1"/>
    <col min="14602" max="14604" width="11.625" style="102" customWidth="1"/>
    <col min="14605" max="14605" width="8.875" style="102" customWidth="1"/>
    <col min="14606" max="14606" width="3.5" style="102" customWidth="1"/>
    <col min="14607" max="14848" width="9" style="102"/>
    <col min="14849" max="14849" width="19.5" style="102" customWidth="1"/>
    <col min="14850" max="14850" width="17.5" style="102" customWidth="1"/>
    <col min="14851" max="14852" width="14" style="102" customWidth="1"/>
    <col min="14853" max="14853" width="14.875" style="102" customWidth="1"/>
    <col min="14854" max="14856" width="14" style="102" customWidth="1"/>
    <col min="14857" max="14857" width="7.5" style="102" customWidth="1"/>
    <col min="14858" max="14860" width="11.625" style="102" customWidth="1"/>
    <col min="14861" max="14861" width="8.875" style="102" customWidth="1"/>
    <col min="14862" max="14862" width="3.5" style="102" customWidth="1"/>
    <col min="14863" max="15104" width="9" style="102"/>
    <col min="15105" max="15105" width="19.5" style="102" customWidth="1"/>
    <col min="15106" max="15106" width="17.5" style="102" customWidth="1"/>
    <col min="15107" max="15108" width="14" style="102" customWidth="1"/>
    <col min="15109" max="15109" width="14.875" style="102" customWidth="1"/>
    <col min="15110" max="15112" width="14" style="102" customWidth="1"/>
    <col min="15113" max="15113" width="7.5" style="102" customWidth="1"/>
    <col min="15114" max="15116" width="11.625" style="102" customWidth="1"/>
    <col min="15117" max="15117" width="8.875" style="102" customWidth="1"/>
    <col min="15118" max="15118" width="3.5" style="102" customWidth="1"/>
    <col min="15119" max="15360" width="9" style="102"/>
    <col min="15361" max="15361" width="19.5" style="102" customWidth="1"/>
    <col min="15362" max="15362" width="17.5" style="102" customWidth="1"/>
    <col min="15363" max="15364" width="14" style="102" customWidth="1"/>
    <col min="15365" max="15365" width="14.875" style="102" customWidth="1"/>
    <col min="15366" max="15368" width="14" style="102" customWidth="1"/>
    <col min="15369" max="15369" width="7.5" style="102" customWidth="1"/>
    <col min="15370" max="15372" width="11.625" style="102" customWidth="1"/>
    <col min="15373" max="15373" width="8.875" style="102" customWidth="1"/>
    <col min="15374" max="15374" width="3.5" style="102" customWidth="1"/>
    <col min="15375" max="15616" width="9" style="102"/>
    <col min="15617" max="15617" width="19.5" style="102" customWidth="1"/>
    <col min="15618" max="15618" width="17.5" style="102" customWidth="1"/>
    <col min="15619" max="15620" width="14" style="102" customWidth="1"/>
    <col min="15621" max="15621" width="14.875" style="102" customWidth="1"/>
    <col min="15622" max="15624" width="14" style="102" customWidth="1"/>
    <col min="15625" max="15625" width="7.5" style="102" customWidth="1"/>
    <col min="15626" max="15628" width="11.625" style="102" customWidth="1"/>
    <col min="15629" max="15629" width="8.875" style="102" customWidth="1"/>
    <col min="15630" max="15630" width="3.5" style="102" customWidth="1"/>
    <col min="15631" max="15872" width="9" style="102"/>
    <col min="15873" max="15873" width="19.5" style="102" customWidth="1"/>
    <col min="15874" max="15874" width="17.5" style="102" customWidth="1"/>
    <col min="15875" max="15876" width="14" style="102" customWidth="1"/>
    <col min="15877" max="15877" width="14.875" style="102" customWidth="1"/>
    <col min="15878" max="15880" width="14" style="102" customWidth="1"/>
    <col min="15881" max="15881" width="7.5" style="102" customWidth="1"/>
    <col min="15882" max="15884" width="11.625" style="102" customWidth="1"/>
    <col min="15885" max="15885" width="8.875" style="102" customWidth="1"/>
    <col min="15886" max="15886" width="3.5" style="102" customWidth="1"/>
    <col min="15887" max="16128" width="9" style="102"/>
    <col min="16129" max="16129" width="19.5" style="102" customWidth="1"/>
    <col min="16130" max="16130" width="17.5" style="102" customWidth="1"/>
    <col min="16131" max="16132" width="14" style="102" customWidth="1"/>
    <col min="16133" max="16133" width="14.875" style="102" customWidth="1"/>
    <col min="16134" max="16136" width="14" style="102" customWidth="1"/>
    <col min="16137" max="16137" width="7.5" style="102" customWidth="1"/>
    <col min="16138" max="16140" width="11.625" style="102" customWidth="1"/>
    <col min="16141" max="16141" width="8.875" style="102" customWidth="1"/>
    <col min="16142" max="16142" width="3.5" style="102" customWidth="1"/>
    <col min="16143" max="16384" width="9" style="102"/>
  </cols>
  <sheetData>
    <row r="1" spans="1:13" ht="39.6" customHeight="1">
      <c r="A1" s="363" t="s">
        <v>83</v>
      </c>
      <c r="B1" s="364"/>
      <c r="C1" s="364"/>
      <c r="D1" s="364"/>
      <c r="E1" s="364"/>
      <c r="F1" s="364"/>
      <c r="G1" s="364"/>
      <c r="H1" s="364"/>
      <c r="I1" s="364"/>
      <c r="J1" s="364"/>
      <c r="K1" s="364"/>
      <c r="L1" s="364"/>
      <c r="M1" s="364"/>
    </row>
    <row r="2" spans="1:13" ht="14.25" thickBot="1"/>
    <row r="3" spans="1:13" ht="51.75" customHeight="1">
      <c r="A3" s="365" t="s">
        <v>77</v>
      </c>
      <c r="B3" s="367" t="s">
        <v>55</v>
      </c>
      <c r="C3" s="369" t="s">
        <v>56</v>
      </c>
      <c r="D3" s="367" t="s">
        <v>57</v>
      </c>
      <c r="E3" s="367" t="s">
        <v>78</v>
      </c>
      <c r="F3" s="367" t="s">
        <v>76</v>
      </c>
      <c r="G3" s="367" t="s">
        <v>53</v>
      </c>
      <c r="H3" s="367" t="s">
        <v>60</v>
      </c>
      <c r="I3" s="371" t="s">
        <v>61</v>
      </c>
      <c r="J3" s="373" t="s">
        <v>63</v>
      </c>
      <c r="K3" s="374"/>
      <c r="L3" s="375"/>
      <c r="M3" s="376" t="s">
        <v>64</v>
      </c>
    </row>
    <row r="4" spans="1:13" ht="38.25" customHeight="1" thickBot="1">
      <c r="A4" s="366"/>
      <c r="B4" s="368"/>
      <c r="C4" s="370"/>
      <c r="D4" s="368"/>
      <c r="E4" s="368"/>
      <c r="F4" s="368"/>
      <c r="G4" s="368"/>
      <c r="H4" s="368"/>
      <c r="I4" s="372"/>
      <c r="J4" s="103" t="s">
        <v>65</v>
      </c>
      <c r="K4" s="103" t="s">
        <v>66</v>
      </c>
      <c r="L4" s="103" t="s">
        <v>67</v>
      </c>
      <c r="M4" s="377"/>
    </row>
    <row r="5" spans="1:13" s="120" customFormat="1" ht="57.95" customHeight="1">
      <c r="A5" s="241"/>
      <c r="B5" s="360"/>
      <c r="C5" s="362"/>
      <c r="D5" s="240"/>
      <c r="E5" s="359"/>
      <c r="F5" s="358"/>
      <c r="G5" s="355"/>
      <c r="H5" s="355"/>
      <c r="I5" s="357"/>
      <c r="J5" s="358"/>
      <c r="K5" s="358"/>
      <c r="L5" s="358"/>
      <c r="M5" s="349"/>
    </row>
    <row r="6" spans="1:13" s="120" customFormat="1" ht="57.95" customHeight="1" thickBot="1">
      <c r="A6" s="242"/>
      <c r="B6" s="361"/>
      <c r="C6" s="344"/>
      <c r="D6" s="239"/>
      <c r="E6" s="351"/>
      <c r="F6" s="343"/>
      <c r="G6" s="356"/>
      <c r="H6" s="356"/>
      <c r="I6" s="343"/>
      <c r="J6" s="343"/>
      <c r="K6" s="343"/>
      <c r="L6" s="343"/>
      <c r="M6" s="346"/>
    </row>
    <row r="7" spans="1:13" s="120" customFormat="1" ht="57.95" hidden="1" customHeight="1">
      <c r="A7" s="188"/>
      <c r="B7" s="336"/>
      <c r="C7" s="342"/>
      <c r="D7" s="187"/>
      <c r="E7" s="350"/>
      <c r="F7" s="336"/>
      <c r="G7" s="352"/>
      <c r="H7" s="352"/>
      <c r="I7" s="354"/>
      <c r="J7" s="336"/>
      <c r="K7" s="336"/>
      <c r="L7" s="336"/>
      <c r="M7" s="348"/>
    </row>
    <row r="8" spans="1:13" s="120" customFormat="1" ht="57.95" hidden="1" customHeight="1" thickBot="1">
      <c r="A8" s="184"/>
      <c r="B8" s="343"/>
      <c r="C8" s="344"/>
      <c r="D8" s="182"/>
      <c r="E8" s="351"/>
      <c r="F8" s="343"/>
      <c r="G8" s="353"/>
      <c r="H8" s="353"/>
      <c r="I8" s="343"/>
      <c r="J8" s="343"/>
      <c r="K8" s="343"/>
      <c r="L8" s="343"/>
      <c r="M8" s="346"/>
    </row>
    <row r="9" spans="1:13" s="120" customFormat="1" ht="36.75" hidden="1" customHeight="1">
      <c r="A9" s="183"/>
      <c r="B9" s="336"/>
      <c r="C9" s="342"/>
      <c r="D9" s="181"/>
      <c r="E9" s="336"/>
      <c r="F9" s="336"/>
      <c r="G9" s="336"/>
      <c r="H9" s="336"/>
      <c r="I9" s="336"/>
      <c r="J9" s="336"/>
      <c r="K9" s="336"/>
      <c r="L9" s="336"/>
      <c r="M9" s="348"/>
    </row>
    <row r="10" spans="1:13" s="120" customFormat="1" ht="38.25" hidden="1" customHeight="1">
      <c r="A10" s="130"/>
      <c r="B10" s="337"/>
      <c r="C10" s="340"/>
      <c r="D10" s="128"/>
      <c r="E10" s="337"/>
      <c r="F10" s="337"/>
      <c r="G10" s="337"/>
      <c r="H10" s="337"/>
      <c r="I10" s="337"/>
      <c r="J10" s="337"/>
      <c r="K10" s="337"/>
      <c r="L10" s="337"/>
      <c r="M10" s="347"/>
    </row>
    <row r="11" spans="1:13" s="120" customFormat="1" ht="28.5" hidden="1" customHeight="1">
      <c r="A11" s="129"/>
      <c r="B11" s="338"/>
      <c r="C11" s="339"/>
      <c r="D11" s="127"/>
      <c r="E11" s="338"/>
      <c r="F11" s="338"/>
      <c r="G11" s="341"/>
      <c r="H11" s="338"/>
      <c r="I11" s="338"/>
      <c r="J11" s="338"/>
      <c r="K11" s="338"/>
      <c r="L11" s="338"/>
      <c r="M11" s="345"/>
    </row>
    <row r="12" spans="1:13" s="120" customFormat="1" ht="36.75" hidden="1" customHeight="1">
      <c r="A12" s="130"/>
      <c r="B12" s="337"/>
      <c r="C12" s="340"/>
      <c r="D12" s="128"/>
      <c r="E12" s="337"/>
      <c r="F12" s="337"/>
      <c r="G12" s="341"/>
      <c r="H12" s="337"/>
      <c r="I12" s="337"/>
      <c r="J12" s="337"/>
      <c r="K12" s="337"/>
      <c r="L12" s="337"/>
      <c r="M12" s="347"/>
    </row>
    <row r="13" spans="1:13" s="120" customFormat="1" ht="42.75" hidden="1" customHeight="1">
      <c r="A13" s="129"/>
      <c r="B13" s="338"/>
      <c r="C13" s="339"/>
      <c r="D13" s="127"/>
      <c r="E13" s="338"/>
      <c r="F13" s="338"/>
      <c r="G13" s="338"/>
      <c r="H13" s="338"/>
      <c r="I13" s="338"/>
      <c r="J13" s="338"/>
      <c r="K13" s="338"/>
      <c r="L13" s="338"/>
      <c r="M13" s="345"/>
    </row>
    <row r="14" spans="1:13" s="120" customFormat="1" ht="44.25" hidden="1" customHeight="1">
      <c r="A14" s="130"/>
      <c r="B14" s="337"/>
      <c r="C14" s="340"/>
      <c r="D14" s="128"/>
      <c r="E14" s="337"/>
      <c r="F14" s="337"/>
      <c r="G14" s="337"/>
      <c r="H14" s="337"/>
      <c r="I14" s="337"/>
      <c r="J14" s="337"/>
      <c r="K14" s="337"/>
      <c r="L14" s="337"/>
      <c r="M14" s="347"/>
    </row>
    <row r="15" spans="1:13" s="120" customFormat="1" ht="46.5" hidden="1" customHeight="1">
      <c r="A15" s="129"/>
      <c r="B15" s="338"/>
      <c r="C15" s="339"/>
      <c r="D15" s="127"/>
      <c r="E15" s="338"/>
      <c r="F15" s="338"/>
      <c r="G15" s="338"/>
      <c r="H15" s="338"/>
      <c r="I15" s="338"/>
      <c r="J15" s="338"/>
      <c r="K15" s="338"/>
      <c r="L15" s="338"/>
      <c r="M15" s="345"/>
    </row>
    <row r="16" spans="1:13" s="120" customFormat="1" ht="47.25" hidden="1" customHeight="1" thickBot="1">
      <c r="A16" s="132"/>
      <c r="B16" s="343"/>
      <c r="C16" s="344"/>
      <c r="D16" s="131"/>
      <c r="E16" s="343"/>
      <c r="F16" s="343"/>
      <c r="G16" s="343"/>
      <c r="H16" s="343"/>
      <c r="I16" s="343"/>
      <c r="J16" s="343"/>
      <c r="K16" s="343"/>
      <c r="L16" s="343"/>
      <c r="M16" s="346"/>
    </row>
    <row r="17" spans="1:13" ht="27" customHeight="1">
      <c r="A17" s="313" t="s">
        <v>105</v>
      </c>
      <c r="B17" s="105"/>
      <c r="C17" s="110"/>
      <c r="D17" s="105"/>
      <c r="E17" s="105"/>
      <c r="F17" s="105"/>
      <c r="G17" s="105"/>
      <c r="H17" s="105"/>
      <c r="I17" s="105"/>
      <c r="J17" s="105"/>
      <c r="K17" s="105"/>
      <c r="L17" s="105"/>
      <c r="M17" s="105"/>
    </row>
    <row r="18" spans="1:13" ht="31.5" customHeight="1">
      <c r="A18" s="313" t="s">
        <v>106</v>
      </c>
      <c r="B18" s="105"/>
      <c r="C18" s="110"/>
      <c r="D18" s="105"/>
      <c r="E18" s="105"/>
      <c r="F18" s="105"/>
      <c r="G18" s="105"/>
      <c r="H18" s="105"/>
      <c r="I18" s="105"/>
      <c r="J18" s="105"/>
      <c r="K18" s="105"/>
      <c r="L18" s="105"/>
      <c r="M18" s="105"/>
    </row>
    <row r="19" spans="1:13">
      <c r="A19" s="105"/>
      <c r="B19" s="105"/>
      <c r="C19" s="110"/>
      <c r="D19" s="105"/>
      <c r="E19" s="105"/>
      <c r="F19" s="105"/>
      <c r="G19" s="105"/>
      <c r="H19" s="105"/>
      <c r="I19" s="105"/>
      <c r="J19" s="105"/>
      <c r="K19" s="105"/>
      <c r="L19" s="105"/>
      <c r="M19" s="105"/>
    </row>
    <row r="20" spans="1:13">
      <c r="A20" s="105"/>
      <c r="B20" s="105"/>
      <c r="C20" s="110"/>
      <c r="D20" s="105"/>
      <c r="E20" s="105"/>
      <c r="F20" s="105"/>
      <c r="G20" s="105"/>
      <c r="H20" s="105"/>
      <c r="I20" s="105"/>
      <c r="J20" s="105"/>
      <c r="K20" s="105"/>
      <c r="L20" s="105"/>
      <c r="M20" s="105"/>
    </row>
    <row r="21" spans="1:13">
      <c r="A21" s="105"/>
      <c r="B21" s="105"/>
      <c r="C21" s="110"/>
      <c r="D21" s="105"/>
      <c r="E21" s="105"/>
      <c r="F21" s="105"/>
      <c r="G21" s="105"/>
      <c r="H21" s="105"/>
      <c r="I21" s="105"/>
      <c r="J21" s="105"/>
      <c r="K21" s="105"/>
      <c r="L21" s="105"/>
      <c r="M21" s="105"/>
    </row>
    <row r="22" spans="1:13" ht="50.25" customHeight="1">
      <c r="A22" s="105"/>
      <c r="B22" s="105"/>
      <c r="C22" s="110"/>
      <c r="D22" s="105"/>
      <c r="E22" s="105"/>
      <c r="F22" s="105"/>
      <c r="G22" s="105"/>
      <c r="H22" s="105"/>
      <c r="I22" s="105"/>
      <c r="J22" s="105"/>
      <c r="K22" s="105"/>
      <c r="L22" s="105"/>
      <c r="M22" s="105"/>
    </row>
    <row r="23" spans="1:13" ht="26.25" customHeight="1">
      <c r="J23" s="102" t="s">
        <v>70</v>
      </c>
      <c r="K23" s="102" t="s">
        <v>71</v>
      </c>
    </row>
    <row r="24" spans="1:13" ht="30" customHeight="1">
      <c r="J24" s="102" t="s">
        <v>72</v>
      </c>
      <c r="K24" s="102" t="s">
        <v>73</v>
      </c>
    </row>
    <row r="25" spans="1:13">
      <c r="J25" s="102" t="s">
        <v>74</v>
      </c>
    </row>
    <row r="26" spans="1:13" ht="36" customHeight="1">
      <c r="J26" s="102" t="s">
        <v>75</v>
      </c>
    </row>
    <row r="27" spans="1:13" ht="31.5" customHeight="1"/>
    <row r="28" spans="1:13" ht="33" customHeight="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spans="3:3" hidden="1"/>
    <row r="82" spans="3:3" hidden="1"/>
    <row r="83" spans="3:3">
      <c r="C83" s="109" t="s">
        <v>68</v>
      </c>
    </row>
    <row r="84" spans="3:3">
      <c r="C84" s="109" t="s">
        <v>69</v>
      </c>
    </row>
  </sheetData>
  <autoFilter ref="A4:M4" xr:uid="{00000000-0009-0000-0000-000004000000}"/>
  <mergeCells count="78">
    <mergeCell ref="A1:M1"/>
    <mergeCell ref="A3:A4"/>
    <mergeCell ref="B3:B4"/>
    <mergeCell ref="C3:C4"/>
    <mergeCell ref="D3:D4"/>
    <mergeCell ref="E3:E4"/>
    <mergeCell ref="F3:F4"/>
    <mergeCell ref="G3:G4"/>
    <mergeCell ref="H3:H4"/>
    <mergeCell ref="I3:I4"/>
    <mergeCell ref="J3:L3"/>
    <mergeCell ref="M3:M4"/>
    <mergeCell ref="K5:K6"/>
    <mergeCell ref="L5:L6"/>
    <mergeCell ref="E5:E6"/>
    <mergeCell ref="B5:B6"/>
    <mergeCell ref="C5:C6"/>
    <mergeCell ref="F5:F6"/>
    <mergeCell ref="G5:G6"/>
    <mergeCell ref="H11:H12"/>
    <mergeCell ref="M5:M6"/>
    <mergeCell ref="B7:B8"/>
    <mergeCell ref="C7:C8"/>
    <mergeCell ref="E7:E8"/>
    <mergeCell ref="F7:F8"/>
    <mergeCell ref="G7:G8"/>
    <mergeCell ref="H7:H8"/>
    <mergeCell ref="I7:I8"/>
    <mergeCell ref="J7:J8"/>
    <mergeCell ref="K7:K8"/>
    <mergeCell ref="L7:L8"/>
    <mergeCell ref="M7:M8"/>
    <mergeCell ref="H5:H6"/>
    <mergeCell ref="I5:I6"/>
    <mergeCell ref="J5:J6"/>
    <mergeCell ref="L11:L12"/>
    <mergeCell ref="M11:M12"/>
    <mergeCell ref="I9:I10"/>
    <mergeCell ref="J9:J10"/>
    <mergeCell ref="K9:K10"/>
    <mergeCell ref="L9:L10"/>
    <mergeCell ref="M9:M10"/>
    <mergeCell ref="I11:I12"/>
    <mergeCell ref="J11:J12"/>
    <mergeCell ref="K11:K12"/>
    <mergeCell ref="L13:L14"/>
    <mergeCell ref="M13:M14"/>
    <mergeCell ref="H13:H14"/>
    <mergeCell ref="I13:I14"/>
    <mergeCell ref="J13:J14"/>
    <mergeCell ref="K13:K14"/>
    <mergeCell ref="I15:I16"/>
    <mergeCell ref="J15:J16"/>
    <mergeCell ref="K15:K16"/>
    <mergeCell ref="L15:L16"/>
    <mergeCell ref="M15:M16"/>
    <mergeCell ref="H15:H16"/>
    <mergeCell ref="B15:B16"/>
    <mergeCell ref="C15:C16"/>
    <mergeCell ref="E15:E16"/>
    <mergeCell ref="F15:F16"/>
    <mergeCell ref="G15:G16"/>
    <mergeCell ref="H9:H10"/>
    <mergeCell ref="B11:B12"/>
    <mergeCell ref="C11:C12"/>
    <mergeCell ref="E11:E12"/>
    <mergeCell ref="B13:B14"/>
    <mergeCell ref="C13:C14"/>
    <mergeCell ref="E13:E14"/>
    <mergeCell ref="F13:F14"/>
    <mergeCell ref="G13:G14"/>
    <mergeCell ref="F11:F12"/>
    <mergeCell ref="G11:G12"/>
    <mergeCell ref="B9:B10"/>
    <mergeCell ref="C9:C10"/>
    <mergeCell ref="E9:E10"/>
    <mergeCell ref="F9:F10"/>
    <mergeCell ref="G9:G10"/>
  </mergeCells>
  <phoneticPr fontId="4"/>
  <dataValidations count="2">
    <dataValidation type="list" allowBlank="1" showInputMessage="1" showErrorMessage="1" sqref="WVS983051:WVS983056 WLW983051:WLW983056 WCA983051:WCA983056 VSE983051:VSE983056 VII983051:VII983056 UYM983051:UYM983056 UOQ983051:UOQ983056 UEU983051:UEU983056 TUY983051:TUY983056 TLC983051:TLC983056 TBG983051:TBG983056 SRK983051:SRK983056 SHO983051:SHO983056 RXS983051:RXS983056 RNW983051:RNW983056 REA983051:REA983056 QUE983051:QUE983056 QKI983051:QKI983056 QAM983051:QAM983056 PQQ983051:PQQ983056 PGU983051:PGU983056 OWY983051:OWY983056 ONC983051:ONC983056 ODG983051:ODG983056 NTK983051:NTK983056 NJO983051:NJO983056 MZS983051:MZS983056 MPW983051:MPW983056 MGA983051:MGA983056 LWE983051:LWE983056 LMI983051:LMI983056 LCM983051:LCM983056 KSQ983051:KSQ983056 KIU983051:KIU983056 JYY983051:JYY983056 JPC983051:JPC983056 JFG983051:JFG983056 IVK983051:IVK983056 ILO983051:ILO983056 IBS983051:IBS983056 HRW983051:HRW983056 HIA983051:HIA983056 GYE983051:GYE983056 GOI983051:GOI983056 GEM983051:GEM983056 FUQ983051:FUQ983056 FKU983051:FKU983056 FAY983051:FAY983056 ERC983051:ERC983056 EHG983051:EHG983056 DXK983051:DXK983056 DNO983051:DNO983056 DDS983051:DDS983056 CTW983051:CTW983056 CKA983051:CKA983056 CAE983051:CAE983056 BQI983051:BQI983056 BGM983051:BGM983056 AWQ983051:AWQ983056 AMU983051:AMU983056 ACY983051:ACY983056 TC983051:TC983056 JG983051:JG983056 K983051:K983056 WVS917515:WVS917520 WLW917515:WLW917520 WCA917515:WCA917520 VSE917515:VSE917520 VII917515:VII917520 UYM917515:UYM917520 UOQ917515:UOQ917520 UEU917515:UEU917520 TUY917515:TUY917520 TLC917515:TLC917520 TBG917515:TBG917520 SRK917515:SRK917520 SHO917515:SHO917520 RXS917515:RXS917520 RNW917515:RNW917520 REA917515:REA917520 QUE917515:QUE917520 QKI917515:QKI917520 QAM917515:QAM917520 PQQ917515:PQQ917520 PGU917515:PGU917520 OWY917515:OWY917520 ONC917515:ONC917520 ODG917515:ODG917520 NTK917515:NTK917520 NJO917515:NJO917520 MZS917515:MZS917520 MPW917515:MPW917520 MGA917515:MGA917520 LWE917515:LWE917520 LMI917515:LMI917520 LCM917515:LCM917520 KSQ917515:KSQ917520 KIU917515:KIU917520 JYY917515:JYY917520 JPC917515:JPC917520 JFG917515:JFG917520 IVK917515:IVK917520 ILO917515:ILO917520 IBS917515:IBS917520 HRW917515:HRW917520 HIA917515:HIA917520 GYE917515:GYE917520 GOI917515:GOI917520 GEM917515:GEM917520 FUQ917515:FUQ917520 FKU917515:FKU917520 FAY917515:FAY917520 ERC917515:ERC917520 EHG917515:EHG917520 DXK917515:DXK917520 DNO917515:DNO917520 DDS917515:DDS917520 CTW917515:CTW917520 CKA917515:CKA917520 CAE917515:CAE917520 BQI917515:BQI917520 BGM917515:BGM917520 AWQ917515:AWQ917520 AMU917515:AMU917520 ACY917515:ACY917520 TC917515:TC917520 JG917515:JG917520 K917515:K917520 WVS851979:WVS851984 WLW851979:WLW851984 WCA851979:WCA851984 VSE851979:VSE851984 VII851979:VII851984 UYM851979:UYM851984 UOQ851979:UOQ851984 UEU851979:UEU851984 TUY851979:TUY851984 TLC851979:TLC851984 TBG851979:TBG851984 SRK851979:SRK851984 SHO851979:SHO851984 RXS851979:RXS851984 RNW851979:RNW851984 REA851979:REA851984 QUE851979:QUE851984 QKI851979:QKI851984 QAM851979:QAM851984 PQQ851979:PQQ851984 PGU851979:PGU851984 OWY851979:OWY851984 ONC851979:ONC851984 ODG851979:ODG851984 NTK851979:NTK851984 NJO851979:NJO851984 MZS851979:MZS851984 MPW851979:MPW851984 MGA851979:MGA851984 LWE851979:LWE851984 LMI851979:LMI851984 LCM851979:LCM851984 KSQ851979:KSQ851984 KIU851979:KIU851984 JYY851979:JYY851984 JPC851979:JPC851984 JFG851979:JFG851984 IVK851979:IVK851984 ILO851979:ILO851984 IBS851979:IBS851984 HRW851979:HRW851984 HIA851979:HIA851984 GYE851979:GYE851984 GOI851979:GOI851984 GEM851979:GEM851984 FUQ851979:FUQ851984 FKU851979:FKU851984 FAY851979:FAY851984 ERC851979:ERC851984 EHG851979:EHG851984 DXK851979:DXK851984 DNO851979:DNO851984 DDS851979:DDS851984 CTW851979:CTW851984 CKA851979:CKA851984 CAE851979:CAE851984 BQI851979:BQI851984 BGM851979:BGM851984 AWQ851979:AWQ851984 AMU851979:AMU851984 ACY851979:ACY851984 TC851979:TC851984 JG851979:JG851984 K851979:K851984 WVS786443:WVS786448 WLW786443:WLW786448 WCA786443:WCA786448 VSE786443:VSE786448 VII786443:VII786448 UYM786443:UYM786448 UOQ786443:UOQ786448 UEU786443:UEU786448 TUY786443:TUY786448 TLC786443:TLC786448 TBG786443:TBG786448 SRK786443:SRK786448 SHO786443:SHO786448 RXS786443:RXS786448 RNW786443:RNW786448 REA786443:REA786448 QUE786443:QUE786448 QKI786443:QKI786448 QAM786443:QAM786448 PQQ786443:PQQ786448 PGU786443:PGU786448 OWY786443:OWY786448 ONC786443:ONC786448 ODG786443:ODG786448 NTK786443:NTK786448 NJO786443:NJO786448 MZS786443:MZS786448 MPW786443:MPW786448 MGA786443:MGA786448 LWE786443:LWE786448 LMI786443:LMI786448 LCM786443:LCM786448 KSQ786443:KSQ786448 KIU786443:KIU786448 JYY786443:JYY786448 JPC786443:JPC786448 JFG786443:JFG786448 IVK786443:IVK786448 ILO786443:ILO786448 IBS786443:IBS786448 HRW786443:HRW786448 HIA786443:HIA786448 GYE786443:GYE786448 GOI786443:GOI786448 GEM786443:GEM786448 FUQ786443:FUQ786448 FKU786443:FKU786448 FAY786443:FAY786448 ERC786443:ERC786448 EHG786443:EHG786448 DXK786443:DXK786448 DNO786443:DNO786448 DDS786443:DDS786448 CTW786443:CTW786448 CKA786443:CKA786448 CAE786443:CAE786448 BQI786443:BQI786448 BGM786443:BGM786448 AWQ786443:AWQ786448 AMU786443:AMU786448 ACY786443:ACY786448 TC786443:TC786448 JG786443:JG786448 K786443:K786448 WVS720907:WVS720912 WLW720907:WLW720912 WCA720907:WCA720912 VSE720907:VSE720912 VII720907:VII720912 UYM720907:UYM720912 UOQ720907:UOQ720912 UEU720907:UEU720912 TUY720907:TUY720912 TLC720907:TLC720912 TBG720907:TBG720912 SRK720907:SRK720912 SHO720907:SHO720912 RXS720907:RXS720912 RNW720907:RNW720912 REA720907:REA720912 QUE720907:QUE720912 QKI720907:QKI720912 QAM720907:QAM720912 PQQ720907:PQQ720912 PGU720907:PGU720912 OWY720907:OWY720912 ONC720907:ONC720912 ODG720907:ODG720912 NTK720907:NTK720912 NJO720907:NJO720912 MZS720907:MZS720912 MPW720907:MPW720912 MGA720907:MGA720912 LWE720907:LWE720912 LMI720907:LMI720912 LCM720907:LCM720912 KSQ720907:KSQ720912 KIU720907:KIU720912 JYY720907:JYY720912 JPC720907:JPC720912 JFG720907:JFG720912 IVK720907:IVK720912 ILO720907:ILO720912 IBS720907:IBS720912 HRW720907:HRW720912 HIA720907:HIA720912 GYE720907:GYE720912 GOI720907:GOI720912 GEM720907:GEM720912 FUQ720907:FUQ720912 FKU720907:FKU720912 FAY720907:FAY720912 ERC720907:ERC720912 EHG720907:EHG720912 DXK720907:DXK720912 DNO720907:DNO720912 DDS720907:DDS720912 CTW720907:CTW720912 CKA720907:CKA720912 CAE720907:CAE720912 BQI720907:BQI720912 BGM720907:BGM720912 AWQ720907:AWQ720912 AMU720907:AMU720912 ACY720907:ACY720912 TC720907:TC720912 JG720907:JG720912 K720907:K720912 WVS655371:WVS655376 WLW655371:WLW655376 WCA655371:WCA655376 VSE655371:VSE655376 VII655371:VII655376 UYM655371:UYM655376 UOQ655371:UOQ655376 UEU655371:UEU655376 TUY655371:TUY655376 TLC655371:TLC655376 TBG655371:TBG655376 SRK655371:SRK655376 SHO655371:SHO655376 RXS655371:RXS655376 RNW655371:RNW655376 REA655371:REA655376 QUE655371:QUE655376 QKI655371:QKI655376 QAM655371:QAM655376 PQQ655371:PQQ655376 PGU655371:PGU655376 OWY655371:OWY655376 ONC655371:ONC655376 ODG655371:ODG655376 NTK655371:NTK655376 NJO655371:NJO655376 MZS655371:MZS655376 MPW655371:MPW655376 MGA655371:MGA655376 LWE655371:LWE655376 LMI655371:LMI655376 LCM655371:LCM655376 KSQ655371:KSQ655376 KIU655371:KIU655376 JYY655371:JYY655376 JPC655371:JPC655376 JFG655371:JFG655376 IVK655371:IVK655376 ILO655371:ILO655376 IBS655371:IBS655376 HRW655371:HRW655376 HIA655371:HIA655376 GYE655371:GYE655376 GOI655371:GOI655376 GEM655371:GEM655376 FUQ655371:FUQ655376 FKU655371:FKU655376 FAY655371:FAY655376 ERC655371:ERC655376 EHG655371:EHG655376 DXK655371:DXK655376 DNO655371:DNO655376 DDS655371:DDS655376 CTW655371:CTW655376 CKA655371:CKA655376 CAE655371:CAE655376 BQI655371:BQI655376 BGM655371:BGM655376 AWQ655371:AWQ655376 AMU655371:AMU655376 ACY655371:ACY655376 TC655371:TC655376 JG655371:JG655376 K655371:K655376 WVS589835:WVS589840 WLW589835:WLW589840 WCA589835:WCA589840 VSE589835:VSE589840 VII589835:VII589840 UYM589835:UYM589840 UOQ589835:UOQ589840 UEU589835:UEU589840 TUY589835:TUY589840 TLC589835:TLC589840 TBG589835:TBG589840 SRK589835:SRK589840 SHO589835:SHO589840 RXS589835:RXS589840 RNW589835:RNW589840 REA589835:REA589840 QUE589835:QUE589840 QKI589835:QKI589840 QAM589835:QAM589840 PQQ589835:PQQ589840 PGU589835:PGU589840 OWY589835:OWY589840 ONC589835:ONC589840 ODG589835:ODG589840 NTK589835:NTK589840 NJO589835:NJO589840 MZS589835:MZS589840 MPW589835:MPW589840 MGA589835:MGA589840 LWE589835:LWE589840 LMI589835:LMI589840 LCM589835:LCM589840 KSQ589835:KSQ589840 KIU589835:KIU589840 JYY589835:JYY589840 JPC589835:JPC589840 JFG589835:JFG589840 IVK589835:IVK589840 ILO589835:ILO589840 IBS589835:IBS589840 HRW589835:HRW589840 HIA589835:HIA589840 GYE589835:GYE589840 GOI589835:GOI589840 GEM589835:GEM589840 FUQ589835:FUQ589840 FKU589835:FKU589840 FAY589835:FAY589840 ERC589835:ERC589840 EHG589835:EHG589840 DXK589835:DXK589840 DNO589835:DNO589840 DDS589835:DDS589840 CTW589835:CTW589840 CKA589835:CKA589840 CAE589835:CAE589840 BQI589835:BQI589840 BGM589835:BGM589840 AWQ589835:AWQ589840 AMU589835:AMU589840 ACY589835:ACY589840 TC589835:TC589840 JG589835:JG589840 K589835:K589840 WVS524299:WVS524304 WLW524299:WLW524304 WCA524299:WCA524304 VSE524299:VSE524304 VII524299:VII524304 UYM524299:UYM524304 UOQ524299:UOQ524304 UEU524299:UEU524304 TUY524299:TUY524304 TLC524299:TLC524304 TBG524299:TBG524304 SRK524299:SRK524304 SHO524299:SHO524304 RXS524299:RXS524304 RNW524299:RNW524304 REA524299:REA524304 QUE524299:QUE524304 QKI524299:QKI524304 QAM524299:QAM524304 PQQ524299:PQQ524304 PGU524299:PGU524304 OWY524299:OWY524304 ONC524299:ONC524304 ODG524299:ODG524304 NTK524299:NTK524304 NJO524299:NJO524304 MZS524299:MZS524304 MPW524299:MPW524304 MGA524299:MGA524304 LWE524299:LWE524304 LMI524299:LMI524304 LCM524299:LCM524304 KSQ524299:KSQ524304 KIU524299:KIU524304 JYY524299:JYY524304 JPC524299:JPC524304 JFG524299:JFG524304 IVK524299:IVK524304 ILO524299:ILO524304 IBS524299:IBS524304 HRW524299:HRW524304 HIA524299:HIA524304 GYE524299:GYE524304 GOI524299:GOI524304 GEM524299:GEM524304 FUQ524299:FUQ524304 FKU524299:FKU524304 FAY524299:FAY524304 ERC524299:ERC524304 EHG524299:EHG524304 DXK524299:DXK524304 DNO524299:DNO524304 DDS524299:DDS524304 CTW524299:CTW524304 CKA524299:CKA524304 CAE524299:CAE524304 BQI524299:BQI524304 BGM524299:BGM524304 AWQ524299:AWQ524304 AMU524299:AMU524304 ACY524299:ACY524304 TC524299:TC524304 JG524299:JG524304 K524299:K524304 WVS458763:WVS458768 WLW458763:WLW458768 WCA458763:WCA458768 VSE458763:VSE458768 VII458763:VII458768 UYM458763:UYM458768 UOQ458763:UOQ458768 UEU458763:UEU458768 TUY458763:TUY458768 TLC458763:TLC458768 TBG458763:TBG458768 SRK458763:SRK458768 SHO458763:SHO458768 RXS458763:RXS458768 RNW458763:RNW458768 REA458763:REA458768 QUE458763:QUE458768 QKI458763:QKI458768 QAM458763:QAM458768 PQQ458763:PQQ458768 PGU458763:PGU458768 OWY458763:OWY458768 ONC458763:ONC458768 ODG458763:ODG458768 NTK458763:NTK458768 NJO458763:NJO458768 MZS458763:MZS458768 MPW458763:MPW458768 MGA458763:MGA458768 LWE458763:LWE458768 LMI458763:LMI458768 LCM458763:LCM458768 KSQ458763:KSQ458768 KIU458763:KIU458768 JYY458763:JYY458768 JPC458763:JPC458768 JFG458763:JFG458768 IVK458763:IVK458768 ILO458763:ILO458768 IBS458763:IBS458768 HRW458763:HRW458768 HIA458763:HIA458768 GYE458763:GYE458768 GOI458763:GOI458768 GEM458763:GEM458768 FUQ458763:FUQ458768 FKU458763:FKU458768 FAY458763:FAY458768 ERC458763:ERC458768 EHG458763:EHG458768 DXK458763:DXK458768 DNO458763:DNO458768 DDS458763:DDS458768 CTW458763:CTW458768 CKA458763:CKA458768 CAE458763:CAE458768 BQI458763:BQI458768 BGM458763:BGM458768 AWQ458763:AWQ458768 AMU458763:AMU458768 ACY458763:ACY458768 TC458763:TC458768 JG458763:JG458768 K458763:K458768 WVS393227:WVS393232 WLW393227:WLW393232 WCA393227:WCA393232 VSE393227:VSE393232 VII393227:VII393232 UYM393227:UYM393232 UOQ393227:UOQ393232 UEU393227:UEU393232 TUY393227:TUY393232 TLC393227:TLC393232 TBG393227:TBG393232 SRK393227:SRK393232 SHO393227:SHO393232 RXS393227:RXS393232 RNW393227:RNW393232 REA393227:REA393232 QUE393227:QUE393232 QKI393227:QKI393232 QAM393227:QAM393232 PQQ393227:PQQ393232 PGU393227:PGU393232 OWY393227:OWY393232 ONC393227:ONC393232 ODG393227:ODG393232 NTK393227:NTK393232 NJO393227:NJO393232 MZS393227:MZS393232 MPW393227:MPW393232 MGA393227:MGA393232 LWE393227:LWE393232 LMI393227:LMI393232 LCM393227:LCM393232 KSQ393227:KSQ393232 KIU393227:KIU393232 JYY393227:JYY393232 JPC393227:JPC393232 JFG393227:JFG393232 IVK393227:IVK393232 ILO393227:ILO393232 IBS393227:IBS393232 HRW393227:HRW393232 HIA393227:HIA393232 GYE393227:GYE393232 GOI393227:GOI393232 GEM393227:GEM393232 FUQ393227:FUQ393232 FKU393227:FKU393232 FAY393227:FAY393232 ERC393227:ERC393232 EHG393227:EHG393232 DXK393227:DXK393232 DNO393227:DNO393232 DDS393227:DDS393232 CTW393227:CTW393232 CKA393227:CKA393232 CAE393227:CAE393232 BQI393227:BQI393232 BGM393227:BGM393232 AWQ393227:AWQ393232 AMU393227:AMU393232 ACY393227:ACY393232 TC393227:TC393232 JG393227:JG393232 K393227:K393232 WVS327691:WVS327696 WLW327691:WLW327696 WCA327691:WCA327696 VSE327691:VSE327696 VII327691:VII327696 UYM327691:UYM327696 UOQ327691:UOQ327696 UEU327691:UEU327696 TUY327691:TUY327696 TLC327691:TLC327696 TBG327691:TBG327696 SRK327691:SRK327696 SHO327691:SHO327696 RXS327691:RXS327696 RNW327691:RNW327696 REA327691:REA327696 QUE327691:QUE327696 QKI327691:QKI327696 QAM327691:QAM327696 PQQ327691:PQQ327696 PGU327691:PGU327696 OWY327691:OWY327696 ONC327691:ONC327696 ODG327691:ODG327696 NTK327691:NTK327696 NJO327691:NJO327696 MZS327691:MZS327696 MPW327691:MPW327696 MGA327691:MGA327696 LWE327691:LWE327696 LMI327691:LMI327696 LCM327691:LCM327696 KSQ327691:KSQ327696 KIU327691:KIU327696 JYY327691:JYY327696 JPC327691:JPC327696 JFG327691:JFG327696 IVK327691:IVK327696 ILO327691:ILO327696 IBS327691:IBS327696 HRW327691:HRW327696 HIA327691:HIA327696 GYE327691:GYE327696 GOI327691:GOI327696 GEM327691:GEM327696 FUQ327691:FUQ327696 FKU327691:FKU327696 FAY327691:FAY327696 ERC327691:ERC327696 EHG327691:EHG327696 DXK327691:DXK327696 DNO327691:DNO327696 DDS327691:DDS327696 CTW327691:CTW327696 CKA327691:CKA327696 CAE327691:CAE327696 BQI327691:BQI327696 BGM327691:BGM327696 AWQ327691:AWQ327696 AMU327691:AMU327696 ACY327691:ACY327696 TC327691:TC327696 JG327691:JG327696 K327691:K327696 WVS262155:WVS262160 WLW262155:WLW262160 WCA262155:WCA262160 VSE262155:VSE262160 VII262155:VII262160 UYM262155:UYM262160 UOQ262155:UOQ262160 UEU262155:UEU262160 TUY262155:TUY262160 TLC262155:TLC262160 TBG262155:TBG262160 SRK262155:SRK262160 SHO262155:SHO262160 RXS262155:RXS262160 RNW262155:RNW262160 REA262155:REA262160 QUE262155:QUE262160 QKI262155:QKI262160 QAM262155:QAM262160 PQQ262155:PQQ262160 PGU262155:PGU262160 OWY262155:OWY262160 ONC262155:ONC262160 ODG262155:ODG262160 NTK262155:NTK262160 NJO262155:NJO262160 MZS262155:MZS262160 MPW262155:MPW262160 MGA262155:MGA262160 LWE262155:LWE262160 LMI262155:LMI262160 LCM262155:LCM262160 KSQ262155:KSQ262160 KIU262155:KIU262160 JYY262155:JYY262160 JPC262155:JPC262160 JFG262155:JFG262160 IVK262155:IVK262160 ILO262155:ILO262160 IBS262155:IBS262160 HRW262155:HRW262160 HIA262155:HIA262160 GYE262155:GYE262160 GOI262155:GOI262160 GEM262155:GEM262160 FUQ262155:FUQ262160 FKU262155:FKU262160 FAY262155:FAY262160 ERC262155:ERC262160 EHG262155:EHG262160 DXK262155:DXK262160 DNO262155:DNO262160 DDS262155:DDS262160 CTW262155:CTW262160 CKA262155:CKA262160 CAE262155:CAE262160 BQI262155:BQI262160 BGM262155:BGM262160 AWQ262155:AWQ262160 AMU262155:AMU262160 ACY262155:ACY262160 TC262155:TC262160 JG262155:JG262160 K262155:K262160 WVS196619:WVS196624 WLW196619:WLW196624 WCA196619:WCA196624 VSE196619:VSE196624 VII196619:VII196624 UYM196619:UYM196624 UOQ196619:UOQ196624 UEU196619:UEU196624 TUY196619:TUY196624 TLC196619:TLC196624 TBG196619:TBG196624 SRK196619:SRK196624 SHO196619:SHO196624 RXS196619:RXS196624 RNW196619:RNW196624 REA196619:REA196624 QUE196619:QUE196624 QKI196619:QKI196624 QAM196619:QAM196624 PQQ196619:PQQ196624 PGU196619:PGU196624 OWY196619:OWY196624 ONC196619:ONC196624 ODG196619:ODG196624 NTK196619:NTK196624 NJO196619:NJO196624 MZS196619:MZS196624 MPW196619:MPW196624 MGA196619:MGA196624 LWE196619:LWE196624 LMI196619:LMI196624 LCM196619:LCM196624 KSQ196619:KSQ196624 KIU196619:KIU196624 JYY196619:JYY196624 JPC196619:JPC196624 JFG196619:JFG196624 IVK196619:IVK196624 ILO196619:ILO196624 IBS196619:IBS196624 HRW196619:HRW196624 HIA196619:HIA196624 GYE196619:GYE196624 GOI196619:GOI196624 GEM196619:GEM196624 FUQ196619:FUQ196624 FKU196619:FKU196624 FAY196619:FAY196624 ERC196619:ERC196624 EHG196619:EHG196624 DXK196619:DXK196624 DNO196619:DNO196624 DDS196619:DDS196624 CTW196619:CTW196624 CKA196619:CKA196624 CAE196619:CAE196624 BQI196619:BQI196624 BGM196619:BGM196624 AWQ196619:AWQ196624 AMU196619:AMU196624 ACY196619:ACY196624 TC196619:TC196624 JG196619:JG196624 K196619:K196624 WVS131083:WVS131088 WLW131083:WLW131088 WCA131083:WCA131088 VSE131083:VSE131088 VII131083:VII131088 UYM131083:UYM131088 UOQ131083:UOQ131088 UEU131083:UEU131088 TUY131083:TUY131088 TLC131083:TLC131088 TBG131083:TBG131088 SRK131083:SRK131088 SHO131083:SHO131088 RXS131083:RXS131088 RNW131083:RNW131088 REA131083:REA131088 QUE131083:QUE131088 QKI131083:QKI131088 QAM131083:QAM131088 PQQ131083:PQQ131088 PGU131083:PGU131088 OWY131083:OWY131088 ONC131083:ONC131088 ODG131083:ODG131088 NTK131083:NTK131088 NJO131083:NJO131088 MZS131083:MZS131088 MPW131083:MPW131088 MGA131083:MGA131088 LWE131083:LWE131088 LMI131083:LMI131088 LCM131083:LCM131088 KSQ131083:KSQ131088 KIU131083:KIU131088 JYY131083:JYY131088 JPC131083:JPC131088 JFG131083:JFG131088 IVK131083:IVK131088 ILO131083:ILO131088 IBS131083:IBS131088 HRW131083:HRW131088 HIA131083:HIA131088 GYE131083:GYE131088 GOI131083:GOI131088 GEM131083:GEM131088 FUQ131083:FUQ131088 FKU131083:FKU131088 FAY131083:FAY131088 ERC131083:ERC131088 EHG131083:EHG131088 DXK131083:DXK131088 DNO131083:DNO131088 DDS131083:DDS131088 CTW131083:CTW131088 CKA131083:CKA131088 CAE131083:CAE131088 BQI131083:BQI131088 BGM131083:BGM131088 AWQ131083:AWQ131088 AMU131083:AMU131088 ACY131083:ACY131088 TC131083:TC131088 JG131083:JG131088 K131083:K131088 WVS65547:WVS65552 WLW65547:WLW65552 WCA65547:WCA65552 VSE65547:VSE65552 VII65547:VII65552 UYM65547:UYM65552 UOQ65547:UOQ65552 UEU65547:UEU65552 TUY65547:TUY65552 TLC65547:TLC65552 TBG65547:TBG65552 SRK65547:SRK65552 SHO65547:SHO65552 RXS65547:RXS65552 RNW65547:RNW65552 REA65547:REA65552 QUE65547:QUE65552 QKI65547:QKI65552 QAM65547:QAM65552 PQQ65547:PQQ65552 PGU65547:PGU65552 OWY65547:OWY65552 ONC65547:ONC65552 ODG65547:ODG65552 NTK65547:NTK65552 NJO65547:NJO65552 MZS65547:MZS65552 MPW65547:MPW65552 MGA65547:MGA65552 LWE65547:LWE65552 LMI65547:LMI65552 LCM65547:LCM65552 KSQ65547:KSQ65552 KIU65547:KIU65552 JYY65547:JYY65552 JPC65547:JPC65552 JFG65547:JFG65552 IVK65547:IVK65552 ILO65547:ILO65552 IBS65547:IBS65552 HRW65547:HRW65552 HIA65547:HIA65552 GYE65547:GYE65552 GOI65547:GOI65552 GEM65547:GEM65552 FUQ65547:FUQ65552 FKU65547:FKU65552 FAY65547:FAY65552 ERC65547:ERC65552 EHG65547:EHG65552 DXK65547:DXK65552 DNO65547:DNO65552 DDS65547:DDS65552 CTW65547:CTW65552 CKA65547:CKA65552 CAE65547:CAE65552 BQI65547:BQI65552 BGM65547:BGM65552 AWQ65547:AWQ65552 AMU65547:AMU65552 ACY65547:ACY65552 TC65547:TC65552 JG65547:JG65552 K65547:K65552 WVS13:WVS16 WLW13:WLW16 WCA13:WCA16 VSE13:VSE16 VII13:VII16 UYM13:UYM16 UOQ13:UOQ16 UEU13:UEU16 TUY13:TUY16 TLC13:TLC16 TBG13:TBG16 SRK13:SRK16 SHO13:SHO16 RXS13:RXS16 RNW13:RNW16 REA13:REA16 QUE13:QUE16 QKI13:QKI16 QAM13:QAM16 PQQ13:PQQ16 PGU13:PGU16 OWY13:OWY16 ONC13:ONC16 ODG13:ODG16 NTK13:NTK16 NJO13:NJO16 MZS13:MZS16 MPW13:MPW16 MGA13:MGA16 LWE13:LWE16 LMI13:LMI16 LCM13:LCM16 KSQ13:KSQ16 KIU13:KIU16 JYY13:JYY16 JPC13:JPC16 JFG13:JFG16 IVK13:IVK16 ILO13:ILO16 IBS13:IBS16 HRW13:HRW16 HIA13:HIA16 GYE13:GYE16 GOI13:GOI16 GEM13:GEM16 FUQ13:FUQ16 FKU13:FKU16 FAY13:FAY16 ERC13:ERC16 EHG13:EHG16 DXK13:DXK16 DNO13:DNO16 DDS13:DDS16 CTW13:CTW16 CKA13:CKA16 CAE13:CAE16 BQI13:BQI16 BGM13:BGM16 AWQ13:AWQ16 AMU13:AMU16 ACY13:ACY16 TC13:TC16 JG13:JG16" xr:uid="{00000000-0002-0000-0400-000000000000}">
      <formula1>$K$22:$K$24</formula1>
    </dataValidation>
    <dataValidation type="list" allowBlank="1" showInputMessage="1" showErrorMessage="1" sqref="WVR983051:WVR983056 WLV983051:WLV983056 WBZ983051:WBZ983056 VSD983051:VSD983056 VIH983051:VIH983056 UYL983051:UYL983056 UOP983051:UOP983056 UET983051:UET983056 TUX983051:TUX983056 TLB983051:TLB983056 TBF983051:TBF983056 SRJ983051:SRJ983056 SHN983051:SHN983056 RXR983051:RXR983056 RNV983051:RNV983056 RDZ983051:RDZ983056 QUD983051:QUD983056 QKH983051:QKH983056 QAL983051:QAL983056 PQP983051:PQP983056 PGT983051:PGT983056 OWX983051:OWX983056 ONB983051:ONB983056 ODF983051:ODF983056 NTJ983051:NTJ983056 NJN983051:NJN983056 MZR983051:MZR983056 MPV983051:MPV983056 MFZ983051:MFZ983056 LWD983051:LWD983056 LMH983051:LMH983056 LCL983051:LCL983056 KSP983051:KSP983056 KIT983051:KIT983056 JYX983051:JYX983056 JPB983051:JPB983056 JFF983051:JFF983056 IVJ983051:IVJ983056 ILN983051:ILN983056 IBR983051:IBR983056 HRV983051:HRV983056 HHZ983051:HHZ983056 GYD983051:GYD983056 GOH983051:GOH983056 GEL983051:GEL983056 FUP983051:FUP983056 FKT983051:FKT983056 FAX983051:FAX983056 ERB983051:ERB983056 EHF983051:EHF983056 DXJ983051:DXJ983056 DNN983051:DNN983056 DDR983051:DDR983056 CTV983051:CTV983056 CJZ983051:CJZ983056 CAD983051:CAD983056 BQH983051:BQH983056 BGL983051:BGL983056 AWP983051:AWP983056 AMT983051:AMT983056 ACX983051:ACX983056 TB983051:TB983056 JF983051:JF983056 J983051:J983056 WVR917515:WVR917520 WLV917515:WLV917520 WBZ917515:WBZ917520 VSD917515:VSD917520 VIH917515:VIH917520 UYL917515:UYL917520 UOP917515:UOP917520 UET917515:UET917520 TUX917515:TUX917520 TLB917515:TLB917520 TBF917515:TBF917520 SRJ917515:SRJ917520 SHN917515:SHN917520 RXR917515:RXR917520 RNV917515:RNV917520 RDZ917515:RDZ917520 QUD917515:QUD917520 QKH917515:QKH917520 QAL917515:QAL917520 PQP917515:PQP917520 PGT917515:PGT917520 OWX917515:OWX917520 ONB917515:ONB917520 ODF917515:ODF917520 NTJ917515:NTJ917520 NJN917515:NJN917520 MZR917515:MZR917520 MPV917515:MPV917520 MFZ917515:MFZ917520 LWD917515:LWD917520 LMH917515:LMH917520 LCL917515:LCL917520 KSP917515:KSP917520 KIT917515:KIT917520 JYX917515:JYX917520 JPB917515:JPB917520 JFF917515:JFF917520 IVJ917515:IVJ917520 ILN917515:ILN917520 IBR917515:IBR917520 HRV917515:HRV917520 HHZ917515:HHZ917520 GYD917515:GYD917520 GOH917515:GOH917520 GEL917515:GEL917520 FUP917515:FUP917520 FKT917515:FKT917520 FAX917515:FAX917520 ERB917515:ERB917520 EHF917515:EHF917520 DXJ917515:DXJ917520 DNN917515:DNN917520 DDR917515:DDR917520 CTV917515:CTV917520 CJZ917515:CJZ917520 CAD917515:CAD917520 BQH917515:BQH917520 BGL917515:BGL917520 AWP917515:AWP917520 AMT917515:AMT917520 ACX917515:ACX917520 TB917515:TB917520 JF917515:JF917520 J917515:J917520 WVR851979:WVR851984 WLV851979:WLV851984 WBZ851979:WBZ851984 VSD851979:VSD851984 VIH851979:VIH851984 UYL851979:UYL851984 UOP851979:UOP851984 UET851979:UET851984 TUX851979:TUX851984 TLB851979:TLB851984 TBF851979:TBF851984 SRJ851979:SRJ851984 SHN851979:SHN851984 RXR851979:RXR851984 RNV851979:RNV851984 RDZ851979:RDZ851984 QUD851979:QUD851984 QKH851979:QKH851984 QAL851979:QAL851984 PQP851979:PQP851984 PGT851979:PGT851984 OWX851979:OWX851984 ONB851979:ONB851984 ODF851979:ODF851984 NTJ851979:NTJ851984 NJN851979:NJN851984 MZR851979:MZR851984 MPV851979:MPV851984 MFZ851979:MFZ851984 LWD851979:LWD851984 LMH851979:LMH851984 LCL851979:LCL851984 KSP851979:KSP851984 KIT851979:KIT851984 JYX851979:JYX851984 JPB851979:JPB851984 JFF851979:JFF851984 IVJ851979:IVJ851984 ILN851979:ILN851984 IBR851979:IBR851984 HRV851979:HRV851984 HHZ851979:HHZ851984 GYD851979:GYD851984 GOH851979:GOH851984 GEL851979:GEL851984 FUP851979:FUP851984 FKT851979:FKT851984 FAX851979:FAX851984 ERB851979:ERB851984 EHF851979:EHF851984 DXJ851979:DXJ851984 DNN851979:DNN851984 DDR851979:DDR851984 CTV851979:CTV851984 CJZ851979:CJZ851984 CAD851979:CAD851984 BQH851979:BQH851984 BGL851979:BGL851984 AWP851979:AWP851984 AMT851979:AMT851984 ACX851979:ACX851984 TB851979:TB851984 JF851979:JF851984 J851979:J851984 WVR786443:WVR786448 WLV786443:WLV786448 WBZ786443:WBZ786448 VSD786443:VSD786448 VIH786443:VIH786448 UYL786443:UYL786448 UOP786443:UOP786448 UET786443:UET786448 TUX786443:TUX786448 TLB786443:TLB786448 TBF786443:TBF786448 SRJ786443:SRJ786448 SHN786443:SHN786448 RXR786443:RXR786448 RNV786443:RNV786448 RDZ786443:RDZ786448 QUD786443:QUD786448 QKH786443:QKH786448 QAL786443:QAL786448 PQP786443:PQP786448 PGT786443:PGT786448 OWX786443:OWX786448 ONB786443:ONB786448 ODF786443:ODF786448 NTJ786443:NTJ786448 NJN786443:NJN786448 MZR786443:MZR786448 MPV786443:MPV786448 MFZ786443:MFZ786448 LWD786443:LWD786448 LMH786443:LMH786448 LCL786443:LCL786448 KSP786443:KSP786448 KIT786443:KIT786448 JYX786443:JYX786448 JPB786443:JPB786448 JFF786443:JFF786448 IVJ786443:IVJ786448 ILN786443:ILN786448 IBR786443:IBR786448 HRV786443:HRV786448 HHZ786443:HHZ786448 GYD786443:GYD786448 GOH786443:GOH786448 GEL786443:GEL786448 FUP786443:FUP786448 FKT786443:FKT786448 FAX786443:FAX786448 ERB786443:ERB786448 EHF786443:EHF786448 DXJ786443:DXJ786448 DNN786443:DNN786448 DDR786443:DDR786448 CTV786443:CTV786448 CJZ786443:CJZ786448 CAD786443:CAD786448 BQH786443:BQH786448 BGL786443:BGL786448 AWP786443:AWP786448 AMT786443:AMT786448 ACX786443:ACX786448 TB786443:TB786448 JF786443:JF786448 J786443:J786448 WVR720907:WVR720912 WLV720907:WLV720912 WBZ720907:WBZ720912 VSD720907:VSD720912 VIH720907:VIH720912 UYL720907:UYL720912 UOP720907:UOP720912 UET720907:UET720912 TUX720907:TUX720912 TLB720907:TLB720912 TBF720907:TBF720912 SRJ720907:SRJ720912 SHN720907:SHN720912 RXR720907:RXR720912 RNV720907:RNV720912 RDZ720907:RDZ720912 QUD720907:QUD720912 QKH720907:QKH720912 QAL720907:QAL720912 PQP720907:PQP720912 PGT720907:PGT720912 OWX720907:OWX720912 ONB720907:ONB720912 ODF720907:ODF720912 NTJ720907:NTJ720912 NJN720907:NJN720912 MZR720907:MZR720912 MPV720907:MPV720912 MFZ720907:MFZ720912 LWD720907:LWD720912 LMH720907:LMH720912 LCL720907:LCL720912 KSP720907:KSP720912 KIT720907:KIT720912 JYX720907:JYX720912 JPB720907:JPB720912 JFF720907:JFF720912 IVJ720907:IVJ720912 ILN720907:ILN720912 IBR720907:IBR720912 HRV720907:HRV720912 HHZ720907:HHZ720912 GYD720907:GYD720912 GOH720907:GOH720912 GEL720907:GEL720912 FUP720907:FUP720912 FKT720907:FKT720912 FAX720907:FAX720912 ERB720907:ERB720912 EHF720907:EHF720912 DXJ720907:DXJ720912 DNN720907:DNN720912 DDR720907:DDR720912 CTV720907:CTV720912 CJZ720907:CJZ720912 CAD720907:CAD720912 BQH720907:BQH720912 BGL720907:BGL720912 AWP720907:AWP720912 AMT720907:AMT720912 ACX720907:ACX720912 TB720907:TB720912 JF720907:JF720912 J720907:J720912 WVR655371:WVR655376 WLV655371:WLV655376 WBZ655371:WBZ655376 VSD655371:VSD655376 VIH655371:VIH655376 UYL655371:UYL655376 UOP655371:UOP655376 UET655371:UET655376 TUX655371:TUX655376 TLB655371:TLB655376 TBF655371:TBF655376 SRJ655371:SRJ655376 SHN655371:SHN655376 RXR655371:RXR655376 RNV655371:RNV655376 RDZ655371:RDZ655376 QUD655371:QUD655376 QKH655371:QKH655376 QAL655371:QAL655376 PQP655371:PQP655376 PGT655371:PGT655376 OWX655371:OWX655376 ONB655371:ONB655376 ODF655371:ODF655376 NTJ655371:NTJ655376 NJN655371:NJN655376 MZR655371:MZR655376 MPV655371:MPV655376 MFZ655371:MFZ655376 LWD655371:LWD655376 LMH655371:LMH655376 LCL655371:LCL655376 KSP655371:KSP655376 KIT655371:KIT655376 JYX655371:JYX655376 JPB655371:JPB655376 JFF655371:JFF655376 IVJ655371:IVJ655376 ILN655371:ILN655376 IBR655371:IBR655376 HRV655371:HRV655376 HHZ655371:HHZ655376 GYD655371:GYD655376 GOH655371:GOH655376 GEL655371:GEL655376 FUP655371:FUP655376 FKT655371:FKT655376 FAX655371:FAX655376 ERB655371:ERB655376 EHF655371:EHF655376 DXJ655371:DXJ655376 DNN655371:DNN655376 DDR655371:DDR655376 CTV655371:CTV655376 CJZ655371:CJZ655376 CAD655371:CAD655376 BQH655371:BQH655376 BGL655371:BGL655376 AWP655371:AWP655376 AMT655371:AMT655376 ACX655371:ACX655376 TB655371:TB655376 JF655371:JF655376 J655371:J655376 WVR589835:WVR589840 WLV589835:WLV589840 WBZ589835:WBZ589840 VSD589835:VSD589840 VIH589835:VIH589840 UYL589835:UYL589840 UOP589835:UOP589840 UET589835:UET589840 TUX589835:TUX589840 TLB589835:TLB589840 TBF589835:TBF589840 SRJ589835:SRJ589840 SHN589835:SHN589840 RXR589835:RXR589840 RNV589835:RNV589840 RDZ589835:RDZ589840 QUD589835:QUD589840 QKH589835:QKH589840 QAL589835:QAL589840 PQP589835:PQP589840 PGT589835:PGT589840 OWX589835:OWX589840 ONB589835:ONB589840 ODF589835:ODF589840 NTJ589835:NTJ589840 NJN589835:NJN589840 MZR589835:MZR589840 MPV589835:MPV589840 MFZ589835:MFZ589840 LWD589835:LWD589840 LMH589835:LMH589840 LCL589835:LCL589840 KSP589835:KSP589840 KIT589835:KIT589840 JYX589835:JYX589840 JPB589835:JPB589840 JFF589835:JFF589840 IVJ589835:IVJ589840 ILN589835:ILN589840 IBR589835:IBR589840 HRV589835:HRV589840 HHZ589835:HHZ589840 GYD589835:GYD589840 GOH589835:GOH589840 GEL589835:GEL589840 FUP589835:FUP589840 FKT589835:FKT589840 FAX589835:FAX589840 ERB589835:ERB589840 EHF589835:EHF589840 DXJ589835:DXJ589840 DNN589835:DNN589840 DDR589835:DDR589840 CTV589835:CTV589840 CJZ589835:CJZ589840 CAD589835:CAD589840 BQH589835:BQH589840 BGL589835:BGL589840 AWP589835:AWP589840 AMT589835:AMT589840 ACX589835:ACX589840 TB589835:TB589840 JF589835:JF589840 J589835:J589840 WVR524299:WVR524304 WLV524299:WLV524304 WBZ524299:WBZ524304 VSD524299:VSD524304 VIH524299:VIH524304 UYL524299:UYL524304 UOP524299:UOP524304 UET524299:UET524304 TUX524299:TUX524304 TLB524299:TLB524304 TBF524299:TBF524304 SRJ524299:SRJ524304 SHN524299:SHN524304 RXR524299:RXR524304 RNV524299:RNV524304 RDZ524299:RDZ524304 QUD524299:QUD524304 QKH524299:QKH524304 QAL524299:QAL524304 PQP524299:PQP524304 PGT524299:PGT524304 OWX524299:OWX524304 ONB524299:ONB524304 ODF524299:ODF524304 NTJ524299:NTJ524304 NJN524299:NJN524304 MZR524299:MZR524304 MPV524299:MPV524304 MFZ524299:MFZ524304 LWD524299:LWD524304 LMH524299:LMH524304 LCL524299:LCL524304 KSP524299:KSP524304 KIT524299:KIT524304 JYX524299:JYX524304 JPB524299:JPB524304 JFF524299:JFF524304 IVJ524299:IVJ524304 ILN524299:ILN524304 IBR524299:IBR524304 HRV524299:HRV524304 HHZ524299:HHZ524304 GYD524299:GYD524304 GOH524299:GOH524304 GEL524299:GEL524304 FUP524299:FUP524304 FKT524299:FKT524304 FAX524299:FAX524304 ERB524299:ERB524304 EHF524299:EHF524304 DXJ524299:DXJ524304 DNN524299:DNN524304 DDR524299:DDR524304 CTV524299:CTV524304 CJZ524299:CJZ524304 CAD524299:CAD524304 BQH524299:BQH524304 BGL524299:BGL524304 AWP524299:AWP524304 AMT524299:AMT524304 ACX524299:ACX524304 TB524299:TB524304 JF524299:JF524304 J524299:J524304 WVR458763:WVR458768 WLV458763:WLV458768 WBZ458763:WBZ458768 VSD458763:VSD458768 VIH458763:VIH458768 UYL458763:UYL458768 UOP458763:UOP458768 UET458763:UET458768 TUX458763:TUX458768 TLB458763:TLB458768 TBF458763:TBF458768 SRJ458763:SRJ458768 SHN458763:SHN458768 RXR458763:RXR458768 RNV458763:RNV458768 RDZ458763:RDZ458768 QUD458763:QUD458768 QKH458763:QKH458768 QAL458763:QAL458768 PQP458763:PQP458768 PGT458763:PGT458768 OWX458763:OWX458768 ONB458763:ONB458768 ODF458763:ODF458768 NTJ458763:NTJ458768 NJN458763:NJN458768 MZR458763:MZR458768 MPV458763:MPV458768 MFZ458763:MFZ458768 LWD458763:LWD458768 LMH458763:LMH458768 LCL458763:LCL458768 KSP458763:KSP458768 KIT458763:KIT458768 JYX458763:JYX458768 JPB458763:JPB458768 JFF458763:JFF458768 IVJ458763:IVJ458768 ILN458763:ILN458768 IBR458763:IBR458768 HRV458763:HRV458768 HHZ458763:HHZ458768 GYD458763:GYD458768 GOH458763:GOH458768 GEL458763:GEL458768 FUP458763:FUP458768 FKT458763:FKT458768 FAX458763:FAX458768 ERB458763:ERB458768 EHF458763:EHF458768 DXJ458763:DXJ458768 DNN458763:DNN458768 DDR458763:DDR458768 CTV458763:CTV458768 CJZ458763:CJZ458768 CAD458763:CAD458768 BQH458763:BQH458768 BGL458763:BGL458768 AWP458763:AWP458768 AMT458763:AMT458768 ACX458763:ACX458768 TB458763:TB458768 JF458763:JF458768 J458763:J458768 WVR393227:WVR393232 WLV393227:WLV393232 WBZ393227:WBZ393232 VSD393227:VSD393232 VIH393227:VIH393232 UYL393227:UYL393232 UOP393227:UOP393232 UET393227:UET393232 TUX393227:TUX393232 TLB393227:TLB393232 TBF393227:TBF393232 SRJ393227:SRJ393232 SHN393227:SHN393232 RXR393227:RXR393232 RNV393227:RNV393232 RDZ393227:RDZ393232 QUD393227:QUD393232 QKH393227:QKH393232 QAL393227:QAL393232 PQP393227:PQP393232 PGT393227:PGT393232 OWX393227:OWX393232 ONB393227:ONB393232 ODF393227:ODF393232 NTJ393227:NTJ393232 NJN393227:NJN393232 MZR393227:MZR393232 MPV393227:MPV393232 MFZ393227:MFZ393232 LWD393227:LWD393232 LMH393227:LMH393232 LCL393227:LCL393232 KSP393227:KSP393232 KIT393227:KIT393232 JYX393227:JYX393232 JPB393227:JPB393232 JFF393227:JFF393232 IVJ393227:IVJ393232 ILN393227:ILN393232 IBR393227:IBR393232 HRV393227:HRV393232 HHZ393227:HHZ393232 GYD393227:GYD393232 GOH393227:GOH393232 GEL393227:GEL393232 FUP393227:FUP393232 FKT393227:FKT393232 FAX393227:FAX393232 ERB393227:ERB393232 EHF393227:EHF393232 DXJ393227:DXJ393232 DNN393227:DNN393232 DDR393227:DDR393232 CTV393227:CTV393232 CJZ393227:CJZ393232 CAD393227:CAD393232 BQH393227:BQH393232 BGL393227:BGL393232 AWP393227:AWP393232 AMT393227:AMT393232 ACX393227:ACX393232 TB393227:TB393232 JF393227:JF393232 J393227:J393232 WVR327691:WVR327696 WLV327691:WLV327696 WBZ327691:WBZ327696 VSD327691:VSD327696 VIH327691:VIH327696 UYL327691:UYL327696 UOP327691:UOP327696 UET327691:UET327696 TUX327691:TUX327696 TLB327691:TLB327696 TBF327691:TBF327696 SRJ327691:SRJ327696 SHN327691:SHN327696 RXR327691:RXR327696 RNV327691:RNV327696 RDZ327691:RDZ327696 QUD327691:QUD327696 QKH327691:QKH327696 QAL327691:QAL327696 PQP327691:PQP327696 PGT327691:PGT327696 OWX327691:OWX327696 ONB327691:ONB327696 ODF327691:ODF327696 NTJ327691:NTJ327696 NJN327691:NJN327696 MZR327691:MZR327696 MPV327691:MPV327696 MFZ327691:MFZ327696 LWD327691:LWD327696 LMH327691:LMH327696 LCL327691:LCL327696 KSP327691:KSP327696 KIT327691:KIT327696 JYX327691:JYX327696 JPB327691:JPB327696 JFF327691:JFF327696 IVJ327691:IVJ327696 ILN327691:ILN327696 IBR327691:IBR327696 HRV327691:HRV327696 HHZ327691:HHZ327696 GYD327691:GYD327696 GOH327691:GOH327696 GEL327691:GEL327696 FUP327691:FUP327696 FKT327691:FKT327696 FAX327691:FAX327696 ERB327691:ERB327696 EHF327691:EHF327696 DXJ327691:DXJ327696 DNN327691:DNN327696 DDR327691:DDR327696 CTV327691:CTV327696 CJZ327691:CJZ327696 CAD327691:CAD327696 BQH327691:BQH327696 BGL327691:BGL327696 AWP327691:AWP327696 AMT327691:AMT327696 ACX327691:ACX327696 TB327691:TB327696 JF327691:JF327696 J327691:J327696 WVR262155:WVR262160 WLV262155:WLV262160 WBZ262155:WBZ262160 VSD262155:VSD262160 VIH262155:VIH262160 UYL262155:UYL262160 UOP262155:UOP262160 UET262155:UET262160 TUX262155:TUX262160 TLB262155:TLB262160 TBF262155:TBF262160 SRJ262155:SRJ262160 SHN262155:SHN262160 RXR262155:RXR262160 RNV262155:RNV262160 RDZ262155:RDZ262160 QUD262155:QUD262160 QKH262155:QKH262160 QAL262155:QAL262160 PQP262155:PQP262160 PGT262155:PGT262160 OWX262155:OWX262160 ONB262155:ONB262160 ODF262155:ODF262160 NTJ262155:NTJ262160 NJN262155:NJN262160 MZR262155:MZR262160 MPV262155:MPV262160 MFZ262155:MFZ262160 LWD262155:LWD262160 LMH262155:LMH262160 LCL262155:LCL262160 KSP262155:KSP262160 KIT262155:KIT262160 JYX262155:JYX262160 JPB262155:JPB262160 JFF262155:JFF262160 IVJ262155:IVJ262160 ILN262155:ILN262160 IBR262155:IBR262160 HRV262155:HRV262160 HHZ262155:HHZ262160 GYD262155:GYD262160 GOH262155:GOH262160 GEL262155:GEL262160 FUP262155:FUP262160 FKT262155:FKT262160 FAX262155:FAX262160 ERB262155:ERB262160 EHF262155:EHF262160 DXJ262155:DXJ262160 DNN262155:DNN262160 DDR262155:DDR262160 CTV262155:CTV262160 CJZ262155:CJZ262160 CAD262155:CAD262160 BQH262155:BQH262160 BGL262155:BGL262160 AWP262155:AWP262160 AMT262155:AMT262160 ACX262155:ACX262160 TB262155:TB262160 JF262155:JF262160 J262155:J262160 WVR196619:WVR196624 WLV196619:WLV196624 WBZ196619:WBZ196624 VSD196619:VSD196624 VIH196619:VIH196624 UYL196619:UYL196624 UOP196619:UOP196624 UET196619:UET196624 TUX196619:TUX196624 TLB196619:TLB196624 TBF196619:TBF196624 SRJ196619:SRJ196624 SHN196619:SHN196624 RXR196619:RXR196624 RNV196619:RNV196624 RDZ196619:RDZ196624 QUD196619:QUD196624 QKH196619:QKH196624 QAL196619:QAL196624 PQP196619:PQP196624 PGT196619:PGT196624 OWX196619:OWX196624 ONB196619:ONB196624 ODF196619:ODF196624 NTJ196619:NTJ196624 NJN196619:NJN196624 MZR196619:MZR196624 MPV196619:MPV196624 MFZ196619:MFZ196624 LWD196619:LWD196624 LMH196619:LMH196624 LCL196619:LCL196624 KSP196619:KSP196624 KIT196619:KIT196624 JYX196619:JYX196624 JPB196619:JPB196624 JFF196619:JFF196624 IVJ196619:IVJ196624 ILN196619:ILN196624 IBR196619:IBR196624 HRV196619:HRV196624 HHZ196619:HHZ196624 GYD196619:GYD196624 GOH196619:GOH196624 GEL196619:GEL196624 FUP196619:FUP196624 FKT196619:FKT196624 FAX196619:FAX196624 ERB196619:ERB196624 EHF196619:EHF196624 DXJ196619:DXJ196624 DNN196619:DNN196624 DDR196619:DDR196624 CTV196619:CTV196624 CJZ196619:CJZ196624 CAD196619:CAD196624 BQH196619:BQH196624 BGL196619:BGL196624 AWP196619:AWP196624 AMT196619:AMT196624 ACX196619:ACX196624 TB196619:TB196624 JF196619:JF196624 J196619:J196624 WVR131083:WVR131088 WLV131083:WLV131088 WBZ131083:WBZ131088 VSD131083:VSD131088 VIH131083:VIH131088 UYL131083:UYL131088 UOP131083:UOP131088 UET131083:UET131088 TUX131083:TUX131088 TLB131083:TLB131088 TBF131083:TBF131088 SRJ131083:SRJ131088 SHN131083:SHN131088 RXR131083:RXR131088 RNV131083:RNV131088 RDZ131083:RDZ131088 QUD131083:QUD131088 QKH131083:QKH131088 QAL131083:QAL131088 PQP131083:PQP131088 PGT131083:PGT131088 OWX131083:OWX131088 ONB131083:ONB131088 ODF131083:ODF131088 NTJ131083:NTJ131088 NJN131083:NJN131088 MZR131083:MZR131088 MPV131083:MPV131088 MFZ131083:MFZ131088 LWD131083:LWD131088 LMH131083:LMH131088 LCL131083:LCL131088 KSP131083:KSP131088 KIT131083:KIT131088 JYX131083:JYX131088 JPB131083:JPB131088 JFF131083:JFF131088 IVJ131083:IVJ131088 ILN131083:ILN131088 IBR131083:IBR131088 HRV131083:HRV131088 HHZ131083:HHZ131088 GYD131083:GYD131088 GOH131083:GOH131088 GEL131083:GEL131088 FUP131083:FUP131088 FKT131083:FKT131088 FAX131083:FAX131088 ERB131083:ERB131088 EHF131083:EHF131088 DXJ131083:DXJ131088 DNN131083:DNN131088 DDR131083:DDR131088 CTV131083:CTV131088 CJZ131083:CJZ131088 CAD131083:CAD131088 BQH131083:BQH131088 BGL131083:BGL131088 AWP131083:AWP131088 AMT131083:AMT131088 ACX131083:ACX131088 TB131083:TB131088 JF131083:JF131088 J131083:J131088 WVR65547:WVR65552 WLV65547:WLV65552 WBZ65547:WBZ65552 VSD65547:VSD65552 VIH65547:VIH65552 UYL65547:UYL65552 UOP65547:UOP65552 UET65547:UET65552 TUX65547:TUX65552 TLB65547:TLB65552 TBF65547:TBF65552 SRJ65547:SRJ65552 SHN65547:SHN65552 RXR65547:RXR65552 RNV65547:RNV65552 RDZ65547:RDZ65552 QUD65547:QUD65552 QKH65547:QKH65552 QAL65547:QAL65552 PQP65547:PQP65552 PGT65547:PGT65552 OWX65547:OWX65552 ONB65547:ONB65552 ODF65547:ODF65552 NTJ65547:NTJ65552 NJN65547:NJN65552 MZR65547:MZR65552 MPV65547:MPV65552 MFZ65547:MFZ65552 LWD65547:LWD65552 LMH65547:LMH65552 LCL65547:LCL65552 KSP65547:KSP65552 KIT65547:KIT65552 JYX65547:JYX65552 JPB65547:JPB65552 JFF65547:JFF65552 IVJ65547:IVJ65552 ILN65547:ILN65552 IBR65547:IBR65552 HRV65547:HRV65552 HHZ65547:HHZ65552 GYD65547:GYD65552 GOH65547:GOH65552 GEL65547:GEL65552 FUP65547:FUP65552 FKT65547:FKT65552 FAX65547:FAX65552 ERB65547:ERB65552 EHF65547:EHF65552 DXJ65547:DXJ65552 DNN65547:DNN65552 DDR65547:DDR65552 CTV65547:CTV65552 CJZ65547:CJZ65552 CAD65547:CAD65552 BQH65547:BQH65552 BGL65547:BGL65552 AWP65547:AWP65552 AMT65547:AMT65552 ACX65547:ACX65552 TB65547:TB65552 JF65547:JF65552 J65547:J65552 WVR13:WVR16 WLV13:WLV16 WBZ13:WBZ16 VSD13:VSD16 VIH13:VIH16 UYL13:UYL16 UOP13:UOP16 UET13:UET16 TUX13:TUX16 TLB13:TLB16 TBF13:TBF16 SRJ13:SRJ16 SHN13:SHN16 RXR13:RXR16 RNV13:RNV16 RDZ13:RDZ16 QUD13:QUD16 QKH13:QKH16 QAL13:QAL16 PQP13:PQP16 PGT13:PGT16 OWX13:OWX16 ONB13:ONB16 ODF13:ODF16 NTJ13:NTJ16 NJN13:NJN16 MZR13:MZR16 MPV13:MPV16 MFZ13:MFZ16 LWD13:LWD16 LMH13:LMH16 LCL13:LCL16 KSP13:KSP16 KIT13:KIT16 JYX13:JYX16 JPB13:JPB16 JFF13:JFF16 IVJ13:IVJ16 ILN13:ILN16 IBR13:IBR16 HRV13:HRV16 HHZ13:HHZ16 GYD13:GYD16 GOH13:GOH16 GEL13:GEL16 FUP13:FUP16 FKT13:FKT16 FAX13:FAX16 ERB13:ERB16 EHF13:EHF16 DXJ13:DXJ16 DNN13:DNN16 DDR13:DDR16 CTV13:CTV16 CJZ13:CJZ16 CAD13:CAD16 BQH13:BQH16 BGL13:BGL16 AWP13:AWP16 AMT13:AMT16 ACX13:ACX16 TB13:TB16 JF13:JF16" xr:uid="{00000000-0002-0000-0400-000001000000}">
      <formula1>$J$22:$J$26</formula1>
    </dataValidation>
  </dataValidations>
  <pageMargins left="0.70866141732283472" right="0.70866141732283472" top="0.74803149606299213" bottom="0.74803149606299213" header="0.31496062992125984" footer="0.31496062992125984"/>
  <pageSetup paperSize="9" scale="76" fitToHeight="0" orientation="landscape"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3720F-A6E8-4538-A634-24D75DD8A56A}">
  <sheetPr>
    <pageSetUpPr fitToPage="1"/>
  </sheetPr>
  <dimension ref="A1:M72"/>
  <sheetViews>
    <sheetView workbookViewId="0">
      <selection activeCell="I5" sqref="I5:I6"/>
    </sheetView>
  </sheetViews>
  <sheetFormatPr defaultRowHeight="13.5"/>
  <cols>
    <col min="1" max="1" width="19.5" customWidth="1"/>
    <col min="2" max="2" width="17.5" customWidth="1"/>
    <col min="3" max="4" width="14" customWidth="1"/>
    <col min="5" max="5" width="16.625" customWidth="1"/>
    <col min="6" max="8" width="14" customWidth="1"/>
    <col min="9" max="9" width="7.5" customWidth="1"/>
    <col min="10" max="12" width="11.625" customWidth="1"/>
    <col min="13" max="13" width="8.875" customWidth="1"/>
    <col min="14" max="14" width="3.5" customWidth="1"/>
    <col min="257" max="257" width="19.5" customWidth="1"/>
    <col min="258" max="258" width="17.5" customWidth="1"/>
    <col min="259" max="260" width="14" customWidth="1"/>
    <col min="261" max="261" width="14.875" customWidth="1"/>
    <col min="262" max="264" width="14" customWidth="1"/>
    <col min="265" max="265" width="7.5" customWidth="1"/>
    <col min="266" max="268" width="11.625" customWidth="1"/>
    <col min="269" max="269" width="8.875" customWidth="1"/>
    <col min="270" max="270" width="3.5" customWidth="1"/>
    <col min="513" max="513" width="19.5" customWidth="1"/>
    <col min="514" max="514" width="17.5" customWidth="1"/>
    <col min="515" max="516" width="14" customWidth="1"/>
    <col min="517" max="517" width="14.875" customWidth="1"/>
    <col min="518" max="520" width="14" customWidth="1"/>
    <col min="521" max="521" width="7.5" customWidth="1"/>
    <col min="522" max="524" width="11.625" customWidth="1"/>
    <col min="525" max="525" width="8.875" customWidth="1"/>
    <col min="526" max="526" width="3.5" customWidth="1"/>
    <col min="769" max="769" width="19.5" customWidth="1"/>
    <col min="770" max="770" width="17.5" customWidth="1"/>
    <col min="771" max="772" width="14" customWidth="1"/>
    <col min="773" max="773" width="14.875" customWidth="1"/>
    <col min="774" max="776" width="14" customWidth="1"/>
    <col min="777" max="777" width="7.5" customWidth="1"/>
    <col min="778" max="780" width="11.625" customWidth="1"/>
    <col min="781" max="781" width="8.875" customWidth="1"/>
    <col min="782" max="782" width="3.5" customWidth="1"/>
    <col min="1025" max="1025" width="19.5" customWidth="1"/>
    <col min="1026" max="1026" width="17.5" customWidth="1"/>
    <col min="1027" max="1028" width="14" customWidth="1"/>
    <col min="1029" max="1029" width="14.875" customWidth="1"/>
    <col min="1030" max="1032" width="14" customWidth="1"/>
    <col min="1033" max="1033" width="7.5" customWidth="1"/>
    <col min="1034" max="1036" width="11.625" customWidth="1"/>
    <col min="1037" max="1037" width="8.875" customWidth="1"/>
    <col min="1038" max="1038" width="3.5" customWidth="1"/>
    <col min="1281" max="1281" width="19.5" customWidth="1"/>
    <col min="1282" max="1282" width="17.5" customWidth="1"/>
    <col min="1283" max="1284" width="14" customWidth="1"/>
    <col min="1285" max="1285" width="14.875" customWidth="1"/>
    <col min="1286" max="1288" width="14" customWidth="1"/>
    <col min="1289" max="1289" width="7.5" customWidth="1"/>
    <col min="1290" max="1292" width="11.625" customWidth="1"/>
    <col min="1293" max="1293" width="8.875" customWidth="1"/>
    <col min="1294" max="1294" width="3.5" customWidth="1"/>
    <col min="1537" max="1537" width="19.5" customWidth="1"/>
    <col min="1538" max="1538" width="17.5" customWidth="1"/>
    <col min="1539" max="1540" width="14" customWidth="1"/>
    <col min="1541" max="1541" width="14.875" customWidth="1"/>
    <col min="1542" max="1544" width="14" customWidth="1"/>
    <col min="1545" max="1545" width="7.5" customWidth="1"/>
    <col min="1546" max="1548" width="11.625" customWidth="1"/>
    <col min="1549" max="1549" width="8.875" customWidth="1"/>
    <col min="1550" max="1550" width="3.5" customWidth="1"/>
    <col min="1793" max="1793" width="19.5" customWidth="1"/>
    <col min="1794" max="1794" width="17.5" customWidth="1"/>
    <col min="1795" max="1796" width="14" customWidth="1"/>
    <col min="1797" max="1797" width="14.875" customWidth="1"/>
    <col min="1798" max="1800" width="14" customWidth="1"/>
    <col min="1801" max="1801" width="7.5" customWidth="1"/>
    <col min="1802" max="1804" width="11.625" customWidth="1"/>
    <col min="1805" max="1805" width="8.875" customWidth="1"/>
    <col min="1806" max="1806" width="3.5" customWidth="1"/>
    <col min="2049" max="2049" width="19.5" customWidth="1"/>
    <col min="2050" max="2050" width="17.5" customWidth="1"/>
    <col min="2051" max="2052" width="14" customWidth="1"/>
    <col min="2053" max="2053" width="14.875" customWidth="1"/>
    <col min="2054" max="2056" width="14" customWidth="1"/>
    <col min="2057" max="2057" width="7.5" customWidth="1"/>
    <col min="2058" max="2060" width="11.625" customWidth="1"/>
    <col min="2061" max="2061" width="8.875" customWidth="1"/>
    <col min="2062" max="2062" width="3.5" customWidth="1"/>
    <col min="2305" max="2305" width="19.5" customWidth="1"/>
    <col min="2306" max="2306" width="17.5" customWidth="1"/>
    <col min="2307" max="2308" width="14" customWidth="1"/>
    <col min="2309" max="2309" width="14.875" customWidth="1"/>
    <col min="2310" max="2312" width="14" customWidth="1"/>
    <col min="2313" max="2313" width="7.5" customWidth="1"/>
    <col min="2314" max="2316" width="11.625" customWidth="1"/>
    <col min="2317" max="2317" width="8.875" customWidth="1"/>
    <col min="2318" max="2318" width="3.5" customWidth="1"/>
    <col min="2561" max="2561" width="19.5" customWidth="1"/>
    <col min="2562" max="2562" width="17.5" customWidth="1"/>
    <col min="2563" max="2564" width="14" customWidth="1"/>
    <col min="2565" max="2565" width="14.875" customWidth="1"/>
    <col min="2566" max="2568" width="14" customWidth="1"/>
    <col min="2569" max="2569" width="7.5" customWidth="1"/>
    <col min="2570" max="2572" width="11.625" customWidth="1"/>
    <col min="2573" max="2573" width="8.875" customWidth="1"/>
    <col min="2574" max="2574" width="3.5" customWidth="1"/>
    <col min="2817" max="2817" width="19.5" customWidth="1"/>
    <col min="2818" max="2818" width="17.5" customWidth="1"/>
    <col min="2819" max="2820" width="14" customWidth="1"/>
    <col min="2821" max="2821" width="14.875" customWidth="1"/>
    <col min="2822" max="2824" width="14" customWidth="1"/>
    <col min="2825" max="2825" width="7.5" customWidth="1"/>
    <col min="2826" max="2828" width="11.625" customWidth="1"/>
    <col min="2829" max="2829" width="8.875" customWidth="1"/>
    <col min="2830" max="2830" width="3.5" customWidth="1"/>
    <col min="3073" max="3073" width="19.5" customWidth="1"/>
    <col min="3074" max="3074" width="17.5" customWidth="1"/>
    <col min="3075" max="3076" width="14" customWidth="1"/>
    <col min="3077" max="3077" width="14.875" customWidth="1"/>
    <col min="3078" max="3080" width="14" customWidth="1"/>
    <col min="3081" max="3081" width="7.5" customWidth="1"/>
    <col min="3082" max="3084" width="11.625" customWidth="1"/>
    <col min="3085" max="3085" width="8.875" customWidth="1"/>
    <col min="3086" max="3086" width="3.5" customWidth="1"/>
    <col min="3329" max="3329" width="19.5" customWidth="1"/>
    <col min="3330" max="3330" width="17.5" customWidth="1"/>
    <col min="3331" max="3332" width="14" customWidth="1"/>
    <col min="3333" max="3333" width="14.875" customWidth="1"/>
    <col min="3334" max="3336" width="14" customWidth="1"/>
    <col min="3337" max="3337" width="7.5" customWidth="1"/>
    <col min="3338" max="3340" width="11.625" customWidth="1"/>
    <col min="3341" max="3341" width="8.875" customWidth="1"/>
    <col min="3342" max="3342" width="3.5" customWidth="1"/>
    <col min="3585" max="3585" width="19.5" customWidth="1"/>
    <col min="3586" max="3586" width="17.5" customWidth="1"/>
    <col min="3587" max="3588" width="14" customWidth="1"/>
    <col min="3589" max="3589" width="14.875" customWidth="1"/>
    <col min="3590" max="3592" width="14" customWidth="1"/>
    <col min="3593" max="3593" width="7.5" customWidth="1"/>
    <col min="3594" max="3596" width="11.625" customWidth="1"/>
    <col min="3597" max="3597" width="8.875" customWidth="1"/>
    <col min="3598" max="3598" width="3.5" customWidth="1"/>
    <col min="3841" max="3841" width="19.5" customWidth="1"/>
    <col min="3842" max="3842" width="17.5" customWidth="1"/>
    <col min="3843" max="3844" width="14" customWidth="1"/>
    <col min="3845" max="3845" width="14.875" customWidth="1"/>
    <col min="3846" max="3848" width="14" customWidth="1"/>
    <col min="3849" max="3849" width="7.5" customWidth="1"/>
    <col min="3850" max="3852" width="11.625" customWidth="1"/>
    <col min="3853" max="3853" width="8.875" customWidth="1"/>
    <col min="3854" max="3854" width="3.5" customWidth="1"/>
    <col min="4097" max="4097" width="19.5" customWidth="1"/>
    <col min="4098" max="4098" width="17.5" customWidth="1"/>
    <col min="4099" max="4100" width="14" customWidth="1"/>
    <col min="4101" max="4101" width="14.875" customWidth="1"/>
    <col min="4102" max="4104" width="14" customWidth="1"/>
    <col min="4105" max="4105" width="7.5" customWidth="1"/>
    <col min="4106" max="4108" width="11.625" customWidth="1"/>
    <col min="4109" max="4109" width="8.875" customWidth="1"/>
    <col min="4110" max="4110" width="3.5" customWidth="1"/>
    <col min="4353" max="4353" width="19.5" customWidth="1"/>
    <col min="4354" max="4354" width="17.5" customWidth="1"/>
    <col min="4355" max="4356" width="14" customWidth="1"/>
    <col min="4357" max="4357" width="14.875" customWidth="1"/>
    <col min="4358" max="4360" width="14" customWidth="1"/>
    <col min="4361" max="4361" width="7.5" customWidth="1"/>
    <col min="4362" max="4364" width="11.625" customWidth="1"/>
    <col min="4365" max="4365" width="8.875" customWidth="1"/>
    <col min="4366" max="4366" width="3.5" customWidth="1"/>
    <col min="4609" max="4609" width="19.5" customWidth="1"/>
    <col min="4610" max="4610" width="17.5" customWidth="1"/>
    <col min="4611" max="4612" width="14" customWidth="1"/>
    <col min="4613" max="4613" width="14.875" customWidth="1"/>
    <col min="4614" max="4616" width="14" customWidth="1"/>
    <col min="4617" max="4617" width="7.5" customWidth="1"/>
    <col min="4618" max="4620" width="11.625" customWidth="1"/>
    <col min="4621" max="4621" width="8.875" customWidth="1"/>
    <col min="4622" max="4622" width="3.5" customWidth="1"/>
    <col min="4865" max="4865" width="19.5" customWidth="1"/>
    <col min="4866" max="4866" width="17.5" customWidth="1"/>
    <col min="4867" max="4868" width="14" customWidth="1"/>
    <col min="4869" max="4869" width="14.875" customWidth="1"/>
    <col min="4870" max="4872" width="14" customWidth="1"/>
    <col min="4873" max="4873" width="7.5" customWidth="1"/>
    <col min="4874" max="4876" width="11.625" customWidth="1"/>
    <col min="4877" max="4877" width="8.875" customWidth="1"/>
    <col min="4878" max="4878" width="3.5" customWidth="1"/>
    <col min="5121" max="5121" width="19.5" customWidth="1"/>
    <col min="5122" max="5122" width="17.5" customWidth="1"/>
    <col min="5123" max="5124" width="14" customWidth="1"/>
    <col min="5125" max="5125" width="14.875" customWidth="1"/>
    <col min="5126" max="5128" width="14" customWidth="1"/>
    <col min="5129" max="5129" width="7.5" customWidth="1"/>
    <col min="5130" max="5132" width="11.625" customWidth="1"/>
    <col min="5133" max="5133" width="8.875" customWidth="1"/>
    <col min="5134" max="5134" width="3.5" customWidth="1"/>
    <col min="5377" max="5377" width="19.5" customWidth="1"/>
    <col min="5378" max="5378" width="17.5" customWidth="1"/>
    <col min="5379" max="5380" width="14" customWidth="1"/>
    <col min="5381" max="5381" width="14.875" customWidth="1"/>
    <col min="5382" max="5384" width="14" customWidth="1"/>
    <col min="5385" max="5385" width="7.5" customWidth="1"/>
    <col min="5386" max="5388" width="11.625" customWidth="1"/>
    <col min="5389" max="5389" width="8.875" customWidth="1"/>
    <col min="5390" max="5390" width="3.5" customWidth="1"/>
    <col min="5633" max="5633" width="19.5" customWidth="1"/>
    <col min="5634" max="5634" width="17.5" customWidth="1"/>
    <col min="5635" max="5636" width="14" customWidth="1"/>
    <col min="5637" max="5637" width="14.875" customWidth="1"/>
    <col min="5638" max="5640" width="14" customWidth="1"/>
    <col min="5641" max="5641" width="7.5" customWidth="1"/>
    <col min="5642" max="5644" width="11.625" customWidth="1"/>
    <col min="5645" max="5645" width="8.875" customWidth="1"/>
    <col min="5646" max="5646" width="3.5" customWidth="1"/>
    <col min="5889" max="5889" width="19.5" customWidth="1"/>
    <col min="5890" max="5890" width="17.5" customWidth="1"/>
    <col min="5891" max="5892" width="14" customWidth="1"/>
    <col min="5893" max="5893" width="14.875" customWidth="1"/>
    <col min="5894" max="5896" width="14" customWidth="1"/>
    <col min="5897" max="5897" width="7.5" customWidth="1"/>
    <col min="5898" max="5900" width="11.625" customWidth="1"/>
    <col min="5901" max="5901" width="8.875" customWidth="1"/>
    <col min="5902" max="5902" width="3.5" customWidth="1"/>
    <col min="6145" max="6145" width="19.5" customWidth="1"/>
    <col min="6146" max="6146" width="17.5" customWidth="1"/>
    <col min="6147" max="6148" width="14" customWidth="1"/>
    <col min="6149" max="6149" width="14.875" customWidth="1"/>
    <col min="6150" max="6152" width="14" customWidth="1"/>
    <col min="6153" max="6153" width="7.5" customWidth="1"/>
    <col min="6154" max="6156" width="11.625" customWidth="1"/>
    <col min="6157" max="6157" width="8.875" customWidth="1"/>
    <col min="6158" max="6158" width="3.5" customWidth="1"/>
    <col min="6401" max="6401" width="19.5" customWidth="1"/>
    <col min="6402" max="6402" width="17.5" customWidth="1"/>
    <col min="6403" max="6404" width="14" customWidth="1"/>
    <col min="6405" max="6405" width="14.875" customWidth="1"/>
    <col min="6406" max="6408" width="14" customWidth="1"/>
    <col min="6409" max="6409" width="7.5" customWidth="1"/>
    <col min="6410" max="6412" width="11.625" customWidth="1"/>
    <col min="6413" max="6413" width="8.875" customWidth="1"/>
    <col min="6414" max="6414" width="3.5" customWidth="1"/>
    <col min="6657" max="6657" width="19.5" customWidth="1"/>
    <col min="6658" max="6658" width="17.5" customWidth="1"/>
    <col min="6659" max="6660" width="14" customWidth="1"/>
    <col min="6661" max="6661" width="14.875" customWidth="1"/>
    <col min="6662" max="6664" width="14" customWidth="1"/>
    <col min="6665" max="6665" width="7.5" customWidth="1"/>
    <col min="6666" max="6668" width="11.625" customWidth="1"/>
    <col min="6669" max="6669" width="8.875" customWidth="1"/>
    <col min="6670" max="6670" width="3.5" customWidth="1"/>
    <col min="6913" max="6913" width="19.5" customWidth="1"/>
    <col min="6914" max="6914" width="17.5" customWidth="1"/>
    <col min="6915" max="6916" width="14" customWidth="1"/>
    <col min="6917" max="6917" width="14.875" customWidth="1"/>
    <col min="6918" max="6920" width="14" customWidth="1"/>
    <col min="6921" max="6921" width="7.5" customWidth="1"/>
    <col min="6922" max="6924" width="11.625" customWidth="1"/>
    <col min="6925" max="6925" width="8.875" customWidth="1"/>
    <col min="6926" max="6926" width="3.5" customWidth="1"/>
    <col min="7169" max="7169" width="19.5" customWidth="1"/>
    <col min="7170" max="7170" width="17.5" customWidth="1"/>
    <col min="7171" max="7172" width="14" customWidth="1"/>
    <col min="7173" max="7173" width="14.875" customWidth="1"/>
    <col min="7174" max="7176" width="14" customWidth="1"/>
    <col min="7177" max="7177" width="7.5" customWidth="1"/>
    <col min="7178" max="7180" width="11.625" customWidth="1"/>
    <col min="7181" max="7181" width="8.875" customWidth="1"/>
    <col min="7182" max="7182" width="3.5" customWidth="1"/>
    <col min="7425" max="7425" width="19.5" customWidth="1"/>
    <col min="7426" max="7426" width="17.5" customWidth="1"/>
    <col min="7427" max="7428" width="14" customWidth="1"/>
    <col min="7429" max="7429" width="14.875" customWidth="1"/>
    <col min="7430" max="7432" width="14" customWidth="1"/>
    <col min="7433" max="7433" width="7.5" customWidth="1"/>
    <col min="7434" max="7436" width="11.625" customWidth="1"/>
    <col min="7437" max="7437" width="8.875" customWidth="1"/>
    <col min="7438" max="7438" width="3.5" customWidth="1"/>
    <col min="7681" max="7681" width="19.5" customWidth="1"/>
    <col min="7682" max="7682" width="17.5" customWidth="1"/>
    <col min="7683" max="7684" width="14" customWidth="1"/>
    <col min="7685" max="7685" width="14.875" customWidth="1"/>
    <col min="7686" max="7688" width="14" customWidth="1"/>
    <col min="7689" max="7689" width="7.5" customWidth="1"/>
    <col min="7690" max="7692" width="11.625" customWidth="1"/>
    <col min="7693" max="7693" width="8.875" customWidth="1"/>
    <col min="7694" max="7694" width="3.5" customWidth="1"/>
    <col min="7937" max="7937" width="19.5" customWidth="1"/>
    <col min="7938" max="7938" width="17.5" customWidth="1"/>
    <col min="7939" max="7940" width="14" customWidth="1"/>
    <col min="7941" max="7941" width="14.875" customWidth="1"/>
    <col min="7942" max="7944" width="14" customWidth="1"/>
    <col min="7945" max="7945" width="7.5" customWidth="1"/>
    <col min="7946" max="7948" width="11.625" customWidth="1"/>
    <col min="7949" max="7949" width="8.875" customWidth="1"/>
    <col min="7950" max="7950" width="3.5" customWidth="1"/>
    <col min="8193" max="8193" width="19.5" customWidth="1"/>
    <col min="8194" max="8194" width="17.5" customWidth="1"/>
    <col min="8195" max="8196" width="14" customWidth="1"/>
    <col min="8197" max="8197" width="14.875" customWidth="1"/>
    <col min="8198" max="8200" width="14" customWidth="1"/>
    <col min="8201" max="8201" width="7.5" customWidth="1"/>
    <col min="8202" max="8204" width="11.625" customWidth="1"/>
    <col min="8205" max="8205" width="8.875" customWidth="1"/>
    <col min="8206" max="8206" width="3.5" customWidth="1"/>
    <col min="8449" max="8449" width="19.5" customWidth="1"/>
    <col min="8450" max="8450" width="17.5" customWidth="1"/>
    <col min="8451" max="8452" width="14" customWidth="1"/>
    <col min="8453" max="8453" width="14.875" customWidth="1"/>
    <col min="8454" max="8456" width="14" customWidth="1"/>
    <col min="8457" max="8457" width="7.5" customWidth="1"/>
    <col min="8458" max="8460" width="11.625" customWidth="1"/>
    <col min="8461" max="8461" width="8.875" customWidth="1"/>
    <col min="8462" max="8462" width="3.5" customWidth="1"/>
    <col min="8705" max="8705" width="19.5" customWidth="1"/>
    <col min="8706" max="8706" width="17.5" customWidth="1"/>
    <col min="8707" max="8708" width="14" customWidth="1"/>
    <col min="8709" max="8709" width="14.875" customWidth="1"/>
    <col min="8710" max="8712" width="14" customWidth="1"/>
    <col min="8713" max="8713" width="7.5" customWidth="1"/>
    <col min="8714" max="8716" width="11.625" customWidth="1"/>
    <col min="8717" max="8717" width="8.875" customWidth="1"/>
    <col min="8718" max="8718" width="3.5" customWidth="1"/>
    <col min="8961" max="8961" width="19.5" customWidth="1"/>
    <col min="8962" max="8962" width="17.5" customWidth="1"/>
    <col min="8963" max="8964" width="14" customWidth="1"/>
    <col min="8965" max="8965" width="14.875" customWidth="1"/>
    <col min="8966" max="8968" width="14" customWidth="1"/>
    <col min="8969" max="8969" width="7.5" customWidth="1"/>
    <col min="8970" max="8972" width="11.625" customWidth="1"/>
    <col min="8973" max="8973" width="8.875" customWidth="1"/>
    <col min="8974" max="8974" width="3.5" customWidth="1"/>
    <col min="9217" max="9217" width="19.5" customWidth="1"/>
    <col min="9218" max="9218" width="17.5" customWidth="1"/>
    <col min="9219" max="9220" width="14" customWidth="1"/>
    <col min="9221" max="9221" width="14.875" customWidth="1"/>
    <col min="9222" max="9224" width="14" customWidth="1"/>
    <col min="9225" max="9225" width="7.5" customWidth="1"/>
    <col min="9226" max="9228" width="11.625" customWidth="1"/>
    <col min="9229" max="9229" width="8.875" customWidth="1"/>
    <col min="9230" max="9230" width="3.5" customWidth="1"/>
    <col min="9473" max="9473" width="19.5" customWidth="1"/>
    <col min="9474" max="9474" width="17.5" customWidth="1"/>
    <col min="9475" max="9476" width="14" customWidth="1"/>
    <col min="9477" max="9477" width="14.875" customWidth="1"/>
    <col min="9478" max="9480" width="14" customWidth="1"/>
    <col min="9481" max="9481" width="7.5" customWidth="1"/>
    <col min="9482" max="9484" width="11.625" customWidth="1"/>
    <col min="9485" max="9485" width="8.875" customWidth="1"/>
    <col min="9486" max="9486" width="3.5" customWidth="1"/>
    <col min="9729" max="9729" width="19.5" customWidth="1"/>
    <col min="9730" max="9730" width="17.5" customWidth="1"/>
    <col min="9731" max="9732" width="14" customWidth="1"/>
    <col min="9733" max="9733" width="14.875" customWidth="1"/>
    <col min="9734" max="9736" width="14" customWidth="1"/>
    <col min="9737" max="9737" width="7.5" customWidth="1"/>
    <col min="9738" max="9740" width="11.625" customWidth="1"/>
    <col min="9741" max="9741" width="8.875" customWidth="1"/>
    <col min="9742" max="9742" width="3.5" customWidth="1"/>
    <col min="9985" max="9985" width="19.5" customWidth="1"/>
    <col min="9986" max="9986" width="17.5" customWidth="1"/>
    <col min="9987" max="9988" width="14" customWidth="1"/>
    <col min="9989" max="9989" width="14.875" customWidth="1"/>
    <col min="9990" max="9992" width="14" customWidth="1"/>
    <col min="9993" max="9993" width="7.5" customWidth="1"/>
    <col min="9994" max="9996" width="11.625" customWidth="1"/>
    <col min="9997" max="9997" width="8.875" customWidth="1"/>
    <col min="9998" max="9998" width="3.5" customWidth="1"/>
    <col min="10241" max="10241" width="19.5" customWidth="1"/>
    <col min="10242" max="10242" width="17.5" customWidth="1"/>
    <col min="10243" max="10244" width="14" customWidth="1"/>
    <col min="10245" max="10245" width="14.875" customWidth="1"/>
    <col min="10246" max="10248" width="14" customWidth="1"/>
    <col min="10249" max="10249" width="7.5" customWidth="1"/>
    <col min="10250" max="10252" width="11.625" customWidth="1"/>
    <col min="10253" max="10253" width="8.875" customWidth="1"/>
    <col min="10254" max="10254" width="3.5" customWidth="1"/>
    <col min="10497" max="10497" width="19.5" customWidth="1"/>
    <col min="10498" max="10498" width="17.5" customWidth="1"/>
    <col min="10499" max="10500" width="14" customWidth="1"/>
    <col min="10501" max="10501" width="14.875" customWidth="1"/>
    <col min="10502" max="10504" width="14" customWidth="1"/>
    <col min="10505" max="10505" width="7.5" customWidth="1"/>
    <col min="10506" max="10508" width="11.625" customWidth="1"/>
    <col min="10509" max="10509" width="8.875" customWidth="1"/>
    <col min="10510" max="10510" width="3.5" customWidth="1"/>
    <col min="10753" max="10753" width="19.5" customWidth="1"/>
    <col min="10754" max="10754" width="17.5" customWidth="1"/>
    <col min="10755" max="10756" width="14" customWidth="1"/>
    <col min="10757" max="10757" width="14.875" customWidth="1"/>
    <col min="10758" max="10760" width="14" customWidth="1"/>
    <col min="10761" max="10761" width="7.5" customWidth="1"/>
    <col min="10762" max="10764" width="11.625" customWidth="1"/>
    <col min="10765" max="10765" width="8.875" customWidth="1"/>
    <col min="10766" max="10766" width="3.5" customWidth="1"/>
    <col min="11009" max="11009" width="19.5" customWidth="1"/>
    <col min="11010" max="11010" width="17.5" customWidth="1"/>
    <col min="11011" max="11012" width="14" customWidth="1"/>
    <col min="11013" max="11013" width="14.875" customWidth="1"/>
    <col min="11014" max="11016" width="14" customWidth="1"/>
    <col min="11017" max="11017" width="7.5" customWidth="1"/>
    <col min="11018" max="11020" width="11.625" customWidth="1"/>
    <col min="11021" max="11021" width="8.875" customWidth="1"/>
    <col min="11022" max="11022" width="3.5" customWidth="1"/>
    <col min="11265" max="11265" width="19.5" customWidth="1"/>
    <col min="11266" max="11266" width="17.5" customWidth="1"/>
    <col min="11267" max="11268" width="14" customWidth="1"/>
    <col min="11269" max="11269" width="14.875" customWidth="1"/>
    <col min="11270" max="11272" width="14" customWidth="1"/>
    <col min="11273" max="11273" width="7.5" customWidth="1"/>
    <col min="11274" max="11276" width="11.625" customWidth="1"/>
    <col min="11277" max="11277" width="8.875" customWidth="1"/>
    <col min="11278" max="11278" width="3.5" customWidth="1"/>
    <col min="11521" max="11521" width="19.5" customWidth="1"/>
    <col min="11522" max="11522" width="17.5" customWidth="1"/>
    <col min="11523" max="11524" width="14" customWidth="1"/>
    <col min="11525" max="11525" width="14.875" customWidth="1"/>
    <col min="11526" max="11528" width="14" customWidth="1"/>
    <col min="11529" max="11529" width="7.5" customWidth="1"/>
    <col min="11530" max="11532" width="11.625" customWidth="1"/>
    <col min="11533" max="11533" width="8.875" customWidth="1"/>
    <col min="11534" max="11534" width="3.5" customWidth="1"/>
    <col min="11777" max="11777" width="19.5" customWidth="1"/>
    <col min="11778" max="11778" width="17.5" customWidth="1"/>
    <col min="11779" max="11780" width="14" customWidth="1"/>
    <col min="11781" max="11781" width="14.875" customWidth="1"/>
    <col min="11782" max="11784" width="14" customWidth="1"/>
    <col min="11785" max="11785" width="7.5" customWidth="1"/>
    <col min="11786" max="11788" width="11.625" customWidth="1"/>
    <col min="11789" max="11789" width="8.875" customWidth="1"/>
    <col min="11790" max="11790" width="3.5" customWidth="1"/>
    <col min="12033" max="12033" width="19.5" customWidth="1"/>
    <col min="12034" max="12034" width="17.5" customWidth="1"/>
    <col min="12035" max="12036" width="14" customWidth="1"/>
    <col min="12037" max="12037" width="14.875" customWidth="1"/>
    <col min="12038" max="12040" width="14" customWidth="1"/>
    <col min="12041" max="12041" width="7.5" customWidth="1"/>
    <col min="12042" max="12044" width="11.625" customWidth="1"/>
    <col min="12045" max="12045" width="8.875" customWidth="1"/>
    <col min="12046" max="12046" width="3.5" customWidth="1"/>
    <col min="12289" max="12289" width="19.5" customWidth="1"/>
    <col min="12290" max="12290" width="17.5" customWidth="1"/>
    <col min="12291" max="12292" width="14" customWidth="1"/>
    <col min="12293" max="12293" width="14.875" customWidth="1"/>
    <col min="12294" max="12296" width="14" customWidth="1"/>
    <col min="12297" max="12297" width="7.5" customWidth="1"/>
    <col min="12298" max="12300" width="11.625" customWidth="1"/>
    <col min="12301" max="12301" width="8.875" customWidth="1"/>
    <col min="12302" max="12302" width="3.5" customWidth="1"/>
    <col min="12545" max="12545" width="19.5" customWidth="1"/>
    <col min="12546" max="12546" width="17.5" customWidth="1"/>
    <col min="12547" max="12548" width="14" customWidth="1"/>
    <col min="12549" max="12549" width="14.875" customWidth="1"/>
    <col min="12550" max="12552" width="14" customWidth="1"/>
    <col min="12553" max="12553" width="7.5" customWidth="1"/>
    <col min="12554" max="12556" width="11.625" customWidth="1"/>
    <col min="12557" max="12557" width="8.875" customWidth="1"/>
    <col min="12558" max="12558" width="3.5" customWidth="1"/>
    <col min="12801" max="12801" width="19.5" customWidth="1"/>
    <col min="12802" max="12802" width="17.5" customWidth="1"/>
    <col min="12803" max="12804" width="14" customWidth="1"/>
    <col min="12805" max="12805" width="14.875" customWidth="1"/>
    <col min="12806" max="12808" width="14" customWidth="1"/>
    <col min="12809" max="12809" width="7.5" customWidth="1"/>
    <col min="12810" max="12812" width="11.625" customWidth="1"/>
    <col min="12813" max="12813" width="8.875" customWidth="1"/>
    <col min="12814" max="12814" width="3.5" customWidth="1"/>
    <col min="13057" max="13057" width="19.5" customWidth="1"/>
    <col min="13058" max="13058" width="17.5" customWidth="1"/>
    <col min="13059" max="13060" width="14" customWidth="1"/>
    <col min="13061" max="13061" width="14.875" customWidth="1"/>
    <col min="13062" max="13064" width="14" customWidth="1"/>
    <col min="13065" max="13065" width="7.5" customWidth="1"/>
    <col min="13066" max="13068" width="11.625" customWidth="1"/>
    <col min="13069" max="13069" width="8.875" customWidth="1"/>
    <col min="13070" max="13070" width="3.5" customWidth="1"/>
    <col min="13313" max="13313" width="19.5" customWidth="1"/>
    <col min="13314" max="13314" width="17.5" customWidth="1"/>
    <col min="13315" max="13316" width="14" customWidth="1"/>
    <col min="13317" max="13317" width="14.875" customWidth="1"/>
    <col min="13318" max="13320" width="14" customWidth="1"/>
    <col min="13321" max="13321" width="7.5" customWidth="1"/>
    <col min="13322" max="13324" width="11.625" customWidth="1"/>
    <col min="13325" max="13325" width="8.875" customWidth="1"/>
    <col min="13326" max="13326" width="3.5" customWidth="1"/>
    <col min="13569" max="13569" width="19.5" customWidth="1"/>
    <col min="13570" max="13570" width="17.5" customWidth="1"/>
    <col min="13571" max="13572" width="14" customWidth="1"/>
    <col min="13573" max="13573" width="14.875" customWidth="1"/>
    <col min="13574" max="13576" width="14" customWidth="1"/>
    <col min="13577" max="13577" width="7.5" customWidth="1"/>
    <col min="13578" max="13580" width="11.625" customWidth="1"/>
    <col min="13581" max="13581" width="8.875" customWidth="1"/>
    <col min="13582" max="13582" width="3.5" customWidth="1"/>
    <col min="13825" max="13825" width="19.5" customWidth="1"/>
    <col min="13826" max="13826" width="17.5" customWidth="1"/>
    <col min="13827" max="13828" width="14" customWidth="1"/>
    <col min="13829" max="13829" width="14.875" customWidth="1"/>
    <col min="13830" max="13832" width="14" customWidth="1"/>
    <col min="13833" max="13833" width="7.5" customWidth="1"/>
    <col min="13834" max="13836" width="11.625" customWidth="1"/>
    <col min="13837" max="13837" width="8.875" customWidth="1"/>
    <col min="13838" max="13838" width="3.5" customWidth="1"/>
    <col min="14081" max="14081" width="19.5" customWidth="1"/>
    <col min="14082" max="14082" width="17.5" customWidth="1"/>
    <col min="14083" max="14084" width="14" customWidth="1"/>
    <col min="14085" max="14085" width="14.875" customWidth="1"/>
    <col min="14086" max="14088" width="14" customWidth="1"/>
    <col min="14089" max="14089" width="7.5" customWidth="1"/>
    <col min="14090" max="14092" width="11.625" customWidth="1"/>
    <col min="14093" max="14093" width="8.875" customWidth="1"/>
    <col min="14094" max="14094" width="3.5" customWidth="1"/>
    <col min="14337" max="14337" width="19.5" customWidth="1"/>
    <col min="14338" max="14338" width="17.5" customWidth="1"/>
    <col min="14339" max="14340" width="14" customWidth="1"/>
    <col min="14341" max="14341" width="14.875" customWidth="1"/>
    <col min="14342" max="14344" width="14" customWidth="1"/>
    <col min="14345" max="14345" width="7.5" customWidth="1"/>
    <col min="14346" max="14348" width="11.625" customWidth="1"/>
    <col min="14349" max="14349" width="8.875" customWidth="1"/>
    <col min="14350" max="14350" width="3.5" customWidth="1"/>
    <col min="14593" max="14593" width="19.5" customWidth="1"/>
    <col min="14594" max="14594" width="17.5" customWidth="1"/>
    <col min="14595" max="14596" width="14" customWidth="1"/>
    <col min="14597" max="14597" width="14.875" customWidth="1"/>
    <col min="14598" max="14600" width="14" customWidth="1"/>
    <col min="14601" max="14601" width="7.5" customWidth="1"/>
    <col min="14602" max="14604" width="11.625" customWidth="1"/>
    <col min="14605" max="14605" width="8.875" customWidth="1"/>
    <col min="14606" max="14606" width="3.5" customWidth="1"/>
    <col min="14849" max="14849" width="19.5" customWidth="1"/>
    <col min="14850" max="14850" width="17.5" customWidth="1"/>
    <col min="14851" max="14852" width="14" customWidth="1"/>
    <col min="14853" max="14853" width="14.875" customWidth="1"/>
    <col min="14854" max="14856" width="14" customWidth="1"/>
    <col min="14857" max="14857" width="7.5" customWidth="1"/>
    <col min="14858" max="14860" width="11.625" customWidth="1"/>
    <col min="14861" max="14861" width="8.875" customWidth="1"/>
    <col min="14862" max="14862" width="3.5" customWidth="1"/>
    <col min="15105" max="15105" width="19.5" customWidth="1"/>
    <col min="15106" max="15106" width="17.5" customWidth="1"/>
    <col min="15107" max="15108" width="14" customWidth="1"/>
    <col min="15109" max="15109" width="14.875" customWidth="1"/>
    <col min="15110" max="15112" width="14" customWidth="1"/>
    <col min="15113" max="15113" width="7.5" customWidth="1"/>
    <col min="15114" max="15116" width="11.625" customWidth="1"/>
    <col min="15117" max="15117" width="8.875" customWidth="1"/>
    <col min="15118" max="15118" width="3.5" customWidth="1"/>
    <col min="15361" max="15361" width="19.5" customWidth="1"/>
    <col min="15362" max="15362" width="17.5" customWidth="1"/>
    <col min="15363" max="15364" width="14" customWidth="1"/>
    <col min="15365" max="15365" width="14.875" customWidth="1"/>
    <col min="15366" max="15368" width="14" customWidth="1"/>
    <col min="15369" max="15369" width="7.5" customWidth="1"/>
    <col min="15370" max="15372" width="11.625" customWidth="1"/>
    <col min="15373" max="15373" width="8.875" customWidth="1"/>
    <col min="15374" max="15374" width="3.5" customWidth="1"/>
    <col min="15617" max="15617" width="19.5" customWidth="1"/>
    <col min="15618" max="15618" width="17.5" customWidth="1"/>
    <col min="15619" max="15620" width="14" customWidth="1"/>
    <col min="15621" max="15621" width="14.875" customWidth="1"/>
    <col min="15622" max="15624" width="14" customWidth="1"/>
    <col min="15625" max="15625" width="7.5" customWidth="1"/>
    <col min="15626" max="15628" width="11.625" customWidth="1"/>
    <col min="15629" max="15629" width="8.875" customWidth="1"/>
    <col min="15630" max="15630" width="3.5" customWidth="1"/>
    <col min="15873" max="15873" width="19.5" customWidth="1"/>
    <col min="15874" max="15874" width="17.5" customWidth="1"/>
    <col min="15875" max="15876" width="14" customWidth="1"/>
    <col min="15877" max="15877" width="14.875" customWidth="1"/>
    <col min="15878" max="15880" width="14" customWidth="1"/>
    <col min="15881" max="15881" width="7.5" customWidth="1"/>
    <col min="15882" max="15884" width="11.625" customWidth="1"/>
    <col min="15885" max="15885" width="8.875" customWidth="1"/>
    <col min="15886" max="15886" width="3.5" customWidth="1"/>
    <col min="16129" max="16129" width="19.5" customWidth="1"/>
    <col min="16130" max="16130" width="17.5" customWidth="1"/>
    <col min="16131" max="16132" width="14" customWidth="1"/>
    <col min="16133" max="16133" width="14.875" customWidth="1"/>
    <col min="16134" max="16136" width="14" customWidth="1"/>
    <col min="16137" max="16137" width="7.5" customWidth="1"/>
    <col min="16138" max="16140" width="11.625" customWidth="1"/>
    <col min="16141" max="16141" width="8.875" customWidth="1"/>
    <col min="16142" max="16142" width="3.5" customWidth="1"/>
  </cols>
  <sheetData>
    <row r="1" spans="1:13" ht="39.6" customHeight="1">
      <c r="A1" s="363" t="s">
        <v>83</v>
      </c>
      <c r="B1" s="364"/>
      <c r="C1" s="364"/>
      <c r="D1" s="364"/>
      <c r="E1" s="364"/>
      <c r="F1" s="364"/>
      <c r="G1" s="364"/>
      <c r="H1" s="364"/>
      <c r="I1" s="364"/>
      <c r="J1" s="364"/>
      <c r="K1" s="364"/>
      <c r="L1" s="364"/>
      <c r="M1" s="364"/>
    </row>
    <row r="2" spans="1:13" ht="14.25" thickBot="1">
      <c r="A2" s="102"/>
      <c r="B2" s="102"/>
      <c r="C2" s="109"/>
      <c r="D2" s="102"/>
      <c r="E2" s="102"/>
      <c r="F2" s="102"/>
      <c r="G2" s="102"/>
      <c r="H2" s="102"/>
      <c r="I2" s="102"/>
      <c r="J2" s="102"/>
      <c r="K2" s="102"/>
      <c r="L2" s="102"/>
      <c r="M2" s="102"/>
    </row>
    <row r="3" spans="1:13" ht="51.75" customHeight="1">
      <c r="A3" s="365" t="s">
        <v>77</v>
      </c>
      <c r="B3" s="367" t="s">
        <v>55</v>
      </c>
      <c r="C3" s="369" t="s">
        <v>56</v>
      </c>
      <c r="D3" s="367" t="s">
        <v>57</v>
      </c>
      <c r="E3" s="367" t="s">
        <v>58</v>
      </c>
      <c r="F3" s="367" t="s">
        <v>76</v>
      </c>
      <c r="G3" s="367" t="s">
        <v>53</v>
      </c>
      <c r="H3" s="367" t="s">
        <v>60</v>
      </c>
      <c r="I3" s="371" t="s">
        <v>61</v>
      </c>
      <c r="J3" s="373" t="s">
        <v>63</v>
      </c>
      <c r="K3" s="374"/>
      <c r="L3" s="375"/>
      <c r="M3" s="376" t="s">
        <v>64</v>
      </c>
    </row>
    <row r="4" spans="1:13" ht="38.25" customHeight="1" thickBot="1">
      <c r="A4" s="366"/>
      <c r="B4" s="368"/>
      <c r="C4" s="370"/>
      <c r="D4" s="368"/>
      <c r="E4" s="368"/>
      <c r="F4" s="368"/>
      <c r="G4" s="368"/>
      <c r="H4" s="368"/>
      <c r="I4" s="372"/>
      <c r="J4" s="103" t="s">
        <v>65</v>
      </c>
      <c r="K4" s="103" t="s">
        <v>66</v>
      </c>
      <c r="L4" s="103" t="s">
        <v>67</v>
      </c>
      <c r="M4" s="377"/>
    </row>
    <row r="5" spans="1:13" s="120" customFormat="1" ht="57.95" customHeight="1">
      <c r="A5" s="253" t="s">
        <v>95</v>
      </c>
      <c r="B5" s="360" t="s">
        <v>102</v>
      </c>
      <c r="C5" s="362">
        <v>45653</v>
      </c>
      <c r="D5" s="252" t="s">
        <v>96</v>
      </c>
      <c r="E5" s="359" t="s">
        <v>97</v>
      </c>
      <c r="F5" s="358" t="s">
        <v>98</v>
      </c>
      <c r="G5" s="355">
        <v>43439292</v>
      </c>
      <c r="H5" s="355">
        <v>42900000</v>
      </c>
      <c r="I5" s="357">
        <v>0.98750000000000004</v>
      </c>
      <c r="J5" s="358"/>
      <c r="K5" s="358"/>
      <c r="L5" s="358"/>
      <c r="M5" s="349" t="s">
        <v>99</v>
      </c>
    </row>
    <row r="6" spans="1:13" s="120" customFormat="1" ht="57.95" customHeight="1" thickBot="1">
      <c r="A6" s="254" t="s">
        <v>100</v>
      </c>
      <c r="B6" s="361"/>
      <c r="C6" s="344"/>
      <c r="D6" s="251" t="s">
        <v>101</v>
      </c>
      <c r="E6" s="351"/>
      <c r="F6" s="343"/>
      <c r="G6" s="356"/>
      <c r="H6" s="356"/>
      <c r="I6" s="343"/>
      <c r="J6" s="343"/>
      <c r="K6" s="343"/>
      <c r="L6" s="343"/>
      <c r="M6" s="346"/>
    </row>
    <row r="7" spans="1:13" ht="27" customHeight="1">
      <c r="A7" s="313" t="s">
        <v>105</v>
      </c>
      <c r="B7" s="105"/>
      <c r="C7" s="110"/>
      <c r="D7" s="105"/>
      <c r="E7" s="105"/>
      <c r="F7" s="105"/>
      <c r="G7" s="105"/>
      <c r="H7" s="105"/>
      <c r="I7" s="105"/>
      <c r="J7" s="105"/>
      <c r="K7" s="105"/>
      <c r="L7" s="105"/>
      <c r="M7" s="105"/>
    </row>
    <row r="8" spans="1:13" ht="31.5" customHeight="1">
      <c r="A8" s="313" t="s">
        <v>106</v>
      </c>
      <c r="B8" s="105"/>
      <c r="C8" s="110"/>
      <c r="D8" s="105"/>
      <c r="E8" s="105"/>
      <c r="F8" s="105"/>
      <c r="G8" s="105"/>
      <c r="H8" s="105"/>
      <c r="I8" s="105"/>
      <c r="J8" s="105"/>
      <c r="K8" s="105"/>
      <c r="L8" s="105"/>
      <c r="M8" s="105"/>
    </row>
    <row r="9" spans="1:13">
      <c r="A9" s="105"/>
      <c r="B9" s="105"/>
      <c r="C9" s="110"/>
      <c r="D9" s="105"/>
      <c r="E9" s="105"/>
      <c r="F9" s="105"/>
      <c r="G9" s="105"/>
      <c r="H9" s="105"/>
      <c r="I9" s="105"/>
      <c r="J9" s="105"/>
      <c r="K9" s="105"/>
      <c r="L9" s="105"/>
      <c r="M9" s="105"/>
    </row>
    <row r="10" spans="1:13">
      <c r="A10" s="105"/>
      <c r="B10" s="105"/>
      <c r="C10" s="110"/>
      <c r="D10" s="105"/>
      <c r="E10" s="105"/>
      <c r="F10" s="105"/>
      <c r="G10" s="105"/>
      <c r="H10" s="105"/>
      <c r="I10" s="105"/>
      <c r="J10" s="105"/>
      <c r="K10" s="105"/>
      <c r="L10" s="105"/>
      <c r="M10" s="105"/>
    </row>
    <row r="11" spans="1:13">
      <c r="A11" s="105"/>
      <c r="B11" s="105"/>
      <c r="C11" s="110"/>
      <c r="D11" s="105"/>
      <c r="E11" s="105"/>
      <c r="F11" s="105"/>
      <c r="G11" s="105"/>
      <c r="H11" s="105"/>
      <c r="I11" s="105"/>
      <c r="J11" s="105"/>
      <c r="K11" s="105"/>
      <c r="L11" s="105"/>
      <c r="M11" s="105"/>
    </row>
    <row r="12" spans="1:13" ht="50.25" customHeight="1">
      <c r="A12" s="105"/>
      <c r="B12" s="105"/>
      <c r="C12" s="110"/>
      <c r="D12" s="105"/>
      <c r="E12" s="105"/>
      <c r="F12" s="105"/>
      <c r="G12" s="105"/>
      <c r="H12" s="105"/>
      <c r="I12" s="105"/>
      <c r="J12" s="105"/>
      <c r="K12" s="105"/>
      <c r="L12" s="105"/>
      <c r="M12" s="105"/>
    </row>
    <row r="13" spans="1:13" ht="26.25" customHeight="1">
      <c r="A13" s="102"/>
      <c r="B13" s="102"/>
      <c r="C13" s="109"/>
      <c r="D13" s="102"/>
      <c r="E13" s="102"/>
      <c r="F13" s="102"/>
      <c r="G13" s="102"/>
      <c r="H13" s="102"/>
      <c r="I13" s="102"/>
      <c r="J13" s="102"/>
      <c r="K13" s="102"/>
      <c r="L13" s="102"/>
      <c r="M13" s="102"/>
    </row>
    <row r="14" spans="1:13" ht="30" customHeight="1">
      <c r="A14" s="102"/>
      <c r="B14" s="102"/>
      <c r="C14" s="109"/>
      <c r="D14" s="102"/>
      <c r="E14" s="102"/>
      <c r="F14" s="102"/>
      <c r="G14" s="102"/>
      <c r="H14" s="102"/>
      <c r="I14" s="102"/>
      <c r="J14" s="102"/>
      <c r="K14" s="102"/>
      <c r="L14" s="102"/>
      <c r="M14" s="102"/>
    </row>
    <row r="16" spans="1:13" ht="36" customHeight="1">
      <c r="A16" s="102"/>
      <c r="B16" s="102"/>
      <c r="C16" s="109"/>
      <c r="D16" s="102"/>
      <c r="E16" s="102"/>
      <c r="F16" s="102"/>
      <c r="G16" s="102"/>
      <c r="H16" s="102"/>
      <c r="I16" s="102"/>
      <c r="J16" s="102"/>
      <c r="K16" s="102"/>
      <c r="L16" s="102"/>
      <c r="M16" s="102"/>
    </row>
    <row r="17" ht="31.5" customHeight="1"/>
    <row r="18" ht="33" customHeight="1"/>
    <row r="22" s="255" customFormat="1" ht="18.75"/>
    <row r="23" hidden="1"/>
    <row r="24" hidden="1"/>
    <row r="25" hidden="1"/>
    <row r="26" hidden="1"/>
    <row r="27" hidden="1"/>
    <row r="28" hidden="1"/>
    <row r="29" hidden="1"/>
    <row r="30" hidden="1"/>
    <row r="31" hidden="1"/>
    <row r="3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sheetData>
  <autoFilter ref="A4:M4" xr:uid="{00000000-0009-0000-0000-000004000000}"/>
  <mergeCells count="23">
    <mergeCell ref="B5:B6"/>
    <mergeCell ref="C5:C6"/>
    <mergeCell ref="E5:E6"/>
    <mergeCell ref="A1:M1"/>
    <mergeCell ref="A3:A4"/>
    <mergeCell ref="B3:B4"/>
    <mergeCell ref="C3:C4"/>
    <mergeCell ref="D3:D4"/>
    <mergeCell ref="E3:E4"/>
    <mergeCell ref="F3:F4"/>
    <mergeCell ref="G3:G4"/>
    <mergeCell ref="H3:H4"/>
    <mergeCell ref="I3:I4"/>
    <mergeCell ref="J3:L3"/>
    <mergeCell ref="M3:M4"/>
    <mergeCell ref="F5:F6"/>
    <mergeCell ref="G5:G6"/>
    <mergeCell ref="K5:K6"/>
    <mergeCell ref="L5:L6"/>
    <mergeCell ref="M5:M6"/>
    <mergeCell ref="H5:H6"/>
    <mergeCell ref="I5:I6"/>
    <mergeCell ref="J5:J6"/>
  </mergeCells>
  <phoneticPr fontId="4"/>
  <dataValidations count="2">
    <dataValidation type="list" allowBlank="1" showInputMessage="1" showErrorMessage="1" sqref="WVS983041:WVS983046 K65537:K65542 JG65537:JG65542 TC65537:TC65542 ACY65537:ACY65542 AMU65537:AMU65542 AWQ65537:AWQ65542 BGM65537:BGM65542 BQI65537:BQI65542 CAE65537:CAE65542 CKA65537:CKA65542 CTW65537:CTW65542 DDS65537:DDS65542 DNO65537:DNO65542 DXK65537:DXK65542 EHG65537:EHG65542 ERC65537:ERC65542 FAY65537:FAY65542 FKU65537:FKU65542 FUQ65537:FUQ65542 GEM65537:GEM65542 GOI65537:GOI65542 GYE65537:GYE65542 HIA65537:HIA65542 HRW65537:HRW65542 IBS65537:IBS65542 ILO65537:ILO65542 IVK65537:IVK65542 JFG65537:JFG65542 JPC65537:JPC65542 JYY65537:JYY65542 KIU65537:KIU65542 KSQ65537:KSQ65542 LCM65537:LCM65542 LMI65537:LMI65542 LWE65537:LWE65542 MGA65537:MGA65542 MPW65537:MPW65542 MZS65537:MZS65542 NJO65537:NJO65542 NTK65537:NTK65542 ODG65537:ODG65542 ONC65537:ONC65542 OWY65537:OWY65542 PGU65537:PGU65542 PQQ65537:PQQ65542 QAM65537:QAM65542 QKI65537:QKI65542 QUE65537:QUE65542 REA65537:REA65542 RNW65537:RNW65542 RXS65537:RXS65542 SHO65537:SHO65542 SRK65537:SRK65542 TBG65537:TBG65542 TLC65537:TLC65542 TUY65537:TUY65542 UEU65537:UEU65542 UOQ65537:UOQ65542 UYM65537:UYM65542 VII65537:VII65542 VSE65537:VSE65542 WCA65537:WCA65542 WLW65537:WLW65542 WVS65537:WVS65542 K131073:K131078 JG131073:JG131078 TC131073:TC131078 ACY131073:ACY131078 AMU131073:AMU131078 AWQ131073:AWQ131078 BGM131073:BGM131078 BQI131073:BQI131078 CAE131073:CAE131078 CKA131073:CKA131078 CTW131073:CTW131078 DDS131073:DDS131078 DNO131073:DNO131078 DXK131073:DXK131078 EHG131073:EHG131078 ERC131073:ERC131078 FAY131073:FAY131078 FKU131073:FKU131078 FUQ131073:FUQ131078 GEM131073:GEM131078 GOI131073:GOI131078 GYE131073:GYE131078 HIA131073:HIA131078 HRW131073:HRW131078 IBS131073:IBS131078 ILO131073:ILO131078 IVK131073:IVK131078 JFG131073:JFG131078 JPC131073:JPC131078 JYY131073:JYY131078 KIU131073:KIU131078 KSQ131073:KSQ131078 LCM131073:LCM131078 LMI131073:LMI131078 LWE131073:LWE131078 MGA131073:MGA131078 MPW131073:MPW131078 MZS131073:MZS131078 NJO131073:NJO131078 NTK131073:NTK131078 ODG131073:ODG131078 ONC131073:ONC131078 OWY131073:OWY131078 PGU131073:PGU131078 PQQ131073:PQQ131078 QAM131073:QAM131078 QKI131073:QKI131078 QUE131073:QUE131078 REA131073:REA131078 RNW131073:RNW131078 RXS131073:RXS131078 SHO131073:SHO131078 SRK131073:SRK131078 TBG131073:TBG131078 TLC131073:TLC131078 TUY131073:TUY131078 UEU131073:UEU131078 UOQ131073:UOQ131078 UYM131073:UYM131078 VII131073:VII131078 VSE131073:VSE131078 WCA131073:WCA131078 WLW131073:WLW131078 WVS131073:WVS131078 K196609:K196614 JG196609:JG196614 TC196609:TC196614 ACY196609:ACY196614 AMU196609:AMU196614 AWQ196609:AWQ196614 BGM196609:BGM196614 BQI196609:BQI196614 CAE196609:CAE196614 CKA196609:CKA196614 CTW196609:CTW196614 DDS196609:DDS196614 DNO196609:DNO196614 DXK196609:DXK196614 EHG196609:EHG196614 ERC196609:ERC196614 FAY196609:FAY196614 FKU196609:FKU196614 FUQ196609:FUQ196614 GEM196609:GEM196614 GOI196609:GOI196614 GYE196609:GYE196614 HIA196609:HIA196614 HRW196609:HRW196614 IBS196609:IBS196614 ILO196609:ILO196614 IVK196609:IVK196614 JFG196609:JFG196614 JPC196609:JPC196614 JYY196609:JYY196614 KIU196609:KIU196614 KSQ196609:KSQ196614 LCM196609:LCM196614 LMI196609:LMI196614 LWE196609:LWE196614 MGA196609:MGA196614 MPW196609:MPW196614 MZS196609:MZS196614 NJO196609:NJO196614 NTK196609:NTK196614 ODG196609:ODG196614 ONC196609:ONC196614 OWY196609:OWY196614 PGU196609:PGU196614 PQQ196609:PQQ196614 QAM196609:QAM196614 QKI196609:QKI196614 QUE196609:QUE196614 REA196609:REA196614 RNW196609:RNW196614 RXS196609:RXS196614 SHO196609:SHO196614 SRK196609:SRK196614 TBG196609:TBG196614 TLC196609:TLC196614 TUY196609:TUY196614 UEU196609:UEU196614 UOQ196609:UOQ196614 UYM196609:UYM196614 VII196609:VII196614 VSE196609:VSE196614 WCA196609:WCA196614 WLW196609:WLW196614 WVS196609:WVS196614 K262145:K262150 JG262145:JG262150 TC262145:TC262150 ACY262145:ACY262150 AMU262145:AMU262150 AWQ262145:AWQ262150 BGM262145:BGM262150 BQI262145:BQI262150 CAE262145:CAE262150 CKA262145:CKA262150 CTW262145:CTW262150 DDS262145:DDS262150 DNO262145:DNO262150 DXK262145:DXK262150 EHG262145:EHG262150 ERC262145:ERC262150 FAY262145:FAY262150 FKU262145:FKU262150 FUQ262145:FUQ262150 GEM262145:GEM262150 GOI262145:GOI262150 GYE262145:GYE262150 HIA262145:HIA262150 HRW262145:HRW262150 IBS262145:IBS262150 ILO262145:ILO262150 IVK262145:IVK262150 JFG262145:JFG262150 JPC262145:JPC262150 JYY262145:JYY262150 KIU262145:KIU262150 KSQ262145:KSQ262150 LCM262145:LCM262150 LMI262145:LMI262150 LWE262145:LWE262150 MGA262145:MGA262150 MPW262145:MPW262150 MZS262145:MZS262150 NJO262145:NJO262150 NTK262145:NTK262150 ODG262145:ODG262150 ONC262145:ONC262150 OWY262145:OWY262150 PGU262145:PGU262150 PQQ262145:PQQ262150 QAM262145:QAM262150 QKI262145:QKI262150 QUE262145:QUE262150 REA262145:REA262150 RNW262145:RNW262150 RXS262145:RXS262150 SHO262145:SHO262150 SRK262145:SRK262150 TBG262145:TBG262150 TLC262145:TLC262150 TUY262145:TUY262150 UEU262145:UEU262150 UOQ262145:UOQ262150 UYM262145:UYM262150 VII262145:VII262150 VSE262145:VSE262150 WCA262145:WCA262150 WLW262145:WLW262150 WVS262145:WVS262150 K327681:K327686 JG327681:JG327686 TC327681:TC327686 ACY327681:ACY327686 AMU327681:AMU327686 AWQ327681:AWQ327686 BGM327681:BGM327686 BQI327681:BQI327686 CAE327681:CAE327686 CKA327681:CKA327686 CTW327681:CTW327686 DDS327681:DDS327686 DNO327681:DNO327686 DXK327681:DXK327686 EHG327681:EHG327686 ERC327681:ERC327686 FAY327681:FAY327686 FKU327681:FKU327686 FUQ327681:FUQ327686 GEM327681:GEM327686 GOI327681:GOI327686 GYE327681:GYE327686 HIA327681:HIA327686 HRW327681:HRW327686 IBS327681:IBS327686 ILO327681:ILO327686 IVK327681:IVK327686 JFG327681:JFG327686 JPC327681:JPC327686 JYY327681:JYY327686 KIU327681:KIU327686 KSQ327681:KSQ327686 LCM327681:LCM327686 LMI327681:LMI327686 LWE327681:LWE327686 MGA327681:MGA327686 MPW327681:MPW327686 MZS327681:MZS327686 NJO327681:NJO327686 NTK327681:NTK327686 ODG327681:ODG327686 ONC327681:ONC327686 OWY327681:OWY327686 PGU327681:PGU327686 PQQ327681:PQQ327686 QAM327681:QAM327686 QKI327681:QKI327686 QUE327681:QUE327686 REA327681:REA327686 RNW327681:RNW327686 RXS327681:RXS327686 SHO327681:SHO327686 SRK327681:SRK327686 TBG327681:TBG327686 TLC327681:TLC327686 TUY327681:TUY327686 UEU327681:UEU327686 UOQ327681:UOQ327686 UYM327681:UYM327686 VII327681:VII327686 VSE327681:VSE327686 WCA327681:WCA327686 WLW327681:WLW327686 WVS327681:WVS327686 K393217:K393222 JG393217:JG393222 TC393217:TC393222 ACY393217:ACY393222 AMU393217:AMU393222 AWQ393217:AWQ393222 BGM393217:BGM393222 BQI393217:BQI393222 CAE393217:CAE393222 CKA393217:CKA393222 CTW393217:CTW393222 DDS393217:DDS393222 DNO393217:DNO393222 DXK393217:DXK393222 EHG393217:EHG393222 ERC393217:ERC393222 FAY393217:FAY393222 FKU393217:FKU393222 FUQ393217:FUQ393222 GEM393217:GEM393222 GOI393217:GOI393222 GYE393217:GYE393222 HIA393217:HIA393222 HRW393217:HRW393222 IBS393217:IBS393222 ILO393217:ILO393222 IVK393217:IVK393222 JFG393217:JFG393222 JPC393217:JPC393222 JYY393217:JYY393222 KIU393217:KIU393222 KSQ393217:KSQ393222 LCM393217:LCM393222 LMI393217:LMI393222 LWE393217:LWE393222 MGA393217:MGA393222 MPW393217:MPW393222 MZS393217:MZS393222 NJO393217:NJO393222 NTK393217:NTK393222 ODG393217:ODG393222 ONC393217:ONC393222 OWY393217:OWY393222 PGU393217:PGU393222 PQQ393217:PQQ393222 QAM393217:QAM393222 QKI393217:QKI393222 QUE393217:QUE393222 REA393217:REA393222 RNW393217:RNW393222 RXS393217:RXS393222 SHO393217:SHO393222 SRK393217:SRK393222 TBG393217:TBG393222 TLC393217:TLC393222 TUY393217:TUY393222 UEU393217:UEU393222 UOQ393217:UOQ393222 UYM393217:UYM393222 VII393217:VII393222 VSE393217:VSE393222 WCA393217:WCA393222 WLW393217:WLW393222 WVS393217:WVS393222 K458753:K458758 JG458753:JG458758 TC458753:TC458758 ACY458753:ACY458758 AMU458753:AMU458758 AWQ458753:AWQ458758 BGM458753:BGM458758 BQI458753:BQI458758 CAE458753:CAE458758 CKA458753:CKA458758 CTW458753:CTW458758 DDS458753:DDS458758 DNO458753:DNO458758 DXK458753:DXK458758 EHG458753:EHG458758 ERC458753:ERC458758 FAY458753:FAY458758 FKU458753:FKU458758 FUQ458753:FUQ458758 GEM458753:GEM458758 GOI458753:GOI458758 GYE458753:GYE458758 HIA458753:HIA458758 HRW458753:HRW458758 IBS458753:IBS458758 ILO458753:ILO458758 IVK458753:IVK458758 JFG458753:JFG458758 JPC458753:JPC458758 JYY458753:JYY458758 KIU458753:KIU458758 KSQ458753:KSQ458758 LCM458753:LCM458758 LMI458753:LMI458758 LWE458753:LWE458758 MGA458753:MGA458758 MPW458753:MPW458758 MZS458753:MZS458758 NJO458753:NJO458758 NTK458753:NTK458758 ODG458753:ODG458758 ONC458753:ONC458758 OWY458753:OWY458758 PGU458753:PGU458758 PQQ458753:PQQ458758 QAM458753:QAM458758 QKI458753:QKI458758 QUE458753:QUE458758 REA458753:REA458758 RNW458753:RNW458758 RXS458753:RXS458758 SHO458753:SHO458758 SRK458753:SRK458758 TBG458753:TBG458758 TLC458753:TLC458758 TUY458753:TUY458758 UEU458753:UEU458758 UOQ458753:UOQ458758 UYM458753:UYM458758 VII458753:VII458758 VSE458753:VSE458758 WCA458753:WCA458758 WLW458753:WLW458758 WVS458753:WVS458758 K524289:K524294 JG524289:JG524294 TC524289:TC524294 ACY524289:ACY524294 AMU524289:AMU524294 AWQ524289:AWQ524294 BGM524289:BGM524294 BQI524289:BQI524294 CAE524289:CAE524294 CKA524289:CKA524294 CTW524289:CTW524294 DDS524289:DDS524294 DNO524289:DNO524294 DXK524289:DXK524294 EHG524289:EHG524294 ERC524289:ERC524294 FAY524289:FAY524294 FKU524289:FKU524294 FUQ524289:FUQ524294 GEM524289:GEM524294 GOI524289:GOI524294 GYE524289:GYE524294 HIA524289:HIA524294 HRW524289:HRW524294 IBS524289:IBS524294 ILO524289:ILO524294 IVK524289:IVK524294 JFG524289:JFG524294 JPC524289:JPC524294 JYY524289:JYY524294 KIU524289:KIU524294 KSQ524289:KSQ524294 LCM524289:LCM524294 LMI524289:LMI524294 LWE524289:LWE524294 MGA524289:MGA524294 MPW524289:MPW524294 MZS524289:MZS524294 NJO524289:NJO524294 NTK524289:NTK524294 ODG524289:ODG524294 ONC524289:ONC524294 OWY524289:OWY524294 PGU524289:PGU524294 PQQ524289:PQQ524294 QAM524289:QAM524294 QKI524289:QKI524294 QUE524289:QUE524294 REA524289:REA524294 RNW524289:RNW524294 RXS524289:RXS524294 SHO524289:SHO524294 SRK524289:SRK524294 TBG524289:TBG524294 TLC524289:TLC524294 TUY524289:TUY524294 UEU524289:UEU524294 UOQ524289:UOQ524294 UYM524289:UYM524294 VII524289:VII524294 VSE524289:VSE524294 WCA524289:WCA524294 WLW524289:WLW524294 WVS524289:WVS524294 K589825:K589830 JG589825:JG589830 TC589825:TC589830 ACY589825:ACY589830 AMU589825:AMU589830 AWQ589825:AWQ589830 BGM589825:BGM589830 BQI589825:BQI589830 CAE589825:CAE589830 CKA589825:CKA589830 CTW589825:CTW589830 DDS589825:DDS589830 DNO589825:DNO589830 DXK589825:DXK589830 EHG589825:EHG589830 ERC589825:ERC589830 FAY589825:FAY589830 FKU589825:FKU589830 FUQ589825:FUQ589830 GEM589825:GEM589830 GOI589825:GOI589830 GYE589825:GYE589830 HIA589825:HIA589830 HRW589825:HRW589830 IBS589825:IBS589830 ILO589825:ILO589830 IVK589825:IVK589830 JFG589825:JFG589830 JPC589825:JPC589830 JYY589825:JYY589830 KIU589825:KIU589830 KSQ589825:KSQ589830 LCM589825:LCM589830 LMI589825:LMI589830 LWE589825:LWE589830 MGA589825:MGA589830 MPW589825:MPW589830 MZS589825:MZS589830 NJO589825:NJO589830 NTK589825:NTK589830 ODG589825:ODG589830 ONC589825:ONC589830 OWY589825:OWY589830 PGU589825:PGU589830 PQQ589825:PQQ589830 QAM589825:QAM589830 QKI589825:QKI589830 QUE589825:QUE589830 REA589825:REA589830 RNW589825:RNW589830 RXS589825:RXS589830 SHO589825:SHO589830 SRK589825:SRK589830 TBG589825:TBG589830 TLC589825:TLC589830 TUY589825:TUY589830 UEU589825:UEU589830 UOQ589825:UOQ589830 UYM589825:UYM589830 VII589825:VII589830 VSE589825:VSE589830 WCA589825:WCA589830 WLW589825:WLW589830 WVS589825:WVS589830 K655361:K655366 JG655361:JG655366 TC655361:TC655366 ACY655361:ACY655366 AMU655361:AMU655366 AWQ655361:AWQ655366 BGM655361:BGM655366 BQI655361:BQI655366 CAE655361:CAE655366 CKA655361:CKA655366 CTW655361:CTW655366 DDS655361:DDS655366 DNO655361:DNO655366 DXK655361:DXK655366 EHG655361:EHG655366 ERC655361:ERC655366 FAY655361:FAY655366 FKU655361:FKU655366 FUQ655361:FUQ655366 GEM655361:GEM655366 GOI655361:GOI655366 GYE655361:GYE655366 HIA655361:HIA655366 HRW655361:HRW655366 IBS655361:IBS655366 ILO655361:ILO655366 IVK655361:IVK655366 JFG655361:JFG655366 JPC655361:JPC655366 JYY655361:JYY655366 KIU655361:KIU655366 KSQ655361:KSQ655366 LCM655361:LCM655366 LMI655361:LMI655366 LWE655361:LWE655366 MGA655361:MGA655366 MPW655361:MPW655366 MZS655361:MZS655366 NJO655361:NJO655366 NTK655361:NTK655366 ODG655361:ODG655366 ONC655361:ONC655366 OWY655361:OWY655366 PGU655361:PGU655366 PQQ655361:PQQ655366 QAM655361:QAM655366 QKI655361:QKI655366 QUE655361:QUE655366 REA655361:REA655366 RNW655361:RNW655366 RXS655361:RXS655366 SHO655361:SHO655366 SRK655361:SRK655366 TBG655361:TBG655366 TLC655361:TLC655366 TUY655361:TUY655366 UEU655361:UEU655366 UOQ655361:UOQ655366 UYM655361:UYM655366 VII655361:VII655366 VSE655361:VSE655366 WCA655361:WCA655366 WLW655361:WLW655366 WVS655361:WVS655366 K720897:K720902 JG720897:JG720902 TC720897:TC720902 ACY720897:ACY720902 AMU720897:AMU720902 AWQ720897:AWQ720902 BGM720897:BGM720902 BQI720897:BQI720902 CAE720897:CAE720902 CKA720897:CKA720902 CTW720897:CTW720902 DDS720897:DDS720902 DNO720897:DNO720902 DXK720897:DXK720902 EHG720897:EHG720902 ERC720897:ERC720902 FAY720897:FAY720902 FKU720897:FKU720902 FUQ720897:FUQ720902 GEM720897:GEM720902 GOI720897:GOI720902 GYE720897:GYE720902 HIA720897:HIA720902 HRW720897:HRW720902 IBS720897:IBS720902 ILO720897:ILO720902 IVK720897:IVK720902 JFG720897:JFG720902 JPC720897:JPC720902 JYY720897:JYY720902 KIU720897:KIU720902 KSQ720897:KSQ720902 LCM720897:LCM720902 LMI720897:LMI720902 LWE720897:LWE720902 MGA720897:MGA720902 MPW720897:MPW720902 MZS720897:MZS720902 NJO720897:NJO720902 NTK720897:NTK720902 ODG720897:ODG720902 ONC720897:ONC720902 OWY720897:OWY720902 PGU720897:PGU720902 PQQ720897:PQQ720902 QAM720897:QAM720902 QKI720897:QKI720902 QUE720897:QUE720902 REA720897:REA720902 RNW720897:RNW720902 RXS720897:RXS720902 SHO720897:SHO720902 SRK720897:SRK720902 TBG720897:TBG720902 TLC720897:TLC720902 TUY720897:TUY720902 UEU720897:UEU720902 UOQ720897:UOQ720902 UYM720897:UYM720902 VII720897:VII720902 VSE720897:VSE720902 WCA720897:WCA720902 WLW720897:WLW720902 WVS720897:WVS720902 K786433:K786438 JG786433:JG786438 TC786433:TC786438 ACY786433:ACY786438 AMU786433:AMU786438 AWQ786433:AWQ786438 BGM786433:BGM786438 BQI786433:BQI786438 CAE786433:CAE786438 CKA786433:CKA786438 CTW786433:CTW786438 DDS786433:DDS786438 DNO786433:DNO786438 DXK786433:DXK786438 EHG786433:EHG786438 ERC786433:ERC786438 FAY786433:FAY786438 FKU786433:FKU786438 FUQ786433:FUQ786438 GEM786433:GEM786438 GOI786433:GOI786438 GYE786433:GYE786438 HIA786433:HIA786438 HRW786433:HRW786438 IBS786433:IBS786438 ILO786433:ILO786438 IVK786433:IVK786438 JFG786433:JFG786438 JPC786433:JPC786438 JYY786433:JYY786438 KIU786433:KIU786438 KSQ786433:KSQ786438 LCM786433:LCM786438 LMI786433:LMI786438 LWE786433:LWE786438 MGA786433:MGA786438 MPW786433:MPW786438 MZS786433:MZS786438 NJO786433:NJO786438 NTK786433:NTK786438 ODG786433:ODG786438 ONC786433:ONC786438 OWY786433:OWY786438 PGU786433:PGU786438 PQQ786433:PQQ786438 QAM786433:QAM786438 QKI786433:QKI786438 QUE786433:QUE786438 REA786433:REA786438 RNW786433:RNW786438 RXS786433:RXS786438 SHO786433:SHO786438 SRK786433:SRK786438 TBG786433:TBG786438 TLC786433:TLC786438 TUY786433:TUY786438 UEU786433:UEU786438 UOQ786433:UOQ786438 UYM786433:UYM786438 VII786433:VII786438 VSE786433:VSE786438 WCA786433:WCA786438 WLW786433:WLW786438 WVS786433:WVS786438 K851969:K851974 JG851969:JG851974 TC851969:TC851974 ACY851969:ACY851974 AMU851969:AMU851974 AWQ851969:AWQ851974 BGM851969:BGM851974 BQI851969:BQI851974 CAE851969:CAE851974 CKA851969:CKA851974 CTW851969:CTW851974 DDS851969:DDS851974 DNO851969:DNO851974 DXK851969:DXK851974 EHG851969:EHG851974 ERC851969:ERC851974 FAY851969:FAY851974 FKU851969:FKU851974 FUQ851969:FUQ851974 GEM851969:GEM851974 GOI851969:GOI851974 GYE851969:GYE851974 HIA851969:HIA851974 HRW851969:HRW851974 IBS851969:IBS851974 ILO851969:ILO851974 IVK851969:IVK851974 JFG851969:JFG851974 JPC851969:JPC851974 JYY851969:JYY851974 KIU851969:KIU851974 KSQ851969:KSQ851974 LCM851969:LCM851974 LMI851969:LMI851974 LWE851969:LWE851974 MGA851969:MGA851974 MPW851969:MPW851974 MZS851969:MZS851974 NJO851969:NJO851974 NTK851969:NTK851974 ODG851969:ODG851974 ONC851969:ONC851974 OWY851969:OWY851974 PGU851969:PGU851974 PQQ851969:PQQ851974 QAM851969:QAM851974 QKI851969:QKI851974 QUE851969:QUE851974 REA851969:REA851974 RNW851969:RNW851974 RXS851969:RXS851974 SHO851969:SHO851974 SRK851969:SRK851974 TBG851969:TBG851974 TLC851969:TLC851974 TUY851969:TUY851974 UEU851969:UEU851974 UOQ851969:UOQ851974 UYM851969:UYM851974 VII851969:VII851974 VSE851969:VSE851974 WCA851969:WCA851974 WLW851969:WLW851974 WVS851969:WVS851974 K917505:K917510 JG917505:JG917510 TC917505:TC917510 ACY917505:ACY917510 AMU917505:AMU917510 AWQ917505:AWQ917510 BGM917505:BGM917510 BQI917505:BQI917510 CAE917505:CAE917510 CKA917505:CKA917510 CTW917505:CTW917510 DDS917505:DDS917510 DNO917505:DNO917510 DXK917505:DXK917510 EHG917505:EHG917510 ERC917505:ERC917510 FAY917505:FAY917510 FKU917505:FKU917510 FUQ917505:FUQ917510 GEM917505:GEM917510 GOI917505:GOI917510 GYE917505:GYE917510 HIA917505:HIA917510 HRW917505:HRW917510 IBS917505:IBS917510 ILO917505:ILO917510 IVK917505:IVK917510 JFG917505:JFG917510 JPC917505:JPC917510 JYY917505:JYY917510 KIU917505:KIU917510 KSQ917505:KSQ917510 LCM917505:LCM917510 LMI917505:LMI917510 LWE917505:LWE917510 MGA917505:MGA917510 MPW917505:MPW917510 MZS917505:MZS917510 NJO917505:NJO917510 NTK917505:NTK917510 ODG917505:ODG917510 ONC917505:ONC917510 OWY917505:OWY917510 PGU917505:PGU917510 PQQ917505:PQQ917510 QAM917505:QAM917510 QKI917505:QKI917510 QUE917505:QUE917510 REA917505:REA917510 RNW917505:RNW917510 RXS917505:RXS917510 SHO917505:SHO917510 SRK917505:SRK917510 TBG917505:TBG917510 TLC917505:TLC917510 TUY917505:TUY917510 UEU917505:UEU917510 UOQ917505:UOQ917510 UYM917505:UYM917510 VII917505:VII917510 VSE917505:VSE917510 WCA917505:WCA917510 WLW917505:WLW917510 WVS917505:WVS917510 K983041:K983046 JG983041:JG983046 TC983041:TC983046 ACY983041:ACY983046 AMU983041:AMU983046 AWQ983041:AWQ983046 BGM983041:BGM983046 BQI983041:BQI983046 CAE983041:CAE983046 CKA983041:CKA983046 CTW983041:CTW983046 DDS983041:DDS983046 DNO983041:DNO983046 DXK983041:DXK983046 EHG983041:EHG983046 ERC983041:ERC983046 FAY983041:FAY983046 FKU983041:FKU983046 FUQ983041:FUQ983046 GEM983041:GEM983046 GOI983041:GOI983046 GYE983041:GYE983046 HIA983041:HIA983046 HRW983041:HRW983046 IBS983041:IBS983046 ILO983041:ILO983046 IVK983041:IVK983046 JFG983041:JFG983046 JPC983041:JPC983046 JYY983041:JYY983046 KIU983041:KIU983046 KSQ983041:KSQ983046 LCM983041:LCM983046 LMI983041:LMI983046 LWE983041:LWE983046 MGA983041:MGA983046 MPW983041:MPW983046 MZS983041:MZS983046 NJO983041:NJO983046 NTK983041:NTK983046 ODG983041:ODG983046 ONC983041:ONC983046 OWY983041:OWY983046 PGU983041:PGU983046 PQQ983041:PQQ983046 QAM983041:QAM983046 QKI983041:QKI983046 QUE983041:QUE983046 REA983041:REA983046 RNW983041:RNW983046 RXS983041:RXS983046 SHO983041:SHO983046 SRK983041:SRK983046 TBG983041:TBG983046 TLC983041:TLC983046 TUY983041:TUY983046 UEU983041:UEU983046 UOQ983041:UOQ983046 UYM983041:UYM983046 VII983041:VII983046 VSE983041:VSE983046 WCA983041:WCA983046 WLW983041:WLW983046" xr:uid="{1E846190-D65C-4D23-8551-066E56EAF98A}">
      <formula1>$K$12:$K$14</formula1>
    </dataValidation>
    <dataValidation type="list" allowBlank="1" showInputMessage="1" showErrorMessage="1" sqref="WVR983041:WVR983046 J65537:J65542 JF65537:JF65542 TB65537:TB65542 ACX65537:ACX65542 AMT65537:AMT65542 AWP65537:AWP65542 BGL65537:BGL65542 BQH65537:BQH65542 CAD65537:CAD65542 CJZ65537:CJZ65542 CTV65537:CTV65542 DDR65537:DDR65542 DNN65537:DNN65542 DXJ65537:DXJ65542 EHF65537:EHF65542 ERB65537:ERB65542 FAX65537:FAX65542 FKT65537:FKT65542 FUP65537:FUP65542 GEL65537:GEL65542 GOH65537:GOH65542 GYD65537:GYD65542 HHZ65537:HHZ65542 HRV65537:HRV65542 IBR65537:IBR65542 ILN65537:ILN65542 IVJ65537:IVJ65542 JFF65537:JFF65542 JPB65537:JPB65542 JYX65537:JYX65542 KIT65537:KIT65542 KSP65537:KSP65542 LCL65537:LCL65542 LMH65537:LMH65542 LWD65537:LWD65542 MFZ65537:MFZ65542 MPV65537:MPV65542 MZR65537:MZR65542 NJN65537:NJN65542 NTJ65537:NTJ65542 ODF65537:ODF65542 ONB65537:ONB65542 OWX65537:OWX65542 PGT65537:PGT65542 PQP65537:PQP65542 QAL65537:QAL65542 QKH65537:QKH65542 QUD65537:QUD65542 RDZ65537:RDZ65542 RNV65537:RNV65542 RXR65537:RXR65542 SHN65537:SHN65542 SRJ65537:SRJ65542 TBF65537:TBF65542 TLB65537:TLB65542 TUX65537:TUX65542 UET65537:UET65542 UOP65537:UOP65542 UYL65537:UYL65542 VIH65537:VIH65542 VSD65537:VSD65542 WBZ65537:WBZ65542 WLV65537:WLV65542 WVR65537:WVR65542 J131073:J131078 JF131073:JF131078 TB131073:TB131078 ACX131073:ACX131078 AMT131073:AMT131078 AWP131073:AWP131078 BGL131073:BGL131078 BQH131073:BQH131078 CAD131073:CAD131078 CJZ131073:CJZ131078 CTV131073:CTV131078 DDR131073:DDR131078 DNN131073:DNN131078 DXJ131073:DXJ131078 EHF131073:EHF131078 ERB131073:ERB131078 FAX131073:FAX131078 FKT131073:FKT131078 FUP131073:FUP131078 GEL131073:GEL131078 GOH131073:GOH131078 GYD131073:GYD131078 HHZ131073:HHZ131078 HRV131073:HRV131078 IBR131073:IBR131078 ILN131073:ILN131078 IVJ131073:IVJ131078 JFF131073:JFF131078 JPB131073:JPB131078 JYX131073:JYX131078 KIT131073:KIT131078 KSP131073:KSP131078 LCL131073:LCL131078 LMH131073:LMH131078 LWD131073:LWD131078 MFZ131073:MFZ131078 MPV131073:MPV131078 MZR131073:MZR131078 NJN131073:NJN131078 NTJ131073:NTJ131078 ODF131073:ODF131078 ONB131073:ONB131078 OWX131073:OWX131078 PGT131073:PGT131078 PQP131073:PQP131078 QAL131073:QAL131078 QKH131073:QKH131078 QUD131073:QUD131078 RDZ131073:RDZ131078 RNV131073:RNV131078 RXR131073:RXR131078 SHN131073:SHN131078 SRJ131073:SRJ131078 TBF131073:TBF131078 TLB131073:TLB131078 TUX131073:TUX131078 UET131073:UET131078 UOP131073:UOP131078 UYL131073:UYL131078 VIH131073:VIH131078 VSD131073:VSD131078 WBZ131073:WBZ131078 WLV131073:WLV131078 WVR131073:WVR131078 J196609:J196614 JF196609:JF196614 TB196609:TB196614 ACX196609:ACX196614 AMT196609:AMT196614 AWP196609:AWP196614 BGL196609:BGL196614 BQH196609:BQH196614 CAD196609:CAD196614 CJZ196609:CJZ196614 CTV196609:CTV196614 DDR196609:DDR196614 DNN196609:DNN196614 DXJ196609:DXJ196614 EHF196609:EHF196614 ERB196609:ERB196614 FAX196609:FAX196614 FKT196609:FKT196614 FUP196609:FUP196614 GEL196609:GEL196614 GOH196609:GOH196614 GYD196609:GYD196614 HHZ196609:HHZ196614 HRV196609:HRV196614 IBR196609:IBR196614 ILN196609:ILN196614 IVJ196609:IVJ196614 JFF196609:JFF196614 JPB196609:JPB196614 JYX196609:JYX196614 KIT196609:KIT196614 KSP196609:KSP196614 LCL196609:LCL196614 LMH196609:LMH196614 LWD196609:LWD196614 MFZ196609:MFZ196614 MPV196609:MPV196614 MZR196609:MZR196614 NJN196609:NJN196614 NTJ196609:NTJ196614 ODF196609:ODF196614 ONB196609:ONB196614 OWX196609:OWX196614 PGT196609:PGT196614 PQP196609:PQP196614 QAL196609:QAL196614 QKH196609:QKH196614 QUD196609:QUD196614 RDZ196609:RDZ196614 RNV196609:RNV196614 RXR196609:RXR196614 SHN196609:SHN196614 SRJ196609:SRJ196614 TBF196609:TBF196614 TLB196609:TLB196614 TUX196609:TUX196614 UET196609:UET196614 UOP196609:UOP196614 UYL196609:UYL196614 VIH196609:VIH196614 VSD196609:VSD196614 WBZ196609:WBZ196614 WLV196609:WLV196614 WVR196609:WVR196614 J262145:J262150 JF262145:JF262150 TB262145:TB262150 ACX262145:ACX262150 AMT262145:AMT262150 AWP262145:AWP262150 BGL262145:BGL262150 BQH262145:BQH262150 CAD262145:CAD262150 CJZ262145:CJZ262150 CTV262145:CTV262150 DDR262145:DDR262150 DNN262145:DNN262150 DXJ262145:DXJ262150 EHF262145:EHF262150 ERB262145:ERB262150 FAX262145:FAX262150 FKT262145:FKT262150 FUP262145:FUP262150 GEL262145:GEL262150 GOH262145:GOH262150 GYD262145:GYD262150 HHZ262145:HHZ262150 HRV262145:HRV262150 IBR262145:IBR262150 ILN262145:ILN262150 IVJ262145:IVJ262150 JFF262145:JFF262150 JPB262145:JPB262150 JYX262145:JYX262150 KIT262145:KIT262150 KSP262145:KSP262150 LCL262145:LCL262150 LMH262145:LMH262150 LWD262145:LWD262150 MFZ262145:MFZ262150 MPV262145:MPV262150 MZR262145:MZR262150 NJN262145:NJN262150 NTJ262145:NTJ262150 ODF262145:ODF262150 ONB262145:ONB262150 OWX262145:OWX262150 PGT262145:PGT262150 PQP262145:PQP262150 QAL262145:QAL262150 QKH262145:QKH262150 QUD262145:QUD262150 RDZ262145:RDZ262150 RNV262145:RNV262150 RXR262145:RXR262150 SHN262145:SHN262150 SRJ262145:SRJ262150 TBF262145:TBF262150 TLB262145:TLB262150 TUX262145:TUX262150 UET262145:UET262150 UOP262145:UOP262150 UYL262145:UYL262150 VIH262145:VIH262150 VSD262145:VSD262150 WBZ262145:WBZ262150 WLV262145:WLV262150 WVR262145:WVR262150 J327681:J327686 JF327681:JF327686 TB327681:TB327686 ACX327681:ACX327686 AMT327681:AMT327686 AWP327681:AWP327686 BGL327681:BGL327686 BQH327681:BQH327686 CAD327681:CAD327686 CJZ327681:CJZ327686 CTV327681:CTV327686 DDR327681:DDR327686 DNN327681:DNN327686 DXJ327681:DXJ327686 EHF327681:EHF327686 ERB327681:ERB327686 FAX327681:FAX327686 FKT327681:FKT327686 FUP327681:FUP327686 GEL327681:GEL327686 GOH327681:GOH327686 GYD327681:GYD327686 HHZ327681:HHZ327686 HRV327681:HRV327686 IBR327681:IBR327686 ILN327681:ILN327686 IVJ327681:IVJ327686 JFF327681:JFF327686 JPB327681:JPB327686 JYX327681:JYX327686 KIT327681:KIT327686 KSP327681:KSP327686 LCL327681:LCL327686 LMH327681:LMH327686 LWD327681:LWD327686 MFZ327681:MFZ327686 MPV327681:MPV327686 MZR327681:MZR327686 NJN327681:NJN327686 NTJ327681:NTJ327686 ODF327681:ODF327686 ONB327681:ONB327686 OWX327681:OWX327686 PGT327681:PGT327686 PQP327681:PQP327686 QAL327681:QAL327686 QKH327681:QKH327686 QUD327681:QUD327686 RDZ327681:RDZ327686 RNV327681:RNV327686 RXR327681:RXR327686 SHN327681:SHN327686 SRJ327681:SRJ327686 TBF327681:TBF327686 TLB327681:TLB327686 TUX327681:TUX327686 UET327681:UET327686 UOP327681:UOP327686 UYL327681:UYL327686 VIH327681:VIH327686 VSD327681:VSD327686 WBZ327681:WBZ327686 WLV327681:WLV327686 WVR327681:WVR327686 J393217:J393222 JF393217:JF393222 TB393217:TB393222 ACX393217:ACX393222 AMT393217:AMT393222 AWP393217:AWP393222 BGL393217:BGL393222 BQH393217:BQH393222 CAD393217:CAD393222 CJZ393217:CJZ393222 CTV393217:CTV393222 DDR393217:DDR393222 DNN393217:DNN393222 DXJ393217:DXJ393222 EHF393217:EHF393222 ERB393217:ERB393222 FAX393217:FAX393222 FKT393217:FKT393222 FUP393217:FUP393222 GEL393217:GEL393222 GOH393217:GOH393222 GYD393217:GYD393222 HHZ393217:HHZ393222 HRV393217:HRV393222 IBR393217:IBR393222 ILN393217:ILN393222 IVJ393217:IVJ393222 JFF393217:JFF393222 JPB393217:JPB393222 JYX393217:JYX393222 KIT393217:KIT393222 KSP393217:KSP393222 LCL393217:LCL393222 LMH393217:LMH393222 LWD393217:LWD393222 MFZ393217:MFZ393222 MPV393217:MPV393222 MZR393217:MZR393222 NJN393217:NJN393222 NTJ393217:NTJ393222 ODF393217:ODF393222 ONB393217:ONB393222 OWX393217:OWX393222 PGT393217:PGT393222 PQP393217:PQP393222 QAL393217:QAL393222 QKH393217:QKH393222 QUD393217:QUD393222 RDZ393217:RDZ393222 RNV393217:RNV393222 RXR393217:RXR393222 SHN393217:SHN393222 SRJ393217:SRJ393222 TBF393217:TBF393222 TLB393217:TLB393222 TUX393217:TUX393222 UET393217:UET393222 UOP393217:UOP393222 UYL393217:UYL393222 VIH393217:VIH393222 VSD393217:VSD393222 WBZ393217:WBZ393222 WLV393217:WLV393222 WVR393217:WVR393222 J458753:J458758 JF458753:JF458758 TB458753:TB458758 ACX458753:ACX458758 AMT458753:AMT458758 AWP458753:AWP458758 BGL458753:BGL458758 BQH458753:BQH458758 CAD458753:CAD458758 CJZ458753:CJZ458758 CTV458753:CTV458758 DDR458753:DDR458758 DNN458753:DNN458758 DXJ458753:DXJ458758 EHF458753:EHF458758 ERB458753:ERB458758 FAX458753:FAX458758 FKT458753:FKT458758 FUP458753:FUP458758 GEL458753:GEL458758 GOH458753:GOH458758 GYD458753:GYD458758 HHZ458753:HHZ458758 HRV458753:HRV458758 IBR458753:IBR458758 ILN458753:ILN458758 IVJ458753:IVJ458758 JFF458753:JFF458758 JPB458753:JPB458758 JYX458753:JYX458758 KIT458753:KIT458758 KSP458753:KSP458758 LCL458753:LCL458758 LMH458753:LMH458758 LWD458753:LWD458758 MFZ458753:MFZ458758 MPV458753:MPV458758 MZR458753:MZR458758 NJN458753:NJN458758 NTJ458753:NTJ458758 ODF458753:ODF458758 ONB458753:ONB458758 OWX458753:OWX458758 PGT458753:PGT458758 PQP458753:PQP458758 QAL458753:QAL458758 QKH458753:QKH458758 QUD458753:QUD458758 RDZ458753:RDZ458758 RNV458753:RNV458758 RXR458753:RXR458758 SHN458753:SHN458758 SRJ458753:SRJ458758 TBF458753:TBF458758 TLB458753:TLB458758 TUX458753:TUX458758 UET458753:UET458758 UOP458753:UOP458758 UYL458753:UYL458758 VIH458753:VIH458758 VSD458753:VSD458758 WBZ458753:WBZ458758 WLV458753:WLV458758 WVR458753:WVR458758 J524289:J524294 JF524289:JF524294 TB524289:TB524294 ACX524289:ACX524294 AMT524289:AMT524294 AWP524289:AWP524294 BGL524289:BGL524294 BQH524289:BQH524294 CAD524289:CAD524294 CJZ524289:CJZ524294 CTV524289:CTV524294 DDR524289:DDR524294 DNN524289:DNN524294 DXJ524289:DXJ524294 EHF524289:EHF524294 ERB524289:ERB524294 FAX524289:FAX524294 FKT524289:FKT524294 FUP524289:FUP524294 GEL524289:GEL524294 GOH524289:GOH524294 GYD524289:GYD524294 HHZ524289:HHZ524294 HRV524289:HRV524294 IBR524289:IBR524294 ILN524289:ILN524294 IVJ524289:IVJ524294 JFF524289:JFF524294 JPB524289:JPB524294 JYX524289:JYX524294 KIT524289:KIT524294 KSP524289:KSP524294 LCL524289:LCL524294 LMH524289:LMH524294 LWD524289:LWD524294 MFZ524289:MFZ524294 MPV524289:MPV524294 MZR524289:MZR524294 NJN524289:NJN524294 NTJ524289:NTJ524294 ODF524289:ODF524294 ONB524289:ONB524294 OWX524289:OWX524294 PGT524289:PGT524294 PQP524289:PQP524294 QAL524289:QAL524294 QKH524289:QKH524294 QUD524289:QUD524294 RDZ524289:RDZ524294 RNV524289:RNV524294 RXR524289:RXR524294 SHN524289:SHN524294 SRJ524289:SRJ524294 TBF524289:TBF524294 TLB524289:TLB524294 TUX524289:TUX524294 UET524289:UET524294 UOP524289:UOP524294 UYL524289:UYL524294 VIH524289:VIH524294 VSD524289:VSD524294 WBZ524289:WBZ524294 WLV524289:WLV524294 WVR524289:WVR524294 J589825:J589830 JF589825:JF589830 TB589825:TB589830 ACX589825:ACX589830 AMT589825:AMT589830 AWP589825:AWP589830 BGL589825:BGL589830 BQH589825:BQH589830 CAD589825:CAD589830 CJZ589825:CJZ589830 CTV589825:CTV589830 DDR589825:DDR589830 DNN589825:DNN589830 DXJ589825:DXJ589830 EHF589825:EHF589830 ERB589825:ERB589830 FAX589825:FAX589830 FKT589825:FKT589830 FUP589825:FUP589830 GEL589825:GEL589830 GOH589825:GOH589830 GYD589825:GYD589830 HHZ589825:HHZ589830 HRV589825:HRV589830 IBR589825:IBR589830 ILN589825:ILN589830 IVJ589825:IVJ589830 JFF589825:JFF589830 JPB589825:JPB589830 JYX589825:JYX589830 KIT589825:KIT589830 KSP589825:KSP589830 LCL589825:LCL589830 LMH589825:LMH589830 LWD589825:LWD589830 MFZ589825:MFZ589830 MPV589825:MPV589830 MZR589825:MZR589830 NJN589825:NJN589830 NTJ589825:NTJ589830 ODF589825:ODF589830 ONB589825:ONB589830 OWX589825:OWX589830 PGT589825:PGT589830 PQP589825:PQP589830 QAL589825:QAL589830 QKH589825:QKH589830 QUD589825:QUD589830 RDZ589825:RDZ589830 RNV589825:RNV589830 RXR589825:RXR589830 SHN589825:SHN589830 SRJ589825:SRJ589830 TBF589825:TBF589830 TLB589825:TLB589830 TUX589825:TUX589830 UET589825:UET589830 UOP589825:UOP589830 UYL589825:UYL589830 VIH589825:VIH589830 VSD589825:VSD589830 WBZ589825:WBZ589830 WLV589825:WLV589830 WVR589825:WVR589830 J655361:J655366 JF655361:JF655366 TB655361:TB655366 ACX655361:ACX655366 AMT655361:AMT655366 AWP655361:AWP655366 BGL655361:BGL655366 BQH655361:BQH655366 CAD655361:CAD655366 CJZ655361:CJZ655366 CTV655361:CTV655366 DDR655361:DDR655366 DNN655361:DNN655366 DXJ655361:DXJ655366 EHF655361:EHF655366 ERB655361:ERB655366 FAX655361:FAX655366 FKT655361:FKT655366 FUP655361:FUP655366 GEL655361:GEL655366 GOH655361:GOH655366 GYD655361:GYD655366 HHZ655361:HHZ655366 HRV655361:HRV655366 IBR655361:IBR655366 ILN655361:ILN655366 IVJ655361:IVJ655366 JFF655361:JFF655366 JPB655361:JPB655366 JYX655361:JYX655366 KIT655361:KIT655366 KSP655361:KSP655366 LCL655361:LCL655366 LMH655361:LMH655366 LWD655361:LWD655366 MFZ655361:MFZ655366 MPV655361:MPV655366 MZR655361:MZR655366 NJN655361:NJN655366 NTJ655361:NTJ655366 ODF655361:ODF655366 ONB655361:ONB655366 OWX655361:OWX655366 PGT655361:PGT655366 PQP655361:PQP655366 QAL655361:QAL655366 QKH655361:QKH655366 QUD655361:QUD655366 RDZ655361:RDZ655366 RNV655361:RNV655366 RXR655361:RXR655366 SHN655361:SHN655366 SRJ655361:SRJ655366 TBF655361:TBF655366 TLB655361:TLB655366 TUX655361:TUX655366 UET655361:UET655366 UOP655361:UOP655366 UYL655361:UYL655366 VIH655361:VIH655366 VSD655361:VSD655366 WBZ655361:WBZ655366 WLV655361:WLV655366 WVR655361:WVR655366 J720897:J720902 JF720897:JF720902 TB720897:TB720902 ACX720897:ACX720902 AMT720897:AMT720902 AWP720897:AWP720902 BGL720897:BGL720902 BQH720897:BQH720902 CAD720897:CAD720902 CJZ720897:CJZ720902 CTV720897:CTV720902 DDR720897:DDR720902 DNN720897:DNN720902 DXJ720897:DXJ720902 EHF720897:EHF720902 ERB720897:ERB720902 FAX720897:FAX720902 FKT720897:FKT720902 FUP720897:FUP720902 GEL720897:GEL720902 GOH720897:GOH720902 GYD720897:GYD720902 HHZ720897:HHZ720902 HRV720897:HRV720902 IBR720897:IBR720902 ILN720897:ILN720902 IVJ720897:IVJ720902 JFF720897:JFF720902 JPB720897:JPB720902 JYX720897:JYX720902 KIT720897:KIT720902 KSP720897:KSP720902 LCL720897:LCL720902 LMH720897:LMH720902 LWD720897:LWD720902 MFZ720897:MFZ720902 MPV720897:MPV720902 MZR720897:MZR720902 NJN720897:NJN720902 NTJ720897:NTJ720902 ODF720897:ODF720902 ONB720897:ONB720902 OWX720897:OWX720902 PGT720897:PGT720902 PQP720897:PQP720902 QAL720897:QAL720902 QKH720897:QKH720902 QUD720897:QUD720902 RDZ720897:RDZ720902 RNV720897:RNV720902 RXR720897:RXR720902 SHN720897:SHN720902 SRJ720897:SRJ720902 TBF720897:TBF720902 TLB720897:TLB720902 TUX720897:TUX720902 UET720897:UET720902 UOP720897:UOP720902 UYL720897:UYL720902 VIH720897:VIH720902 VSD720897:VSD720902 WBZ720897:WBZ720902 WLV720897:WLV720902 WVR720897:WVR720902 J786433:J786438 JF786433:JF786438 TB786433:TB786438 ACX786433:ACX786438 AMT786433:AMT786438 AWP786433:AWP786438 BGL786433:BGL786438 BQH786433:BQH786438 CAD786433:CAD786438 CJZ786433:CJZ786438 CTV786433:CTV786438 DDR786433:DDR786438 DNN786433:DNN786438 DXJ786433:DXJ786438 EHF786433:EHF786438 ERB786433:ERB786438 FAX786433:FAX786438 FKT786433:FKT786438 FUP786433:FUP786438 GEL786433:GEL786438 GOH786433:GOH786438 GYD786433:GYD786438 HHZ786433:HHZ786438 HRV786433:HRV786438 IBR786433:IBR786438 ILN786433:ILN786438 IVJ786433:IVJ786438 JFF786433:JFF786438 JPB786433:JPB786438 JYX786433:JYX786438 KIT786433:KIT786438 KSP786433:KSP786438 LCL786433:LCL786438 LMH786433:LMH786438 LWD786433:LWD786438 MFZ786433:MFZ786438 MPV786433:MPV786438 MZR786433:MZR786438 NJN786433:NJN786438 NTJ786433:NTJ786438 ODF786433:ODF786438 ONB786433:ONB786438 OWX786433:OWX786438 PGT786433:PGT786438 PQP786433:PQP786438 QAL786433:QAL786438 QKH786433:QKH786438 QUD786433:QUD786438 RDZ786433:RDZ786438 RNV786433:RNV786438 RXR786433:RXR786438 SHN786433:SHN786438 SRJ786433:SRJ786438 TBF786433:TBF786438 TLB786433:TLB786438 TUX786433:TUX786438 UET786433:UET786438 UOP786433:UOP786438 UYL786433:UYL786438 VIH786433:VIH786438 VSD786433:VSD786438 WBZ786433:WBZ786438 WLV786433:WLV786438 WVR786433:WVR786438 J851969:J851974 JF851969:JF851974 TB851969:TB851974 ACX851969:ACX851974 AMT851969:AMT851974 AWP851969:AWP851974 BGL851969:BGL851974 BQH851969:BQH851974 CAD851969:CAD851974 CJZ851969:CJZ851974 CTV851969:CTV851974 DDR851969:DDR851974 DNN851969:DNN851974 DXJ851969:DXJ851974 EHF851969:EHF851974 ERB851969:ERB851974 FAX851969:FAX851974 FKT851969:FKT851974 FUP851969:FUP851974 GEL851969:GEL851974 GOH851969:GOH851974 GYD851969:GYD851974 HHZ851969:HHZ851974 HRV851969:HRV851974 IBR851969:IBR851974 ILN851969:ILN851974 IVJ851969:IVJ851974 JFF851969:JFF851974 JPB851969:JPB851974 JYX851969:JYX851974 KIT851969:KIT851974 KSP851969:KSP851974 LCL851969:LCL851974 LMH851969:LMH851974 LWD851969:LWD851974 MFZ851969:MFZ851974 MPV851969:MPV851974 MZR851969:MZR851974 NJN851969:NJN851974 NTJ851969:NTJ851974 ODF851969:ODF851974 ONB851969:ONB851974 OWX851969:OWX851974 PGT851969:PGT851974 PQP851969:PQP851974 QAL851969:QAL851974 QKH851969:QKH851974 QUD851969:QUD851974 RDZ851969:RDZ851974 RNV851969:RNV851974 RXR851969:RXR851974 SHN851969:SHN851974 SRJ851969:SRJ851974 TBF851969:TBF851974 TLB851969:TLB851974 TUX851969:TUX851974 UET851969:UET851974 UOP851969:UOP851974 UYL851969:UYL851974 VIH851969:VIH851974 VSD851969:VSD851974 WBZ851969:WBZ851974 WLV851969:WLV851974 WVR851969:WVR851974 J917505:J917510 JF917505:JF917510 TB917505:TB917510 ACX917505:ACX917510 AMT917505:AMT917510 AWP917505:AWP917510 BGL917505:BGL917510 BQH917505:BQH917510 CAD917505:CAD917510 CJZ917505:CJZ917510 CTV917505:CTV917510 DDR917505:DDR917510 DNN917505:DNN917510 DXJ917505:DXJ917510 EHF917505:EHF917510 ERB917505:ERB917510 FAX917505:FAX917510 FKT917505:FKT917510 FUP917505:FUP917510 GEL917505:GEL917510 GOH917505:GOH917510 GYD917505:GYD917510 HHZ917505:HHZ917510 HRV917505:HRV917510 IBR917505:IBR917510 ILN917505:ILN917510 IVJ917505:IVJ917510 JFF917505:JFF917510 JPB917505:JPB917510 JYX917505:JYX917510 KIT917505:KIT917510 KSP917505:KSP917510 LCL917505:LCL917510 LMH917505:LMH917510 LWD917505:LWD917510 MFZ917505:MFZ917510 MPV917505:MPV917510 MZR917505:MZR917510 NJN917505:NJN917510 NTJ917505:NTJ917510 ODF917505:ODF917510 ONB917505:ONB917510 OWX917505:OWX917510 PGT917505:PGT917510 PQP917505:PQP917510 QAL917505:QAL917510 QKH917505:QKH917510 QUD917505:QUD917510 RDZ917505:RDZ917510 RNV917505:RNV917510 RXR917505:RXR917510 SHN917505:SHN917510 SRJ917505:SRJ917510 TBF917505:TBF917510 TLB917505:TLB917510 TUX917505:TUX917510 UET917505:UET917510 UOP917505:UOP917510 UYL917505:UYL917510 VIH917505:VIH917510 VSD917505:VSD917510 WBZ917505:WBZ917510 WLV917505:WLV917510 WVR917505:WVR917510 J983041:J983046 JF983041:JF983046 TB983041:TB983046 ACX983041:ACX983046 AMT983041:AMT983046 AWP983041:AWP983046 BGL983041:BGL983046 BQH983041:BQH983046 CAD983041:CAD983046 CJZ983041:CJZ983046 CTV983041:CTV983046 DDR983041:DDR983046 DNN983041:DNN983046 DXJ983041:DXJ983046 EHF983041:EHF983046 ERB983041:ERB983046 FAX983041:FAX983046 FKT983041:FKT983046 FUP983041:FUP983046 GEL983041:GEL983046 GOH983041:GOH983046 GYD983041:GYD983046 HHZ983041:HHZ983046 HRV983041:HRV983046 IBR983041:IBR983046 ILN983041:ILN983046 IVJ983041:IVJ983046 JFF983041:JFF983046 JPB983041:JPB983046 JYX983041:JYX983046 KIT983041:KIT983046 KSP983041:KSP983046 LCL983041:LCL983046 LMH983041:LMH983046 LWD983041:LWD983046 MFZ983041:MFZ983046 MPV983041:MPV983046 MZR983041:MZR983046 NJN983041:NJN983046 NTJ983041:NTJ983046 ODF983041:ODF983046 ONB983041:ONB983046 OWX983041:OWX983046 PGT983041:PGT983046 PQP983041:PQP983046 QAL983041:QAL983046 QKH983041:QKH983046 QUD983041:QUD983046 RDZ983041:RDZ983046 RNV983041:RNV983046 RXR983041:RXR983046 SHN983041:SHN983046 SRJ983041:SRJ983046 TBF983041:TBF983046 TLB983041:TLB983046 TUX983041:TUX983046 UET983041:UET983046 UOP983041:UOP983046 UYL983041:UYL983046 VIH983041:VIH983046 VSD983041:VSD983046 WBZ983041:WBZ983046 WLV983041:WLV983046" xr:uid="{388750DC-4ACB-405A-B74B-8B0381F75BF7}">
      <formula1>$J$12:$J$16</formula1>
    </dataValidation>
  </dataValidations>
  <pageMargins left="0.70866141732283472" right="0.70866141732283472" top="0.74803149606299213" bottom="0.74803149606299213" header="0.31496062992125984" footer="0.31496062992125984"/>
  <pageSetup paperSize="9" scale="76" fitToHeight="0" orientation="landscape" blackAndWhite="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B1:O94"/>
  <sheetViews>
    <sheetView view="pageBreakPreview" zoomScaleNormal="100" zoomScaleSheetLayoutView="100" workbookViewId="0">
      <selection activeCell="D32" sqref="D32"/>
    </sheetView>
  </sheetViews>
  <sheetFormatPr defaultRowHeight="13.5"/>
  <cols>
    <col min="1" max="1" width="9" style="102"/>
    <col min="2" max="2" width="17.125" style="102" customWidth="1"/>
    <col min="3" max="3" width="14.625" style="102" customWidth="1"/>
    <col min="4" max="4" width="14" style="102" customWidth="1"/>
    <col min="5" max="5" width="27" style="102" customWidth="1"/>
    <col min="6" max="6" width="18.875" style="102" customWidth="1"/>
    <col min="7" max="7" width="15.5" style="102" customWidth="1"/>
    <col min="8" max="9" width="14" style="102" customWidth="1"/>
    <col min="10" max="10" width="8.25" style="102" customWidth="1"/>
    <col min="11" max="11" width="10.875" style="102" customWidth="1"/>
    <col min="12" max="14" width="11.625" style="102" customWidth="1"/>
    <col min="15" max="15" width="8.875" style="102" customWidth="1"/>
    <col min="16" max="257" width="9" style="102"/>
    <col min="258" max="258" width="17.125" style="102" customWidth="1"/>
    <col min="259" max="259" width="14.625" style="102" customWidth="1"/>
    <col min="260" max="260" width="14" style="102" customWidth="1"/>
    <col min="261" max="261" width="27" style="102" customWidth="1"/>
    <col min="262" max="262" width="15.375" style="102" customWidth="1"/>
    <col min="263" max="263" width="11.125" style="102" customWidth="1"/>
    <col min="264" max="265" width="14" style="102" customWidth="1"/>
    <col min="266" max="266" width="7.5" style="102" customWidth="1"/>
    <col min="267" max="267" width="10.875" style="102" customWidth="1"/>
    <col min="268" max="270" width="11.625" style="102" customWidth="1"/>
    <col min="271" max="271" width="8.875" style="102" customWidth="1"/>
    <col min="272" max="513" width="9" style="102"/>
    <col min="514" max="514" width="17.125" style="102" customWidth="1"/>
    <col min="515" max="515" width="14.625" style="102" customWidth="1"/>
    <col min="516" max="516" width="14" style="102" customWidth="1"/>
    <col min="517" max="517" width="27" style="102" customWidth="1"/>
    <col min="518" max="518" width="15.375" style="102" customWidth="1"/>
    <col min="519" max="519" width="11.125" style="102" customWidth="1"/>
    <col min="520" max="521" width="14" style="102" customWidth="1"/>
    <col min="522" max="522" width="7.5" style="102" customWidth="1"/>
    <col min="523" max="523" width="10.875" style="102" customWidth="1"/>
    <col min="524" max="526" width="11.625" style="102" customWidth="1"/>
    <col min="527" max="527" width="8.875" style="102" customWidth="1"/>
    <col min="528" max="769" width="9" style="102"/>
    <col min="770" max="770" width="17.125" style="102" customWidth="1"/>
    <col min="771" max="771" width="14.625" style="102" customWidth="1"/>
    <col min="772" max="772" width="14" style="102" customWidth="1"/>
    <col min="773" max="773" width="27" style="102" customWidth="1"/>
    <col min="774" max="774" width="15.375" style="102" customWidth="1"/>
    <col min="775" max="775" width="11.125" style="102" customWidth="1"/>
    <col min="776" max="777" width="14" style="102" customWidth="1"/>
    <col min="778" max="778" width="7.5" style="102" customWidth="1"/>
    <col min="779" max="779" width="10.875" style="102" customWidth="1"/>
    <col min="780" max="782" width="11.625" style="102" customWidth="1"/>
    <col min="783" max="783" width="8.875" style="102" customWidth="1"/>
    <col min="784" max="1025" width="9" style="102"/>
    <col min="1026" max="1026" width="17.125" style="102" customWidth="1"/>
    <col min="1027" max="1027" width="14.625" style="102" customWidth="1"/>
    <col min="1028" max="1028" width="14" style="102" customWidth="1"/>
    <col min="1029" max="1029" width="27" style="102" customWidth="1"/>
    <col min="1030" max="1030" width="15.375" style="102" customWidth="1"/>
    <col min="1031" max="1031" width="11.125" style="102" customWidth="1"/>
    <col min="1032" max="1033" width="14" style="102" customWidth="1"/>
    <col min="1034" max="1034" width="7.5" style="102" customWidth="1"/>
    <col min="1035" max="1035" width="10.875" style="102" customWidth="1"/>
    <col min="1036" max="1038" width="11.625" style="102" customWidth="1"/>
    <col min="1039" max="1039" width="8.875" style="102" customWidth="1"/>
    <col min="1040" max="1281" width="9" style="102"/>
    <col min="1282" max="1282" width="17.125" style="102" customWidth="1"/>
    <col min="1283" max="1283" width="14.625" style="102" customWidth="1"/>
    <col min="1284" max="1284" width="14" style="102" customWidth="1"/>
    <col min="1285" max="1285" width="27" style="102" customWidth="1"/>
    <col min="1286" max="1286" width="15.375" style="102" customWidth="1"/>
    <col min="1287" max="1287" width="11.125" style="102" customWidth="1"/>
    <col min="1288" max="1289" width="14" style="102" customWidth="1"/>
    <col min="1290" max="1290" width="7.5" style="102" customWidth="1"/>
    <col min="1291" max="1291" width="10.875" style="102" customWidth="1"/>
    <col min="1292" max="1294" width="11.625" style="102" customWidth="1"/>
    <col min="1295" max="1295" width="8.875" style="102" customWidth="1"/>
    <col min="1296" max="1537" width="9" style="102"/>
    <col min="1538" max="1538" width="17.125" style="102" customWidth="1"/>
    <col min="1539" max="1539" width="14.625" style="102" customWidth="1"/>
    <col min="1540" max="1540" width="14" style="102" customWidth="1"/>
    <col min="1541" max="1541" width="27" style="102" customWidth="1"/>
    <col min="1542" max="1542" width="15.375" style="102" customWidth="1"/>
    <col min="1543" max="1543" width="11.125" style="102" customWidth="1"/>
    <col min="1544" max="1545" width="14" style="102" customWidth="1"/>
    <col min="1546" max="1546" width="7.5" style="102" customWidth="1"/>
    <col min="1547" max="1547" width="10.875" style="102" customWidth="1"/>
    <col min="1548" max="1550" width="11.625" style="102" customWidth="1"/>
    <col min="1551" max="1551" width="8.875" style="102" customWidth="1"/>
    <col min="1552" max="1793" width="9" style="102"/>
    <col min="1794" max="1794" width="17.125" style="102" customWidth="1"/>
    <col min="1795" max="1795" width="14.625" style="102" customWidth="1"/>
    <col min="1796" max="1796" width="14" style="102" customWidth="1"/>
    <col min="1797" max="1797" width="27" style="102" customWidth="1"/>
    <col min="1798" max="1798" width="15.375" style="102" customWidth="1"/>
    <col min="1799" max="1799" width="11.125" style="102" customWidth="1"/>
    <col min="1800" max="1801" width="14" style="102" customWidth="1"/>
    <col min="1802" max="1802" width="7.5" style="102" customWidth="1"/>
    <col min="1803" max="1803" width="10.875" style="102" customWidth="1"/>
    <col min="1804" max="1806" width="11.625" style="102" customWidth="1"/>
    <col min="1807" max="1807" width="8.875" style="102" customWidth="1"/>
    <col min="1808" max="2049" width="9" style="102"/>
    <col min="2050" max="2050" width="17.125" style="102" customWidth="1"/>
    <col min="2051" max="2051" width="14.625" style="102" customWidth="1"/>
    <col min="2052" max="2052" width="14" style="102" customWidth="1"/>
    <col min="2053" max="2053" width="27" style="102" customWidth="1"/>
    <col min="2054" max="2054" width="15.375" style="102" customWidth="1"/>
    <col min="2055" max="2055" width="11.125" style="102" customWidth="1"/>
    <col min="2056" max="2057" width="14" style="102" customWidth="1"/>
    <col min="2058" max="2058" width="7.5" style="102" customWidth="1"/>
    <col min="2059" max="2059" width="10.875" style="102" customWidth="1"/>
    <col min="2060" max="2062" width="11.625" style="102" customWidth="1"/>
    <col min="2063" max="2063" width="8.875" style="102" customWidth="1"/>
    <col min="2064" max="2305" width="9" style="102"/>
    <col min="2306" max="2306" width="17.125" style="102" customWidth="1"/>
    <col min="2307" max="2307" width="14.625" style="102" customWidth="1"/>
    <col min="2308" max="2308" width="14" style="102" customWidth="1"/>
    <col min="2309" max="2309" width="27" style="102" customWidth="1"/>
    <col min="2310" max="2310" width="15.375" style="102" customWidth="1"/>
    <col min="2311" max="2311" width="11.125" style="102" customWidth="1"/>
    <col min="2312" max="2313" width="14" style="102" customWidth="1"/>
    <col min="2314" max="2314" width="7.5" style="102" customWidth="1"/>
    <col min="2315" max="2315" width="10.875" style="102" customWidth="1"/>
    <col min="2316" max="2318" width="11.625" style="102" customWidth="1"/>
    <col min="2319" max="2319" width="8.875" style="102" customWidth="1"/>
    <col min="2320" max="2561" width="9" style="102"/>
    <col min="2562" max="2562" width="17.125" style="102" customWidth="1"/>
    <col min="2563" max="2563" width="14.625" style="102" customWidth="1"/>
    <col min="2564" max="2564" width="14" style="102" customWidth="1"/>
    <col min="2565" max="2565" width="27" style="102" customWidth="1"/>
    <col min="2566" max="2566" width="15.375" style="102" customWidth="1"/>
    <col min="2567" max="2567" width="11.125" style="102" customWidth="1"/>
    <col min="2568" max="2569" width="14" style="102" customWidth="1"/>
    <col min="2570" max="2570" width="7.5" style="102" customWidth="1"/>
    <col min="2571" max="2571" width="10.875" style="102" customWidth="1"/>
    <col min="2572" max="2574" width="11.625" style="102" customWidth="1"/>
    <col min="2575" max="2575" width="8.875" style="102" customWidth="1"/>
    <col min="2576" max="2817" width="9" style="102"/>
    <col min="2818" max="2818" width="17.125" style="102" customWidth="1"/>
    <col min="2819" max="2819" width="14.625" style="102" customWidth="1"/>
    <col min="2820" max="2820" width="14" style="102" customWidth="1"/>
    <col min="2821" max="2821" width="27" style="102" customWidth="1"/>
    <col min="2822" max="2822" width="15.375" style="102" customWidth="1"/>
    <col min="2823" max="2823" width="11.125" style="102" customWidth="1"/>
    <col min="2824" max="2825" width="14" style="102" customWidth="1"/>
    <col min="2826" max="2826" width="7.5" style="102" customWidth="1"/>
    <col min="2827" max="2827" width="10.875" style="102" customWidth="1"/>
    <col min="2828" max="2830" width="11.625" style="102" customWidth="1"/>
    <col min="2831" max="2831" width="8.875" style="102" customWidth="1"/>
    <col min="2832" max="3073" width="9" style="102"/>
    <col min="3074" max="3074" width="17.125" style="102" customWidth="1"/>
    <col min="3075" max="3075" width="14.625" style="102" customWidth="1"/>
    <col min="3076" max="3076" width="14" style="102" customWidth="1"/>
    <col min="3077" max="3077" width="27" style="102" customWidth="1"/>
    <col min="3078" max="3078" width="15.375" style="102" customWidth="1"/>
    <col min="3079" max="3079" width="11.125" style="102" customWidth="1"/>
    <col min="3080" max="3081" width="14" style="102" customWidth="1"/>
    <col min="3082" max="3082" width="7.5" style="102" customWidth="1"/>
    <col min="3083" max="3083" width="10.875" style="102" customWidth="1"/>
    <col min="3084" max="3086" width="11.625" style="102" customWidth="1"/>
    <col min="3087" max="3087" width="8.875" style="102" customWidth="1"/>
    <col min="3088" max="3329" width="9" style="102"/>
    <col min="3330" max="3330" width="17.125" style="102" customWidth="1"/>
    <col min="3331" max="3331" width="14.625" style="102" customWidth="1"/>
    <col min="3332" max="3332" width="14" style="102" customWidth="1"/>
    <col min="3333" max="3333" width="27" style="102" customWidth="1"/>
    <col min="3334" max="3334" width="15.375" style="102" customWidth="1"/>
    <col min="3335" max="3335" width="11.125" style="102" customWidth="1"/>
    <col min="3336" max="3337" width="14" style="102" customWidth="1"/>
    <col min="3338" max="3338" width="7.5" style="102" customWidth="1"/>
    <col min="3339" max="3339" width="10.875" style="102" customWidth="1"/>
    <col min="3340" max="3342" width="11.625" style="102" customWidth="1"/>
    <col min="3343" max="3343" width="8.875" style="102" customWidth="1"/>
    <col min="3344" max="3585" width="9" style="102"/>
    <col min="3586" max="3586" width="17.125" style="102" customWidth="1"/>
    <col min="3587" max="3587" width="14.625" style="102" customWidth="1"/>
    <col min="3588" max="3588" width="14" style="102" customWidth="1"/>
    <col min="3589" max="3589" width="27" style="102" customWidth="1"/>
    <col min="3590" max="3590" width="15.375" style="102" customWidth="1"/>
    <col min="3591" max="3591" width="11.125" style="102" customWidth="1"/>
    <col min="3592" max="3593" width="14" style="102" customWidth="1"/>
    <col min="3594" max="3594" width="7.5" style="102" customWidth="1"/>
    <col min="3595" max="3595" width="10.875" style="102" customWidth="1"/>
    <col min="3596" max="3598" width="11.625" style="102" customWidth="1"/>
    <col min="3599" max="3599" width="8.875" style="102" customWidth="1"/>
    <col min="3600" max="3841" width="9" style="102"/>
    <col min="3842" max="3842" width="17.125" style="102" customWidth="1"/>
    <col min="3843" max="3843" width="14.625" style="102" customWidth="1"/>
    <col min="3844" max="3844" width="14" style="102" customWidth="1"/>
    <col min="3845" max="3845" width="27" style="102" customWidth="1"/>
    <col min="3846" max="3846" width="15.375" style="102" customWidth="1"/>
    <col min="3847" max="3847" width="11.125" style="102" customWidth="1"/>
    <col min="3848" max="3849" width="14" style="102" customWidth="1"/>
    <col min="3850" max="3850" width="7.5" style="102" customWidth="1"/>
    <col min="3851" max="3851" width="10.875" style="102" customWidth="1"/>
    <col min="3852" max="3854" width="11.625" style="102" customWidth="1"/>
    <col min="3855" max="3855" width="8.875" style="102" customWidth="1"/>
    <col min="3856" max="4097" width="9" style="102"/>
    <col min="4098" max="4098" width="17.125" style="102" customWidth="1"/>
    <col min="4099" max="4099" width="14.625" style="102" customWidth="1"/>
    <col min="4100" max="4100" width="14" style="102" customWidth="1"/>
    <col min="4101" max="4101" width="27" style="102" customWidth="1"/>
    <col min="4102" max="4102" width="15.375" style="102" customWidth="1"/>
    <col min="4103" max="4103" width="11.125" style="102" customWidth="1"/>
    <col min="4104" max="4105" width="14" style="102" customWidth="1"/>
    <col min="4106" max="4106" width="7.5" style="102" customWidth="1"/>
    <col min="4107" max="4107" width="10.875" style="102" customWidth="1"/>
    <col min="4108" max="4110" width="11.625" style="102" customWidth="1"/>
    <col min="4111" max="4111" width="8.875" style="102" customWidth="1"/>
    <col min="4112" max="4353" width="9" style="102"/>
    <col min="4354" max="4354" width="17.125" style="102" customWidth="1"/>
    <col min="4355" max="4355" width="14.625" style="102" customWidth="1"/>
    <col min="4356" max="4356" width="14" style="102" customWidth="1"/>
    <col min="4357" max="4357" width="27" style="102" customWidth="1"/>
    <col min="4358" max="4358" width="15.375" style="102" customWidth="1"/>
    <col min="4359" max="4359" width="11.125" style="102" customWidth="1"/>
    <col min="4360" max="4361" width="14" style="102" customWidth="1"/>
    <col min="4362" max="4362" width="7.5" style="102" customWidth="1"/>
    <col min="4363" max="4363" width="10.875" style="102" customWidth="1"/>
    <col min="4364" max="4366" width="11.625" style="102" customWidth="1"/>
    <col min="4367" max="4367" width="8.875" style="102" customWidth="1"/>
    <col min="4368" max="4609" width="9" style="102"/>
    <col min="4610" max="4610" width="17.125" style="102" customWidth="1"/>
    <col min="4611" max="4611" width="14.625" style="102" customWidth="1"/>
    <col min="4612" max="4612" width="14" style="102" customWidth="1"/>
    <col min="4613" max="4613" width="27" style="102" customWidth="1"/>
    <col min="4614" max="4614" width="15.375" style="102" customWidth="1"/>
    <col min="4615" max="4615" width="11.125" style="102" customWidth="1"/>
    <col min="4616" max="4617" width="14" style="102" customWidth="1"/>
    <col min="4618" max="4618" width="7.5" style="102" customWidth="1"/>
    <col min="4619" max="4619" width="10.875" style="102" customWidth="1"/>
    <col min="4620" max="4622" width="11.625" style="102" customWidth="1"/>
    <col min="4623" max="4623" width="8.875" style="102" customWidth="1"/>
    <col min="4624" max="4865" width="9" style="102"/>
    <col min="4866" max="4866" width="17.125" style="102" customWidth="1"/>
    <col min="4867" max="4867" width="14.625" style="102" customWidth="1"/>
    <col min="4868" max="4868" width="14" style="102" customWidth="1"/>
    <col min="4869" max="4869" width="27" style="102" customWidth="1"/>
    <col min="4870" max="4870" width="15.375" style="102" customWidth="1"/>
    <col min="4871" max="4871" width="11.125" style="102" customWidth="1"/>
    <col min="4872" max="4873" width="14" style="102" customWidth="1"/>
    <col min="4874" max="4874" width="7.5" style="102" customWidth="1"/>
    <col min="4875" max="4875" width="10.875" style="102" customWidth="1"/>
    <col min="4876" max="4878" width="11.625" style="102" customWidth="1"/>
    <col min="4879" max="4879" width="8.875" style="102" customWidth="1"/>
    <col min="4880" max="5121" width="9" style="102"/>
    <col min="5122" max="5122" width="17.125" style="102" customWidth="1"/>
    <col min="5123" max="5123" width="14.625" style="102" customWidth="1"/>
    <col min="5124" max="5124" width="14" style="102" customWidth="1"/>
    <col min="5125" max="5125" width="27" style="102" customWidth="1"/>
    <col min="5126" max="5126" width="15.375" style="102" customWidth="1"/>
    <col min="5127" max="5127" width="11.125" style="102" customWidth="1"/>
    <col min="5128" max="5129" width="14" style="102" customWidth="1"/>
    <col min="5130" max="5130" width="7.5" style="102" customWidth="1"/>
    <col min="5131" max="5131" width="10.875" style="102" customWidth="1"/>
    <col min="5132" max="5134" width="11.625" style="102" customWidth="1"/>
    <col min="5135" max="5135" width="8.875" style="102" customWidth="1"/>
    <col min="5136" max="5377" width="9" style="102"/>
    <col min="5378" max="5378" width="17.125" style="102" customWidth="1"/>
    <col min="5379" max="5379" width="14.625" style="102" customWidth="1"/>
    <col min="5380" max="5380" width="14" style="102" customWidth="1"/>
    <col min="5381" max="5381" width="27" style="102" customWidth="1"/>
    <col min="5382" max="5382" width="15.375" style="102" customWidth="1"/>
    <col min="5383" max="5383" width="11.125" style="102" customWidth="1"/>
    <col min="5384" max="5385" width="14" style="102" customWidth="1"/>
    <col min="5386" max="5386" width="7.5" style="102" customWidth="1"/>
    <col min="5387" max="5387" width="10.875" style="102" customWidth="1"/>
    <col min="5388" max="5390" width="11.625" style="102" customWidth="1"/>
    <col min="5391" max="5391" width="8.875" style="102" customWidth="1"/>
    <col min="5392" max="5633" width="9" style="102"/>
    <col min="5634" max="5634" width="17.125" style="102" customWidth="1"/>
    <col min="5635" max="5635" width="14.625" style="102" customWidth="1"/>
    <col min="5636" max="5636" width="14" style="102" customWidth="1"/>
    <col min="5637" max="5637" width="27" style="102" customWidth="1"/>
    <col min="5638" max="5638" width="15.375" style="102" customWidth="1"/>
    <col min="5639" max="5639" width="11.125" style="102" customWidth="1"/>
    <col min="5640" max="5641" width="14" style="102" customWidth="1"/>
    <col min="5642" max="5642" width="7.5" style="102" customWidth="1"/>
    <col min="5643" max="5643" width="10.875" style="102" customWidth="1"/>
    <col min="5644" max="5646" width="11.625" style="102" customWidth="1"/>
    <col min="5647" max="5647" width="8.875" style="102" customWidth="1"/>
    <col min="5648" max="5889" width="9" style="102"/>
    <col min="5890" max="5890" width="17.125" style="102" customWidth="1"/>
    <col min="5891" max="5891" width="14.625" style="102" customWidth="1"/>
    <col min="5892" max="5892" width="14" style="102" customWidth="1"/>
    <col min="5893" max="5893" width="27" style="102" customWidth="1"/>
    <col min="5894" max="5894" width="15.375" style="102" customWidth="1"/>
    <col min="5895" max="5895" width="11.125" style="102" customWidth="1"/>
    <col min="5896" max="5897" width="14" style="102" customWidth="1"/>
    <col min="5898" max="5898" width="7.5" style="102" customWidth="1"/>
    <col min="5899" max="5899" width="10.875" style="102" customWidth="1"/>
    <col min="5900" max="5902" width="11.625" style="102" customWidth="1"/>
    <col min="5903" max="5903" width="8.875" style="102" customWidth="1"/>
    <col min="5904" max="6145" width="9" style="102"/>
    <col min="6146" max="6146" width="17.125" style="102" customWidth="1"/>
    <col min="6147" max="6147" width="14.625" style="102" customWidth="1"/>
    <col min="6148" max="6148" width="14" style="102" customWidth="1"/>
    <col min="6149" max="6149" width="27" style="102" customWidth="1"/>
    <col min="6150" max="6150" width="15.375" style="102" customWidth="1"/>
    <col min="6151" max="6151" width="11.125" style="102" customWidth="1"/>
    <col min="6152" max="6153" width="14" style="102" customWidth="1"/>
    <col min="6154" max="6154" width="7.5" style="102" customWidth="1"/>
    <col min="6155" max="6155" width="10.875" style="102" customWidth="1"/>
    <col min="6156" max="6158" width="11.625" style="102" customWidth="1"/>
    <col min="6159" max="6159" width="8.875" style="102" customWidth="1"/>
    <col min="6160" max="6401" width="9" style="102"/>
    <col min="6402" max="6402" width="17.125" style="102" customWidth="1"/>
    <col min="6403" max="6403" width="14.625" style="102" customWidth="1"/>
    <col min="6404" max="6404" width="14" style="102" customWidth="1"/>
    <col min="6405" max="6405" width="27" style="102" customWidth="1"/>
    <col min="6406" max="6406" width="15.375" style="102" customWidth="1"/>
    <col min="6407" max="6407" width="11.125" style="102" customWidth="1"/>
    <col min="6408" max="6409" width="14" style="102" customWidth="1"/>
    <col min="6410" max="6410" width="7.5" style="102" customWidth="1"/>
    <col min="6411" max="6411" width="10.875" style="102" customWidth="1"/>
    <col min="6412" max="6414" width="11.625" style="102" customWidth="1"/>
    <col min="6415" max="6415" width="8.875" style="102" customWidth="1"/>
    <col min="6416" max="6657" width="9" style="102"/>
    <col min="6658" max="6658" width="17.125" style="102" customWidth="1"/>
    <col min="6659" max="6659" width="14.625" style="102" customWidth="1"/>
    <col min="6660" max="6660" width="14" style="102" customWidth="1"/>
    <col min="6661" max="6661" width="27" style="102" customWidth="1"/>
    <col min="6662" max="6662" width="15.375" style="102" customWidth="1"/>
    <col min="6663" max="6663" width="11.125" style="102" customWidth="1"/>
    <col min="6664" max="6665" width="14" style="102" customWidth="1"/>
    <col min="6666" max="6666" width="7.5" style="102" customWidth="1"/>
    <col min="6667" max="6667" width="10.875" style="102" customWidth="1"/>
    <col min="6668" max="6670" width="11.625" style="102" customWidth="1"/>
    <col min="6671" max="6671" width="8.875" style="102" customWidth="1"/>
    <col min="6672" max="6913" width="9" style="102"/>
    <col min="6914" max="6914" width="17.125" style="102" customWidth="1"/>
    <col min="6915" max="6915" width="14.625" style="102" customWidth="1"/>
    <col min="6916" max="6916" width="14" style="102" customWidth="1"/>
    <col min="6917" max="6917" width="27" style="102" customWidth="1"/>
    <col min="6918" max="6918" width="15.375" style="102" customWidth="1"/>
    <col min="6919" max="6919" width="11.125" style="102" customWidth="1"/>
    <col min="6920" max="6921" width="14" style="102" customWidth="1"/>
    <col min="6922" max="6922" width="7.5" style="102" customWidth="1"/>
    <col min="6923" max="6923" width="10.875" style="102" customWidth="1"/>
    <col min="6924" max="6926" width="11.625" style="102" customWidth="1"/>
    <col min="6927" max="6927" width="8.875" style="102" customWidth="1"/>
    <col min="6928" max="7169" width="9" style="102"/>
    <col min="7170" max="7170" width="17.125" style="102" customWidth="1"/>
    <col min="7171" max="7171" width="14.625" style="102" customWidth="1"/>
    <col min="7172" max="7172" width="14" style="102" customWidth="1"/>
    <col min="7173" max="7173" width="27" style="102" customWidth="1"/>
    <col min="7174" max="7174" width="15.375" style="102" customWidth="1"/>
    <col min="7175" max="7175" width="11.125" style="102" customWidth="1"/>
    <col min="7176" max="7177" width="14" style="102" customWidth="1"/>
    <col min="7178" max="7178" width="7.5" style="102" customWidth="1"/>
    <col min="7179" max="7179" width="10.875" style="102" customWidth="1"/>
    <col min="7180" max="7182" width="11.625" style="102" customWidth="1"/>
    <col min="7183" max="7183" width="8.875" style="102" customWidth="1"/>
    <col min="7184" max="7425" width="9" style="102"/>
    <col min="7426" max="7426" width="17.125" style="102" customWidth="1"/>
    <col min="7427" max="7427" width="14.625" style="102" customWidth="1"/>
    <col min="7428" max="7428" width="14" style="102" customWidth="1"/>
    <col min="7429" max="7429" width="27" style="102" customWidth="1"/>
    <col min="7430" max="7430" width="15.375" style="102" customWidth="1"/>
    <col min="7431" max="7431" width="11.125" style="102" customWidth="1"/>
    <col min="7432" max="7433" width="14" style="102" customWidth="1"/>
    <col min="7434" max="7434" width="7.5" style="102" customWidth="1"/>
    <col min="7435" max="7435" width="10.875" style="102" customWidth="1"/>
    <col min="7436" max="7438" width="11.625" style="102" customWidth="1"/>
    <col min="7439" max="7439" width="8.875" style="102" customWidth="1"/>
    <col min="7440" max="7681" width="9" style="102"/>
    <col min="7682" max="7682" width="17.125" style="102" customWidth="1"/>
    <col min="7683" max="7683" width="14.625" style="102" customWidth="1"/>
    <col min="7684" max="7684" width="14" style="102" customWidth="1"/>
    <col min="7685" max="7685" width="27" style="102" customWidth="1"/>
    <col min="7686" max="7686" width="15.375" style="102" customWidth="1"/>
    <col min="7687" max="7687" width="11.125" style="102" customWidth="1"/>
    <col min="7688" max="7689" width="14" style="102" customWidth="1"/>
    <col min="7690" max="7690" width="7.5" style="102" customWidth="1"/>
    <col min="7691" max="7691" width="10.875" style="102" customWidth="1"/>
    <col min="7692" max="7694" width="11.625" style="102" customWidth="1"/>
    <col min="7695" max="7695" width="8.875" style="102" customWidth="1"/>
    <col min="7696" max="7937" width="9" style="102"/>
    <col min="7938" max="7938" width="17.125" style="102" customWidth="1"/>
    <col min="7939" max="7939" width="14.625" style="102" customWidth="1"/>
    <col min="7940" max="7940" width="14" style="102" customWidth="1"/>
    <col min="7941" max="7941" width="27" style="102" customWidth="1"/>
    <col min="7942" max="7942" width="15.375" style="102" customWidth="1"/>
    <col min="7943" max="7943" width="11.125" style="102" customWidth="1"/>
    <col min="7944" max="7945" width="14" style="102" customWidth="1"/>
    <col min="7946" max="7946" width="7.5" style="102" customWidth="1"/>
    <col min="7947" max="7947" width="10.875" style="102" customWidth="1"/>
    <col min="7948" max="7950" width="11.625" style="102" customWidth="1"/>
    <col min="7951" max="7951" width="8.875" style="102" customWidth="1"/>
    <col min="7952" max="8193" width="9" style="102"/>
    <col min="8194" max="8194" width="17.125" style="102" customWidth="1"/>
    <col min="8195" max="8195" width="14.625" style="102" customWidth="1"/>
    <col min="8196" max="8196" width="14" style="102" customWidth="1"/>
    <col min="8197" max="8197" width="27" style="102" customWidth="1"/>
    <col min="8198" max="8198" width="15.375" style="102" customWidth="1"/>
    <col min="8199" max="8199" width="11.125" style="102" customWidth="1"/>
    <col min="8200" max="8201" width="14" style="102" customWidth="1"/>
    <col min="8202" max="8202" width="7.5" style="102" customWidth="1"/>
    <col min="8203" max="8203" width="10.875" style="102" customWidth="1"/>
    <col min="8204" max="8206" width="11.625" style="102" customWidth="1"/>
    <col min="8207" max="8207" width="8.875" style="102" customWidth="1"/>
    <col min="8208" max="8449" width="9" style="102"/>
    <col min="8450" max="8450" width="17.125" style="102" customWidth="1"/>
    <col min="8451" max="8451" width="14.625" style="102" customWidth="1"/>
    <col min="8452" max="8452" width="14" style="102" customWidth="1"/>
    <col min="8453" max="8453" width="27" style="102" customWidth="1"/>
    <col min="8454" max="8454" width="15.375" style="102" customWidth="1"/>
    <col min="8455" max="8455" width="11.125" style="102" customWidth="1"/>
    <col min="8456" max="8457" width="14" style="102" customWidth="1"/>
    <col min="8458" max="8458" width="7.5" style="102" customWidth="1"/>
    <col min="8459" max="8459" width="10.875" style="102" customWidth="1"/>
    <col min="8460" max="8462" width="11.625" style="102" customWidth="1"/>
    <col min="8463" max="8463" width="8.875" style="102" customWidth="1"/>
    <col min="8464" max="8705" width="9" style="102"/>
    <col min="8706" max="8706" width="17.125" style="102" customWidth="1"/>
    <col min="8707" max="8707" width="14.625" style="102" customWidth="1"/>
    <col min="8708" max="8708" width="14" style="102" customWidth="1"/>
    <col min="8709" max="8709" width="27" style="102" customWidth="1"/>
    <col min="8710" max="8710" width="15.375" style="102" customWidth="1"/>
    <col min="8711" max="8711" width="11.125" style="102" customWidth="1"/>
    <col min="8712" max="8713" width="14" style="102" customWidth="1"/>
    <col min="8714" max="8714" width="7.5" style="102" customWidth="1"/>
    <col min="8715" max="8715" width="10.875" style="102" customWidth="1"/>
    <col min="8716" max="8718" width="11.625" style="102" customWidth="1"/>
    <col min="8719" max="8719" width="8.875" style="102" customWidth="1"/>
    <col min="8720" max="8961" width="9" style="102"/>
    <col min="8962" max="8962" width="17.125" style="102" customWidth="1"/>
    <col min="8963" max="8963" width="14.625" style="102" customWidth="1"/>
    <col min="8964" max="8964" width="14" style="102" customWidth="1"/>
    <col min="8965" max="8965" width="27" style="102" customWidth="1"/>
    <col min="8966" max="8966" width="15.375" style="102" customWidth="1"/>
    <col min="8967" max="8967" width="11.125" style="102" customWidth="1"/>
    <col min="8968" max="8969" width="14" style="102" customWidth="1"/>
    <col min="8970" max="8970" width="7.5" style="102" customWidth="1"/>
    <col min="8971" max="8971" width="10.875" style="102" customWidth="1"/>
    <col min="8972" max="8974" width="11.625" style="102" customWidth="1"/>
    <col min="8975" max="8975" width="8.875" style="102" customWidth="1"/>
    <col min="8976" max="9217" width="9" style="102"/>
    <col min="9218" max="9218" width="17.125" style="102" customWidth="1"/>
    <col min="9219" max="9219" width="14.625" style="102" customWidth="1"/>
    <col min="9220" max="9220" width="14" style="102" customWidth="1"/>
    <col min="9221" max="9221" width="27" style="102" customWidth="1"/>
    <col min="9222" max="9222" width="15.375" style="102" customWidth="1"/>
    <col min="9223" max="9223" width="11.125" style="102" customWidth="1"/>
    <col min="9224" max="9225" width="14" style="102" customWidth="1"/>
    <col min="9226" max="9226" width="7.5" style="102" customWidth="1"/>
    <col min="9227" max="9227" width="10.875" style="102" customWidth="1"/>
    <col min="9228" max="9230" width="11.625" style="102" customWidth="1"/>
    <col min="9231" max="9231" width="8.875" style="102" customWidth="1"/>
    <col min="9232" max="9473" width="9" style="102"/>
    <col min="9474" max="9474" width="17.125" style="102" customWidth="1"/>
    <col min="9475" max="9475" width="14.625" style="102" customWidth="1"/>
    <col min="9476" max="9476" width="14" style="102" customWidth="1"/>
    <col min="9477" max="9477" width="27" style="102" customWidth="1"/>
    <col min="9478" max="9478" width="15.375" style="102" customWidth="1"/>
    <col min="9479" max="9479" width="11.125" style="102" customWidth="1"/>
    <col min="9480" max="9481" width="14" style="102" customWidth="1"/>
    <col min="9482" max="9482" width="7.5" style="102" customWidth="1"/>
    <col min="9483" max="9483" width="10.875" style="102" customWidth="1"/>
    <col min="9484" max="9486" width="11.625" style="102" customWidth="1"/>
    <col min="9487" max="9487" width="8.875" style="102" customWidth="1"/>
    <col min="9488" max="9729" width="9" style="102"/>
    <col min="9730" max="9730" width="17.125" style="102" customWidth="1"/>
    <col min="9731" max="9731" width="14.625" style="102" customWidth="1"/>
    <col min="9732" max="9732" width="14" style="102" customWidth="1"/>
    <col min="9733" max="9733" width="27" style="102" customWidth="1"/>
    <col min="9734" max="9734" width="15.375" style="102" customWidth="1"/>
    <col min="9735" max="9735" width="11.125" style="102" customWidth="1"/>
    <col min="9736" max="9737" width="14" style="102" customWidth="1"/>
    <col min="9738" max="9738" width="7.5" style="102" customWidth="1"/>
    <col min="9739" max="9739" width="10.875" style="102" customWidth="1"/>
    <col min="9740" max="9742" width="11.625" style="102" customWidth="1"/>
    <col min="9743" max="9743" width="8.875" style="102" customWidth="1"/>
    <col min="9744" max="9985" width="9" style="102"/>
    <col min="9986" max="9986" width="17.125" style="102" customWidth="1"/>
    <col min="9987" max="9987" width="14.625" style="102" customWidth="1"/>
    <col min="9988" max="9988" width="14" style="102" customWidth="1"/>
    <col min="9989" max="9989" width="27" style="102" customWidth="1"/>
    <col min="9990" max="9990" width="15.375" style="102" customWidth="1"/>
    <col min="9991" max="9991" width="11.125" style="102" customWidth="1"/>
    <col min="9992" max="9993" width="14" style="102" customWidth="1"/>
    <col min="9994" max="9994" width="7.5" style="102" customWidth="1"/>
    <col min="9995" max="9995" width="10.875" style="102" customWidth="1"/>
    <col min="9996" max="9998" width="11.625" style="102" customWidth="1"/>
    <col min="9999" max="9999" width="8.875" style="102" customWidth="1"/>
    <col min="10000" max="10241" width="9" style="102"/>
    <col min="10242" max="10242" width="17.125" style="102" customWidth="1"/>
    <col min="10243" max="10243" width="14.625" style="102" customWidth="1"/>
    <col min="10244" max="10244" width="14" style="102" customWidth="1"/>
    <col min="10245" max="10245" width="27" style="102" customWidth="1"/>
    <col min="10246" max="10246" width="15.375" style="102" customWidth="1"/>
    <col min="10247" max="10247" width="11.125" style="102" customWidth="1"/>
    <col min="10248" max="10249" width="14" style="102" customWidth="1"/>
    <col min="10250" max="10250" width="7.5" style="102" customWidth="1"/>
    <col min="10251" max="10251" width="10.875" style="102" customWidth="1"/>
    <col min="10252" max="10254" width="11.625" style="102" customWidth="1"/>
    <col min="10255" max="10255" width="8.875" style="102" customWidth="1"/>
    <col min="10256" max="10497" width="9" style="102"/>
    <col min="10498" max="10498" width="17.125" style="102" customWidth="1"/>
    <col min="10499" max="10499" width="14.625" style="102" customWidth="1"/>
    <col min="10500" max="10500" width="14" style="102" customWidth="1"/>
    <col min="10501" max="10501" width="27" style="102" customWidth="1"/>
    <col min="10502" max="10502" width="15.375" style="102" customWidth="1"/>
    <col min="10503" max="10503" width="11.125" style="102" customWidth="1"/>
    <col min="10504" max="10505" width="14" style="102" customWidth="1"/>
    <col min="10506" max="10506" width="7.5" style="102" customWidth="1"/>
    <col min="10507" max="10507" width="10.875" style="102" customWidth="1"/>
    <col min="10508" max="10510" width="11.625" style="102" customWidth="1"/>
    <col min="10511" max="10511" width="8.875" style="102" customWidth="1"/>
    <col min="10512" max="10753" width="9" style="102"/>
    <col min="10754" max="10754" width="17.125" style="102" customWidth="1"/>
    <col min="10755" max="10755" width="14.625" style="102" customWidth="1"/>
    <col min="10756" max="10756" width="14" style="102" customWidth="1"/>
    <col min="10757" max="10757" width="27" style="102" customWidth="1"/>
    <col min="10758" max="10758" width="15.375" style="102" customWidth="1"/>
    <col min="10759" max="10759" width="11.125" style="102" customWidth="1"/>
    <col min="10760" max="10761" width="14" style="102" customWidth="1"/>
    <col min="10762" max="10762" width="7.5" style="102" customWidth="1"/>
    <col min="10763" max="10763" width="10.875" style="102" customWidth="1"/>
    <col min="10764" max="10766" width="11.625" style="102" customWidth="1"/>
    <col min="10767" max="10767" width="8.875" style="102" customWidth="1"/>
    <col min="10768" max="11009" width="9" style="102"/>
    <col min="11010" max="11010" width="17.125" style="102" customWidth="1"/>
    <col min="11011" max="11011" width="14.625" style="102" customWidth="1"/>
    <col min="11012" max="11012" width="14" style="102" customWidth="1"/>
    <col min="11013" max="11013" width="27" style="102" customWidth="1"/>
    <col min="11014" max="11014" width="15.375" style="102" customWidth="1"/>
    <col min="11015" max="11015" width="11.125" style="102" customWidth="1"/>
    <col min="11016" max="11017" width="14" style="102" customWidth="1"/>
    <col min="11018" max="11018" width="7.5" style="102" customWidth="1"/>
    <col min="11019" max="11019" width="10.875" style="102" customWidth="1"/>
    <col min="11020" max="11022" width="11.625" style="102" customWidth="1"/>
    <col min="11023" max="11023" width="8.875" style="102" customWidth="1"/>
    <col min="11024" max="11265" width="9" style="102"/>
    <col min="11266" max="11266" width="17.125" style="102" customWidth="1"/>
    <col min="11267" max="11267" width="14.625" style="102" customWidth="1"/>
    <col min="11268" max="11268" width="14" style="102" customWidth="1"/>
    <col min="11269" max="11269" width="27" style="102" customWidth="1"/>
    <col min="11270" max="11270" width="15.375" style="102" customWidth="1"/>
    <col min="11271" max="11271" width="11.125" style="102" customWidth="1"/>
    <col min="11272" max="11273" width="14" style="102" customWidth="1"/>
    <col min="11274" max="11274" width="7.5" style="102" customWidth="1"/>
    <col min="11275" max="11275" width="10.875" style="102" customWidth="1"/>
    <col min="11276" max="11278" width="11.625" style="102" customWidth="1"/>
    <col min="11279" max="11279" width="8.875" style="102" customWidth="1"/>
    <col min="11280" max="11521" width="9" style="102"/>
    <col min="11522" max="11522" width="17.125" style="102" customWidth="1"/>
    <col min="11523" max="11523" width="14.625" style="102" customWidth="1"/>
    <col min="11524" max="11524" width="14" style="102" customWidth="1"/>
    <col min="11525" max="11525" width="27" style="102" customWidth="1"/>
    <col min="11526" max="11526" width="15.375" style="102" customWidth="1"/>
    <col min="11527" max="11527" width="11.125" style="102" customWidth="1"/>
    <col min="11528" max="11529" width="14" style="102" customWidth="1"/>
    <col min="11530" max="11530" width="7.5" style="102" customWidth="1"/>
    <col min="11531" max="11531" width="10.875" style="102" customWidth="1"/>
    <col min="11532" max="11534" width="11.625" style="102" customWidth="1"/>
    <col min="11535" max="11535" width="8.875" style="102" customWidth="1"/>
    <col min="11536" max="11777" width="9" style="102"/>
    <col min="11778" max="11778" width="17.125" style="102" customWidth="1"/>
    <col min="11779" max="11779" width="14.625" style="102" customWidth="1"/>
    <col min="11780" max="11780" width="14" style="102" customWidth="1"/>
    <col min="11781" max="11781" width="27" style="102" customWidth="1"/>
    <col min="11782" max="11782" width="15.375" style="102" customWidth="1"/>
    <col min="11783" max="11783" width="11.125" style="102" customWidth="1"/>
    <col min="11784" max="11785" width="14" style="102" customWidth="1"/>
    <col min="11786" max="11786" width="7.5" style="102" customWidth="1"/>
    <col min="11787" max="11787" width="10.875" style="102" customWidth="1"/>
    <col min="11788" max="11790" width="11.625" style="102" customWidth="1"/>
    <col min="11791" max="11791" width="8.875" style="102" customWidth="1"/>
    <col min="11792" max="12033" width="9" style="102"/>
    <col min="12034" max="12034" width="17.125" style="102" customWidth="1"/>
    <col min="12035" max="12035" width="14.625" style="102" customWidth="1"/>
    <col min="12036" max="12036" width="14" style="102" customWidth="1"/>
    <col min="12037" max="12037" width="27" style="102" customWidth="1"/>
    <col min="12038" max="12038" width="15.375" style="102" customWidth="1"/>
    <col min="12039" max="12039" width="11.125" style="102" customWidth="1"/>
    <col min="12040" max="12041" width="14" style="102" customWidth="1"/>
    <col min="12042" max="12042" width="7.5" style="102" customWidth="1"/>
    <col min="12043" max="12043" width="10.875" style="102" customWidth="1"/>
    <col min="12044" max="12046" width="11.625" style="102" customWidth="1"/>
    <col min="12047" max="12047" width="8.875" style="102" customWidth="1"/>
    <col min="12048" max="12289" width="9" style="102"/>
    <col min="12290" max="12290" width="17.125" style="102" customWidth="1"/>
    <col min="12291" max="12291" width="14.625" style="102" customWidth="1"/>
    <col min="12292" max="12292" width="14" style="102" customWidth="1"/>
    <col min="12293" max="12293" width="27" style="102" customWidth="1"/>
    <col min="12294" max="12294" width="15.375" style="102" customWidth="1"/>
    <col min="12295" max="12295" width="11.125" style="102" customWidth="1"/>
    <col min="12296" max="12297" width="14" style="102" customWidth="1"/>
    <col min="12298" max="12298" width="7.5" style="102" customWidth="1"/>
    <col min="12299" max="12299" width="10.875" style="102" customWidth="1"/>
    <col min="12300" max="12302" width="11.625" style="102" customWidth="1"/>
    <col min="12303" max="12303" width="8.875" style="102" customWidth="1"/>
    <col min="12304" max="12545" width="9" style="102"/>
    <col min="12546" max="12546" width="17.125" style="102" customWidth="1"/>
    <col min="12547" max="12547" width="14.625" style="102" customWidth="1"/>
    <col min="12548" max="12548" width="14" style="102" customWidth="1"/>
    <col min="12549" max="12549" width="27" style="102" customWidth="1"/>
    <col min="12550" max="12550" width="15.375" style="102" customWidth="1"/>
    <col min="12551" max="12551" width="11.125" style="102" customWidth="1"/>
    <col min="12552" max="12553" width="14" style="102" customWidth="1"/>
    <col min="12554" max="12554" width="7.5" style="102" customWidth="1"/>
    <col min="12555" max="12555" width="10.875" style="102" customWidth="1"/>
    <col min="12556" max="12558" width="11.625" style="102" customWidth="1"/>
    <col min="12559" max="12559" width="8.875" style="102" customWidth="1"/>
    <col min="12560" max="12801" width="9" style="102"/>
    <col min="12802" max="12802" width="17.125" style="102" customWidth="1"/>
    <col min="12803" max="12803" width="14.625" style="102" customWidth="1"/>
    <col min="12804" max="12804" width="14" style="102" customWidth="1"/>
    <col min="12805" max="12805" width="27" style="102" customWidth="1"/>
    <col min="12806" max="12806" width="15.375" style="102" customWidth="1"/>
    <col min="12807" max="12807" width="11.125" style="102" customWidth="1"/>
    <col min="12808" max="12809" width="14" style="102" customWidth="1"/>
    <col min="12810" max="12810" width="7.5" style="102" customWidth="1"/>
    <col min="12811" max="12811" width="10.875" style="102" customWidth="1"/>
    <col min="12812" max="12814" width="11.625" style="102" customWidth="1"/>
    <col min="12815" max="12815" width="8.875" style="102" customWidth="1"/>
    <col min="12816" max="13057" width="9" style="102"/>
    <col min="13058" max="13058" width="17.125" style="102" customWidth="1"/>
    <col min="13059" max="13059" width="14.625" style="102" customWidth="1"/>
    <col min="13060" max="13060" width="14" style="102" customWidth="1"/>
    <col min="13061" max="13061" width="27" style="102" customWidth="1"/>
    <col min="13062" max="13062" width="15.375" style="102" customWidth="1"/>
    <col min="13063" max="13063" width="11.125" style="102" customWidth="1"/>
    <col min="13064" max="13065" width="14" style="102" customWidth="1"/>
    <col min="13066" max="13066" width="7.5" style="102" customWidth="1"/>
    <col min="13067" max="13067" width="10.875" style="102" customWidth="1"/>
    <col min="13068" max="13070" width="11.625" style="102" customWidth="1"/>
    <col min="13071" max="13071" width="8.875" style="102" customWidth="1"/>
    <col min="13072" max="13313" width="9" style="102"/>
    <col min="13314" max="13314" width="17.125" style="102" customWidth="1"/>
    <col min="13315" max="13315" width="14.625" style="102" customWidth="1"/>
    <col min="13316" max="13316" width="14" style="102" customWidth="1"/>
    <col min="13317" max="13317" width="27" style="102" customWidth="1"/>
    <col min="13318" max="13318" width="15.375" style="102" customWidth="1"/>
    <col min="13319" max="13319" width="11.125" style="102" customWidth="1"/>
    <col min="13320" max="13321" width="14" style="102" customWidth="1"/>
    <col min="13322" max="13322" width="7.5" style="102" customWidth="1"/>
    <col min="13323" max="13323" width="10.875" style="102" customWidth="1"/>
    <col min="13324" max="13326" width="11.625" style="102" customWidth="1"/>
    <col min="13327" max="13327" width="8.875" style="102" customWidth="1"/>
    <col min="13328" max="13569" width="9" style="102"/>
    <col min="13570" max="13570" width="17.125" style="102" customWidth="1"/>
    <col min="13571" max="13571" width="14.625" style="102" customWidth="1"/>
    <col min="13572" max="13572" width="14" style="102" customWidth="1"/>
    <col min="13573" max="13573" width="27" style="102" customWidth="1"/>
    <col min="13574" max="13574" width="15.375" style="102" customWidth="1"/>
    <col min="13575" max="13575" width="11.125" style="102" customWidth="1"/>
    <col min="13576" max="13577" width="14" style="102" customWidth="1"/>
    <col min="13578" max="13578" width="7.5" style="102" customWidth="1"/>
    <col min="13579" max="13579" width="10.875" style="102" customWidth="1"/>
    <col min="13580" max="13582" width="11.625" style="102" customWidth="1"/>
    <col min="13583" max="13583" width="8.875" style="102" customWidth="1"/>
    <col min="13584" max="13825" width="9" style="102"/>
    <col min="13826" max="13826" width="17.125" style="102" customWidth="1"/>
    <col min="13827" max="13827" width="14.625" style="102" customWidth="1"/>
    <col min="13828" max="13828" width="14" style="102" customWidth="1"/>
    <col min="13829" max="13829" width="27" style="102" customWidth="1"/>
    <col min="13830" max="13830" width="15.375" style="102" customWidth="1"/>
    <col min="13831" max="13831" width="11.125" style="102" customWidth="1"/>
    <col min="13832" max="13833" width="14" style="102" customWidth="1"/>
    <col min="13834" max="13834" width="7.5" style="102" customWidth="1"/>
    <col min="13835" max="13835" width="10.875" style="102" customWidth="1"/>
    <col min="13836" max="13838" width="11.625" style="102" customWidth="1"/>
    <col min="13839" max="13839" width="8.875" style="102" customWidth="1"/>
    <col min="13840" max="14081" width="9" style="102"/>
    <col min="14082" max="14082" width="17.125" style="102" customWidth="1"/>
    <col min="14083" max="14083" width="14.625" style="102" customWidth="1"/>
    <col min="14084" max="14084" width="14" style="102" customWidth="1"/>
    <col min="14085" max="14085" width="27" style="102" customWidth="1"/>
    <col min="14086" max="14086" width="15.375" style="102" customWidth="1"/>
    <col min="14087" max="14087" width="11.125" style="102" customWidth="1"/>
    <col min="14088" max="14089" width="14" style="102" customWidth="1"/>
    <col min="14090" max="14090" width="7.5" style="102" customWidth="1"/>
    <col min="14091" max="14091" width="10.875" style="102" customWidth="1"/>
    <col min="14092" max="14094" width="11.625" style="102" customWidth="1"/>
    <col min="14095" max="14095" width="8.875" style="102" customWidth="1"/>
    <col min="14096" max="14337" width="9" style="102"/>
    <col min="14338" max="14338" width="17.125" style="102" customWidth="1"/>
    <col min="14339" max="14339" width="14.625" style="102" customWidth="1"/>
    <col min="14340" max="14340" width="14" style="102" customWidth="1"/>
    <col min="14341" max="14341" width="27" style="102" customWidth="1"/>
    <col min="14342" max="14342" width="15.375" style="102" customWidth="1"/>
    <col min="14343" max="14343" width="11.125" style="102" customWidth="1"/>
    <col min="14344" max="14345" width="14" style="102" customWidth="1"/>
    <col min="14346" max="14346" width="7.5" style="102" customWidth="1"/>
    <col min="14347" max="14347" width="10.875" style="102" customWidth="1"/>
    <col min="14348" max="14350" width="11.625" style="102" customWidth="1"/>
    <col min="14351" max="14351" width="8.875" style="102" customWidth="1"/>
    <col min="14352" max="14593" width="9" style="102"/>
    <col min="14594" max="14594" width="17.125" style="102" customWidth="1"/>
    <col min="14595" max="14595" width="14.625" style="102" customWidth="1"/>
    <col min="14596" max="14596" width="14" style="102" customWidth="1"/>
    <col min="14597" max="14597" width="27" style="102" customWidth="1"/>
    <col min="14598" max="14598" width="15.375" style="102" customWidth="1"/>
    <col min="14599" max="14599" width="11.125" style="102" customWidth="1"/>
    <col min="14600" max="14601" width="14" style="102" customWidth="1"/>
    <col min="14602" max="14602" width="7.5" style="102" customWidth="1"/>
    <col min="14603" max="14603" width="10.875" style="102" customWidth="1"/>
    <col min="14604" max="14606" width="11.625" style="102" customWidth="1"/>
    <col min="14607" max="14607" width="8.875" style="102" customWidth="1"/>
    <col min="14608" max="14849" width="9" style="102"/>
    <col min="14850" max="14850" width="17.125" style="102" customWidth="1"/>
    <col min="14851" max="14851" width="14.625" style="102" customWidth="1"/>
    <col min="14852" max="14852" width="14" style="102" customWidth="1"/>
    <col min="14853" max="14853" width="27" style="102" customWidth="1"/>
    <col min="14854" max="14854" width="15.375" style="102" customWidth="1"/>
    <col min="14855" max="14855" width="11.125" style="102" customWidth="1"/>
    <col min="14856" max="14857" width="14" style="102" customWidth="1"/>
    <col min="14858" max="14858" width="7.5" style="102" customWidth="1"/>
    <col min="14859" max="14859" width="10.875" style="102" customWidth="1"/>
    <col min="14860" max="14862" width="11.625" style="102" customWidth="1"/>
    <col min="14863" max="14863" width="8.875" style="102" customWidth="1"/>
    <col min="14864" max="15105" width="9" style="102"/>
    <col min="15106" max="15106" width="17.125" style="102" customWidth="1"/>
    <col min="15107" max="15107" width="14.625" style="102" customWidth="1"/>
    <col min="15108" max="15108" width="14" style="102" customWidth="1"/>
    <col min="15109" max="15109" width="27" style="102" customWidth="1"/>
    <col min="15110" max="15110" width="15.375" style="102" customWidth="1"/>
    <col min="15111" max="15111" width="11.125" style="102" customWidth="1"/>
    <col min="15112" max="15113" width="14" style="102" customWidth="1"/>
    <col min="15114" max="15114" width="7.5" style="102" customWidth="1"/>
    <col min="15115" max="15115" width="10.875" style="102" customWidth="1"/>
    <col min="15116" max="15118" width="11.625" style="102" customWidth="1"/>
    <col min="15119" max="15119" width="8.875" style="102" customWidth="1"/>
    <col min="15120" max="15361" width="9" style="102"/>
    <col min="15362" max="15362" width="17.125" style="102" customWidth="1"/>
    <col min="15363" max="15363" width="14.625" style="102" customWidth="1"/>
    <col min="15364" max="15364" width="14" style="102" customWidth="1"/>
    <col min="15365" max="15365" width="27" style="102" customWidth="1"/>
    <col min="15366" max="15366" width="15.375" style="102" customWidth="1"/>
    <col min="15367" max="15367" width="11.125" style="102" customWidth="1"/>
    <col min="15368" max="15369" width="14" style="102" customWidth="1"/>
    <col min="15370" max="15370" width="7.5" style="102" customWidth="1"/>
    <col min="15371" max="15371" width="10.875" style="102" customWidth="1"/>
    <col min="15372" max="15374" width="11.625" style="102" customWidth="1"/>
    <col min="15375" max="15375" width="8.875" style="102" customWidth="1"/>
    <col min="15376" max="15617" width="9" style="102"/>
    <col min="15618" max="15618" width="17.125" style="102" customWidth="1"/>
    <col min="15619" max="15619" width="14.625" style="102" customWidth="1"/>
    <col min="15620" max="15620" width="14" style="102" customWidth="1"/>
    <col min="15621" max="15621" width="27" style="102" customWidth="1"/>
    <col min="15622" max="15622" width="15.375" style="102" customWidth="1"/>
    <col min="15623" max="15623" width="11.125" style="102" customWidth="1"/>
    <col min="15624" max="15625" width="14" style="102" customWidth="1"/>
    <col min="15626" max="15626" width="7.5" style="102" customWidth="1"/>
    <col min="15627" max="15627" width="10.875" style="102" customWidth="1"/>
    <col min="15628" max="15630" width="11.625" style="102" customWidth="1"/>
    <col min="15631" max="15631" width="8.875" style="102" customWidth="1"/>
    <col min="15632" max="15873" width="9" style="102"/>
    <col min="15874" max="15874" width="17.125" style="102" customWidth="1"/>
    <col min="15875" max="15875" width="14.625" style="102" customWidth="1"/>
    <col min="15876" max="15876" width="14" style="102" customWidth="1"/>
    <col min="15877" max="15877" width="27" style="102" customWidth="1"/>
    <col min="15878" max="15878" width="15.375" style="102" customWidth="1"/>
    <col min="15879" max="15879" width="11.125" style="102" customWidth="1"/>
    <col min="15880" max="15881" width="14" style="102" customWidth="1"/>
    <col min="15882" max="15882" width="7.5" style="102" customWidth="1"/>
    <col min="15883" max="15883" width="10.875" style="102" customWidth="1"/>
    <col min="15884" max="15886" width="11.625" style="102" customWidth="1"/>
    <col min="15887" max="15887" width="8.875" style="102" customWidth="1"/>
    <col min="15888" max="16129" width="9" style="102"/>
    <col min="16130" max="16130" width="17.125" style="102" customWidth="1"/>
    <col min="16131" max="16131" width="14.625" style="102" customWidth="1"/>
    <col min="16132" max="16132" width="14" style="102" customWidth="1"/>
    <col min="16133" max="16133" width="27" style="102" customWidth="1"/>
    <col min="16134" max="16134" width="15.375" style="102" customWidth="1"/>
    <col min="16135" max="16135" width="11.125" style="102" customWidth="1"/>
    <col min="16136" max="16137" width="14" style="102" customWidth="1"/>
    <col min="16138" max="16138" width="7.5" style="102" customWidth="1"/>
    <col min="16139" max="16139" width="10.875" style="102" customWidth="1"/>
    <col min="16140" max="16142" width="11.625" style="102" customWidth="1"/>
    <col min="16143" max="16143" width="8.875" style="102" customWidth="1"/>
    <col min="16144" max="16384" width="9" style="102"/>
  </cols>
  <sheetData>
    <row r="1" spans="2:15" ht="32.1" customHeight="1">
      <c r="B1" s="363" t="s">
        <v>84</v>
      </c>
      <c r="C1" s="364"/>
      <c r="D1" s="364"/>
      <c r="E1" s="364"/>
      <c r="F1" s="364"/>
      <c r="G1" s="364"/>
      <c r="H1" s="364"/>
      <c r="I1" s="364"/>
      <c r="J1" s="364"/>
      <c r="K1" s="364"/>
      <c r="L1" s="364"/>
      <c r="M1" s="364"/>
      <c r="N1" s="364"/>
      <c r="O1" s="364"/>
    </row>
    <row r="2" spans="2:15" ht="14.25" thickBot="1"/>
    <row r="3" spans="2:15" ht="51.75" customHeight="1">
      <c r="B3" s="365" t="s">
        <v>77</v>
      </c>
      <c r="C3" s="367" t="s">
        <v>55</v>
      </c>
      <c r="D3" s="367" t="s">
        <v>56</v>
      </c>
      <c r="E3" s="367" t="s">
        <v>57</v>
      </c>
      <c r="F3" s="367" t="s">
        <v>79</v>
      </c>
      <c r="G3" s="367" t="s">
        <v>59</v>
      </c>
      <c r="H3" s="367" t="s">
        <v>53</v>
      </c>
      <c r="I3" s="367" t="s">
        <v>60</v>
      </c>
      <c r="J3" s="367" t="s">
        <v>61</v>
      </c>
      <c r="K3" s="371" t="s">
        <v>62</v>
      </c>
      <c r="L3" s="373" t="s">
        <v>63</v>
      </c>
      <c r="M3" s="374"/>
      <c r="N3" s="375"/>
      <c r="O3" s="376" t="s">
        <v>64</v>
      </c>
    </row>
    <row r="4" spans="2:15" ht="38.25" customHeight="1" thickBot="1">
      <c r="B4" s="400"/>
      <c r="C4" s="401"/>
      <c r="D4" s="401"/>
      <c r="E4" s="401"/>
      <c r="F4" s="401"/>
      <c r="G4" s="401"/>
      <c r="H4" s="401"/>
      <c r="I4" s="401"/>
      <c r="J4" s="401"/>
      <c r="K4" s="382"/>
      <c r="L4" s="232" t="s">
        <v>65</v>
      </c>
      <c r="M4" s="232" t="s">
        <v>66</v>
      </c>
      <c r="N4" s="232" t="s">
        <v>67</v>
      </c>
      <c r="O4" s="402"/>
    </row>
    <row r="5" spans="2:15" ht="80.099999999999994" customHeight="1">
      <c r="B5" s="235" t="s">
        <v>110</v>
      </c>
      <c r="C5" s="403" t="s">
        <v>111</v>
      </c>
      <c r="D5" s="394">
        <v>46007</v>
      </c>
      <c r="E5" s="236" t="s">
        <v>113</v>
      </c>
      <c r="F5" s="407" t="s">
        <v>115</v>
      </c>
      <c r="G5" s="405" t="s">
        <v>112</v>
      </c>
      <c r="H5" s="396">
        <v>49610000</v>
      </c>
      <c r="I5" s="396">
        <v>49610000</v>
      </c>
      <c r="J5" s="398">
        <v>1</v>
      </c>
      <c r="K5" s="392"/>
      <c r="L5" s="392"/>
      <c r="M5" s="392"/>
      <c r="N5" s="392"/>
      <c r="O5" s="431"/>
    </row>
    <row r="6" spans="2:15" ht="80.099999999999994" customHeight="1" thickBot="1">
      <c r="B6" s="233" t="s">
        <v>116</v>
      </c>
      <c r="C6" s="404"/>
      <c r="D6" s="395"/>
      <c r="E6" s="234" t="s">
        <v>114</v>
      </c>
      <c r="F6" s="408"/>
      <c r="G6" s="406"/>
      <c r="H6" s="397"/>
      <c r="I6" s="397"/>
      <c r="J6" s="399"/>
      <c r="K6" s="393"/>
      <c r="L6" s="393"/>
      <c r="M6" s="393"/>
      <c r="N6" s="393"/>
      <c r="O6" s="417"/>
    </row>
    <row r="7" spans="2:15" ht="80.099999999999994" hidden="1" customHeight="1">
      <c r="B7" s="238"/>
      <c r="C7" s="337"/>
      <c r="D7" s="433"/>
      <c r="E7" s="237"/>
      <c r="F7" s="434"/>
      <c r="G7" s="381"/>
      <c r="H7" s="385"/>
      <c r="I7" s="385"/>
      <c r="J7" s="391"/>
      <c r="K7" s="383"/>
      <c r="L7" s="383"/>
      <c r="M7" s="383"/>
      <c r="N7" s="383"/>
      <c r="O7" s="432"/>
    </row>
    <row r="8" spans="2:15" ht="80.099999999999994" hidden="1" customHeight="1">
      <c r="B8" s="230"/>
      <c r="C8" s="411"/>
      <c r="D8" s="412"/>
      <c r="E8" s="228"/>
      <c r="F8" s="435"/>
      <c r="G8" s="414"/>
      <c r="H8" s="409"/>
      <c r="I8" s="409"/>
      <c r="J8" s="410"/>
      <c r="K8" s="415"/>
      <c r="L8" s="415"/>
      <c r="M8" s="415"/>
      <c r="N8" s="415"/>
      <c r="O8" s="416"/>
    </row>
    <row r="9" spans="2:15" ht="80.099999999999994" hidden="1" customHeight="1">
      <c r="B9" s="230"/>
      <c r="C9" s="411"/>
      <c r="D9" s="412"/>
      <c r="E9" s="228"/>
      <c r="F9" s="413"/>
      <c r="G9" s="414"/>
      <c r="H9" s="409"/>
      <c r="I9" s="409"/>
      <c r="J9" s="410"/>
      <c r="K9" s="415"/>
      <c r="L9" s="415"/>
      <c r="M9" s="415"/>
      <c r="N9" s="415"/>
      <c r="O9" s="416"/>
    </row>
    <row r="10" spans="2:15" ht="80.099999999999994" hidden="1" customHeight="1" thickBot="1">
      <c r="B10" s="231"/>
      <c r="C10" s="404"/>
      <c r="D10" s="395"/>
      <c r="E10" s="229"/>
      <c r="F10" s="408"/>
      <c r="G10" s="406"/>
      <c r="H10" s="397"/>
      <c r="I10" s="397"/>
      <c r="J10" s="399"/>
      <c r="K10" s="393"/>
      <c r="L10" s="393"/>
      <c r="M10" s="393"/>
      <c r="N10" s="393"/>
      <c r="O10" s="417"/>
    </row>
    <row r="11" spans="2:15" ht="84.75" hidden="1" customHeight="1">
      <c r="B11" s="221"/>
      <c r="C11" s="336"/>
      <c r="D11" s="386"/>
      <c r="E11" s="213"/>
      <c r="F11" s="388"/>
      <c r="G11" s="382"/>
      <c r="H11" s="384"/>
      <c r="I11" s="384"/>
      <c r="J11" s="390"/>
      <c r="K11" s="380"/>
      <c r="L11" s="380"/>
      <c r="M11" s="380"/>
      <c r="N11" s="380"/>
      <c r="O11" s="378"/>
    </row>
    <row r="12" spans="2:15" ht="84.75" hidden="1" customHeight="1">
      <c r="B12" s="215"/>
      <c r="C12" s="337"/>
      <c r="D12" s="387"/>
      <c r="E12" s="214"/>
      <c r="F12" s="389"/>
      <c r="G12" s="383"/>
      <c r="H12" s="385"/>
      <c r="I12" s="385"/>
      <c r="J12" s="391"/>
      <c r="K12" s="381"/>
      <c r="L12" s="381"/>
      <c r="M12" s="381"/>
      <c r="N12" s="381"/>
      <c r="O12" s="379"/>
    </row>
    <row r="13" spans="2:15" ht="80.099999999999994" hidden="1" customHeight="1">
      <c r="B13" s="221"/>
      <c r="C13" s="336"/>
      <c r="D13" s="386"/>
      <c r="E13" s="213"/>
      <c r="F13" s="388"/>
      <c r="G13" s="382"/>
      <c r="H13" s="384"/>
      <c r="I13" s="384"/>
      <c r="J13" s="390"/>
      <c r="K13" s="223"/>
      <c r="L13" s="223"/>
      <c r="M13" s="223"/>
      <c r="N13" s="223"/>
      <c r="O13" s="133"/>
    </row>
    <row r="14" spans="2:15" ht="80.099999999999994" hidden="1" customHeight="1">
      <c r="B14" s="215"/>
      <c r="C14" s="337"/>
      <c r="D14" s="387"/>
      <c r="E14" s="214"/>
      <c r="F14" s="389"/>
      <c r="G14" s="383"/>
      <c r="H14" s="385"/>
      <c r="I14" s="385"/>
      <c r="J14" s="391"/>
      <c r="K14" s="134"/>
      <c r="L14" s="134"/>
      <c r="M14" s="134"/>
      <c r="N14" s="134"/>
      <c r="O14" s="135"/>
    </row>
    <row r="15" spans="2:15" ht="80.099999999999994" hidden="1" customHeight="1">
      <c r="B15" s="226"/>
      <c r="C15" s="338"/>
      <c r="D15" s="422"/>
      <c r="E15" s="224"/>
      <c r="F15" s="424"/>
      <c r="G15" s="426"/>
      <c r="H15" s="427"/>
      <c r="I15" s="427"/>
      <c r="J15" s="429"/>
      <c r="K15" s="418"/>
      <c r="L15" s="418"/>
      <c r="M15" s="418"/>
      <c r="N15" s="418"/>
      <c r="O15" s="420"/>
    </row>
    <row r="16" spans="2:15" ht="80.099999999999994" hidden="1" customHeight="1" thickBot="1">
      <c r="B16" s="227"/>
      <c r="C16" s="343"/>
      <c r="D16" s="423"/>
      <c r="E16" s="225"/>
      <c r="F16" s="425"/>
      <c r="G16" s="372"/>
      <c r="H16" s="428"/>
      <c r="I16" s="428"/>
      <c r="J16" s="430"/>
      <c r="K16" s="419"/>
      <c r="L16" s="419"/>
      <c r="M16" s="419"/>
      <c r="N16" s="419"/>
      <c r="O16" s="421"/>
    </row>
    <row r="17" spans="2:15" ht="80.099999999999994" hidden="1" customHeight="1">
      <c r="B17" s="221"/>
      <c r="C17" s="336"/>
      <c r="D17" s="386"/>
      <c r="E17" s="213"/>
      <c r="F17" s="388"/>
      <c r="G17" s="382"/>
      <c r="H17" s="384"/>
      <c r="I17" s="384"/>
      <c r="J17" s="390"/>
      <c r="K17" s="223"/>
      <c r="L17" s="223"/>
      <c r="M17" s="223"/>
      <c r="N17" s="223"/>
      <c r="O17" s="133"/>
    </row>
    <row r="18" spans="2:15" ht="80.099999999999994" hidden="1" customHeight="1">
      <c r="B18" s="215"/>
      <c r="C18" s="337"/>
      <c r="D18" s="387"/>
      <c r="E18" s="214"/>
      <c r="F18" s="389"/>
      <c r="G18" s="383"/>
      <c r="H18" s="385"/>
      <c r="I18" s="385"/>
      <c r="J18" s="391"/>
      <c r="K18" s="134"/>
      <c r="L18" s="134"/>
      <c r="M18" s="134"/>
      <c r="N18" s="134"/>
      <c r="O18" s="135"/>
    </row>
    <row r="19" spans="2:15" ht="80.099999999999994" hidden="1" customHeight="1">
      <c r="B19" s="221"/>
      <c r="C19" s="336"/>
      <c r="D19" s="386"/>
      <c r="E19" s="213"/>
      <c r="F19" s="388"/>
      <c r="G19" s="382"/>
      <c r="H19" s="384"/>
      <c r="I19" s="384"/>
      <c r="J19" s="390"/>
      <c r="K19" s="380"/>
      <c r="L19" s="380"/>
      <c r="M19" s="380"/>
      <c r="N19" s="380"/>
      <c r="O19" s="378"/>
    </row>
    <row r="20" spans="2:15" ht="80.099999999999994" hidden="1" customHeight="1">
      <c r="B20" s="215"/>
      <c r="C20" s="337"/>
      <c r="D20" s="387"/>
      <c r="E20" s="214"/>
      <c r="F20" s="389"/>
      <c r="G20" s="383"/>
      <c r="H20" s="385"/>
      <c r="I20" s="385"/>
      <c r="J20" s="391"/>
      <c r="K20" s="381"/>
      <c r="L20" s="381"/>
      <c r="M20" s="381"/>
      <c r="N20" s="381"/>
      <c r="O20" s="379"/>
    </row>
    <row r="21" spans="2:15" ht="90" hidden="1" customHeight="1">
      <c r="B21" s="221"/>
      <c r="C21" s="336"/>
      <c r="D21" s="386"/>
      <c r="E21" s="213"/>
      <c r="F21" s="388"/>
      <c r="G21" s="382"/>
      <c r="H21" s="384"/>
      <c r="I21" s="384"/>
      <c r="J21" s="390"/>
      <c r="K21" s="223"/>
      <c r="L21" s="223"/>
      <c r="M21" s="223"/>
      <c r="N21" s="223"/>
      <c r="O21" s="133"/>
    </row>
    <row r="22" spans="2:15" ht="90" hidden="1" customHeight="1">
      <c r="B22" s="215"/>
      <c r="C22" s="337"/>
      <c r="D22" s="387"/>
      <c r="E22" s="214"/>
      <c r="F22" s="389"/>
      <c r="G22" s="383"/>
      <c r="H22" s="385"/>
      <c r="I22" s="385"/>
      <c r="J22" s="391"/>
      <c r="K22" s="134"/>
      <c r="L22" s="134"/>
      <c r="M22" s="134"/>
      <c r="N22" s="134"/>
      <c r="O22" s="135"/>
    </row>
    <row r="23" spans="2:15" ht="80.099999999999994" hidden="1" customHeight="1">
      <c r="B23" s="221"/>
      <c r="C23" s="336"/>
      <c r="D23" s="386"/>
      <c r="E23" s="213"/>
      <c r="F23" s="388"/>
      <c r="G23" s="382"/>
      <c r="H23" s="384"/>
      <c r="I23" s="384"/>
      <c r="J23" s="390"/>
      <c r="K23" s="380"/>
      <c r="L23" s="380"/>
      <c r="M23" s="380"/>
      <c r="N23" s="380"/>
      <c r="O23" s="378"/>
    </row>
    <row r="24" spans="2:15" ht="80.099999999999994" hidden="1" customHeight="1">
      <c r="B24" s="215"/>
      <c r="C24" s="337"/>
      <c r="D24" s="387"/>
      <c r="E24" s="214"/>
      <c r="F24" s="389"/>
      <c r="G24" s="383"/>
      <c r="H24" s="385"/>
      <c r="I24" s="385"/>
      <c r="J24" s="391"/>
      <c r="K24" s="381"/>
      <c r="L24" s="381"/>
      <c r="M24" s="381"/>
      <c r="N24" s="381"/>
      <c r="O24" s="379"/>
    </row>
    <row r="25" spans="2:15" ht="80.099999999999994" hidden="1" customHeight="1">
      <c r="B25" s="221"/>
      <c r="C25" s="336"/>
      <c r="D25" s="386"/>
      <c r="E25" s="213"/>
      <c r="F25" s="388"/>
      <c r="G25" s="382"/>
      <c r="H25" s="384"/>
      <c r="I25" s="384"/>
      <c r="J25" s="390"/>
      <c r="K25" s="217"/>
      <c r="L25" s="217"/>
      <c r="M25" s="217"/>
      <c r="N25" s="217"/>
      <c r="O25" s="218"/>
    </row>
    <row r="26" spans="2:15" ht="80.099999999999994" hidden="1" customHeight="1" thickBot="1">
      <c r="B26" s="222"/>
      <c r="C26" s="343"/>
      <c r="D26" s="423"/>
      <c r="E26" s="216"/>
      <c r="F26" s="425"/>
      <c r="G26" s="372"/>
      <c r="H26" s="428"/>
      <c r="I26" s="428"/>
      <c r="J26" s="430"/>
      <c r="K26" s="220"/>
      <c r="L26" s="220"/>
      <c r="M26" s="220"/>
      <c r="N26" s="220"/>
      <c r="O26" s="219"/>
    </row>
    <row r="27" spans="2:15" ht="27" customHeight="1">
      <c r="B27" s="313" t="s">
        <v>105</v>
      </c>
      <c r="C27" s="105"/>
      <c r="D27" s="105"/>
      <c r="E27" s="105"/>
      <c r="F27" s="105"/>
      <c r="G27" s="105"/>
      <c r="H27" s="105"/>
      <c r="I27" s="105"/>
      <c r="J27" s="105"/>
      <c r="K27" s="105"/>
      <c r="L27" s="105"/>
      <c r="M27" s="105"/>
      <c r="N27" s="105"/>
      <c r="O27" s="105"/>
    </row>
    <row r="28" spans="2:15" ht="31.5" customHeight="1">
      <c r="B28" s="313" t="s">
        <v>106</v>
      </c>
      <c r="C28" s="105"/>
      <c r="D28" s="105"/>
      <c r="E28" s="105"/>
      <c r="F28" s="105"/>
      <c r="G28" s="105"/>
      <c r="H28" s="105"/>
      <c r="I28" s="105"/>
      <c r="J28" s="105"/>
      <c r="K28" s="105"/>
      <c r="L28" s="105"/>
      <c r="M28" s="105"/>
      <c r="N28" s="105"/>
      <c r="O28" s="105"/>
    </row>
    <row r="29" spans="2:15">
      <c r="B29" s="105"/>
      <c r="C29" s="105"/>
      <c r="D29" s="105"/>
      <c r="E29" s="105"/>
      <c r="F29" s="105"/>
      <c r="G29" s="105"/>
      <c r="H29" s="105"/>
      <c r="I29" s="105"/>
      <c r="J29" s="105"/>
      <c r="K29" s="105"/>
      <c r="L29" s="105"/>
      <c r="M29" s="105"/>
      <c r="N29" s="105"/>
      <c r="O29" s="105"/>
    </row>
    <row r="30" spans="2:15">
      <c r="B30" s="105"/>
      <c r="C30" s="105"/>
      <c r="D30" s="105"/>
      <c r="E30" s="105"/>
      <c r="F30" s="105"/>
      <c r="G30" s="105"/>
      <c r="H30" s="105"/>
      <c r="I30" s="105"/>
      <c r="J30" s="105"/>
      <c r="K30" s="105"/>
      <c r="L30" s="105"/>
      <c r="M30" s="105"/>
      <c r="N30" s="105"/>
      <c r="O30" s="105"/>
    </row>
    <row r="31" spans="2:15">
      <c r="B31" s="105"/>
      <c r="C31" s="105"/>
      <c r="D31" s="105"/>
      <c r="E31" s="105"/>
      <c r="F31" s="105"/>
      <c r="G31" s="105"/>
      <c r="H31" s="105"/>
      <c r="I31" s="105"/>
      <c r="J31" s="105"/>
      <c r="K31" s="105"/>
      <c r="L31" s="105"/>
      <c r="M31" s="105"/>
      <c r="N31" s="105"/>
      <c r="O31" s="105"/>
    </row>
    <row r="32" spans="2:15" ht="50.25" customHeight="1">
      <c r="B32" s="105"/>
      <c r="C32" s="105"/>
      <c r="D32" s="105"/>
      <c r="E32" s="105"/>
      <c r="F32" s="105"/>
      <c r="H32" s="105"/>
      <c r="I32" s="105"/>
      <c r="J32" s="105"/>
      <c r="K32" s="105"/>
      <c r="L32" s="105"/>
      <c r="M32" s="105"/>
      <c r="N32" s="105"/>
      <c r="O32" s="105"/>
    </row>
    <row r="33" spans="12:13" ht="26.25" customHeight="1">
      <c r="L33" s="102" t="s">
        <v>70</v>
      </c>
      <c r="M33" s="102" t="s">
        <v>71</v>
      </c>
    </row>
    <row r="34" spans="12:13" ht="30" customHeight="1">
      <c r="L34" s="102" t="s">
        <v>72</v>
      </c>
      <c r="M34" s="102" t="s">
        <v>73</v>
      </c>
    </row>
    <row r="35" spans="12:13">
      <c r="L35" s="102" t="s">
        <v>74</v>
      </c>
    </row>
    <row r="36" spans="12:13" ht="36" customHeight="1">
      <c r="L36" s="102" t="s">
        <v>75</v>
      </c>
    </row>
    <row r="37" spans="12:13" ht="31.5" customHeight="1"/>
    <row r="38" spans="12:13" ht="33" customHeight="1"/>
    <row r="43" spans="12:13" hidden="1"/>
    <row r="44" spans="12:13" hidden="1"/>
    <row r="45" spans="12:13" hidden="1"/>
    <row r="46" spans="12:13" hidden="1"/>
    <row r="47" spans="12:13" hidden="1"/>
    <row r="48" spans="12: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spans="4:4" hidden="1"/>
    <row r="82" spans="4:4" hidden="1"/>
    <row r="83" spans="4:4" hidden="1"/>
    <row r="84" spans="4:4" hidden="1"/>
    <row r="85" spans="4:4" hidden="1"/>
    <row r="86" spans="4:4" hidden="1"/>
    <row r="87" spans="4:4" hidden="1"/>
    <row r="88" spans="4:4" hidden="1"/>
    <row r="89" spans="4:4" hidden="1"/>
    <row r="90" spans="4:4" hidden="1"/>
    <row r="91" spans="4:4" hidden="1"/>
    <row r="92" spans="4:4" hidden="1"/>
    <row r="93" spans="4:4">
      <c r="D93" s="102" t="s">
        <v>68</v>
      </c>
    </row>
    <row r="94" spans="4:4">
      <c r="D94" s="102" t="s">
        <v>69</v>
      </c>
    </row>
  </sheetData>
  <autoFilter ref="B4:O4" xr:uid="{00000000-0009-0000-0000-000003000000}"/>
  <mergeCells count="125">
    <mergeCell ref="K7:K8"/>
    <mergeCell ref="L7:L8"/>
    <mergeCell ref="M7:M8"/>
    <mergeCell ref="N7:N8"/>
    <mergeCell ref="O5:O6"/>
    <mergeCell ref="O7:O8"/>
    <mergeCell ref="I7:I8"/>
    <mergeCell ref="J7:J8"/>
    <mergeCell ref="C25:C26"/>
    <mergeCell ref="D25:D26"/>
    <mergeCell ref="G25:G26"/>
    <mergeCell ref="F25:F26"/>
    <mergeCell ref="H25:H26"/>
    <mergeCell ref="I25:I26"/>
    <mergeCell ref="J25:J26"/>
    <mergeCell ref="C7:C8"/>
    <mergeCell ref="D7:D8"/>
    <mergeCell ref="F7:F8"/>
    <mergeCell ref="G7:G8"/>
    <mergeCell ref="H7:H8"/>
    <mergeCell ref="H21:H22"/>
    <mergeCell ref="I21:I22"/>
    <mergeCell ref="K15:K16"/>
    <mergeCell ref="L15:L16"/>
    <mergeCell ref="M15:M16"/>
    <mergeCell ref="N15:N16"/>
    <mergeCell ref="O15:O16"/>
    <mergeCell ref="I13:I14"/>
    <mergeCell ref="J13:J14"/>
    <mergeCell ref="C15:C16"/>
    <mergeCell ref="D15:D16"/>
    <mergeCell ref="F15:F16"/>
    <mergeCell ref="G15:G16"/>
    <mergeCell ref="H15:H16"/>
    <mergeCell ref="I15:I16"/>
    <mergeCell ref="J15:J16"/>
    <mergeCell ref="C13:C14"/>
    <mergeCell ref="D13:D14"/>
    <mergeCell ref="F13:F14"/>
    <mergeCell ref="G13:G14"/>
    <mergeCell ref="H13:H14"/>
    <mergeCell ref="K11:K12"/>
    <mergeCell ref="L11:L12"/>
    <mergeCell ref="M11:M12"/>
    <mergeCell ref="N11:N12"/>
    <mergeCell ref="O11:O12"/>
    <mergeCell ref="I9:I10"/>
    <mergeCell ref="J9:J10"/>
    <mergeCell ref="C11:C12"/>
    <mergeCell ref="D11:D12"/>
    <mergeCell ref="F11:F12"/>
    <mergeCell ref="G11:G12"/>
    <mergeCell ref="H11:H12"/>
    <mergeCell ref="I11:I12"/>
    <mergeCell ref="J11:J12"/>
    <mergeCell ref="C9:C10"/>
    <mergeCell ref="D9:D10"/>
    <mergeCell ref="F9:F10"/>
    <mergeCell ref="G9:G10"/>
    <mergeCell ref="H9:H10"/>
    <mergeCell ref="K9:K10"/>
    <mergeCell ref="L9:L10"/>
    <mergeCell ref="M9:M10"/>
    <mergeCell ref="N9:N10"/>
    <mergeCell ref="O9:O10"/>
    <mergeCell ref="K19:K20"/>
    <mergeCell ref="L19:L20"/>
    <mergeCell ref="M19:M20"/>
    <mergeCell ref="N19:N20"/>
    <mergeCell ref="O19:O20"/>
    <mergeCell ref="J17:J18"/>
    <mergeCell ref="C19:C20"/>
    <mergeCell ref="D19:D20"/>
    <mergeCell ref="F19:F20"/>
    <mergeCell ref="G19:G20"/>
    <mergeCell ref="H19:H20"/>
    <mergeCell ref="I19:I20"/>
    <mergeCell ref="J19:J20"/>
    <mergeCell ref="C17:C18"/>
    <mergeCell ref="D17:D18"/>
    <mergeCell ref="F17:F18"/>
    <mergeCell ref="G17:G18"/>
    <mergeCell ref="H17:H18"/>
    <mergeCell ref="I17:I18"/>
    <mergeCell ref="L5:L6"/>
    <mergeCell ref="M5:M6"/>
    <mergeCell ref="N5:N6"/>
    <mergeCell ref="D5:D6"/>
    <mergeCell ref="H5:H6"/>
    <mergeCell ref="I5:I6"/>
    <mergeCell ref="K5:K6"/>
    <mergeCell ref="J5:J6"/>
    <mergeCell ref="B1:O1"/>
    <mergeCell ref="B3:B4"/>
    <mergeCell ref="C3:C4"/>
    <mergeCell ref="D3:D4"/>
    <mergeCell ref="E3:E4"/>
    <mergeCell ref="F3:F4"/>
    <mergeCell ref="G3:G4"/>
    <mergeCell ref="H3:H4"/>
    <mergeCell ref="I3:I4"/>
    <mergeCell ref="J3:J4"/>
    <mergeCell ref="K3:K4"/>
    <mergeCell ref="L3:N3"/>
    <mergeCell ref="O3:O4"/>
    <mergeCell ref="C5:C6"/>
    <mergeCell ref="G5:G6"/>
    <mergeCell ref="F5:F6"/>
    <mergeCell ref="O23:O24"/>
    <mergeCell ref="C23:C24"/>
    <mergeCell ref="K23:K24"/>
    <mergeCell ref="L23:L24"/>
    <mergeCell ref="M23:M24"/>
    <mergeCell ref="N23:N24"/>
    <mergeCell ref="C21:C22"/>
    <mergeCell ref="G21:G22"/>
    <mergeCell ref="I23:I24"/>
    <mergeCell ref="D21:D22"/>
    <mergeCell ref="D23:D24"/>
    <mergeCell ref="F23:F24"/>
    <mergeCell ref="G23:G24"/>
    <mergeCell ref="H23:H24"/>
    <mergeCell ref="J23:J24"/>
    <mergeCell ref="J21:J22"/>
    <mergeCell ref="F21:F22"/>
  </mergeCells>
  <phoneticPr fontId="4"/>
  <dataValidations count="4">
    <dataValidation type="list" allowBlank="1" showInputMessage="1" showErrorMessage="1" sqref="M65559:M65562 WVU983063:WVU983066 WLY983063:WLY983066 WCC983063:WCC983066 VSG983063:VSG983066 VIK983063:VIK983066 UYO983063:UYO983066 UOS983063:UOS983066 UEW983063:UEW983066 TVA983063:TVA983066 TLE983063:TLE983066 TBI983063:TBI983066 SRM983063:SRM983066 SHQ983063:SHQ983066 RXU983063:RXU983066 RNY983063:RNY983066 REC983063:REC983066 QUG983063:QUG983066 QKK983063:QKK983066 QAO983063:QAO983066 PQS983063:PQS983066 PGW983063:PGW983066 OXA983063:OXA983066 ONE983063:ONE983066 ODI983063:ODI983066 NTM983063:NTM983066 NJQ983063:NJQ983066 MZU983063:MZU983066 MPY983063:MPY983066 MGC983063:MGC983066 LWG983063:LWG983066 LMK983063:LMK983066 LCO983063:LCO983066 KSS983063:KSS983066 KIW983063:KIW983066 JZA983063:JZA983066 JPE983063:JPE983066 JFI983063:JFI983066 IVM983063:IVM983066 ILQ983063:ILQ983066 IBU983063:IBU983066 HRY983063:HRY983066 HIC983063:HIC983066 GYG983063:GYG983066 GOK983063:GOK983066 GEO983063:GEO983066 FUS983063:FUS983066 FKW983063:FKW983066 FBA983063:FBA983066 ERE983063:ERE983066 EHI983063:EHI983066 DXM983063:DXM983066 DNQ983063:DNQ983066 DDU983063:DDU983066 CTY983063:CTY983066 CKC983063:CKC983066 CAG983063:CAG983066 BQK983063:BQK983066 BGO983063:BGO983066 AWS983063:AWS983066 AMW983063:AMW983066 ADA983063:ADA983066 TE983063:TE983066 JI983063:JI983066 M983063:M983066 WVU917527:WVU917530 WLY917527:WLY917530 WCC917527:WCC917530 VSG917527:VSG917530 VIK917527:VIK917530 UYO917527:UYO917530 UOS917527:UOS917530 UEW917527:UEW917530 TVA917527:TVA917530 TLE917527:TLE917530 TBI917527:TBI917530 SRM917527:SRM917530 SHQ917527:SHQ917530 RXU917527:RXU917530 RNY917527:RNY917530 REC917527:REC917530 QUG917527:QUG917530 QKK917527:QKK917530 QAO917527:QAO917530 PQS917527:PQS917530 PGW917527:PGW917530 OXA917527:OXA917530 ONE917527:ONE917530 ODI917527:ODI917530 NTM917527:NTM917530 NJQ917527:NJQ917530 MZU917527:MZU917530 MPY917527:MPY917530 MGC917527:MGC917530 LWG917527:LWG917530 LMK917527:LMK917530 LCO917527:LCO917530 KSS917527:KSS917530 KIW917527:KIW917530 JZA917527:JZA917530 JPE917527:JPE917530 JFI917527:JFI917530 IVM917527:IVM917530 ILQ917527:ILQ917530 IBU917527:IBU917530 HRY917527:HRY917530 HIC917527:HIC917530 GYG917527:GYG917530 GOK917527:GOK917530 GEO917527:GEO917530 FUS917527:FUS917530 FKW917527:FKW917530 FBA917527:FBA917530 ERE917527:ERE917530 EHI917527:EHI917530 DXM917527:DXM917530 DNQ917527:DNQ917530 DDU917527:DDU917530 CTY917527:CTY917530 CKC917527:CKC917530 CAG917527:CAG917530 BQK917527:BQK917530 BGO917527:BGO917530 AWS917527:AWS917530 AMW917527:AMW917530 ADA917527:ADA917530 TE917527:TE917530 JI917527:JI917530 M917527:M917530 WVU851991:WVU851994 WLY851991:WLY851994 WCC851991:WCC851994 VSG851991:VSG851994 VIK851991:VIK851994 UYO851991:UYO851994 UOS851991:UOS851994 UEW851991:UEW851994 TVA851991:TVA851994 TLE851991:TLE851994 TBI851991:TBI851994 SRM851991:SRM851994 SHQ851991:SHQ851994 RXU851991:RXU851994 RNY851991:RNY851994 REC851991:REC851994 QUG851991:QUG851994 QKK851991:QKK851994 QAO851991:QAO851994 PQS851991:PQS851994 PGW851991:PGW851994 OXA851991:OXA851994 ONE851991:ONE851994 ODI851991:ODI851994 NTM851991:NTM851994 NJQ851991:NJQ851994 MZU851991:MZU851994 MPY851991:MPY851994 MGC851991:MGC851994 LWG851991:LWG851994 LMK851991:LMK851994 LCO851991:LCO851994 KSS851991:KSS851994 KIW851991:KIW851994 JZA851991:JZA851994 JPE851991:JPE851994 JFI851991:JFI851994 IVM851991:IVM851994 ILQ851991:ILQ851994 IBU851991:IBU851994 HRY851991:HRY851994 HIC851991:HIC851994 GYG851991:GYG851994 GOK851991:GOK851994 GEO851991:GEO851994 FUS851991:FUS851994 FKW851991:FKW851994 FBA851991:FBA851994 ERE851991:ERE851994 EHI851991:EHI851994 DXM851991:DXM851994 DNQ851991:DNQ851994 DDU851991:DDU851994 CTY851991:CTY851994 CKC851991:CKC851994 CAG851991:CAG851994 BQK851991:BQK851994 BGO851991:BGO851994 AWS851991:AWS851994 AMW851991:AMW851994 ADA851991:ADA851994 TE851991:TE851994 JI851991:JI851994 M851991:M851994 WVU786455:WVU786458 WLY786455:WLY786458 WCC786455:WCC786458 VSG786455:VSG786458 VIK786455:VIK786458 UYO786455:UYO786458 UOS786455:UOS786458 UEW786455:UEW786458 TVA786455:TVA786458 TLE786455:TLE786458 TBI786455:TBI786458 SRM786455:SRM786458 SHQ786455:SHQ786458 RXU786455:RXU786458 RNY786455:RNY786458 REC786455:REC786458 QUG786455:QUG786458 QKK786455:QKK786458 QAO786455:QAO786458 PQS786455:PQS786458 PGW786455:PGW786458 OXA786455:OXA786458 ONE786455:ONE786458 ODI786455:ODI786458 NTM786455:NTM786458 NJQ786455:NJQ786458 MZU786455:MZU786458 MPY786455:MPY786458 MGC786455:MGC786458 LWG786455:LWG786458 LMK786455:LMK786458 LCO786455:LCO786458 KSS786455:KSS786458 KIW786455:KIW786458 JZA786455:JZA786458 JPE786455:JPE786458 JFI786455:JFI786458 IVM786455:IVM786458 ILQ786455:ILQ786458 IBU786455:IBU786458 HRY786455:HRY786458 HIC786455:HIC786458 GYG786455:GYG786458 GOK786455:GOK786458 GEO786455:GEO786458 FUS786455:FUS786458 FKW786455:FKW786458 FBA786455:FBA786458 ERE786455:ERE786458 EHI786455:EHI786458 DXM786455:DXM786458 DNQ786455:DNQ786458 DDU786455:DDU786458 CTY786455:CTY786458 CKC786455:CKC786458 CAG786455:CAG786458 BQK786455:BQK786458 BGO786455:BGO786458 AWS786455:AWS786458 AMW786455:AMW786458 ADA786455:ADA786458 TE786455:TE786458 JI786455:JI786458 M786455:M786458 WVU720919:WVU720922 WLY720919:WLY720922 WCC720919:WCC720922 VSG720919:VSG720922 VIK720919:VIK720922 UYO720919:UYO720922 UOS720919:UOS720922 UEW720919:UEW720922 TVA720919:TVA720922 TLE720919:TLE720922 TBI720919:TBI720922 SRM720919:SRM720922 SHQ720919:SHQ720922 RXU720919:RXU720922 RNY720919:RNY720922 REC720919:REC720922 QUG720919:QUG720922 QKK720919:QKK720922 QAO720919:QAO720922 PQS720919:PQS720922 PGW720919:PGW720922 OXA720919:OXA720922 ONE720919:ONE720922 ODI720919:ODI720922 NTM720919:NTM720922 NJQ720919:NJQ720922 MZU720919:MZU720922 MPY720919:MPY720922 MGC720919:MGC720922 LWG720919:LWG720922 LMK720919:LMK720922 LCO720919:LCO720922 KSS720919:KSS720922 KIW720919:KIW720922 JZA720919:JZA720922 JPE720919:JPE720922 JFI720919:JFI720922 IVM720919:IVM720922 ILQ720919:ILQ720922 IBU720919:IBU720922 HRY720919:HRY720922 HIC720919:HIC720922 GYG720919:GYG720922 GOK720919:GOK720922 GEO720919:GEO720922 FUS720919:FUS720922 FKW720919:FKW720922 FBA720919:FBA720922 ERE720919:ERE720922 EHI720919:EHI720922 DXM720919:DXM720922 DNQ720919:DNQ720922 DDU720919:DDU720922 CTY720919:CTY720922 CKC720919:CKC720922 CAG720919:CAG720922 BQK720919:BQK720922 BGO720919:BGO720922 AWS720919:AWS720922 AMW720919:AMW720922 ADA720919:ADA720922 TE720919:TE720922 JI720919:JI720922 M720919:M720922 WVU655383:WVU655386 WLY655383:WLY655386 WCC655383:WCC655386 VSG655383:VSG655386 VIK655383:VIK655386 UYO655383:UYO655386 UOS655383:UOS655386 UEW655383:UEW655386 TVA655383:TVA655386 TLE655383:TLE655386 TBI655383:TBI655386 SRM655383:SRM655386 SHQ655383:SHQ655386 RXU655383:RXU655386 RNY655383:RNY655386 REC655383:REC655386 QUG655383:QUG655386 QKK655383:QKK655386 QAO655383:QAO655386 PQS655383:PQS655386 PGW655383:PGW655386 OXA655383:OXA655386 ONE655383:ONE655386 ODI655383:ODI655386 NTM655383:NTM655386 NJQ655383:NJQ655386 MZU655383:MZU655386 MPY655383:MPY655386 MGC655383:MGC655386 LWG655383:LWG655386 LMK655383:LMK655386 LCO655383:LCO655386 KSS655383:KSS655386 KIW655383:KIW655386 JZA655383:JZA655386 JPE655383:JPE655386 JFI655383:JFI655386 IVM655383:IVM655386 ILQ655383:ILQ655386 IBU655383:IBU655386 HRY655383:HRY655386 HIC655383:HIC655386 GYG655383:GYG655386 GOK655383:GOK655386 GEO655383:GEO655386 FUS655383:FUS655386 FKW655383:FKW655386 FBA655383:FBA655386 ERE655383:ERE655386 EHI655383:EHI655386 DXM655383:DXM655386 DNQ655383:DNQ655386 DDU655383:DDU655386 CTY655383:CTY655386 CKC655383:CKC655386 CAG655383:CAG655386 BQK655383:BQK655386 BGO655383:BGO655386 AWS655383:AWS655386 AMW655383:AMW655386 ADA655383:ADA655386 TE655383:TE655386 JI655383:JI655386 M655383:M655386 WVU589847:WVU589850 WLY589847:WLY589850 WCC589847:WCC589850 VSG589847:VSG589850 VIK589847:VIK589850 UYO589847:UYO589850 UOS589847:UOS589850 UEW589847:UEW589850 TVA589847:TVA589850 TLE589847:TLE589850 TBI589847:TBI589850 SRM589847:SRM589850 SHQ589847:SHQ589850 RXU589847:RXU589850 RNY589847:RNY589850 REC589847:REC589850 QUG589847:QUG589850 QKK589847:QKK589850 QAO589847:QAO589850 PQS589847:PQS589850 PGW589847:PGW589850 OXA589847:OXA589850 ONE589847:ONE589850 ODI589847:ODI589850 NTM589847:NTM589850 NJQ589847:NJQ589850 MZU589847:MZU589850 MPY589847:MPY589850 MGC589847:MGC589850 LWG589847:LWG589850 LMK589847:LMK589850 LCO589847:LCO589850 KSS589847:KSS589850 KIW589847:KIW589850 JZA589847:JZA589850 JPE589847:JPE589850 JFI589847:JFI589850 IVM589847:IVM589850 ILQ589847:ILQ589850 IBU589847:IBU589850 HRY589847:HRY589850 HIC589847:HIC589850 GYG589847:GYG589850 GOK589847:GOK589850 GEO589847:GEO589850 FUS589847:FUS589850 FKW589847:FKW589850 FBA589847:FBA589850 ERE589847:ERE589850 EHI589847:EHI589850 DXM589847:DXM589850 DNQ589847:DNQ589850 DDU589847:DDU589850 CTY589847:CTY589850 CKC589847:CKC589850 CAG589847:CAG589850 BQK589847:BQK589850 BGO589847:BGO589850 AWS589847:AWS589850 AMW589847:AMW589850 ADA589847:ADA589850 TE589847:TE589850 JI589847:JI589850 M589847:M589850 WVU524311:WVU524314 WLY524311:WLY524314 WCC524311:WCC524314 VSG524311:VSG524314 VIK524311:VIK524314 UYO524311:UYO524314 UOS524311:UOS524314 UEW524311:UEW524314 TVA524311:TVA524314 TLE524311:TLE524314 TBI524311:TBI524314 SRM524311:SRM524314 SHQ524311:SHQ524314 RXU524311:RXU524314 RNY524311:RNY524314 REC524311:REC524314 QUG524311:QUG524314 QKK524311:QKK524314 QAO524311:QAO524314 PQS524311:PQS524314 PGW524311:PGW524314 OXA524311:OXA524314 ONE524311:ONE524314 ODI524311:ODI524314 NTM524311:NTM524314 NJQ524311:NJQ524314 MZU524311:MZU524314 MPY524311:MPY524314 MGC524311:MGC524314 LWG524311:LWG524314 LMK524311:LMK524314 LCO524311:LCO524314 KSS524311:KSS524314 KIW524311:KIW524314 JZA524311:JZA524314 JPE524311:JPE524314 JFI524311:JFI524314 IVM524311:IVM524314 ILQ524311:ILQ524314 IBU524311:IBU524314 HRY524311:HRY524314 HIC524311:HIC524314 GYG524311:GYG524314 GOK524311:GOK524314 GEO524311:GEO524314 FUS524311:FUS524314 FKW524311:FKW524314 FBA524311:FBA524314 ERE524311:ERE524314 EHI524311:EHI524314 DXM524311:DXM524314 DNQ524311:DNQ524314 DDU524311:DDU524314 CTY524311:CTY524314 CKC524311:CKC524314 CAG524311:CAG524314 BQK524311:BQK524314 BGO524311:BGO524314 AWS524311:AWS524314 AMW524311:AMW524314 ADA524311:ADA524314 TE524311:TE524314 JI524311:JI524314 M524311:M524314 WVU458775:WVU458778 WLY458775:WLY458778 WCC458775:WCC458778 VSG458775:VSG458778 VIK458775:VIK458778 UYO458775:UYO458778 UOS458775:UOS458778 UEW458775:UEW458778 TVA458775:TVA458778 TLE458775:TLE458778 TBI458775:TBI458778 SRM458775:SRM458778 SHQ458775:SHQ458778 RXU458775:RXU458778 RNY458775:RNY458778 REC458775:REC458778 QUG458775:QUG458778 QKK458775:QKK458778 QAO458775:QAO458778 PQS458775:PQS458778 PGW458775:PGW458778 OXA458775:OXA458778 ONE458775:ONE458778 ODI458775:ODI458778 NTM458775:NTM458778 NJQ458775:NJQ458778 MZU458775:MZU458778 MPY458775:MPY458778 MGC458775:MGC458778 LWG458775:LWG458778 LMK458775:LMK458778 LCO458775:LCO458778 KSS458775:KSS458778 KIW458775:KIW458778 JZA458775:JZA458778 JPE458775:JPE458778 JFI458775:JFI458778 IVM458775:IVM458778 ILQ458775:ILQ458778 IBU458775:IBU458778 HRY458775:HRY458778 HIC458775:HIC458778 GYG458775:GYG458778 GOK458775:GOK458778 GEO458775:GEO458778 FUS458775:FUS458778 FKW458775:FKW458778 FBA458775:FBA458778 ERE458775:ERE458778 EHI458775:EHI458778 DXM458775:DXM458778 DNQ458775:DNQ458778 DDU458775:DDU458778 CTY458775:CTY458778 CKC458775:CKC458778 CAG458775:CAG458778 BQK458775:BQK458778 BGO458775:BGO458778 AWS458775:AWS458778 AMW458775:AMW458778 ADA458775:ADA458778 TE458775:TE458778 JI458775:JI458778 M458775:M458778 WVU393239:WVU393242 WLY393239:WLY393242 WCC393239:WCC393242 VSG393239:VSG393242 VIK393239:VIK393242 UYO393239:UYO393242 UOS393239:UOS393242 UEW393239:UEW393242 TVA393239:TVA393242 TLE393239:TLE393242 TBI393239:TBI393242 SRM393239:SRM393242 SHQ393239:SHQ393242 RXU393239:RXU393242 RNY393239:RNY393242 REC393239:REC393242 QUG393239:QUG393242 QKK393239:QKK393242 QAO393239:QAO393242 PQS393239:PQS393242 PGW393239:PGW393242 OXA393239:OXA393242 ONE393239:ONE393242 ODI393239:ODI393242 NTM393239:NTM393242 NJQ393239:NJQ393242 MZU393239:MZU393242 MPY393239:MPY393242 MGC393239:MGC393242 LWG393239:LWG393242 LMK393239:LMK393242 LCO393239:LCO393242 KSS393239:KSS393242 KIW393239:KIW393242 JZA393239:JZA393242 JPE393239:JPE393242 JFI393239:JFI393242 IVM393239:IVM393242 ILQ393239:ILQ393242 IBU393239:IBU393242 HRY393239:HRY393242 HIC393239:HIC393242 GYG393239:GYG393242 GOK393239:GOK393242 GEO393239:GEO393242 FUS393239:FUS393242 FKW393239:FKW393242 FBA393239:FBA393242 ERE393239:ERE393242 EHI393239:EHI393242 DXM393239:DXM393242 DNQ393239:DNQ393242 DDU393239:DDU393242 CTY393239:CTY393242 CKC393239:CKC393242 CAG393239:CAG393242 BQK393239:BQK393242 BGO393239:BGO393242 AWS393239:AWS393242 AMW393239:AMW393242 ADA393239:ADA393242 TE393239:TE393242 JI393239:JI393242 M393239:M393242 WVU327703:WVU327706 WLY327703:WLY327706 WCC327703:WCC327706 VSG327703:VSG327706 VIK327703:VIK327706 UYO327703:UYO327706 UOS327703:UOS327706 UEW327703:UEW327706 TVA327703:TVA327706 TLE327703:TLE327706 TBI327703:TBI327706 SRM327703:SRM327706 SHQ327703:SHQ327706 RXU327703:RXU327706 RNY327703:RNY327706 REC327703:REC327706 QUG327703:QUG327706 QKK327703:QKK327706 QAO327703:QAO327706 PQS327703:PQS327706 PGW327703:PGW327706 OXA327703:OXA327706 ONE327703:ONE327706 ODI327703:ODI327706 NTM327703:NTM327706 NJQ327703:NJQ327706 MZU327703:MZU327706 MPY327703:MPY327706 MGC327703:MGC327706 LWG327703:LWG327706 LMK327703:LMK327706 LCO327703:LCO327706 KSS327703:KSS327706 KIW327703:KIW327706 JZA327703:JZA327706 JPE327703:JPE327706 JFI327703:JFI327706 IVM327703:IVM327706 ILQ327703:ILQ327706 IBU327703:IBU327706 HRY327703:HRY327706 HIC327703:HIC327706 GYG327703:GYG327706 GOK327703:GOK327706 GEO327703:GEO327706 FUS327703:FUS327706 FKW327703:FKW327706 FBA327703:FBA327706 ERE327703:ERE327706 EHI327703:EHI327706 DXM327703:DXM327706 DNQ327703:DNQ327706 DDU327703:DDU327706 CTY327703:CTY327706 CKC327703:CKC327706 CAG327703:CAG327706 BQK327703:BQK327706 BGO327703:BGO327706 AWS327703:AWS327706 AMW327703:AMW327706 ADA327703:ADA327706 TE327703:TE327706 JI327703:JI327706 M327703:M327706 WVU262167:WVU262170 WLY262167:WLY262170 WCC262167:WCC262170 VSG262167:VSG262170 VIK262167:VIK262170 UYO262167:UYO262170 UOS262167:UOS262170 UEW262167:UEW262170 TVA262167:TVA262170 TLE262167:TLE262170 TBI262167:TBI262170 SRM262167:SRM262170 SHQ262167:SHQ262170 RXU262167:RXU262170 RNY262167:RNY262170 REC262167:REC262170 QUG262167:QUG262170 QKK262167:QKK262170 QAO262167:QAO262170 PQS262167:PQS262170 PGW262167:PGW262170 OXA262167:OXA262170 ONE262167:ONE262170 ODI262167:ODI262170 NTM262167:NTM262170 NJQ262167:NJQ262170 MZU262167:MZU262170 MPY262167:MPY262170 MGC262167:MGC262170 LWG262167:LWG262170 LMK262167:LMK262170 LCO262167:LCO262170 KSS262167:KSS262170 KIW262167:KIW262170 JZA262167:JZA262170 JPE262167:JPE262170 JFI262167:JFI262170 IVM262167:IVM262170 ILQ262167:ILQ262170 IBU262167:IBU262170 HRY262167:HRY262170 HIC262167:HIC262170 GYG262167:GYG262170 GOK262167:GOK262170 GEO262167:GEO262170 FUS262167:FUS262170 FKW262167:FKW262170 FBA262167:FBA262170 ERE262167:ERE262170 EHI262167:EHI262170 DXM262167:DXM262170 DNQ262167:DNQ262170 DDU262167:DDU262170 CTY262167:CTY262170 CKC262167:CKC262170 CAG262167:CAG262170 BQK262167:BQK262170 BGO262167:BGO262170 AWS262167:AWS262170 AMW262167:AMW262170 ADA262167:ADA262170 TE262167:TE262170 JI262167:JI262170 M262167:M262170 WVU196631:WVU196634 WLY196631:WLY196634 WCC196631:WCC196634 VSG196631:VSG196634 VIK196631:VIK196634 UYO196631:UYO196634 UOS196631:UOS196634 UEW196631:UEW196634 TVA196631:TVA196634 TLE196631:TLE196634 TBI196631:TBI196634 SRM196631:SRM196634 SHQ196631:SHQ196634 RXU196631:RXU196634 RNY196631:RNY196634 REC196631:REC196634 QUG196631:QUG196634 QKK196631:QKK196634 QAO196631:QAO196634 PQS196631:PQS196634 PGW196631:PGW196634 OXA196631:OXA196634 ONE196631:ONE196634 ODI196631:ODI196634 NTM196631:NTM196634 NJQ196631:NJQ196634 MZU196631:MZU196634 MPY196631:MPY196634 MGC196631:MGC196634 LWG196631:LWG196634 LMK196631:LMK196634 LCO196631:LCO196634 KSS196631:KSS196634 KIW196631:KIW196634 JZA196631:JZA196634 JPE196631:JPE196634 JFI196631:JFI196634 IVM196631:IVM196634 ILQ196631:ILQ196634 IBU196631:IBU196634 HRY196631:HRY196634 HIC196631:HIC196634 GYG196631:GYG196634 GOK196631:GOK196634 GEO196631:GEO196634 FUS196631:FUS196634 FKW196631:FKW196634 FBA196631:FBA196634 ERE196631:ERE196634 EHI196631:EHI196634 DXM196631:DXM196634 DNQ196631:DNQ196634 DDU196631:DDU196634 CTY196631:CTY196634 CKC196631:CKC196634 CAG196631:CAG196634 BQK196631:BQK196634 BGO196631:BGO196634 AWS196631:AWS196634 AMW196631:AMW196634 ADA196631:ADA196634 TE196631:TE196634 JI196631:JI196634 M196631:M196634 WVU131095:WVU131098 WLY131095:WLY131098 WCC131095:WCC131098 VSG131095:VSG131098 VIK131095:VIK131098 UYO131095:UYO131098 UOS131095:UOS131098 UEW131095:UEW131098 TVA131095:TVA131098 TLE131095:TLE131098 TBI131095:TBI131098 SRM131095:SRM131098 SHQ131095:SHQ131098 RXU131095:RXU131098 RNY131095:RNY131098 REC131095:REC131098 QUG131095:QUG131098 QKK131095:QKK131098 QAO131095:QAO131098 PQS131095:PQS131098 PGW131095:PGW131098 OXA131095:OXA131098 ONE131095:ONE131098 ODI131095:ODI131098 NTM131095:NTM131098 NJQ131095:NJQ131098 MZU131095:MZU131098 MPY131095:MPY131098 MGC131095:MGC131098 LWG131095:LWG131098 LMK131095:LMK131098 LCO131095:LCO131098 KSS131095:KSS131098 KIW131095:KIW131098 JZA131095:JZA131098 JPE131095:JPE131098 JFI131095:JFI131098 IVM131095:IVM131098 ILQ131095:ILQ131098 IBU131095:IBU131098 HRY131095:HRY131098 HIC131095:HIC131098 GYG131095:GYG131098 GOK131095:GOK131098 GEO131095:GEO131098 FUS131095:FUS131098 FKW131095:FKW131098 FBA131095:FBA131098 ERE131095:ERE131098 EHI131095:EHI131098 DXM131095:DXM131098 DNQ131095:DNQ131098 DDU131095:DDU131098 CTY131095:CTY131098 CKC131095:CKC131098 CAG131095:CAG131098 BQK131095:BQK131098 BGO131095:BGO131098 AWS131095:AWS131098 AMW131095:AMW131098 ADA131095:ADA131098 TE131095:TE131098 JI131095:JI131098 M131095:M131098 WVU65559:WVU65562 WLY65559:WLY65562 WCC65559:WCC65562 VSG65559:VSG65562 VIK65559:VIK65562 UYO65559:UYO65562 UOS65559:UOS65562 UEW65559:UEW65562 TVA65559:TVA65562 TLE65559:TLE65562 TBI65559:TBI65562 SRM65559:SRM65562 SHQ65559:SHQ65562 RXU65559:RXU65562 RNY65559:RNY65562 REC65559:REC65562 QUG65559:QUG65562 QKK65559:QKK65562 QAO65559:QAO65562 PQS65559:PQS65562 PGW65559:PGW65562 OXA65559:OXA65562 ONE65559:ONE65562 ODI65559:ODI65562 NTM65559:NTM65562 NJQ65559:NJQ65562 MZU65559:MZU65562 MPY65559:MPY65562 MGC65559:MGC65562 LWG65559:LWG65562 LMK65559:LMK65562 LCO65559:LCO65562 KSS65559:KSS65562 KIW65559:KIW65562 JZA65559:JZA65562 JPE65559:JPE65562 JFI65559:JFI65562 IVM65559:IVM65562 ILQ65559:ILQ65562 IBU65559:IBU65562 HRY65559:HRY65562 HIC65559:HIC65562 GYG65559:GYG65562 GOK65559:GOK65562 GEO65559:GEO65562 FUS65559:FUS65562 FKW65559:FKW65562 FBA65559:FBA65562 ERE65559:ERE65562 EHI65559:EHI65562 DXM65559:DXM65562 DNQ65559:DNQ65562 DDU65559:DDU65562 CTY65559:CTY65562 CKC65559:CKC65562 CAG65559:CAG65562 BQK65559:BQK65562 BGO65559:BGO65562 AWS65559:AWS65562 AMW65559:AMW65562 ADA65559:ADA65562 TE65559:TE65562 JI65559:JI65562" xr:uid="{00000000-0002-0000-0300-000000000000}">
      <formula1>$M$32:$M$34</formula1>
    </dataValidation>
    <dataValidation type="list" allowBlank="1" showInputMessage="1" showErrorMessage="1" sqref="L65559:L65562 WVT983063:WVT983066 WLX983063:WLX983066 WCB983063:WCB983066 VSF983063:VSF983066 VIJ983063:VIJ983066 UYN983063:UYN983066 UOR983063:UOR983066 UEV983063:UEV983066 TUZ983063:TUZ983066 TLD983063:TLD983066 TBH983063:TBH983066 SRL983063:SRL983066 SHP983063:SHP983066 RXT983063:RXT983066 RNX983063:RNX983066 REB983063:REB983066 QUF983063:QUF983066 QKJ983063:QKJ983066 QAN983063:QAN983066 PQR983063:PQR983066 PGV983063:PGV983066 OWZ983063:OWZ983066 OND983063:OND983066 ODH983063:ODH983066 NTL983063:NTL983066 NJP983063:NJP983066 MZT983063:MZT983066 MPX983063:MPX983066 MGB983063:MGB983066 LWF983063:LWF983066 LMJ983063:LMJ983066 LCN983063:LCN983066 KSR983063:KSR983066 KIV983063:KIV983066 JYZ983063:JYZ983066 JPD983063:JPD983066 JFH983063:JFH983066 IVL983063:IVL983066 ILP983063:ILP983066 IBT983063:IBT983066 HRX983063:HRX983066 HIB983063:HIB983066 GYF983063:GYF983066 GOJ983063:GOJ983066 GEN983063:GEN983066 FUR983063:FUR983066 FKV983063:FKV983066 FAZ983063:FAZ983066 ERD983063:ERD983066 EHH983063:EHH983066 DXL983063:DXL983066 DNP983063:DNP983066 DDT983063:DDT983066 CTX983063:CTX983066 CKB983063:CKB983066 CAF983063:CAF983066 BQJ983063:BQJ983066 BGN983063:BGN983066 AWR983063:AWR983066 AMV983063:AMV983066 ACZ983063:ACZ983066 TD983063:TD983066 JH983063:JH983066 L983063:L983066 WVT917527:WVT917530 WLX917527:WLX917530 WCB917527:WCB917530 VSF917527:VSF917530 VIJ917527:VIJ917530 UYN917527:UYN917530 UOR917527:UOR917530 UEV917527:UEV917530 TUZ917527:TUZ917530 TLD917527:TLD917530 TBH917527:TBH917530 SRL917527:SRL917530 SHP917527:SHP917530 RXT917527:RXT917530 RNX917527:RNX917530 REB917527:REB917530 QUF917527:QUF917530 QKJ917527:QKJ917530 QAN917527:QAN917530 PQR917527:PQR917530 PGV917527:PGV917530 OWZ917527:OWZ917530 OND917527:OND917530 ODH917527:ODH917530 NTL917527:NTL917530 NJP917527:NJP917530 MZT917527:MZT917530 MPX917527:MPX917530 MGB917527:MGB917530 LWF917527:LWF917530 LMJ917527:LMJ917530 LCN917527:LCN917530 KSR917527:KSR917530 KIV917527:KIV917530 JYZ917527:JYZ917530 JPD917527:JPD917530 JFH917527:JFH917530 IVL917527:IVL917530 ILP917527:ILP917530 IBT917527:IBT917530 HRX917527:HRX917530 HIB917527:HIB917530 GYF917527:GYF917530 GOJ917527:GOJ917530 GEN917527:GEN917530 FUR917527:FUR917530 FKV917527:FKV917530 FAZ917527:FAZ917530 ERD917527:ERD917530 EHH917527:EHH917530 DXL917527:DXL917530 DNP917527:DNP917530 DDT917527:DDT917530 CTX917527:CTX917530 CKB917527:CKB917530 CAF917527:CAF917530 BQJ917527:BQJ917530 BGN917527:BGN917530 AWR917527:AWR917530 AMV917527:AMV917530 ACZ917527:ACZ917530 TD917527:TD917530 JH917527:JH917530 L917527:L917530 WVT851991:WVT851994 WLX851991:WLX851994 WCB851991:WCB851994 VSF851991:VSF851994 VIJ851991:VIJ851994 UYN851991:UYN851994 UOR851991:UOR851994 UEV851991:UEV851994 TUZ851991:TUZ851994 TLD851991:TLD851994 TBH851991:TBH851994 SRL851991:SRL851994 SHP851991:SHP851994 RXT851991:RXT851994 RNX851991:RNX851994 REB851991:REB851994 QUF851991:QUF851994 QKJ851991:QKJ851994 QAN851991:QAN851994 PQR851991:PQR851994 PGV851991:PGV851994 OWZ851991:OWZ851994 OND851991:OND851994 ODH851991:ODH851994 NTL851991:NTL851994 NJP851991:NJP851994 MZT851991:MZT851994 MPX851991:MPX851994 MGB851991:MGB851994 LWF851991:LWF851994 LMJ851991:LMJ851994 LCN851991:LCN851994 KSR851991:KSR851994 KIV851991:KIV851994 JYZ851991:JYZ851994 JPD851991:JPD851994 JFH851991:JFH851994 IVL851991:IVL851994 ILP851991:ILP851994 IBT851991:IBT851994 HRX851991:HRX851994 HIB851991:HIB851994 GYF851991:GYF851994 GOJ851991:GOJ851994 GEN851991:GEN851994 FUR851991:FUR851994 FKV851991:FKV851994 FAZ851991:FAZ851994 ERD851991:ERD851994 EHH851991:EHH851994 DXL851991:DXL851994 DNP851991:DNP851994 DDT851991:DDT851994 CTX851991:CTX851994 CKB851991:CKB851994 CAF851991:CAF851994 BQJ851991:BQJ851994 BGN851991:BGN851994 AWR851991:AWR851994 AMV851991:AMV851994 ACZ851991:ACZ851994 TD851991:TD851994 JH851991:JH851994 L851991:L851994 WVT786455:WVT786458 WLX786455:WLX786458 WCB786455:WCB786458 VSF786455:VSF786458 VIJ786455:VIJ786458 UYN786455:UYN786458 UOR786455:UOR786458 UEV786455:UEV786458 TUZ786455:TUZ786458 TLD786455:TLD786458 TBH786455:TBH786458 SRL786455:SRL786458 SHP786455:SHP786458 RXT786455:RXT786458 RNX786455:RNX786458 REB786455:REB786458 QUF786455:QUF786458 QKJ786455:QKJ786458 QAN786455:QAN786458 PQR786455:PQR786458 PGV786455:PGV786458 OWZ786455:OWZ786458 OND786455:OND786458 ODH786455:ODH786458 NTL786455:NTL786458 NJP786455:NJP786458 MZT786455:MZT786458 MPX786455:MPX786458 MGB786455:MGB786458 LWF786455:LWF786458 LMJ786455:LMJ786458 LCN786455:LCN786458 KSR786455:KSR786458 KIV786455:KIV786458 JYZ786455:JYZ786458 JPD786455:JPD786458 JFH786455:JFH786458 IVL786455:IVL786458 ILP786455:ILP786458 IBT786455:IBT786458 HRX786455:HRX786458 HIB786455:HIB786458 GYF786455:GYF786458 GOJ786455:GOJ786458 GEN786455:GEN786458 FUR786455:FUR786458 FKV786455:FKV786458 FAZ786455:FAZ786458 ERD786455:ERD786458 EHH786455:EHH786458 DXL786455:DXL786458 DNP786455:DNP786458 DDT786455:DDT786458 CTX786455:CTX786458 CKB786455:CKB786458 CAF786455:CAF786458 BQJ786455:BQJ786458 BGN786455:BGN786458 AWR786455:AWR786458 AMV786455:AMV786458 ACZ786455:ACZ786458 TD786455:TD786458 JH786455:JH786458 L786455:L786458 WVT720919:WVT720922 WLX720919:WLX720922 WCB720919:WCB720922 VSF720919:VSF720922 VIJ720919:VIJ720922 UYN720919:UYN720922 UOR720919:UOR720922 UEV720919:UEV720922 TUZ720919:TUZ720922 TLD720919:TLD720922 TBH720919:TBH720922 SRL720919:SRL720922 SHP720919:SHP720922 RXT720919:RXT720922 RNX720919:RNX720922 REB720919:REB720922 QUF720919:QUF720922 QKJ720919:QKJ720922 QAN720919:QAN720922 PQR720919:PQR720922 PGV720919:PGV720922 OWZ720919:OWZ720922 OND720919:OND720922 ODH720919:ODH720922 NTL720919:NTL720922 NJP720919:NJP720922 MZT720919:MZT720922 MPX720919:MPX720922 MGB720919:MGB720922 LWF720919:LWF720922 LMJ720919:LMJ720922 LCN720919:LCN720922 KSR720919:KSR720922 KIV720919:KIV720922 JYZ720919:JYZ720922 JPD720919:JPD720922 JFH720919:JFH720922 IVL720919:IVL720922 ILP720919:ILP720922 IBT720919:IBT720922 HRX720919:HRX720922 HIB720919:HIB720922 GYF720919:GYF720922 GOJ720919:GOJ720922 GEN720919:GEN720922 FUR720919:FUR720922 FKV720919:FKV720922 FAZ720919:FAZ720922 ERD720919:ERD720922 EHH720919:EHH720922 DXL720919:DXL720922 DNP720919:DNP720922 DDT720919:DDT720922 CTX720919:CTX720922 CKB720919:CKB720922 CAF720919:CAF720922 BQJ720919:BQJ720922 BGN720919:BGN720922 AWR720919:AWR720922 AMV720919:AMV720922 ACZ720919:ACZ720922 TD720919:TD720922 JH720919:JH720922 L720919:L720922 WVT655383:WVT655386 WLX655383:WLX655386 WCB655383:WCB655386 VSF655383:VSF655386 VIJ655383:VIJ655386 UYN655383:UYN655386 UOR655383:UOR655386 UEV655383:UEV655386 TUZ655383:TUZ655386 TLD655383:TLD655386 TBH655383:TBH655386 SRL655383:SRL655386 SHP655383:SHP655386 RXT655383:RXT655386 RNX655383:RNX655386 REB655383:REB655386 QUF655383:QUF655386 QKJ655383:QKJ655386 QAN655383:QAN655386 PQR655383:PQR655386 PGV655383:PGV655386 OWZ655383:OWZ655386 OND655383:OND655386 ODH655383:ODH655386 NTL655383:NTL655386 NJP655383:NJP655386 MZT655383:MZT655386 MPX655383:MPX655386 MGB655383:MGB655386 LWF655383:LWF655386 LMJ655383:LMJ655386 LCN655383:LCN655386 KSR655383:KSR655386 KIV655383:KIV655386 JYZ655383:JYZ655386 JPD655383:JPD655386 JFH655383:JFH655386 IVL655383:IVL655386 ILP655383:ILP655386 IBT655383:IBT655386 HRX655383:HRX655386 HIB655383:HIB655386 GYF655383:GYF655386 GOJ655383:GOJ655386 GEN655383:GEN655386 FUR655383:FUR655386 FKV655383:FKV655386 FAZ655383:FAZ655386 ERD655383:ERD655386 EHH655383:EHH655386 DXL655383:DXL655386 DNP655383:DNP655386 DDT655383:DDT655386 CTX655383:CTX655386 CKB655383:CKB655386 CAF655383:CAF655386 BQJ655383:BQJ655386 BGN655383:BGN655386 AWR655383:AWR655386 AMV655383:AMV655386 ACZ655383:ACZ655386 TD655383:TD655386 JH655383:JH655386 L655383:L655386 WVT589847:WVT589850 WLX589847:WLX589850 WCB589847:WCB589850 VSF589847:VSF589850 VIJ589847:VIJ589850 UYN589847:UYN589850 UOR589847:UOR589850 UEV589847:UEV589850 TUZ589847:TUZ589850 TLD589847:TLD589850 TBH589847:TBH589850 SRL589847:SRL589850 SHP589847:SHP589850 RXT589847:RXT589850 RNX589847:RNX589850 REB589847:REB589850 QUF589847:QUF589850 QKJ589847:QKJ589850 QAN589847:QAN589850 PQR589847:PQR589850 PGV589847:PGV589850 OWZ589847:OWZ589850 OND589847:OND589850 ODH589847:ODH589850 NTL589847:NTL589850 NJP589847:NJP589850 MZT589847:MZT589850 MPX589847:MPX589850 MGB589847:MGB589850 LWF589847:LWF589850 LMJ589847:LMJ589850 LCN589847:LCN589850 KSR589847:KSR589850 KIV589847:KIV589850 JYZ589847:JYZ589850 JPD589847:JPD589850 JFH589847:JFH589850 IVL589847:IVL589850 ILP589847:ILP589850 IBT589847:IBT589850 HRX589847:HRX589850 HIB589847:HIB589850 GYF589847:GYF589850 GOJ589847:GOJ589850 GEN589847:GEN589850 FUR589847:FUR589850 FKV589847:FKV589850 FAZ589847:FAZ589850 ERD589847:ERD589850 EHH589847:EHH589850 DXL589847:DXL589850 DNP589847:DNP589850 DDT589847:DDT589850 CTX589847:CTX589850 CKB589847:CKB589850 CAF589847:CAF589850 BQJ589847:BQJ589850 BGN589847:BGN589850 AWR589847:AWR589850 AMV589847:AMV589850 ACZ589847:ACZ589850 TD589847:TD589850 JH589847:JH589850 L589847:L589850 WVT524311:WVT524314 WLX524311:WLX524314 WCB524311:WCB524314 VSF524311:VSF524314 VIJ524311:VIJ524314 UYN524311:UYN524314 UOR524311:UOR524314 UEV524311:UEV524314 TUZ524311:TUZ524314 TLD524311:TLD524314 TBH524311:TBH524314 SRL524311:SRL524314 SHP524311:SHP524314 RXT524311:RXT524314 RNX524311:RNX524314 REB524311:REB524314 QUF524311:QUF524314 QKJ524311:QKJ524314 QAN524311:QAN524314 PQR524311:PQR524314 PGV524311:PGV524314 OWZ524311:OWZ524314 OND524311:OND524314 ODH524311:ODH524314 NTL524311:NTL524314 NJP524311:NJP524314 MZT524311:MZT524314 MPX524311:MPX524314 MGB524311:MGB524314 LWF524311:LWF524314 LMJ524311:LMJ524314 LCN524311:LCN524314 KSR524311:KSR524314 KIV524311:KIV524314 JYZ524311:JYZ524314 JPD524311:JPD524314 JFH524311:JFH524314 IVL524311:IVL524314 ILP524311:ILP524314 IBT524311:IBT524314 HRX524311:HRX524314 HIB524311:HIB524314 GYF524311:GYF524314 GOJ524311:GOJ524314 GEN524311:GEN524314 FUR524311:FUR524314 FKV524311:FKV524314 FAZ524311:FAZ524314 ERD524311:ERD524314 EHH524311:EHH524314 DXL524311:DXL524314 DNP524311:DNP524314 DDT524311:DDT524314 CTX524311:CTX524314 CKB524311:CKB524314 CAF524311:CAF524314 BQJ524311:BQJ524314 BGN524311:BGN524314 AWR524311:AWR524314 AMV524311:AMV524314 ACZ524311:ACZ524314 TD524311:TD524314 JH524311:JH524314 L524311:L524314 WVT458775:WVT458778 WLX458775:WLX458778 WCB458775:WCB458778 VSF458775:VSF458778 VIJ458775:VIJ458778 UYN458775:UYN458778 UOR458775:UOR458778 UEV458775:UEV458778 TUZ458775:TUZ458778 TLD458775:TLD458778 TBH458775:TBH458778 SRL458775:SRL458778 SHP458775:SHP458778 RXT458775:RXT458778 RNX458775:RNX458778 REB458775:REB458778 QUF458775:QUF458778 QKJ458775:QKJ458778 QAN458775:QAN458778 PQR458775:PQR458778 PGV458775:PGV458778 OWZ458775:OWZ458778 OND458775:OND458778 ODH458775:ODH458778 NTL458775:NTL458778 NJP458775:NJP458778 MZT458775:MZT458778 MPX458775:MPX458778 MGB458775:MGB458778 LWF458775:LWF458778 LMJ458775:LMJ458778 LCN458775:LCN458778 KSR458775:KSR458778 KIV458775:KIV458778 JYZ458775:JYZ458778 JPD458775:JPD458778 JFH458775:JFH458778 IVL458775:IVL458778 ILP458775:ILP458778 IBT458775:IBT458778 HRX458775:HRX458778 HIB458775:HIB458778 GYF458775:GYF458778 GOJ458775:GOJ458778 GEN458775:GEN458778 FUR458775:FUR458778 FKV458775:FKV458778 FAZ458775:FAZ458778 ERD458775:ERD458778 EHH458775:EHH458778 DXL458775:DXL458778 DNP458775:DNP458778 DDT458775:DDT458778 CTX458775:CTX458778 CKB458775:CKB458778 CAF458775:CAF458778 BQJ458775:BQJ458778 BGN458775:BGN458778 AWR458775:AWR458778 AMV458775:AMV458778 ACZ458775:ACZ458778 TD458775:TD458778 JH458775:JH458778 L458775:L458778 WVT393239:WVT393242 WLX393239:WLX393242 WCB393239:WCB393242 VSF393239:VSF393242 VIJ393239:VIJ393242 UYN393239:UYN393242 UOR393239:UOR393242 UEV393239:UEV393242 TUZ393239:TUZ393242 TLD393239:TLD393242 TBH393239:TBH393242 SRL393239:SRL393242 SHP393239:SHP393242 RXT393239:RXT393242 RNX393239:RNX393242 REB393239:REB393242 QUF393239:QUF393242 QKJ393239:QKJ393242 QAN393239:QAN393242 PQR393239:PQR393242 PGV393239:PGV393242 OWZ393239:OWZ393242 OND393239:OND393242 ODH393239:ODH393242 NTL393239:NTL393242 NJP393239:NJP393242 MZT393239:MZT393242 MPX393239:MPX393242 MGB393239:MGB393242 LWF393239:LWF393242 LMJ393239:LMJ393242 LCN393239:LCN393242 KSR393239:KSR393242 KIV393239:KIV393242 JYZ393239:JYZ393242 JPD393239:JPD393242 JFH393239:JFH393242 IVL393239:IVL393242 ILP393239:ILP393242 IBT393239:IBT393242 HRX393239:HRX393242 HIB393239:HIB393242 GYF393239:GYF393242 GOJ393239:GOJ393242 GEN393239:GEN393242 FUR393239:FUR393242 FKV393239:FKV393242 FAZ393239:FAZ393242 ERD393239:ERD393242 EHH393239:EHH393242 DXL393239:DXL393242 DNP393239:DNP393242 DDT393239:DDT393242 CTX393239:CTX393242 CKB393239:CKB393242 CAF393239:CAF393242 BQJ393239:BQJ393242 BGN393239:BGN393242 AWR393239:AWR393242 AMV393239:AMV393242 ACZ393239:ACZ393242 TD393239:TD393242 JH393239:JH393242 L393239:L393242 WVT327703:WVT327706 WLX327703:WLX327706 WCB327703:WCB327706 VSF327703:VSF327706 VIJ327703:VIJ327706 UYN327703:UYN327706 UOR327703:UOR327706 UEV327703:UEV327706 TUZ327703:TUZ327706 TLD327703:TLD327706 TBH327703:TBH327706 SRL327703:SRL327706 SHP327703:SHP327706 RXT327703:RXT327706 RNX327703:RNX327706 REB327703:REB327706 QUF327703:QUF327706 QKJ327703:QKJ327706 QAN327703:QAN327706 PQR327703:PQR327706 PGV327703:PGV327706 OWZ327703:OWZ327706 OND327703:OND327706 ODH327703:ODH327706 NTL327703:NTL327706 NJP327703:NJP327706 MZT327703:MZT327706 MPX327703:MPX327706 MGB327703:MGB327706 LWF327703:LWF327706 LMJ327703:LMJ327706 LCN327703:LCN327706 KSR327703:KSR327706 KIV327703:KIV327706 JYZ327703:JYZ327706 JPD327703:JPD327706 JFH327703:JFH327706 IVL327703:IVL327706 ILP327703:ILP327706 IBT327703:IBT327706 HRX327703:HRX327706 HIB327703:HIB327706 GYF327703:GYF327706 GOJ327703:GOJ327706 GEN327703:GEN327706 FUR327703:FUR327706 FKV327703:FKV327706 FAZ327703:FAZ327706 ERD327703:ERD327706 EHH327703:EHH327706 DXL327703:DXL327706 DNP327703:DNP327706 DDT327703:DDT327706 CTX327703:CTX327706 CKB327703:CKB327706 CAF327703:CAF327706 BQJ327703:BQJ327706 BGN327703:BGN327706 AWR327703:AWR327706 AMV327703:AMV327706 ACZ327703:ACZ327706 TD327703:TD327706 JH327703:JH327706 L327703:L327706 WVT262167:WVT262170 WLX262167:WLX262170 WCB262167:WCB262170 VSF262167:VSF262170 VIJ262167:VIJ262170 UYN262167:UYN262170 UOR262167:UOR262170 UEV262167:UEV262170 TUZ262167:TUZ262170 TLD262167:TLD262170 TBH262167:TBH262170 SRL262167:SRL262170 SHP262167:SHP262170 RXT262167:RXT262170 RNX262167:RNX262170 REB262167:REB262170 QUF262167:QUF262170 QKJ262167:QKJ262170 QAN262167:QAN262170 PQR262167:PQR262170 PGV262167:PGV262170 OWZ262167:OWZ262170 OND262167:OND262170 ODH262167:ODH262170 NTL262167:NTL262170 NJP262167:NJP262170 MZT262167:MZT262170 MPX262167:MPX262170 MGB262167:MGB262170 LWF262167:LWF262170 LMJ262167:LMJ262170 LCN262167:LCN262170 KSR262167:KSR262170 KIV262167:KIV262170 JYZ262167:JYZ262170 JPD262167:JPD262170 JFH262167:JFH262170 IVL262167:IVL262170 ILP262167:ILP262170 IBT262167:IBT262170 HRX262167:HRX262170 HIB262167:HIB262170 GYF262167:GYF262170 GOJ262167:GOJ262170 GEN262167:GEN262170 FUR262167:FUR262170 FKV262167:FKV262170 FAZ262167:FAZ262170 ERD262167:ERD262170 EHH262167:EHH262170 DXL262167:DXL262170 DNP262167:DNP262170 DDT262167:DDT262170 CTX262167:CTX262170 CKB262167:CKB262170 CAF262167:CAF262170 BQJ262167:BQJ262170 BGN262167:BGN262170 AWR262167:AWR262170 AMV262167:AMV262170 ACZ262167:ACZ262170 TD262167:TD262170 JH262167:JH262170 L262167:L262170 WVT196631:WVT196634 WLX196631:WLX196634 WCB196631:WCB196634 VSF196631:VSF196634 VIJ196631:VIJ196634 UYN196631:UYN196634 UOR196631:UOR196634 UEV196631:UEV196634 TUZ196631:TUZ196634 TLD196631:TLD196634 TBH196631:TBH196634 SRL196631:SRL196634 SHP196631:SHP196634 RXT196631:RXT196634 RNX196631:RNX196634 REB196631:REB196634 QUF196631:QUF196634 QKJ196631:QKJ196634 QAN196631:QAN196634 PQR196631:PQR196634 PGV196631:PGV196634 OWZ196631:OWZ196634 OND196631:OND196634 ODH196631:ODH196634 NTL196631:NTL196634 NJP196631:NJP196634 MZT196631:MZT196634 MPX196631:MPX196634 MGB196631:MGB196634 LWF196631:LWF196634 LMJ196631:LMJ196634 LCN196631:LCN196634 KSR196631:KSR196634 KIV196631:KIV196634 JYZ196631:JYZ196634 JPD196631:JPD196634 JFH196631:JFH196634 IVL196631:IVL196634 ILP196631:ILP196634 IBT196631:IBT196634 HRX196631:HRX196634 HIB196631:HIB196634 GYF196631:GYF196634 GOJ196631:GOJ196634 GEN196631:GEN196634 FUR196631:FUR196634 FKV196631:FKV196634 FAZ196631:FAZ196634 ERD196631:ERD196634 EHH196631:EHH196634 DXL196631:DXL196634 DNP196631:DNP196634 DDT196631:DDT196634 CTX196631:CTX196634 CKB196631:CKB196634 CAF196631:CAF196634 BQJ196631:BQJ196634 BGN196631:BGN196634 AWR196631:AWR196634 AMV196631:AMV196634 ACZ196631:ACZ196634 TD196631:TD196634 JH196631:JH196634 L196631:L196634 WVT131095:WVT131098 WLX131095:WLX131098 WCB131095:WCB131098 VSF131095:VSF131098 VIJ131095:VIJ131098 UYN131095:UYN131098 UOR131095:UOR131098 UEV131095:UEV131098 TUZ131095:TUZ131098 TLD131095:TLD131098 TBH131095:TBH131098 SRL131095:SRL131098 SHP131095:SHP131098 RXT131095:RXT131098 RNX131095:RNX131098 REB131095:REB131098 QUF131095:QUF131098 QKJ131095:QKJ131098 QAN131095:QAN131098 PQR131095:PQR131098 PGV131095:PGV131098 OWZ131095:OWZ131098 OND131095:OND131098 ODH131095:ODH131098 NTL131095:NTL131098 NJP131095:NJP131098 MZT131095:MZT131098 MPX131095:MPX131098 MGB131095:MGB131098 LWF131095:LWF131098 LMJ131095:LMJ131098 LCN131095:LCN131098 KSR131095:KSR131098 KIV131095:KIV131098 JYZ131095:JYZ131098 JPD131095:JPD131098 JFH131095:JFH131098 IVL131095:IVL131098 ILP131095:ILP131098 IBT131095:IBT131098 HRX131095:HRX131098 HIB131095:HIB131098 GYF131095:GYF131098 GOJ131095:GOJ131098 GEN131095:GEN131098 FUR131095:FUR131098 FKV131095:FKV131098 FAZ131095:FAZ131098 ERD131095:ERD131098 EHH131095:EHH131098 DXL131095:DXL131098 DNP131095:DNP131098 DDT131095:DDT131098 CTX131095:CTX131098 CKB131095:CKB131098 CAF131095:CAF131098 BQJ131095:BQJ131098 BGN131095:BGN131098 AWR131095:AWR131098 AMV131095:AMV131098 ACZ131095:ACZ131098 TD131095:TD131098 JH131095:JH131098 L131095:L131098 WVT65559:WVT65562 WLX65559:WLX65562 WCB65559:WCB65562 VSF65559:VSF65562 VIJ65559:VIJ65562 UYN65559:UYN65562 UOR65559:UOR65562 UEV65559:UEV65562 TUZ65559:TUZ65562 TLD65559:TLD65562 TBH65559:TBH65562 SRL65559:SRL65562 SHP65559:SHP65562 RXT65559:RXT65562 RNX65559:RNX65562 REB65559:REB65562 QUF65559:QUF65562 QKJ65559:QKJ65562 QAN65559:QAN65562 PQR65559:PQR65562 PGV65559:PGV65562 OWZ65559:OWZ65562 OND65559:OND65562 ODH65559:ODH65562 NTL65559:NTL65562 NJP65559:NJP65562 MZT65559:MZT65562 MPX65559:MPX65562 MGB65559:MGB65562 LWF65559:LWF65562 LMJ65559:LMJ65562 LCN65559:LCN65562 KSR65559:KSR65562 KIV65559:KIV65562 JYZ65559:JYZ65562 JPD65559:JPD65562 JFH65559:JFH65562 IVL65559:IVL65562 ILP65559:ILP65562 IBT65559:IBT65562 HRX65559:HRX65562 HIB65559:HIB65562 GYF65559:GYF65562 GOJ65559:GOJ65562 GEN65559:GEN65562 FUR65559:FUR65562 FKV65559:FKV65562 FAZ65559:FAZ65562 ERD65559:ERD65562 EHH65559:EHH65562 DXL65559:DXL65562 DNP65559:DNP65562 DDT65559:DDT65562 CTX65559:CTX65562 CKB65559:CKB65562 CAF65559:CAF65562 BQJ65559:BQJ65562 BGN65559:BGN65562 AWR65559:AWR65562 AMV65559:AMV65562 ACZ65559:ACZ65562 TD65559:TD65562 JH65559:JH65562" xr:uid="{00000000-0002-0000-0300-000001000000}">
      <formula1>$L$32:$L$36</formula1>
    </dataValidation>
    <dataValidation allowBlank="1" showInputMessage="1" sqref="G65559:G65562 JC65559:JC65562 SY65559:SY65562 ACU65559:ACU65562 AMQ65559:AMQ65562 AWM65559:AWM65562 BGI65559:BGI65562 BQE65559:BQE65562 CAA65559:CAA65562 CJW65559:CJW65562 CTS65559:CTS65562 DDO65559:DDO65562 DNK65559:DNK65562 DXG65559:DXG65562 EHC65559:EHC65562 EQY65559:EQY65562 FAU65559:FAU65562 FKQ65559:FKQ65562 FUM65559:FUM65562 GEI65559:GEI65562 GOE65559:GOE65562 GYA65559:GYA65562 HHW65559:HHW65562 HRS65559:HRS65562 IBO65559:IBO65562 ILK65559:ILK65562 IVG65559:IVG65562 JFC65559:JFC65562 JOY65559:JOY65562 JYU65559:JYU65562 KIQ65559:KIQ65562 KSM65559:KSM65562 LCI65559:LCI65562 LME65559:LME65562 LWA65559:LWA65562 MFW65559:MFW65562 MPS65559:MPS65562 MZO65559:MZO65562 NJK65559:NJK65562 NTG65559:NTG65562 ODC65559:ODC65562 OMY65559:OMY65562 OWU65559:OWU65562 PGQ65559:PGQ65562 PQM65559:PQM65562 QAI65559:QAI65562 QKE65559:QKE65562 QUA65559:QUA65562 RDW65559:RDW65562 RNS65559:RNS65562 RXO65559:RXO65562 SHK65559:SHK65562 SRG65559:SRG65562 TBC65559:TBC65562 TKY65559:TKY65562 TUU65559:TUU65562 UEQ65559:UEQ65562 UOM65559:UOM65562 UYI65559:UYI65562 VIE65559:VIE65562 VSA65559:VSA65562 WBW65559:WBW65562 WLS65559:WLS65562 WVO65559:WVO65562 G131095:G131098 JC131095:JC131098 SY131095:SY131098 ACU131095:ACU131098 AMQ131095:AMQ131098 AWM131095:AWM131098 BGI131095:BGI131098 BQE131095:BQE131098 CAA131095:CAA131098 CJW131095:CJW131098 CTS131095:CTS131098 DDO131095:DDO131098 DNK131095:DNK131098 DXG131095:DXG131098 EHC131095:EHC131098 EQY131095:EQY131098 FAU131095:FAU131098 FKQ131095:FKQ131098 FUM131095:FUM131098 GEI131095:GEI131098 GOE131095:GOE131098 GYA131095:GYA131098 HHW131095:HHW131098 HRS131095:HRS131098 IBO131095:IBO131098 ILK131095:ILK131098 IVG131095:IVG131098 JFC131095:JFC131098 JOY131095:JOY131098 JYU131095:JYU131098 KIQ131095:KIQ131098 KSM131095:KSM131098 LCI131095:LCI131098 LME131095:LME131098 LWA131095:LWA131098 MFW131095:MFW131098 MPS131095:MPS131098 MZO131095:MZO131098 NJK131095:NJK131098 NTG131095:NTG131098 ODC131095:ODC131098 OMY131095:OMY131098 OWU131095:OWU131098 PGQ131095:PGQ131098 PQM131095:PQM131098 QAI131095:QAI131098 QKE131095:QKE131098 QUA131095:QUA131098 RDW131095:RDW131098 RNS131095:RNS131098 RXO131095:RXO131098 SHK131095:SHK131098 SRG131095:SRG131098 TBC131095:TBC131098 TKY131095:TKY131098 TUU131095:TUU131098 UEQ131095:UEQ131098 UOM131095:UOM131098 UYI131095:UYI131098 VIE131095:VIE131098 VSA131095:VSA131098 WBW131095:WBW131098 WLS131095:WLS131098 WVO131095:WVO131098 G196631:G196634 JC196631:JC196634 SY196631:SY196634 ACU196631:ACU196634 AMQ196631:AMQ196634 AWM196631:AWM196634 BGI196631:BGI196634 BQE196631:BQE196634 CAA196631:CAA196634 CJW196631:CJW196634 CTS196631:CTS196634 DDO196631:DDO196634 DNK196631:DNK196634 DXG196631:DXG196634 EHC196631:EHC196634 EQY196631:EQY196634 FAU196631:FAU196634 FKQ196631:FKQ196634 FUM196631:FUM196634 GEI196631:GEI196634 GOE196631:GOE196634 GYA196631:GYA196634 HHW196631:HHW196634 HRS196631:HRS196634 IBO196631:IBO196634 ILK196631:ILK196634 IVG196631:IVG196634 JFC196631:JFC196634 JOY196631:JOY196634 JYU196631:JYU196634 KIQ196631:KIQ196634 KSM196631:KSM196634 LCI196631:LCI196634 LME196631:LME196634 LWA196631:LWA196634 MFW196631:MFW196634 MPS196631:MPS196634 MZO196631:MZO196634 NJK196631:NJK196634 NTG196631:NTG196634 ODC196631:ODC196634 OMY196631:OMY196634 OWU196631:OWU196634 PGQ196631:PGQ196634 PQM196631:PQM196634 QAI196631:QAI196634 QKE196631:QKE196634 QUA196631:QUA196634 RDW196631:RDW196634 RNS196631:RNS196634 RXO196631:RXO196634 SHK196631:SHK196634 SRG196631:SRG196634 TBC196631:TBC196634 TKY196631:TKY196634 TUU196631:TUU196634 UEQ196631:UEQ196634 UOM196631:UOM196634 UYI196631:UYI196634 VIE196631:VIE196634 VSA196631:VSA196634 WBW196631:WBW196634 WLS196631:WLS196634 WVO196631:WVO196634 G262167:G262170 JC262167:JC262170 SY262167:SY262170 ACU262167:ACU262170 AMQ262167:AMQ262170 AWM262167:AWM262170 BGI262167:BGI262170 BQE262167:BQE262170 CAA262167:CAA262170 CJW262167:CJW262170 CTS262167:CTS262170 DDO262167:DDO262170 DNK262167:DNK262170 DXG262167:DXG262170 EHC262167:EHC262170 EQY262167:EQY262170 FAU262167:FAU262170 FKQ262167:FKQ262170 FUM262167:FUM262170 GEI262167:GEI262170 GOE262167:GOE262170 GYA262167:GYA262170 HHW262167:HHW262170 HRS262167:HRS262170 IBO262167:IBO262170 ILK262167:ILK262170 IVG262167:IVG262170 JFC262167:JFC262170 JOY262167:JOY262170 JYU262167:JYU262170 KIQ262167:KIQ262170 KSM262167:KSM262170 LCI262167:LCI262170 LME262167:LME262170 LWA262167:LWA262170 MFW262167:MFW262170 MPS262167:MPS262170 MZO262167:MZO262170 NJK262167:NJK262170 NTG262167:NTG262170 ODC262167:ODC262170 OMY262167:OMY262170 OWU262167:OWU262170 PGQ262167:PGQ262170 PQM262167:PQM262170 QAI262167:QAI262170 QKE262167:QKE262170 QUA262167:QUA262170 RDW262167:RDW262170 RNS262167:RNS262170 RXO262167:RXO262170 SHK262167:SHK262170 SRG262167:SRG262170 TBC262167:TBC262170 TKY262167:TKY262170 TUU262167:TUU262170 UEQ262167:UEQ262170 UOM262167:UOM262170 UYI262167:UYI262170 VIE262167:VIE262170 VSA262167:VSA262170 WBW262167:WBW262170 WLS262167:WLS262170 WVO262167:WVO262170 G327703:G327706 JC327703:JC327706 SY327703:SY327706 ACU327703:ACU327706 AMQ327703:AMQ327706 AWM327703:AWM327706 BGI327703:BGI327706 BQE327703:BQE327706 CAA327703:CAA327706 CJW327703:CJW327706 CTS327703:CTS327706 DDO327703:DDO327706 DNK327703:DNK327706 DXG327703:DXG327706 EHC327703:EHC327706 EQY327703:EQY327706 FAU327703:FAU327706 FKQ327703:FKQ327706 FUM327703:FUM327706 GEI327703:GEI327706 GOE327703:GOE327706 GYA327703:GYA327706 HHW327703:HHW327706 HRS327703:HRS327706 IBO327703:IBO327706 ILK327703:ILK327706 IVG327703:IVG327706 JFC327703:JFC327706 JOY327703:JOY327706 JYU327703:JYU327706 KIQ327703:KIQ327706 KSM327703:KSM327706 LCI327703:LCI327706 LME327703:LME327706 LWA327703:LWA327706 MFW327703:MFW327706 MPS327703:MPS327706 MZO327703:MZO327706 NJK327703:NJK327706 NTG327703:NTG327706 ODC327703:ODC327706 OMY327703:OMY327706 OWU327703:OWU327706 PGQ327703:PGQ327706 PQM327703:PQM327706 QAI327703:QAI327706 QKE327703:QKE327706 QUA327703:QUA327706 RDW327703:RDW327706 RNS327703:RNS327706 RXO327703:RXO327706 SHK327703:SHK327706 SRG327703:SRG327706 TBC327703:TBC327706 TKY327703:TKY327706 TUU327703:TUU327706 UEQ327703:UEQ327706 UOM327703:UOM327706 UYI327703:UYI327706 VIE327703:VIE327706 VSA327703:VSA327706 WBW327703:WBW327706 WLS327703:WLS327706 WVO327703:WVO327706 G393239:G393242 JC393239:JC393242 SY393239:SY393242 ACU393239:ACU393242 AMQ393239:AMQ393242 AWM393239:AWM393242 BGI393239:BGI393242 BQE393239:BQE393242 CAA393239:CAA393242 CJW393239:CJW393242 CTS393239:CTS393242 DDO393239:DDO393242 DNK393239:DNK393242 DXG393239:DXG393242 EHC393239:EHC393242 EQY393239:EQY393242 FAU393239:FAU393242 FKQ393239:FKQ393242 FUM393239:FUM393242 GEI393239:GEI393242 GOE393239:GOE393242 GYA393239:GYA393242 HHW393239:HHW393242 HRS393239:HRS393242 IBO393239:IBO393242 ILK393239:ILK393242 IVG393239:IVG393242 JFC393239:JFC393242 JOY393239:JOY393242 JYU393239:JYU393242 KIQ393239:KIQ393242 KSM393239:KSM393242 LCI393239:LCI393242 LME393239:LME393242 LWA393239:LWA393242 MFW393239:MFW393242 MPS393239:MPS393242 MZO393239:MZO393242 NJK393239:NJK393242 NTG393239:NTG393242 ODC393239:ODC393242 OMY393239:OMY393242 OWU393239:OWU393242 PGQ393239:PGQ393242 PQM393239:PQM393242 QAI393239:QAI393242 QKE393239:QKE393242 QUA393239:QUA393242 RDW393239:RDW393242 RNS393239:RNS393242 RXO393239:RXO393242 SHK393239:SHK393242 SRG393239:SRG393242 TBC393239:TBC393242 TKY393239:TKY393242 TUU393239:TUU393242 UEQ393239:UEQ393242 UOM393239:UOM393242 UYI393239:UYI393242 VIE393239:VIE393242 VSA393239:VSA393242 WBW393239:WBW393242 WLS393239:WLS393242 WVO393239:WVO393242 G458775:G458778 JC458775:JC458778 SY458775:SY458778 ACU458775:ACU458778 AMQ458775:AMQ458778 AWM458775:AWM458778 BGI458775:BGI458778 BQE458775:BQE458778 CAA458775:CAA458778 CJW458775:CJW458778 CTS458775:CTS458778 DDO458775:DDO458778 DNK458775:DNK458778 DXG458775:DXG458778 EHC458775:EHC458778 EQY458775:EQY458778 FAU458775:FAU458778 FKQ458775:FKQ458778 FUM458775:FUM458778 GEI458775:GEI458778 GOE458775:GOE458778 GYA458775:GYA458778 HHW458775:HHW458778 HRS458775:HRS458778 IBO458775:IBO458778 ILK458775:ILK458778 IVG458775:IVG458778 JFC458775:JFC458778 JOY458775:JOY458778 JYU458775:JYU458778 KIQ458775:KIQ458778 KSM458775:KSM458778 LCI458775:LCI458778 LME458775:LME458778 LWA458775:LWA458778 MFW458775:MFW458778 MPS458775:MPS458778 MZO458775:MZO458778 NJK458775:NJK458778 NTG458775:NTG458778 ODC458775:ODC458778 OMY458775:OMY458778 OWU458775:OWU458778 PGQ458775:PGQ458778 PQM458775:PQM458778 QAI458775:QAI458778 QKE458775:QKE458778 QUA458775:QUA458778 RDW458775:RDW458778 RNS458775:RNS458778 RXO458775:RXO458778 SHK458775:SHK458778 SRG458775:SRG458778 TBC458775:TBC458778 TKY458775:TKY458778 TUU458775:TUU458778 UEQ458775:UEQ458778 UOM458775:UOM458778 UYI458775:UYI458778 VIE458775:VIE458778 VSA458775:VSA458778 WBW458775:WBW458778 WLS458775:WLS458778 WVO458775:WVO458778 G524311:G524314 JC524311:JC524314 SY524311:SY524314 ACU524311:ACU524314 AMQ524311:AMQ524314 AWM524311:AWM524314 BGI524311:BGI524314 BQE524311:BQE524314 CAA524311:CAA524314 CJW524311:CJW524314 CTS524311:CTS524314 DDO524311:DDO524314 DNK524311:DNK524314 DXG524311:DXG524314 EHC524311:EHC524314 EQY524311:EQY524314 FAU524311:FAU524314 FKQ524311:FKQ524314 FUM524311:FUM524314 GEI524311:GEI524314 GOE524311:GOE524314 GYA524311:GYA524314 HHW524311:HHW524314 HRS524311:HRS524314 IBO524311:IBO524314 ILK524311:ILK524314 IVG524311:IVG524314 JFC524311:JFC524314 JOY524311:JOY524314 JYU524311:JYU524314 KIQ524311:KIQ524314 KSM524311:KSM524314 LCI524311:LCI524314 LME524311:LME524314 LWA524311:LWA524314 MFW524311:MFW524314 MPS524311:MPS524314 MZO524311:MZO524314 NJK524311:NJK524314 NTG524311:NTG524314 ODC524311:ODC524314 OMY524311:OMY524314 OWU524311:OWU524314 PGQ524311:PGQ524314 PQM524311:PQM524314 QAI524311:QAI524314 QKE524311:QKE524314 QUA524311:QUA524314 RDW524311:RDW524314 RNS524311:RNS524314 RXO524311:RXO524314 SHK524311:SHK524314 SRG524311:SRG524314 TBC524311:TBC524314 TKY524311:TKY524314 TUU524311:TUU524314 UEQ524311:UEQ524314 UOM524311:UOM524314 UYI524311:UYI524314 VIE524311:VIE524314 VSA524311:VSA524314 WBW524311:WBW524314 WLS524311:WLS524314 WVO524311:WVO524314 G589847:G589850 JC589847:JC589850 SY589847:SY589850 ACU589847:ACU589850 AMQ589847:AMQ589850 AWM589847:AWM589850 BGI589847:BGI589850 BQE589847:BQE589850 CAA589847:CAA589850 CJW589847:CJW589850 CTS589847:CTS589850 DDO589847:DDO589850 DNK589847:DNK589850 DXG589847:DXG589850 EHC589847:EHC589850 EQY589847:EQY589850 FAU589847:FAU589850 FKQ589847:FKQ589850 FUM589847:FUM589850 GEI589847:GEI589850 GOE589847:GOE589850 GYA589847:GYA589850 HHW589847:HHW589850 HRS589847:HRS589850 IBO589847:IBO589850 ILK589847:ILK589850 IVG589847:IVG589850 JFC589847:JFC589850 JOY589847:JOY589850 JYU589847:JYU589850 KIQ589847:KIQ589850 KSM589847:KSM589850 LCI589847:LCI589850 LME589847:LME589850 LWA589847:LWA589850 MFW589847:MFW589850 MPS589847:MPS589850 MZO589847:MZO589850 NJK589847:NJK589850 NTG589847:NTG589850 ODC589847:ODC589850 OMY589847:OMY589850 OWU589847:OWU589850 PGQ589847:PGQ589850 PQM589847:PQM589850 QAI589847:QAI589850 QKE589847:QKE589850 QUA589847:QUA589850 RDW589847:RDW589850 RNS589847:RNS589850 RXO589847:RXO589850 SHK589847:SHK589850 SRG589847:SRG589850 TBC589847:TBC589850 TKY589847:TKY589850 TUU589847:TUU589850 UEQ589847:UEQ589850 UOM589847:UOM589850 UYI589847:UYI589850 VIE589847:VIE589850 VSA589847:VSA589850 WBW589847:WBW589850 WLS589847:WLS589850 WVO589847:WVO589850 G655383:G655386 JC655383:JC655386 SY655383:SY655386 ACU655383:ACU655386 AMQ655383:AMQ655386 AWM655383:AWM655386 BGI655383:BGI655386 BQE655383:BQE655386 CAA655383:CAA655386 CJW655383:CJW655386 CTS655383:CTS655386 DDO655383:DDO655386 DNK655383:DNK655386 DXG655383:DXG655386 EHC655383:EHC655386 EQY655383:EQY655386 FAU655383:FAU655386 FKQ655383:FKQ655386 FUM655383:FUM655386 GEI655383:GEI655386 GOE655383:GOE655386 GYA655383:GYA655386 HHW655383:HHW655386 HRS655383:HRS655386 IBO655383:IBO655386 ILK655383:ILK655386 IVG655383:IVG655386 JFC655383:JFC655386 JOY655383:JOY655386 JYU655383:JYU655386 KIQ655383:KIQ655386 KSM655383:KSM655386 LCI655383:LCI655386 LME655383:LME655386 LWA655383:LWA655386 MFW655383:MFW655386 MPS655383:MPS655386 MZO655383:MZO655386 NJK655383:NJK655386 NTG655383:NTG655386 ODC655383:ODC655386 OMY655383:OMY655386 OWU655383:OWU655386 PGQ655383:PGQ655386 PQM655383:PQM655386 QAI655383:QAI655386 QKE655383:QKE655386 QUA655383:QUA655386 RDW655383:RDW655386 RNS655383:RNS655386 RXO655383:RXO655386 SHK655383:SHK655386 SRG655383:SRG655386 TBC655383:TBC655386 TKY655383:TKY655386 TUU655383:TUU655386 UEQ655383:UEQ655386 UOM655383:UOM655386 UYI655383:UYI655386 VIE655383:VIE655386 VSA655383:VSA655386 WBW655383:WBW655386 WLS655383:WLS655386 WVO655383:WVO655386 G720919:G720922 JC720919:JC720922 SY720919:SY720922 ACU720919:ACU720922 AMQ720919:AMQ720922 AWM720919:AWM720922 BGI720919:BGI720922 BQE720919:BQE720922 CAA720919:CAA720922 CJW720919:CJW720922 CTS720919:CTS720922 DDO720919:DDO720922 DNK720919:DNK720922 DXG720919:DXG720922 EHC720919:EHC720922 EQY720919:EQY720922 FAU720919:FAU720922 FKQ720919:FKQ720922 FUM720919:FUM720922 GEI720919:GEI720922 GOE720919:GOE720922 GYA720919:GYA720922 HHW720919:HHW720922 HRS720919:HRS720922 IBO720919:IBO720922 ILK720919:ILK720922 IVG720919:IVG720922 JFC720919:JFC720922 JOY720919:JOY720922 JYU720919:JYU720922 KIQ720919:KIQ720922 KSM720919:KSM720922 LCI720919:LCI720922 LME720919:LME720922 LWA720919:LWA720922 MFW720919:MFW720922 MPS720919:MPS720922 MZO720919:MZO720922 NJK720919:NJK720922 NTG720919:NTG720922 ODC720919:ODC720922 OMY720919:OMY720922 OWU720919:OWU720922 PGQ720919:PGQ720922 PQM720919:PQM720922 QAI720919:QAI720922 QKE720919:QKE720922 QUA720919:QUA720922 RDW720919:RDW720922 RNS720919:RNS720922 RXO720919:RXO720922 SHK720919:SHK720922 SRG720919:SRG720922 TBC720919:TBC720922 TKY720919:TKY720922 TUU720919:TUU720922 UEQ720919:UEQ720922 UOM720919:UOM720922 UYI720919:UYI720922 VIE720919:VIE720922 VSA720919:VSA720922 WBW720919:WBW720922 WLS720919:WLS720922 WVO720919:WVO720922 G786455:G786458 JC786455:JC786458 SY786455:SY786458 ACU786455:ACU786458 AMQ786455:AMQ786458 AWM786455:AWM786458 BGI786455:BGI786458 BQE786455:BQE786458 CAA786455:CAA786458 CJW786455:CJW786458 CTS786455:CTS786458 DDO786455:DDO786458 DNK786455:DNK786458 DXG786455:DXG786458 EHC786455:EHC786458 EQY786455:EQY786458 FAU786455:FAU786458 FKQ786455:FKQ786458 FUM786455:FUM786458 GEI786455:GEI786458 GOE786455:GOE786458 GYA786455:GYA786458 HHW786455:HHW786458 HRS786455:HRS786458 IBO786455:IBO786458 ILK786455:ILK786458 IVG786455:IVG786458 JFC786455:JFC786458 JOY786455:JOY786458 JYU786455:JYU786458 KIQ786455:KIQ786458 KSM786455:KSM786458 LCI786455:LCI786458 LME786455:LME786458 LWA786455:LWA786458 MFW786455:MFW786458 MPS786455:MPS786458 MZO786455:MZO786458 NJK786455:NJK786458 NTG786455:NTG786458 ODC786455:ODC786458 OMY786455:OMY786458 OWU786455:OWU786458 PGQ786455:PGQ786458 PQM786455:PQM786458 QAI786455:QAI786458 QKE786455:QKE786458 QUA786455:QUA786458 RDW786455:RDW786458 RNS786455:RNS786458 RXO786455:RXO786458 SHK786455:SHK786458 SRG786455:SRG786458 TBC786455:TBC786458 TKY786455:TKY786458 TUU786455:TUU786458 UEQ786455:UEQ786458 UOM786455:UOM786458 UYI786455:UYI786458 VIE786455:VIE786458 VSA786455:VSA786458 WBW786455:WBW786458 WLS786455:WLS786458 WVO786455:WVO786458 G851991:G851994 JC851991:JC851994 SY851991:SY851994 ACU851991:ACU851994 AMQ851991:AMQ851994 AWM851991:AWM851994 BGI851991:BGI851994 BQE851991:BQE851994 CAA851991:CAA851994 CJW851991:CJW851994 CTS851991:CTS851994 DDO851991:DDO851994 DNK851991:DNK851994 DXG851991:DXG851994 EHC851991:EHC851994 EQY851991:EQY851994 FAU851991:FAU851994 FKQ851991:FKQ851994 FUM851991:FUM851994 GEI851991:GEI851994 GOE851991:GOE851994 GYA851991:GYA851994 HHW851991:HHW851994 HRS851991:HRS851994 IBO851991:IBO851994 ILK851991:ILK851994 IVG851991:IVG851994 JFC851991:JFC851994 JOY851991:JOY851994 JYU851991:JYU851994 KIQ851991:KIQ851994 KSM851991:KSM851994 LCI851991:LCI851994 LME851991:LME851994 LWA851991:LWA851994 MFW851991:MFW851994 MPS851991:MPS851994 MZO851991:MZO851994 NJK851991:NJK851994 NTG851991:NTG851994 ODC851991:ODC851994 OMY851991:OMY851994 OWU851991:OWU851994 PGQ851991:PGQ851994 PQM851991:PQM851994 QAI851991:QAI851994 QKE851991:QKE851994 QUA851991:QUA851994 RDW851991:RDW851994 RNS851991:RNS851994 RXO851991:RXO851994 SHK851991:SHK851994 SRG851991:SRG851994 TBC851991:TBC851994 TKY851991:TKY851994 TUU851991:TUU851994 UEQ851991:UEQ851994 UOM851991:UOM851994 UYI851991:UYI851994 VIE851991:VIE851994 VSA851991:VSA851994 WBW851991:WBW851994 WLS851991:WLS851994 WVO851991:WVO851994 G917527:G917530 JC917527:JC917530 SY917527:SY917530 ACU917527:ACU917530 AMQ917527:AMQ917530 AWM917527:AWM917530 BGI917527:BGI917530 BQE917527:BQE917530 CAA917527:CAA917530 CJW917527:CJW917530 CTS917527:CTS917530 DDO917527:DDO917530 DNK917527:DNK917530 DXG917527:DXG917530 EHC917527:EHC917530 EQY917527:EQY917530 FAU917527:FAU917530 FKQ917527:FKQ917530 FUM917527:FUM917530 GEI917527:GEI917530 GOE917527:GOE917530 GYA917527:GYA917530 HHW917527:HHW917530 HRS917527:HRS917530 IBO917527:IBO917530 ILK917527:ILK917530 IVG917527:IVG917530 JFC917527:JFC917530 JOY917527:JOY917530 JYU917527:JYU917530 KIQ917527:KIQ917530 KSM917527:KSM917530 LCI917527:LCI917530 LME917527:LME917530 LWA917527:LWA917530 MFW917527:MFW917530 MPS917527:MPS917530 MZO917527:MZO917530 NJK917527:NJK917530 NTG917527:NTG917530 ODC917527:ODC917530 OMY917527:OMY917530 OWU917527:OWU917530 PGQ917527:PGQ917530 PQM917527:PQM917530 QAI917527:QAI917530 QKE917527:QKE917530 QUA917527:QUA917530 RDW917527:RDW917530 RNS917527:RNS917530 RXO917527:RXO917530 SHK917527:SHK917530 SRG917527:SRG917530 TBC917527:TBC917530 TKY917527:TKY917530 TUU917527:TUU917530 UEQ917527:UEQ917530 UOM917527:UOM917530 UYI917527:UYI917530 VIE917527:VIE917530 VSA917527:VSA917530 WBW917527:WBW917530 WLS917527:WLS917530 WVO917527:WVO917530 G983063:G983066 JC983063:JC983066 SY983063:SY983066 ACU983063:ACU983066 AMQ983063:AMQ983066 AWM983063:AWM983066 BGI983063:BGI983066 BQE983063:BQE983066 CAA983063:CAA983066 CJW983063:CJW983066 CTS983063:CTS983066 DDO983063:DDO983066 DNK983063:DNK983066 DXG983063:DXG983066 EHC983063:EHC983066 EQY983063:EQY983066 FAU983063:FAU983066 FKQ983063:FKQ983066 FUM983063:FUM983066 GEI983063:GEI983066 GOE983063:GOE983066 GYA983063:GYA983066 HHW983063:HHW983066 HRS983063:HRS983066 IBO983063:IBO983066 ILK983063:ILK983066 IVG983063:IVG983066 JFC983063:JFC983066 JOY983063:JOY983066 JYU983063:JYU983066 KIQ983063:KIQ983066 KSM983063:KSM983066 LCI983063:LCI983066 LME983063:LME983066 LWA983063:LWA983066 MFW983063:MFW983066 MPS983063:MPS983066 MZO983063:MZO983066 NJK983063:NJK983066 NTG983063:NTG983066 ODC983063:ODC983066 OMY983063:OMY983066 OWU983063:OWU983066 PGQ983063:PGQ983066 PQM983063:PQM983066 QAI983063:QAI983066 QKE983063:QKE983066 QUA983063:QUA983066 RDW983063:RDW983066 RNS983063:RNS983066 RXO983063:RXO983066 SHK983063:SHK983066 SRG983063:SRG983066 TBC983063:TBC983066 TKY983063:TKY983066 TUU983063:TUU983066 UEQ983063:UEQ983066 UOM983063:UOM983066 UYI983063:UYI983066 VIE983063:VIE983066 VSA983063:VSA983066 WBW983063:WBW983066 WLS983063:WLS983066 WVO983063:WVO983066" xr:uid="{00000000-0002-0000-0300-000002000000}"/>
    <dataValidation type="list" showDropDown="1" showInputMessage="1" showErrorMessage="1" sqref="L33 WVT983073 WLX983073 WCB983073 VSF983073 VIJ983073 UYN983073 UOR983073 UEV983073 TUZ983073 TLD983073 TBH983073 SRL983073 SHP983073 RXT983073 RNX983073 REB983073 QUF983073 QKJ983073 QAN983073 PQR983073 PGV983073 OWZ983073 OND983073 ODH983073 NTL983073 NJP983073 MZT983073 MPX983073 MGB983073 LWF983073 LMJ983073 LCN983073 KSR983073 KIV983073 JYZ983073 JPD983073 JFH983073 IVL983073 ILP983073 IBT983073 HRX983073 HIB983073 GYF983073 GOJ983073 GEN983073 FUR983073 FKV983073 FAZ983073 ERD983073 EHH983073 DXL983073 DNP983073 DDT983073 CTX983073 CKB983073 CAF983073 BQJ983073 BGN983073 AWR983073 AMV983073 ACZ983073 TD983073 JH983073 L983073 WVT917537 WLX917537 WCB917537 VSF917537 VIJ917537 UYN917537 UOR917537 UEV917537 TUZ917537 TLD917537 TBH917537 SRL917537 SHP917537 RXT917537 RNX917537 REB917537 QUF917537 QKJ917537 QAN917537 PQR917537 PGV917537 OWZ917537 OND917537 ODH917537 NTL917537 NJP917537 MZT917537 MPX917537 MGB917537 LWF917537 LMJ917537 LCN917537 KSR917537 KIV917537 JYZ917537 JPD917537 JFH917537 IVL917537 ILP917537 IBT917537 HRX917537 HIB917537 GYF917537 GOJ917537 GEN917537 FUR917537 FKV917537 FAZ917537 ERD917537 EHH917537 DXL917537 DNP917537 DDT917537 CTX917537 CKB917537 CAF917537 BQJ917537 BGN917537 AWR917537 AMV917537 ACZ917537 TD917537 JH917537 L917537 WVT852001 WLX852001 WCB852001 VSF852001 VIJ852001 UYN852001 UOR852001 UEV852001 TUZ852001 TLD852001 TBH852001 SRL852001 SHP852001 RXT852001 RNX852001 REB852001 QUF852001 QKJ852001 QAN852001 PQR852001 PGV852001 OWZ852001 OND852001 ODH852001 NTL852001 NJP852001 MZT852001 MPX852001 MGB852001 LWF852001 LMJ852001 LCN852001 KSR852001 KIV852001 JYZ852001 JPD852001 JFH852001 IVL852001 ILP852001 IBT852001 HRX852001 HIB852001 GYF852001 GOJ852001 GEN852001 FUR852001 FKV852001 FAZ852001 ERD852001 EHH852001 DXL852001 DNP852001 DDT852001 CTX852001 CKB852001 CAF852001 BQJ852001 BGN852001 AWR852001 AMV852001 ACZ852001 TD852001 JH852001 L852001 WVT786465 WLX786465 WCB786465 VSF786465 VIJ786465 UYN786465 UOR786465 UEV786465 TUZ786465 TLD786465 TBH786465 SRL786465 SHP786465 RXT786465 RNX786465 REB786465 QUF786465 QKJ786465 QAN786465 PQR786465 PGV786465 OWZ786465 OND786465 ODH786465 NTL786465 NJP786465 MZT786465 MPX786465 MGB786465 LWF786465 LMJ786465 LCN786465 KSR786465 KIV786465 JYZ786465 JPD786465 JFH786465 IVL786465 ILP786465 IBT786465 HRX786465 HIB786465 GYF786465 GOJ786465 GEN786465 FUR786465 FKV786465 FAZ786465 ERD786465 EHH786465 DXL786465 DNP786465 DDT786465 CTX786465 CKB786465 CAF786465 BQJ786465 BGN786465 AWR786465 AMV786465 ACZ786465 TD786465 JH786465 L786465 WVT720929 WLX720929 WCB720929 VSF720929 VIJ720929 UYN720929 UOR720929 UEV720929 TUZ720929 TLD720929 TBH720929 SRL720929 SHP720929 RXT720929 RNX720929 REB720929 QUF720929 QKJ720929 QAN720929 PQR720929 PGV720929 OWZ720929 OND720929 ODH720929 NTL720929 NJP720929 MZT720929 MPX720929 MGB720929 LWF720929 LMJ720929 LCN720929 KSR720929 KIV720929 JYZ720929 JPD720929 JFH720929 IVL720929 ILP720929 IBT720929 HRX720929 HIB720929 GYF720929 GOJ720929 GEN720929 FUR720929 FKV720929 FAZ720929 ERD720929 EHH720929 DXL720929 DNP720929 DDT720929 CTX720929 CKB720929 CAF720929 BQJ720929 BGN720929 AWR720929 AMV720929 ACZ720929 TD720929 JH720929 L720929 WVT655393 WLX655393 WCB655393 VSF655393 VIJ655393 UYN655393 UOR655393 UEV655393 TUZ655393 TLD655393 TBH655393 SRL655393 SHP655393 RXT655393 RNX655393 REB655393 QUF655393 QKJ655393 QAN655393 PQR655393 PGV655393 OWZ655393 OND655393 ODH655393 NTL655393 NJP655393 MZT655393 MPX655393 MGB655393 LWF655393 LMJ655393 LCN655393 KSR655393 KIV655393 JYZ655393 JPD655393 JFH655393 IVL655393 ILP655393 IBT655393 HRX655393 HIB655393 GYF655393 GOJ655393 GEN655393 FUR655393 FKV655393 FAZ655393 ERD655393 EHH655393 DXL655393 DNP655393 DDT655393 CTX655393 CKB655393 CAF655393 BQJ655393 BGN655393 AWR655393 AMV655393 ACZ655393 TD655393 JH655393 L655393 WVT589857 WLX589857 WCB589857 VSF589857 VIJ589857 UYN589857 UOR589857 UEV589857 TUZ589857 TLD589857 TBH589857 SRL589857 SHP589857 RXT589857 RNX589857 REB589857 QUF589857 QKJ589857 QAN589857 PQR589857 PGV589857 OWZ589857 OND589857 ODH589857 NTL589857 NJP589857 MZT589857 MPX589857 MGB589857 LWF589857 LMJ589857 LCN589857 KSR589857 KIV589857 JYZ589857 JPD589857 JFH589857 IVL589857 ILP589857 IBT589857 HRX589857 HIB589857 GYF589857 GOJ589857 GEN589857 FUR589857 FKV589857 FAZ589857 ERD589857 EHH589857 DXL589857 DNP589857 DDT589857 CTX589857 CKB589857 CAF589857 BQJ589857 BGN589857 AWR589857 AMV589857 ACZ589857 TD589857 JH589857 L589857 WVT524321 WLX524321 WCB524321 VSF524321 VIJ524321 UYN524321 UOR524321 UEV524321 TUZ524321 TLD524321 TBH524321 SRL524321 SHP524321 RXT524321 RNX524321 REB524321 QUF524321 QKJ524321 QAN524321 PQR524321 PGV524321 OWZ524321 OND524321 ODH524321 NTL524321 NJP524321 MZT524321 MPX524321 MGB524321 LWF524321 LMJ524321 LCN524321 KSR524321 KIV524321 JYZ524321 JPD524321 JFH524321 IVL524321 ILP524321 IBT524321 HRX524321 HIB524321 GYF524321 GOJ524321 GEN524321 FUR524321 FKV524321 FAZ524321 ERD524321 EHH524321 DXL524321 DNP524321 DDT524321 CTX524321 CKB524321 CAF524321 BQJ524321 BGN524321 AWR524321 AMV524321 ACZ524321 TD524321 JH524321 L524321 WVT458785 WLX458785 WCB458785 VSF458785 VIJ458785 UYN458785 UOR458785 UEV458785 TUZ458785 TLD458785 TBH458785 SRL458785 SHP458785 RXT458785 RNX458785 REB458785 QUF458785 QKJ458785 QAN458785 PQR458785 PGV458785 OWZ458785 OND458785 ODH458785 NTL458785 NJP458785 MZT458785 MPX458785 MGB458785 LWF458785 LMJ458785 LCN458785 KSR458785 KIV458785 JYZ458785 JPD458785 JFH458785 IVL458785 ILP458785 IBT458785 HRX458785 HIB458785 GYF458785 GOJ458785 GEN458785 FUR458785 FKV458785 FAZ458785 ERD458785 EHH458785 DXL458785 DNP458785 DDT458785 CTX458785 CKB458785 CAF458785 BQJ458785 BGN458785 AWR458785 AMV458785 ACZ458785 TD458785 JH458785 L458785 WVT393249 WLX393249 WCB393249 VSF393249 VIJ393249 UYN393249 UOR393249 UEV393249 TUZ393249 TLD393249 TBH393249 SRL393249 SHP393249 RXT393249 RNX393249 REB393249 QUF393249 QKJ393249 QAN393249 PQR393249 PGV393249 OWZ393249 OND393249 ODH393249 NTL393249 NJP393249 MZT393249 MPX393249 MGB393249 LWF393249 LMJ393249 LCN393249 KSR393249 KIV393249 JYZ393249 JPD393249 JFH393249 IVL393249 ILP393249 IBT393249 HRX393249 HIB393249 GYF393249 GOJ393249 GEN393249 FUR393249 FKV393249 FAZ393249 ERD393249 EHH393249 DXL393249 DNP393249 DDT393249 CTX393249 CKB393249 CAF393249 BQJ393249 BGN393249 AWR393249 AMV393249 ACZ393249 TD393249 JH393249 L393249 WVT327713 WLX327713 WCB327713 VSF327713 VIJ327713 UYN327713 UOR327713 UEV327713 TUZ327713 TLD327713 TBH327713 SRL327713 SHP327713 RXT327713 RNX327713 REB327713 QUF327713 QKJ327713 QAN327713 PQR327713 PGV327713 OWZ327713 OND327713 ODH327713 NTL327713 NJP327713 MZT327713 MPX327713 MGB327713 LWF327713 LMJ327713 LCN327713 KSR327713 KIV327713 JYZ327713 JPD327713 JFH327713 IVL327713 ILP327713 IBT327713 HRX327713 HIB327713 GYF327713 GOJ327713 GEN327713 FUR327713 FKV327713 FAZ327713 ERD327713 EHH327713 DXL327713 DNP327713 DDT327713 CTX327713 CKB327713 CAF327713 BQJ327713 BGN327713 AWR327713 AMV327713 ACZ327713 TD327713 JH327713 L327713 WVT262177 WLX262177 WCB262177 VSF262177 VIJ262177 UYN262177 UOR262177 UEV262177 TUZ262177 TLD262177 TBH262177 SRL262177 SHP262177 RXT262177 RNX262177 REB262177 QUF262177 QKJ262177 QAN262177 PQR262177 PGV262177 OWZ262177 OND262177 ODH262177 NTL262177 NJP262177 MZT262177 MPX262177 MGB262177 LWF262177 LMJ262177 LCN262177 KSR262177 KIV262177 JYZ262177 JPD262177 JFH262177 IVL262177 ILP262177 IBT262177 HRX262177 HIB262177 GYF262177 GOJ262177 GEN262177 FUR262177 FKV262177 FAZ262177 ERD262177 EHH262177 DXL262177 DNP262177 DDT262177 CTX262177 CKB262177 CAF262177 BQJ262177 BGN262177 AWR262177 AMV262177 ACZ262177 TD262177 JH262177 L262177 WVT196641 WLX196641 WCB196641 VSF196641 VIJ196641 UYN196641 UOR196641 UEV196641 TUZ196641 TLD196641 TBH196641 SRL196641 SHP196641 RXT196641 RNX196641 REB196641 QUF196641 QKJ196641 QAN196641 PQR196641 PGV196641 OWZ196641 OND196641 ODH196641 NTL196641 NJP196641 MZT196641 MPX196641 MGB196641 LWF196641 LMJ196641 LCN196641 KSR196641 KIV196641 JYZ196641 JPD196641 JFH196641 IVL196641 ILP196641 IBT196641 HRX196641 HIB196641 GYF196641 GOJ196641 GEN196641 FUR196641 FKV196641 FAZ196641 ERD196641 EHH196641 DXL196641 DNP196641 DDT196641 CTX196641 CKB196641 CAF196641 BQJ196641 BGN196641 AWR196641 AMV196641 ACZ196641 TD196641 JH196641 L196641 WVT131105 WLX131105 WCB131105 VSF131105 VIJ131105 UYN131105 UOR131105 UEV131105 TUZ131105 TLD131105 TBH131105 SRL131105 SHP131105 RXT131105 RNX131105 REB131105 QUF131105 QKJ131105 QAN131105 PQR131105 PGV131105 OWZ131105 OND131105 ODH131105 NTL131105 NJP131105 MZT131105 MPX131105 MGB131105 LWF131105 LMJ131105 LCN131105 KSR131105 KIV131105 JYZ131105 JPD131105 JFH131105 IVL131105 ILP131105 IBT131105 HRX131105 HIB131105 GYF131105 GOJ131105 GEN131105 FUR131105 FKV131105 FAZ131105 ERD131105 EHH131105 DXL131105 DNP131105 DDT131105 CTX131105 CKB131105 CAF131105 BQJ131105 BGN131105 AWR131105 AMV131105 ACZ131105 TD131105 JH131105 L131105 WVT65569 WLX65569 WCB65569 VSF65569 VIJ65569 UYN65569 UOR65569 UEV65569 TUZ65569 TLD65569 TBH65569 SRL65569 SHP65569 RXT65569 RNX65569 REB65569 QUF65569 QKJ65569 QAN65569 PQR65569 PGV65569 OWZ65569 OND65569 ODH65569 NTL65569 NJP65569 MZT65569 MPX65569 MGB65569 LWF65569 LMJ65569 LCN65569 KSR65569 KIV65569 JYZ65569 JPD65569 JFH65569 IVL65569 ILP65569 IBT65569 HRX65569 HIB65569 GYF65569 GOJ65569 GEN65569 FUR65569 FKV65569 FAZ65569 ERD65569 EHH65569 DXL65569 DNP65569 DDT65569 CTX65569 CKB65569 CAF65569 BQJ65569 BGN65569 AWR65569 AMV65569 ACZ65569 TD65569 JH65569 L65569 WVT33 WLX33 WCB33 VSF33 VIJ33 UYN33 UOR33 UEV33 TUZ33 TLD33 TBH33 SRL33 SHP33 RXT33 RNX33 REB33 QUF33 QKJ33 QAN33 PQR33 PGV33 OWZ33 OND33 ODH33 NTL33 NJP33 MZT33 MPX33 MGB33 LWF33 LMJ33 LCN33 KSR33 KIV33 JYZ33 JPD33 JFH33 IVL33 ILP33 IBT33 HRX33 HIB33 GYF33 GOJ33 GEN33 FUR33 FKV33 FAZ33 ERD33 EHH33 DXL33 DNP33 DDT33 CTX33 CKB33 CAF33 BQJ33 BGN33 AWR33 AMV33 ACZ33 TD33 JH33" xr:uid="{00000000-0002-0000-0300-000003000000}">
      <formula1>$L$32:$L$36</formula1>
    </dataValidation>
  </dataValidations>
  <pageMargins left="0.70866141732283472" right="0.70866141732283472" top="0.74803149606299213" bottom="0.74803149606299213" header="0.31496062992125984" footer="0.31496062992125984"/>
  <pageSetup paperSize="9" scale="67" fitToHeight="0" orientation="landscape" blackAndWhite="1" r:id="rId1"/>
  <colBreaks count="1" manualBreakCount="1">
    <brk id="5" max="1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pageSetUpPr fitToPage="1"/>
  </sheetPr>
  <dimension ref="A1:Q44"/>
  <sheetViews>
    <sheetView tabSelected="1" view="pageBreakPreview" zoomScale="85" zoomScaleNormal="100" zoomScaleSheetLayoutView="85" workbookViewId="0">
      <selection activeCell="C15" sqref="C15:C16"/>
    </sheetView>
  </sheetViews>
  <sheetFormatPr defaultColWidth="15.5" defaultRowHeight="13.5"/>
  <cols>
    <col min="1" max="1" width="15.5" style="102"/>
    <col min="2" max="2" width="19.75" style="102" customWidth="1"/>
    <col min="3" max="3" width="16.625" style="109" bestFit="1" customWidth="1"/>
    <col min="4" max="4" width="29.5" style="102" bestFit="1" customWidth="1"/>
    <col min="5" max="5" width="15.5" style="118"/>
    <col min="6" max="6" width="15.5" style="102" bestFit="1" customWidth="1"/>
    <col min="7" max="8" width="13.875" style="102" customWidth="1"/>
    <col min="9" max="9" width="10.5" style="111" customWidth="1"/>
    <col min="10" max="12" width="15.5" style="102"/>
    <col min="13" max="13" width="20" style="102" bestFit="1" customWidth="1"/>
    <col min="14" max="16384" width="15.5" style="102"/>
  </cols>
  <sheetData>
    <row r="1" spans="1:13" ht="32.1" customHeight="1">
      <c r="A1" s="363" t="s">
        <v>82</v>
      </c>
      <c r="B1" s="364"/>
      <c r="C1" s="364"/>
      <c r="D1" s="364"/>
      <c r="E1" s="364"/>
      <c r="F1" s="364"/>
      <c r="G1" s="364"/>
      <c r="H1" s="364"/>
      <c r="I1" s="364"/>
      <c r="J1" s="364"/>
      <c r="K1" s="364"/>
      <c r="L1" s="364"/>
      <c r="M1" s="364"/>
    </row>
    <row r="2" spans="1:13" ht="14.25" thickBot="1"/>
    <row r="3" spans="1:13" ht="51.75" customHeight="1">
      <c r="A3" s="365" t="s">
        <v>54</v>
      </c>
      <c r="B3" s="367" t="s">
        <v>55</v>
      </c>
      <c r="C3" s="369" t="s">
        <v>56</v>
      </c>
      <c r="D3" s="367" t="s">
        <v>57</v>
      </c>
      <c r="E3" s="367" t="s">
        <v>58</v>
      </c>
      <c r="F3" s="455" t="s">
        <v>76</v>
      </c>
      <c r="G3" s="367" t="s">
        <v>53</v>
      </c>
      <c r="H3" s="367" t="s">
        <v>60</v>
      </c>
      <c r="I3" s="457" t="s">
        <v>61</v>
      </c>
      <c r="J3" s="373" t="s">
        <v>63</v>
      </c>
      <c r="K3" s="374"/>
      <c r="L3" s="375"/>
      <c r="M3" s="376" t="s">
        <v>64</v>
      </c>
    </row>
    <row r="4" spans="1:13" ht="37.5" customHeight="1" thickBot="1">
      <c r="A4" s="400"/>
      <c r="B4" s="401"/>
      <c r="C4" s="454"/>
      <c r="D4" s="401"/>
      <c r="E4" s="401"/>
      <c r="F4" s="456"/>
      <c r="G4" s="401"/>
      <c r="H4" s="401"/>
      <c r="I4" s="458"/>
      <c r="J4" s="232" t="s">
        <v>65</v>
      </c>
      <c r="K4" s="232" t="s">
        <v>66</v>
      </c>
      <c r="L4" s="232" t="s">
        <v>67</v>
      </c>
      <c r="M4" s="402"/>
    </row>
    <row r="5" spans="1:13" ht="39.950000000000003" customHeight="1">
      <c r="A5" s="450" t="s">
        <v>117</v>
      </c>
      <c r="B5" s="403" t="s">
        <v>107</v>
      </c>
      <c r="C5" s="452">
        <v>45784</v>
      </c>
      <c r="D5" s="293" t="s">
        <v>118</v>
      </c>
      <c r="E5" s="436">
        <v>2010001029085</v>
      </c>
      <c r="F5" s="403" t="s">
        <v>119</v>
      </c>
      <c r="G5" s="442">
        <v>49934500</v>
      </c>
      <c r="H5" s="442">
        <v>49500000</v>
      </c>
      <c r="I5" s="459">
        <v>0.99129</v>
      </c>
      <c r="J5" s="438"/>
      <c r="K5" s="403"/>
      <c r="L5" s="403"/>
      <c r="M5" s="446">
        <v>185.21</v>
      </c>
    </row>
    <row r="6" spans="1:13" s="105" customFormat="1" ht="39.950000000000003" customHeight="1" thickBot="1">
      <c r="A6" s="451"/>
      <c r="B6" s="404"/>
      <c r="C6" s="453"/>
      <c r="D6" s="164" t="s">
        <v>120</v>
      </c>
      <c r="E6" s="437"/>
      <c r="F6" s="404"/>
      <c r="G6" s="443"/>
      <c r="H6" s="443"/>
      <c r="I6" s="460"/>
      <c r="J6" s="439"/>
      <c r="K6" s="404"/>
      <c r="L6" s="404"/>
      <c r="M6" s="447"/>
    </row>
    <row r="7" spans="1:13" ht="39.950000000000003" customHeight="1">
      <c r="A7" s="450" t="s">
        <v>121</v>
      </c>
      <c r="B7" s="358" t="s">
        <v>107</v>
      </c>
      <c r="C7" s="452">
        <v>45790</v>
      </c>
      <c r="D7" s="293" t="s">
        <v>122</v>
      </c>
      <c r="E7" s="436">
        <v>7010901007219</v>
      </c>
      <c r="F7" s="403" t="s">
        <v>123</v>
      </c>
      <c r="G7" s="440">
        <v>3128483</v>
      </c>
      <c r="H7" s="442">
        <v>1413500</v>
      </c>
      <c r="I7" s="444">
        <v>0.45180999999999999</v>
      </c>
      <c r="J7" s="438"/>
      <c r="K7" s="403"/>
      <c r="L7" s="403"/>
      <c r="M7" s="446"/>
    </row>
    <row r="8" spans="1:13" s="105" customFormat="1" ht="39.950000000000003" customHeight="1" thickBot="1">
      <c r="A8" s="451"/>
      <c r="B8" s="343"/>
      <c r="C8" s="453"/>
      <c r="D8" s="164" t="s">
        <v>124</v>
      </c>
      <c r="E8" s="437"/>
      <c r="F8" s="404"/>
      <c r="G8" s="441"/>
      <c r="H8" s="443"/>
      <c r="I8" s="445"/>
      <c r="J8" s="439"/>
      <c r="K8" s="404"/>
      <c r="L8" s="404"/>
      <c r="M8" s="447"/>
    </row>
    <row r="9" spans="1:13" s="105" customFormat="1" ht="39.950000000000003" customHeight="1">
      <c r="A9" s="450" t="s">
        <v>125</v>
      </c>
      <c r="B9" s="358" t="s">
        <v>107</v>
      </c>
      <c r="C9" s="452">
        <v>45792</v>
      </c>
      <c r="D9" s="293" t="s">
        <v>126</v>
      </c>
      <c r="E9" s="436">
        <v>3010401005008</v>
      </c>
      <c r="F9" s="403" t="s">
        <v>123</v>
      </c>
      <c r="G9" s="440">
        <v>686450600</v>
      </c>
      <c r="H9" s="442">
        <v>675400000</v>
      </c>
      <c r="I9" s="444">
        <v>0.9839</v>
      </c>
      <c r="J9" s="438"/>
      <c r="K9" s="403"/>
      <c r="L9" s="403"/>
      <c r="M9" s="446"/>
    </row>
    <row r="10" spans="1:13" s="105" customFormat="1" ht="39.950000000000003" customHeight="1" thickBot="1">
      <c r="A10" s="451"/>
      <c r="B10" s="343"/>
      <c r="C10" s="453"/>
      <c r="D10" s="164" t="s">
        <v>127</v>
      </c>
      <c r="E10" s="437"/>
      <c r="F10" s="404"/>
      <c r="G10" s="441"/>
      <c r="H10" s="443"/>
      <c r="I10" s="445"/>
      <c r="J10" s="439"/>
      <c r="K10" s="404"/>
      <c r="L10" s="404"/>
      <c r="M10" s="447"/>
    </row>
    <row r="11" spans="1:13" ht="39.950000000000003" customHeight="1">
      <c r="A11" s="450" t="s">
        <v>128</v>
      </c>
      <c r="B11" s="358" t="s">
        <v>107</v>
      </c>
      <c r="C11" s="452">
        <v>45793</v>
      </c>
      <c r="D11" s="293" t="s">
        <v>129</v>
      </c>
      <c r="E11" s="436">
        <v>6010001107003</v>
      </c>
      <c r="F11" s="403" t="s">
        <v>123</v>
      </c>
      <c r="G11" s="440">
        <v>3102000</v>
      </c>
      <c r="H11" s="442">
        <v>990000</v>
      </c>
      <c r="I11" s="444">
        <v>0.31913999999999998</v>
      </c>
      <c r="J11" s="438"/>
      <c r="K11" s="403"/>
      <c r="L11" s="403"/>
      <c r="M11" s="446"/>
    </row>
    <row r="12" spans="1:13" s="105" customFormat="1" ht="39.950000000000003" customHeight="1" thickBot="1">
      <c r="A12" s="451"/>
      <c r="B12" s="343"/>
      <c r="C12" s="453"/>
      <c r="D12" s="164" t="s">
        <v>130</v>
      </c>
      <c r="E12" s="437"/>
      <c r="F12" s="404"/>
      <c r="G12" s="441"/>
      <c r="H12" s="443"/>
      <c r="I12" s="445"/>
      <c r="J12" s="439"/>
      <c r="K12" s="404"/>
      <c r="L12" s="404"/>
      <c r="M12" s="447"/>
    </row>
    <row r="13" spans="1:13" ht="39.950000000000003" customHeight="1">
      <c r="A13" s="450" t="s">
        <v>131</v>
      </c>
      <c r="B13" s="358" t="s">
        <v>107</v>
      </c>
      <c r="C13" s="452">
        <v>45797</v>
      </c>
      <c r="D13" s="293" t="s">
        <v>132</v>
      </c>
      <c r="E13" s="436">
        <v>9010001045803</v>
      </c>
      <c r="F13" s="403" t="s">
        <v>119</v>
      </c>
      <c r="G13" s="440">
        <v>268983000</v>
      </c>
      <c r="H13" s="442">
        <v>268983000</v>
      </c>
      <c r="I13" s="444">
        <v>1</v>
      </c>
      <c r="J13" s="438"/>
      <c r="K13" s="403"/>
      <c r="L13" s="403"/>
      <c r="M13" s="446">
        <v>443.32</v>
      </c>
    </row>
    <row r="14" spans="1:13" s="105" customFormat="1" ht="39.950000000000003" customHeight="1" thickBot="1">
      <c r="A14" s="451"/>
      <c r="B14" s="343"/>
      <c r="C14" s="453"/>
      <c r="D14" s="164" t="s">
        <v>133</v>
      </c>
      <c r="E14" s="437"/>
      <c r="F14" s="404"/>
      <c r="G14" s="441"/>
      <c r="H14" s="443"/>
      <c r="I14" s="445"/>
      <c r="J14" s="439"/>
      <c r="K14" s="404"/>
      <c r="L14" s="404"/>
      <c r="M14" s="447"/>
    </row>
    <row r="15" spans="1:13" s="105" customFormat="1" ht="39.950000000000003" customHeight="1">
      <c r="A15" s="450" t="s">
        <v>134</v>
      </c>
      <c r="B15" s="358" t="s">
        <v>107</v>
      </c>
      <c r="C15" s="452">
        <v>45797</v>
      </c>
      <c r="D15" s="293" t="s">
        <v>135</v>
      </c>
      <c r="E15" s="436">
        <v>2010001187437</v>
      </c>
      <c r="F15" s="403" t="s">
        <v>136</v>
      </c>
      <c r="G15" s="440">
        <v>33568333</v>
      </c>
      <c r="H15" s="442">
        <v>25871024</v>
      </c>
      <c r="I15" s="444">
        <v>0.77070000000000005</v>
      </c>
      <c r="J15" s="438"/>
      <c r="K15" s="403"/>
      <c r="L15" s="403"/>
      <c r="M15" s="446"/>
    </row>
    <row r="16" spans="1:13" s="105" customFormat="1" ht="39.950000000000003" customHeight="1" thickBot="1">
      <c r="A16" s="451"/>
      <c r="B16" s="343"/>
      <c r="C16" s="453"/>
      <c r="D16" s="164" t="s">
        <v>137</v>
      </c>
      <c r="E16" s="437"/>
      <c r="F16" s="404"/>
      <c r="G16" s="441"/>
      <c r="H16" s="443"/>
      <c r="I16" s="445"/>
      <c r="J16" s="439"/>
      <c r="K16" s="404"/>
      <c r="L16" s="404"/>
      <c r="M16" s="447"/>
    </row>
    <row r="17" spans="1:13" s="105" customFormat="1" ht="39.950000000000003" customHeight="1">
      <c r="A17" s="450" t="s">
        <v>138</v>
      </c>
      <c r="B17" s="358" t="s">
        <v>107</v>
      </c>
      <c r="C17" s="452">
        <v>45798</v>
      </c>
      <c r="D17" s="293" t="s">
        <v>139</v>
      </c>
      <c r="E17" s="436">
        <v>8010501023243</v>
      </c>
      <c r="F17" s="358" t="s">
        <v>123</v>
      </c>
      <c r="G17" s="440">
        <v>6426200</v>
      </c>
      <c r="H17" s="442">
        <v>6396500</v>
      </c>
      <c r="I17" s="444">
        <v>0.99536999999999998</v>
      </c>
      <c r="J17" s="438"/>
      <c r="K17" s="403"/>
      <c r="L17" s="403"/>
      <c r="M17" s="446"/>
    </row>
    <row r="18" spans="1:13" s="105" customFormat="1" ht="39.950000000000003" customHeight="1" thickBot="1">
      <c r="A18" s="451"/>
      <c r="B18" s="343"/>
      <c r="C18" s="453"/>
      <c r="D18" s="164" t="s">
        <v>140</v>
      </c>
      <c r="E18" s="437"/>
      <c r="F18" s="343"/>
      <c r="G18" s="441"/>
      <c r="H18" s="443"/>
      <c r="I18" s="445"/>
      <c r="J18" s="439"/>
      <c r="K18" s="404"/>
      <c r="L18" s="404"/>
      <c r="M18" s="447"/>
    </row>
    <row r="19" spans="1:13" s="105" customFormat="1" ht="39.950000000000003" customHeight="1">
      <c r="A19" s="450" t="s">
        <v>141</v>
      </c>
      <c r="B19" s="358" t="s">
        <v>107</v>
      </c>
      <c r="C19" s="452">
        <v>45800</v>
      </c>
      <c r="D19" s="293" t="s">
        <v>142</v>
      </c>
      <c r="E19" s="436">
        <v>6011201003719</v>
      </c>
      <c r="F19" s="403" t="s">
        <v>123</v>
      </c>
      <c r="G19" s="440">
        <v>31861302</v>
      </c>
      <c r="H19" s="442">
        <v>29100797</v>
      </c>
      <c r="I19" s="444">
        <v>0.91335</v>
      </c>
      <c r="J19" s="438"/>
      <c r="K19" s="403"/>
      <c r="L19" s="403"/>
      <c r="M19" s="446"/>
    </row>
    <row r="20" spans="1:13" s="105" customFormat="1" ht="39.950000000000003" customHeight="1" thickBot="1">
      <c r="A20" s="451"/>
      <c r="B20" s="343"/>
      <c r="C20" s="453"/>
      <c r="D20" s="164" t="s">
        <v>143</v>
      </c>
      <c r="E20" s="437"/>
      <c r="F20" s="404"/>
      <c r="G20" s="441"/>
      <c r="H20" s="443"/>
      <c r="I20" s="445"/>
      <c r="J20" s="439"/>
      <c r="K20" s="404"/>
      <c r="L20" s="404"/>
      <c r="M20" s="447"/>
    </row>
    <row r="21" spans="1:13" s="105" customFormat="1" ht="39.950000000000003" customHeight="1">
      <c r="A21" s="450" t="s">
        <v>144</v>
      </c>
      <c r="B21" s="358" t="s">
        <v>107</v>
      </c>
      <c r="C21" s="452">
        <v>45800</v>
      </c>
      <c r="D21" s="293" t="s">
        <v>145</v>
      </c>
      <c r="E21" s="436">
        <v>4010401072162</v>
      </c>
      <c r="F21" s="403" t="s">
        <v>136</v>
      </c>
      <c r="G21" s="440">
        <v>57799500</v>
      </c>
      <c r="H21" s="442">
        <v>39875000</v>
      </c>
      <c r="I21" s="444">
        <v>0.68988000000000005</v>
      </c>
      <c r="J21" s="438"/>
      <c r="K21" s="403"/>
      <c r="L21" s="403"/>
      <c r="M21" s="446"/>
    </row>
    <row r="22" spans="1:13" s="105" customFormat="1" ht="39.950000000000003" customHeight="1" thickBot="1">
      <c r="A22" s="451"/>
      <c r="B22" s="343"/>
      <c r="C22" s="453"/>
      <c r="D22" s="164" t="s">
        <v>146</v>
      </c>
      <c r="E22" s="437"/>
      <c r="F22" s="404"/>
      <c r="G22" s="441"/>
      <c r="H22" s="443"/>
      <c r="I22" s="445"/>
      <c r="J22" s="439"/>
      <c r="K22" s="404"/>
      <c r="L22" s="404"/>
      <c r="M22" s="447"/>
    </row>
    <row r="23" spans="1:13" s="105" customFormat="1" ht="39.950000000000003" customHeight="1">
      <c r="A23" s="450" t="s">
        <v>147</v>
      </c>
      <c r="B23" s="358" t="s">
        <v>107</v>
      </c>
      <c r="C23" s="452">
        <v>45800</v>
      </c>
      <c r="D23" s="293" t="s">
        <v>148</v>
      </c>
      <c r="E23" s="436">
        <v>8013201000173</v>
      </c>
      <c r="F23" s="403" t="s">
        <v>123</v>
      </c>
      <c r="G23" s="440">
        <v>14697650</v>
      </c>
      <c r="H23" s="442">
        <v>12310540</v>
      </c>
      <c r="I23" s="444">
        <v>0.83757999999999999</v>
      </c>
      <c r="J23" s="438"/>
      <c r="K23" s="403"/>
      <c r="L23" s="403"/>
      <c r="M23" s="446"/>
    </row>
    <row r="24" spans="1:13" s="105" customFormat="1" ht="39.950000000000003" customHeight="1" thickBot="1">
      <c r="A24" s="451"/>
      <c r="B24" s="343"/>
      <c r="C24" s="453"/>
      <c r="D24" s="164" t="s">
        <v>149</v>
      </c>
      <c r="E24" s="437"/>
      <c r="F24" s="404"/>
      <c r="G24" s="441"/>
      <c r="H24" s="443"/>
      <c r="I24" s="445"/>
      <c r="J24" s="439"/>
      <c r="K24" s="404"/>
      <c r="L24" s="404"/>
      <c r="M24" s="447"/>
    </row>
    <row r="25" spans="1:13" s="105" customFormat="1" ht="39.950000000000003" customHeight="1">
      <c r="A25" s="450" t="s">
        <v>150</v>
      </c>
      <c r="B25" s="358" t="s">
        <v>107</v>
      </c>
      <c r="C25" s="452">
        <v>45800</v>
      </c>
      <c r="D25" s="293" t="s">
        <v>151</v>
      </c>
      <c r="E25" s="436">
        <v>3010401057222</v>
      </c>
      <c r="F25" s="403" t="s">
        <v>123</v>
      </c>
      <c r="G25" s="440">
        <v>10353200</v>
      </c>
      <c r="H25" s="442">
        <v>8282560</v>
      </c>
      <c r="I25" s="444">
        <v>0.8</v>
      </c>
      <c r="J25" s="438"/>
      <c r="K25" s="403"/>
      <c r="L25" s="403"/>
      <c r="M25" s="446"/>
    </row>
    <row r="26" spans="1:13" s="105" customFormat="1" ht="39.950000000000003" customHeight="1" thickBot="1">
      <c r="A26" s="451"/>
      <c r="B26" s="343"/>
      <c r="C26" s="453"/>
      <c r="D26" s="164" t="s">
        <v>152</v>
      </c>
      <c r="E26" s="437"/>
      <c r="F26" s="404"/>
      <c r="G26" s="441"/>
      <c r="H26" s="443"/>
      <c r="I26" s="445"/>
      <c r="J26" s="439"/>
      <c r="K26" s="404"/>
      <c r="L26" s="404"/>
      <c r="M26" s="447"/>
    </row>
    <row r="27" spans="1:13" s="105" customFormat="1" ht="39.950000000000003" customHeight="1">
      <c r="A27" s="450" t="s">
        <v>153</v>
      </c>
      <c r="B27" s="358" t="s">
        <v>107</v>
      </c>
      <c r="C27" s="452">
        <v>45800</v>
      </c>
      <c r="D27" s="293" t="s">
        <v>151</v>
      </c>
      <c r="E27" s="436">
        <v>3010401057222</v>
      </c>
      <c r="F27" s="403" t="s">
        <v>123</v>
      </c>
      <c r="G27" s="440">
        <v>5236000</v>
      </c>
      <c r="H27" s="442">
        <v>5142500</v>
      </c>
      <c r="I27" s="444">
        <v>0.98214000000000001</v>
      </c>
      <c r="J27" s="438"/>
      <c r="K27" s="403"/>
      <c r="L27" s="403"/>
      <c r="M27" s="446"/>
    </row>
    <row r="28" spans="1:13" s="105" customFormat="1" ht="39.950000000000003" customHeight="1" thickBot="1">
      <c r="A28" s="451"/>
      <c r="B28" s="343"/>
      <c r="C28" s="453"/>
      <c r="D28" s="164" t="s">
        <v>152</v>
      </c>
      <c r="E28" s="437"/>
      <c r="F28" s="404"/>
      <c r="G28" s="441"/>
      <c r="H28" s="443"/>
      <c r="I28" s="445"/>
      <c r="J28" s="439"/>
      <c r="K28" s="404"/>
      <c r="L28" s="404"/>
      <c r="M28" s="447"/>
    </row>
    <row r="29" spans="1:13" s="105" customFormat="1" ht="39.950000000000003" customHeight="1">
      <c r="A29" s="450" t="s">
        <v>154</v>
      </c>
      <c r="B29" s="358" t="s">
        <v>107</v>
      </c>
      <c r="C29" s="452">
        <v>45803</v>
      </c>
      <c r="D29" s="293" t="s">
        <v>129</v>
      </c>
      <c r="E29" s="436">
        <v>6010001107003</v>
      </c>
      <c r="F29" s="403" t="s">
        <v>119</v>
      </c>
      <c r="G29" s="440">
        <v>103664000</v>
      </c>
      <c r="H29" s="442">
        <v>103400000</v>
      </c>
      <c r="I29" s="444">
        <v>0.99744999999999995</v>
      </c>
      <c r="J29" s="438"/>
      <c r="K29" s="403"/>
      <c r="L29" s="403"/>
      <c r="M29" s="446">
        <v>457.66</v>
      </c>
    </row>
    <row r="30" spans="1:13" s="105" customFormat="1" ht="39.950000000000003" customHeight="1" thickBot="1">
      <c r="A30" s="451"/>
      <c r="B30" s="343"/>
      <c r="C30" s="453"/>
      <c r="D30" s="164" t="s">
        <v>130</v>
      </c>
      <c r="E30" s="437"/>
      <c r="F30" s="404"/>
      <c r="G30" s="441"/>
      <c r="H30" s="443"/>
      <c r="I30" s="445"/>
      <c r="J30" s="439"/>
      <c r="K30" s="404"/>
      <c r="L30" s="404"/>
      <c r="M30" s="447"/>
    </row>
    <row r="31" spans="1:13" s="105" customFormat="1" ht="39.950000000000003" customHeight="1">
      <c r="A31" s="450" t="s">
        <v>155</v>
      </c>
      <c r="B31" s="358" t="s">
        <v>107</v>
      </c>
      <c r="C31" s="452">
        <v>45804</v>
      </c>
      <c r="D31" s="293" t="s">
        <v>156</v>
      </c>
      <c r="E31" s="436">
        <v>5010405001703</v>
      </c>
      <c r="F31" s="403" t="s">
        <v>136</v>
      </c>
      <c r="G31" s="440">
        <v>4400000</v>
      </c>
      <c r="H31" s="442">
        <v>2970000</v>
      </c>
      <c r="I31" s="444">
        <v>0.67500000000000004</v>
      </c>
      <c r="J31" s="438"/>
      <c r="K31" s="403"/>
      <c r="L31" s="403"/>
      <c r="M31" s="446"/>
    </row>
    <row r="32" spans="1:13" s="105" customFormat="1" ht="39.950000000000003" customHeight="1" thickBot="1">
      <c r="A32" s="451"/>
      <c r="B32" s="343"/>
      <c r="C32" s="453"/>
      <c r="D32" s="164" t="s">
        <v>157</v>
      </c>
      <c r="E32" s="437"/>
      <c r="F32" s="404"/>
      <c r="G32" s="441"/>
      <c r="H32" s="443"/>
      <c r="I32" s="445"/>
      <c r="J32" s="439"/>
      <c r="K32" s="404"/>
      <c r="L32" s="404"/>
      <c r="M32" s="447"/>
    </row>
    <row r="33" spans="1:17" s="105" customFormat="1" ht="39.950000000000003" customHeight="1">
      <c r="A33" s="450" t="s">
        <v>158</v>
      </c>
      <c r="B33" s="358" t="s">
        <v>107</v>
      </c>
      <c r="C33" s="452">
        <v>45807</v>
      </c>
      <c r="D33" s="293" t="s">
        <v>159</v>
      </c>
      <c r="E33" s="436">
        <v>2010001010788</v>
      </c>
      <c r="F33" s="403" t="s">
        <v>136</v>
      </c>
      <c r="G33" s="440">
        <v>325145150</v>
      </c>
      <c r="H33" s="442">
        <v>325145150</v>
      </c>
      <c r="I33" s="444">
        <v>1</v>
      </c>
      <c r="J33" s="438"/>
      <c r="K33" s="403"/>
      <c r="L33" s="403"/>
      <c r="M33" s="446"/>
    </row>
    <row r="34" spans="1:17" s="105" customFormat="1" ht="39.950000000000003" customHeight="1" thickBot="1">
      <c r="A34" s="451"/>
      <c r="B34" s="343"/>
      <c r="C34" s="453"/>
      <c r="D34" s="164" t="s">
        <v>160</v>
      </c>
      <c r="E34" s="437"/>
      <c r="F34" s="404"/>
      <c r="G34" s="441"/>
      <c r="H34" s="443"/>
      <c r="I34" s="445"/>
      <c r="J34" s="439"/>
      <c r="K34" s="404"/>
      <c r="L34" s="404"/>
      <c r="M34" s="447"/>
    </row>
    <row r="35" spans="1:17" s="105" customFormat="1" ht="39.950000000000003" customHeight="1">
      <c r="A35" s="450" t="s">
        <v>161</v>
      </c>
      <c r="B35" s="358" t="s">
        <v>107</v>
      </c>
      <c r="C35" s="452">
        <v>45807</v>
      </c>
      <c r="D35" s="293" t="s">
        <v>162</v>
      </c>
      <c r="E35" s="436">
        <v>6180001002699</v>
      </c>
      <c r="F35" s="403" t="s">
        <v>123</v>
      </c>
      <c r="G35" s="440">
        <v>67062050</v>
      </c>
      <c r="H35" s="442">
        <v>63690000</v>
      </c>
      <c r="I35" s="444">
        <v>0.94971000000000005</v>
      </c>
      <c r="J35" s="438"/>
      <c r="K35" s="403"/>
      <c r="L35" s="403"/>
      <c r="M35" s="446"/>
    </row>
    <row r="36" spans="1:17" s="105" customFormat="1" ht="39.950000000000003" customHeight="1" thickBot="1">
      <c r="A36" s="451"/>
      <c r="B36" s="343"/>
      <c r="C36" s="453"/>
      <c r="D36" s="164" t="s">
        <v>163</v>
      </c>
      <c r="E36" s="437"/>
      <c r="F36" s="404"/>
      <c r="G36" s="441"/>
      <c r="H36" s="443"/>
      <c r="I36" s="445"/>
      <c r="J36" s="439"/>
      <c r="K36" s="404"/>
      <c r="L36" s="404"/>
      <c r="M36" s="447"/>
    </row>
    <row r="37" spans="1:17" s="105" customFormat="1" ht="39.950000000000003" customHeight="1">
      <c r="A37" s="450" t="s">
        <v>164</v>
      </c>
      <c r="B37" s="358" t="s">
        <v>107</v>
      </c>
      <c r="C37" s="452">
        <v>45807</v>
      </c>
      <c r="D37" s="293" t="s">
        <v>165</v>
      </c>
      <c r="E37" s="436">
        <v>5010401162532</v>
      </c>
      <c r="F37" s="403" t="s">
        <v>136</v>
      </c>
      <c r="G37" s="440">
        <v>2618000</v>
      </c>
      <c r="H37" s="442">
        <v>2068000</v>
      </c>
      <c r="I37" s="444">
        <v>0.78991</v>
      </c>
      <c r="J37" s="438"/>
      <c r="K37" s="403"/>
      <c r="L37" s="403"/>
      <c r="M37" s="446"/>
    </row>
    <row r="38" spans="1:17" s="105" customFormat="1" ht="39.950000000000003" customHeight="1" thickBot="1">
      <c r="A38" s="451"/>
      <c r="B38" s="343"/>
      <c r="C38" s="453"/>
      <c r="D38" s="164" t="s">
        <v>166</v>
      </c>
      <c r="E38" s="437"/>
      <c r="F38" s="404"/>
      <c r="G38" s="441"/>
      <c r="H38" s="443"/>
      <c r="I38" s="445"/>
      <c r="J38" s="439"/>
      <c r="K38" s="404"/>
      <c r="L38" s="404"/>
      <c r="M38" s="447"/>
    </row>
    <row r="39" spans="1:17">
      <c r="A39" s="313" t="s">
        <v>105</v>
      </c>
      <c r="B39" s="105"/>
      <c r="C39" s="110"/>
      <c r="D39" s="105"/>
      <c r="E39" s="119"/>
      <c r="F39" s="105"/>
      <c r="G39" s="105"/>
      <c r="H39" s="105"/>
      <c r="I39" s="112"/>
      <c r="J39" s="105"/>
      <c r="K39" s="105"/>
      <c r="L39" s="105"/>
      <c r="M39" s="105"/>
      <c r="Q39" s="105"/>
    </row>
    <row r="40" spans="1:17">
      <c r="A40" s="313" t="s">
        <v>106</v>
      </c>
      <c r="B40" s="105"/>
      <c r="C40" s="110"/>
      <c r="D40" s="105"/>
      <c r="E40" s="119"/>
      <c r="F40" s="105"/>
      <c r="G40" s="105"/>
      <c r="H40" s="105"/>
      <c r="I40" s="112"/>
      <c r="J40" s="105"/>
      <c r="K40" s="105"/>
      <c r="L40" s="105"/>
      <c r="M40" s="105"/>
    </row>
    <row r="41" spans="1:17">
      <c r="A41" s="105"/>
      <c r="B41" s="105"/>
      <c r="C41" s="110"/>
      <c r="D41" s="105"/>
      <c r="E41" s="119"/>
      <c r="F41" s="105"/>
      <c r="G41" s="105"/>
      <c r="H41" s="105"/>
      <c r="I41" s="112"/>
      <c r="J41" s="105"/>
      <c r="K41" s="105"/>
      <c r="L41" s="105"/>
      <c r="M41" s="105"/>
    </row>
    <row r="42" spans="1:17">
      <c r="A42" s="105"/>
      <c r="B42" s="105"/>
      <c r="C42" s="110"/>
      <c r="D42" s="105"/>
      <c r="E42" s="119"/>
      <c r="F42" s="105"/>
      <c r="G42" s="105"/>
      <c r="H42" s="105"/>
      <c r="I42" s="112"/>
      <c r="J42" s="105"/>
      <c r="K42" s="105"/>
      <c r="L42" s="105"/>
      <c r="M42" s="105"/>
    </row>
    <row r="43" spans="1:17">
      <c r="A43" s="105"/>
      <c r="B43" s="105"/>
      <c r="C43" s="110"/>
      <c r="D43" s="105"/>
      <c r="E43" s="119"/>
      <c r="F43" s="105"/>
      <c r="G43" s="105"/>
      <c r="H43" s="105"/>
      <c r="I43" s="112"/>
      <c r="J43" s="105"/>
      <c r="K43" s="105"/>
      <c r="L43" s="105"/>
      <c r="M43" s="105"/>
    </row>
    <row r="44" spans="1:17">
      <c r="A44" s="105"/>
      <c r="B44" s="105"/>
      <c r="C44" s="110"/>
      <c r="D44" s="105"/>
      <c r="E44" s="119"/>
      <c r="G44" s="105"/>
      <c r="H44" s="105"/>
      <c r="I44" s="112"/>
      <c r="J44" s="105"/>
      <c r="K44" s="105"/>
      <c r="L44" s="105"/>
      <c r="M44" s="105"/>
    </row>
  </sheetData>
  <autoFilter ref="A4:M40" xr:uid="{00000000-0009-0000-0000-000002000000}"/>
  <mergeCells count="216">
    <mergeCell ref="C13:C14"/>
    <mergeCell ref="E11:E12"/>
    <mergeCell ref="B19:B20"/>
    <mergeCell ref="C19:C20"/>
    <mergeCell ref="F13:F14"/>
    <mergeCell ref="F19:F20"/>
    <mergeCell ref="B17:B18"/>
    <mergeCell ref="C17:C18"/>
    <mergeCell ref="I17:I18"/>
    <mergeCell ref="G15:G16"/>
    <mergeCell ref="H15:H16"/>
    <mergeCell ref="I15:I16"/>
    <mergeCell ref="F17:F18"/>
    <mergeCell ref="E13:E14"/>
    <mergeCell ref="E15:E16"/>
    <mergeCell ref="A5:A6"/>
    <mergeCell ref="A13:A14"/>
    <mergeCell ref="A11:A12"/>
    <mergeCell ref="A7:A8"/>
    <mergeCell ref="A15:A16"/>
    <mergeCell ref="A17:A18"/>
    <mergeCell ref="A19:A20"/>
    <mergeCell ref="C7:C8"/>
    <mergeCell ref="B5:B6"/>
    <mergeCell ref="C5:C6"/>
    <mergeCell ref="E5:E6"/>
    <mergeCell ref="E7:E8"/>
    <mergeCell ref="E9:E10"/>
    <mergeCell ref="B11:B12"/>
    <mergeCell ref="C11:C12"/>
    <mergeCell ref="B15:B16"/>
    <mergeCell ref="C15:C16"/>
    <mergeCell ref="B13:B14"/>
    <mergeCell ref="F5:F6"/>
    <mergeCell ref="G5:G6"/>
    <mergeCell ref="H5:H6"/>
    <mergeCell ref="I5:I6"/>
    <mergeCell ref="J5:J6"/>
    <mergeCell ref="A9:A10"/>
    <mergeCell ref="B9:B10"/>
    <mergeCell ref="C9:C10"/>
    <mergeCell ref="F9:F10"/>
    <mergeCell ref="G9:G10"/>
    <mergeCell ref="H9:H10"/>
    <mergeCell ref="I9:I10"/>
    <mergeCell ref="G7:G8"/>
    <mergeCell ref="H7:H8"/>
    <mergeCell ref="I7:I8"/>
    <mergeCell ref="B7:B8"/>
    <mergeCell ref="F7:F8"/>
    <mergeCell ref="A1:M1"/>
    <mergeCell ref="A3:A4"/>
    <mergeCell ref="B3:B4"/>
    <mergeCell ref="C3:C4"/>
    <mergeCell ref="D3:D4"/>
    <mergeCell ref="E3:E4"/>
    <mergeCell ref="F3:F4"/>
    <mergeCell ref="G3:G4"/>
    <mergeCell ref="H3:H4"/>
    <mergeCell ref="I3:I4"/>
    <mergeCell ref="M3:M4"/>
    <mergeCell ref="J3:L3"/>
    <mergeCell ref="M5:M6"/>
    <mergeCell ref="K5:K6"/>
    <mergeCell ref="L5:L6"/>
    <mergeCell ref="G13:G14"/>
    <mergeCell ref="H13:H14"/>
    <mergeCell ref="I13:I14"/>
    <mergeCell ref="M13:M14"/>
    <mergeCell ref="J13:J14"/>
    <mergeCell ref="K13:K14"/>
    <mergeCell ref="L13:L14"/>
    <mergeCell ref="M11:M12"/>
    <mergeCell ref="J11:J12"/>
    <mergeCell ref="K11:K12"/>
    <mergeCell ref="L11:L12"/>
    <mergeCell ref="M7:M8"/>
    <mergeCell ref="J7:J8"/>
    <mergeCell ref="K7:K8"/>
    <mergeCell ref="L7:L8"/>
    <mergeCell ref="K9:K10"/>
    <mergeCell ref="J9:J10"/>
    <mergeCell ref="I23:I24"/>
    <mergeCell ref="F11:F12"/>
    <mergeCell ref="L9:L10"/>
    <mergeCell ref="M17:M18"/>
    <mergeCell ref="M9:M10"/>
    <mergeCell ref="K15:K16"/>
    <mergeCell ref="L15:L16"/>
    <mergeCell ref="G11:G12"/>
    <mergeCell ref="H11:H12"/>
    <mergeCell ref="I11:I12"/>
    <mergeCell ref="M15:M16"/>
    <mergeCell ref="G17:G18"/>
    <mergeCell ref="H17:H18"/>
    <mergeCell ref="J15:J16"/>
    <mergeCell ref="J17:J18"/>
    <mergeCell ref="K17:K18"/>
    <mergeCell ref="L17:L18"/>
    <mergeCell ref="F15:F16"/>
    <mergeCell ref="L21:L22"/>
    <mergeCell ref="M21:M22"/>
    <mergeCell ref="A23:A24"/>
    <mergeCell ref="B23:B24"/>
    <mergeCell ref="C23:C24"/>
    <mergeCell ref="F23:F24"/>
    <mergeCell ref="G23:G24"/>
    <mergeCell ref="H23:H24"/>
    <mergeCell ref="J23:J24"/>
    <mergeCell ref="K23:K24"/>
    <mergeCell ref="L23:L24"/>
    <mergeCell ref="M23:M24"/>
    <mergeCell ref="A21:A22"/>
    <mergeCell ref="B21:B22"/>
    <mergeCell ref="C21:C22"/>
    <mergeCell ref="F21:F22"/>
    <mergeCell ref="G21:G22"/>
    <mergeCell ref="H21:H22"/>
    <mergeCell ref="M19:M20"/>
    <mergeCell ref="G19:G20"/>
    <mergeCell ref="H19:H20"/>
    <mergeCell ref="I19:I20"/>
    <mergeCell ref="J19:J20"/>
    <mergeCell ref="K19:K20"/>
    <mergeCell ref="L19:L20"/>
    <mergeCell ref="J21:J22"/>
    <mergeCell ref="K21:K22"/>
    <mergeCell ref="I21:I22"/>
    <mergeCell ref="J29:J30"/>
    <mergeCell ref="K29:K30"/>
    <mergeCell ref="K27:K28"/>
    <mergeCell ref="L27:L28"/>
    <mergeCell ref="M27:M28"/>
    <mergeCell ref="A25:A26"/>
    <mergeCell ref="B25:B26"/>
    <mergeCell ref="C25:C26"/>
    <mergeCell ref="F25:F26"/>
    <mergeCell ref="G25:G26"/>
    <mergeCell ref="H25:H26"/>
    <mergeCell ref="I25:I26"/>
    <mergeCell ref="I27:I28"/>
    <mergeCell ref="J25:J26"/>
    <mergeCell ref="K25:K26"/>
    <mergeCell ref="L29:L30"/>
    <mergeCell ref="M29:M30"/>
    <mergeCell ref="A27:A28"/>
    <mergeCell ref="B27:B28"/>
    <mergeCell ref="C27:C28"/>
    <mergeCell ref="F27:F28"/>
    <mergeCell ref="G27:G28"/>
    <mergeCell ref="A29:A30"/>
    <mergeCell ref="B29:B30"/>
    <mergeCell ref="C29:C30"/>
    <mergeCell ref="F29:F30"/>
    <mergeCell ref="G29:G30"/>
    <mergeCell ref="H29:H30"/>
    <mergeCell ref="I29:I30"/>
    <mergeCell ref="I31:I32"/>
    <mergeCell ref="A31:A32"/>
    <mergeCell ref="B31:B32"/>
    <mergeCell ref="C31:C32"/>
    <mergeCell ref="F31:F32"/>
    <mergeCell ref="L35:L36"/>
    <mergeCell ref="M35:M36"/>
    <mergeCell ref="A33:A34"/>
    <mergeCell ref="B33:B34"/>
    <mergeCell ref="C33:C34"/>
    <mergeCell ref="G31:G32"/>
    <mergeCell ref="H31:H32"/>
    <mergeCell ref="J31:J32"/>
    <mergeCell ref="K31:K32"/>
    <mergeCell ref="L31:L32"/>
    <mergeCell ref="M31:M32"/>
    <mergeCell ref="J33:J34"/>
    <mergeCell ref="K33:K34"/>
    <mergeCell ref="L25:L26"/>
    <mergeCell ref="M25:M26"/>
    <mergeCell ref="H27:H28"/>
    <mergeCell ref="J27:J28"/>
    <mergeCell ref="L37:L38"/>
    <mergeCell ref="M37:M38"/>
    <mergeCell ref="A37:A38"/>
    <mergeCell ref="B37:B38"/>
    <mergeCell ref="C37:C38"/>
    <mergeCell ref="F37:F38"/>
    <mergeCell ref="G37:G38"/>
    <mergeCell ref="H37:H38"/>
    <mergeCell ref="I37:I38"/>
    <mergeCell ref="L33:L34"/>
    <mergeCell ref="M33:M34"/>
    <mergeCell ref="A35:A36"/>
    <mergeCell ref="B35:B36"/>
    <mergeCell ref="C35:C36"/>
    <mergeCell ref="F35:F36"/>
    <mergeCell ref="G35:G36"/>
    <mergeCell ref="H35:H36"/>
    <mergeCell ref="E35:E36"/>
    <mergeCell ref="E37:E38"/>
    <mergeCell ref="J37:J38"/>
    <mergeCell ref="K37:K38"/>
    <mergeCell ref="F33:F34"/>
    <mergeCell ref="G33:G34"/>
    <mergeCell ref="H33:H34"/>
    <mergeCell ref="I33:I34"/>
    <mergeCell ref="I35:I36"/>
    <mergeCell ref="J35:J36"/>
    <mergeCell ref="K35:K36"/>
    <mergeCell ref="E17:E18"/>
    <mergeCell ref="E19:E20"/>
    <mergeCell ref="E21:E22"/>
    <mergeCell ref="E23:E24"/>
    <mergeCell ref="E25:E26"/>
    <mergeCell ref="E27:E28"/>
    <mergeCell ref="E29:E30"/>
    <mergeCell ref="E31:E32"/>
    <mergeCell ref="E33:E34"/>
  </mergeCells>
  <phoneticPr fontId="4"/>
  <dataValidations count="5">
    <dataValidation type="list" allowBlank="1" showInputMessage="1" showErrorMessage="1" sqref="K65514:K65574 JG65514:JG65574 TC65514:TC65574 ACY65514:ACY65574 AMU65514:AMU65574 AWQ65514:AWQ65574 BGM65514:BGM65574 BQI65514:BQI65574 CAE65514:CAE65574 CKA65514:CKA65574 CTW65514:CTW65574 DDS65514:DDS65574 DNO65514:DNO65574 DXK65514:DXK65574 EHG65514:EHG65574 ERC65514:ERC65574 FAY65514:FAY65574 FKU65514:FKU65574 FUQ65514:FUQ65574 GEM65514:GEM65574 GOI65514:GOI65574 GYE65514:GYE65574 HIA65514:HIA65574 HRW65514:HRW65574 IBS65514:IBS65574 ILO65514:ILO65574 IVK65514:IVK65574 JFG65514:JFG65574 JPC65514:JPC65574 JYY65514:JYY65574 KIU65514:KIU65574 KSQ65514:KSQ65574 LCM65514:LCM65574 LMI65514:LMI65574 LWE65514:LWE65574 MGA65514:MGA65574 MPW65514:MPW65574 MZS65514:MZS65574 NJO65514:NJO65574 NTK65514:NTK65574 ODG65514:ODG65574 ONC65514:ONC65574 OWY65514:OWY65574 PGU65514:PGU65574 PQQ65514:PQQ65574 QAM65514:QAM65574 QKI65514:QKI65574 QUE65514:QUE65574 REA65514:REA65574 RNW65514:RNW65574 RXS65514:RXS65574 SHO65514:SHO65574 SRK65514:SRK65574 TBG65514:TBG65574 TLC65514:TLC65574 TUY65514:TUY65574 UEU65514:UEU65574 UOQ65514:UOQ65574 UYM65514:UYM65574 VII65514:VII65574 VSE65514:VSE65574 WCA65514:WCA65574 WLW65514:WLW65574 WVS65514:WVS65574 K131050:K131110 JG131050:JG131110 TC131050:TC131110 ACY131050:ACY131110 AMU131050:AMU131110 AWQ131050:AWQ131110 BGM131050:BGM131110 BQI131050:BQI131110 CAE131050:CAE131110 CKA131050:CKA131110 CTW131050:CTW131110 DDS131050:DDS131110 DNO131050:DNO131110 DXK131050:DXK131110 EHG131050:EHG131110 ERC131050:ERC131110 FAY131050:FAY131110 FKU131050:FKU131110 FUQ131050:FUQ131110 GEM131050:GEM131110 GOI131050:GOI131110 GYE131050:GYE131110 HIA131050:HIA131110 HRW131050:HRW131110 IBS131050:IBS131110 ILO131050:ILO131110 IVK131050:IVK131110 JFG131050:JFG131110 JPC131050:JPC131110 JYY131050:JYY131110 KIU131050:KIU131110 KSQ131050:KSQ131110 LCM131050:LCM131110 LMI131050:LMI131110 LWE131050:LWE131110 MGA131050:MGA131110 MPW131050:MPW131110 MZS131050:MZS131110 NJO131050:NJO131110 NTK131050:NTK131110 ODG131050:ODG131110 ONC131050:ONC131110 OWY131050:OWY131110 PGU131050:PGU131110 PQQ131050:PQQ131110 QAM131050:QAM131110 QKI131050:QKI131110 QUE131050:QUE131110 REA131050:REA131110 RNW131050:RNW131110 RXS131050:RXS131110 SHO131050:SHO131110 SRK131050:SRK131110 TBG131050:TBG131110 TLC131050:TLC131110 TUY131050:TUY131110 UEU131050:UEU131110 UOQ131050:UOQ131110 UYM131050:UYM131110 VII131050:VII131110 VSE131050:VSE131110 WCA131050:WCA131110 WLW131050:WLW131110 WVS131050:WVS131110 K196586:K196646 JG196586:JG196646 TC196586:TC196646 ACY196586:ACY196646 AMU196586:AMU196646 AWQ196586:AWQ196646 BGM196586:BGM196646 BQI196586:BQI196646 CAE196586:CAE196646 CKA196586:CKA196646 CTW196586:CTW196646 DDS196586:DDS196646 DNO196586:DNO196646 DXK196586:DXK196646 EHG196586:EHG196646 ERC196586:ERC196646 FAY196586:FAY196646 FKU196586:FKU196646 FUQ196586:FUQ196646 GEM196586:GEM196646 GOI196586:GOI196646 GYE196586:GYE196646 HIA196586:HIA196646 HRW196586:HRW196646 IBS196586:IBS196646 ILO196586:ILO196646 IVK196586:IVK196646 JFG196586:JFG196646 JPC196586:JPC196646 JYY196586:JYY196646 KIU196586:KIU196646 KSQ196586:KSQ196646 LCM196586:LCM196646 LMI196586:LMI196646 LWE196586:LWE196646 MGA196586:MGA196646 MPW196586:MPW196646 MZS196586:MZS196646 NJO196586:NJO196646 NTK196586:NTK196646 ODG196586:ODG196646 ONC196586:ONC196646 OWY196586:OWY196646 PGU196586:PGU196646 PQQ196586:PQQ196646 QAM196586:QAM196646 QKI196586:QKI196646 QUE196586:QUE196646 REA196586:REA196646 RNW196586:RNW196646 RXS196586:RXS196646 SHO196586:SHO196646 SRK196586:SRK196646 TBG196586:TBG196646 TLC196586:TLC196646 TUY196586:TUY196646 UEU196586:UEU196646 UOQ196586:UOQ196646 UYM196586:UYM196646 VII196586:VII196646 VSE196586:VSE196646 WCA196586:WCA196646 WLW196586:WLW196646 WVS196586:WVS196646 K262122:K262182 JG262122:JG262182 TC262122:TC262182 ACY262122:ACY262182 AMU262122:AMU262182 AWQ262122:AWQ262182 BGM262122:BGM262182 BQI262122:BQI262182 CAE262122:CAE262182 CKA262122:CKA262182 CTW262122:CTW262182 DDS262122:DDS262182 DNO262122:DNO262182 DXK262122:DXK262182 EHG262122:EHG262182 ERC262122:ERC262182 FAY262122:FAY262182 FKU262122:FKU262182 FUQ262122:FUQ262182 GEM262122:GEM262182 GOI262122:GOI262182 GYE262122:GYE262182 HIA262122:HIA262182 HRW262122:HRW262182 IBS262122:IBS262182 ILO262122:ILO262182 IVK262122:IVK262182 JFG262122:JFG262182 JPC262122:JPC262182 JYY262122:JYY262182 KIU262122:KIU262182 KSQ262122:KSQ262182 LCM262122:LCM262182 LMI262122:LMI262182 LWE262122:LWE262182 MGA262122:MGA262182 MPW262122:MPW262182 MZS262122:MZS262182 NJO262122:NJO262182 NTK262122:NTK262182 ODG262122:ODG262182 ONC262122:ONC262182 OWY262122:OWY262182 PGU262122:PGU262182 PQQ262122:PQQ262182 QAM262122:QAM262182 QKI262122:QKI262182 QUE262122:QUE262182 REA262122:REA262182 RNW262122:RNW262182 RXS262122:RXS262182 SHO262122:SHO262182 SRK262122:SRK262182 TBG262122:TBG262182 TLC262122:TLC262182 TUY262122:TUY262182 UEU262122:UEU262182 UOQ262122:UOQ262182 UYM262122:UYM262182 VII262122:VII262182 VSE262122:VSE262182 WCA262122:WCA262182 WLW262122:WLW262182 WVS262122:WVS262182 K327658:K327718 JG327658:JG327718 TC327658:TC327718 ACY327658:ACY327718 AMU327658:AMU327718 AWQ327658:AWQ327718 BGM327658:BGM327718 BQI327658:BQI327718 CAE327658:CAE327718 CKA327658:CKA327718 CTW327658:CTW327718 DDS327658:DDS327718 DNO327658:DNO327718 DXK327658:DXK327718 EHG327658:EHG327718 ERC327658:ERC327718 FAY327658:FAY327718 FKU327658:FKU327718 FUQ327658:FUQ327718 GEM327658:GEM327718 GOI327658:GOI327718 GYE327658:GYE327718 HIA327658:HIA327718 HRW327658:HRW327718 IBS327658:IBS327718 ILO327658:ILO327718 IVK327658:IVK327718 JFG327658:JFG327718 JPC327658:JPC327718 JYY327658:JYY327718 KIU327658:KIU327718 KSQ327658:KSQ327718 LCM327658:LCM327718 LMI327658:LMI327718 LWE327658:LWE327718 MGA327658:MGA327718 MPW327658:MPW327718 MZS327658:MZS327718 NJO327658:NJO327718 NTK327658:NTK327718 ODG327658:ODG327718 ONC327658:ONC327718 OWY327658:OWY327718 PGU327658:PGU327718 PQQ327658:PQQ327718 QAM327658:QAM327718 QKI327658:QKI327718 QUE327658:QUE327718 REA327658:REA327718 RNW327658:RNW327718 RXS327658:RXS327718 SHO327658:SHO327718 SRK327658:SRK327718 TBG327658:TBG327718 TLC327658:TLC327718 TUY327658:TUY327718 UEU327658:UEU327718 UOQ327658:UOQ327718 UYM327658:UYM327718 VII327658:VII327718 VSE327658:VSE327718 WCA327658:WCA327718 WLW327658:WLW327718 WVS327658:WVS327718 K393194:K393254 JG393194:JG393254 TC393194:TC393254 ACY393194:ACY393254 AMU393194:AMU393254 AWQ393194:AWQ393254 BGM393194:BGM393254 BQI393194:BQI393254 CAE393194:CAE393254 CKA393194:CKA393254 CTW393194:CTW393254 DDS393194:DDS393254 DNO393194:DNO393254 DXK393194:DXK393254 EHG393194:EHG393254 ERC393194:ERC393254 FAY393194:FAY393254 FKU393194:FKU393254 FUQ393194:FUQ393254 GEM393194:GEM393254 GOI393194:GOI393254 GYE393194:GYE393254 HIA393194:HIA393254 HRW393194:HRW393254 IBS393194:IBS393254 ILO393194:ILO393254 IVK393194:IVK393254 JFG393194:JFG393254 JPC393194:JPC393254 JYY393194:JYY393254 KIU393194:KIU393254 KSQ393194:KSQ393254 LCM393194:LCM393254 LMI393194:LMI393254 LWE393194:LWE393254 MGA393194:MGA393254 MPW393194:MPW393254 MZS393194:MZS393254 NJO393194:NJO393254 NTK393194:NTK393254 ODG393194:ODG393254 ONC393194:ONC393254 OWY393194:OWY393254 PGU393194:PGU393254 PQQ393194:PQQ393254 QAM393194:QAM393254 QKI393194:QKI393254 QUE393194:QUE393254 REA393194:REA393254 RNW393194:RNW393254 RXS393194:RXS393254 SHO393194:SHO393254 SRK393194:SRK393254 TBG393194:TBG393254 TLC393194:TLC393254 TUY393194:TUY393254 UEU393194:UEU393254 UOQ393194:UOQ393254 UYM393194:UYM393254 VII393194:VII393254 VSE393194:VSE393254 WCA393194:WCA393254 WLW393194:WLW393254 WVS393194:WVS393254 K458730:K458790 JG458730:JG458790 TC458730:TC458790 ACY458730:ACY458790 AMU458730:AMU458790 AWQ458730:AWQ458790 BGM458730:BGM458790 BQI458730:BQI458790 CAE458730:CAE458790 CKA458730:CKA458790 CTW458730:CTW458790 DDS458730:DDS458790 DNO458730:DNO458790 DXK458730:DXK458790 EHG458730:EHG458790 ERC458730:ERC458790 FAY458730:FAY458790 FKU458730:FKU458790 FUQ458730:FUQ458790 GEM458730:GEM458790 GOI458730:GOI458790 GYE458730:GYE458790 HIA458730:HIA458790 HRW458730:HRW458790 IBS458730:IBS458790 ILO458730:ILO458790 IVK458730:IVK458790 JFG458730:JFG458790 JPC458730:JPC458790 JYY458730:JYY458790 KIU458730:KIU458790 KSQ458730:KSQ458790 LCM458730:LCM458790 LMI458730:LMI458790 LWE458730:LWE458790 MGA458730:MGA458790 MPW458730:MPW458790 MZS458730:MZS458790 NJO458730:NJO458790 NTK458730:NTK458790 ODG458730:ODG458790 ONC458730:ONC458790 OWY458730:OWY458790 PGU458730:PGU458790 PQQ458730:PQQ458790 QAM458730:QAM458790 QKI458730:QKI458790 QUE458730:QUE458790 REA458730:REA458790 RNW458730:RNW458790 RXS458730:RXS458790 SHO458730:SHO458790 SRK458730:SRK458790 TBG458730:TBG458790 TLC458730:TLC458790 TUY458730:TUY458790 UEU458730:UEU458790 UOQ458730:UOQ458790 UYM458730:UYM458790 VII458730:VII458790 VSE458730:VSE458790 WCA458730:WCA458790 WLW458730:WLW458790 WVS458730:WVS458790 K524266:K524326 JG524266:JG524326 TC524266:TC524326 ACY524266:ACY524326 AMU524266:AMU524326 AWQ524266:AWQ524326 BGM524266:BGM524326 BQI524266:BQI524326 CAE524266:CAE524326 CKA524266:CKA524326 CTW524266:CTW524326 DDS524266:DDS524326 DNO524266:DNO524326 DXK524266:DXK524326 EHG524266:EHG524326 ERC524266:ERC524326 FAY524266:FAY524326 FKU524266:FKU524326 FUQ524266:FUQ524326 GEM524266:GEM524326 GOI524266:GOI524326 GYE524266:GYE524326 HIA524266:HIA524326 HRW524266:HRW524326 IBS524266:IBS524326 ILO524266:ILO524326 IVK524266:IVK524326 JFG524266:JFG524326 JPC524266:JPC524326 JYY524266:JYY524326 KIU524266:KIU524326 KSQ524266:KSQ524326 LCM524266:LCM524326 LMI524266:LMI524326 LWE524266:LWE524326 MGA524266:MGA524326 MPW524266:MPW524326 MZS524266:MZS524326 NJO524266:NJO524326 NTK524266:NTK524326 ODG524266:ODG524326 ONC524266:ONC524326 OWY524266:OWY524326 PGU524266:PGU524326 PQQ524266:PQQ524326 QAM524266:QAM524326 QKI524266:QKI524326 QUE524266:QUE524326 REA524266:REA524326 RNW524266:RNW524326 RXS524266:RXS524326 SHO524266:SHO524326 SRK524266:SRK524326 TBG524266:TBG524326 TLC524266:TLC524326 TUY524266:TUY524326 UEU524266:UEU524326 UOQ524266:UOQ524326 UYM524266:UYM524326 VII524266:VII524326 VSE524266:VSE524326 WCA524266:WCA524326 WLW524266:WLW524326 WVS524266:WVS524326 K589802:K589862 JG589802:JG589862 TC589802:TC589862 ACY589802:ACY589862 AMU589802:AMU589862 AWQ589802:AWQ589862 BGM589802:BGM589862 BQI589802:BQI589862 CAE589802:CAE589862 CKA589802:CKA589862 CTW589802:CTW589862 DDS589802:DDS589862 DNO589802:DNO589862 DXK589802:DXK589862 EHG589802:EHG589862 ERC589802:ERC589862 FAY589802:FAY589862 FKU589802:FKU589862 FUQ589802:FUQ589862 GEM589802:GEM589862 GOI589802:GOI589862 GYE589802:GYE589862 HIA589802:HIA589862 HRW589802:HRW589862 IBS589802:IBS589862 ILO589802:ILO589862 IVK589802:IVK589862 JFG589802:JFG589862 JPC589802:JPC589862 JYY589802:JYY589862 KIU589802:KIU589862 KSQ589802:KSQ589862 LCM589802:LCM589862 LMI589802:LMI589862 LWE589802:LWE589862 MGA589802:MGA589862 MPW589802:MPW589862 MZS589802:MZS589862 NJO589802:NJO589862 NTK589802:NTK589862 ODG589802:ODG589862 ONC589802:ONC589862 OWY589802:OWY589862 PGU589802:PGU589862 PQQ589802:PQQ589862 QAM589802:QAM589862 QKI589802:QKI589862 QUE589802:QUE589862 REA589802:REA589862 RNW589802:RNW589862 RXS589802:RXS589862 SHO589802:SHO589862 SRK589802:SRK589862 TBG589802:TBG589862 TLC589802:TLC589862 TUY589802:TUY589862 UEU589802:UEU589862 UOQ589802:UOQ589862 UYM589802:UYM589862 VII589802:VII589862 VSE589802:VSE589862 WCA589802:WCA589862 WLW589802:WLW589862 WVS589802:WVS589862 K655338:K655398 JG655338:JG655398 TC655338:TC655398 ACY655338:ACY655398 AMU655338:AMU655398 AWQ655338:AWQ655398 BGM655338:BGM655398 BQI655338:BQI655398 CAE655338:CAE655398 CKA655338:CKA655398 CTW655338:CTW655398 DDS655338:DDS655398 DNO655338:DNO655398 DXK655338:DXK655398 EHG655338:EHG655398 ERC655338:ERC655398 FAY655338:FAY655398 FKU655338:FKU655398 FUQ655338:FUQ655398 GEM655338:GEM655398 GOI655338:GOI655398 GYE655338:GYE655398 HIA655338:HIA655398 HRW655338:HRW655398 IBS655338:IBS655398 ILO655338:ILO655398 IVK655338:IVK655398 JFG655338:JFG655398 JPC655338:JPC655398 JYY655338:JYY655398 KIU655338:KIU655398 KSQ655338:KSQ655398 LCM655338:LCM655398 LMI655338:LMI655398 LWE655338:LWE655398 MGA655338:MGA655398 MPW655338:MPW655398 MZS655338:MZS655398 NJO655338:NJO655398 NTK655338:NTK655398 ODG655338:ODG655398 ONC655338:ONC655398 OWY655338:OWY655398 PGU655338:PGU655398 PQQ655338:PQQ655398 QAM655338:QAM655398 QKI655338:QKI655398 QUE655338:QUE655398 REA655338:REA655398 RNW655338:RNW655398 RXS655338:RXS655398 SHO655338:SHO655398 SRK655338:SRK655398 TBG655338:TBG655398 TLC655338:TLC655398 TUY655338:TUY655398 UEU655338:UEU655398 UOQ655338:UOQ655398 UYM655338:UYM655398 VII655338:VII655398 VSE655338:VSE655398 WCA655338:WCA655398 WLW655338:WLW655398 WVS655338:WVS655398 K720874:K720934 JG720874:JG720934 TC720874:TC720934 ACY720874:ACY720934 AMU720874:AMU720934 AWQ720874:AWQ720934 BGM720874:BGM720934 BQI720874:BQI720934 CAE720874:CAE720934 CKA720874:CKA720934 CTW720874:CTW720934 DDS720874:DDS720934 DNO720874:DNO720934 DXK720874:DXK720934 EHG720874:EHG720934 ERC720874:ERC720934 FAY720874:FAY720934 FKU720874:FKU720934 FUQ720874:FUQ720934 GEM720874:GEM720934 GOI720874:GOI720934 GYE720874:GYE720934 HIA720874:HIA720934 HRW720874:HRW720934 IBS720874:IBS720934 ILO720874:ILO720934 IVK720874:IVK720934 JFG720874:JFG720934 JPC720874:JPC720934 JYY720874:JYY720934 KIU720874:KIU720934 KSQ720874:KSQ720934 LCM720874:LCM720934 LMI720874:LMI720934 LWE720874:LWE720934 MGA720874:MGA720934 MPW720874:MPW720934 MZS720874:MZS720934 NJO720874:NJO720934 NTK720874:NTK720934 ODG720874:ODG720934 ONC720874:ONC720934 OWY720874:OWY720934 PGU720874:PGU720934 PQQ720874:PQQ720934 QAM720874:QAM720934 QKI720874:QKI720934 QUE720874:QUE720934 REA720874:REA720934 RNW720874:RNW720934 RXS720874:RXS720934 SHO720874:SHO720934 SRK720874:SRK720934 TBG720874:TBG720934 TLC720874:TLC720934 TUY720874:TUY720934 UEU720874:UEU720934 UOQ720874:UOQ720934 UYM720874:UYM720934 VII720874:VII720934 VSE720874:VSE720934 WCA720874:WCA720934 WLW720874:WLW720934 WVS720874:WVS720934 K786410:K786470 JG786410:JG786470 TC786410:TC786470 ACY786410:ACY786470 AMU786410:AMU786470 AWQ786410:AWQ786470 BGM786410:BGM786470 BQI786410:BQI786470 CAE786410:CAE786470 CKA786410:CKA786470 CTW786410:CTW786470 DDS786410:DDS786470 DNO786410:DNO786470 DXK786410:DXK786470 EHG786410:EHG786470 ERC786410:ERC786470 FAY786410:FAY786470 FKU786410:FKU786470 FUQ786410:FUQ786470 GEM786410:GEM786470 GOI786410:GOI786470 GYE786410:GYE786470 HIA786410:HIA786470 HRW786410:HRW786470 IBS786410:IBS786470 ILO786410:ILO786470 IVK786410:IVK786470 JFG786410:JFG786470 JPC786410:JPC786470 JYY786410:JYY786470 KIU786410:KIU786470 KSQ786410:KSQ786470 LCM786410:LCM786470 LMI786410:LMI786470 LWE786410:LWE786470 MGA786410:MGA786470 MPW786410:MPW786470 MZS786410:MZS786470 NJO786410:NJO786470 NTK786410:NTK786470 ODG786410:ODG786470 ONC786410:ONC786470 OWY786410:OWY786470 PGU786410:PGU786470 PQQ786410:PQQ786470 QAM786410:QAM786470 QKI786410:QKI786470 QUE786410:QUE786470 REA786410:REA786470 RNW786410:RNW786470 RXS786410:RXS786470 SHO786410:SHO786470 SRK786410:SRK786470 TBG786410:TBG786470 TLC786410:TLC786470 TUY786410:TUY786470 UEU786410:UEU786470 UOQ786410:UOQ786470 UYM786410:UYM786470 VII786410:VII786470 VSE786410:VSE786470 WCA786410:WCA786470 WLW786410:WLW786470 WVS786410:WVS786470 K851946:K852006 JG851946:JG852006 TC851946:TC852006 ACY851946:ACY852006 AMU851946:AMU852006 AWQ851946:AWQ852006 BGM851946:BGM852006 BQI851946:BQI852006 CAE851946:CAE852006 CKA851946:CKA852006 CTW851946:CTW852006 DDS851946:DDS852006 DNO851946:DNO852006 DXK851946:DXK852006 EHG851946:EHG852006 ERC851946:ERC852006 FAY851946:FAY852006 FKU851946:FKU852006 FUQ851946:FUQ852006 GEM851946:GEM852006 GOI851946:GOI852006 GYE851946:GYE852006 HIA851946:HIA852006 HRW851946:HRW852006 IBS851946:IBS852006 ILO851946:ILO852006 IVK851946:IVK852006 JFG851946:JFG852006 JPC851946:JPC852006 JYY851946:JYY852006 KIU851946:KIU852006 KSQ851946:KSQ852006 LCM851946:LCM852006 LMI851946:LMI852006 LWE851946:LWE852006 MGA851946:MGA852006 MPW851946:MPW852006 MZS851946:MZS852006 NJO851946:NJO852006 NTK851946:NTK852006 ODG851946:ODG852006 ONC851946:ONC852006 OWY851946:OWY852006 PGU851946:PGU852006 PQQ851946:PQQ852006 QAM851946:QAM852006 QKI851946:QKI852006 QUE851946:QUE852006 REA851946:REA852006 RNW851946:RNW852006 RXS851946:RXS852006 SHO851946:SHO852006 SRK851946:SRK852006 TBG851946:TBG852006 TLC851946:TLC852006 TUY851946:TUY852006 UEU851946:UEU852006 UOQ851946:UOQ852006 UYM851946:UYM852006 VII851946:VII852006 VSE851946:VSE852006 WCA851946:WCA852006 WLW851946:WLW852006 WVS851946:WVS852006 K917482:K917542 JG917482:JG917542 TC917482:TC917542 ACY917482:ACY917542 AMU917482:AMU917542 AWQ917482:AWQ917542 BGM917482:BGM917542 BQI917482:BQI917542 CAE917482:CAE917542 CKA917482:CKA917542 CTW917482:CTW917542 DDS917482:DDS917542 DNO917482:DNO917542 DXK917482:DXK917542 EHG917482:EHG917542 ERC917482:ERC917542 FAY917482:FAY917542 FKU917482:FKU917542 FUQ917482:FUQ917542 GEM917482:GEM917542 GOI917482:GOI917542 GYE917482:GYE917542 HIA917482:HIA917542 HRW917482:HRW917542 IBS917482:IBS917542 ILO917482:ILO917542 IVK917482:IVK917542 JFG917482:JFG917542 JPC917482:JPC917542 JYY917482:JYY917542 KIU917482:KIU917542 KSQ917482:KSQ917542 LCM917482:LCM917542 LMI917482:LMI917542 LWE917482:LWE917542 MGA917482:MGA917542 MPW917482:MPW917542 MZS917482:MZS917542 NJO917482:NJO917542 NTK917482:NTK917542 ODG917482:ODG917542 ONC917482:ONC917542 OWY917482:OWY917542 PGU917482:PGU917542 PQQ917482:PQQ917542 QAM917482:QAM917542 QKI917482:QKI917542 QUE917482:QUE917542 REA917482:REA917542 RNW917482:RNW917542 RXS917482:RXS917542 SHO917482:SHO917542 SRK917482:SRK917542 TBG917482:TBG917542 TLC917482:TLC917542 TUY917482:TUY917542 UEU917482:UEU917542 UOQ917482:UOQ917542 UYM917482:UYM917542 VII917482:VII917542 VSE917482:VSE917542 WCA917482:WCA917542 WLW917482:WLW917542 WVS917482:WVS917542 K983018:K983078 JG983018:JG983078 TC983018:TC983078 ACY983018:ACY983078 AMU983018:AMU983078 AWQ983018:AWQ983078 BGM983018:BGM983078 BQI983018:BQI983078 CAE983018:CAE983078 CKA983018:CKA983078 CTW983018:CTW983078 DDS983018:DDS983078 DNO983018:DNO983078 DXK983018:DXK983078 EHG983018:EHG983078 ERC983018:ERC983078 FAY983018:FAY983078 FKU983018:FKU983078 FUQ983018:FUQ983078 GEM983018:GEM983078 GOI983018:GOI983078 GYE983018:GYE983078 HIA983018:HIA983078 HRW983018:HRW983078 IBS983018:IBS983078 ILO983018:ILO983078 IVK983018:IVK983078 JFG983018:JFG983078 JPC983018:JPC983078 JYY983018:JYY983078 KIU983018:KIU983078 KSQ983018:KSQ983078 LCM983018:LCM983078 LMI983018:LMI983078 LWE983018:LWE983078 MGA983018:MGA983078 MPW983018:MPW983078 MZS983018:MZS983078 NJO983018:NJO983078 NTK983018:NTK983078 ODG983018:ODG983078 ONC983018:ONC983078 OWY983018:OWY983078 PGU983018:PGU983078 PQQ983018:PQQ983078 QAM983018:QAM983078 QKI983018:QKI983078 QUE983018:QUE983078 REA983018:REA983078 RNW983018:RNW983078 RXS983018:RXS983078 SHO983018:SHO983078 SRK983018:SRK983078 TBG983018:TBG983078 TLC983018:TLC983078 TUY983018:TUY983078 UEU983018:UEU983078 UOQ983018:UOQ983078 UYM983018:UYM983078 VII983018:VII983078 VSE983018:VSE983078 WCA983018:WCA983078 WLW983018:WLW983078 WVS983018:WVS983078" xr:uid="{00000000-0002-0000-0200-000000000000}">
      <formula1>$K$44:$K$46</formula1>
    </dataValidation>
    <dataValidation type="list" allowBlank="1" showInputMessage="1" showErrorMessage="1" sqref="J65514:J65574 JF65514:JF65574 TB65514:TB65574 ACX65514:ACX65574 AMT65514:AMT65574 AWP65514:AWP65574 BGL65514:BGL65574 BQH65514:BQH65574 CAD65514:CAD65574 CJZ65514:CJZ65574 CTV65514:CTV65574 DDR65514:DDR65574 DNN65514:DNN65574 DXJ65514:DXJ65574 EHF65514:EHF65574 ERB65514:ERB65574 FAX65514:FAX65574 FKT65514:FKT65574 FUP65514:FUP65574 GEL65514:GEL65574 GOH65514:GOH65574 GYD65514:GYD65574 HHZ65514:HHZ65574 HRV65514:HRV65574 IBR65514:IBR65574 ILN65514:ILN65574 IVJ65514:IVJ65574 JFF65514:JFF65574 JPB65514:JPB65574 JYX65514:JYX65574 KIT65514:KIT65574 KSP65514:KSP65574 LCL65514:LCL65574 LMH65514:LMH65574 LWD65514:LWD65574 MFZ65514:MFZ65574 MPV65514:MPV65574 MZR65514:MZR65574 NJN65514:NJN65574 NTJ65514:NTJ65574 ODF65514:ODF65574 ONB65514:ONB65574 OWX65514:OWX65574 PGT65514:PGT65574 PQP65514:PQP65574 QAL65514:QAL65574 QKH65514:QKH65574 QUD65514:QUD65574 RDZ65514:RDZ65574 RNV65514:RNV65574 RXR65514:RXR65574 SHN65514:SHN65574 SRJ65514:SRJ65574 TBF65514:TBF65574 TLB65514:TLB65574 TUX65514:TUX65574 UET65514:UET65574 UOP65514:UOP65574 UYL65514:UYL65574 VIH65514:VIH65574 VSD65514:VSD65574 WBZ65514:WBZ65574 WLV65514:WLV65574 WVR65514:WVR65574 J131050:J131110 JF131050:JF131110 TB131050:TB131110 ACX131050:ACX131110 AMT131050:AMT131110 AWP131050:AWP131110 BGL131050:BGL131110 BQH131050:BQH131110 CAD131050:CAD131110 CJZ131050:CJZ131110 CTV131050:CTV131110 DDR131050:DDR131110 DNN131050:DNN131110 DXJ131050:DXJ131110 EHF131050:EHF131110 ERB131050:ERB131110 FAX131050:FAX131110 FKT131050:FKT131110 FUP131050:FUP131110 GEL131050:GEL131110 GOH131050:GOH131110 GYD131050:GYD131110 HHZ131050:HHZ131110 HRV131050:HRV131110 IBR131050:IBR131110 ILN131050:ILN131110 IVJ131050:IVJ131110 JFF131050:JFF131110 JPB131050:JPB131110 JYX131050:JYX131110 KIT131050:KIT131110 KSP131050:KSP131110 LCL131050:LCL131110 LMH131050:LMH131110 LWD131050:LWD131110 MFZ131050:MFZ131110 MPV131050:MPV131110 MZR131050:MZR131110 NJN131050:NJN131110 NTJ131050:NTJ131110 ODF131050:ODF131110 ONB131050:ONB131110 OWX131050:OWX131110 PGT131050:PGT131110 PQP131050:PQP131110 QAL131050:QAL131110 QKH131050:QKH131110 QUD131050:QUD131110 RDZ131050:RDZ131110 RNV131050:RNV131110 RXR131050:RXR131110 SHN131050:SHN131110 SRJ131050:SRJ131110 TBF131050:TBF131110 TLB131050:TLB131110 TUX131050:TUX131110 UET131050:UET131110 UOP131050:UOP131110 UYL131050:UYL131110 VIH131050:VIH131110 VSD131050:VSD131110 WBZ131050:WBZ131110 WLV131050:WLV131110 WVR131050:WVR131110 J196586:J196646 JF196586:JF196646 TB196586:TB196646 ACX196586:ACX196646 AMT196586:AMT196646 AWP196586:AWP196646 BGL196586:BGL196646 BQH196586:BQH196646 CAD196586:CAD196646 CJZ196586:CJZ196646 CTV196586:CTV196646 DDR196586:DDR196646 DNN196586:DNN196646 DXJ196586:DXJ196646 EHF196586:EHF196646 ERB196586:ERB196646 FAX196586:FAX196646 FKT196586:FKT196646 FUP196586:FUP196646 GEL196586:GEL196646 GOH196586:GOH196646 GYD196586:GYD196646 HHZ196586:HHZ196646 HRV196586:HRV196646 IBR196586:IBR196646 ILN196586:ILN196646 IVJ196586:IVJ196646 JFF196586:JFF196646 JPB196586:JPB196646 JYX196586:JYX196646 KIT196586:KIT196646 KSP196586:KSP196646 LCL196586:LCL196646 LMH196586:LMH196646 LWD196586:LWD196646 MFZ196586:MFZ196646 MPV196586:MPV196646 MZR196586:MZR196646 NJN196586:NJN196646 NTJ196586:NTJ196646 ODF196586:ODF196646 ONB196586:ONB196646 OWX196586:OWX196646 PGT196586:PGT196646 PQP196586:PQP196646 QAL196586:QAL196646 QKH196586:QKH196646 QUD196586:QUD196646 RDZ196586:RDZ196646 RNV196586:RNV196646 RXR196586:RXR196646 SHN196586:SHN196646 SRJ196586:SRJ196646 TBF196586:TBF196646 TLB196586:TLB196646 TUX196586:TUX196646 UET196586:UET196646 UOP196586:UOP196646 UYL196586:UYL196646 VIH196586:VIH196646 VSD196586:VSD196646 WBZ196586:WBZ196646 WLV196586:WLV196646 WVR196586:WVR196646 J262122:J262182 JF262122:JF262182 TB262122:TB262182 ACX262122:ACX262182 AMT262122:AMT262182 AWP262122:AWP262182 BGL262122:BGL262182 BQH262122:BQH262182 CAD262122:CAD262182 CJZ262122:CJZ262182 CTV262122:CTV262182 DDR262122:DDR262182 DNN262122:DNN262182 DXJ262122:DXJ262182 EHF262122:EHF262182 ERB262122:ERB262182 FAX262122:FAX262182 FKT262122:FKT262182 FUP262122:FUP262182 GEL262122:GEL262182 GOH262122:GOH262182 GYD262122:GYD262182 HHZ262122:HHZ262182 HRV262122:HRV262182 IBR262122:IBR262182 ILN262122:ILN262182 IVJ262122:IVJ262182 JFF262122:JFF262182 JPB262122:JPB262182 JYX262122:JYX262182 KIT262122:KIT262182 KSP262122:KSP262182 LCL262122:LCL262182 LMH262122:LMH262182 LWD262122:LWD262182 MFZ262122:MFZ262182 MPV262122:MPV262182 MZR262122:MZR262182 NJN262122:NJN262182 NTJ262122:NTJ262182 ODF262122:ODF262182 ONB262122:ONB262182 OWX262122:OWX262182 PGT262122:PGT262182 PQP262122:PQP262182 QAL262122:QAL262182 QKH262122:QKH262182 QUD262122:QUD262182 RDZ262122:RDZ262182 RNV262122:RNV262182 RXR262122:RXR262182 SHN262122:SHN262182 SRJ262122:SRJ262182 TBF262122:TBF262182 TLB262122:TLB262182 TUX262122:TUX262182 UET262122:UET262182 UOP262122:UOP262182 UYL262122:UYL262182 VIH262122:VIH262182 VSD262122:VSD262182 WBZ262122:WBZ262182 WLV262122:WLV262182 WVR262122:WVR262182 J327658:J327718 JF327658:JF327718 TB327658:TB327718 ACX327658:ACX327718 AMT327658:AMT327718 AWP327658:AWP327718 BGL327658:BGL327718 BQH327658:BQH327718 CAD327658:CAD327718 CJZ327658:CJZ327718 CTV327658:CTV327718 DDR327658:DDR327718 DNN327658:DNN327718 DXJ327658:DXJ327718 EHF327658:EHF327718 ERB327658:ERB327718 FAX327658:FAX327718 FKT327658:FKT327718 FUP327658:FUP327718 GEL327658:GEL327718 GOH327658:GOH327718 GYD327658:GYD327718 HHZ327658:HHZ327718 HRV327658:HRV327718 IBR327658:IBR327718 ILN327658:ILN327718 IVJ327658:IVJ327718 JFF327658:JFF327718 JPB327658:JPB327718 JYX327658:JYX327718 KIT327658:KIT327718 KSP327658:KSP327718 LCL327658:LCL327718 LMH327658:LMH327718 LWD327658:LWD327718 MFZ327658:MFZ327718 MPV327658:MPV327718 MZR327658:MZR327718 NJN327658:NJN327718 NTJ327658:NTJ327718 ODF327658:ODF327718 ONB327658:ONB327718 OWX327658:OWX327718 PGT327658:PGT327718 PQP327658:PQP327718 QAL327658:QAL327718 QKH327658:QKH327718 QUD327658:QUD327718 RDZ327658:RDZ327718 RNV327658:RNV327718 RXR327658:RXR327718 SHN327658:SHN327718 SRJ327658:SRJ327718 TBF327658:TBF327718 TLB327658:TLB327718 TUX327658:TUX327718 UET327658:UET327718 UOP327658:UOP327718 UYL327658:UYL327718 VIH327658:VIH327718 VSD327658:VSD327718 WBZ327658:WBZ327718 WLV327658:WLV327718 WVR327658:WVR327718 J393194:J393254 JF393194:JF393254 TB393194:TB393254 ACX393194:ACX393254 AMT393194:AMT393254 AWP393194:AWP393254 BGL393194:BGL393254 BQH393194:BQH393254 CAD393194:CAD393254 CJZ393194:CJZ393254 CTV393194:CTV393254 DDR393194:DDR393254 DNN393194:DNN393254 DXJ393194:DXJ393254 EHF393194:EHF393254 ERB393194:ERB393254 FAX393194:FAX393254 FKT393194:FKT393254 FUP393194:FUP393254 GEL393194:GEL393254 GOH393194:GOH393254 GYD393194:GYD393254 HHZ393194:HHZ393254 HRV393194:HRV393254 IBR393194:IBR393254 ILN393194:ILN393254 IVJ393194:IVJ393254 JFF393194:JFF393254 JPB393194:JPB393254 JYX393194:JYX393254 KIT393194:KIT393254 KSP393194:KSP393254 LCL393194:LCL393254 LMH393194:LMH393254 LWD393194:LWD393254 MFZ393194:MFZ393254 MPV393194:MPV393254 MZR393194:MZR393254 NJN393194:NJN393254 NTJ393194:NTJ393254 ODF393194:ODF393254 ONB393194:ONB393254 OWX393194:OWX393254 PGT393194:PGT393254 PQP393194:PQP393254 QAL393194:QAL393254 QKH393194:QKH393254 QUD393194:QUD393254 RDZ393194:RDZ393254 RNV393194:RNV393254 RXR393194:RXR393254 SHN393194:SHN393254 SRJ393194:SRJ393254 TBF393194:TBF393254 TLB393194:TLB393254 TUX393194:TUX393254 UET393194:UET393254 UOP393194:UOP393254 UYL393194:UYL393254 VIH393194:VIH393254 VSD393194:VSD393254 WBZ393194:WBZ393254 WLV393194:WLV393254 WVR393194:WVR393254 J458730:J458790 JF458730:JF458790 TB458730:TB458790 ACX458730:ACX458790 AMT458730:AMT458790 AWP458730:AWP458790 BGL458730:BGL458790 BQH458730:BQH458790 CAD458730:CAD458790 CJZ458730:CJZ458790 CTV458730:CTV458790 DDR458730:DDR458790 DNN458730:DNN458790 DXJ458730:DXJ458790 EHF458730:EHF458790 ERB458730:ERB458790 FAX458730:FAX458790 FKT458730:FKT458790 FUP458730:FUP458790 GEL458730:GEL458790 GOH458730:GOH458790 GYD458730:GYD458790 HHZ458730:HHZ458790 HRV458730:HRV458790 IBR458730:IBR458790 ILN458730:ILN458790 IVJ458730:IVJ458790 JFF458730:JFF458790 JPB458730:JPB458790 JYX458730:JYX458790 KIT458730:KIT458790 KSP458730:KSP458790 LCL458730:LCL458790 LMH458730:LMH458790 LWD458730:LWD458790 MFZ458730:MFZ458790 MPV458730:MPV458790 MZR458730:MZR458790 NJN458730:NJN458790 NTJ458730:NTJ458790 ODF458730:ODF458790 ONB458730:ONB458790 OWX458730:OWX458790 PGT458730:PGT458790 PQP458730:PQP458790 QAL458730:QAL458790 QKH458730:QKH458790 QUD458730:QUD458790 RDZ458730:RDZ458790 RNV458730:RNV458790 RXR458730:RXR458790 SHN458730:SHN458790 SRJ458730:SRJ458790 TBF458730:TBF458790 TLB458730:TLB458790 TUX458730:TUX458790 UET458730:UET458790 UOP458730:UOP458790 UYL458730:UYL458790 VIH458730:VIH458790 VSD458730:VSD458790 WBZ458730:WBZ458790 WLV458730:WLV458790 WVR458730:WVR458790 J524266:J524326 JF524266:JF524326 TB524266:TB524326 ACX524266:ACX524326 AMT524266:AMT524326 AWP524266:AWP524326 BGL524266:BGL524326 BQH524266:BQH524326 CAD524266:CAD524326 CJZ524266:CJZ524326 CTV524266:CTV524326 DDR524266:DDR524326 DNN524266:DNN524326 DXJ524266:DXJ524326 EHF524266:EHF524326 ERB524266:ERB524326 FAX524266:FAX524326 FKT524266:FKT524326 FUP524266:FUP524326 GEL524266:GEL524326 GOH524266:GOH524326 GYD524266:GYD524326 HHZ524266:HHZ524326 HRV524266:HRV524326 IBR524266:IBR524326 ILN524266:ILN524326 IVJ524266:IVJ524326 JFF524266:JFF524326 JPB524266:JPB524326 JYX524266:JYX524326 KIT524266:KIT524326 KSP524266:KSP524326 LCL524266:LCL524326 LMH524266:LMH524326 LWD524266:LWD524326 MFZ524266:MFZ524326 MPV524266:MPV524326 MZR524266:MZR524326 NJN524266:NJN524326 NTJ524266:NTJ524326 ODF524266:ODF524326 ONB524266:ONB524326 OWX524266:OWX524326 PGT524266:PGT524326 PQP524266:PQP524326 QAL524266:QAL524326 QKH524266:QKH524326 QUD524266:QUD524326 RDZ524266:RDZ524326 RNV524266:RNV524326 RXR524266:RXR524326 SHN524266:SHN524326 SRJ524266:SRJ524326 TBF524266:TBF524326 TLB524266:TLB524326 TUX524266:TUX524326 UET524266:UET524326 UOP524266:UOP524326 UYL524266:UYL524326 VIH524266:VIH524326 VSD524266:VSD524326 WBZ524266:WBZ524326 WLV524266:WLV524326 WVR524266:WVR524326 J589802:J589862 JF589802:JF589862 TB589802:TB589862 ACX589802:ACX589862 AMT589802:AMT589862 AWP589802:AWP589862 BGL589802:BGL589862 BQH589802:BQH589862 CAD589802:CAD589862 CJZ589802:CJZ589862 CTV589802:CTV589862 DDR589802:DDR589862 DNN589802:DNN589862 DXJ589802:DXJ589862 EHF589802:EHF589862 ERB589802:ERB589862 FAX589802:FAX589862 FKT589802:FKT589862 FUP589802:FUP589862 GEL589802:GEL589862 GOH589802:GOH589862 GYD589802:GYD589862 HHZ589802:HHZ589862 HRV589802:HRV589862 IBR589802:IBR589862 ILN589802:ILN589862 IVJ589802:IVJ589862 JFF589802:JFF589862 JPB589802:JPB589862 JYX589802:JYX589862 KIT589802:KIT589862 KSP589802:KSP589862 LCL589802:LCL589862 LMH589802:LMH589862 LWD589802:LWD589862 MFZ589802:MFZ589862 MPV589802:MPV589862 MZR589802:MZR589862 NJN589802:NJN589862 NTJ589802:NTJ589862 ODF589802:ODF589862 ONB589802:ONB589862 OWX589802:OWX589862 PGT589802:PGT589862 PQP589802:PQP589862 QAL589802:QAL589862 QKH589802:QKH589862 QUD589802:QUD589862 RDZ589802:RDZ589862 RNV589802:RNV589862 RXR589802:RXR589862 SHN589802:SHN589862 SRJ589802:SRJ589862 TBF589802:TBF589862 TLB589802:TLB589862 TUX589802:TUX589862 UET589802:UET589862 UOP589802:UOP589862 UYL589802:UYL589862 VIH589802:VIH589862 VSD589802:VSD589862 WBZ589802:WBZ589862 WLV589802:WLV589862 WVR589802:WVR589862 J655338:J655398 JF655338:JF655398 TB655338:TB655398 ACX655338:ACX655398 AMT655338:AMT655398 AWP655338:AWP655398 BGL655338:BGL655398 BQH655338:BQH655398 CAD655338:CAD655398 CJZ655338:CJZ655398 CTV655338:CTV655398 DDR655338:DDR655398 DNN655338:DNN655398 DXJ655338:DXJ655398 EHF655338:EHF655398 ERB655338:ERB655398 FAX655338:FAX655398 FKT655338:FKT655398 FUP655338:FUP655398 GEL655338:GEL655398 GOH655338:GOH655398 GYD655338:GYD655398 HHZ655338:HHZ655398 HRV655338:HRV655398 IBR655338:IBR655398 ILN655338:ILN655398 IVJ655338:IVJ655398 JFF655338:JFF655398 JPB655338:JPB655398 JYX655338:JYX655398 KIT655338:KIT655398 KSP655338:KSP655398 LCL655338:LCL655398 LMH655338:LMH655398 LWD655338:LWD655398 MFZ655338:MFZ655398 MPV655338:MPV655398 MZR655338:MZR655398 NJN655338:NJN655398 NTJ655338:NTJ655398 ODF655338:ODF655398 ONB655338:ONB655398 OWX655338:OWX655398 PGT655338:PGT655398 PQP655338:PQP655398 QAL655338:QAL655398 QKH655338:QKH655398 QUD655338:QUD655398 RDZ655338:RDZ655398 RNV655338:RNV655398 RXR655338:RXR655398 SHN655338:SHN655398 SRJ655338:SRJ655398 TBF655338:TBF655398 TLB655338:TLB655398 TUX655338:TUX655398 UET655338:UET655398 UOP655338:UOP655398 UYL655338:UYL655398 VIH655338:VIH655398 VSD655338:VSD655398 WBZ655338:WBZ655398 WLV655338:WLV655398 WVR655338:WVR655398 J720874:J720934 JF720874:JF720934 TB720874:TB720934 ACX720874:ACX720934 AMT720874:AMT720934 AWP720874:AWP720934 BGL720874:BGL720934 BQH720874:BQH720934 CAD720874:CAD720934 CJZ720874:CJZ720934 CTV720874:CTV720934 DDR720874:DDR720934 DNN720874:DNN720934 DXJ720874:DXJ720934 EHF720874:EHF720934 ERB720874:ERB720934 FAX720874:FAX720934 FKT720874:FKT720934 FUP720874:FUP720934 GEL720874:GEL720934 GOH720874:GOH720934 GYD720874:GYD720934 HHZ720874:HHZ720934 HRV720874:HRV720934 IBR720874:IBR720934 ILN720874:ILN720934 IVJ720874:IVJ720934 JFF720874:JFF720934 JPB720874:JPB720934 JYX720874:JYX720934 KIT720874:KIT720934 KSP720874:KSP720934 LCL720874:LCL720934 LMH720874:LMH720934 LWD720874:LWD720934 MFZ720874:MFZ720934 MPV720874:MPV720934 MZR720874:MZR720934 NJN720874:NJN720934 NTJ720874:NTJ720934 ODF720874:ODF720934 ONB720874:ONB720934 OWX720874:OWX720934 PGT720874:PGT720934 PQP720874:PQP720934 QAL720874:QAL720934 QKH720874:QKH720934 QUD720874:QUD720934 RDZ720874:RDZ720934 RNV720874:RNV720934 RXR720874:RXR720934 SHN720874:SHN720934 SRJ720874:SRJ720934 TBF720874:TBF720934 TLB720874:TLB720934 TUX720874:TUX720934 UET720874:UET720934 UOP720874:UOP720934 UYL720874:UYL720934 VIH720874:VIH720934 VSD720874:VSD720934 WBZ720874:WBZ720934 WLV720874:WLV720934 WVR720874:WVR720934 J786410:J786470 JF786410:JF786470 TB786410:TB786470 ACX786410:ACX786470 AMT786410:AMT786470 AWP786410:AWP786470 BGL786410:BGL786470 BQH786410:BQH786470 CAD786410:CAD786470 CJZ786410:CJZ786470 CTV786410:CTV786470 DDR786410:DDR786470 DNN786410:DNN786470 DXJ786410:DXJ786470 EHF786410:EHF786470 ERB786410:ERB786470 FAX786410:FAX786470 FKT786410:FKT786470 FUP786410:FUP786470 GEL786410:GEL786470 GOH786410:GOH786470 GYD786410:GYD786470 HHZ786410:HHZ786470 HRV786410:HRV786470 IBR786410:IBR786470 ILN786410:ILN786470 IVJ786410:IVJ786470 JFF786410:JFF786470 JPB786410:JPB786470 JYX786410:JYX786470 KIT786410:KIT786470 KSP786410:KSP786470 LCL786410:LCL786470 LMH786410:LMH786470 LWD786410:LWD786470 MFZ786410:MFZ786470 MPV786410:MPV786470 MZR786410:MZR786470 NJN786410:NJN786470 NTJ786410:NTJ786470 ODF786410:ODF786470 ONB786410:ONB786470 OWX786410:OWX786470 PGT786410:PGT786470 PQP786410:PQP786470 QAL786410:QAL786470 QKH786410:QKH786470 QUD786410:QUD786470 RDZ786410:RDZ786470 RNV786410:RNV786470 RXR786410:RXR786470 SHN786410:SHN786470 SRJ786410:SRJ786470 TBF786410:TBF786470 TLB786410:TLB786470 TUX786410:TUX786470 UET786410:UET786470 UOP786410:UOP786470 UYL786410:UYL786470 VIH786410:VIH786470 VSD786410:VSD786470 WBZ786410:WBZ786470 WLV786410:WLV786470 WVR786410:WVR786470 J851946:J852006 JF851946:JF852006 TB851946:TB852006 ACX851946:ACX852006 AMT851946:AMT852006 AWP851946:AWP852006 BGL851946:BGL852006 BQH851946:BQH852006 CAD851946:CAD852006 CJZ851946:CJZ852006 CTV851946:CTV852006 DDR851946:DDR852006 DNN851946:DNN852006 DXJ851946:DXJ852006 EHF851946:EHF852006 ERB851946:ERB852006 FAX851946:FAX852006 FKT851946:FKT852006 FUP851946:FUP852006 GEL851946:GEL852006 GOH851946:GOH852006 GYD851946:GYD852006 HHZ851946:HHZ852006 HRV851946:HRV852006 IBR851946:IBR852006 ILN851946:ILN852006 IVJ851946:IVJ852006 JFF851946:JFF852006 JPB851946:JPB852006 JYX851946:JYX852006 KIT851946:KIT852006 KSP851946:KSP852006 LCL851946:LCL852006 LMH851946:LMH852006 LWD851946:LWD852006 MFZ851946:MFZ852006 MPV851946:MPV852006 MZR851946:MZR852006 NJN851946:NJN852006 NTJ851946:NTJ852006 ODF851946:ODF852006 ONB851946:ONB852006 OWX851946:OWX852006 PGT851946:PGT852006 PQP851946:PQP852006 QAL851946:QAL852006 QKH851946:QKH852006 QUD851946:QUD852006 RDZ851946:RDZ852006 RNV851946:RNV852006 RXR851946:RXR852006 SHN851946:SHN852006 SRJ851946:SRJ852006 TBF851946:TBF852006 TLB851946:TLB852006 TUX851946:TUX852006 UET851946:UET852006 UOP851946:UOP852006 UYL851946:UYL852006 VIH851946:VIH852006 VSD851946:VSD852006 WBZ851946:WBZ852006 WLV851946:WLV852006 WVR851946:WVR852006 J917482:J917542 JF917482:JF917542 TB917482:TB917542 ACX917482:ACX917542 AMT917482:AMT917542 AWP917482:AWP917542 BGL917482:BGL917542 BQH917482:BQH917542 CAD917482:CAD917542 CJZ917482:CJZ917542 CTV917482:CTV917542 DDR917482:DDR917542 DNN917482:DNN917542 DXJ917482:DXJ917542 EHF917482:EHF917542 ERB917482:ERB917542 FAX917482:FAX917542 FKT917482:FKT917542 FUP917482:FUP917542 GEL917482:GEL917542 GOH917482:GOH917542 GYD917482:GYD917542 HHZ917482:HHZ917542 HRV917482:HRV917542 IBR917482:IBR917542 ILN917482:ILN917542 IVJ917482:IVJ917542 JFF917482:JFF917542 JPB917482:JPB917542 JYX917482:JYX917542 KIT917482:KIT917542 KSP917482:KSP917542 LCL917482:LCL917542 LMH917482:LMH917542 LWD917482:LWD917542 MFZ917482:MFZ917542 MPV917482:MPV917542 MZR917482:MZR917542 NJN917482:NJN917542 NTJ917482:NTJ917542 ODF917482:ODF917542 ONB917482:ONB917542 OWX917482:OWX917542 PGT917482:PGT917542 PQP917482:PQP917542 QAL917482:QAL917542 QKH917482:QKH917542 QUD917482:QUD917542 RDZ917482:RDZ917542 RNV917482:RNV917542 RXR917482:RXR917542 SHN917482:SHN917542 SRJ917482:SRJ917542 TBF917482:TBF917542 TLB917482:TLB917542 TUX917482:TUX917542 UET917482:UET917542 UOP917482:UOP917542 UYL917482:UYL917542 VIH917482:VIH917542 VSD917482:VSD917542 WBZ917482:WBZ917542 WLV917482:WLV917542 WVR917482:WVR917542 J983018:J983078 JF983018:JF983078 TB983018:TB983078 ACX983018:ACX983078 AMT983018:AMT983078 AWP983018:AWP983078 BGL983018:BGL983078 BQH983018:BQH983078 CAD983018:CAD983078 CJZ983018:CJZ983078 CTV983018:CTV983078 DDR983018:DDR983078 DNN983018:DNN983078 DXJ983018:DXJ983078 EHF983018:EHF983078 ERB983018:ERB983078 FAX983018:FAX983078 FKT983018:FKT983078 FUP983018:FUP983078 GEL983018:GEL983078 GOH983018:GOH983078 GYD983018:GYD983078 HHZ983018:HHZ983078 HRV983018:HRV983078 IBR983018:IBR983078 ILN983018:ILN983078 IVJ983018:IVJ983078 JFF983018:JFF983078 JPB983018:JPB983078 JYX983018:JYX983078 KIT983018:KIT983078 KSP983018:KSP983078 LCL983018:LCL983078 LMH983018:LMH983078 LWD983018:LWD983078 MFZ983018:MFZ983078 MPV983018:MPV983078 MZR983018:MZR983078 NJN983018:NJN983078 NTJ983018:NTJ983078 ODF983018:ODF983078 ONB983018:ONB983078 OWX983018:OWX983078 PGT983018:PGT983078 PQP983018:PQP983078 QAL983018:QAL983078 QKH983018:QKH983078 QUD983018:QUD983078 RDZ983018:RDZ983078 RNV983018:RNV983078 RXR983018:RXR983078 SHN983018:SHN983078 SRJ983018:SRJ983078 TBF983018:TBF983078 TLB983018:TLB983078 TUX983018:TUX983078 UET983018:UET983078 UOP983018:UOP983078 UYL983018:UYL983078 VIH983018:VIH983078 VSD983018:VSD983078 WBZ983018:WBZ983078 WLV983018:WLV983078 WVR983018:WVR983078" xr:uid="{00000000-0002-0000-0200-000001000000}">
      <formula1>$J$44:$J$48</formula1>
    </dataValidation>
    <dataValidation allowBlank="1" showDropDown="1" showInputMessage="1" showErrorMessage="1" sqref="F65565 JA65565 SW65565 ACS65565 AMO65565 AWK65565 BGG65565 BQC65565 BZY65565 CJU65565 CTQ65565 DDM65565 DNI65565 DXE65565 EHA65565 EQW65565 FAS65565 FKO65565 FUK65565 GEG65565 GOC65565 GXY65565 HHU65565 HRQ65565 IBM65565 ILI65565 IVE65565 JFA65565 JOW65565 JYS65565 KIO65565 KSK65565 LCG65565 LMC65565 LVY65565 MFU65565 MPQ65565 MZM65565 NJI65565 NTE65565 ODA65565 OMW65565 OWS65565 PGO65565 PQK65565 QAG65565 QKC65565 QTY65565 RDU65565 RNQ65565 RXM65565 SHI65565 SRE65565 TBA65565 TKW65565 TUS65565 UEO65565 UOK65565 UYG65565 VIC65565 VRY65565 WBU65565 WLQ65565 WVM65565 F131101 JA131101 SW131101 ACS131101 AMO131101 AWK131101 BGG131101 BQC131101 BZY131101 CJU131101 CTQ131101 DDM131101 DNI131101 DXE131101 EHA131101 EQW131101 FAS131101 FKO131101 FUK131101 GEG131101 GOC131101 GXY131101 HHU131101 HRQ131101 IBM131101 ILI131101 IVE131101 JFA131101 JOW131101 JYS131101 KIO131101 KSK131101 LCG131101 LMC131101 LVY131101 MFU131101 MPQ131101 MZM131101 NJI131101 NTE131101 ODA131101 OMW131101 OWS131101 PGO131101 PQK131101 QAG131101 QKC131101 QTY131101 RDU131101 RNQ131101 RXM131101 SHI131101 SRE131101 TBA131101 TKW131101 TUS131101 UEO131101 UOK131101 UYG131101 VIC131101 VRY131101 WBU131101 WLQ131101 WVM131101 F196637 JA196637 SW196637 ACS196637 AMO196637 AWK196637 BGG196637 BQC196637 BZY196637 CJU196637 CTQ196637 DDM196637 DNI196637 DXE196637 EHA196637 EQW196637 FAS196637 FKO196637 FUK196637 GEG196637 GOC196637 GXY196637 HHU196637 HRQ196637 IBM196637 ILI196637 IVE196637 JFA196637 JOW196637 JYS196637 KIO196637 KSK196637 LCG196637 LMC196637 LVY196637 MFU196637 MPQ196637 MZM196637 NJI196637 NTE196637 ODA196637 OMW196637 OWS196637 PGO196637 PQK196637 QAG196637 QKC196637 QTY196637 RDU196637 RNQ196637 RXM196637 SHI196637 SRE196637 TBA196637 TKW196637 TUS196637 UEO196637 UOK196637 UYG196637 VIC196637 VRY196637 WBU196637 WLQ196637 WVM196637 F262173 JA262173 SW262173 ACS262173 AMO262173 AWK262173 BGG262173 BQC262173 BZY262173 CJU262173 CTQ262173 DDM262173 DNI262173 DXE262173 EHA262173 EQW262173 FAS262173 FKO262173 FUK262173 GEG262173 GOC262173 GXY262173 HHU262173 HRQ262173 IBM262173 ILI262173 IVE262173 JFA262173 JOW262173 JYS262173 KIO262173 KSK262173 LCG262173 LMC262173 LVY262173 MFU262173 MPQ262173 MZM262173 NJI262173 NTE262173 ODA262173 OMW262173 OWS262173 PGO262173 PQK262173 QAG262173 QKC262173 QTY262173 RDU262173 RNQ262173 RXM262173 SHI262173 SRE262173 TBA262173 TKW262173 TUS262173 UEO262173 UOK262173 UYG262173 VIC262173 VRY262173 WBU262173 WLQ262173 WVM262173 F327709 JA327709 SW327709 ACS327709 AMO327709 AWK327709 BGG327709 BQC327709 BZY327709 CJU327709 CTQ327709 DDM327709 DNI327709 DXE327709 EHA327709 EQW327709 FAS327709 FKO327709 FUK327709 GEG327709 GOC327709 GXY327709 HHU327709 HRQ327709 IBM327709 ILI327709 IVE327709 JFA327709 JOW327709 JYS327709 KIO327709 KSK327709 LCG327709 LMC327709 LVY327709 MFU327709 MPQ327709 MZM327709 NJI327709 NTE327709 ODA327709 OMW327709 OWS327709 PGO327709 PQK327709 QAG327709 QKC327709 QTY327709 RDU327709 RNQ327709 RXM327709 SHI327709 SRE327709 TBA327709 TKW327709 TUS327709 UEO327709 UOK327709 UYG327709 VIC327709 VRY327709 WBU327709 WLQ327709 WVM327709 F393245 JA393245 SW393245 ACS393245 AMO393245 AWK393245 BGG393245 BQC393245 BZY393245 CJU393245 CTQ393245 DDM393245 DNI393245 DXE393245 EHA393245 EQW393245 FAS393245 FKO393245 FUK393245 GEG393245 GOC393245 GXY393245 HHU393245 HRQ393245 IBM393245 ILI393245 IVE393245 JFA393245 JOW393245 JYS393245 KIO393245 KSK393245 LCG393245 LMC393245 LVY393245 MFU393245 MPQ393245 MZM393245 NJI393245 NTE393245 ODA393245 OMW393245 OWS393245 PGO393245 PQK393245 QAG393245 QKC393245 QTY393245 RDU393245 RNQ393245 RXM393245 SHI393245 SRE393245 TBA393245 TKW393245 TUS393245 UEO393245 UOK393245 UYG393245 VIC393245 VRY393245 WBU393245 WLQ393245 WVM393245 F458781 JA458781 SW458781 ACS458781 AMO458781 AWK458781 BGG458781 BQC458781 BZY458781 CJU458781 CTQ458781 DDM458781 DNI458781 DXE458781 EHA458781 EQW458781 FAS458781 FKO458781 FUK458781 GEG458781 GOC458781 GXY458781 HHU458781 HRQ458781 IBM458781 ILI458781 IVE458781 JFA458781 JOW458781 JYS458781 KIO458781 KSK458781 LCG458781 LMC458781 LVY458781 MFU458781 MPQ458781 MZM458781 NJI458781 NTE458781 ODA458781 OMW458781 OWS458781 PGO458781 PQK458781 QAG458781 QKC458781 QTY458781 RDU458781 RNQ458781 RXM458781 SHI458781 SRE458781 TBA458781 TKW458781 TUS458781 UEO458781 UOK458781 UYG458781 VIC458781 VRY458781 WBU458781 WLQ458781 WVM458781 F524317 JA524317 SW524317 ACS524317 AMO524317 AWK524317 BGG524317 BQC524317 BZY524317 CJU524317 CTQ524317 DDM524317 DNI524317 DXE524317 EHA524317 EQW524317 FAS524317 FKO524317 FUK524317 GEG524317 GOC524317 GXY524317 HHU524317 HRQ524317 IBM524317 ILI524317 IVE524317 JFA524317 JOW524317 JYS524317 KIO524317 KSK524317 LCG524317 LMC524317 LVY524317 MFU524317 MPQ524317 MZM524317 NJI524317 NTE524317 ODA524317 OMW524317 OWS524317 PGO524317 PQK524317 QAG524317 QKC524317 QTY524317 RDU524317 RNQ524317 RXM524317 SHI524317 SRE524317 TBA524317 TKW524317 TUS524317 UEO524317 UOK524317 UYG524317 VIC524317 VRY524317 WBU524317 WLQ524317 WVM524317 F589853 JA589853 SW589853 ACS589853 AMO589853 AWK589853 BGG589853 BQC589853 BZY589853 CJU589853 CTQ589853 DDM589853 DNI589853 DXE589853 EHA589853 EQW589853 FAS589853 FKO589853 FUK589853 GEG589853 GOC589853 GXY589853 HHU589853 HRQ589853 IBM589853 ILI589853 IVE589853 JFA589853 JOW589853 JYS589853 KIO589853 KSK589853 LCG589853 LMC589853 LVY589853 MFU589853 MPQ589853 MZM589853 NJI589853 NTE589853 ODA589853 OMW589853 OWS589853 PGO589853 PQK589853 QAG589853 QKC589853 QTY589853 RDU589853 RNQ589853 RXM589853 SHI589853 SRE589853 TBA589853 TKW589853 TUS589853 UEO589853 UOK589853 UYG589853 VIC589853 VRY589853 WBU589853 WLQ589853 WVM589853 F655389 JA655389 SW655389 ACS655389 AMO655389 AWK655389 BGG655389 BQC655389 BZY655389 CJU655389 CTQ655389 DDM655389 DNI655389 DXE655389 EHA655389 EQW655389 FAS655389 FKO655389 FUK655389 GEG655389 GOC655389 GXY655389 HHU655389 HRQ655389 IBM655389 ILI655389 IVE655389 JFA655389 JOW655389 JYS655389 KIO655389 KSK655389 LCG655389 LMC655389 LVY655389 MFU655389 MPQ655389 MZM655389 NJI655389 NTE655389 ODA655389 OMW655389 OWS655389 PGO655389 PQK655389 QAG655389 QKC655389 QTY655389 RDU655389 RNQ655389 RXM655389 SHI655389 SRE655389 TBA655389 TKW655389 TUS655389 UEO655389 UOK655389 UYG655389 VIC655389 VRY655389 WBU655389 WLQ655389 WVM655389 F720925 JA720925 SW720925 ACS720925 AMO720925 AWK720925 BGG720925 BQC720925 BZY720925 CJU720925 CTQ720925 DDM720925 DNI720925 DXE720925 EHA720925 EQW720925 FAS720925 FKO720925 FUK720925 GEG720925 GOC720925 GXY720925 HHU720925 HRQ720925 IBM720925 ILI720925 IVE720925 JFA720925 JOW720925 JYS720925 KIO720925 KSK720925 LCG720925 LMC720925 LVY720925 MFU720925 MPQ720925 MZM720925 NJI720925 NTE720925 ODA720925 OMW720925 OWS720925 PGO720925 PQK720925 QAG720925 QKC720925 QTY720925 RDU720925 RNQ720925 RXM720925 SHI720925 SRE720925 TBA720925 TKW720925 TUS720925 UEO720925 UOK720925 UYG720925 VIC720925 VRY720925 WBU720925 WLQ720925 WVM720925 F786461 JA786461 SW786461 ACS786461 AMO786461 AWK786461 BGG786461 BQC786461 BZY786461 CJU786461 CTQ786461 DDM786461 DNI786461 DXE786461 EHA786461 EQW786461 FAS786461 FKO786461 FUK786461 GEG786461 GOC786461 GXY786461 HHU786461 HRQ786461 IBM786461 ILI786461 IVE786461 JFA786461 JOW786461 JYS786461 KIO786461 KSK786461 LCG786461 LMC786461 LVY786461 MFU786461 MPQ786461 MZM786461 NJI786461 NTE786461 ODA786461 OMW786461 OWS786461 PGO786461 PQK786461 QAG786461 QKC786461 QTY786461 RDU786461 RNQ786461 RXM786461 SHI786461 SRE786461 TBA786461 TKW786461 TUS786461 UEO786461 UOK786461 UYG786461 VIC786461 VRY786461 WBU786461 WLQ786461 WVM786461 F851997 JA851997 SW851997 ACS851997 AMO851997 AWK851997 BGG851997 BQC851997 BZY851997 CJU851997 CTQ851997 DDM851997 DNI851997 DXE851997 EHA851997 EQW851997 FAS851997 FKO851997 FUK851997 GEG851997 GOC851997 GXY851997 HHU851997 HRQ851997 IBM851997 ILI851997 IVE851997 JFA851997 JOW851997 JYS851997 KIO851997 KSK851997 LCG851997 LMC851997 LVY851997 MFU851997 MPQ851997 MZM851997 NJI851997 NTE851997 ODA851997 OMW851997 OWS851997 PGO851997 PQK851997 QAG851997 QKC851997 QTY851997 RDU851997 RNQ851997 RXM851997 SHI851997 SRE851997 TBA851997 TKW851997 TUS851997 UEO851997 UOK851997 UYG851997 VIC851997 VRY851997 WBU851997 WLQ851997 WVM851997 F917533 JA917533 SW917533 ACS917533 AMO917533 AWK917533 BGG917533 BQC917533 BZY917533 CJU917533 CTQ917533 DDM917533 DNI917533 DXE917533 EHA917533 EQW917533 FAS917533 FKO917533 FUK917533 GEG917533 GOC917533 GXY917533 HHU917533 HRQ917533 IBM917533 ILI917533 IVE917533 JFA917533 JOW917533 JYS917533 KIO917533 KSK917533 LCG917533 LMC917533 LVY917533 MFU917533 MPQ917533 MZM917533 NJI917533 NTE917533 ODA917533 OMW917533 OWS917533 PGO917533 PQK917533 QAG917533 QKC917533 QTY917533 RDU917533 RNQ917533 RXM917533 SHI917533 SRE917533 TBA917533 TKW917533 TUS917533 UEO917533 UOK917533 UYG917533 VIC917533 VRY917533 WBU917533 WLQ917533 WVM917533 F983069 JA983069 SW983069 ACS983069 AMO983069 AWK983069 BGG983069 BQC983069 BZY983069 CJU983069 CTQ983069 DDM983069 DNI983069 DXE983069 EHA983069 EQW983069 FAS983069 FKO983069 FUK983069 GEG983069 GOC983069 GXY983069 HHU983069 HRQ983069 IBM983069 ILI983069 IVE983069 JFA983069 JOW983069 JYS983069 KIO983069 KSK983069 LCG983069 LMC983069 LVY983069 MFU983069 MPQ983069 MZM983069 NJI983069 NTE983069 ODA983069 OMW983069 OWS983069 PGO983069 PQK983069 QAG983069 QKC983069 QTY983069 RDU983069 RNQ983069 RXM983069 SHI983069 SRE983069 TBA983069 TKW983069 TUS983069 UEO983069 UOK983069 UYG983069 VIC983069 VRY983069 WBU983069 WLQ983069 WVM983069 F65548:F65559 JA65548:JA65559 SW65548:SW65559 ACS65548:ACS65559 AMO65548:AMO65559 AWK65548:AWK65559 BGG65548:BGG65559 BQC65548:BQC65559 BZY65548:BZY65559 CJU65548:CJU65559 CTQ65548:CTQ65559 DDM65548:DDM65559 DNI65548:DNI65559 DXE65548:DXE65559 EHA65548:EHA65559 EQW65548:EQW65559 FAS65548:FAS65559 FKO65548:FKO65559 FUK65548:FUK65559 GEG65548:GEG65559 GOC65548:GOC65559 GXY65548:GXY65559 HHU65548:HHU65559 HRQ65548:HRQ65559 IBM65548:IBM65559 ILI65548:ILI65559 IVE65548:IVE65559 JFA65548:JFA65559 JOW65548:JOW65559 JYS65548:JYS65559 KIO65548:KIO65559 KSK65548:KSK65559 LCG65548:LCG65559 LMC65548:LMC65559 LVY65548:LVY65559 MFU65548:MFU65559 MPQ65548:MPQ65559 MZM65548:MZM65559 NJI65548:NJI65559 NTE65548:NTE65559 ODA65548:ODA65559 OMW65548:OMW65559 OWS65548:OWS65559 PGO65548:PGO65559 PQK65548:PQK65559 QAG65548:QAG65559 QKC65548:QKC65559 QTY65548:QTY65559 RDU65548:RDU65559 RNQ65548:RNQ65559 RXM65548:RXM65559 SHI65548:SHI65559 SRE65548:SRE65559 TBA65548:TBA65559 TKW65548:TKW65559 TUS65548:TUS65559 UEO65548:UEO65559 UOK65548:UOK65559 UYG65548:UYG65559 VIC65548:VIC65559 VRY65548:VRY65559 WBU65548:WBU65559 WLQ65548:WLQ65559 WVM65548:WVM65559 F131084:F131095 JA131084:JA131095 SW131084:SW131095 ACS131084:ACS131095 AMO131084:AMO131095 AWK131084:AWK131095 BGG131084:BGG131095 BQC131084:BQC131095 BZY131084:BZY131095 CJU131084:CJU131095 CTQ131084:CTQ131095 DDM131084:DDM131095 DNI131084:DNI131095 DXE131084:DXE131095 EHA131084:EHA131095 EQW131084:EQW131095 FAS131084:FAS131095 FKO131084:FKO131095 FUK131084:FUK131095 GEG131084:GEG131095 GOC131084:GOC131095 GXY131084:GXY131095 HHU131084:HHU131095 HRQ131084:HRQ131095 IBM131084:IBM131095 ILI131084:ILI131095 IVE131084:IVE131095 JFA131084:JFA131095 JOW131084:JOW131095 JYS131084:JYS131095 KIO131084:KIO131095 KSK131084:KSK131095 LCG131084:LCG131095 LMC131084:LMC131095 LVY131084:LVY131095 MFU131084:MFU131095 MPQ131084:MPQ131095 MZM131084:MZM131095 NJI131084:NJI131095 NTE131084:NTE131095 ODA131084:ODA131095 OMW131084:OMW131095 OWS131084:OWS131095 PGO131084:PGO131095 PQK131084:PQK131095 QAG131084:QAG131095 QKC131084:QKC131095 QTY131084:QTY131095 RDU131084:RDU131095 RNQ131084:RNQ131095 RXM131084:RXM131095 SHI131084:SHI131095 SRE131084:SRE131095 TBA131084:TBA131095 TKW131084:TKW131095 TUS131084:TUS131095 UEO131084:UEO131095 UOK131084:UOK131095 UYG131084:UYG131095 VIC131084:VIC131095 VRY131084:VRY131095 WBU131084:WBU131095 WLQ131084:WLQ131095 WVM131084:WVM131095 F196620:F196631 JA196620:JA196631 SW196620:SW196631 ACS196620:ACS196631 AMO196620:AMO196631 AWK196620:AWK196631 BGG196620:BGG196631 BQC196620:BQC196631 BZY196620:BZY196631 CJU196620:CJU196631 CTQ196620:CTQ196631 DDM196620:DDM196631 DNI196620:DNI196631 DXE196620:DXE196631 EHA196620:EHA196631 EQW196620:EQW196631 FAS196620:FAS196631 FKO196620:FKO196631 FUK196620:FUK196631 GEG196620:GEG196631 GOC196620:GOC196631 GXY196620:GXY196631 HHU196620:HHU196631 HRQ196620:HRQ196631 IBM196620:IBM196631 ILI196620:ILI196631 IVE196620:IVE196631 JFA196620:JFA196631 JOW196620:JOW196631 JYS196620:JYS196631 KIO196620:KIO196631 KSK196620:KSK196631 LCG196620:LCG196631 LMC196620:LMC196631 LVY196620:LVY196631 MFU196620:MFU196631 MPQ196620:MPQ196631 MZM196620:MZM196631 NJI196620:NJI196631 NTE196620:NTE196631 ODA196620:ODA196631 OMW196620:OMW196631 OWS196620:OWS196631 PGO196620:PGO196631 PQK196620:PQK196631 QAG196620:QAG196631 QKC196620:QKC196631 QTY196620:QTY196631 RDU196620:RDU196631 RNQ196620:RNQ196631 RXM196620:RXM196631 SHI196620:SHI196631 SRE196620:SRE196631 TBA196620:TBA196631 TKW196620:TKW196631 TUS196620:TUS196631 UEO196620:UEO196631 UOK196620:UOK196631 UYG196620:UYG196631 VIC196620:VIC196631 VRY196620:VRY196631 WBU196620:WBU196631 WLQ196620:WLQ196631 WVM196620:WVM196631 F262156:F262167 JA262156:JA262167 SW262156:SW262167 ACS262156:ACS262167 AMO262156:AMO262167 AWK262156:AWK262167 BGG262156:BGG262167 BQC262156:BQC262167 BZY262156:BZY262167 CJU262156:CJU262167 CTQ262156:CTQ262167 DDM262156:DDM262167 DNI262156:DNI262167 DXE262156:DXE262167 EHA262156:EHA262167 EQW262156:EQW262167 FAS262156:FAS262167 FKO262156:FKO262167 FUK262156:FUK262167 GEG262156:GEG262167 GOC262156:GOC262167 GXY262156:GXY262167 HHU262156:HHU262167 HRQ262156:HRQ262167 IBM262156:IBM262167 ILI262156:ILI262167 IVE262156:IVE262167 JFA262156:JFA262167 JOW262156:JOW262167 JYS262156:JYS262167 KIO262156:KIO262167 KSK262156:KSK262167 LCG262156:LCG262167 LMC262156:LMC262167 LVY262156:LVY262167 MFU262156:MFU262167 MPQ262156:MPQ262167 MZM262156:MZM262167 NJI262156:NJI262167 NTE262156:NTE262167 ODA262156:ODA262167 OMW262156:OMW262167 OWS262156:OWS262167 PGO262156:PGO262167 PQK262156:PQK262167 QAG262156:QAG262167 QKC262156:QKC262167 QTY262156:QTY262167 RDU262156:RDU262167 RNQ262156:RNQ262167 RXM262156:RXM262167 SHI262156:SHI262167 SRE262156:SRE262167 TBA262156:TBA262167 TKW262156:TKW262167 TUS262156:TUS262167 UEO262156:UEO262167 UOK262156:UOK262167 UYG262156:UYG262167 VIC262156:VIC262167 VRY262156:VRY262167 WBU262156:WBU262167 WLQ262156:WLQ262167 WVM262156:WVM262167 F327692:F327703 JA327692:JA327703 SW327692:SW327703 ACS327692:ACS327703 AMO327692:AMO327703 AWK327692:AWK327703 BGG327692:BGG327703 BQC327692:BQC327703 BZY327692:BZY327703 CJU327692:CJU327703 CTQ327692:CTQ327703 DDM327692:DDM327703 DNI327692:DNI327703 DXE327692:DXE327703 EHA327692:EHA327703 EQW327692:EQW327703 FAS327692:FAS327703 FKO327692:FKO327703 FUK327692:FUK327703 GEG327692:GEG327703 GOC327692:GOC327703 GXY327692:GXY327703 HHU327692:HHU327703 HRQ327692:HRQ327703 IBM327692:IBM327703 ILI327692:ILI327703 IVE327692:IVE327703 JFA327692:JFA327703 JOW327692:JOW327703 JYS327692:JYS327703 KIO327692:KIO327703 KSK327692:KSK327703 LCG327692:LCG327703 LMC327692:LMC327703 LVY327692:LVY327703 MFU327692:MFU327703 MPQ327692:MPQ327703 MZM327692:MZM327703 NJI327692:NJI327703 NTE327692:NTE327703 ODA327692:ODA327703 OMW327692:OMW327703 OWS327692:OWS327703 PGO327692:PGO327703 PQK327692:PQK327703 QAG327692:QAG327703 QKC327692:QKC327703 QTY327692:QTY327703 RDU327692:RDU327703 RNQ327692:RNQ327703 RXM327692:RXM327703 SHI327692:SHI327703 SRE327692:SRE327703 TBA327692:TBA327703 TKW327692:TKW327703 TUS327692:TUS327703 UEO327692:UEO327703 UOK327692:UOK327703 UYG327692:UYG327703 VIC327692:VIC327703 VRY327692:VRY327703 WBU327692:WBU327703 WLQ327692:WLQ327703 WVM327692:WVM327703 F393228:F393239 JA393228:JA393239 SW393228:SW393239 ACS393228:ACS393239 AMO393228:AMO393239 AWK393228:AWK393239 BGG393228:BGG393239 BQC393228:BQC393239 BZY393228:BZY393239 CJU393228:CJU393239 CTQ393228:CTQ393239 DDM393228:DDM393239 DNI393228:DNI393239 DXE393228:DXE393239 EHA393228:EHA393239 EQW393228:EQW393239 FAS393228:FAS393239 FKO393228:FKO393239 FUK393228:FUK393239 GEG393228:GEG393239 GOC393228:GOC393239 GXY393228:GXY393239 HHU393228:HHU393239 HRQ393228:HRQ393239 IBM393228:IBM393239 ILI393228:ILI393239 IVE393228:IVE393239 JFA393228:JFA393239 JOW393228:JOW393239 JYS393228:JYS393239 KIO393228:KIO393239 KSK393228:KSK393239 LCG393228:LCG393239 LMC393228:LMC393239 LVY393228:LVY393239 MFU393228:MFU393239 MPQ393228:MPQ393239 MZM393228:MZM393239 NJI393228:NJI393239 NTE393228:NTE393239 ODA393228:ODA393239 OMW393228:OMW393239 OWS393228:OWS393239 PGO393228:PGO393239 PQK393228:PQK393239 QAG393228:QAG393239 QKC393228:QKC393239 QTY393228:QTY393239 RDU393228:RDU393239 RNQ393228:RNQ393239 RXM393228:RXM393239 SHI393228:SHI393239 SRE393228:SRE393239 TBA393228:TBA393239 TKW393228:TKW393239 TUS393228:TUS393239 UEO393228:UEO393239 UOK393228:UOK393239 UYG393228:UYG393239 VIC393228:VIC393239 VRY393228:VRY393239 WBU393228:WBU393239 WLQ393228:WLQ393239 WVM393228:WVM393239 F458764:F458775 JA458764:JA458775 SW458764:SW458775 ACS458764:ACS458775 AMO458764:AMO458775 AWK458764:AWK458775 BGG458764:BGG458775 BQC458764:BQC458775 BZY458764:BZY458775 CJU458764:CJU458775 CTQ458764:CTQ458775 DDM458764:DDM458775 DNI458764:DNI458775 DXE458764:DXE458775 EHA458764:EHA458775 EQW458764:EQW458775 FAS458764:FAS458775 FKO458764:FKO458775 FUK458764:FUK458775 GEG458764:GEG458775 GOC458764:GOC458775 GXY458764:GXY458775 HHU458764:HHU458775 HRQ458764:HRQ458775 IBM458764:IBM458775 ILI458764:ILI458775 IVE458764:IVE458775 JFA458764:JFA458775 JOW458764:JOW458775 JYS458764:JYS458775 KIO458764:KIO458775 KSK458764:KSK458775 LCG458764:LCG458775 LMC458764:LMC458775 LVY458764:LVY458775 MFU458764:MFU458775 MPQ458764:MPQ458775 MZM458764:MZM458775 NJI458764:NJI458775 NTE458764:NTE458775 ODA458764:ODA458775 OMW458764:OMW458775 OWS458764:OWS458775 PGO458764:PGO458775 PQK458764:PQK458775 QAG458764:QAG458775 QKC458764:QKC458775 QTY458764:QTY458775 RDU458764:RDU458775 RNQ458764:RNQ458775 RXM458764:RXM458775 SHI458764:SHI458775 SRE458764:SRE458775 TBA458764:TBA458775 TKW458764:TKW458775 TUS458764:TUS458775 UEO458764:UEO458775 UOK458764:UOK458775 UYG458764:UYG458775 VIC458764:VIC458775 VRY458764:VRY458775 WBU458764:WBU458775 WLQ458764:WLQ458775 WVM458764:WVM458775 F524300:F524311 JA524300:JA524311 SW524300:SW524311 ACS524300:ACS524311 AMO524300:AMO524311 AWK524300:AWK524311 BGG524300:BGG524311 BQC524300:BQC524311 BZY524300:BZY524311 CJU524300:CJU524311 CTQ524300:CTQ524311 DDM524300:DDM524311 DNI524300:DNI524311 DXE524300:DXE524311 EHA524300:EHA524311 EQW524300:EQW524311 FAS524300:FAS524311 FKO524300:FKO524311 FUK524300:FUK524311 GEG524300:GEG524311 GOC524300:GOC524311 GXY524300:GXY524311 HHU524300:HHU524311 HRQ524300:HRQ524311 IBM524300:IBM524311 ILI524300:ILI524311 IVE524300:IVE524311 JFA524300:JFA524311 JOW524300:JOW524311 JYS524300:JYS524311 KIO524300:KIO524311 KSK524300:KSK524311 LCG524300:LCG524311 LMC524300:LMC524311 LVY524300:LVY524311 MFU524300:MFU524311 MPQ524300:MPQ524311 MZM524300:MZM524311 NJI524300:NJI524311 NTE524300:NTE524311 ODA524300:ODA524311 OMW524300:OMW524311 OWS524300:OWS524311 PGO524300:PGO524311 PQK524300:PQK524311 QAG524300:QAG524311 QKC524300:QKC524311 QTY524300:QTY524311 RDU524300:RDU524311 RNQ524300:RNQ524311 RXM524300:RXM524311 SHI524300:SHI524311 SRE524300:SRE524311 TBA524300:TBA524311 TKW524300:TKW524311 TUS524300:TUS524311 UEO524300:UEO524311 UOK524300:UOK524311 UYG524300:UYG524311 VIC524300:VIC524311 VRY524300:VRY524311 WBU524300:WBU524311 WLQ524300:WLQ524311 WVM524300:WVM524311 F589836:F589847 JA589836:JA589847 SW589836:SW589847 ACS589836:ACS589847 AMO589836:AMO589847 AWK589836:AWK589847 BGG589836:BGG589847 BQC589836:BQC589847 BZY589836:BZY589847 CJU589836:CJU589847 CTQ589836:CTQ589847 DDM589836:DDM589847 DNI589836:DNI589847 DXE589836:DXE589847 EHA589836:EHA589847 EQW589836:EQW589847 FAS589836:FAS589847 FKO589836:FKO589847 FUK589836:FUK589847 GEG589836:GEG589847 GOC589836:GOC589847 GXY589836:GXY589847 HHU589836:HHU589847 HRQ589836:HRQ589847 IBM589836:IBM589847 ILI589836:ILI589847 IVE589836:IVE589847 JFA589836:JFA589847 JOW589836:JOW589847 JYS589836:JYS589847 KIO589836:KIO589847 KSK589836:KSK589847 LCG589836:LCG589847 LMC589836:LMC589847 LVY589836:LVY589847 MFU589836:MFU589847 MPQ589836:MPQ589847 MZM589836:MZM589847 NJI589836:NJI589847 NTE589836:NTE589847 ODA589836:ODA589847 OMW589836:OMW589847 OWS589836:OWS589847 PGO589836:PGO589847 PQK589836:PQK589847 QAG589836:QAG589847 QKC589836:QKC589847 QTY589836:QTY589847 RDU589836:RDU589847 RNQ589836:RNQ589847 RXM589836:RXM589847 SHI589836:SHI589847 SRE589836:SRE589847 TBA589836:TBA589847 TKW589836:TKW589847 TUS589836:TUS589847 UEO589836:UEO589847 UOK589836:UOK589847 UYG589836:UYG589847 VIC589836:VIC589847 VRY589836:VRY589847 WBU589836:WBU589847 WLQ589836:WLQ589847 WVM589836:WVM589847 F655372:F655383 JA655372:JA655383 SW655372:SW655383 ACS655372:ACS655383 AMO655372:AMO655383 AWK655372:AWK655383 BGG655372:BGG655383 BQC655372:BQC655383 BZY655372:BZY655383 CJU655372:CJU655383 CTQ655372:CTQ655383 DDM655372:DDM655383 DNI655372:DNI655383 DXE655372:DXE655383 EHA655372:EHA655383 EQW655372:EQW655383 FAS655372:FAS655383 FKO655372:FKO655383 FUK655372:FUK655383 GEG655372:GEG655383 GOC655372:GOC655383 GXY655372:GXY655383 HHU655372:HHU655383 HRQ655372:HRQ655383 IBM655372:IBM655383 ILI655372:ILI655383 IVE655372:IVE655383 JFA655372:JFA655383 JOW655372:JOW655383 JYS655372:JYS655383 KIO655372:KIO655383 KSK655372:KSK655383 LCG655372:LCG655383 LMC655372:LMC655383 LVY655372:LVY655383 MFU655372:MFU655383 MPQ655372:MPQ655383 MZM655372:MZM655383 NJI655372:NJI655383 NTE655372:NTE655383 ODA655372:ODA655383 OMW655372:OMW655383 OWS655372:OWS655383 PGO655372:PGO655383 PQK655372:PQK655383 QAG655372:QAG655383 QKC655372:QKC655383 QTY655372:QTY655383 RDU655372:RDU655383 RNQ655372:RNQ655383 RXM655372:RXM655383 SHI655372:SHI655383 SRE655372:SRE655383 TBA655372:TBA655383 TKW655372:TKW655383 TUS655372:TUS655383 UEO655372:UEO655383 UOK655372:UOK655383 UYG655372:UYG655383 VIC655372:VIC655383 VRY655372:VRY655383 WBU655372:WBU655383 WLQ655372:WLQ655383 WVM655372:WVM655383 F720908:F720919 JA720908:JA720919 SW720908:SW720919 ACS720908:ACS720919 AMO720908:AMO720919 AWK720908:AWK720919 BGG720908:BGG720919 BQC720908:BQC720919 BZY720908:BZY720919 CJU720908:CJU720919 CTQ720908:CTQ720919 DDM720908:DDM720919 DNI720908:DNI720919 DXE720908:DXE720919 EHA720908:EHA720919 EQW720908:EQW720919 FAS720908:FAS720919 FKO720908:FKO720919 FUK720908:FUK720919 GEG720908:GEG720919 GOC720908:GOC720919 GXY720908:GXY720919 HHU720908:HHU720919 HRQ720908:HRQ720919 IBM720908:IBM720919 ILI720908:ILI720919 IVE720908:IVE720919 JFA720908:JFA720919 JOW720908:JOW720919 JYS720908:JYS720919 KIO720908:KIO720919 KSK720908:KSK720919 LCG720908:LCG720919 LMC720908:LMC720919 LVY720908:LVY720919 MFU720908:MFU720919 MPQ720908:MPQ720919 MZM720908:MZM720919 NJI720908:NJI720919 NTE720908:NTE720919 ODA720908:ODA720919 OMW720908:OMW720919 OWS720908:OWS720919 PGO720908:PGO720919 PQK720908:PQK720919 QAG720908:QAG720919 QKC720908:QKC720919 QTY720908:QTY720919 RDU720908:RDU720919 RNQ720908:RNQ720919 RXM720908:RXM720919 SHI720908:SHI720919 SRE720908:SRE720919 TBA720908:TBA720919 TKW720908:TKW720919 TUS720908:TUS720919 UEO720908:UEO720919 UOK720908:UOK720919 UYG720908:UYG720919 VIC720908:VIC720919 VRY720908:VRY720919 WBU720908:WBU720919 WLQ720908:WLQ720919 WVM720908:WVM720919 F786444:F786455 JA786444:JA786455 SW786444:SW786455 ACS786444:ACS786455 AMO786444:AMO786455 AWK786444:AWK786455 BGG786444:BGG786455 BQC786444:BQC786455 BZY786444:BZY786455 CJU786444:CJU786455 CTQ786444:CTQ786455 DDM786444:DDM786455 DNI786444:DNI786455 DXE786444:DXE786455 EHA786444:EHA786455 EQW786444:EQW786455 FAS786444:FAS786455 FKO786444:FKO786455 FUK786444:FUK786455 GEG786444:GEG786455 GOC786444:GOC786455 GXY786444:GXY786455 HHU786444:HHU786455 HRQ786444:HRQ786455 IBM786444:IBM786455 ILI786444:ILI786455 IVE786444:IVE786455 JFA786444:JFA786455 JOW786444:JOW786455 JYS786444:JYS786455 KIO786444:KIO786455 KSK786444:KSK786455 LCG786444:LCG786455 LMC786444:LMC786455 LVY786444:LVY786455 MFU786444:MFU786455 MPQ786444:MPQ786455 MZM786444:MZM786455 NJI786444:NJI786455 NTE786444:NTE786455 ODA786444:ODA786455 OMW786444:OMW786455 OWS786444:OWS786455 PGO786444:PGO786455 PQK786444:PQK786455 QAG786444:QAG786455 QKC786444:QKC786455 QTY786444:QTY786455 RDU786444:RDU786455 RNQ786444:RNQ786455 RXM786444:RXM786455 SHI786444:SHI786455 SRE786444:SRE786455 TBA786444:TBA786455 TKW786444:TKW786455 TUS786444:TUS786455 UEO786444:UEO786455 UOK786444:UOK786455 UYG786444:UYG786455 VIC786444:VIC786455 VRY786444:VRY786455 WBU786444:WBU786455 WLQ786444:WLQ786455 WVM786444:WVM786455 F851980:F851991 JA851980:JA851991 SW851980:SW851991 ACS851980:ACS851991 AMO851980:AMO851991 AWK851980:AWK851991 BGG851980:BGG851991 BQC851980:BQC851991 BZY851980:BZY851991 CJU851980:CJU851991 CTQ851980:CTQ851991 DDM851980:DDM851991 DNI851980:DNI851991 DXE851980:DXE851991 EHA851980:EHA851991 EQW851980:EQW851991 FAS851980:FAS851991 FKO851980:FKO851991 FUK851980:FUK851991 GEG851980:GEG851991 GOC851980:GOC851991 GXY851980:GXY851991 HHU851980:HHU851991 HRQ851980:HRQ851991 IBM851980:IBM851991 ILI851980:ILI851991 IVE851980:IVE851991 JFA851980:JFA851991 JOW851980:JOW851991 JYS851980:JYS851991 KIO851980:KIO851991 KSK851980:KSK851991 LCG851980:LCG851991 LMC851980:LMC851991 LVY851980:LVY851991 MFU851980:MFU851991 MPQ851980:MPQ851991 MZM851980:MZM851991 NJI851980:NJI851991 NTE851980:NTE851991 ODA851980:ODA851991 OMW851980:OMW851991 OWS851980:OWS851991 PGO851980:PGO851991 PQK851980:PQK851991 QAG851980:QAG851991 QKC851980:QKC851991 QTY851980:QTY851991 RDU851980:RDU851991 RNQ851980:RNQ851991 RXM851980:RXM851991 SHI851980:SHI851991 SRE851980:SRE851991 TBA851980:TBA851991 TKW851980:TKW851991 TUS851980:TUS851991 UEO851980:UEO851991 UOK851980:UOK851991 UYG851980:UYG851991 VIC851980:VIC851991 VRY851980:VRY851991 WBU851980:WBU851991 WLQ851980:WLQ851991 WVM851980:WVM851991 F917516:F917527 JA917516:JA917527 SW917516:SW917527 ACS917516:ACS917527 AMO917516:AMO917527 AWK917516:AWK917527 BGG917516:BGG917527 BQC917516:BQC917527 BZY917516:BZY917527 CJU917516:CJU917527 CTQ917516:CTQ917527 DDM917516:DDM917527 DNI917516:DNI917527 DXE917516:DXE917527 EHA917516:EHA917527 EQW917516:EQW917527 FAS917516:FAS917527 FKO917516:FKO917527 FUK917516:FUK917527 GEG917516:GEG917527 GOC917516:GOC917527 GXY917516:GXY917527 HHU917516:HHU917527 HRQ917516:HRQ917527 IBM917516:IBM917527 ILI917516:ILI917527 IVE917516:IVE917527 JFA917516:JFA917527 JOW917516:JOW917527 JYS917516:JYS917527 KIO917516:KIO917527 KSK917516:KSK917527 LCG917516:LCG917527 LMC917516:LMC917527 LVY917516:LVY917527 MFU917516:MFU917527 MPQ917516:MPQ917527 MZM917516:MZM917527 NJI917516:NJI917527 NTE917516:NTE917527 ODA917516:ODA917527 OMW917516:OMW917527 OWS917516:OWS917527 PGO917516:PGO917527 PQK917516:PQK917527 QAG917516:QAG917527 QKC917516:QKC917527 QTY917516:QTY917527 RDU917516:RDU917527 RNQ917516:RNQ917527 RXM917516:RXM917527 SHI917516:SHI917527 SRE917516:SRE917527 TBA917516:TBA917527 TKW917516:TKW917527 TUS917516:TUS917527 UEO917516:UEO917527 UOK917516:UOK917527 UYG917516:UYG917527 VIC917516:VIC917527 VRY917516:VRY917527 WBU917516:WBU917527 WLQ917516:WLQ917527 WVM917516:WVM917527 F983052:F983063 JA983052:JA983063 SW983052:SW983063 ACS983052:ACS983063 AMO983052:AMO983063 AWK983052:AWK983063 BGG983052:BGG983063 BQC983052:BQC983063 BZY983052:BZY983063 CJU983052:CJU983063 CTQ983052:CTQ983063 DDM983052:DDM983063 DNI983052:DNI983063 DXE983052:DXE983063 EHA983052:EHA983063 EQW983052:EQW983063 FAS983052:FAS983063 FKO983052:FKO983063 FUK983052:FUK983063 GEG983052:GEG983063 GOC983052:GOC983063 GXY983052:GXY983063 HHU983052:HHU983063 HRQ983052:HRQ983063 IBM983052:IBM983063 ILI983052:ILI983063 IVE983052:IVE983063 JFA983052:JFA983063 JOW983052:JOW983063 JYS983052:JYS983063 KIO983052:KIO983063 KSK983052:KSK983063 LCG983052:LCG983063 LMC983052:LMC983063 LVY983052:LVY983063 MFU983052:MFU983063 MPQ983052:MPQ983063 MZM983052:MZM983063 NJI983052:NJI983063 NTE983052:NTE983063 ODA983052:ODA983063 OMW983052:OMW983063 OWS983052:OWS983063 PGO983052:PGO983063 PQK983052:PQK983063 QAG983052:QAG983063 QKC983052:QKC983063 QTY983052:QTY983063 RDU983052:RDU983063 RNQ983052:RNQ983063 RXM983052:RXM983063 SHI983052:SHI983063 SRE983052:SRE983063 TBA983052:TBA983063 TKW983052:TKW983063 TUS983052:TUS983063 UEO983052:UEO983063 UOK983052:UOK983063 UYG983052:UYG983063 VIC983052:VIC983063 VRY983052:VRY983063 WBU983052:WBU983063 WLQ983052:WLQ983063 WVM983052:WVM983063 F65524:F65529 JA65524:JA65529 SW65524:SW65529 ACS65524:ACS65529 AMO65524:AMO65529 AWK65524:AWK65529 BGG65524:BGG65529 BQC65524:BQC65529 BZY65524:BZY65529 CJU65524:CJU65529 CTQ65524:CTQ65529 DDM65524:DDM65529 DNI65524:DNI65529 DXE65524:DXE65529 EHA65524:EHA65529 EQW65524:EQW65529 FAS65524:FAS65529 FKO65524:FKO65529 FUK65524:FUK65529 GEG65524:GEG65529 GOC65524:GOC65529 GXY65524:GXY65529 HHU65524:HHU65529 HRQ65524:HRQ65529 IBM65524:IBM65529 ILI65524:ILI65529 IVE65524:IVE65529 JFA65524:JFA65529 JOW65524:JOW65529 JYS65524:JYS65529 KIO65524:KIO65529 KSK65524:KSK65529 LCG65524:LCG65529 LMC65524:LMC65529 LVY65524:LVY65529 MFU65524:MFU65529 MPQ65524:MPQ65529 MZM65524:MZM65529 NJI65524:NJI65529 NTE65524:NTE65529 ODA65524:ODA65529 OMW65524:OMW65529 OWS65524:OWS65529 PGO65524:PGO65529 PQK65524:PQK65529 QAG65524:QAG65529 QKC65524:QKC65529 QTY65524:QTY65529 RDU65524:RDU65529 RNQ65524:RNQ65529 RXM65524:RXM65529 SHI65524:SHI65529 SRE65524:SRE65529 TBA65524:TBA65529 TKW65524:TKW65529 TUS65524:TUS65529 UEO65524:UEO65529 UOK65524:UOK65529 UYG65524:UYG65529 VIC65524:VIC65529 VRY65524:VRY65529 WBU65524:WBU65529 WLQ65524:WLQ65529 WVM65524:WVM65529 F131060:F131065 JA131060:JA131065 SW131060:SW131065 ACS131060:ACS131065 AMO131060:AMO131065 AWK131060:AWK131065 BGG131060:BGG131065 BQC131060:BQC131065 BZY131060:BZY131065 CJU131060:CJU131065 CTQ131060:CTQ131065 DDM131060:DDM131065 DNI131060:DNI131065 DXE131060:DXE131065 EHA131060:EHA131065 EQW131060:EQW131065 FAS131060:FAS131065 FKO131060:FKO131065 FUK131060:FUK131065 GEG131060:GEG131065 GOC131060:GOC131065 GXY131060:GXY131065 HHU131060:HHU131065 HRQ131060:HRQ131065 IBM131060:IBM131065 ILI131060:ILI131065 IVE131060:IVE131065 JFA131060:JFA131065 JOW131060:JOW131065 JYS131060:JYS131065 KIO131060:KIO131065 KSK131060:KSK131065 LCG131060:LCG131065 LMC131060:LMC131065 LVY131060:LVY131065 MFU131060:MFU131065 MPQ131060:MPQ131065 MZM131060:MZM131065 NJI131060:NJI131065 NTE131060:NTE131065 ODA131060:ODA131065 OMW131060:OMW131065 OWS131060:OWS131065 PGO131060:PGO131065 PQK131060:PQK131065 QAG131060:QAG131065 QKC131060:QKC131065 QTY131060:QTY131065 RDU131060:RDU131065 RNQ131060:RNQ131065 RXM131060:RXM131065 SHI131060:SHI131065 SRE131060:SRE131065 TBA131060:TBA131065 TKW131060:TKW131065 TUS131060:TUS131065 UEO131060:UEO131065 UOK131060:UOK131065 UYG131060:UYG131065 VIC131060:VIC131065 VRY131060:VRY131065 WBU131060:WBU131065 WLQ131060:WLQ131065 WVM131060:WVM131065 F196596:F196601 JA196596:JA196601 SW196596:SW196601 ACS196596:ACS196601 AMO196596:AMO196601 AWK196596:AWK196601 BGG196596:BGG196601 BQC196596:BQC196601 BZY196596:BZY196601 CJU196596:CJU196601 CTQ196596:CTQ196601 DDM196596:DDM196601 DNI196596:DNI196601 DXE196596:DXE196601 EHA196596:EHA196601 EQW196596:EQW196601 FAS196596:FAS196601 FKO196596:FKO196601 FUK196596:FUK196601 GEG196596:GEG196601 GOC196596:GOC196601 GXY196596:GXY196601 HHU196596:HHU196601 HRQ196596:HRQ196601 IBM196596:IBM196601 ILI196596:ILI196601 IVE196596:IVE196601 JFA196596:JFA196601 JOW196596:JOW196601 JYS196596:JYS196601 KIO196596:KIO196601 KSK196596:KSK196601 LCG196596:LCG196601 LMC196596:LMC196601 LVY196596:LVY196601 MFU196596:MFU196601 MPQ196596:MPQ196601 MZM196596:MZM196601 NJI196596:NJI196601 NTE196596:NTE196601 ODA196596:ODA196601 OMW196596:OMW196601 OWS196596:OWS196601 PGO196596:PGO196601 PQK196596:PQK196601 QAG196596:QAG196601 QKC196596:QKC196601 QTY196596:QTY196601 RDU196596:RDU196601 RNQ196596:RNQ196601 RXM196596:RXM196601 SHI196596:SHI196601 SRE196596:SRE196601 TBA196596:TBA196601 TKW196596:TKW196601 TUS196596:TUS196601 UEO196596:UEO196601 UOK196596:UOK196601 UYG196596:UYG196601 VIC196596:VIC196601 VRY196596:VRY196601 WBU196596:WBU196601 WLQ196596:WLQ196601 WVM196596:WVM196601 F262132:F262137 JA262132:JA262137 SW262132:SW262137 ACS262132:ACS262137 AMO262132:AMO262137 AWK262132:AWK262137 BGG262132:BGG262137 BQC262132:BQC262137 BZY262132:BZY262137 CJU262132:CJU262137 CTQ262132:CTQ262137 DDM262132:DDM262137 DNI262132:DNI262137 DXE262132:DXE262137 EHA262132:EHA262137 EQW262132:EQW262137 FAS262132:FAS262137 FKO262132:FKO262137 FUK262132:FUK262137 GEG262132:GEG262137 GOC262132:GOC262137 GXY262132:GXY262137 HHU262132:HHU262137 HRQ262132:HRQ262137 IBM262132:IBM262137 ILI262132:ILI262137 IVE262132:IVE262137 JFA262132:JFA262137 JOW262132:JOW262137 JYS262132:JYS262137 KIO262132:KIO262137 KSK262132:KSK262137 LCG262132:LCG262137 LMC262132:LMC262137 LVY262132:LVY262137 MFU262132:MFU262137 MPQ262132:MPQ262137 MZM262132:MZM262137 NJI262132:NJI262137 NTE262132:NTE262137 ODA262132:ODA262137 OMW262132:OMW262137 OWS262132:OWS262137 PGO262132:PGO262137 PQK262132:PQK262137 QAG262132:QAG262137 QKC262132:QKC262137 QTY262132:QTY262137 RDU262132:RDU262137 RNQ262132:RNQ262137 RXM262132:RXM262137 SHI262132:SHI262137 SRE262132:SRE262137 TBA262132:TBA262137 TKW262132:TKW262137 TUS262132:TUS262137 UEO262132:UEO262137 UOK262132:UOK262137 UYG262132:UYG262137 VIC262132:VIC262137 VRY262132:VRY262137 WBU262132:WBU262137 WLQ262132:WLQ262137 WVM262132:WVM262137 F327668:F327673 JA327668:JA327673 SW327668:SW327673 ACS327668:ACS327673 AMO327668:AMO327673 AWK327668:AWK327673 BGG327668:BGG327673 BQC327668:BQC327673 BZY327668:BZY327673 CJU327668:CJU327673 CTQ327668:CTQ327673 DDM327668:DDM327673 DNI327668:DNI327673 DXE327668:DXE327673 EHA327668:EHA327673 EQW327668:EQW327673 FAS327668:FAS327673 FKO327668:FKO327673 FUK327668:FUK327673 GEG327668:GEG327673 GOC327668:GOC327673 GXY327668:GXY327673 HHU327668:HHU327673 HRQ327668:HRQ327673 IBM327668:IBM327673 ILI327668:ILI327673 IVE327668:IVE327673 JFA327668:JFA327673 JOW327668:JOW327673 JYS327668:JYS327673 KIO327668:KIO327673 KSK327668:KSK327673 LCG327668:LCG327673 LMC327668:LMC327673 LVY327668:LVY327673 MFU327668:MFU327673 MPQ327668:MPQ327673 MZM327668:MZM327673 NJI327668:NJI327673 NTE327668:NTE327673 ODA327668:ODA327673 OMW327668:OMW327673 OWS327668:OWS327673 PGO327668:PGO327673 PQK327668:PQK327673 QAG327668:QAG327673 QKC327668:QKC327673 QTY327668:QTY327673 RDU327668:RDU327673 RNQ327668:RNQ327673 RXM327668:RXM327673 SHI327668:SHI327673 SRE327668:SRE327673 TBA327668:TBA327673 TKW327668:TKW327673 TUS327668:TUS327673 UEO327668:UEO327673 UOK327668:UOK327673 UYG327668:UYG327673 VIC327668:VIC327673 VRY327668:VRY327673 WBU327668:WBU327673 WLQ327668:WLQ327673 WVM327668:WVM327673 F393204:F393209 JA393204:JA393209 SW393204:SW393209 ACS393204:ACS393209 AMO393204:AMO393209 AWK393204:AWK393209 BGG393204:BGG393209 BQC393204:BQC393209 BZY393204:BZY393209 CJU393204:CJU393209 CTQ393204:CTQ393209 DDM393204:DDM393209 DNI393204:DNI393209 DXE393204:DXE393209 EHA393204:EHA393209 EQW393204:EQW393209 FAS393204:FAS393209 FKO393204:FKO393209 FUK393204:FUK393209 GEG393204:GEG393209 GOC393204:GOC393209 GXY393204:GXY393209 HHU393204:HHU393209 HRQ393204:HRQ393209 IBM393204:IBM393209 ILI393204:ILI393209 IVE393204:IVE393209 JFA393204:JFA393209 JOW393204:JOW393209 JYS393204:JYS393209 KIO393204:KIO393209 KSK393204:KSK393209 LCG393204:LCG393209 LMC393204:LMC393209 LVY393204:LVY393209 MFU393204:MFU393209 MPQ393204:MPQ393209 MZM393204:MZM393209 NJI393204:NJI393209 NTE393204:NTE393209 ODA393204:ODA393209 OMW393204:OMW393209 OWS393204:OWS393209 PGO393204:PGO393209 PQK393204:PQK393209 QAG393204:QAG393209 QKC393204:QKC393209 QTY393204:QTY393209 RDU393204:RDU393209 RNQ393204:RNQ393209 RXM393204:RXM393209 SHI393204:SHI393209 SRE393204:SRE393209 TBA393204:TBA393209 TKW393204:TKW393209 TUS393204:TUS393209 UEO393204:UEO393209 UOK393204:UOK393209 UYG393204:UYG393209 VIC393204:VIC393209 VRY393204:VRY393209 WBU393204:WBU393209 WLQ393204:WLQ393209 WVM393204:WVM393209 F458740:F458745 JA458740:JA458745 SW458740:SW458745 ACS458740:ACS458745 AMO458740:AMO458745 AWK458740:AWK458745 BGG458740:BGG458745 BQC458740:BQC458745 BZY458740:BZY458745 CJU458740:CJU458745 CTQ458740:CTQ458745 DDM458740:DDM458745 DNI458740:DNI458745 DXE458740:DXE458745 EHA458740:EHA458745 EQW458740:EQW458745 FAS458740:FAS458745 FKO458740:FKO458745 FUK458740:FUK458745 GEG458740:GEG458745 GOC458740:GOC458745 GXY458740:GXY458745 HHU458740:HHU458745 HRQ458740:HRQ458745 IBM458740:IBM458745 ILI458740:ILI458745 IVE458740:IVE458745 JFA458740:JFA458745 JOW458740:JOW458745 JYS458740:JYS458745 KIO458740:KIO458745 KSK458740:KSK458745 LCG458740:LCG458745 LMC458740:LMC458745 LVY458740:LVY458745 MFU458740:MFU458745 MPQ458740:MPQ458745 MZM458740:MZM458745 NJI458740:NJI458745 NTE458740:NTE458745 ODA458740:ODA458745 OMW458740:OMW458745 OWS458740:OWS458745 PGO458740:PGO458745 PQK458740:PQK458745 QAG458740:QAG458745 QKC458740:QKC458745 QTY458740:QTY458745 RDU458740:RDU458745 RNQ458740:RNQ458745 RXM458740:RXM458745 SHI458740:SHI458745 SRE458740:SRE458745 TBA458740:TBA458745 TKW458740:TKW458745 TUS458740:TUS458745 UEO458740:UEO458745 UOK458740:UOK458745 UYG458740:UYG458745 VIC458740:VIC458745 VRY458740:VRY458745 WBU458740:WBU458745 WLQ458740:WLQ458745 WVM458740:WVM458745 F524276:F524281 JA524276:JA524281 SW524276:SW524281 ACS524276:ACS524281 AMO524276:AMO524281 AWK524276:AWK524281 BGG524276:BGG524281 BQC524276:BQC524281 BZY524276:BZY524281 CJU524276:CJU524281 CTQ524276:CTQ524281 DDM524276:DDM524281 DNI524276:DNI524281 DXE524276:DXE524281 EHA524276:EHA524281 EQW524276:EQW524281 FAS524276:FAS524281 FKO524276:FKO524281 FUK524276:FUK524281 GEG524276:GEG524281 GOC524276:GOC524281 GXY524276:GXY524281 HHU524276:HHU524281 HRQ524276:HRQ524281 IBM524276:IBM524281 ILI524276:ILI524281 IVE524276:IVE524281 JFA524276:JFA524281 JOW524276:JOW524281 JYS524276:JYS524281 KIO524276:KIO524281 KSK524276:KSK524281 LCG524276:LCG524281 LMC524276:LMC524281 LVY524276:LVY524281 MFU524276:MFU524281 MPQ524276:MPQ524281 MZM524276:MZM524281 NJI524276:NJI524281 NTE524276:NTE524281 ODA524276:ODA524281 OMW524276:OMW524281 OWS524276:OWS524281 PGO524276:PGO524281 PQK524276:PQK524281 QAG524276:QAG524281 QKC524276:QKC524281 QTY524276:QTY524281 RDU524276:RDU524281 RNQ524276:RNQ524281 RXM524276:RXM524281 SHI524276:SHI524281 SRE524276:SRE524281 TBA524276:TBA524281 TKW524276:TKW524281 TUS524276:TUS524281 UEO524276:UEO524281 UOK524276:UOK524281 UYG524276:UYG524281 VIC524276:VIC524281 VRY524276:VRY524281 WBU524276:WBU524281 WLQ524276:WLQ524281 WVM524276:WVM524281 F589812:F589817 JA589812:JA589817 SW589812:SW589817 ACS589812:ACS589817 AMO589812:AMO589817 AWK589812:AWK589817 BGG589812:BGG589817 BQC589812:BQC589817 BZY589812:BZY589817 CJU589812:CJU589817 CTQ589812:CTQ589817 DDM589812:DDM589817 DNI589812:DNI589817 DXE589812:DXE589817 EHA589812:EHA589817 EQW589812:EQW589817 FAS589812:FAS589817 FKO589812:FKO589817 FUK589812:FUK589817 GEG589812:GEG589817 GOC589812:GOC589817 GXY589812:GXY589817 HHU589812:HHU589817 HRQ589812:HRQ589817 IBM589812:IBM589817 ILI589812:ILI589817 IVE589812:IVE589817 JFA589812:JFA589817 JOW589812:JOW589817 JYS589812:JYS589817 KIO589812:KIO589817 KSK589812:KSK589817 LCG589812:LCG589817 LMC589812:LMC589817 LVY589812:LVY589817 MFU589812:MFU589817 MPQ589812:MPQ589817 MZM589812:MZM589817 NJI589812:NJI589817 NTE589812:NTE589817 ODA589812:ODA589817 OMW589812:OMW589817 OWS589812:OWS589817 PGO589812:PGO589817 PQK589812:PQK589817 QAG589812:QAG589817 QKC589812:QKC589817 QTY589812:QTY589817 RDU589812:RDU589817 RNQ589812:RNQ589817 RXM589812:RXM589817 SHI589812:SHI589817 SRE589812:SRE589817 TBA589812:TBA589817 TKW589812:TKW589817 TUS589812:TUS589817 UEO589812:UEO589817 UOK589812:UOK589817 UYG589812:UYG589817 VIC589812:VIC589817 VRY589812:VRY589817 WBU589812:WBU589817 WLQ589812:WLQ589817 WVM589812:WVM589817 F655348:F655353 JA655348:JA655353 SW655348:SW655353 ACS655348:ACS655353 AMO655348:AMO655353 AWK655348:AWK655353 BGG655348:BGG655353 BQC655348:BQC655353 BZY655348:BZY655353 CJU655348:CJU655353 CTQ655348:CTQ655353 DDM655348:DDM655353 DNI655348:DNI655353 DXE655348:DXE655353 EHA655348:EHA655353 EQW655348:EQW655353 FAS655348:FAS655353 FKO655348:FKO655353 FUK655348:FUK655353 GEG655348:GEG655353 GOC655348:GOC655353 GXY655348:GXY655353 HHU655348:HHU655353 HRQ655348:HRQ655353 IBM655348:IBM655353 ILI655348:ILI655353 IVE655348:IVE655353 JFA655348:JFA655353 JOW655348:JOW655353 JYS655348:JYS655353 KIO655348:KIO655353 KSK655348:KSK655353 LCG655348:LCG655353 LMC655348:LMC655353 LVY655348:LVY655353 MFU655348:MFU655353 MPQ655348:MPQ655353 MZM655348:MZM655353 NJI655348:NJI655353 NTE655348:NTE655353 ODA655348:ODA655353 OMW655348:OMW655353 OWS655348:OWS655353 PGO655348:PGO655353 PQK655348:PQK655353 QAG655348:QAG655353 QKC655348:QKC655353 QTY655348:QTY655353 RDU655348:RDU655353 RNQ655348:RNQ655353 RXM655348:RXM655353 SHI655348:SHI655353 SRE655348:SRE655353 TBA655348:TBA655353 TKW655348:TKW655353 TUS655348:TUS655353 UEO655348:UEO655353 UOK655348:UOK655353 UYG655348:UYG655353 VIC655348:VIC655353 VRY655348:VRY655353 WBU655348:WBU655353 WLQ655348:WLQ655353 WVM655348:WVM655353 F720884:F720889 JA720884:JA720889 SW720884:SW720889 ACS720884:ACS720889 AMO720884:AMO720889 AWK720884:AWK720889 BGG720884:BGG720889 BQC720884:BQC720889 BZY720884:BZY720889 CJU720884:CJU720889 CTQ720884:CTQ720889 DDM720884:DDM720889 DNI720884:DNI720889 DXE720884:DXE720889 EHA720884:EHA720889 EQW720884:EQW720889 FAS720884:FAS720889 FKO720884:FKO720889 FUK720884:FUK720889 GEG720884:GEG720889 GOC720884:GOC720889 GXY720884:GXY720889 HHU720884:HHU720889 HRQ720884:HRQ720889 IBM720884:IBM720889 ILI720884:ILI720889 IVE720884:IVE720889 JFA720884:JFA720889 JOW720884:JOW720889 JYS720884:JYS720889 KIO720884:KIO720889 KSK720884:KSK720889 LCG720884:LCG720889 LMC720884:LMC720889 LVY720884:LVY720889 MFU720884:MFU720889 MPQ720884:MPQ720889 MZM720884:MZM720889 NJI720884:NJI720889 NTE720884:NTE720889 ODA720884:ODA720889 OMW720884:OMW720889 OWS720884:OWS720889 PGO720884:PGO720889 PQK720884:PQK720889 QAG720884:QAG720889 QKC720884:QKC720889 QTY720884:QTY720889 RDU720884:RDU720889 RNQ720884:RNQ720889 RXM720884:RXM720889 SHI720884:SHI720889 SRE720884:SRE720889 TBA720884:TBA720889 TKW720884:TKW720889 TUS720884:TUS720889 UEO720884:UEO720889 UOK720884:UOK720889 UYG720884:UYG720889 VIC720884:VIC720889 VRY720884:VRY720889 WBU720884:WBU720889 WLQ720884:WLQ720889 WVM720884:WVM720889 F786420:F786425 JA786420:JA786425 SW786420:SW786425 ACS786420:ACS786425 AMO786420:AMO786425 AWK786420:AWK786425 BGG786420:BGG786425 BQC786420:BQC786425 BZY786420:BZY786425 CJU786420:CJU786425 CTQ786420:CTQ786425 DDM786420:DDM786425 DNI786420:DNI786425 DXE786420:DXE786425 EHA786420:EHA786425 EQW786420:EQW786425 FAS786420:FAS786425 FKO786420:FKO786425 FUK786420:FUK786425 GEG786420:GEG786425 GOC786420:GOC786425 GXY786420:GXY786425 HHU786420:HHU786425 HRQ786420:HRQ786425 IBM786420:IBM786425 ILI786420:ILI786425 IVE786420:IVE786425 JFA786420:JFA786425 JOW786420:JOW786425 JYS786420:JYS786425 KIO786420:KIO786425 KSK786420:KSK786425 LCG786420:LCG786425 LMC786420:LMC786425 LVY786420:LVY786425 MFU786420:MFU786425 MPQ786420:MPQ786425 MZM786420:MZM786425 NJI786420:NJI786425 NTE786420:NTE786425 ODA786420:ODA786425 OMW786420:OMW786425 OWS786420:OWS786425 PGO786420:PGO786425 PQK786420:PQK786425 QAG786420:QAG786425 QKC786420:QKC786425 QTY786420:QTY786425 RDU786420:RDU786425 RNQ786420:RNQ786425 RXM786420:RXM786425 SHI786420:SHI786425 SRE786420:SRE786425 TBA786420:TBA786425 TKW786420:TKW786425 TUS786420:TUS786425 UEO786420:UEO786425 UOK786420:UOK786425 UYG786420:UYG786425 VIC786420:VIC786425 VRY786420:VRY786425 WBU786420:WBU786425 WLQ786420:WLQ786425 WVM786420:WVM786425 F851956:F851961 JA851956:JA851961 SW851956:SW851961 ACS851956:ACS851961 AMO851956:AMO851961 AWK851956:AWK851961 BGG851956:BGG851961 BQC851956:BQC851961 BZY851956:BZY851961 CJU851956:CJU851961 CTQ851956:CTQ851961 DDM851956:DDM851961 DNI851956:DNI851961 DXE851956:DXE851961 EHA851956:EHA851961 EQW851956:EQW851961 FAS851956:FAS851961 FKO851956:FKO851961 FUK851956:FUK851961 GEG851956:GEG851961 GOC851956:GOC851961 GXY851956:GXY851961 HHU851956:HHU851961 HRQ851956:HRQ851961 IBM851956:IBM851961 ILI851956:ILI851961 IVE851956:IVE851961 JFA851956:JFA851961 JOW851956:JOW851961 JYS851956:JYS851961 KIO851956:KIO851961 KSK851956:KSK851961 LCG851956:LCG851961 LMC851956:LMC851961 LVY851956:LVY851961 MFU851956:MFU851961 MPQ851956:MPQ851961 MZM851956:MZM851961 NJI851956:NJI851961 NTE851956:NTE851961 ODA851956:ODA851961 OMW851956:OMW851961 OWS851956:OWS851961 PGO851956:PGO851961 PQK851956:PQK851961 QAG851956:QAG851961 QKC851956:QKC851961 QTY851956:QTY851961 RDU851956:RDU851961 RNQ851956:RNQ851961 RXM851956:RXM851961 SHI851956:SHI851961 SRE851956:SRE851961 TBA851956:TBA851961 TKW851956:TKW851961 TUS851956:TUS851961 UEO851956:UEO851961 UOK851956:UOK851961 UYG851956:UYG851961 VIC851956:VIC851961 VRY851956:VRY851961 WBU851956:WBU851961 WLQ851956:WLQ851961 WVM851956:WVM851961 F917492:F917497 JA917492:JA917497 SW917492:SW917497 ACS917492:ACS917497 AMO917492:AMO917497 AWK917492:AWK917497 BGG917492:BGG917497 BQC917492:BQC917497 BZY917492:BZY917497 CJU917492:CJU917497 CTQ917492:CTQ917497 DDM917492:DDM917497 DNI917492:DNI917497 DXE917492:DXE917497 EHA917492:EHA917497 EQW917492:EQW917497 FAS917492:FAS917497 FKO917492:FKO917497 FUK917492:FUK917497 GEG917492:GEG917497 GOC917492:GOC917497 GXY917492:GXY917497 HHU917492:HHU917497 HRQ917492:HRQ917497 IBM917492:IBM917497 ILI917492:ILI917497 IVE917492:IVE917497 JFA917492:JFA917497 JOW917492:JOW917497 JYS917492:JYS917497 KIO917492:KIO917497 KSK917492:KSK917497 LCG917492:LCG917497 LMC917492:LMC917497 LVY917492:LVY917497 MFU917492:MFU917497 MPQ917492:MPQ917497 MZM917492:MZM917497 NJI917492:NJI917497 NTE917492:NTE917497 ODA917492:ODA917497 OMW917492:OMW917497 OWS917492:OWS917497 PGO917492:PGO917497 PQK917492:PQK917497 QAG917492:QAG917497 QKC917492:QKC917497 QTY917492:QTY917497 RDU917492:RDU917497 RNQ917492:RNQ917497 RXM917492:RXM917497 SHI917492:SHI917497 SRE917492:SRE917497 TBA917492:TBA917497 TKW917492:TKW917497 TUS917492:TUS917497 UEO917492:UEO917497 UOK917492:UOK917497 UYG917492:UYG917497 VIC917492:VIC917497 VRY917492:VRY917497 WBU917492:WBU917497 WLQ917492:WLQ917497 WVM917492:WVM917497 F983028:F983033 JA983028:JA983033 SW983028:SW983033 ACS983028:ACS983033 AMO983028:AMO983033 AWK983028:AWK983033 BGG983028:BGG983033 BQC983028:BQC983033 BZY983028:BZY983033 CJU983028:CJU983033 CTQ983028:CTQ983033 DDM983028:DDM983033 DNI983028:DNI983033 DXE983028:DXE983033 EHA983028:EHA983033 EQW983028:EQW983033 FAS983028:FAS983033 FKO983028:FKO983033 FUK983028:FUK983033 GEG983028:GEG983033 GOC983028:GOC983033 GXY983028:GXY983033 HHU983028:HHU983033 HRQ983028:HRQ983033 IBM983028:IBM983033 ILI983028:ILI983033 IVE983028:IVE983033 JFA983028:JFA983033 JOW983028:JOW983033 JYS983028:JYS983033 KIO983028:KIO983033 KSK983028:KSK983033 LCG983028:LCG983033 LMC983028:LMC983033 LVY983028:LVY983033 MFU983028:MFU983033 MPQ983028:MPQ983033 MZM983028:MZM983033 NJI983028:NJI983033 NTE983028:NTE983033 ODA983028:ODA983033 OMW983028:OMW983033 OWS983028:OWS983033 PGO983028:PGO983033 PQK983028:PQK983033 QAG983028:QAG983033 QKC983028:QKC983033 QTY983028:QTY983033 RDU983028:RDU983033 RNQ983028:RNQ983033 RXM983028:RXM983033 SHI983028:SHI983033 SRE983028:SRE983033 TBA983028:TBA983033 TKW983028:TKW983033 TUS983028:TUS983033 UEO983028:UEO983033 UOK983028:UOK983033 UYG983028:UYG983033 VIC983028:VIC983033 VRY983028:VRY983033 WBU983028:WBU983033 WLQ983028:WLQ983033 WVM983028:WVM983033 F65539 JA65539 SW65539 ACS65539 AMO65539 AWK65539 BGG65539 BQC65539 BZY65539 CJU65539 CTQ65539 DDM65539 DNI65539 DXE65539 EHA65539 EQW65539 FAS65539 FKO65539 FUK65539 GEG65539 GOC65539 GXY65539 HHU65539 HRQ65539 IBM65539 ILI65539 IVE65539 JFA65539 JOW65539 JYS65539 KIO65539 KSK65539 LCG65539 LMC65539 LVY65539 MFU65539 MPQ65539 MZM65539 NJI65539 NTE65539 ODA65539 OMW65539 OWS65539 PGO65539 PQK65539 QAG65539 QKC65539 QTY65539 RDU65539 RNQ65539 RXM65539 SHI65539 SRE65539 TBA65539 TKW65539 TUS65539 UEO65539 UOK65539 UYG65539 VIC65539 VRY65539 WBU65539 WLQ65539 WVM65539 F131075 JA131075 SW131075 ACS131075 AMO131075 AWK131075 BGG131075 BQC131075 BZY131075 CJU131075 CTQ131075 DDM131075 DNI131075 DXE131075 EHA131075 EQW131075 FAS131075 FKO131075 FUK131075 GEG131075 GOC131075 GXY131075 HHU131075 HRQ131075 IBM131075 ILI131075 IVE131075 JFA131075 JOW131075 JYS131075 KIO131075 KSK131075 LCG131075 LMC131075 LVY131075 MFU131075 MPQ131075 MZM131075 NJI131075 NTE131075 ODA131075 OMW131075 OWS131075 PGO131075 PQK131075 QAG131075 QKC131075 QTY131075 RDU131075 RNQ131075 RXM131075 SHI131075 SRE131075 TBA131075 TKW131075 TUS131075 UEO131075 UOK131075 UYG131075 VIC131075 VRY131075 WBU131075 WLQ131075 WVM131075 F196611 JA196611 SW196611 ACS196611 AMO196611 AWK196611 BGG196611 BQC196611 BZY196611 CJU196611 CTQ196611 DDM196611 DNI196611 DXE196611 EHA196611 EQW196611 FAS196611 FKO196611 FUK196611 GEG196611 GOC196611 GXY196611 HHU196611 HRQ196611 IBM196611 ILI196611 IVE196611 JFA196611 JOW196611 JYS196611 KIO196611 KSK196611 LCG196611 LMC196611 LVY196611 MFU196611 MPQ196611 MZM196611 NJI196611 NTE196611 ODA196611 OMW196611 OWS196611 PGO196611 PQK196611 QAG196611 QKC196611 QTY196611 RDU196611 RNQ196611 RXM196611 SHI196611 SRE196611 TBA196611 TKW196611 TUS196611 UEO196611 UOK196611 UYG196611 VIC196611 VRY196611 WBU196611 WLQ196611 WVM196611 F262147 JA262147 SW262147 ACS262147 AMO262147 AWK262147 BGG262147 BQC262147 BZY262147 CJU262147 CTQ262147 DDM262147 DNI262147 DXE262147 EHA262147 EQW262147 FAS262147 FKO262147 FUK262147 GEG262147 GOC262147 GXY262147 HHU262147 HRQ262147 IBM262147 ILI262147 IVE262147 JFA262147 JOW262147 JYS262147 KIO262147 KSK262147 LCG262147 LMC262147 LVY262147 MFU262147 MPQ262147 MZM262147 NJI262147 NTE262147 ODA262147 OMW262147 OWS262147 PGO262147 PQK262147 QAG262147 QKC262147 QTY262147 RDU262147 RNQ262147 RXM262147 SHI262147 SRE262147 TBA262147 TKW262147 TUS262147 UEO262147 UOK262147 UYG262147 VIC262147 VRY262147 WBU262147 WLQ262147 WVM262147 F327683 JA327683 SW327683 ACS327683 AMO327683 AWK327683 BGG327683 BQC327683 BZY327683 CJU327683 CTQ327683 DDM327683 DNI327683 DXE327683 EHA327683 EQW327683 FAS327683 FKO327683 FUK327683 GEG327683 GOC327683 GXY327683 HHU327683 HRQ327683 IBM327683 ILI327683 IVE327683 JFA327683 JOW327683 JYS327683 KIO327683 KSK327683 LCG327683 LMC327683 LVY327683 MFU327683 MPQ327683 MZM327683 NJI327683 NTE327683 ODA327683 OMW327683 OWS327683 PGO327683 PQK327683 QAG327683 QKC327683 QTY327683 RDU327683 RNQ327683 RXM327683 SHI327683 SRE327683 TBA327683 TKW327683 TUS327683 UEO327683 UOK327683 UYG327683 VIC327683 VRY327683 WBU327683 WLQ327683 WVM327683 F393219 JA393219 SW393219 ACS393219 AMO393219 AWK393219 BGG393219 BQC393219 BZY393219 CJU393219 CTQ393219 DDM393219 DNI393219 DXE393219 EHA393219 EQW393219 FAS393219 FKO393219 FUK393219 GEG393219 GOC393219 GXY393219 HHU393219 HRQ393219 IBM393219 ILI393219 IVE393219 JFA393219 JOW393219 JYS393219 KIO393219 KSK393219 LCG393219 LMC393219 LVY393219 MFU393219 MPQ393219 MZM393219 NJI393219 NTE393219 ODA393219 OMW393219 OWS393219 PGO393219 PQK393219 QAG393219 QKC393219 QTY393219 RDU393219 RNQ393219 RXM393219 SHI393219 SRE393219 TBA393219 TKW393219 TUS393219 UEO393219 UOK393219 UYG393219 VIC393219 VRY393219 WBU393219 WLQ393219 WVM393219 F458755 JA458755 SW458755 ACS458755 AMO458755 AWK458755 BGG458755 BQC458755 BZY458755 CJU458755 CTQ458755 DDM458755 DNI458755 DXE458755 EHA458755 EQW458755 FAS458755 FKO458755 FUK458755 GEG458755 GOC458755 GXY458755 HHU458755 HRQ458755 IBM458755 ILI458755 IVE458755 JFA458755 JOW458755 JYS458755 KIO458755 KSK458755 LCG458755 LMC458755 LVY458755 MFU458755 MPQ458755 MZM458755 NJI458755 NTE458755 ODA458755 OMW458755 OWS458755 PGO458755 PQK458755 QAG458755 QKC458755 QTY458755 RDU458755 RNQ458755 RXM458755 SHI458755 SRE458755 TBA458755 TKW458755 TUS458755 UEO458755 UOK458755 UYG458755 VIC458755 VRY458755 WBU458755 WLQ458755 WVM458755 F524291 JA524291 SW524291 ACS524291 AMO524291 AWK524291 BGG524291 BQC524291 BZY524291 CJU524291 CTQ524291 DDM524291 DNI524291 DXE524291 EHA524291 EQW524291 FAS524291 FKO524291 FUK524291 GEG524291 GOC524291 GXY524291 HHU524291 HRQ524291 IBM524291 ILI524291 IVE524291 JFA524291 JOW524291 JYS524291 KIO524291 KSK524291 LCG524291 LMC524291 LVY524291 MFU524291 MPQ524291 MZM524291 NJI524291 NTE524291 ODA524291 OMW524291 OWS524291 PGO524291 PQK524291 QAG524291 QKC524291 QTY524291 RDU524291 RNQ524291 RXM524291 SHI524291 SRE524291 TBA524291 TKW524291 TUS524291 UEO524291 UOK524291 UYG524291 VIC524291 VRY524291 WBU524291 WLQ524291 WVM524291 F589827 JA589827 SW589827 ACS589827 AMO589827 AWK589827 BGG589827 BQC589827 BZY589827 CJU589827 CTQ589827 DDM589827 DNI589827 DXE589827 EHA589827 EQW589827 FAS589827 FKO589827 FUK589827 GEG589827 GOC589827 GXY589827 HHU589827 HRQ589827 IBM589827 ILI589827 IVE589827 JFA589827 JOW589827 JYS589827 KIO589827 KSK589827 LCG589827 LMC589827 LVY589827 MFU589827 MPQ589827 MZM589827 NJI589827 NTE589827 ODA589827 OMW589827 OWS589827 PGO589827 PQK589827 QAG589827 QKC589827 QTY589827 RDU589827 RNQ589827 RXM589827 SHI589827 SRE589827 TBA589827 TKW589827 TUS589827 UEO589827 UOK589827 UYG589827 VIC589827 VRY589827 WBU589827 WLQ589827 WVM589827 F655363 JA655363 SW655363 ACS655363 AMO655363 AWK655363 BGG655363 BQC655363 BZY655363 CJU655363 CTQ655363 DDM655363 DNI655363 DXE655363 EHA655363 EQW655363 FAS655363 FKO655363 FUK655363 GEG655363 GOC655363 GXY655363 HHU655363 HRQ655363 IBM655363 ILI655363 IVE655363 JFA655363 JOW655363 JYS655363 KIO655363 KSK655363 LCG655363 LMC655363 LVY655363 MFU655363 MPQ655363 MZM655363 NJI655363 NTE655363 ODA655363 OMW655363 OWS655363 PGO655363 PQK655363 QAG655363 QKC655363 QTY655363 RDU655363 RNQ655363 RXM655363 SHI655363 SRE655363 TBA655363 TKW655363 TUS655363 UEO655363 UOK655363 UYG655363 VIC655363 VRY655363 WBU655363 WLQ655363 WVM655363 F720899 JA720899 SW720899 ACS720899 AMO720899 AWK720899 BGG720899 BQC720899 BZY720899 CJU720899 CTQ720899 DDM720899 DNI720899 DXE720899 EHA720899 EQW720899 FAS720899 FKO720899 FUK720899 GEG720899 GOC720899 GXY720899 HHU720899 HRQ720899 IBM720899 ILI720899 IVE720899 JFA720899 JOW720899 JYS720899 KIO720899 KSK720899 LCG720899 LMC720899 LVY720899 MFU720899 MPQ720899 MZM720899 NJI720899 NTE720899 ODA720899 OMW720899 OWS720899 PGO720899 PQK720899 QAG720899 QKC720899 QTY720899 RDU720899 RNQ720899 RXM720899 SHI720899 SRE720899 TBA720899 TKW720899 TUS720899 UEO720899 UOK720899 UYG720899 VIC720899 VRY720899 WBU720899 WLQ720899 WVM720899 F786435 JA786435 SW786435 ACS786435 AMO786435 AWK786435 BGG786435 BQC786435 BZY786435 CJU786435 CTQ786435 DDM786435 DNI786435 DXE786435 EHA786435 EQW786435 FAS786435 FKO786435 FUK786435 GEG786435 GOC786435 GXY786435 HHU786435 HRQ786435 IBM786435 ILI786435 IVE786435 JFA786435 JOW786435 JYS786435 KIO786435 KSK786435 LCG786435 LMC786435 LVY786435 MFU786435 MPQ786435 MZM786435 NJI786435 NTE786435 ODA786435 OMW786435 OWS786435 PGO786435 PQK786435 QAG786435 QKC786435 QTY786435 RDU786435 RNQ786435 RXM786435 SHI786435 SRE786435 TBA786435 TKW786435 TUS786435 UEO786435 UOK786435 UYG786435 VIC786435 VRY786435 WBU786435 WLQ786435 WVM786435 F851971 JA851971 SW851971 ACS851971 AMO851971 AWK851971 BGG851971 BQC851971 BZY851971 CJU851971 CTQ851971 DDM851971 DNI851971 DXE851971 EHA851971 EQW851971 FAS851971 FKO851971 FUK851971 GEG851971 GOC851971 GXY851971 HHU851971 HRQ851971 IBM851971 ILI851971 IVE851971 JFA851971 JOW851971 JYS851971 KIO851971 KSK851971 LCG851971 LMC851971 LVY851971 MFU851971 MPQ851971 MZM851971 NJI851971 NTE851971 ODA851971 OMW851971 OWS851971 PGO851971 PQK851971 QAG851971 QKC851971 QTY851971 RDU851971 RNQ851971 RXM851971 SHI851971 SRE851971 TBA851971 TKW851971 TUS851971 UEO851971 UOK851971 UYG851971 VIC851971 VRY851971 WBU851971 WLQ851971 WVM851971 F917507 JA917507 SW917507 ACS917507 AMO917507 AWK917507 BGG917507 BQC917507 BZY917507 CJU917507 CTQ917507 DDM917507 DNI917507 DXE917507 EHA917507 EQW917507 FAS917507 FKO917507 FUK917507 GEG917507 GOC917507 GXY917507 HHU917507 HRQ917507 IBM917507 ILI917507 IVE917507 JFA917507 JOW917507 JYS917507 KIO917507 KSK917507 LCG917507 LMC917507 LVY917507 MFU917507 MPQ917507 MZM917507 NJI917507 NTE917507 ODA917507 OMW917507 OWS917507 PGO917507 PQK917507 QAG917507 QKC917507 QTY917507 RDU917507 RNQ917507 RXM917507 SHI917507 SRE917507 TBA917507 TKW917507 TUS917507 UEO917507 UOK917507 UYG917507 VIC917507 VRY917507 WBU917507 WLQ917507 WVM917507 F983043 JA983043 SW983043 ACS983043 AMO983043 AWK983043 BGG983043 BQC983043 BZY983043 CJU983043 CTQ983043 DDM983043 DNI983043 DXE983043 EHA983043 EQW983043 FAS983043 FKO983043 FUK983043 GEG983043 GOC983043 GXY983043 HHU983043 HRQ983043 IBM983043 ILI983043 IVE983043 JFA983043 JOW983043 JYS983043 KIO983043 KSK983043 LCG983043 LMC983043 LVY983043 MFU983043 MPQ983043 MZM983043 NJI983043 NTE983043 ODA983043 OMW983043 OWS983043 PGO983043 PQK983043 QAG983043 QKC983043 QTY983043 RDU983043 RNQ983043 RXM983043 SHI983043 SRE983043 TBA983043 TKW983043 TUS983043 UEO983043 UOK983043 UYG983043 VIC983043 VRY983043 WBU983043 WLQ983043 WVM983043 F65515 JA65515 SW65515 ACS65515 AMO65515 AWK65515 BGG65515 BQC65515 BZY65515 CJU65515 CTQ65515 DDM65515 DNI65515 DXE65515 EHA65515 EQW65515 FAS65515 FKO65515 FUK65515 GEG65515 GOC65515 GXY65515 HHU65515 HRQ65515 IBM65515 ILI65515 IVE65515 JFA65515 JOW65515 JYS65515 KIO65515 KSK65515 LCG65515 LMC65515 LVY65515 MFU65515 MPQ65515 MZM65515 NJI65515 NTE65515 ODA65515 OMW65515 OWS65515 PGO65515 PQK65515 QAG65515 QKC65515 QTY65515 RDU65515 RNQ65515 RXM65515 SHI65515 SRE65515 TBA65515 TKW65515 TUS65515 UEO65515 UOK65515 UYG65515 VIC65515 VRY65515 WBU65515 WLQ65515 WVM65515 F131051 JA131051 SW131051 ACS131051 AMO131051 AWK131051 BGG131051 BQC131051 BZY131051 CJU131051 CTQ131051 DDM131051 DNI131051 DXE131051 EHA131051 EQW131051 FAS131051 FKO131051 FUK131051 GEG131051 GOC131051 GXY131051 HHU131051 HRQ131051 IBM131051 ILI131051 IVE131051 JFA131051 JOW131051 JYS131051 KIO131051 KSK131051 LCG131051 LMC131051 LVY131051 MFU131051 MPQ131051 MZM131051 NJI131051 NTE131051 ODA131051 OMW131051 OWS131051 PGO131051 PQK131051 QAG131051 QKC131051 QTY131051 RDU131051 RNQ131051 RXM131051 SHI131051 SRE131051 TBA131051 TKW131051 TUS131051 UEO131051 UOK131051 UYG131051 VIC131051 VRY131051 WBU131051 WLQ131051 WVM131051 F196587 JA196587 SW196587 ACS196587 AMO196587 AWK196587 BGG196587 BQC196587 BZY196587 CJU196587 CTQ196587 DDM196587 DNI196587 DXE196587 EHA196587 EQW196587 FAS196587 FKO196587 FUK196587 GEG196587 GOC196587 GXY196587 HHU196587 HRQ196587 IBM196587 ILI196587 IVE196587 JFA196587 JOW196587 JYS196587 KIO196587 KSK196587 LCG196587 LMC196587 LVY196587 MFU196587 MPQ196587 MZM196587 NJI196587 NTE196587 ODA196587 OMW196587 OWS196587 PGO196587 PQK196587 QAG196587 QKC196587 QTY196587 RDU196587 RNQ196587 RXM196587 SHI196587 SRE196587 TBA196587 TKW196587 TUS196587 UEO196587 UOK196587 UYG196587 VIC196587 VRY196587 WBU196587 WLQ196587 WVM196587 F262123 JA262123 SW262123 ACS262123 AMO262123 AWK262123 BGG262123 BQC262123 BZY262123 CJU262123 CTQ262123 DDM262123 DNI262123 DXE262123 EHA262123 EQW262123 FAS262123 FKO262123 FUK262123 GEG262123 GOC262123 GXY262123 HHU262123 HRQ262123 IBM262123 ILI262123 IVE262123 JFA262123 JOW262123 JYS262123 KIO262123 KSK262123 LCG262123 LMC262123 LVY262123 MFU262123 MPQ262123 MZM262123 NJI262123 NTE262123 ODA262123 OMW262123 OWS262123 PGO262123 PQK262123 QAG262123 QKC262123 QTY262123 RDU262123 RNQ262123 RXM262123 SHI262123 SRE262123 TBA262123 TKW262123 TUS262123 UEO262123 UOK262123 UYG262123 VIC262123 VRY262123 WBU262123 WLQ262123 WVM262123 F327659 JA327659 SW327659 ACS327659 AMO327659 AWK327659 BGG327659 BQC327659 BZY327659 CJU327659 CTQ327659 DDM327659 DNI327659 DXE327659 EHA327659 EQW327659 FAS327659 FKO327659 FUK327659 GEG327659 GOC327659 GXY327659 HHU327659 HRQ327659 IBM327659 ILI327659 IVE327659 JFA327659 JOW327659 JYS327659 KIO327659 KSK327659 LCG327659 LMC327659 LVY327659 MFU327659 MPQ327659 MZM327659 NJI327659 NTE327659 ODA327659 OMW327659 OWS327659 PGO327659 PQK327659 QAG327659 QKC327659 QTY327659 RDU327659 RNQ327659 RXM327659 SHI327659 SRE327659 TBA327659 TKW327659 TUS327659 UEO327659 UOK327659 UYG327659 VIC327659 VRY327659 WBU327659 WLQ327659 WVM327659 F393195 JA393195 SW393195 ACS393195 AMO393195 AWK393195 BGG393195 BQC393195 BZY393195 CJU393195 CTQ393195 DDM393195 DNI393195 DXE393195 EHA393195 EQW393195 FAS393195 FKO393195 FUK393195 GEG393195 GOC393195 GXY393195 HHU393195 HRQ393195 IBM393195 ILI393195 IVE393195 JFA393195 JOW393195 JYS393195 KIO393195 KSK393195 LCG393195 LMC393195 LVY393195 MFU393195 MPQ393195 MZM393195 NJI393195 NTE393195 ODA393195 OMW393195 OWS393195 PGO393195 PQK393195 QAG393195 QKC393195 QTY393195 RDU393195 RNQ393195 RXM393195 SHI393195 SRE393195 TBA393195 TKW393195 TUS393195 UEO393195 UOK393195 UYG393195 VIC393195 VRY393195 WBU393195 WLQ393195 WVM393195 F458731 JA458731 SW458731 ACS458731 AMO458731 AWK458731 BGG458731 BQC458731 BZY458731 CJU458731 CTQ458731 DDM458731 DNI458731 DXE458731 EHA458731 EQW458731 FAS458731 FKO458731 FUK458731 GEG458731 GOC458731 GXY458731 HHU458731 HRQ458731 IBM458731 ILI458731 IVE458731 JFA458731 JOW458731 JYS458731 KIO458731 KSK458731 LCG458731 LMC458731 LVY458731 MFU458731 MPQ458731 MZM458731 NJI458731 NTE458731 ODA458731 OMW458731 OWS458731 PGO458731 PQK458731 QAG458731 QKC458731 QTY458731 RDU458731 RNQ458731 RXM458731 SHI458731 SRE458731 TBA458731 TKW458731 TUS458731 UEO458731 UOK458731 UYG458731 VIC458731 VRY458731 WBU458731 WLQ458731 WVM458731 F524267 JA524267 SW524267 ACS524267 AMO524267 AWK524267 BGG524267 BQC524267 BZY524267 CJU524267 CTQ524267 DDM524267 DNI524267 DXE524267 EHA524267 EQW524267 FAS524267 FKO524267 FUK524267 GEG524267 GOC524267 GXY524267 HHU524267 HRQ524267 IBM524267 ILI524267 IVE524267 JFA524267 JOW524267 JYS524267 KIO524267 KSK524267 LCG524267 LMC524267 LVY524267 MFU524267 MPQ524267 MZM524267 NJI524267 NTE524267 ODA524267 OMW524267 OWS524267 PGO524267 PQK524267 QAG524267 QKC524267 QTY524267 RDU524267 RNQ524267 RXM524267 SHI524267 SRE524267 TBA524267 TKW524267 TUS524267 UEO524267 UOK524267 UYG524267 VIC524267 VRY524267 WBU524267 WLQ524267 WVM524267 F589803 JA589803 SW589803 ACS589803 AMO589803 AWK589803 BGG589803 BQC589803 BZY589803 CJU589803 CTQ589803 DDM589803 DNI589803 DXE589803 EHA589803 EQW589803 FAS589803 FKO589803 FUK589803 GEG589803 GOC589803 GXY589803 HHU589803 HRQ589803 IBM589803 ILI589803 IVE589803 JFA589803 JOW589803 JYS589803 KIO589803 KSK589803 LCG589803 LMC589803 LVY589803 MFU589803 MPQ589803 MZM589803 NJI589803 NTE589803 ODA589803 OMW589803 OWS589803 PGO589803 PQK589803 QAG589803 QKC589803 QTY589803 RDU589803 RNQ589803 RXM589803 SHI589803 SRE589803 TBA589803 TKW589803 TUS589803 UEO589803 UOK589803 UYG589803 VIC589803 VRY589803 WBU589803 WLQ589803 WVM589803 F655339 JA655339 SW655339 ACS655339 AMO655339 AWK655339 BGG655339 BQC655339 BZY655339 CJU655339 CTQ655339 DDM655339 DNI655339 DXE655339 EHA655339 EQW655339 FAS655339 FKO655339 FUK655339 GEG655339 GOC655339 GXY655339 HHU655339 HRQ655339 IBM655339 ILI655339 IVE655339 JFA655339 JOW655339 JYS655339 KIO655339 KSK655339 LCG655339 LMC655339 LVY655339 MFU655339 MPQ655339 MZM655339 NJI655339 NTE655339 ODA655339 OMW655339 OWS655339 PGO655339 PQK655339 QAG655339 QKC655339 QTY655339 RDU655339 RNQ655339 RXM655339 SHI655339 SRE655339 TBA655339 TKW655339 TUS655339 UEO655339 UOK655339 UYG655339 VIC655339 VRY655339 WBU655339 WLQ655339 WVM655339 F720875 JA720875 SW720875 ACS720875 AMO720875 AWK720875 BGG720875 BQC720875 BZY720875 CJU720875 CTQ720875 DDM720875 DNI720875 DXE720875 EHA720875 EQW720875 FAS720875 FKO720875 FUK720875 GEG720875 GOC720875 GXY720875 HHU720875 HRQ720875 IBM720875 ILI720875 IVE720875 JFA720875 JOW720875 JYS720875 KIO720875 KSK720875 LCG720875 LMC720875 LVY720875 MFU720875 MPQ720875 MZM720875 NJI720875 NTE720875 ODA720875 OMW720875 OWS720875 PGO720875 PQK720875 QAG720875 QKC720875 QTY720875 RDU720875 RNQ720875 RXM720875 SHI720875 SRE720875 TBA720875 TKW720875 TUS720875 UEO720875 UOK720875 UYG720875 VIC720875 VRY720875 WBU720875 WLQ720875 WVM720875 F786411 JA786411 SW786411 ACS786411 AMO786411 AWK786411 BGG786411 BQC786411 BZY786411 CJU786411 CTQ786411 DDM786411 DNI786411 DXE786411 EHA786411 EQW786411 FAS786411 FKO786411 FUK786411 GEG786411 GOC786411 GXY786411 HHU786411 HRQ786411 IBM786411 ILI786411 IVE786411 JFA786411 JOW786411 JYS786411 KIO786411 KSK786411 LCG786411 LMC786411 LVY786411 MFU786411 MPQ786411 MZM786411 NJI786411 NTE786411 ODA786411 OMW786411 OWS786411 PGO786411 PQK786411 QAG786411 QKC786411 QTY786411 RDU786411 RNQ786411 RXM786411 SHI786411 SRE786411 TBA786411 TKW786411 TUS786411 UEO786411 UOK786411 UYG786411 VIC786411 VRY786411 WBU786411 WLQ786411 WVM786411 F851947 JA851947 SW851947 ACS851947 AMO851947 AWK851947 BGG851947 BQC851947 BZY851947 CJU851947 CTQ851947 DDM851947 DNI851947 DXE851947 EHA851947 EQW851947 FAS851947 FKO851947 FUK851947 GEG851947 GOC851947 GXY851947 HHU851947 HRQ851947 IBM851947 ILI851947 IVE851947 JFA851947 JOW851947 JYS851947 KIO851947 KSK851947 LCG851947 LMC851947 LVY851947 MFU851947 MPQ851947 MZM851947 NJI851947 NTE851947 ODA851947 OMW851947 OWS851947 PGO851947 PQK851947 QAG851947 QKC851947 QTY851947 RDU851947 RNQ851947 RXM851947 SHI851947 SRE851947 TBA851947 TKW851947 TUS851947 UEO851947 UOK851947 UYG851947 VIC851947 VRY851947 WBU851947 WLQ851947 WVM851947 F917483 JA917483 SW917483 ACS917483 AMO917483 AWK917483 BGG917483 BQC917483 BZY917483 CJU917483 CTQ917483 DDM917483 DNI917483 DXE917483 EHA917483 EQW917483 FAS917483 FKO917483 FUK917483 GEG917483 GOC917483 GXY917483 HHU917483 HRQ917483 IBM917483 ILI917483 IVE917483 JFA917483 JOW917483 JYS917483 KIO917483 KSK917483 LCG917483 LMC917483 LVY917483 MFU917483 MPQ917483 MZM917483 NJI917483 NTE917483 ODA917483 OMW917483 OWS917483 PGO917483 PQK917483 QAG917483 QKC917483 QTY917483 RDU917483 RNQ917483 RXM917483 SHI917483 SRE917483 TBA917483 TKW917483 TUS917483 UEO917483 UOK917483 UYG917483 VIC917483 VRY917483 WBU917483 WLQ917483 WVM917483 F983019 JA983019 SW983019 ACS983019 AMO983019 AWK983019 BGG983019 BQC983019 BZY983019 CJU983019 CTQ983019 DDM983019 DNI983019 DXE983019 EHA983019 EQW983019 FAS983019 FKO983019 FUK983019 GEG983019 GOC983019 GXY983019 HHU983019 HRQ983019 IBM983019 ILI983019 IVE983019 JFA983019 JOW983019 JYS983019 KIO983019 KSK983019 LCG983019 LMC983019 LVY983019 MFU983019 MPQ983019 MZM983019 NJI983019 NTE983019 ODA983019 OMW983019 OWS983019 PGO983019 PQK983019 QAG983019 QKC983019 QTY983019 RDU983019 RNQ983019 RXM983019 SHI983019 SRE983019 TBA983019 TKW983019 TUS983019 UEO983019 UOK983019 UYG983019 VIC983019 VRY983019 WBU983019 WLQ983019 WVM983019 F65522 JA65522 SW65522 ACS65522 AMO65522 AWK65522 BGG65522 BQC65522 BZY65522 CJU65522 CTQ65522 DDM65522 DNI65522 DXE65522 EHA65522 EQW65522 FAS65522 FKO65522 FUK65522 GEG65522 GOC65522 GXY65522 HHU65522 HRQ65522 IBM65522 ILI65522 IVE65522 JFA65522 JOW65522 JYS65522 KIO65522 KSK65522 LCG65522 LMC65522 LVY65522 MFU65522 MPQ65522 MZM65522 NJI65522 NTE65522 ODA65522 OMW65522 OWS65522 PGO65522 PQK65522 QAG65522 QKC65522 QTY65522 RDU65522 RNQ65522 RXM65522 SHI65522 SRE65522 TBA65522 TKW65522 TUS65522 UEO65522 UOK65522 UYG65522 VIC65522 VRY65522 WBU65522 WLQ65522 WVM65522 F131058 JA131058 SW131058 ACS131058 AMO131058 AWK131058 BGG131058 BQC131058 BZY131058 CJU131058 CTQ131058 DDM131058 DNI131058 DXE131058 EHA131058 EQW131058 FAS131058 FKO131058 FUK131058 GEG131058 GOC131058 GXY131058 HHU131058 HRQ131058 IBM131058 ILI131058 IVE131058 JFA131058 JOW131058 JYS131058 KIO131058 KSK131058 LCG131058 LMC131058 LVY131058 MFU131058 MPQ131058 MZM131058 NJI131058 NTE131058 ODA131058 OMW131058 OWS131058 PGO131058 PQK131058 QAG131058 QKC131058 QTY131058 RDU131058 RNQ131058 RXM131058 SHI131058 SRE131058 TBA131058 TKW131058 TUS131058 UEO131058 UOK131058 UYG131058 VIC131058 VRY131058 WBU131058 WLQ131058 WVM131058 F196594 JA196594 SW196594 ACS196594 AMO196594 AWK196594 BGG196594 BQC196594 BZY196594 CJU196594 CTQ196594 DDM196594 DNI196594 DXE196594 EHA196594 EQW196594 FAS196594 FKO196594 FUK196594 GEG196594 GOC196594 GXY196594 HHU196594 HRQ196594 IBM196594 ILI196594 IVE196594 JFA196594 JOW196594 JYS196594 KIO196594 KSK196594 LCG196594 LMC196594 LVY196594 MFU196594 MPQ196594 MZM196594 NJI196594 NTE196594 ODA196594 OMW196594 OWS196594 PGO196594 PQK196594 QAG196594 QKC196594 QTY196594 RDU196594 RNQ196594 RXM196594 SHI196594 SRE196594 TBA196594 TKW196594 TUS196594 UEO196594 UOK196594 UYG196594 VIC196594 VRY196594 WBU196594 WLQ196594 WVM196594 F262130 JA262130 SW262130 ACS262130 AMO262130 AWK262130 BGG262130 BQC262130 BZY262130 CJU262130 CTQ262130 DDM262130 DNI262130 DXE262130 EHA262130 EQW262130 FAS262130 FKO262130 FUK262130 GEG262130 GOC262130 GXY262130 HHU262130 HRQ262130 IBM262130 ILI262130 IVE262130 JFA262130 JOW262130 JYS262130 KIO262130 KSK262130 LCG262130 LMC262130 LVY262130 MFU262130 MPQ262130 MZM262130 NJI262130 NTE262130 ODA262130 OMW262130 OWS262130 PGO262130 PQK262130 QAG262130 QKC262130 QTY262130 RDU262130 RNQ262130 RXM262130 SHI262130 SRE262130 TBA262130 TKW262130 TUS262130 UEO262130 UOK262130 UYG262130 VIC262130 VRY262130 WBU262130 WLQ262130 WVM262130 F327666 JA327666 SW327666 ACS327666 AMO327666 AWK327666 BGG327666 BQC327666 BZY327666 CJU327666 CTQ327666 DDM327666 DNI327666 DXE327666 EHA327666 EQW327666 FAS327666 FKO327666 FUK327666 GEG327666 GOC327666 GXY327666 HHU327666 HRQ327666 IBM327666 ILI327666 IVE327666 JFA327666 JOW327666 JYS327666 KIO327666 KSK327666 LCG327666 LMC327666 LVY327666 MFU327666 MPQ327666 MZM327666 NJI327666 NTE327666 ODA327666 OMW327666 OWS327666 PGO327666 PQK327666 QAG327666 QKC327666 QTY327666 RDU327666 RNQ327666 RXM327666 SHI327666 SRE327666 TBA327666 TKW327666 TUS327666 UEO327666 UOK327666 UYG327666 VIC327666 VRY327666 WBU327666 WLQ327666 WVM327666 F393202 JA393202 SW393202 ACS393202 AMO393202 AWK393202 BGG393202 BQC393202 BZY393202 CJU393202 CTQ393202 DDM393202 DNI393202 DXE393202 EHA393202 EQW393202 FAS393202 FKO393202 FUK393202 GEG393202 GOC393202 GXY393202 HHU393202 HRQ393202 IBM393202 ILI393202 IVE393202 JFA393202 JOW393202 JYS393202 KIO393202 KSK393202 LCG393202 LMC393202 LVY393202 MFU393202 MPQ393202 MZM393202 NJI393202 NTE393202 ODA393202 OMW393202 OWS393202 PGO393202 PQK393202 QAG393202 QKC393202 QTY393202 RDU393202 RNQ393202 RXM393202 SHI393202 SRE393202 TBA393202 TKW393202 TUS393202 UEO393202 UOK393202 UYG393202 VIC393202 VRY393202 WBU393202 WLQ393202 WVM393202 F458738 JA458738 SW458738 ACS458738 AMO458738 AWK458738 BGG458738 BQC458738 BZY458738 CJU458738 CTQ458738 DDM458738 DNI458738 DXE458738 EHA458738 EQW458738 FAS458738 FKO458738 FUK458738 GEG458738 GOC458738 GXY458738 HHU458738 HRQ458738 IBM458738 ILI458738 IVE458738 JFA458738 JOW458738 JYS458738 KIO458738 KSK458738 LCG458738 LMC458738 LVY458738 MFU458738 MPQ458738 MZM458738 NJI458738 NTE458738 ODA458738 OMW458738 OWS458738 PGO458738 PQK458738 QAG458738 QKC458738 QTY458738 RDU458738 RNQ458738 RXM458738 SHI458738 SRE458738 TBA458738 TKW458738 TUS458738 UEO458738 UOK458738 UYG458738 VIC458738 VRY458738 WBU458738 WLQ458738 WVM458738 F524274 JA524274 SW524274 ACS524274 AMO524274 AWK524274 BGG524274 BQC524274 BZY524274 CJU524274 CTQ524274 DDM524274 DNI524274 DXE524274 EHA524274 EQW524274 FAS524274 FKO524274 FUK524274 GEG524274 GOC524274 GXY524274 HHU524274 HRQ524274 IBM524274 ILI524274 IVE524274 JFA524274 JOW524274 JYS524274 KIO524274 KSK524274 LCG524274 LMC524274 LVY524274 MFU524274 MPQ524274 MZM524274 NJI524274 NTE524274 ODA524274 OMW524274 OWS524274 PGO524274 PQK524274 QAG524274 QKC524274 QTY524274 RDU524274 RNQ524274 RXM524274 SHI524274 SRE524274 TBA524274 TKW524274 TUS524274 UEO524274 UOK524274 UYG524274 VIC524274 VRY524274 WBU524274 WLQ524274 WVM524274 F589810 JA589810 SW589810 ACS589810 AMO589810 AWK589810 BGG589810 BQC589810 BZY589810 CJU589810 CTQ589810 DDM589810 DNI589810 DXE589810 EHA589810 EQW589810 FAS589810 FKO589810 FUK589810 GEG589810 GOC589810 GXY589810 HHU589810 HRQ589810 IBM589810 ILI589810 IVE589810 JFA589810 JOW589810 JYS589810 KIO589810 KSK589810 LCG589810 LMC589810 LVY589810 MFU589810 MPQ589810 MZM589810 NJI589810 NTE589810 ODA589810 OMW589810 OWS589810 PGO589810 PQK589810 QAG589810 QKC589810 QTY589810 RDU589810 RNQ589810 RXM589810 SHI589810 SRE589810 TBA589810 TKW589810 TUS589810 UEO589810 UOK589810 UYG589810 VIC589810 VRY589810 WBU589810 WLQ589810 WVM589810 F655346 JA655346 SW655346 ACS655346 AMO655346 AWK655346 BGG655346 BQC655346 BZY655346 CJU655346 CTQ655346 DDM655346 DNI655346 DXE655346 EHA655346 EQW655346 FAS655346 FKO655346 FUK655346 GEG655346 GOC655346 GXY655346 HHU655346 HRQ655346 IBM655346 ILI655346 IVE655346 JFA655346 JOW655346 JYS655346 KIO655346 KSK655346 LCG655346 LMC655346 LVY655346 MFU655346 MPQ655346 MZM655346 NJI655346 NTE655346 ODA655346 OMW655346 OWS655346 PGO655346 PQK655346 QAG655346 QKC655346 QTY655346 RDU655346 RNQ655346 RXM655346 SHI655346 SRE655346 TBA655346 TKW655346 TUS655346 UEO655346 UOK655346 UYG655346 VIC655346 VRY655346 WBU655346 WLQ655346 WVM655346 F720882 JA720882 SW720882 ACS720882 AMO720882 AWK720882 BGG720882 BQC720882 BZY720882 CJU720882 CTQ720882 DDM720882 DNI720882 DXE720882 EHA720882 EQW720882 FAS720882 FKO720882 FUK720882 GEG720882 GOC720882 GXY720882 HHU720882 HRQ720882 IBM720882 ILI720882 IVE720882 JFA720882 JOW720882 JYS720882 KIO720882 KSK720882 LCG720882 LMC720882 LVY720882 MFU720882 MPQ720882 MZM720882 NJI720882 NTE720882 ODA720882 OMW720882 OWS720882 PGO720882 PQK720882 QAG720882 QKC720882 QTY720882 RDU720882 RNQ720882 RXM720882 SHI720882 SRE720882 TBA720882 TKW720882 TUS720882 UEO720882 UOK720882 UYG720882 VIC720882 VRY720882 WBU720882 WLQ720882 WVM720882 F786418 JA786418 SW786418 ACS786418 AMO786418 AWK786418 BGG786418 BQC786418 BZY786418 CJU786418 CTQ786418 DDM786418 DNI786418 DXE786418 EHA786418 EQW786418 FAS786418 FKO786418 FUK786418 GEG786418 GOC786418 GXY786418 HHU786418 HRQ786418 IBM786418 ILI786418 IVE786418 JFA786418 JOW786418 JYS786418 KIO786418 KSK786418 LCG786418 LMC786418 LVY786418 MFU786418 MPQ786418 MZM786418 NJI786418 NTE786418 ODA786418 OMW786418 OWS786418 PGO786418 PQK786418 QAG786418 QKC786418 QTY786418 RDU786418 RNQ786418 RXM786418 SHI786418 SRE786418 TBA786418 TKW786418 TUS786418 UEO786418 UOK786418 UYG786418 VIC786418 VRY786418 WBU786418 WLQ786418 WVM786418 F851954 JA851954 SW851954 ACS851954 AMO851954 AWK851954 BGG851954 BQC851954 BZY851954 CJU851954 CTQ851954 DDM851954 DNI851954 DXE851954 EHA851954 EQW851954 FAS851954 FKO851954 FUK851954 GEG851954 GOC851954 GXY851954 HHU851954 HRQ851954 IBM851954 ILI851954 IVE851954 JFA851954 JOW851954 JYS851954 KIO851954 KSK851954 LCG851954 LMC851954 LVY851954 MFU851954 MPQ851954 MZM851954 NJI851954 NTE851954 ODA851954 OMW851954 OWS851954 PGO851954 PQK851954 QAG851954 QKC851954 QTY851954 RDU851954 RNQ851954 RXM851954 SHI851954 SRE851954 TBA851954 TKW851954 TUS851954 UEO851954 UOK851954 UYG851954 VIC851954 VRY851954 WBU851954 WLQ851954 WVM851954 F917490 JA917490 SW917490 ACS917490 AMO917490 AWK917490 BGG917490 BQC917490 BZY917490 CJU917490 CTQ917490 DDM917490 DNI917490 DXE917490 EHA917490 EQW917490 FAS917490 FKO917490 FUK917490 GEG917490 GOC917490 GXY917490 HHU917490 HRQ917490 IBM917490 ILI917490 IVE917490 JFA917490 JOW917490 JYS917490 KIO917490 KSK917490 LCG917490 LMC917490 LVY917490 MFU917490 MPQ917490 MZM917490 NJI917490 NTE917490 ODA917490 OMW917490 OWS917490 PGO917490 PQK917490 QAG917490 QKC917490 QTY917490 RDU917490 RNQ917490 RXM917490 SHI917490 SRE917490 TBA917490 TKW917490 TUS917490 UEO917490 UOK917490 UYG917490 VIC917490 VRY917490 WBU917490 WLQ917490 WVM917490 F983026 JA983026 SW983026 ACS983026 AMO983026 AWK983026 BGG983026 BQC983026 BZY983026 CJU983026 CTQ983026 DDM983026 DNI983026 DXE983026 EHA983026 EQW983026 FAS983026 FKO983026 FUK983026 GEG983026 GOC983026 GXY983026 HHU983026 HRQ983026 IBM983026 ILI983026 IVE983026 JFA983026 JOW983026 JYS983026 KIO983026 KSK983026 LCG983026 LMC983026 LVY983026 MFU983026 MPQ983026 MZM983026 NJI983026 NTE983026 ODA983026 OMW983026 OWS983026 PGO983026 PQK983026 QAG983026 QKC983026 QTY983026 RDU983026 RNQ983026 RXM983026 SHI983026 SRE983026 TBA983026 TKW983026 TUS983026 UEO983026 UOK983026 UYG983026 VIC983026 VRY983026 WBU983026 WLQ983026 WVM983026" xr:uid="{00000000-0002-0000-0200-000002000000}"/>
    <dataValidation type="list" showDropDown="1" showInputMessage="1" showErrorMessage="1" sqref="J45 JF45 TB45 ACX45 AMT45 AWP45 BGL45 BQH45 CAD45 CJZ45 CTV45 DDR45 DNN45 DXJ45 EHF45 ERB45 FAX45 FKT45 FUP45 GEL45 GOH45 GYD45 HHZ45 HRV45 IBR45 ILN45 IVJ45 JFF45 JPB45 JYX45 KIT45 KSP45 LCL45 LMH45 LWD45 MFZ45 MPV45 MZR45 NJN45 NTJ45 ODF45 ONB45 OWX45 PGT45 PQP45 QAL45 QKH45 QUD45 RDZ45 RNV45 RXR45 SHN45 SRJ45 TBF45 TLB45 TUX45 UET45 UOP45 UYL45 VIH45 VSD45 WBZ45 WLV45 WVR45 J65581 JF65581 TB65581 ACX65581 AMT65581 AWP65581 BGL65581 BQH65581 CAD65581 CJZ65581 CTV65581 DDR65581 DNN65581 DXJ65581 EHF65581 ERB65581 FAX65581 FKT65581 FUP65581 GEL65581 GOH65581 GYD65581 HHZ65581 HRV65581 IBR65581 ILN65581 IVJ65581 JFF65581 JPB65581 JYX65581 KIT65581 KSP65581 LCL65581 LMH65581 LWD65581 MFZ65581 MPV65581 MZR65581 NJN65581 NTJ65581 ODF65581 ONB65581 OWX65581 PGT65581 PQP65581 QAL65581 QKH65581 QUD65581 RDZ65581 RNV65581 RXR65581 SHN65581 SRJ65581 TBF65581 TLB65581 TUX65581 UET65581 UOP65581 UYL65581 VIH65581 VSD65581 WBZ65581 WLV65581 WVR65581 J131117 JF131117 TB131117 ACX131117 AMT131117 AWP131117 BGL131117 BQH131117 CAD131117 CJZ131117 CTV131117 DDR131117 DNN131117 DXJ131117 EHF131117 ERB131117 FAX131117 FKT131117 FUP131117 GEL131117 GOH131117 GYD131117 HHZ131117 HRV131117 IBR131117 ILN131117 IVJ131117 JFF131117 JPB131117 JYX131117 KIT131117 KSP131117 LCL131117 LMH131117 LWD131117 MFZ131117 MPV131117 MZR131117 NJN131117 NTJ131117 ODF131117 ONB131117 OWX131117 PGT131117 PQP131117 QAL131117 QKH131117 QUD131117 RDZ131117 RNV131117 RXR131117 SHN131117 SRJ131117 TBF131117 TLB131117 TUX131117 UET131117 UOP131117 UYL131117 VIH131117 VSD131117 WBZ131117 WLV131117 WVR131117 J196653 JF196653 TB196653 ACX196653 AMT196653 AWP196653 BGL196653 BQH196653 CAD196653 CJZ196653 CTV196653 DDR196653 DNN196653 DXJ196653 EHF196653 ERB196653 FAX196653 FKT196653 FUP196653 GEL196653 GOH196653 GYD196653 HHZ196653 HRV196653 IBR196653 ILN196653 IVJ196653 JFF196653 JPB196653 JYX196653 KIT196653 KSP196653 LCL196653 LMH196653 LWD196653 MFZ196653 MPV196653 MZR196653 NJN196653 NTJ196653 ODF196653 ONB196653 OWX196653 PGT196653 PQP196653 QAL196653 QKH196653 QUD196653 RDZ196653 RNV196653 RXR196653 SHN196653 SRJ196653 TBF196653 TLB196653 TUX196653 UET196653 UOP196653 UYL196653 VIH196653 VSD196653 WBZ196653 WLV196653 WVR196653 J262189 JF262189 TB262189 ACX262189 AMT262189 AWP262189 BGL262189 BQH262189 CAD262189 CJZ262189 CTV262189 DDR262189 DNN262189 DXJ262189 EHF262189 ERB262189 FAX262189 FKT262189 FUP262189 GEL262189 GOH262189 GYD262189 HHZ262189 HRV262189 IBR262189 ILN262189 IVJ262189 JFF262189 JPB262189 JYX262189 KIT262189 KSP262189 LCL262189 LMH262189 LWD262189 MFZ262189 MPV262189 MZR262189 NJN262189 NTJ262189 ODF262189 ONB262189 OWX262189 PGT262189 PQP262189 QAL262189 QKH262189 QUD262189 RDZ262189 RNV262189 RXR262189 SHN262189 SRJ262189 TBF262189 TLB262189 TUX262189 UET262189 UOP262189 UYL262189 VIH262189 VSD262189 WBZ262189 WLV262189 WVR262189 J327725 JF327725 TB327725 ACX327725 AMT327725 AWP327725 BGL327725 BQH327725 CAD327725 CJZ327725 CTV327725 DDR327725 DNN327725 DXJ327725 EHF327725 ERB327725 FAX327725 FKT327725 FUP327725 GEL327725 GOH327725 GYD327725 HHZ327725 HRV327725 IBR327725 ILN327725 IVJ327725 JFF327725 JPB327725 JYX327725 KIT327725 KSP327725 LCL327725 LMH327725 LWD327725 MFZ327725 MPV327725 MZR327725 NJN327725 NTJ327725 ODF327725 ONB327725 OWX327725 PGT327725 PQP327725 QAL327725 QKH327725 QUD327725 RDZ327725 RNV327725 RXR327725 SHN327725 SRJ327725 TBF327725 TLB327725 TUX327725 UET327725 UOP327725 UYL327725 VIH327725 VSD327725 WBZ327725 WLV327725 WVR327725 J393261 JF393261 TB393261 ACX393261 AMT393261 AWP393261 BGL393261 BQH393261 CAD393261 CJZ393261 CTV393261 DDR393261 DNN393261 DXJ393261 EHF393261 ERB393261 FAX393261 FKT393261 FUP393261 GEL393261 GOH393261 GYD393261 HHZ393261 HRV393261 IBR393261 ILN393261 IVJ393261 JFF393261 JPB393261 JYX393261 KIT393261 KSP393261 LCL393261 LMH393261 LWD393261 MFZ393261 MPV393261 MZR393261 NJN393261 NTJ393261 ODF393261 ONB393261 OWX393261 PGT393261 PQP393261 QAL393261 QKH393261 QUD393261 RDZ393261 RNV393261 RXR393261 SHN393261 SRJ393261 TBF393261 TLB393261 TUX393261 UET393261 UOP393261 UYL393261 VIH393261 VSD393261 WBZ393261 WLV393261 WVR393261 J458797 JF458797 TB458797 ACX458797 AMT458797 AWP458797 BGL458797 BQH458797 CAD458797 CJZ458797 CTV458797 DDR458797 DNN458797 DXJ458797 EHF458797 ERB458797 FAX458797 FKT458797 FUP458797 GEL458797 GOH458797 GYD458797 HHZ458797 HRV458797 IBR458797 ILN458797 IVJ458797 JFF458797 JPB458797 JYX458797 KIT458797 KSP458797 LCL458797 LMH458797 LWD458797 MFZ458797 MPV458797 MZR458797 NJN458797 NTJ458797 ODF458797 ONB458797 OWX458797 PGT458797 PQP458797 QAL458797 QKH458797 QUD458797 RDZ458797 RNV458797 RXR458797 SHN458797 SRJ458797 TBF458797 TLB458797 TUX458797 UET458797 UOP458797 UYL458797 VIH458797 VSD458797 WBZ458797 WLV458797 WVR458797 J524333 JF524333 TB524333 ACX524333 AMT524333 AWP524333 BGL524333 BQH524333 CAD524333 CJZ524333 CTV524333 DDR524333 DNN524333 DXJ524333 EHF524333 ERB524333 FAX524333 FKT524333 FUP524333 GEL524333 GOH524333 GYD524333 HHZ524333 HRV524333 IBR524333 ILN524333 IVJ524333 JFF524333 JPB524333 JYX524333 KIT524333 KSP524333 LCL524333 LMH524333 LWD524333 MFZ524333 MPV524333 MZR524333 NJN524333 NTJ524333 ODF524333 ONB524333 OWX524333 PGT524333 PQP524333 QAL524333 QKH524333 QUD524333 RDZ524333 RNV524333 RXR524333 SHN524333 SRJ524333 TBF524333 TLB524333 TUX524333 UET524333 UOP524333 UYL524333 VIH524333 VSD524333 WBZ524333 WLV524333 WVR524333 J589869 JF589869 TB589869 ACX589869 AMT589869 AWP589869 BGL589869 BQH589869 CAD589869 CJZ589869 CTV589869 DDR589869 DNN589869 DXJ589869 EHF589869 ERB589869 FAX589869 FKT589869 FUP589869 GEL589869 GOH589869 GYD589869 HHZ589869 HRV589869 IBR589869 ILN589869 IVJ589869 JFF589869 JPB589869 JYX589869 KIT589869 KSP589869 LCL589869 LMH589869 LWD589869 MFZ589869 MPV589869 MZR589869 NJN589869 NTJ589869 ODF589869 ONB589869 OWX589869 PGT589869 PQP589869 QAL589869 QKH589869 QUD589869 RDZ589869 RNV589869 RXR589869 SHN589869 SRJ589869 TBF589869 TLB589869 TUX589869 UET589869 UOP589869 UYL589869 VIH589869 VSD589869 WBZ589869 WLV589869 WVR589869 J655405 JF655405 TB655405 ACX655405 AMT655405 AWP655405 BGL655405 BQH655405 CAD655405 CJZ655405 CTV655405 DDR655405 DNN655405 DXJ655405 EHF655405 ERB655405 FAX655405 FKT655405 FUP655405 GEL655405 GOH655405 GYD655405 HHZ655405 HRV655405 IBR655405 ILN655405 IVJ655405 JFF655405 JPB655405 JYX655405 KIT655405 KSP655405 LCL655405 LMH655405 LWD655405 MFZ655405 MPV655405 MZR655405 NJN655405 NTJ655405 ODF655405 ONB655405 OWX655405 PGT655405 PQP655405 QAL655405 QKH655405 QUD655405 RDZ655405 RNV655405 RXR655405 SHN655405 SRJ655405 TBF655405 TLB655405 TUX655405 UET655405 UOP655405 UYL655405 VIH655405 VSD655405 WBZ655405 WLV655405 WVR655405 J720941 JF720941 TB720941 ACX720941 AMT720941 AWP720941 BGL720941 BQH720941 CAD720941 CJZ720941 CTV720941 DDR720941 DNN720941 DXJ720941 EHF720941 ERB720941 FAX720941 FKT720941 FUP720941 GEL720941 GOH720941 GYD720941 HHZ720941 HRV720941 IBR720941 ILN720941 IVJ720941 JFF720941 JPB720941 JYX720941 KIT720941 KSP720941 LCL720941 LMH720941 LWD720941 MFZ720941 MPV720941 MZR720941 NJN720941 NTJ720941 ODF720941 ONB720941 OWX720941 PGT720941 PQP720941 QAL720941 QKH720941 QUD720941 RDZ720941 RNV720941 RXR720941 SHN720941 SRJ720941 TBF720941 TLB720941 TUX720941 UET720941 UOP720941 UYL720941 VIH720941 VSD720941 WBZ720941 WLV720941 WVR720941 J786477 JF786477 TB786477 ACX786477 AMT786477 AWP786477 BGL786477 BQH786477 CAD786477 CJZ786477 CTV786477 DDR786477 DNN786477 DXJ786477 EHF786477 ERB786477 FAX786477 FKT786477 FUP786477 GEL786477 GOH786477 GYD786477 HHZ786477 HRV786477 IBR786477 ILN786477 IVJ786477 JFF786477 JPB786477 JYX786477 KIT786477 KSP786477 LCL786477 LMH786477 LWD786477 MFZ786477 MPV786477 MZR786477 NJN786477 NTJ786477 ODF786477 ONB786477 OWX786477 PGT786477 PQP786477 QAL786477 QKH786477 QUD786477 RDZ786477 RNV786477 RXR786477 SHN786477 SRJ786477 TBF786477 TLB786477 TUX786477 UET786477 UOP786477 UYL786477 VIH786477 VSD786477 WBZ786477 WLV786477 WVR786477 J852013 JF852013 TB852013 ACX852013 AMT852013 AWP852013 BGL852013 BQH852013 CAD852013 CJZ852013 CTV852013 DDR852013 DNN852013 DXJ852013 EHF852013 ERB852013 FAX852013 FKT852013 FUP852013 GEL852013 GOH852013 GYD852013 HHZ852013 HRV852013 IBR852013 ILN852013 IVJ852013 JFF852013 JPB852013 JYX852013 KIT852013 KSP852013 LCL852013 LMH852013 LWD852013 MFZ852013 MPV852013 MZR852013 NJN852013 NTJ852013 ODF852013 ONB852013 OWX852013 PGT852013 PQP852013 QAL852013 QKH852013 QUD852013 RDZ852013 RNV852013 RXR852013 SHN852013 SRJ852013 TBF852013 TLB852013 TUX852013 UET852013 UOP852013 UYL852013 VIH852013 VSD852013 WBZ852013 WLV852013 WVR852013 J917549 JF917549 TB917549 ACX917549 AMT917549 AWP917549 BGL917549 BQH917549 CAD917549 CJZ917549 CTV917549 DDR917549 DNN917549 DXJ917549 EHF917549 ERB917549 FAX917549 FKT917549 FUP917549 GEL917549 GOH917549 GYD917549 HHZ917549 HRV917549 IBR917549 ILN917549 IVJ917549 JFF917549 JPB917549 JYX917549 KIT917549 KSP917549 LCL917549 LMH917549 LWD917549 MFZ917549 MPV917549 MZR917549 NJN917549 NTJ917549 ODF917549 ONB917549 OWX917549 PGT917549 PQP917549 QAL917549 QKH917549 QUD917549 RDZ917549 RNV917549 RXR917549 SHN917549 SRJ917549 TBF917549 TLB917549 TUX917549 UET917549 UOP917549 UYL917549 VIH917549 VSD917549 WBZ917549 WLV917549 WVR917549 J983085 JF983085 TB983085 ACX983085 AMT983085 AWP983085 BGL983085 BQH983085 CAD983085 CJZ983085 CTV983085 DDR983085 DNN983085 DXJ983085 EHF983085 ERB983085 FAX983085 FKT983085 FUP983085 GEL983085 GOH983085 GYD983085 HHZ983085 HRV983085 IBR983085 ILN983085 IVJ983085 JFF983085 JPB983085 JYX983085 KIT983085 KSP983085 LCL983085 LMH983085 LWD983085 MFZ983085 MPV983085 MZR983085 NJN983085 NTJ983085 ODF983085 ONB983085 OWX983085 PGT983085 PQP983085 QAL983085 QKH983085 QUD983085 RDZ983085 RNV983085 RXR983085 SHN983085 SRJ983085 TBF983085 TLB983085 TUX983085 UET983085 UOP983085 UYL983085 VIH983085 VSD983085 WBZ983085 WLV983085 WVR983085" xr:uid="{00000000-0002-0000-0200-000003000000}">
      <formula1>$J$44:$J$48</formula1>
    </dataValidation>
    <dataValidation type="list" allowBlank="1" showInputMessage="1" showErrorMessage="1" sqref="F65566:F65574 JA65566:JA65574 SW65566:SW65574 ACS65566:ACS65574 AMO65566:AMO65574 AWK65566:AWK65574 BGG65566:BGG65574 BQC65566:BQC65574 BZY65566:BZY65574 CJU65566:CJU65574 CTQ65566:CTQ65574 DDM65566:DDM65574 DNI65566:DNI65574 DXE65566:DXE65574 EHA65566:EHA65574 EQW65566:EQW65574 FAS65566:FAS65574 FKO65566:FKO65574 FUK65566:FUK65574 GEG65566:GEG65574 GOC65566:GOC65574 GXY65566:GXY65574 HHU65566:HHU65574 HRQ65566:HRQ65574 IBM65566:IBM65574 ILI65566:ILI65574 IVE65566:IVE65574 JFA65566:JFA65574 JOW65566:JOW65574 JYS65566:JYS65574 KIO65566:KIO65574 KSK65566:KSK65574 LCG65566:LCG65574 LMC65566:LMC65574 LVY65566:LVY65574 MFU65566:MFU65574 MPQ65566:MPQ65574 MZM65566:MZM65574 NJI65566:NJI65574 NTE65566:NTE65574 ODA65566:ODA65574 OMW65566:OMW65574 OWS65566:OWS65574 PGO65566:PGO65574 PQK65566:PQK65574 QAG65566:QAG65574 QKC65566:QKC65574 QTY65566:QTY65574 RDU65566:RDU65574 RNQ65566:RNQ65574 RXM65566:RXM65574 SHI65566:SHI65574 SRE65566:SRE65574 TBA65566:TBA65574 TKW65566:TKW65574 TUS65566:TUS65574 UEO65566:UEO65574 UOK65566:UOK65574 UYG65566:UYG65574 VIC65566:VIC65574 VRY65566:VRY65574 WBU65566:WBU65574 WLQ65566:WLQ65574 WVM65566:WVM65574 F131102:F131110 JA131102:JA131110 SW131102:SW131110 ACS131102:ACS131110 AMO131102:AMO131110 AWK131102:AWK131110 BGG131102:BGG131110 BQC131102:BQC131110 BZY131102:BZY131110 CJU131102:CJU131110 CTQ131102:CTQ131110 DDM131102:DDM131110 DNI131102:DNI131110 DXE131102:DXE131110 EHA131102:EHA131110 EQW131102:EQW131110 FAS131102:FAS131110 FKO131102:FKO131110 FUK131102:FUK131110 GEG131102:GEG131110 GOC131102:GOC131110 GXY131102:GXY131110 HHU131102:HHU131110 HRQ131102:HRQ131110 IBM131102:IBM131110 ILI131102:ILI131110 IVE131102:IVE131110 JFA131102:JFA131110 JOW131102:JOW131110 JYS131102:JYS131110 KIO131102:KIO131110 KSK131102:KSK131110 LCG131102:LCG131110 LMC131102:LMC131110 LVY131102:LVY131110 MFU131102:MFU131110 MPQ131102:MPQ131110 MZM131102:MZM131110 NJI131102:NJI131110 NTE131102:NTE131110 ODA131102:ODA131110 OMW131102:OMW131110 OWS131102:OWS131110 PGO131102:PGO131110 PQK131102:PQK131110 QAG131102:QAG131110 QKC131102:QKC131110 QTY131102:QTY131110 RDU131102:RDU131110 RNQ131102:RNQ131110 RXM131102:RXM131110 SHI131102:SHI131110 SRE131102:SRE131110 TBA131102:TBA131110 TKW131102:TKW131110 TUS131102:TUS131110 UEO131102:UEO131110 UOK131102:UOK131110 UYG131102:UYG131110 VIC131102:VIC131110 VRY131102:VRY131110 WBU131102:WBU131110 WLQ131102:WLQ131110 WVM131102:WVM131110 F196638:F196646 JA196638:JA196646 SW196638:SW196646 ACS196638:ACS196646 AMO196638:AMO196646 AWK196638:AWK196646 BGG196638:BGG196646 BQC196638:BQC196646 BZY196638:BZY196646 CJU196638:CJU196646 CTQ196638:CTQ196646 DDM196638:DDM196646 DNI196638:DNI196646 DXE196638:DXE196646 EHA196638:EHA196646 EQW196638:EQW196646 FAS196638:FAS196646 FKO196638:FKO196646 FUK196638:FUK196646 GEG196638:GEG196646 GOC196638:GOC196646 GXY196638:GXY196646 HHU196638:HHU196646 HRQ196638:HRQ196646 IBM196638:IBM196646 ILI196638:ILI196646 IVE196638:IVE196646 JFA196638:JFA196646 JOW196638:JOW196646 JYS196638:JYS196646 KIO196638:KIO196646 KSK196638:KSK196646 LCG196638:LCG196646 LMC196638:LMC196646 LVY196638:LVY196646 MFU196638:MFU196646 MPQ196638:MPQ196646 MZM196638:MZM196646 NJI196638:NJI196646 NTE196638:NTE196646 ODA196638:ODA196646 OMW196638:OMW196646 OWS196638:OWS196646 PGO196638:PGO196646 PQK196638:PQK196646 QAG196638:QAG196646 QKC196638:QKC196646 QTY196638:QTY196646 RDU196638:RDU196646 RNQ196638:RNQ196646 RXM196638:RXM196646 SHI196638:SHI196646 SRE196638:SRE196646 TBA196638:TBA196646 TKW196638:TKW196646 TUS196638:TUS196646 UEO196638:UEO196646 UOK196638:UOK196646 UYG196638:UYG196646 VIC196638:VIC196646 VRY196638:VRY196646 WBU196638:WBU196646 WLQ196638:WLQ196646 WVM196638:WVM196646 F262174:F262182 JA262174:JA262182 SW262174:SW262182 ACS262174:ACS262182 AMO262174:AMO262182 AWK262174:AWK262182 BGG262174:BGG262182 BQC262174:BQC262182 BZY262174:BZY262182 CJU262174:CJU262182 CTQ262174:CTQ262182 DDM262174:DDM262182 DNI262174:DNI262182 DXE262174:DXE262182 EHA262174:EHA262182 EQW262174:EQW262182 FAS262174:FAS262182 FKO262174:FKO262182 FUK262174:FUK262182 GEG262174:GEG262182 GOC262174:GOC262182 GXY262174:GXY262182 HHU262174:HHU262182 HRQ262174:HRQ262182 IBM262174:IBM262182 ILI262174:ILI262182 IVE262174:IVE262182 JFA262174:JFA262182 JOW262174:JOW262182 JYS262174:JYS262182 KIO262174:KIO262182 KSK262174:KSK262182 LCG262174:LCG262182 LMC262174:LMC262182 LVY262174:LVY262182 MFU262174:MFU262182 MPQ262174:MPQ262182 MZM262174:MZM262182 NJI262174:NJI262182 NTE262174:NTE262182 ODA262174:ODA262182 OMW262174:OMW262182 OWS262174:OWS262182 PGO262174:PGO262182 PQK262174:PQK262182 QAG262174:QAG262182 QKC262174:QKC262182 QTY262174:QTY262182 RDU262174:RDU262182 RNQ262174:RNQ262182 RXM262174:RXM262182 SHI262174:SHI262182 SRE262174:SRE262182 TBA262174:TBA262182 TKW262174:TKW262182 TUS262174:TUS262182 UEO262174:UEO262182 UOK262174:UOK262182 UYG262174:UYG262182 VIC262174:VIC262182 VRY262174:VRY262182 WBU262174:WBU262182 WLQ262174:WLQ262182 WVM262174:WVM262182 F327710:F327718 JA327710:JA327718 SW327710:SW327718 ACS327710:ACS327718 AMO327710:AMO327718 AWK327710:AWK327718 BGG327710:BGG327718 BQC327710:BQC327718 BZY327710:BZY327718 CJU327710:CJU327718 CTQ327710:CTQ327718 DDM327710:DDM327718 DNI327710:DNI327718 DXE327710:DXE327718 EHA327710:EHA327718 EQW327710:EQW327718 FAS327710:FAS327718 FKO327710:FKO327718 FUK327710:FUK327718 GEG327710:GEG327718 GOC327710:GOC327718 GXY327710:GXY327718 HHU327710:HHU327718 HRQ327710:HRQ327718 IBM327710:IBM327718 ILI327710:ILI327718 IVE327710:IVE327718 JFA327710:JFA327718 JOW327710:JOW327718 JYS327710:JYS327718 KIO327710:KIO327718 KSK327710:KSK327718 LCG327710:LCG327718 LMC327710:LMC327718 LVY327710:LVY327718 MFU327710:MFU327718 MPQ327710:MPQ327718 MZM327710:MZM327718 NJI327710:NJI327718 NTE327710:NTE327718 ODA327710:ODA327718 OMW327710:OMW327718 OWS327710:OWS327718 PGO327710:PGO327718 PQK327710:PQK327718 QAG327710:QAG327718 QKC327710:QKC327718 QTY327710:QTY327718 RDU327710:RDU327718 RNQ327710:RNQ327718 RXM327710:RXM327718 SHI327710:SHI327718 SRE327710:SRE327718 TBA327710:TBA327718 TKW327710:TKW327718 TUS327710:TUS327718 UEO327710:UEO327718 UOK327710:UOK327718 UYG327710:UYG327718 VIC327710:VIC327718 VRY327710:VRY327718 WBU327710:WBU327718 WLQ327710:WLQ327718 WVM327710:WVM327718 F393246:F393254 JA393246:JA393254 SW393246:SW393254 ACS393246:ACS393254 AMO393246:AMO393254 AWK393246:AWK393254 BGG393246:BGG393254 BQC393246:BQC393254 BZY393246:BZY393254 CJU393246:CJU393254 CTQ393246:CTQ393254 DDM393246:DDM393254 DNI393246:DNI393254 DXE393246:DXE393254 EHA393246:EHA393254 EQW393246:EQW393254 FAS393246:FAS393254 FKO393246:FKO393254 FUK393246:FUK393254 GEG393246:GEG393254 GOC393246:GOC393254 GXY393246:GXY393254 HHU393246:HHU393254 HRQ393246:HRQ393254 IBM393246:IBM393254 ILI393246:ILI393254 IVE393246:IVE393254 JFA393246:JFA393254 JOW393246:JOW393254 JYS393246:JYS393254 KIO393246:KIO393254 KSK393246:KSK393254 LCG393246:LCG393254 LMC393246:LMC393254 LVY393246:LVY393254 MFU393246:MFU393254 MPQ393246:MPQ393254 MZM393246:MZM393254 NJI393246:NJI393254 NTE393246:NTE393254 ODA393246:ODA393254 OMW393246:OMW393254 OWS393246:OWS393254 PGO393246:PGO393254 PQK393246:PQK393254 QAG393246:QAG393254 QKC393246:QKC393254 QTY393246:QTY393254 RDU393246:RDU393254 RNQ393246:RNQ393254 RXM393246:RXM393254 SHI393246:SHI393254 SRE393246:SRE393254 TBA393246:TBA393254 TKW393246:TKW393254 TUS393246:TUS393254 UEO393246:UEO393254 UOK393246:UOK393254 UYG393246:UYG393254 VIC393246:VIC393254 VRY393246:VRY393254 WBU393246:WBU393254 WLQ393246:WLQ393254 WVM393246:WVM393254 F458782:F458790 JA458782:JA458790 SW458782:SW458790 ACS458782:ACS458790 AMO458782:AMO458790 AWK458782:AWK458790 BGG458782:BGG458790 BQC458782:BQC458790 BZY458782:BZY458790 CJU458782:CJU458790 CTQ458782:CTQ458790 DDM458782:DDM458790 DNI458782:DNI458790 DXE458782:DXE458790 EHA458782:EHA458790 EQW458782:EQW458790 FAS458782:FAS458790 FKO458782:FKO458790 FUK458782:FUK458790 GEG458782:GEG458790 GOC458782:GOC458790 GXY458782:GXY458790 HHU458782:HHU458790 HRQ458782:HRQ458790 IBM458782:IBM458790 ILI458782:ILI458790 IVE458782:IVE458790 JFA458782:JFA458790 JOW458782:JOW458790 JYS458782:JYS458790 KIO458782:KIO458790 KSK458782:KSK458790 LCG458782:LCG458790 LMC458782:LMC458790 LVY458782:LVY458790 MFU458782:MFU458790 MPQ458782:MPQ458790 MZM458782:MZM458790 NJI458782:NJI458790 NTE458782:NTE458790 ODA458782:ODA458790 OMW458782:OMW458790 OWS458782:OWS458790 PGO458782:PGO458790 PQK458782:PQK458790 QAG458782:QAG458790 QKC458782:QKC458790 QTY458782:QTY458790 RDU458782:RDU458790 RNQ458782:RNQ458790 RXM458782:RXM458790 SHI458782:SHI458790 SRE458782:SRE458790 TBA458782:TBA458790 TKW458782:TKW458790 TUS458782:TUS458790 UEO458782:UEO458790 UOK458782:UOK458790 UYG458782:UYG458790 VIC458782:VIC458790 VRY458782:VRY458790 WBU458782:WBU458790 WLQ458782:WLQ458790 WVM458782:WVM458790 F524318:F524326 JA524318:JA524326 SW524318:SW524326 ACS524318:ACS524326 AMO524318:AMO524326 AWK524318:AWK524326 BGG524318:BGG524326 BQC524318:BQC524326 BZY524318:BZY524326 CJU524318:CJU524326 CTQ524318:CTQ524326 DDM524318:DDM524326 DNI524318:DNI524326 DXE524318:DXE524326 EHA524318:EHA524326 EQW524318:EQW524326 FAS524318:FAS524326 FKO524318:FKO524326 FUK524318:FUK524326 GEG524318:GEG524326 GOC524318:GOC524326 GXY524318:GXY524326 HHU524318:HHU524326 HRQ524318:HRQ524326 IBM524318:IBM524326 ILI524318:ILI524326 IVE524318:IVE524326 JFA524318:JFA524326 JOW524318:JOW524326 JYS524318:JYS524326 KIO524318:KIO524326 KSK524318:KSK524326 LCG524318:LCG524326 LMC524318:LMC524326 LVY524318:LVY524326 MFU524318:MFU524326 MPQ524318:MPQ524326 MZM524318:MZM524326 NJI524318:NJI524326 NTE524318:NTE524326 ODA524318:ODA524326 OMW524318:OMW524326 OWS524318:OWS524326 PGO524318:PGO524326 PQK524318:PQK524326 QAG524318:QAG524326 QKC524318:QKC524326 QTY524318:QTY524326 RDU524318:RDU524326 RNQ524318:RNQ524326 RXM524318:RXM524326 SHI524318:SHI524326 SRE524318:SRE524326 TBA524318:TBA524326 TKW524318:TKW524326 TUS524318:TUS524326 UEO524318:UEO524326 UOK524318:UOK524326 UYG524318:UYG524326 VIC524318:VIC524326 VRY524318:VRY524326 WBU524318:WBU524326 WLQ524318:WLQ524326 WVM524318:WVM524326 F589854:F589862 JA589854:JA589862 SW589854:SW589862 ACS589854:ACS589862 AMO589854:AMO589862 AWK589854:AWK589862 BGG589854:BGG589862 BQC589854:BQC589862 BZY589854:BZY589862 CJU589854:CJU589862 CTQ589854:CTQ589862 DDM589854:DDM589862 DNI589854:DNI589862 DXE589854:DXE589862 EHA589854:EHA589862 EQW589854:EQW589862 FAS589854:FAS589862 FKO589854:FKO589862 FUK589854:FUK589862 GEG589854:GEG589862 GOC589854:GOC589862 GXY589854:GXY589862 HHU589854:HHU589862 HRQ589854:HRQ589862 IBM589854:IBM589862 ILI589854:ILI589862 IVE589854:IVE589862 JFA589854:JFA589862 JOW589854:JOW589862 JYS589854:JYS589862 KIO589854:KIO589862 KSK589854:KSK589862 LCG589854:LCG589862 LMC589854:LMC589862 LVY589854:LVY589862 MFU589854:MFU589862 MPQ589854:MPQ589862 MZM589854:MZM589862 NJI589854:NJI589862 NTE589854:NTE589862 ODA589854:ODA589862 OMW589854:OMW589862 OWS589854:OWS589862 PGO589854:PGO589862 PQK589854:PQK589862 QAG589854:QAG589862 QKC589854:QKC589862 QTY589854:QTY589862 RDU589854:RDU589862 RNQ589854:RNQ589862 RXM589854:RXM589862 SHI589854:SHI589862 SRE589854:SRE589862 TBA589854:TBA589862 TKW589854:TKW589862 TUS589854:TUS589862 UEO589854:UEO589862 UOK589854:UOK589862 UYG589854:UYG589862 VIC589854:VIC589862 VRY589854:VRY589862 WBU589854:WBU589862 WLQ589854:WLQ589862 WVM589854:WVM589862 F655390:F655398 JA655390:JA655398 SW655390:SW655398 ACS655390:ACS655398 AMO655390:AMO655398 AWK655390:AWK655398 BGG655390:BGG655398 BQC655390:BQC655398 BZY655390:BZY655398 CJU655390:CJU655398 CTQ655390:CTQ655398 DDM655390:DDM655398 DNI655390:DNI655398 DXE655390:DXE655398 EHA655390:EHA655398 EQW655390:EQW655398 FAS655390:FAS655398 FKO655390:FKO655398 FUK655390:FUK655398 GEG655390:GEG655398 GOC655390:GOC655398 GXY655390:GXY655398 HHU655390:HHU655398 HRQ655390:HRQ655398 IBM655390:IBM655398 ILI655390:ILI655398 IVE655390:IVE655398 JFA655390:JFA655398 JOW655390:JOW655398 JYS655390:JYS655398 KIO655390:KIO655398 KSK655390:KSK655398 LCG655390:LCG655398 LMC655390:LMC655398 LVY655390:LVY655398 MFU655390:MFU655398 MPQ655390:MPQ655398 MZM655390:MZM655398 NJI655390:NJI655398 NTE655390:NTE655398 ODA655390:ODA655398 OMW655390:OMW655398 OWS655390:OWS655398 PGO655390:PGO655398 PQK655390:PQK655398 QAG655390:QAG655398 QKC655390:QKC655398 QTY655390:QTY655398 RDU655390:RDU655398 RNQ655390:RNQ655398 RXM655390:RXM655398 SHI655390:SHI655398 SRE655390:SRE655398 TBA655390:TBA655398 TKW655390:TKW655398 TUS655390:TUS655398 UEO655390:UEO655398 UOK655390:UOK655398 UYG655390:UYG655398 VIC655390:VIC655398 VRY655390:VRY655398 WBU655390:WBU655398 WLQ655390:WLQ655398 WVM655390:WVM655398 F720926:F720934 JA720926:JA720934 SW720926:SW720934 ACS720926:ACS720934 AMO720926:AMO720934 AWK720926:AWK720934 BGG720926:BGG720934 BQC720926:BQC720934 BZY720926:BZY720934 CJU720926:CJU720934 CTQ720926:CTQ720934 DDM720926:DDM720934 DNI720926:DNI720934 DXE720926:DXE720934 EHA720926:EHA720934 EQW720926:EQW720934 FAS720926:FAS720934 FKO720926:FKO720934 FUK720926:FUK720934 GEG720926:GEG720934 GOC720926:GOC720934 GXY720926:GXY720934 HHU720926:HHU720934 HRQ720926:HRQ720934 IBM720926:IBM720934 ILI720926:ILI720934 IVE720926:IVE720934 JFA720926:JFA720934 JOW720926:JOW720934 JYS720926:JYS720934 KIO720926:KIO720934 KSK720926:KSK720934 LCG720926:LCG720934 LMC720926:LMC720934 LVY720926:LVY720934 MFU720926:MFU720934 MPQ720926:MPQ720934 MZM720926:MZM720934 NJI720926:NJI720934 NTE720926:NTE720934 ODA720926:ODA720934 OMW720926:OMW720934 OWS720926:OWS720934 PGO720926:PGO720934 PQK720926:PQK720934 QAG720926:QAG720934 QKC720926:QKC720934 QTY720926:QTY720934 RDU720926:RDU720934 RNQ720926:RNQ720934 RXM720926:RXM720934 SHI720926:SHI720934 SRE720926:SRE720934 TBA720926:TBA720934 TKW720926:TKW720934 TUS720926:TUS720934 UEO720926:UEO720934 UOK720926:UOK720934 UYG720926:UYG720934 VIC720926:VIC720934 VRY720926:VRY720934 WBU720926:WBU720934 WLQ720926:WLQ720934 WVM720926:WVM720934 F786462:F786470 JA786462:JA786470 SW786462:SW786470 ACS786462:ACS786470 AMO786462:AMO786470 AWK786462:AWK786470 BGG786462:BGG786470 BQC786462:BQC786470 BZY786462:BZY786470 CJU786462:CJU786470 CTQ786462:CTQ786470 DDM786462:DDM786470 DNI786462:DNI786470 DXE786462:DXE786470 EHA786462:EHA786470 EQW786462:EQW786470 FAS786462:FAS786470 FKO786462:FKO786470 FUK786462:FUK786470 GEG786462:GEG786470 GOC786462:GOC786470 GXY786462:GXY786470 HHU786462:HHU786470 HRQ786462:HRQ786470 IBM786462:IBM786470 ILI786462:ILI786470 IVE786462:IVE786470 JFA786462:JFA786470 JOW786462:JOW786470 JYS786462:JYS786470 KIO786462:KIO786470 KSK786462:KSK786470 LCG786462:LCG786470 LMC786462:LMC786470 LVY786462:LVY786470 MFU786462:MFU786470 MPQ786462:MPQ786470 MZM786462:MZM786470 NJI786462:NJI786470 NTE786462:NTE786470 ODA786462:ODA786470 OMW786462:OMW786470 OWS786462:OWS786470 PGO786462:PGO786470 PQK786462:PQK786470 QAG786462:QAG786470 QKC786462:QKC786470 QTY786462:QTY786470 RDU786462:RDU786470 RNQ786462:RNQ786470 RXM786462:RXM786470 SHI786462:SHI786470 SRE786462:SRE786470 TBA786462:TBA786470 TKW786462:TKW786470 TUS786462:TUS786470 UEO786462:UEO786470 UOK786462:UOK786470 UYG786462:UYG786470 VIC786462:VIC786470 VRY786462:VRY786470 WBU786462:WBU786470 WLQ786462:WLQ786470 WVM786462:WVM786470 F851998:F852006 JA851998:JA852006 SW851998:SW852006 ACS851998:ACS852006 AMO851998:AMO852006 AWK851998:AWK852006 BGG851998:BGG852006 BQC851998:BQC852006 BZY851998:BZY852006 CJU851998:CJU852006 CTQ851998:CTQ852006 DDM851998:DDM852006 DNI851998:DNI852006 DXE851998:DXE852006 EHA851998:EHA852006 EQW851998:EQW852006 FAS851998:FAS852006 FKO851998:FKO852006 FUK851998:FUK852006 GEG851998:GEG852006 GOC851998:GOC852006 GXY851998:GXY852006 HHU851998:HHU852006 HRQ851998:HRQ852006 IBM851998:IBM852006 ILI851998:ILI852006 IVE851998:IVE852006 JFA851998:JFA852006 JOW851998:JOW852006 JYS851998:JYS852006 KIO851998:KIO852006 KSK851998:KSK852006 LCG851998:LCG852006 LMC851998:LMC852006 LVY851998:LVY852006 MFU851998:MFU852006 MPQ851998:MPQ852006 MZM851998:MZM852006 NJI851998:NJI852006 NTE851998:NTE852006 ODA851998:ODA852006 OMW851998:OMW852006 OWS851998:OWS852006 PGO851998:PGO852006 PQK851998:PQK852006 QAG851998:QAG852006 QKC851998:QKC852006 QTY851998:QTY852006 RDU851998:RDU852006 RNQ851998:RNQ852006 RXM851998:RXM852006 SHI851998:SHI852006 SRE851998:SRE852006 TBA851998:TBA852006 TKW851998:TKW852006 TUS851998:TUS852006 UEO851998:UEO852006 UOK851998:UOK852006 UYG851998:UYG852006 VIC851998:VIC852006 VRY851998:VRY852006 WBU851998:WBU852006 WLQ851998:WLQ852006 WVM851998:WVM852006 F917534:F917542 JA917534:JA917542 SW917534:SW917542 ACS917534:ACS917542 AMO917534:AMO917542 AWK917534:AWK917542 BGG917534:BGG917542 BQC917534:BQC917542 BZY917534:BZY917542 CJU917534:CJU917542 CTQ917534:CTQ917542 DDM917534:DDM917542 DNI917534:DNI917542 DXE917534:DXE917542 EHA917534:EHA917542 EQW917534:EQW917542 FAS917534:FAS917542 FKO917534:FKO917542 FUK917534:FUK917542 GEG917534:GEG917542 GOC917534:GOC917542 GXY917534:GXY917542 HHU917534:HHU917542 HRQ917534:HRQ917542 IBM917534:IBM917542 ILI917534:ILI917542 IVE917534:IVE917542 JFA917534:JFA917542 JOW917534:JOW917542 JYS917534:JYS917542 KIO917534:KIO917542 KSK917534:KSK917542 LCG917534:LCG917542 LMC917534:LMC917542 LVY917534:LVY917542 MFU917534:MFU917542 MPQ917534:MPQ917542 MZM917534:MZM917542 NJI917534:NJI917542 NTE917534:NTE917542 ODA917534:ODA917542 OMW917534:OMW917542 OWS917534:OWS917542 PGO917534:PGO917542 PQK917534:PQK917542 QAG917534:QAG917542 QKC917534:QKC917542 QTY917534:QTY917542 RDU917534:RDU917542 RNQ917534:RNQ917542 RXM917534:RXM917542 SHI917534:SHI917542 SRE917534:SRE917542 TBA917534:TBA917542 TKW917534:TKW917542 TUS917534:TUS917542 UEO917534:UEO917542 UOK917534:UOK917542 UYG917534:UYG917542 VIC917534:VIC917542 VRY917534:VRY917542 WBU917534:WBU917542 WLQ917534:WLQ917542 WVM917534:WVM917542 F983070:F983078 JA983070:JA983078 SW983070:SW983078 ACS983070:ACS983078 AMO983070:AMO983078 AWK983070:AWK983078 BGG983070:BGG983078 BQC983070:BQC983078 BZY983070:BZY983078 CJU983070:CJU983078 CTQ983070:CTQ983078 DDM983070:DDM983078 DNI983070:DNI983078 DXE983070:DXE983078 EHA983070:EHA983078 EQW983070:EQW983078 FAS983070:FAS983078 FKO983070:FKO983078 FUK983070:FUK983078 GEG983070:GEG983078 GOC983070:GOC983078 GXY983070:GXY983078 HHU983070:HHU983078 HRQ983070:HRQ983078 IBM983070:IBM983078 ILI983070:ILI983078 IVE983070:IVE983078 JFA983070:JFA983078 JOW983070:JOW983078 JYS983070:JYS983078 KIO983070:KIO983078 KSK983070:KSK983078 LCG983070:LCG983078 LMC983070:LMC983078 LVY983070:LVY983078 MFU983070:MFU983078 MPQ983070:MPQ983078 MZM983070:MZM983078 NJI983070:NJI983078 NTE983070:NTE983078 ODA983070:ODA983078 OMW983070:OMW983078 OWS983070:OWS983078 PGO983070:PGO983078 PQK983070:PQK983078 QAG983070:QAG983078 QKC983070:QKC983078 QTY983070:QTY983078 RDU983070:RDU983078 RNQ983070:RNQ983078 RXM983070:RXM983078 SHI983070:SHI983078 SRE983070:SRE983078 TBA983070:TBA983078 TKW983070:TKW983078 TUS983070:TUS983078 UEO983070:UEO983078 UOK983070:UOK983078 UYG983070:UYG983078 VIC983070:VIC983078 VRY983070:VRY983078 WBU983070:WBU983078 WLQ983070:WLQ983078 WVM983070:WVM983078 F65560:F65564 JA65560:JA65564 SW65560:SW65564 ACS65560:ACS65564 AMO65560:AMO65564 AWK65560:AWK65564 BGG65560:BGG65564 BQC65560:BQC65564 BZY65560:BZY65564 CJU65560:CJU65564 CTQ65560:CTQ65564 DDM65560:DDM65564 DNI65560:DNI65564 DXE65560:DXE65564 EHA65560:EHA65564 EQW65560:EQW65564 FAS65560:FAS65564 FKO65560:FKO65564 FUK65560:FUK65564 GEG65560:GEG65564 GOC65560:GOC65564 GXY65560:GXY65564 HHU65560:HHU65564 HRQ65560:HRQ65564 IBM65560:IBM65564 ILI65560:ILI65564 IVE65560:IVE65564 JFA65560:JFA65564 JOW65560:JOW65564 JYS65560:JYS65564 KIO65560:KIO65564 KSK65560:KSK65564 LCG65560:LCG65564 LMC65560:LMC65564 LVY65560:LVY65564 MFU65560:MFU65564 MPQ65560:MPQ65564 MZM65560:MZM65564 NJI65560:NJI65564 NTE65560:NTE65564 ODA65560:ODA65564 OMW65560:OMW65564 OWS65560:OWS65564 PGO65560:PGO65564 PQK65560:PQK65564 QAG65560:QAG65564 QKC65560:QKC65564 QTY65560:QTY65564 RDU65560:RDU65564 RNQ65560:RNQ65564 RXM65560:RXM65564 SHI65560:SHI65564 SRE65560:SRE65564 TBA65560:TBA65564 TKW65560:TKW65564 TUS65560:TUS65564 UEO65560:UEO65564 UOK65560:UOK65564 UYG65560:UYG65564 VIC65560:VIC65564 VRY65560:VRY65564 WBU65560:WBU65564 WLQ65560:WLQ65564 WVM65560:WVM65564 F131096:F131100 JA131096:JA131100 SW131096:SW131100 ACS131096:ACS131100 AMO131096:AMO131100 AWK131096:AWK131100 BGG131096:BGG131100 BQC131096:BQC131100 BZY131096:BZY131100 CJU131096:CJU131100 CTQ131096:CTQ131100 DDM131096:DDM131100 DNI131096:DNI131100 DXE131096:DXE131100 EHA131096:EHA131100 EQW131096:EQW131100 FAS131096:FAS131100 FKO131096:FKO131100 FUK131096:FUK131100 GEG131096:GEG131100 GOC131096:GOC131100 GXY131096:GXY131100 HHU131096:HHU131100 HRQ131096:HRQ131100 IBM131096:IBM131100 ILI131096:ILI131100 IVE131096:IVE131100 JFA131096:JFA131100 JOW131096:JOW131100 JYS131096:JYS131100 KIO131096:KIO131100 KSK131096:KSK131100 LCG131096:LCG131100 LMC131096:LMC131100 LVY131096:LVY131100 MFU131096:MFU131100 MPQ131096:MPQ131100 MZM131096:MZM131100 NJI131096:NJI131100 NTE131096:NTE131100 ODA131096:ODA131100 OMW131096:OMW131100 OWS131096:OWS131100 PGO131096:PGO131100 PQK131096:PQK131100 QAG131096:QAG131100 QKC131096:QKC131100 QTY131096:QTY131100 RDU131096:RDU131100 RNQ131096:RNQ131100 RXM131096:RXM131100 SHI131096:SHI131100 SRE131096:SRE131100 TBA131096:TBA131100 TKW131096:TKW131100 TUS131096:TUS131100 UEO131096:UEO131100 UOK131096:UOK131100 UYG131096:UYG131100 VIC131096:VIC131100 VRY131096:VRY131100 WBU131096:WBU131100 WLQ131096:WLQ131100 WVM131096:WVM131100 F196632:F196636 JA196632:JA196636 SW196632:SW196636 ACS196632:ACS196636 AMO196632:AMO196636 AWK196632:AWK196636 BGG196632:BGG196636 BQC196632:BQC196636 BZY196632:BZY196636 CJU196632:CJU196636 CTQ196632:CTQ196636 DDM196632:DDM196636 DNI196632:DNI196636 DXE196632:DXE196636 EHA196632:EHA196636 EQW196632:EQW196636 FAS196632:FAS196636 FKO196632:FKO196636 FUK196632:FUK196636 GEG196632:GEG196636 GOC196632:GOC196636 GXY196632:GXY196636 HHU196632:HHU196636 HRQ196632:HRQ196636 IBM196632:IBM196636 ILI196632:ILI196636 IVE196632:IVE196636 JFA196632:JFA196636 JOW196632:JOW196636 JYS196632:JYS196636 KIO196632:KIO196636 KSK196632:KSK196636 LCG196632:LCG196636 LMC196632:LMC196636 LVY196632:LVY196636 MFU196632:MFU196636 MPQ196632:MPQ196636 MZM196632:MZM196636 NJI196632:NJI196636 NTE196632:NTE196636 ODA196632:ODA196636 OMW196632:OMW196636 OWS196632:OWS196636 PGO196632:PGO196636 PQK196632:PQK196636 QAG196632:QAG196636 QKC196632:QKC196636 QTY196632:QTY196636 RDU196632:RDU196636 RNQ196632:RNQ196636 RXM196632:RXM196636 SHI196632:SHI196636 SRE196632:SRE196636 TBA196632:TBA196636 TKW196632:TKW196636 TUS196632:TUS196636 UEO196632:UEO196636 UOK196632:UOK196636 UYG196632:UYG196636 VIC196632:VIC196636 VRY196632:VRY196636 WBU196632:WBU196636 WLQ196632:WLQ196636 WVM196632:WVM196636 F262168:F262172 JA262168:JA262172 SW262168:SW262172 ACS262168:ACS262172 AMO262168:AMO262172 AWK262168:AWK262172 BGG262168:BGG262172 BQC262168:BQC262172 BZY262168:BZY262172 CJU262168:CJU262172 CTQ262168:CTQ262172 DDM262168:DDM262172 DNI262168:DNI262172 DXE262168:DXE262172 EHA262168:EHA262172 EQW262168:EQW262172 FAS262168:FAS262172 FKO262168:FKO262172 FUK262168:FUK262172 GEG262168:GEG262172 GOC262168:GOC262172 GXY262168:GXY262172 HHU262168:HHU262172 HRQ262168:HRQ262172 IBM262168:IBM262172 ILI262168:ILI262172 IVE262168:IVE262172 JFA262168:JFA262172 JOW262168:JOW262172 JYS262168:JYS262172 KIO262168:KIO262172 KSK262168:KSK262172 LCG262168:LCG262172 LMC262168:LMC262172 LVY262168:LVY262172 MFU262168:MFU262172 MPQ262168:MPQ262172 MZM262168:MZM262172 NJI262168:NJI262172 NTE262168:NTE262172 ODA262168:ODA262172 OMW262168:OMW262172 OWS262168:OWS262172 PGO262168:PGO262172 PQK262168:PQK262172 QAG262168:QAG262172 QKC262168:QKC262172 QTY262168:QTY262172 RDU262168:RDU262172 RNQ262168:RNQ262172 RXM262168:RXM262172 SHI262168:SHI262172 SRE262168:SRE262172 TBA262168:TBA262172 TKW262168:TKW262172 TUS262168:TUS262172 UEO262168:UEO262172 UOK262168:UOK262172 UYG262168:UYG262172 VIC262168:VIC262172 VRY262168:VRY262172 WBU262168:WBU262172 WLQ262168:WLQ262172 WVM262168:WVM262172 F327704:F327708 JA327704:JA327708 SW327704:SW327708 ACS327704:ACS327708 AMO327704:AMO327708 AWK327704:AWK327708 BGG327704:BGG327708 BQC327704:BQC327708 BZY327704:BZY327708 CJU327704:CJU327708 CTQ327704:CTQ327708 DDM327704:DDM327708 DNI327704:DNI327708 DXE327704:DXE327708 EHA327704:EHA327708 EQW327704:EQW327708 FAS327704:FAS327708 FKO327704:FKO327708 FUK327704:FUK327708 GEG327704:GEG327708 GOC327704:GOC327708 GXY327704:GXY327708 HHU327704:HHU327708 HRQ327704:HRQ327708 IBM327704:IBM327708 ILI327704:ILI327708 IVE327704:IVE327708 JFA327704:JFA327708 JOW327704:JOW327708 JYS327704:JYS327708 KIO327704:KIO327708 KSK327704:KSK327708 LCG327704:LCG327708 LMC327704:LMC327708 LVY327704:LVY327708 MFU327704:MFU327708 MPQ327704:MPQ327708 MZM327704:MZM327708 NJI327704:NJI327708 NTE327704:NTE327708 ODA327704:ODA327708 OMW327704:OMW327708 OWS327704:OWS327708 PGO327704:PGO327708 PQK327704:PQK327708 QAG327704:QAG327708 QKC327704:QKC327708 QTY327704:QTY327708 RDU327704:RDU327708 RNQ327704:RNQ327708 RXM327704:RXM327708 SHI327704:SHI327708 SRE327704:SRE327708 TBA327704:TBA327708 TKW327704:TKW327708 TUS327704:TUS327708 UEO327704:UEO327708 UOK327704:UOK327708 UYG327704:UYG327708 VIC327704:VIC327708 VRY327704:VRY327708 WBU327704:WBU327708 WLQ327704:WLQ327708 WVM327704:WVM327708 F393240:F393244 JA393240:JA393244 SW393240:SW393244 ACS393240:ACS393244 AMO393240:AMO393244 AWK393240:AWK393244 BGG393240:BGG393244 BQC393240:BQC393244 BZY393240:BZY393244 CJU393240:CJU393244 CTQ393240:CTQ393244 DDM393240:DDM393244 DNI393240:DNI393244 DXE393240:DXE393244 EHA393240:EHA393244 EQW393240:EQW393244 FAS393240:FAS393244 FKO393240:FKO393244 FUK393240:FUK393244 GEG393240:GEG393244 GOC393240:GOC393244 GXY393240:GXY393244 HHU393240:HHU393244 HRQ393240:HRQ393244 IBM393240:IBM393244 ILI393240:ILI393244 IVE393240:IVE393244 JFA393240:JFA393244 JOW393240:JOW393244 JYS393240:JYS393244 KIO393240:KIO393244 KSK393240:KSK393244 LCG393240:LCG393244 LMC393240:LMC393244 LVY393240:LVY393244 MFU393240:MFU393244 MPQ393240:MPQ393244 MZM393240:MZM393244 NJI393240:NJI393244 NTE393240:NTE393244 ODA393240:ODA393244 OMW393240:OMW393244 OWS393240:OWS393244 PGO393240:PGO393244 PQK393240:PQK393244 QAG393240:QAG393244 QKC393240:QKC393244 QTY393240:QTY393244 RDU393240:RDU393244 RNQ393240:RNQ393244 RXM393240:RXM393244 SHI393240:SHI393244 SRE393240:SRE393244 TBA393240:TBA393244 TKW393240:TKW393244 TUS393240:TUS393244 UEO393240:UEO393244 UOK393240:UOK393244 UYG393240:UYG393244 VIC393240:VIC393244 VRY393240:VRY393244 WBU393240:WBU393244 WLQ393240:WLQ393244 WVM393240:WVM393244 F458776:F458780 JA458776:JA458780 SW458776:SW458780 ACS458776:ACS458780 AMO458776:AMO458780 AWK458776:AWK458780 BGG458776:BGG458780 BQC458776:BQC458780 BZY458776:BZY458780 CJU458776:CJU458780 CTQ458776:CTQ458780 DDM458776:DDM458780 DNI458776:DNI458780 DXE458776:DXE458780 EHA458776:EHA458780 EQW458776:EQW458780 FAS458776:FAS458780 FKO458776:FKO458780 FUK458776:FUK458780 GEG458776:GEG458780 GOC458776:GOC458780 GXY458776:GXY458780 HHU458776:HHU458780 HRQ458776:HRQ458780 IBM458776:IBM458780 ILI458776:ILI458780 IVE458776:IVE458780 JFA458776:JFA458780 JOW458776:JOW458780 JYS458776:JYS458780 KIO458776:KIO458780 KSK458776:KSK458780 LCG458776:LCG458780 LMC458776:LMC458780 LVY458776:LVY458780 MFU458776:MFU458780 MPQ458776:MPQ458780 MZM458776:MZM458780 NJI458776:NJI458780 NTE458776:NTE458780 ODA458776:ODA458780 OMW458776:OMW458780 OWS458776:OWS458780 PGO458776:PGO458780 PQK458776:PQK458780 QAG458776:QAG458780 QKC458776:QKC458780 QTY458776:QTY458780 RDU458776:RDU458780 RNQ458776:RNQ458780 RXM458776:RXM458780 SHI458776:SHI458780 SRE458776:SRE458780 TBA458776:TBA458780 TKW458776:TKW458780 TUS458776:TUS458780 UEO458776:UEO458780 UOK458776:UOK458780 UYG458776:UYG458780 VIC458776:VIC458780 VRY458776:VRY458780 WBU458776:WBU458780 WLQ458776:WLQ458780 WVM458776:WVM458780 F524312:F524316 JA524312:JA524316 SW524312:SW524316 ACS524312:ACS524316 AMO524312:AMO524316 AWK524312:AWK524316 BGG524312:BGG524316 BQC524312:BQC524316 BZY524312:BZY524316 CJU524312:CJU524316 CTQ524312:CTQ524316 DDM524312:DDM524316 DNI524312:DNI524316 DXE524312:DXE524316 EHA524312:EHA524316 EQW524312:EQW524316 FAS524312:FAS524316 FKO524312:FKO524316 FUK524312:FUK524316 GEG524312:GEG524316 GOC524312:GOC524316 GXY524312:GXY524316 HHU524312:HHU524316 HRQ524312:HRQ524316 IBM524312:IBM524316 ILI524312:ILI524316 IVE524312:IVE524316 JFA524312:JFA524316 JOW524312:JOW524316 JYS524312:JYS524316 KIO524312:KIO524316 KSK524312:KSK524316 LCG524312:LCG524316 LMC524312:LMC524316 LVY524312:LVY524316 MFU524312:MFU524316 MPQ524312:MPQ524316 MZM524312:MZM524316 NJI524312:NJI524316 NTE524312:NTE524316 ODA524312:ODA524316 OMW524312:OMW524316 OWS524312:OWS524316 PGO524312:PGO524316 PQK524312:PQK524316 QAG524312:QAG524316 QKC524312:QKC524316 QTY524312:QTY524316 RDU524312:RDU524316 RNQ524312:RNQ524316 RXM524312:RXM524316 SHI524312:SHI524316 SRE524312:SRE524316 TBA524312:TBA524316 TKW524312:TKW524316 TUS524312:TUS524316 UEO524312:UEO524316 UOK524312:UOK524316 UYG524312:UYG524316 VIC524312:VIC524316 VRY524312:VRY524316 WBU524312:WBU524316 WLQ524312:WLQ524316 WVM524312:WVM524316 F589848:F589852 JA589848:JA589852 SW589848:SW589852 ACS589848:ACS589852 AMO589848:AMO589852 AWK589848:AWK589852 BGG589848:BGG589852 BQC589848:BQC589852 BZY589848:BZY589852 CJU589848:CJU589852 CTQ589848:CTQ589852 DDM589848:DDM589852 DNI589848:DNI589852 DXE589848:DXE589852 EHA589848:EHA589852 EQW589848:EQW589852 FAS589848:FAS589852 FKO589848:FKO589852 FUK589848:FUK589852 GEG589848:GEG589852 GOC589848:GOC589852 GXY589848:GXY589852 HHU589848:HHU589852 HRQ589848:HRQ589852 IBM589848:IBM589852 ILI589848:ILI589852 IVE589848:IVE589852 JFA589848:JFA589852 JOW589848:JOW589852 JYS589848:JYS589852 KIO589848:KIO589852 KSK589848:KSK589852 LCG589848:LCG589852 LMC589848:LMC589852 LVY589848:LVY589852 MFU589848:MFU589852 MPQ589848:MPQ589852 MZM589848:MZM589852 NJI589848:NJI589852 NTE589848:NTE589852 ODA589848:ODA589852 OMW589848:OMW589852 OWS589848:OWS589852 PGO589848:PGO589852 PQK589848:PQK589852 QAG589848:QAG589852 QKC589848:QKC589852 QTY589848:QTY589852 RDU589848:RDU589852 RNQ589848:RNQ589852 RXM589848:RXM589852 SHI589848:SHI589852 SRE589848:SRE589852 TBA589848:TBA589852 TKW589848:TKW589852 TUS589848:TUS589852 UEO589848:UEO589852 UOK589848:UOK589852 UYG589848:UYG589852 VIC589848:VIC589852 VRY589848:VRY589852 WBU589848:WBU589852 WLQ589848:WLQ589852 WVM589848:WVM589852 F655384:F655388 JA655384:JA655388 SW655384:SW655388 ACS655384:ACS655388 AMO655384:AMO655388 AWK655384:AWK655388 BGG655384:BGG655388 BQC655384:BQC655388 BZY655384:BZY655388 CJU655384:CJU655388 CTQ655384:CTQ655388 DDM655384:DDM655388 DNI655384:DNI655388 DXE655384:DXE655388 EHA655384:EHA655388 EQW655384:EQW655388 FAS655384:FAS655388 FKO655384:FKO655388 FUK655384:FUK655388 GEG655384:GEG655388 GOC655384:GOC655388 GXY655384:GXY655388 HHU655384:HHU655388 HRQ655384:HRQ655388 IBM655384:IBM655388 ILI655384:ILI655388 IVE655384:IVE655388 JFA655384:JFA655388 JOW655384:JOW655388 JYS655384:JYS655388 KIO655384:KIO655388 KSK655384:KSK655388 LCG655384:LCG655388 LMC655384:LMC655388 LVY655384:LVY655388 MFU655384:MFU655388 MPQ655384:MPQ655388 MZM655384:MZM655388 NJI655384:NJI655388 NTE655384:NTE655388 ODA655384:ODA655388 OMW655384:OMW655388 OWS655384:OWS655388 PGO655384:PGO655388 PQK655384:PQK655388 QAG655384:QAG655388 QKC655384:QKC655388 QTY655384:QTY655388 RDU655384:RDU655388 RNQ655384:RNQ655388 RXM655384:RXM655388 SHI655384:SHI655388 SRE655384:SRE655388 TBA655384:TBA655388 TKW655384:TKW655388 TUS655384:TUS655388 UEO655384:UEO655388 UOK655384:UOK655388 UYG655384:UYG655388 VIC655384:VIC655388 VRY655384:VRY655388 WBU655384:WBU655388 WLQ655384:WLQ655388 WVM655384:WVM655388 F720920:F720924 JA720920:JA720924 SW720920:SW720924 ACS720920:ACS720924 AMO720920:AMO720924 AWK720920:AWK720924 BGG720920:BGG720924 BQC720920:BQC720924 BZY720920:BZY720924 CJU720920:CJU720924 CTQ720920:CTQ720924 DDM720920:DDM720924 DNI720920:DNI720924 DXE720920:DXE720924 EHA720920:EHA720924 EQW720920:EQW720924 FAS720920:FAS720924 FKO720920:FKO720924 FUK720920:FUK720924 GEG720920:GEG720924 GOC720920:GOC720924 GXY720920:GXY720924 HHU720920:HHU720924 HRQ720920:HRQ720924 IBM720920:IBM720924 ILI720920:ILI720924 IVE720920:IVE720924 JFA720920:JFA720924 JOW720920:JOW720924 JYS720920:JYS720924 KIO720920:KIO720924 KSK720920:KSK720924 LCG720920:LCG720924 LMC720920:LMC720924 LVY720920:LVY720924 MFU720920:MFU720924 MPQ720920:MPQ720924 MZM720920:MZM720924 NJI720920:NJI720924 NTE720920:NTE720924 ODA720920:ODA720924 OMW720920:OMW720924 OWS720920:OWS720924 PGO720920:PGO720924 PQK720920:PQK720924 QAG720920:QAG720924 QKC720920:QKC720924 QTY720920:QTY720924 RDU720920:RDU720924 RNQ720920:RNQ720924 RXM720920:RXM720924 SHI720920:SHI720924 SRE720920:SRE720924 TBA720920:TBA720924 TKW720920:TKW720924 TUS720920:TUS720924 UEO720920:UEO720924 UOK720920:UOK720924 UYG720920:UYG720924 VIC720920:VIC720924 VRY720920:VRY720924 WBU720920:WBU720924 WLQ720920:WLQ720924 WVM720920:WVM720924 F786456:F786460 JA786456:JA786460 SW786456:SW786460 ACS786456:ACS786460 AMO786456:AMO786460 AWK786456:AWK786460 BGG786456:BGG786460 BQC786456:BQC786460 BZY786456:BZY786460 CJU786456:CJU786460 CTQ786456:CTQ786460 DDM786456:DDM786460 DNI786456:DNI786460 DXE786456:DXE786460 EHA786456:EHA786460 EQW786456:EQW786460 FAS786456:FAS786460 FKO786456:FKO786460 FUK786456:FUK786460 GEG786456:GEG786460 GOC786456:GOC786460 GXY786456:GXY786460 HHU786456:HHU786460 HRQ786456:HRQ786460 IBM786456:IBM786460 ILI786456:ILI786460 IVE786456:IVE786460 JFA786456:JFA786460 JOW786456:JOW786460 JYS786456:JYS786460 KIO786456:KIO786460 KSK786456:KSK786460 LCG786456:LCG786460 LMC786456:LMC786460 LVY786456:LVY786460 MFU786456:MFU786460 MPQ786456:MPQ786460 MZM786456:MZM786460 NJI786456:NJI786460 NTE786456:NTE786460 ODA786456:ODA786460 OMW786456:OMW786460 OWS786456:OWS786460 PGO786456:PGO786460 PQK786456:PQK786460 QAG786456:QAG786460 QKC786456:QKC786460 QTY786456:QTY786460 RDU786456:RDU786460 RNQ786456:RNQ786460 RXM786456:RXM786460 SHI786456:SHI786460 SRE786456:SRE786460 TBA786456:TBA786460 TKW786456:TKW786460 TUS786456:TUS786460 UEO786456:UEO786460 UOK786456:UOK786460 UYG786456:UYG786460 VIC786456:VIC786460 VRY786456:VRY786460 WBU786456:WBU786460 WLQ786456:WLQ786460 WVM786456:WVM786460 F851992:F851996 JA851992:JA851996 SW851992:SW851996 ACS851992:ACS851996 AMO851992:AMO851996 AWK851992:AWK851996 BGG851992:BGG851996 BQC851992:BQC851996 BZY851992:BZY851996 CJU851992:CJU851996 CTQ851992:CTQ851996 DDM851992:DDM851996 DNI851992:DNI851996 DXE851992:DXE851996 EHA851992:EHA851996 EQW851992:EQW851996 FAS851992:FAS851996 FKO851992:FKO851996 FUK851992:FUK851996 GEG851992:GEG851996 GOC851992:GOC851996 GXY851992:GXY851996 HHU851992:HHU851996 HRQ851992:HRQ851996 IBM851992:IBM851996 ILI851992:ILI851996 IVE851992:IVE851996 JFA851992:JFA851996 JOW851992:JOW851996 JYS851992:JYS851996 KIO851992:KIO851996 KSK851992:KSK851996 LCG851992:LCG851996 LMC851992:LMC851996 LVY851992:LVY851996 MFU851992:MFU851996 MPQ851992:MPQ851996 MZM851992:MZM851996 NJI851992:NJI851996 NTE851992:NTE851996 ODA851992:ODA851996 OMW851992:OMW851996 OWS851992:OWS851996 PGO851992:PGO851996 PQK851992:PQK851996 QAG851992:QAG851996 QKC851992:QKC851996 QTY851992:QTY851996 RDU851992:RDU851996 RNQ851992:RNQ851996 RXM851992:RXM851996 SHI851992:SHI851996 SRE851992:SRE851996 TBA851992:TBA851996 TKW851992:TKW851996 TUS851992:TUS851996 UEO851992:UEO851996 UOK851992:UOK851996 UYG851992:UYG851996 VIC851992:VIC851996 VRY851992:VRY851996 WBU851992:WBU851996 WLQ851992:WLQ851996 WVM851992:WVM851996 F917528:F917532 JA917528:JA917532 SW917528:SW917532 ACS917528:ACS917532 AMO917528:AMO917532 AWK917528:AWK917532 BGG917528:BGG917532 BQC917528:BQC917532 BZY917528:BZY917532 CJU917528:CJU917532 CTQ917528:CTQ917532 DDM917528:DDM917532 DNI917528:DNI917532 DXE917528:DXE917532 EHA917528:EHA917532 EQW917528:EQW917532 FAS917528:FAS917532 FKO917528:FKO917532 FUK917528:FUK917532 GEG917528:GEG917532 GOC917528:GOC917532 GXY917528:GXY917532 HHU917528:HHU917532 HRQ917528:HRQ917532 IBM917528:IBM917532 ILI917528:ILI917532 IVE917528:IVE917532 JFA917528:JFA917532 JOW917528:JOW917532 JYS917528:JYS917532 KIO917528:KIO917532 KSK917528:KSK917532 LCG917528:LCG917532 LMC917528:LMC917532 LVY917528:LVY917532 MFU917528:MFU917532 MPQ917528:MPQ917532 MZM917528:MZM917532 NJI917528:NJI917532 NTE917528:NTE917532 ODA917528:ODA917532 OMW917528:OMW917532 OWS917528:OWS917532 PGO917528:PGO917532 PQK917528:PQK917532 QAG917528:QAG917532 QKC917528:QKC917532 QTY917528:QTY917532 RDU917528:RDU917532 RNQ917528:RNQ917532 RXM917528:RXM917532 SHI917528:SHI917532 SRE917528:SRE917532 TBA917528:TBA917532 TKW917528:TKW917532 TUS917528:TUS917532 UEO917528:UEO917532 UOK917528:UOK917532 UYG917528:UYG917532 VIC917528:VIC917532 VRY917528:VRY917532 WBU917528:WBU917532 WLQ917528:WLQ917532 WVM917528:WVM917532 F983064:F983068 JA983064:JA983068 SW983064:SW983068 ACS983064:ACS983068 AMO983064:AMO983068 AWK983064:AWK983068 BGG983064:BGG983068 BQC983064:BQC983068 BZY983064:BZY983068 CJU983064:CJU983068 CTQ983064:CTQ983068 DDM983064:DDM983068 DNI983064:DNI983068 DXE983064:DXE983068 EHA983064:EHA983068 EQW983064:EQW983068 FAS983064:FAS983068 FKO983064:FKO983068 FUK983064:FUK983068 GEG983064:GEG983068 GOC983064:GOC983068 GXY983064:GXY983068 HHU983064:HHU983068 HRQ983064:HRQ983068 IBM983064:IBM983068 ILI983064:ILI983068 IVE983064:IVE983068 JFA983064:JFA983068 JOW983064:JOW983068 JYS983064:JYS983068 KIO983064:KIO983068 KSK983064:KSK983068 LCG983064:LCG983068 LMC983064:LMC983068 LVY983064:LVY983068 MFU983064:MFU983068 MPQ983064:MPQ983068 MZM983064:MZM983068 NJI983064:NJI983068 NTE983064:NTE983068 ODA983064:ODA983068 OMW983064:OMW983068 OWS983064:OWS983068 PGO983064:PGO983068 PQK983064:PQK983068 QAG983064:QAG983068 QKC983064:QKC983068 QTY983064:QTY983068 RDU983064:RDU983068 RNQ983064:RNQ983068 RXM983064:RXM983068 SHI983064:SHI983068 SRE983064:SRE983068 TBA983064:TBA983068 TKW983064:TKW983068 TUS983064:TUS983068 UEO983064:UEO983068 UOK983064:UOK983068 UYG983064:UYG983068 VIC983064:VIC983068 VRY983064:VRY983068 WBU983064:WBU983068 WLQ983064:WLQ983068 WVM983064:WVM983068 F65540:F65547 JA65540:JA65547 SW65540:SW65547 ACS65540:ACS65547 AMO65540:AMO65547 AWK65540:AWK65547 BGG65540:BGG65547 BQC65540:BQC65547 BZY65540:BZY65547 CJU65540:CJU65547 CTQ65540:CTQ65547 DDM65540:DDM65547 DNI65540:DNI65547 DXE65540:DXE65547 EHA65540:EHA65547 EQW65540:EQW65547 FAS65540:FAS65547 FKO65540:FKO65547 FUK65540:FUK65547 GEG65540:GEG65547 GOC65540:GOC65547 GXY65540:GXY65547 HHU65540:HHU65547 HRQ65540:HRQ65547 IBM65540:IBM65547 ILI65540:ILI65547 IVE65540:IVE65547 JFA65540:JFA65547 JOW65540:JOW65547 JYS65540:JYS65547 KIO65540:KIO65547 KSK65540:KSK65547 LCG65540:LCG65547 LMC65540:LMC65547 LVY65540:LVY65547 MFU65540:MFU65547 MPQ65540:MPQ65547 MZM65540:MZM65547 NJI65540:NJI65547 NTE65540:NTE65547 ODA65540:ODA65547 OMW65540:OMW65547 OWS65540:OWS65547 PGO65540:PGO65547 PQK65540:PQK65547 QAG65540:QAG65547 QKC65540:QKC65547 QTY65540:QTY65547 RDU65540:RDU65547 RNQ65540:RNQ65547 RXM65540:RXM65547 SHI65540:SHI65547 SRE65540:SRE65547 TBA65540:TBA65547 TKW65540:TKW65547 TUS65540:TUS65547 UEO65540:UEO65547 UOK65540:UOK65547 UYG65540:UYG65547 VIC65540:VIC65547 VRY65540:VRY65547 WBU65540:WBU65547 WLQ65540:WLQ65547 WVM65540:WVM65547 F131076:F131083 JA131076:JA131083 SW131076:SW131083 ACS131076:ACS131083 AMO131076:AMO131083 AWK131076:AWK131083 BGG131076:BGG131083 BQC131076:BQC131083 BZY131076:BZY131083 CJU131076:CJU131083 CTQ131076:CTQ131083 DDM131076:DDM131083 DNI131076:DNI131083 DXE131076:DXE131083 EHA131076:EHA131083 EQW131076:EQW131083 FAS131076:FAS131083 FKO131076:FKO131083 FUK131076:FUK131083 GEG131076:GEG131083 GOC131076:GOC131083 GXY131076:GXY131083 HHU131076:HHU131083 HRQ131076:HRQ131083 IBM131076:IBM131083 ILI131076:ILI131083 IVE131076:IVE131083 JFA131076:JFA131083 JOW131076:JOW131083 JYS131076:JYS131083 KIO131076:KIO131083 KSK131076:KSK131083 LCG131076:LCG131083 LMC131076:LMC131083 LVY131076:LVY131083 MFU131076:MFU131083 MPQ131076:MPQ131083 MZM131076:MZM131083 NJI131076:NJI131083 NTE131076:NTE131083 ODA131076:ODA131083 OMW131076:OMW131083 OWS131076:OWS131083 PGO131076:PGO131083 PQK131076:PQK131083 QAG131076:QAG131083 QKC131076:QKC131083 QTY131076:QTY131083 RDU131076:RDU131083 RNQ131076:RNQ131083 RXM131076:RXM131083 SHI131076:SHI131083 SRE131076:SRE131083 TBA131076:TBA131083 TKW131076:TKW131083 TUS131076:TUS131083 UEO131076:UEO131083 UOK131076:UOK131083 UYG131076:UYG131083 VIC131076:VIC131083 VRY131076:VRY131083 WBU131076:WBU131083 WLQ131076:WLQ131083 WVM131076:WVM131083 F196612:F196619 JA196612:JA196619 SW196612:SW196619 ACS196612:ACS196619 AMO196612:AMO196619 AWK196612:AWK196619 BGG196612:BGG196619 BQC196612:BQC196619 BZY196612:BZY196619 CJU196612:CJU196619 CTQ196612:CTQ196619 DDM196612:DDM196619 DNI196612:DNI196619 DXE196612:DXE196619 EHA196612:EHA196619 EQW196612:EQW196619 FAS196612:FAS196619 FKO196612:FKO196619 FUK196612:FUK196619 GEG196612:GEG196619 GOC196612:GOC196619 GXY196612:GXY196619 HHU196612:HHU196619 HRQ196612:HRQ196619 IBM196612:IBM196619 ILI196612:ILI196619 IVE196612:IVE196619 JFA196612:JFA196619 JOW196612:JOW196619 JYS196612:JYS196619 KIO196612:KIO196619 KSK196612:KSK196619 LCG196612:LCG196619 LMC196612:LMC196619 LVY196612:LVY196619 MFU196612:MFU196619 MPQ196612:MPQ196619 MZM196612:MZM196619 NJI196612:NJI196619 NTE196612:NTE196619 ODA196612:ODA196619 OMW196612:OMW196619 OWS196612:OWS196619 PGO196612:PGO196619 PQK196612:PQK196619 QAG196612:QAG196619 QKC196612:QKC196619 QTY196612:QTY196619 RDU196612:RDU196619 RNQ196612:RNQ196619 RXM196612:RXM196619 SHI196612:SHI196619 SRE196612:SRE196619 TBA196612:TBA196619 TKW196612:TKW196619 TUS196612:TUS196619 UEO196612:UEO196619 UOK196612:UOK196619 UYG196612:UYG196619 VIC196612:VIC196619 VRY196612:VRY196619 WBU196612:WBU196619 WLQ196612:WLQ196619 WVM196612:WVM196619 F262148:F262155 JA262148:JA262155 SW262148:SW262155 ACS262148:ACS262155 AMO262148:AMO262155 AWK262148:AWK262155 BGG262148:BGG262155 BQC262148:BQC262155 BZY262148:BZY262155 CJU262148:CJU262155 CTQ262148:CTQ262155 DDM262148:DDM262155 DNI262148:DNI262155 DXE262148:DXE262155 EHA262148:EHA262155 EQW262148:EQW262155 FAS262148:FAS262155 FKO262148:FKO262155 FUK262148:FUK262155 GEG262148:GEG262155 GOC262148:GOC262155 GXY262148:GXY262155 HHU262148:HHU262155 HRQ262148:HRQ262155 IBM262148:IBM262155 ILI262148:ILI262155 IVE262148:IVE262155 JFA262148:JFA262155 JOW262148:JOW262155 JYS262148:JYS262155 KIO262148:KIO262155 KSK262148:KSK262155 LCG262148:LCG262155 LMC262148:LMC262155 LVY262148:LVY262155 MFU262148:MFU262155 MPQ262148:MPQ262155 MZM262148:MZM262155 NJI262148:NJI262155 NTE262148:NTE262155 ODA262148:ODA262155 OMW262148:OMW262155 OWS262148:OWS262155 PGO262148:PGO262155 PQK262148:PQK262155 QAG262148:QAG262155 QKC262148:QKC262155 QTY262148:QTY262155 RDU262148:RDU262155 RNQ262148:RNQ262155 RXM262148:RXM262155 SHI262148:SHI262155 SRE262148:SRE262155 TBA262148:TBA262155 TKW262148:TKW262155 TUS262148:TUS262155 UEO262148:UEO262155 UOK262148:UOK262155 UYG262148:UYG262155 VIC262148:VIC262155 VRY262148:VRY262155 WBU262148:WBU262155 WLQ262148:WLQ262155 WVM262148:WVM262155 F327684:F327691 JA327684:JA327691 SW327684:SW327691 ACS327684:ACS327691 AMO327684:AMO327691 AWK327684:AWK327691 BGG327684:BGG327691 BQC327684:BQC327691 BZY327684:BZY327691 CJU327684:CJU327691 CTQ327684:CTQ327691 DDM327684:DDM327691 DNI327684:DNI327691 DXE327684:DXE327691 EHA327684:EHA327691 EQW327684:EQW327691 FAS327684:FAS327691 FKO327684:FKO327691 FUK327684:FUK327691 GEG327684:GEG327691 GOC327684:GOC327691 GXY327684:GXY327691 HHU327684:HHU327691 HRQ327684:HRQ327691 IBM327684:IBM327691 ILI327684:ILI327691 IVE327684:IVE327691 JFA327684:JFA327691 JOW327684:JOW327691 JYS327684:JYS327691 KIO327684:KIO327691 KSK327684:KSK327691 LCG327684:LCG327691 LMC327684:LMC327691 LVY327684:LVY327691 MFU327684:MFU327691 MPQ327684:MPQ327691 MZM327684:MZM327691 NJI327684:NJI327691 NTE327684:NTE327691 ODA327684:ODA327691 OMW327684:OMW327691 OWS327684:OWS327691 PGO327684:PGO327691 PQK327684:PQK327691 QAG327684:QAG327691 QKC327684:QKC327691 QTY327684:QTY327691 RDU327684:RDU327691 RNQ327684:RNQ327691 RXM327684:RXM327691 SHI327684:SHI327691 SRE327684:SRE327691 TBA327684:TBA327691 TKW327684:TKW327691 TUS327684:TUS327691 UEO327684:UEO327691 UOK327684:UOK327691 UYG327684:UYG327691 VIC327684:VIC327691 VRY327684:VRY327691 WBU327684:WBU327691 WLQ327684:WLQ327691 WVM327684:WVM327691 F393220:F393227 JA393220:JA393227 SW393220:SW393227 ACS393220:ACS393227 AMO393220:AMO393227 AWK393220:AWK393227 BGG393220:BGG393227 BQC393220:BQC393227 BZY393220:BZY393227 CJU393220:CJU393227 CTQ393220:CTQ393227 DDM393220:DDM393227 DNI393220:DNI393227 DXE393220:DXE393227 EHA393220:EHA393227 EQW393220:EQW393227 FAS393220:FAS393227 FKO393220:FKO393227 FUK393220:FUK393227 GEG393220:GEG393227 GOC393220:GOC393227 GXY393220:GXY393227 HHU393220:HHU393227 HRQ393220:HRQ393227 IBM393220:IBM393227 ILI393220:ILI393227 IVE393220:IVE393227 JFA393220:JFA393227 JOW393220:JOW393227 JYS393220:JYS393227 KIO393220:KIO393227 KSK393220:KSK393227 LCG393220:LCG393227 LMC393220:LMC393227 LVY393220:LVY393227 MFU393220:MFU393227 MPQ393220:MPQ393227 MZM393220:MZM393227 NJI393220:NJI393227 NTE393220:NTE393227 ODA393220:ODA393227 OMW393220:OMW393227 OWS393220:OWS393227 PGO393220:PGO393227 PQK393220:PQK393227 QAG393220:QAG393227 QKC393220:QKC393227 QTY393220:QTY393227 RDU393220:RDU393227 RNQ393220:RNQ393227 RXM393220:RXM393227 SHI393220:SHI393227 SRE393220:SRE393227 TBA393220:TBA393227 TKW393220:TKW393227 TUS393220:TUS393227 UEO393220:UEO393227 UOK393220:UOK393227 UYG393220:UYG393227 VIC393220:VIC393227 VRY393220:VRY393227 WBU393220:WBU393227 WLQ393220:WLQ393227 WVM393220:WVM393227 F458756:F458763 JA458756:JA458763 SW458756:SW458763 ACS458756:ACS458763 AMO458756:AMO458763 AWK458756:AWK458763 BGG458756:BGG458763 BQC458756:BQC458763 BZY458756:BZY458763 CJU458756:CJU458763 CTQ458756:CTQ458763 DDM458756:DDM458763 DNI458756:DNI458763 DXE458756:DXE458763 EHA458756:EHA458763 EQW458756:EQW458763 FAS458756:FAS458763 FKO458756:FKO458763 FUK458756:FUK458763 GEG458756:GEG458763 GOC458756:GOC458763 GXY458756:GXY458763 HHU458756:HHU458763 HRQ458756:HRQ458763 IBM458756:IBM458763 ILI458756:ILI458763 IVE458756:IVE458763 JFA458756:JFA458763 JOW458756:JOW458763 JYS458756:JYS458763 KIO458756:KIO458763 KSK458756:KSK458763 LCG458756:LCG458763 LMC458756:LMC458763 LVY458756:LVY458763 MFU458756:MFU458763 MPQ458756:MPQ458763 MZM458756:MZM458763 NJI458756:NJI458763 NTE458756:NTE458763 ODA458756:ODA458763 OMW458756:OMW458763 OWS458756:OWS458763 PGO458756:PGO458763 PQK458756:PQK458763 QAG458756:QAG458763 QKC458756:QKC458763 QTY458756:QTY458763 RDU458756:RDU458763 RNQ458756:RNQ458763 RXM458756:RXM458763 SHI458756:SHI458763 SRE458756:SRE458763 TBA458756:TBA458763 TKW458756:TKW458763 TUS458756:TUS458763 UEO458756:UEO458763 UOK458756:UOK458763 UYG458756:UYG458763 VIC458756:VIC458763 VRY458756:VRY458763 WBU458756:WBU458763 WLQ458756:WLQ458763 WVM458756:WVM458763 F524292:F524299 JA524292:JA524299 SW524292:SW524299 ACS524292:ACS524299 AMO524292:AMO524299 AWK524292:AWK524299 BGG524292:BGG524299 BQC524292:BQC524299 BZY524292:BZY524299 CJU524292:CJU524299 CTQ524292:CTQ524299 DDM524292:DDM524299 DNI524292:DNI524299 DXE524292:DXE524299 EHA524292:EHA524299 EQW524292:EQW524299 FAS524292:FAS524299 FKO524292:FKO524299 FUK524292:FUK524299 GEG524292:GEG524299 GOC524292:GOC524299 GXY524292:GXY524299 HHU524292:HHU524299 HRQ524292:HRQ524299 IBM524292:IBM524299 ILI524292:ILI524299 IVE524292:IVE524299 JFA524292:JFA524299 JOW524292:JOW524299 JYS524292:JYS524299 KIO524292:KIO524299 KSK524292:KSK524299 LCG524292:LCG524299 LMC524292:LMC524299 LVY524292:LVY524299 MFU524292:MFU524299 MPQ524292:MPQ524299 MZM524292:MZM524299 NJI524292:NJI524299 NTE524292:NTE524299 ODA524292:ODA524299 OMW524292:OMW524299 OWS524292:OWS524299 PGO524292:PGO524299 PQK524292:PQK524299 QAG524292:QAG524299 QKC524292:QKC524299 QTY524292:QTY524299 RDU524292:RDU524299 RNQ524292:RNQ524299 RXM524292:RXM524299 SHI524292:SHI524299 SRE524292:SRE524299 TBA524292:TBA524299 TKW524292:TKW524299 TUS524292:TUS524299 UEO524292:UEO524299 UOK524292:UOK524299 UYG524292:UYG524299 VIC524292:VIC524299 VRY524292:VRY524299 WBU524292:WBU524299 WLQ524292:WLQ524299 WVM524292:WVM524299 F589828:F589835 JA589828:JA589835 SW589828:SW589835 ACS589828:ACS589835 AMO589828:AMO589835 AWK589828:AWK589835 BGG589828:BGG589835 BQC589828:BQC589835 BZY589828:BZY589835 CJU589828:CJU589835 CTQ589828:CTQ589835 DDM589828:DDM589835 DNI589828:DNI589835 DXE589828:DXE589835 EHA589828:EHA589835 EQW589828:EQW589835 FAS589828:FAS589835 FKO589828:FKO589835 FUK589828:FUK589835 GEG589828:GEG589835 GOC589828:GOC589835 GXY589828:GXY589835 HHU589828:HHU589835 HRQ589828:HRQ589835 IBM589828:IBM589835 ILI589828:ILI589835 IVE589828:IVE589835 JFA589828:JFA589835 JOW589828:JOW589835 JYS589828:JYS589835 KIO589828:KIO589835 KSK589828:KSK589835 LCG589828:LCG589835 LMC589828:LMC589835 LVY589828:LVY589835 MFU589828:MFU589835 MPQ589828:MPQ589835 MZM589828:MZM589835 NJI589828:NJI589835 NTE589828:NTE589835 ODA589828:ODA589835 OMW589828:OMW589835 OWS589828:OWS589835 PGO589828:PGO589835 PQK589828:PQK589835 QAG589828:QAG589835 QKC589828:QKC589835 QTY589828:QTY589835 RDU589828:RDU589835 RNQ589828:RNQ589835 RXM589828:RXM589835 SHI589828:SHI589835 SRE589828:SRE589835 TBA589828:TBA589835 TKW589828:TKW589835 TUS589828:TUS589835 UEO589828:UEO589835 UOK589828:UOK589835 UYG589828:UYG589835 VIC589828:VIC589835 VRY589828:VRY589835 WBU589828:WBU589835 WLQ589828:WLQ589835 WVM589828:WVM589835 F655364:F655371 JA655364:JA655371 SW655364:SW655371 ACS655364:ACS655371 AMO655364:AMO655371 AWK655364:AWK655371 BGG655364:BGG655371 BQC655364:BQC655371 BZY655364:BZY655371 CJU655364:CJU655371 CTQ655364:CTQ655371 DDM655364:DDM655371 DNI655364:DNI655371 DXE655364:DXE655371 EHA655364:EHA655371 EQW655364:EQW655371 FAS655364:FAS655371 FKO655364:FKO655371 FUK655364:FUK655371 GEG655364:GEG655371 GOC655364:GOC655371 GXY655364:GXY655371 HHU655364:HHU655371 HRQ655364:HRQ655371 IBM655364:IBM655371 ILI655364:ILI655371 IVE655364:IVE655371 JFA655364:JFA655371 JOW655364:JOW655371 JYS655364:JYS655371 KIO655364:KIO655371 KSK655364:KSK655371 LCG655364:LCG655371 LMC655364:LMC655371 LVY655364:LVY655371 MFU655364:MFU655371 MPQ655364:MPQ655371 MZM655364:MZM655371 NJI655364:NJI655371 NTE655364:NTE655371 ODA655364:ODA655371 OMW655364:OMW655371 OWS655364:OWS655371 PGO655364:PGO655371 PQK655364:PQK655371 QAG655364:QAG655371 QKC655364:QKC655371 QTY655364:QTY655371 RDU655364:RDU655371 RNQ655364:RNQ655371 RXM655364:RXM655371 SHI655364:SHI655371 SRE655364:SRE655371 TBA655364:TBA655371 TKW655364:TKW655371 TUS655364:TUS655371 UEO655364:UEO655371 UOK655364:UOK655371 UYG655364:UYG655371 VIC655364:VIC655371 VRY655364:VRY655371 WBU655364:WBU655371 WLQ655364:WLQ655371 WVM655364:WVM655371 F720900:F720907 JA720900:JA720907 SW720900:SW720907 ACS720900:ACS720907 AMO720900:AMO720907 AWK720900:AWK720907 BGG720900:BGG720907 BQC720900:BQC720907 BZY720900:BZY720907 CJU720900:CJU720907 CTQ720900:CTQ720907 DDM720900:DDM720907 DNI720900:DNI720907 DXE720900:DXE720907 EHA720900:EHA720907 EQW720900:EQW720907 FAS720900:FAS720907 FKO720900:FKO720907 FUK720900:FUK720907 GEG720900:GEG720907 GOC720900:GOC720907 GXY720900:GXY720907 HHU720900:HHU720907 HRQ720900:HRQ720907 IBM720900:IBM720907 ILI720900:ILI720907 IVE720900:IVE720907 JFA720900:JFA720907 JOW720900:JOW720907 JYS720900:JYS720907 KIO720900:KIO720907 KSK720900:KSK720907 LCG720900:LCG720907 LMC720900:LMC720907 LVY720900:LVY720907 MFU720900:MFU720907 MPQ720900:MPQ720907 MZM720900:MZM720907 NJI720900:NJI720907 NTE720900:NTE720907 ODA720900:ODA720907 OMW720900:OMW720907 OWS720900:OWS720907 PGO720900:PGO720907 PQK720900:PQK720907 QAG720900:QAG720907 QKC720900:QKC720907 QTY720900:QTY720907 RDU720900:RDU720907 RNQ720900:RNQ720907 RXM720900:RXM720907 SHI720900:SHI720907 SRE720900:SRE720907 TBA720900:TBA720907 TKW720900:TKW720907 TUS720900:TUS720907 UEO720900:UEO720907 UOK720900:UOK720907 UYG720900:UYG720907 VIC720900:VIC720907 VRY720900:VRY720907 WBU720900:WBU720907 WLQ720900:WLQ720907 WVM720900:WVM720907 F786436:F786443 JA786436:JA786443 SW786436:SW786443 ACS786436:ACS786443 AMO786436:AMO786443 AWK786436:AWK786443 BGG786436:BGG786443 BQC786436:BQC786443 BZY786436:BZY786443 CJU786436:CJU786443 CTQ786436:CTQ786443 DDM786436:DDM786443 DNI786436:DNI786443 DXE786436:DXE786443 EHA786436:EHA786443 EQW786436:EQW786443 FAS786436:FAS786443 FKO786436:FKO786443 FUK786436:FUK786443 GEG786436:GEG786443 GOC786436:GOC786443 GXY786436:GXY786443 HHU786436:HHU786443 HRQ786436:HRQ786443 IBM786436:IBM786443 ILI786436:ILI786443 IVE786436:IVE786443 JFA786436:JFA786443 JOW786436:JOW786443 JYS786436:JYS786443 KIO786436:KIO786443 KSK786436:KSK786443 LCG786436:LCG786443 LMC786436:LMC786443 LVY786436:LVY786443 MFU786436:MFU786443 MPQ786436:MPQ786443 MZM786436:MZM786443 NJI786436:NJI786443 NTE786436:NTE786443 ODA786436:ODA786443 OMW786436:OMW786443 OWS786436:OWS786443 PGO786436:PGO786443 PQK786436:PQK786443 QAG786436:QAG786443 QKC786436:QKC786443 QTY786436:QTY786443 RDU786436:RDU786443 RNQ786436:RNQ786443 RXM786436:RXM786443 SHI786436:SHI786443 SRE786436:SRE786443 TBA786436:TBA786443 TKW786436:TKW786443 TUS786436:TUS786443 UEO786436:UEO786443 UOK786436:UOK786443 UYG786436:UYG786443 VIC786436:VIC786443 VRY786436:VRY786443 WBU786436:WBU786443 WLQ786436:WLQ786443 WVM786436:WVM786443 F851972:F851979 JA851972:JA851979 SW851972:SW851979 ACS851972:ACS851979 AMO851972:AMO851979 AWK851972:AWK851979 BGG851972:BGG851979 BQC851972:BQC851979 BZY851972:BZY851979 CJU851972:CJU851979 CTQ851972:CTQ851979 DDM851972:DDM851979 DNI851972:DNI851979 DXE851972:DXE851979 EHA851972:EHA851979 EQW851972:EQW851979 FAS851972:FAS851979 FKO851972:FKO851979 FUK851972:FUK851979 GEG851972:GEG851979 GOC851972:GOC851979 GXY851972:GXY851979 HHU851972:HHU851979 HRQ851972:HRQ851979 IBM851972:IBM851979 ILI851972:ILI851979 IVE851972:IVE851979 JFA851972:JFA851979 JOW851972:JOW851979 JYS851972:JYS851979 KIO851972:KIO851979 KSK851972:KSK851979 LCG851972:LCG851979 LMC851972:LMC851979 LVY851972:LVY851979 MFU851972:MFU851979 MPQ851972:MPQ851979 MZM851972:MZM851979 NJI851972:NJI851979 NTE851972:NTE851979 ODA851972:ODA851979 OMW851972:OMW851979 OWS851972:OWS851979 PGO851972:PGO851979 PQK851972:PQK851979 QAG851972:QAG851979 QKC851972:QKC851979 QTY851972:QTY851979 RDU851972:RDU851979 RNQ851972:RNQ851979 RXM851972:RXM851979 SHI851972:SHI851979 SRE851972:SRE851979 TBA851972:TBA851979 TKW851972:TKW851979 TUS851972:TUS851979 UEO851972:UEO851979 UOK851972:UOK851979 UYG851972:UYG851979 VIC851972:VIC851979 VRY851972:VRY851979 WBU851972:WBU851979 WLQ851972:WLQ851979 WVM851972:WVM851979 F917508:F917515 JA917508:JA917515 SW917508:SW917515 ACS917508:ACS917515 AMO917508:AMO917515 AWK917508:AWK917515 BGG917508:BGG917515 BQC917508:BQC917515 BZY917508:BZY917515 CJU917508:CJU917515 CTQ917508:CTQ917515 DDM917508:DDM917515 DNI917508:DNI917515 DXE917508:DXE917515 EHA917508:EHA917515 EQW917508:EQW917515 FAS917508:FAS917515 FKO917508:FKO917515 FUK917508:FUK917515 GEG917508:GEG917515 GOC917508:GOC917515 GXY917508:GXY917515 HHU917508:HHU917515 HRQ917508:HRQ917515 IBM917508:IBM917515 ILI917508:ILI917515 IVE917508:IVE917515 JFA917508:JFA917515 JOW917508:JOW917515 JYS917508:JYS917515 KIO917508:KIO917515 KSK917508:KSK917515 LCG917508:LCG917515 LMC917508:LMC917515 LVY917508:LVY917515 MFU917508:MFU917515 MPQ917508:MPQ917515 MZM917508:MZM917515 NJI917508:NJI917515 NTE917508:NTE917515 ODA917508:ODA917515 OMW917508:OMW917515 OWS917508:OWS917515 PGO917508:PGO917515 PQK917508:PQK917515 QAG917508:QAG917515 QKC917508:QKC917515 QTY917508:QTY917515 RDU917508:RDU917515 RNQ917508:RNQ917515 RXM917508:RXM917515 SHI917508:SHI917515 SRE917508:SRE917515 TBA917508:TBA917515 TKW917508:TKW917515 TUS917508:TUS917515 UEO917508:UEO917515 UOK917508:UOK917515 UYG917508:UYG917515 VIC917508:VIC917515 VRY917508:VRY917515 WBU917508:WBU917515 WLQ917508:WLQ917515 WVM917508:WVM917515 F983044:F983051 JA983044:JA983051 SW983044:SW983051 ACS983044:ACS983051 AMO983044:AMO983051 AWK983044:AWK983051 BGG983044:BGG983051 BQC983044:BQC983051 BZY983044:BZY983051 CJU983044:CJU983051 CTQ983044:CTQ983051 DDM983044:DDM983051 DNI983044:DNI983051 DXE983044:DXE983051 EHA983044:EHA983051 EQW983044:EQW983051 FAS983044:FAS983051 FKO983044:FKO983051 FUK983044:FUK983051 GEG983044:GEG983051 GOC983044:GOC983051 GXY983044:GXY983051 HHU983044:HHU983051 HRQ983044:HRQ983051 IBM983044:IBM983051 ILI983044:ILI983051 IVE983044:IVE983051 JFA983044:JFA983051 JOW983044:JOW983051 JYS983044:JYS983051 KIO983044:KIO983051 KSK983044:KSK983051 LCG983044:LCG983051 LMC983044:LMC983051 LVY983044:LVY983051 MFU983044:MFU983051 MPQ983044:MPQ983051 MZM983044:MZM983051 NJI983044:NJI983051 NTE983044:NTE983051 ODA983044:ODA983051 OMW983044:OMW983051 OWS983044:OWS983051 PGO983044:PGO983051 PQK983044:PQK983051 QAG983044:QAG983051 QKC983044:QKC983051 QTY983044:QTY983051 RDU983044:RDU983051 RNQ983044:RNQ983051 RXM983044:RXM983051 SHI983044:SHI983051 SRE983044:SRE983051 TBA983044:TBA983051 TKW983044:TKW983051 TUS983044:TUS983051 UEO983044:UEO983051 UOK983044:UOK983051 UYG983044:UYG983051 VIC983044:VIC983051 VRY983044:VRY983051 WBU983044:WBU983051 WLQ983044:WLQ983051 WVM983044:WVM983051 F65530:F65538 JA65530:JA65538 SW65530:SW65538 ACS65530:ACS65538 AMO65530:AMO65538 AWK65530:AWK65538 BGG65530:BGG65538 BQC65530:BQC65538 BZY65530:BZY65538 CJU65530:CJU65538 CTQ65530:CTQ65538 DDM65530:DDM65538 DNI65530:DNI65538 DXE65530:DXE65538 EHA65530:EHA65538 EQW65530:EQW65538 FAS65530:FAS65538 FKO65530:FKO65538 FUK65530:FUK65538 GEG65530:GEG65538 GOC65530:GOC65538 GXY65530:GXY65538 HHU65530:HHU65538 HRQ65530:HRQ65538 IBM65530:IBM65538 ILI65530:ILI65538 IVE65530:IVE65538 JFA65530:JFA65538 JOW65530:JOW65538 JYS65530:JYS65538 KIO65530:KIO65538 KSK65530:KSK65538 LCG65530:LCG65538 LMC65530:LMC65538 LVY65530:LVY65538 MFU65530:MFU65538 MPQ65530:MPQ65538 MZM65530:MZM65538 NJI65530:NJI65538 NTE65530:NTE65538 ODA65530:ODA65538 OMW65530:OMW65538 OWS65530:OWS65538 PGO65530:PGO65538 PQK65530:PQK65538 QAG65530:QAG65538 QKC65530:QKC65538 QTY65530:QTY65538 RDU65530:RDU65538 RNQ65530:RNQ65538 RXM65530:RXM65538 SHI65530:SHI65538 SRE65530:SRE65538 TBA65530:TBA65538 TKW65530:TKW65538 TUS65530:TUS65538 UEO65530:UEO65538 UOK65530:UOK65538 UYG65530:UYG65538 VIC65530:VIC65538 VRY65530:VRY65538 WBU65530:WBU65538 WLQ65530:WLQ65538 WVM65530:WVM65538 F131066:F131074 JA131066:JA131074 SW131066:SW131074 ACS131066:ACS131074 AMO131066:AMO131074 AWK131066:AWK131074 BGG131066:BGG131074 BQC131066:BQC131074 BZY131066:BZY131074 CJU131066:CJU131074 CTQ131066:CTQ131074 DDM131066:DDM131074 DNI131066:DNI131074 DXE131066:DXE131074 EHA131066:EHA131074 EQW131066:EQW131074 FAS131066:FAS131074 FKO131066:FKO131074 FUK131066:FUK131074 GEG131066:GEG131074 GOC131066:GOC131074 GXY131066:GXY131074 HHU131066:HHU131074 HRQ131066:HRQ131074 IBM131066:IBM131074 ILI131066:ILI131074 IVE131066:IVE131074 JFA131066:JFA131074 JOW131066:JOW131074 JYS131066:JYS131074 KIO131066:KIO131074 KSK131066:KSK131074 LCG131066:LCG131074 LMC131066:LMC131074 LVY131066:LVY131074 MFU131066:MFU131074 MPQ131066:MPQ131074 MZM131066:MZM131074 NJI131066:NJI131074 NTE131066:NTE131074 ODA131066:ODA131074 OMW131066:OMW131074 OWS131066:OWS131074 PGO131066:PGO131074 PQK131066:PQK131074 QAG131066:QAG131074 QKC131066:QKC131074 QTY131066:QTY131074 RDU131066:RDU131074 RNQ131066:RNQ131074 RXM131066:RXM131074 SHI131066:SHI131074 SRE131066:SRE131074 TBA131066:TBA131074 TKW131066:TKW131074 TUS131066:TUS131074 UEO131066:UEO131074 UOK131066:UOK131074 UYG131066:UYG131074 VIC131066:VIC131074 VRY131066:VRY131074 WBU131066:WBU131074 WLQ131066:WLQ131074 WVM131066:WVM131074 F196602:F196610 JA196602:JA196610 SW196602:SW196610 ACS196602:ACS196610 AMO196602:AMO196610 AWK196602:AWK196610 BGG196602:BGG196610 BQC196602:BQC196610 BZY196602:BZY196610 CJU196602:CJU196610 CTQ196602:CTQ196610 DDM196602:DDM196610 DNI196602:DNI196610 DXE196602:DXE196610 EHA196602:EHA196610 EQW196602:EQW196610 FAS196602:FAS196610 FKO196602:FKO196610 FUK196602:FUK196610 GEG196602:GEG196610 GOC196602:GOC196610 GXY196602:GXY196610 HHU196602:HHU196610 HRQ196602:HRQ196610 IBM196602:IBM196610 ILI196602:ILI196610 IVE196602:IVE196610 JFA196602:JFA196610 JOW196602:JOW196610 JYS196602:JYS196610 KIO196602:KIO196610 KSK196602:KSK196610 LCG196602:LCG196610 LMC196602:LMC196610 LVY196602:LVY196610 MFU196602:MFU196610 MPQ196602:MPQ196610 MZM196602:MZM196610 NJI196602:NJI196610 NTE196602:NTE196610 ODA196602:ODA196610 OMW196602:OMW196610 OWS196602:OWS196610 PGO196602:PGO196610 PQK196602:PQK196610 QAG196602:QAG196610 QKC196602:QKC196610 QTY196602:QTY196610 RDU196602:RDU196610 RNQ196602:RNQ196610 RXM196602:RXM196610 SHI196602:SHI196610 SRE196602:SRE196610 TBA196602:TBA196610 TKW196602:TKW196610 TUS196602:TUS196610 UEO196602:UEO196610 UOK196602:UOK196610 UYG196602:UYG196610 VIC196602:VIC196610 VRY196602:VRY196610 WBU196602:WBU196610 WLQ196602:WLQ196610 WVM196602:WVM196610 F262138:F262146 JA262138:JA262146 SW262138:SW262146 ACS262138:ACS262146 AMO262138:AMO262146 AWK262138:AWK262146 BGG262138:BGG262146 BQC262138:BQC262146 BZY262138:BZY262146 CJU262138:CJU262146 CTQ262138:CTQ262146 DDM262138:DDM262146 DNI262138:DNI262146 DXE262138:DXE262146 EHA262138:EHA262146 EQW262138:EQW262146 FAS262138:FAS262146 FKO262138:FKO262146 FUK262138:FUK262146 GEG262138:GEG262146 GOC262138:GOC262146 GXY262138:GXY262146 HHU262138:HHU262146 HRQ262138:HRQ262146 IBM262138:IBM262146 ILI262138:ILI262146 IVE262138:IVE262146 JFA262138:JFA262146 JOW262138:JOW262146 JYS262138:JYS262146 KIO262138:KIO262146 KSK262138:KSK262146 LCG262138:LCG262146 LMC262138:LMC262146 LVY262138:LVY262146 MFU262138:MFU262146 MPQ262138:MPQ262146 MZM262138:MZM262146 NJI262138:NJI262146 NTE262138:NTE262146 ODA262138:ODA262146 OMW262138:OMW262146 OWS262138:OWS262146 PGO262138:PGO262146 PQK262138:PQK262146 QAG262138:QAG262146 QKC262138:QKC262146 QTY262138:QTY262146 RDU262138:RDU262146 RNQ262138:RNQ262146 RXM262138:RXM262146 SHI262138:SHI262146 SRE262138:SRE262146 TBA262138:TBA262146 TKW262138:TKW262146 TUS262138:TUS262146 UEO262138:UEO262146 UOK262138:UOK262146 UYG262138:UYG262146 VIC262138:VIC262146 VRY262138:VRY262146 WBU262138:WBU262146 WLQ262138:WLQ262146 WVM262138:WVM262146 F327674:F327682 JA327674:JA327682 SW327674:SW327682 ACS327674:ACS327682 AMO327674:AMO327682 AWK327674:AWK327682 BGG327674:BGG327682 BQC327674:BQC327682 BZY327674:BZY327682 CJU327674:CJU327682 CTQ327674:CTQ327682 DDM327674:DDM327682 DNI327674:DNI327682 DXE327674:DXE327682 EHA327674:EHA327682 EQW327674:EQW327682 FAS327674:FAS327682 FKO327674:FKO327682 FUK327674:FUK327682 GEG327674:GEG327682 GOC327674:GOC327682 GXY327674:GXY327682 HHU327674:HHU327682 HRQ327674:HRQ327682 IBM327674:IBM327682 ILI327674:ILI327682 IVE327674:IVE327682 JFA327674:JFA327682 JOW327674:JOW327682 JYS327674:JYS327682 KIO327674:KIO327682 KSK327674:KSK327682 LCG327674:LCG327682 LMC327674:LMC327682 LVY327674:LVY327682 MFU327674:MFU327682 MPQ327674:MPQ327682 MZM327674:MZM327682 NJI327674:NJI327682 NTE327674:NTE327682 ODA327674:ODA327682 OMW327674:OMW327682 OWS327674:OWS327682 PGO327674:PGO327682 PQK327674:PQK327682 QAG327674:QAG327682 QKC327674:QKC327682 QTY327674:QTY327682 RDU327674:RDU327682 RNQ327674:RNQ327682 RXM327674:RXM327682 SHI327674:SHI327682 SRE327674:SRE327682 TBA327674:TBA327682 TKW327674:TKW327682 TUS327674:TUS327682 UEO327674:UEO327682 UOK327674:UOK327682 UYG327674:UYG327682 VIC327674:VIC327682 VRY327674:VRY327682 WBU327674:WBU327682 WLQ327674:WLQ327682 WVM327674:WVM327682 F393210:F393218 JA393210:JA393218 SW393210:SW393218 ACS393210:ACS393218 AMO393210:AMO393218 AWK393210:AWK393218 BGG393210:BGG393218 BQC393210:BQC393218 BZY393210:BZY393218 CJU393210:CJU393218 CTQ393210:CTQ393218 DDM393210:DDM393218 DNI393210:DNI393218 DXE393210:DXE393218 EHA393210:EHA393218 EQW393210:EQW393218 FAS393210:FAS393218 FKO393210:FKO393218 FUK393210:FUK393218 GEG393210:GEG393218 GOC393210:GOC393218 GXY393210:GXY393218 HHU393210:HHU393218 HRQ393210:HRQ393218 IBM393210:IBM393218 ILI393210:ILI393218 IVE393210:IVE393218 JFA393210:JFA393218 JOW393210:JOW393218 JYS393210:JYS393218 KIO393210:KIO393218 KSK393210:KSK393218 LCG393210:LCG393218 LMC393210:LMC393218 LVY393210:LVY393218 MFU393210:MFU393218 MPQ393210:MPQ393218 MZM393210:MZM393218 NJI393210:NJI393218 NTE393210:NTE393218 ODA393210:ODA393218 OMW393210:OMW393218 OWS393210:OWS393218 PGO393210:PGO393218 PQK393210:PQK393218 QAG393210:QAG393218 QKC393210:QKC393218 QTY393210:QTY393218 RDU393210:RDU393218 RNQ393210:RNQ393218 RXM393210:RXM393218 SHI393210:SHI393218 SRE393210:SRE393218 TBA393210:TBA393218 TKW393210:TKW393218 TUS393210:TUS393218 UEO393210:UEO393218 UOK393210:UOK393218 UYG393210:UYG393218 VIC393210:VIC393218 VRY393210:VRY393218 WBU393210:WBU393218 WLQ393210:WLQ393218 WVM393210:WVM393218 F458746:F458754 JA458746:JA458754 SW458746:SW458754 ACS458746:ACS458754 AMO458746:AMO458754 AWK458746:AWK458754 BGG458746:BGG458754 BQC458746:BQC458754 BZY458746:BZY458754 CJU458746:CJU458754 CTQ458746:CTQ458754 DDM458746:DDM458754 DNI458746:DNI458754 DXE458746:DXE458754 EHA458746:EHA458754 EQW458746:EQW458754 FAS458746:FAS458754 FKO458746:FKO458754 FUK458746:FUK458754 GEG458746:GEG458754 GOC458746:GOC458754 GXY458746:GXY458754 HHU458746:HHU458754 HRQ458746:HRQ458754 IBM458746:IBM458754 ILI458746:ILI458754 IVE458746:IVE458754 JFA458746:JFA458754 JOW458746:JOW458754 JYS458746:JYS458754 KIO458746:KIO458754 KSK458746:KSK458754 LCG458746:LCG458754 LMC458746:LMC458754 LVY458746:LVY458754 MFU458746:MFU458754 MPQ458746:MPQ458754 MZM458746:MZM458754 NJI458746:NJI458754 NTE458746:NTE458754 ODA458746:ODA458754 OMW458746:OMW458754 OWS458746:OWS458754 PGO458746:PGO458754 PQK458746:PQK458754 QAG458746:QAG458754 QKC458746:QKC458754 QTY458746:QTY458754 RDU458746:RDU458754 RNQ458746:RNQ458754 RXM458746:RXM458754 SHI458746:SHI458754 SRE458746:SRE458754 TBA458746:TBA458754 TKW458746:TKW458754 TUS458746:TUS458754 UEO458746:UEO458754 UOK458746:UOK458754 UYG458746:UYG458754 VIC458746:VIC458754 VRY458746:VRY458754 WBU458746:WBU458754 WLQ458746:WLQ458754 WVM458746:WVM458754 F524282:F524290 JA524282:JA524290 SW524282:SW524290 ACS524282:ACS524290 AMO524282:AMO524290 AWK524282:AWK524290 BGG524282:BGG524290 BQC524282:BQC524290 BZY524282:BZY524290 CJU524282:CJU524290 CTQ524282:CTQ524290 DDM524282:DDM524290 DNI524282:DNI524290 DXE524282:DXE524290 EHA524282:EHA524290 EQW524282:EQW524290 FAS524282:FAS524290 FKO524282:FKO524290 FUK524282:FUK524290 GEG524282:GEG524290 GOC524282:GOC524290 GXY524282:GXY524290 HHU524282:HHU524290 HRQ524282:HRQ524290 IBM524282:IBM524290 ILI524282:ILI524290 IVE524282:IVE524290 JFA524282:JFA524290 JOW524282:JOW524290 JYS524282:JYS524290 KIO524282:KIO524290 KSK524282:KSK524290 LCG524282:LCG524290 LMC524282:LMC524290 LVY524282:LVY524290 MFU524282:MFU524290 MPQ524282:MPQ524290 MZM524282:MZM524290 NJI524282:NJI524290 NTE524282:NTE524290 ODA524282:ODA524290 OMW524282:OMW524290 OWS524282:OWS524290 PGO524282:PGO524290 PQK524282:PQK524290 QAG524282:QAG524290 QKC524282:QKC524290 QTY524282:QTY524290 RDU524282:RDU524290 RNQ524282:RNQ524290 RXM524282:RXM524290 SHI524282:SHI524290 SRE524282:SRE524290 TBA524282:TBA524290 TKW524282:TKW524290 TUS524282:TUS524290 UEO524282:UEO524290 UOK524282:UOK524290 UYG524282:UYG524290 VIC524282:VIC524290 VRY524282:VRY524290 WBU524282:WBU524290 WLQ524282:WLQ524290 WVM524282:WVM524290 F589818:F589826 JA589818:JA589826 SW589818:SW589826 ACS589818:ACS589826 AMO589818:AMO589826 AWK589818:AWK589826 BGG589818:BGG589826 BQC589818:BQC589826 BZY589818:BZY589826 CJU589818:CJU589826 CTQ589818:CTQ589826 DDM589818:DDM589826 DNI589818:DNI589826 DXE589818:DXE589826 EHA589818:EHA589826 EQW589818:EQW589826 FAS589818:FAS589826 FKO589818:FKO589826 FUK589818:FUK589826 GEG589818:GEG589826 GOC589818:GOC589826 GXY589818:GXY589826 HHU589818:HHU589826 HRQ589818:HRQ589826 IBM589818:IBM589826 ILI589818:ILI589826 IVE589818:IVE589826 JFA589818:JFA589826 JOW589818:JOW589826 JYS589818:JYS589826 KIO589818:KIO589826 KSK589818:KSK589826 LCG589818:LCG589826 LMC589818:LMC589826 LVY589818:LVY589826 MFU589818:MFU589826 MPQ589818:MPQ589826 MZM589818:MZM589826 NJI589818:NJI589826 NTE589818:NTE589826 ODA589818:ODA589826 OMW589818:OMW589826 OWS589818:OWS589826 PGO589818:PGO589826 PQK589818:PQK589826 QAG589818:QAG589826 QKC589818:QKC589826 QTY589818:QTY589826 RDU589818:RDU589826 RNQ589818:RNQ589826 RXM589818:RXM589826 SHI589818:SHI589826 SRE589818:SRE589826 TBA589818:TBA589826 TKW589818:TKW589826 TUS589818:TUS589826 UEO589818:UEO589826 UOK589818:UOK589826 UYG589818:UYG589826 VIC589818:VIC589826 VRY589818:VRY589826 WBU589818:WBU589826 WLQ589818:WLQ589826 WVM589818:WVM589826 F655354:F655362 JA655354:JA655362 SW655354:SW655362 ACS655354:ACS655362 AMO655354:AMO655362 AWK655354:AWK655362 BGG655354:BGG655362 BQC655354:BQC655362 BZY655354:BZY655362 CJU655354:CJU655362 CTQ655354:CTQ655362 DDM655354:DDM655362 DNI655354:DNI655362 DXE655354:DXE655362 EHA655354:EHA655362 EQW655354:EQW655362 FAS655354:FAS655362 FKO655354:FKO655362 FUK655354:FUK655362 GEG655354:GEG655362 GOC655354:GOC655362 GXY655354:GXY655362 HHU655354:HHU655362 HRQ655354:HRQ655362 IBM655354:IBM655362 ILI655354:ILI655362 IVE655354:IVE655362 JFA655354:JFA655362 JOW655354:JOW655362 JYS655354:JYS655362 KIO655354:KIO655362 KSK655354:KSK655362 LCG655354:LCG655362 LMC655354:LMC655362 LVY655354:LVY655362 MFU655354:MFU655362 MPQ655354:MPQ655362 MZM655354:MZM655362 NJI655354:NJI655362 NTE655354:NTE655362 ODA655354:ODA655362 OMW655354:OMW655362 OWS655354:OWS655362 PGO655354:PGO655362 PQK655354:PQK655362 QAG655354:QAG655362 QKC655354:QKC655362 QTY655354:QTY655362 RDU655354:RDU655362 RNQ655354:RNQ655362 RXM655354:RXM655362 SHI655354:SHI655362 SRE655354:SRE655362 TBA655354:TBA655362 TKW655354:TKW655362 TUS655354:TUS655362 UEO655354:UEO655362 UOK655354:UOK655362 UYG655354:UYG655362 VIC655354:VIC655362 VRY655354:VRY655362 WBU655354:WBU655362 WLQ655354:WLQ655362 WVM655354:WVM655362 F720890:F720898 JA720890:JA720898 SW720890:SW720898 ACS720890:ACS720898 AMO720890:AMO720898 AWK720890:AWK720898 BGG720890:BGG720898 BQC720890:BQC720898 BZY720890:BZY720898 CJU720890:CJU720898 CTQ720890:CTQ720898 DDM720890:DDM720898 DNI720890:DNI720898 DXE720890:DXE720898 EHA720890:EHA720898 EQW720890:EQW720898 FAS720890:FAS720898 FKO720890:FKO720898 FUK720890:FUK720898 GEG720890:GEG720898 GOC720890:GOC720898 GXY720890:GXY720898 HHU720890:HHU720898 HRQ720890:HRQ720898 IBM720890:IBM720898 ILI720890:ILI720898 IVE720890:IVE720898 JFA720890:JFA720898 JOW720890:JOW720898 JYS720890:JYS720898 KIO720890:KIO720898 KSK720890:KSK720898 LCG720890:LCG720898 LMC720890:LMC720898 LVY720890:LVY720898 MFU720890:MFU720898 MPQ720890:MPQ720898 MZM720890:MZM720898 NJI720890:NJI720898 NTE720890:NTE720898 ODA720890:ODA720898 OMW720890:OMW720898 OWS720890:OWS720898 PGO720890:PGO720898 PQK720890:PQK720898 QAG720890:QAG720898 QKC720890:QKC720898 QTY720890:QTY720898 RDU720890:RDU720898 RNQ720890:RNQ720898 RXM720890:RXM720898 SHI720890:SHI720898 SRE720890:SRE720898 TBA720890:TBA720898 TKW720890:TKW720898 TUS720890:TUS720898 UEO720890:UEO720898 UOK720890:UOK720898 UYG720890:UYG720898 VIC720890:VIC720898 VRY720890:VRY720898 WBU720890:WBU720898 WLQ720890:WLQ720898 WVM720890:WVM720898 F786426:F786434 JA786426:JA786434 SW786426:SW786434 ACS786426:ACS786434 AMO786426:AMO786434 AWK786426:AWK786434 BGG786426:BGG786434 BQC786426:BQC786434 BZY786426:BZY786434 CJU786426:CJU786434 CTQ786426:CTQ786434 DDM786426:DDM786434 DNI786426:DNI786434 DXE786426:DXE786434 EHA786426:EHA786434 EQW786426:EQW786434 FAS786426:FAS786434 FKO786426:FKO786434 FUK786426:FUK786434 GEG786426:GEG786434 GOC786426:GOC786434 GXY786426:GXY786434 HHU786426:HHU786434 HRQ786426:HRQ786434 IBM786426:IBM786434 ILI786426:ILI786434 IVE786426:IVE786434 JFA786426:JFA786434 JOW786426:JOW786434 JYS786426:JYS786434 KIO786426:KIO786434 KSK786426:KSK786434 LCG786426:LCG786434 LMC786426:LMC786434 LVY786426:LVY786434 MFU786426:MFU786434 MPQ786426:MPQ786434 MZM786426:MZM786434 NJI786426:NJI786434 NTE786426:NTE786434 ODA786426:ODA786434 OMW786426:OMW786434 OWS786426:OWS786434 PGO786426:PGO786434 PQK786426:PQK786434 QAG786426:QAG786434 QKC786426:QKC786434 QTY786426:QTY786434 RDU786426:RDU786434 RNQ786426:RNQ786434 RXM786426:RXM786434 SHI786426:SHI786434 SRE786426:SRE786434 TBA786426:TBA786434 TKW786426:TKW786434 TUS786426:TUS786434 UEO786426:UEO786434 UOK786426:UOK786434 UYG786426:UYG786434 VIC786426:VIC786434 VRY786426:VRY786434 WBU786426:WBU786434 WLQ786426:WLQ786434 WVM786426:WVM786434 F851962:F851970 JA851962:JA851970 SW851962:SW851970 ACS851962:ACS851970 AMO851962:AMO851970 AWK851962:AWK851970 BGG851962:BGG851970 BQC851962:BQC851970 BZY851962:BZY851970 CJU851962:CJU851970 CTQ851962:CTQ851970 DDM851962:DDM851970 DNI851962:DNI851970 DXE851962:DXE851970 EHA851962:EHA851970 EQW851962:EQW851970 FAS851962:FAS851970 FKO851962:FKO851970 FUK851962:FUK851970 GEG851962:GEG851970 GOC851962:GOC851970 GXY851962:GXY851970 HHU851962:HHU851970 HRQ851962:HRQ851970 IBM851962:IBM851970 ILI851962:ILI851970 IVE851962:IVE851970 JFA851962:JFA851970 JOW851962:JOW851970 JYS851962:JYS851970 KIO851962:KIO851970 KSK851962:KSK851970 LCG851962:LCG851970 LMC851962:LMC851970 LVY851962:LVY851970 MFU851962:MFU851970 MPQ851962:MPQ851970 MZM851962:MZM851970 NJI851962:NJI851970 NTE851962:NTE851970 ODA851962:ODA851970 OMW851962:OMW851970 OWS851962:OWS851970 PGO851962:PGO851970 PQK851962:PQK851970 QAG851962:QAG851970 QKC851962:QKC851970 QTY851962:QTY851970 RDU851962:RDU851970 RNQ851962:RNQ851970 RXM851962:RXM851970 SHI851962:SHI851970 SRE851962:SRE851970 TBA851962:TBA851970 TKW851962:TKW851970 TUS851962:TUS851970 UEO851962:UEO851970 UOK851962:UOK851970 UYG851962:UYG851970 VIC851962:VIC851970 VRY851962:VRY851970 WBU851962:WBU851970 WLQ851962:WLQ851970 WVM851962:WVM851970 F917498:F917506 JA917498:JA917506 SW917498:SW917506 ACS917498:ACS917506 AMO917498:AMO917506 AWK917498:AWK917506 BGG917498:BGG917506 BQC917498:BQC917506 BZY917498:BZY917506 CJU917498:CJU917506 CTQ917498:CTQ917506 DDM917498:DDM917506 DNI917498:DNI917506 DXE917498:DXE917506 EHA917498:EHA917506 EQW917498:EQW917506 FAS917498:FAS917506 FKO917498:FKO917506 FUK917498:FUK917506 GEG917498:GEG917506 GOC917498:GOC917506 GXY917498:GXY917506 HHU917498:HHU917506 HRQ917498:HRQ917506 IBM917498:IBM917506 ILI917498:ILI917506 IVE917498:IVE917506 JFA917498:JFA917506 JOW917498:JOW917506 JYS917498:JYS917506 KIO917498:KIO917506 KSK917498:KSK917506 LCG917498:LCG917506 LMC917498:LMC917506 LVY917498:LVY917506 MFU917498:MFU917506 MPQ917498:MPQ917506 MZM917498:MZM917506 NJI917498:NJI917506 NTE917498:NTE917506 ODA917498:ODA917506 OMW917498:OMW917506 OWS917498:OWS917506 PGO917498:PGO917506 PQK917498:PQK917506 QAG917498:QAG917506 QKC917498:QKC917506 QTY917498:QTY917506 RDU917498:RDU917506 RNQ917498:RNQ917506 RXM917498:RXM917506 SHI917498:SHI917506 SRE917498:SRE917506 TBA917498:TBA917506 TKW917498:TKW917506 TUS917498:TUS917506 UEO917498:UEO917506 UOK917498:UOK917506 UYG917498:UYG917506 VIC917498:VIC917506 VRY917498:VRY917506 WBU917498:WBU917506 WLQ917498:WLQ917506 WVM917498:WVM917506 F983034:F983042 JA983034:JA983042 SW983034:SW983042 ACS983034:ACS983042 AMO983034:AMO983042 AWK983034:AWK983042 BGG983034:BGG983042 BQC983034:BQC983042 BZY983034:BZY983042 CJU983034:CJU983042 CTQ983034:CTQ983042 DDM983034:DDM983042 DNI983034:DNI983042 DXE983034:DXE983042 EHA983034:EHA983042 EQW983034:EQW983042 FAS983034:FAS983042 FKO983034:FKO983042 FUK983034:FUK983042 GEG983034:GEG983042 GOC983034:GOC983042 GXY983034:GXY983042 HHU983034:HHU983042 HRQ983034:HRQ983042 IBM983034:IBM983042 ILI983034:ILI983042 IVE983034:IVE983042 JFA983034:JFA983042 JOW983034:JOW983042 JYS983034:JYS983042 KIO983034:KIO983042 KSK983034:KSK983042 LCG983034:LCG983042 LMC983034:LMC983042 LVY983034:LVY983042 MFU983034:MFU983042 MPQ983034:MPQ983042 MZM983034:MZM983042 NJI983034:NJI983042 NTE983034:NTE983042 ODA983034:ODA983042 OMW983034:OMW983042 OWS983034:OWS983042 PGO983034:PGO983042 PQK983034:PQK983042 QAG983034:QAG983042 QKC983034:QKC983042 QTY983034:QTY983042 RDU983034:RDU983042 RNQ983034:RNQ983042 RXM983034:RXM983042 SHI983034:SHI983042 SRE983034:SRE983042 TBA983034:TBA983042 TKW983034:TKW983042 TUS983034:TUS983042 UEO983034:UEO983042 UOK983034:UOK983042 UYG983034:UYG983042 VIC983034:VIC983042 VRY983034:VRY983042 WBU983034:WBU983042 WLQ983034:WLQ983042 WVM983034:WVM983042 F65514 JA65514 SW65514 ACS65514 AMO65514 AWK65514 BGG65514 BQC65514 BZY65514 CJU65514 CTQ65514 DDM65514 DNI65514 DXE65514 EHA65514 EQW65514 FAS65514 FKO65514 FUK65514 GEG65514 GOC65514 GXY65514 HHU65514 HRQ65514 IBM65514 ILI65514 IVE65514 JFA65514 JOW65514 JYS65514 KIO65514 KSK65514 LCG65514 LMC65514 LVY65514 MFU65514 MPQ65514 MZM65514 NJI65514 NTE65514 ODA65514 OMW65514 OWS65514 PGO65514 PQK65514 QAG65514 QKC65514 QTY65514 RDU65514 RNQ65514 RXM65514 SHI65514 SRE65514 TBA65514 TKW65514 TUS65514 UEO65514 UOK65514 UYG65514 VIC65514 VRY65514 WBU65514 WLQ65514 WVM65514 F131050 JA131050 SW131050 ACS131050 AMO131050 AWK131050 BGG131050 BQC131050 BZY131050 CJU131050 CTQ131050 DDM131050 DNI131050 DXE131050 EHA131050 EQW131050 FAS131050 FKO131050 FUK131050 GEG131050 GOC131050 GXY131050 HHU131050 HRQ131050 IBM131050 ILI131050 IVE131050 JFA131050 JOW131050 JYS131050 KIO131050 KSK131050 LCG131050 LMC131050 LVY131050 MFU131050 MPQ131050 MZM131050 NJI131050 NTE131050 ODA131050 OMW131050 OWS131050 PGO131050 PQK131050 QAG131050 QKC131050 QTY131050 RDU131050 RNQ131050 RXM131050 SHI131050 SRE131050 TBA131050 TKW131050 TUS131050 UEO131050 UOK131050 UYG131050 VIC131050 VRY131050 WBU131050 WLQ131050 WVM131050 F196586 JA196586 SW196586 ACS196586 AMO196586 AWK196586 BGG196586 BQC196586 BZY196586 CJU196586 CTQ196586 DDM196586 DNI196586 DXE196586 EHA196586 EQW196586 FAS196586 FKO196586 FUK196586 GEG196586 GOC196586 GXY196586 HHU196586 HRQ196586 IBM196586 ILI196586 IVE196586 JFA196586 JOW196586 JYS196586 KIO196586 KSK196586 LCG196586 LMC196586 LVY196586 MFU196586 MPQ196586 MZM196586 NJI196586 NTE196586 ODA196586 OMW196586 OWS196586 PGO196586 PQK196586 QAG196586 QKC196586 QTY196586 RDU196586 RNQ196586 RXM196586 SHI196586 SRE196586 TBA196586 TKW196586 TUS196586 UEO196586 UOK196586 UYG196586 VIC196586 VRY196586 WBU196586 WLQ196586 WVM196586 F262122 JA262122 SW262122 ACS262122 AMO262122 AWK262122 BGG262122 BQC262122 BZY262122 CJU262122 CTQ262122 DDM262122 DNI262122 DXE262122 EHA262122 EQW262122 FAS262122 FKO262122 FUK262122 GEG262122 GOC262122 GXY262122 HHU262122 HRQ262122 IBM262122 ILI262122 IVE262122 JFA262122 JOW262122 JYS262122 KIO262122 KSK262122 LCG262122 LMC262122 LVY262122 MFU262122 MPQ262122 MZM262122 NJI262122 NTE262122 ODA262122 OMW262122 OWS262122 PGO262122 PQK262122 QAG262122 QKC262122 QTY262122 RDU262122 RNQ262122 RXM262122 SHI262122 SRE262122 TBA262122 TKW262122 TUS262122 UEO262122 UOK262122 UYG262122 VIC262122 VRY262122 WBU262122 WLQ262122 WVM262122 F327658 JA327658 SW327658 ACS327658 AMO327658 AWK327658 BGG327658 BQC327658 BZY327658 CJU327658 CTQ327658 DDM327658 DNI327658 DXE327658 EHA327658 EQW327658 FAS327658 FKO327658 FUK327658 GEG327658 GOC327658 GXY327658 HHU327658 HRQ327658 IBM327658 ILI327658 IVE327658 JFA327658 JOW327658 JYS327658 KIO327658 KSK327658 LCG327658 LMC327658 LVY327658 MFU327658 MPQ327658 MZM327658 NJI327658 NTE327658 ODA327658 OMW327658 OWS327658 PGO327658 PQK327658 QAG327658 QKC327658 QTY327658 RDU327658 RNQ327658 RXM327658 SHI327658 SRE327658 TBA327658 TKW327658 TUS327658 UEO327658 UOK327658 UYG327658 VIC327658 VRY327658 WBU327658 WLQ327658 WVM327658 F393194 JA393194 SW393194 ACS393194 AMO393194 AWK393194 BGG393194 BQC393194 BZY393194 CJU393194 CTQ393194 DDM393194 DNI393194 DXE393194 EHA393194 EQW393194 FAS393194 FKO393194 FUK393194 GEG393194 GOC393194 GXY393194 HHU393194 HRQ393194 IBM393194 ILI393194 IVE393194 JFA393194 JOW393194 JYS393194 KIO393194 KSK393194 LCG393194 LMC393194 LVY393194 MFU393194 MPQ393194 MZM393194 NJI393194 NTE393194 ODA393194 OMW393194 OWS393194 PGO393194 PQK393194 QAG393194 QKC393194 QTY393194 RDU393194 RNQ393194 RXM393194 SHI393194 SRE393194 TBA393194 TKW393194 TUS393194 UEO393194 UOK393194 UYG393194 VIC393194 VRY393194 WBU393194 WLQ393194 WVM393194 F458730 JA458730 SW458730 ACS458730 AMO458730 AWK458730 BGG458730 BQC458730 BZY458730 CJU458730 CTQ458730 DDM458730 DNI458730 DXE458730 EHA458730 EQW458730 FAS458730 FKO458730 FUK458730 GEG458730 GOC458730 GXY458730 HHU458730 HRQ458730 IBM458730 ILI458730 IVE458730 JFA458730 JOW458730 JYS458730 KIO458730 KSK458730 LCG458730 LMC458730 LVY458730 MFU458730 MPQ458730 MZM458730 NJI458730 NTE458730 ODA458730 OMW458730 OWS458730 PGO458730 PQK458730 QAG458730 QKC458730 QTY458730 RDU458730 RNQ458730 RXM458730 SHI458730 SRE458730 TBA458730 TKW458730 TUS458730 UEO458730 UOK458730 UYG458730 VIC458730 VRY458730 WBU458730 WLQ458730 WVM458730 F524266 JA524266 SW524266 ACS524266 AMO524266 AWK524266 BGG524266 BQC524266 BZY524266 CJU524266 CTQ524266 DDM524266 DNI524266 DXE524266 EHA524266 EQW524266 FAS524266 FKO524266 FUK524266 GEG524266 GOC524266 GXY524266 HHU524266 HRQ524266 IBM524266 ILI524266 IVE524266 JFA524266 JOW524266 JYS524266 KIO524266 KSK524266 LCG524266 LMC524266 LVY524266 MFU524266 MPQ524266 MZM524266 NJI524266 NTE524266 ODA524266 OMW524266 OWS524266 PGO524266 PQK524266 QAG524266 QKC524266 QTY524266 RDU524266 RNQ524266 RXM524266 SHI524266 SRE524266 TBA524266 TKW524266 TUS524266 UEO524266 UOK524266 UYG524266 VIC524266 VRY524266 WBU524266 WLQ524266 WVM524266 F589802 JA589802 SW589802 ACS589802 AMO589802 AWK589802 BGG589802 BQC589802 BZY589802 CJU589802 CTQ589802 DDM589802 DNI589802 DXE589802 EHA589802 EQW589802 FAS589802 FKO589802 FUK589802 GEG589802 GOC589802 GXY589802 HHU589802 HRQ589802 IBM589802 ILI589802 IVE589802 JFA589802 JOW589802 JYS589802 KIO589802 KSK589802 LCG589802 LMC589802 LVY589802 MFU589802 MPQ589802 MZM589802 NJI589802 NTE589802 ODA589802 OMW589802 OWS589802 PGO589802 PQK589802 QAG589802 QKC589802 QTY589802 RDU589802 RNQ589802 RXM589802 SHI589802 SRE589802 TBA589802 TKW589802 TUS589802 UEO589802 UOK589802 UYG589802 VIC589802 VRY589802 WBU589802 WLQ589802 WVM589802 F655338 JA655338 SW655338 ACS655338 AMO655338 AWK655338 BGG655338 BQC655338 BZY655338 CJU655338 CTQ655338 DDM655338 DNI655338 DXE655338 EHA655338 EQW655338 FAS655338 FKO655338 FUK655338 GEG655338 GOC655338 GXY655338 HHU655338 HRQ655338 IBM655338 ILI655338 IVE655338 JFA655338 JOW655338 JYS655338 KIO655338 KSK655338 LCG655338 LMC655338 LVY655338 MFU655338 MPQ655338 MZM655338 NJI655338 NTE655338 ODA655338 OMW655338 OWS655338 PGO655338 PQK655338 QAG655338 QKC655338 QTY655338 RDU655338 RNQ655338 RXM655338 SHI655338 SRE655338 TBA655338 TKW655338 TUS655338 UEO655338 UOK655338 UYG655338 VIC655338 VRY655338 WBU655338 WLQ655338 WVM655338 F720874 JA720874 SW720874 ACS720874 AMO720874 AWK720874 BGG720874 BQC720874 BZY720874 CJU720874 CTQ720874 DDM720874 DNI720874 DXE720874 EHA720874 EQW720874 FAS720874 FKO720874 FUK720874 GEG720874 GOC720874 GXY720874 HHU720874 HRQ720874 IBM720874 ILI720874 IVE720874 JFA720874 JOW720874 JYS720874 KIO720874 KSK720874 LCG720874 LMC720874 LVY720874 MFU720874 MPQ720874 MZM720874 NJI720874 NTE720874 ODA720874 OMW720874 OWS720874 PGO720874 PQK720874 QAG720874 QKC720874 QTY720874 RDU720874 RNQ720874 RXM720874 SHI720874 SRE720874 TBA720874 TKW720874 TUS720874 UEO720874 UOK720874 UYG720874 VIC720874 VRY720874 WBU720874 WLQ720874 WVM720874 F786410 JA786410 SW786410 ACS786410 AMO786410 AWK786410 BGG786410 BQC786410 BZY786410 CJU786410 CTQ786410 DDM786410 DNI786410 DXE786410 EHA786410 EQW786410 FAS786410 FKO786410 FUK786410 GEG786410 GOC786410 GXY786410 HHU786410 HRQ786410 IBM786410 ILI786410 IVE786410 JFA786410 JOW786410 JYS786410 KIO786410 KSK786410 LCG786410 LMC786410 LVY786410 MFU786410 MPQ786410 MZM786410 NJI786410 NTE786410 ODA786410 OMW786410 OWS786410 PGO786410 PQK786410 QAG786410 QKC786410 QTY786410 RDU786410 RNQ786410 RXM786410 SHI786410 SRE786410 TBA786410 TKW786410 TUS786410 UEO786410 UOK786410 UYG786410 VIC786410 VRY786410 WBU786410 WLQ786410 WVM786410 F851946 JA851946 SW851946 ACS851946 AMO851946 AWK851946 BGG851946 BQC851946 BZY851946 CJU851946 CTQ851946 DDM851946 DNI851946 DXE851946 EHA851946 EQW851946 FAS851946 FKO851946 FUK851946 GEG851946 GOC851946 GXY851946 HHU851946 HRQ851946 IBM851946 ILI851946 IVE851946 JFA851946 JOW851946 JYS851946 KIO851946 KSK851946 LCG851946 LMC851946 LVY851946 MFU851946 MPQ851946 MZM851946 NJI851946 NTE851946 ODA851946 OMW851946 OWS851946 PGO851946 PQK851946 QAG851946 QKC851946 QTY851946 RDU851946 RNQ851946 RXM851946 SHI851946 SRE851946 TBA851946 TKW851946 TUS851946 UEO851946 UOK851946 UYG851946 VIC851946 VRY851946 WBU851946 WLQ851946 WVM851946 F917482 JA917482 SW917482 ACS917482 AMO917482 AWK917482 BGG917482 BQC917482 BZY917482 CJU917482 CTQ917482 DDM917482 DNI917482 DXE917482 EHA917482 EQW917482 FAS917482 FKO917482 FUK917482 GEG917482 GOC917482 GXY917482 HHU917482 HRQ917482 IBM917482 ILI917482 IVE917482 JFA917482 JOW917482 JYS917482 KIO917482 KSK917482 LCG917482 LMC917482 LVY917482 MFU917482 MPQ917482 MZM917482 NJI917482 NTE917482 ODA917482 OMW917482 OWS917482 PGO917482 PQK917482 QAG917482 QKC917482 QTY917482 RDU917482 RNQ917482 RXM917482 SHI917482 SRE917482 TBA917482 TKW917482 TUS917482 UEO917482 UOK917482 UYG917482 VIC917482 VRY917482 WBU917482 WLQ917482 WVM917482 F983018 JA983018 SW983018 ACS983018 AMO983018 AWK983018 BGG983018 BQC983018 BZY983018 CJU983018 CTQ983018 DDM983018 DNI983018 DXE983018 EHA983018 EQW983018 FAS983018 FKO983018 FUK983018 GEG983018 GOC983018 GXY983018 HHU983018 HRQ983018 IBM983018 ILI983018 IVE983018 JFA983018 JOW983018 JYS983018 KIO983018 KSK983018 LCG983018 LMC983018 LVY983018 MFU983018 MPQ983018 MZM983018 NJI983018 NTE983018 ODA983018 OMW983018 OWS983018 PGO983018 PQK983018 QAG983018 QKC983018 QTY983018 RDU983018 RNQ983018 RXM983018 SHI983018 SRE983018 TBA983018 TKW983018 TUS983018 UEO983018 UOK983018 UYG983018 VIC983018 VRY983018 WBU983018 WLQ983018 WVM983018 F65516:F65521 JA65516:JA65521 SW65516:SW65521 ACS65516:ACS65521 AMO65516:AMO65521 AWK65516:AWK65521 BGG65516:BGG65521 BQC65516:BQC65521 BZY65516:BZY65521 CJU65516:CJU65521 CTQ65516:CTQ65521 DDM65516:DDM65521 DNI65516:DNI65521 DXE65516:DXE65521 EHA65516:EHA65521 EQW65516:EQW65521 FAS65516:FAS65521 FKO65516:FKO65521 FUK65516:FUK65521 GEG65516:GEG65521 GOC65516:GOC65521 GXY65516:GXY65521 HHU65516:HHU65521 HRQ65516:HRQ65521 IBM65516:IBM65521 ILI65516:ILI65521 IVE65516:IVE65521 JFA65516:JFA65521 JOW65516:JOW65521 JYS65516:JYS65521 KIO65516:KIO65521 KSK65516:KSK65521 LCG65516:LCG65521 LMC65516:LMC65521 LVY65516:LVY65521 MFU65516:MFU65521 MPQ65516:MPQ65521 MZM65516:MZM65521 NJI65516:NJI65521 NTE65516:NTE65521 ODA65516:ODA65521 OMW65516:OMW65521 OWS65516:OWS65521 PGO65516:PGO65521 PQK65516:PQK65521 QAG65516:QAG65521 QKC65516:QKC65521 QTY65516:QTY65521 RDU65516:RDU65521 RNQ65516:RNQ65521 RXM65516:RXM65521 SHI65516:SHI65521 SRE65516:SRE65521 TBA65516:TBA65521 TKW65516:TKW65521 TUS65516:TUS65521 UEO65516:UEO65521 UOK65516:UOK65521 UYG65516:UYG65521 VIC65516:VIC65521 VRY65516:VRY65521 WBU65516:WBU65521 WLQ65516:WLQ65521 WVM65516:WVM65521 F131052:F131057 JA131052:JA131057 SW131052:SW131057 ACS131052:ACS131057 AMO131052:AMO131057 AWK131052:AWK131057 BGG131052:BGG131057 BQC131052:BQC131057 BZY131052:BZY131057 CJU131052:CJU131057 CTQ131052:CTQ131057 DDM131052:DDM131057 DNI131052:DNI131057 DXE131052:DXE131057 EHA131052:EHA131057 EQW131052:EQW131057 FAS131052:FAS131057 FKO131052:FKO131057 FUK131052:FUK131057 GEG131052:GEG131057 GOC131052:GOC131057 GXY131052:GXY131057 HHU131052:HHU131057 HRQ131052:HRQ131057 IBM131052:IBM131057 ILI131052:ILI131057 IVE131052:IVE131057 JFA131052:JFA131057 JOW131052:JOW131057 JYS131052:JYS131057 KIO131052:KIO131057 KSK131052:KSK131057 LCG131052:LCG131057 LMC131052:LMC131057 LVY131052:LVY131057 MFU131052:MFU131057 MPQ131052:MPQ131057 MZM131052:MZM131057 NJI131052:NJI131057 NTE131052:NTE131057 ODA131052:ODA131057 OMW131052:OMW131057 OWS131052:OWS131057 PGO131052:PGO131057 PQK131052:PQK131057 QAG131052:QAG131057 QKC131052:QKC131057 QTY131052:QTY131057 RDU131052:RDU131057 RNQ131052:RNQ131057 RXM131052:RXM131057 SHI131052:SHI131057 SRE131052:SRE131057 TBA131052:TBA131057 TKW131052:TKW131057 TUS131052:TUS131057 UEO131052:UEO131057 UOK131052:UOK131057 UYG131052:UYG131057 VIC131052:VIC131057 VRY131052:VRY131057 WBU131052:WBU131057 WLQ131052:WLQ131057 WVM131052:WVM131057 F196588:F196593 JA196588:JA196593 SW196588:SW196593 ACS196588:ACS196593 AMO196588:AMO196593 AWK196588:AWK196593 BGG196588:BGG196593 BQC196588:BQC196593 BZY196588:BZY196593 CJU196588:CJU196593 CTQ196588:CTQ196593 DDM196588:DDM196593 DNI196588:DNI196593 DXE196588:DXE196593 EHA196588:EHA196593 EQW196588:EQW196593 FAS196588:FAS196593 FKO196588:FKO196593 FUK196588:FUK196593 GEG196588:GEG196593 GOC196588:GOC196593 GXY196588:GXY196593 HHU196588:HHU196593 HRQ196588:HRQ196593 IBM196588:IBM196593 ILI196588:ILI196593 IVE196588:IVE196593 JFA196588:JFA196593 JOW196588:JOW196593 JYS196588:JYS196593 KIO196588:KIO196593 KSK196588:KSK196593 LCG196588:LCG196593 LMC196588:LMC196593 LVY196588:LVY196593 MFU196588:MFU196593 MPQ196588:MPQ196593 MZM196588:MZM196593 NJI196588:NJI196593 NTE196588:NTE196593 ODA196588:ODA196593 OMW196588:OMW196593 OWS196588:OWS196593 PGO196588:PGO196593 PQK196588:PQK196593 QAG196588:QAG196593 QKC196588:QKC196593 QTY196588:QTY196593 RDU196588:RDU196593 RNQ196588:RNQ196593 RXM196588:RXM196593 SHI196588:SHI196593 SRE196588:SRE196593 TBA196588:TBA196593 TKW196588:TKW196593 TUS196588:TUS196593 UEO196588:UEO196593 UOK196588:UOK196593 UYG196588:UYG196593 VIC196588:VIC196593 VRY196588:VRY196593 WBU196588:WBU196593 WLQ196588:WLQ196593 WVM196588:WVM196593 F262124:F262129 JA262124:JA262129 SW262124:SW262129 ACS262124:ACS262129 AMO262124:AMO262129 AWK262124:AWK262129 BGG262124:BGG262129 BQC262124:BQC262129 BZY262124:BZY262129 CJU262124:CJU262129 CTQ262124:CTQ262129 DDM262124:DDM262129 DNI262124:DNI262129 DXE262124:DXE262129 EHA262124:EHA262129 EQW262124:EQW262129 FAS262124:FAS262129 FKO262124:FKO262129 FUK262124:FUK262129 GEG262124:GEG262129 GOC262124:GOC262129 GXY262124:GXY262129 HHU262124:HHU262129 HRQ262124:HRQ262129 IBM262124:IBM262129 ILI262124:ILI262129 IVE262124:IVE262129 JFA262124:JFA262129 JOW262124:JOW262129 JYS262124:JYS262129 KIO262124:KIO262129 KSK262124:KSK262129 LCG262124:LCG262129 LMC262124:LMC262129 LVY262124:LVY262129 MFU262124:MFU262129 MPQ262124:MPQ262129 MZM262124:MZM262129 NJI262124:NJI262129 NTE262124:NTE262129 ODA262124:ODA262129 OMW262124:OMW262129 OWS262124:OWS262129 PGO262124:PGO262129 PQK262124:PQK262129 QAG262124:QAG262129 QKC262124:QKC262129 QTY262124:QTY262129 RDU262124:RDU262129 RNQ262124:RNQ262129 RXM262124:RXM262129 SHI262124:SHI262129 SRE262124:SRE262129 TBA262124:TBA262129 TKW262124:TKW262129 TUS262124:TUS262129 UEO262124:UEO262129 UOK262124:UOK262129 UYG262124:UYG262129 VIC262124:VIC262129 VRY262124:VRY262129 WBU262124:WBU262129 WLQ262124:WLQ262129 WVM262124:WVM262129 F327660:F327665 JA327660:JA327665 SW327660:SW327665 ACS327660:ACS327665 AMO327660:AMO327665 AWK327660:AWK327665 BGG327660:BGG327665 BQC327660:BQC327665 BZY327660:BZY327665 CJU327660:CJU327665 CTQ327660:CTQ327665 DDM327660:DDM327665 DNI327660:DNI327665 DXE327660:DXE327665 EHA327660:EHA327665 EQW327660:EQW327665 FAS327660:FAS327665 FKO327660:FKO327665 FUK327660:FUK327665 GEG327660:GEG327665 GOC327660:GOC327665 GXY327660:GXY327665 HHU327660:HHU327665 HRQ327660:HRQ327665 IBM327660:IBM327665 ILI327660:ILI327665 IVE327660:IVE327665 JFA327660:JFA327665 JOW327660:JOW327665 JYS327660:JYS327665 KIO327660:KIO327665 KSK327660:KSK327665 LCG327660:LCG327665 LMC327660:LMC327665 LVY327660:LVY327665 MFU327660:MFU327665 MPQ327660:MPQ327665 MZM327660:MZM327665 NJI327660:NJI327665 NTE327660:NTE327665 ODA327660:ODA327665 OMW327660:OMW327665 OWS327660:OWS327665 PGO327660:PGO327665 PQK327660:PQK327665 QAG327660:QAG327665 QKC327660:QKC327665 QTY327660:QTY327665 RDU327660:RDU327665 RNQ327660:RNQ327665 RXM327660:RXM327665 SHI327660:SHI327665 SRE327660:SRE327665 TBA327660:TBA327665 TKW327660:TKW327665 TUS327660:TUS327665 UEO327660:UEO327665 UOK327660:UOK327665 UYG327660:UYG327665 VIC327660:VIC327665 VRY327660:VRY327665 WBU327660:WBU327665 WLQ327660:WLQ327665 WVM327660:WVM327665 F393196:F393201 JA393196:JA393201 SW393196:SW393201 ACS393196:ACS393201 AMO393196:AMO393201 AWK393196:AWK393201 BGG393196:BGG393201 BQC393196:BQC393201 BZY393196:BZY393201 CJU393196:CJU393201 CTQ393196:CTQ393201 DDM393196:DDM393201 DNI393196:DNI393201 DXE393196:DXE393201 EHA393196:EHA393201 EQW393196:EQW393201 FAS393196:FAS393201 FKO393196:FKO393201 FUK393196:FUK393201 GEG393196:GEG393201 GOC393196:GOC393201 GXY393196:GXY393201 HHU393196:HHU393201 HRQ393196:HRQ393201 IBM393196:IBM393201 ILI393196:ILI393201 IVE393196:IVE393201 JFA393196:JFA393201 JOW393196:JOW393201 JYS393196:JYS393201 KIO393196:KIO393201 KSK393196:KSK393201 LCG393196:LCG393201 LMC393196:LMC393201 LVY393196:LVY393201 MFU393196:MFU393201 MPQ393196:MPQ393201 MZM393196:MZM393201 NJI393196:NJI393201 NTE393196:NTE393201 ODA393196:ODA393201 OMW393196:OMW393201 OWS393196:OWS393201 PGO393196:PGO393201 PQK393196:PQK393201 QAG393196:QAG393201 QKC393196:QKC393201 QTY393196:QTY393201 RDU393196:RDU393201 RNQ393196:RNQ393201 RXM393196:RXM393201 SHI393196:SHI393201 SRE393196:SRE393201 TBA393196:TBA393201 TKW393196:TKW393201 TUS393196:TUS393201 UEO393196:UEO393201 UOK393196:UOK393201 UYG393196:UYG393201 VIC393196:VIC393201 VRY393196:VRY393201 WBU393196:WBU393201 WLQ393196:WLQ393201 WVM393196:WVM393201 F458732:F458737 JA458732:JA458737 SW458732:SW458737 ACS458732:ACS458737 AMO458732:AMO458737 AWK458732:AWK458737 BGG458732:BGG458737 BQC458732:BQC458737 BZY458732:BZY458737 CJU458732:CJU458737 CTQ458732:CTQ458737 DDM458732:DDM458737 DNI458732:DNI458737 DXE458732:DXE458737 EHA458732:EHA458737 EQW458732:EQW458737 FAS458732:FAS458737 FKO458732:FKO458737 FUK458732:FUK458737 GEG458732:GEG458737 GOC458732:GOC458737 GXY458732:GXY458737 HHU458732:HHU458737 HRQ458732:HRQ458737 IBM458732:IBM458737 ILI458732:ILI458737 IVE458732:IVE458737 JFA458732:JFA458737 JOW458732:JOW458737 JYS458732:JYS458737 KIO458732:KIO458737 KSK458732:KSK458737 LCG458732:LCG458737 LMC458732:LMC458737 LVY458732:LVY458737 MFU458732:MFU458737 MPQ458732:MPQ458737 MZM458732:MZM458737 NJI458732:NJI458737 NTE458732:NTE458737 ODA458732:ODA458737 OMW458732:OMW458737 OWS458732:OWS458737 PGO458732:PGO458737 PQK458732:PQK458737 QAG458732:QAG458737 QKC458732:QKC458737 QTY458732:QTY458737 RDU458732:RDU458737 RNQ458732:RNQ458737 RXM458732:RXM458737 SHI458732:SHI458737 SRE458732:SRE458737 TBA458732:TBA458737 TKW458732:TKW458737 TUS458732:TUS458737 UEO458732:UEO458737 UOK458732:UOK458737 UYG458732:UYG458737 VIC458732:VIC458737 VRY458732:VRY458737 WBU458732:WBU458737 WLQ458732:WLQ458737 WVM458732:WVM458737 F524268:F524273 JA524268:JA524273 SW524268:SW524273 ACS524268:ACS524273 AMO524268:AMO524273 AWK524268:AWK524273 BGG524268:BGG524273 BQC524268:BQC524273 BZY524268:BZY524273 CJU524268:CJU524273 CTQ524268:CTQ524273 DDM524268:DDM524273 DNI524268:DNI524273 DXE524268:DXE524273 EHA524268:EHA524273 EQW524268:EQW524273 FAS524268:FAS524273 FKO524268:FKO524273 FUK524268:FUK524273 GEG524268:GEG524273 GOC524268:GOC524273 GXY524268:GXY524273 HHU524268:HHU524273 HRQ524268:HRQ524273 IBM524268:IBM524273 ILI524268:ILI524273 IVE524268:IVE524273 JFA524268:JFA524273 JOW524268:JOW524273 JYS524268:JYS524273 KIO524268:KIO524273 KSK524268:KSK524273 LCG524268:LCG524273 LMC524268:LMC524273 LVY524268:LVY524273 MFU524268:MFU524273 MPQ524268:MPQ524273 MZM524268:MZM524273 NJI524268:NJI524273 NTE524268:NTE524273 ODA524268:ODA524273 OMW524268:OMW524273 OWS524268:OWS524273 PGO524268:PGO524273 PQK524268:PQK524273 QAG524268:QAG524273 QKC524268:QKC524273 QTY524268:QTY524273 RDU524268:RDU524273 RNQ524268:RNQ524273 RXM524268:RXM524273 SHI524268:SHI524273 SRE524268:SRE524273 TBA524268:TBA524273 TKW524268:TKW524273 TUS524268:TUS524273 UEO524268:UEO524273 UOK524268:UOK524273 UYG524268:UYG524273 VIC524268:VIC524273 VRY524268:VRY524273 WBU524268:WBU524273 WLQ524268:WLQ524273 WVM524268:WVM524273 F589804:F589809 JA589804:JA589809 SW589804:SW589809 ACS589804:ACS589809 AMO589804:AMO589809 AWK589804:AWK589809 BGG589804:BGG589809 BQC589804:BQC589809 BZY589804:BZY589809 CJU589804:CJU589809 CTQ589804:CTQ589809 DDM589804:DDM589809 DNI589804:DNI589809 DXE589804:DXE589809 EHA589804:EHA589809 EQW589804:EQW589809 FAS589804:FAS589809 FKO589804:FKO589809 FUK589804:FUK589809 GEG589804:GEG589809 GOC589804:GOC589809 GXY589804:GXY589809 HHU589804:HHU589809 HRQ589804:HRQ589809 IBM589804:IBM589809 ILI589804:ILI589809 IVE589804:IVE589809 JFA589804:JFA589809 JOW589804:JOW589809 JYS589804:JYS589809 KIO589804:KIO589809 KSK589804:KSK589809 LCG589804:LCG589809 LMC589804:LMC589809 LVY589804:LVY589809 MFU589804:MFU589809 MPQ589804:MPQ589809 MZM589804:MZM589809 NJI589804:NJI589809 NTE589804:NTE589809 ODA589804:ODA589809 OMW589804:OMW589809 OWS589804:OWS589809 PGO589804:PGO589809 PQK589804:PQK589809 QAG589804:QAG589809 QKC589804:QKC589809 QTY589804:QTY589809 RDU589804:RDU589809 RNQ589804:RNQ589809 RXM589804:RXM589809 SHI589804:SHI589809 SRE589804:SRE589809 TBA589804:TBA589809 TKW589804:TKW589809 TUS589804:TUS589809 UEO589804:UEO589809 UOK589804:UOK589809 UYG589804:UYG589809 VIC589804:VIC589809 VRY589804:VRY589809 WBU589804:WBU589809 WLQ589804:WLQ589809 WVM589804:WVM589809 F655340:F655345 JA655340:JA655345 SW655340:SW655345 ACS655340:ACS655345 AMO655340:AMO655345 AWK655340:AWK655345 BGG655340:BGG655345 BQC655340:BQC655345 BZY655340:BZY655345 CJU655340:CJU655345 CTQ655340:CTQ655345 DDM655340:DDM655345 DNI655340:DNI655345 DXE655340:DXE655345 EHA655340:EHA655345 EQW655340:EQW655345 FAS655340:FAS655345 FKO655340:FKO655345 FUK655340:FUK655345 GEG655340:GEG655345 GOC655340:GOC655345 GXY655340:GXY655345 HHU655340:HHU655345 HRQ655340:HRQ655345 IBM655340:IBM655345 ILI655340:ILI655345 IVE655340:IVE655345 JFA655340:JFA655345 JOW655340:JOW655345 JYS655340:JYS655345 KIO655340:KIO655345 KSK655340:KSK655345 LCG655340:LCG655345 LMC655340:LMC655345 LVY655340:LVY655345 MFU655340:MFU655345 MPQ655340:MPQ655345 MZM655340:MZM655345 NJI655340:NJI655345 NTE655340:NTE655345 ODA655340:ODA655345 OMW655340:OMW655345 OWS655340:OWS655345 PGO655340:PGO655345 PQK655340:PQK655345 QAG655340:QAG655345 QKC655340:QKC655345 QTY655340:QTY655345 RDU655340:RDU655345 RNQ655340:RNQ655345 RXM655340:RXM655345 SHI655340:SHI655345 SRE655340:SRE655345 TBA655340:TBA655345 TKW655340:TKW655345 TUS655340:TUS655345 UEO655340:UEO655345 UOK655340:UOK655345 UYG655340:UYG655345 VIC655340:VIC655345 VRY655340:VRY655345 WBU655340:WBU655345 WLQ655340:WLQ655345 WVM655340:WVM655345 F720876:F720881 JA720876:JA720881 SW720876:SW720881 ACS720876:ACS720881 AMO720876:AMO720881 AWK720876:AWK720881 BGG720876:BGG720881 BQC720876:BQC720881 BZY720876:BZY720881 CJU720876:CJU720881 CTQ720876:CTQ720881 DDM720876:DDM720881 DNI720876:DNI720881 DXE720876:DXE720881 EHA720876:EHA720881 EQW720876:EQW720881 FAS720876:FAS720881 FKO720876:FKO720881 FUK720876:FUK720881 GEG720876:GEG720881 GOC720876:GOC720881 GXY720876:GXY720881 HHU720876:HHU720881 HRQ720876:HRQ720881 IBM720876:IBM720881 ILI720876:ILI720881 IVE720876:IVE720881 JFA720876:JFA720881 JOW720876:JOW720881 JYS720876:JYS720881 KIO720876:KIO720881 KSK720876:KSK720881 LCG720876:LCG720881 LMC720876:LMC720881 LVY720876:LVY720881 MFU720876:MFU720881 MPQ720876:MPQ720881 MZM720876:MZM720881 NJI720876:NJI720881 NTE720876:NTE720881 ODA720876:ODA720881 OMW720876:OMW720881 OWS720876:OWS720881 PGO720876:PGO720881 PQK720876:PQK720881 QAG720876:QAG720881 QKC720876:QKC720881 QTY720876:QTY720881 RDU720876:RDU720881 RNQ720876:RNQ720881 RXM720876:RXM720881 SHI720876:SHI720881 SRE720876:SRE720881 TBA720876:TBA720881 TKW720876:TKW720881 TUS720876:TUS720881 UEO720876:UEO720881 UOK720876:UOK720881 UYG720876:UYG720881 VIC720876:VIC720881 VRY720876:VRY720881 WBU720876:WBU720881 WLQ720876:WLQ720881 WVM720876:WVM720881 F786412:F786417 JA786412:JA786417 SW786412:SW786417 ACS786412:ACS786417 AMO786412:AMO786417 AWK786412:AWK786417 BGG786412:BGG786417 BQC786412:BQC786417 BZY786412:BZY786417 CJU786412:CJU786417 CTQ786412:CTQ786417 DDM786412:DDM786417 DNI786412:DNI786417 DXE786412:DXE786417 EHA786412:EHA786417 EQW786412:EQW786417 FAS786412:FAS786417 FKO786412:FKO786417 FUK786412:FUK786417 GEG786412:GEG786417 GOC786412:GOC786417 GXY786412:GXY786417 HHU786412:HHU786417 HRQ786412:HRQ786417 IBM786412:IBM786417 ILI786412:ILI786417 IVE786412:IVE786417 JFA786412:JFA786417 JOW786412:JOW786417 JYS786412:JYS786417 KIO786412:KIO786417 KSK786412:KSK786417 LCG786412:LCG786417 LMC786412:LMC786417 LVY786412:LVY786417 MFU786412:MFU786417 MPQ786412:MPQ786417 MZM786412:MZM786417 NJI786412:NJI786417 NTE786412:NTE786417 ODA786412:ODA786417 OMW786412:OMW786417 OWS786412:OWS786417 PGO786412:PGO786417 PQK786412:PQK786417 QAG786412:QAG786417 QKC786412:QKC786417 QTY786412:QTY786417 RDU786412:RDU786417 RNQ786412:RNQ786417 RXM786412:RXM786417 SHI786412:SHI786417 SRE786412:SRE786417 TBA786412:TBA786417 TKW786412:TKW786417 TUS786412:TUS786417 UEO786412:UEO786417 UOK786412:UOK786417 UYG786412:UYG786417 VIC786412:VIC786417 VRY786412:VRY786417 WBU786412:WBU786417 WLQ786412:WLQ786417 WVM786412:WVM786417 F851948:F851953 JA851948:JA851953 SW851948:SW851953 ACS851948:ACS851953 AMO851948:AMO851953 AWK851948:AWK851953 BGG851948:BGG851953 BQC851948:BQC851953 BZY851948:BZY851953 CJU851948:CJU851953 CTQ851948:CTQ851953 DDM851948:DDM851953 DNI851948:DNI851953 DXE851948:DXE851953 EHA851948:EHA851953 EQW851948:EQW851953 FAS851948:FAS851953 FKO851948:FKO851953 FUK851948:FUK851953 GEG851948:GEG851953 GOC851948:GOC851953 GXY851948:GXY851953 HHU851948:HHU851953 HRQ851948:HRQ851953 IBM851948:IBM851953 ILI851948:ILI851953 IVE851948:IVE851953 JFA851948:JFA851953 JOW851948:JOW851953 JYS851948:JYS851953 KIO851948:KIO851953 KSK851948:KSK851953 LCG851948:LCG851953 LMC851948:LMC851953 LVY851948:LVY851953 MFU851948:MFU851953 MPQ851948:MPQ851953 MZM851948:MZM851953 NJI851948:NJI851953 NTE851948:NTE851953 ODA851948:ODA851953 OMW851948:OMW851953 OWS851948:OWS851953 PGO851948:PGO851953 PQK851948:PQK851953 QAG851948:QAG851953 QKC851948:QKC851953 QTY851948:QTY851953 RDU851948:RDU851953 RNQ851948:RNQ851953 RXM851948:RXM851953 SHI851948:SHI851953 SRE851948:SRE851953 TBA851948:TBA851953 TKW851948:TKW851953 TUS851948:TUS851953 UEO851948:UEO851953 UOK851948:UOK851953 UYG851948:UYG851953 VIC851948:VIC851953 VRY851948:VRY851953 WBU851948:WBU851953 WLQ851948:WLQ851953 WVM851948:WVM851953 F917484:F917489 JA917484:JA917489 SW917484:SW917489 ACS917484:ACS917489 AMO917484:AMO917489 AWK917484:AWK917489 BGG917484:BGG917489 BQC917484:BQC917489 BZY917484:BZY917489 CJU917484:CJU917489 CTQ917484:CTQ917489 DDM917484:DDM917489 DNI917484:DNI917489 DXE917484:DXE917489 EHA917484:EHA917489 EQW917484:EQW917489 FAS917484:FAS917489 FKO917484:FKO917489 FUK917484:FUK917489 GEG917484:GEG917489 GOC917484:GOC917489 GXY917484:GXY917489 HHU917484:HHU917489 HRQ917484:HRQ917489 IBM917484:IBM917489 ILI917484:ILI917489 IVE917484:IVE917489 JFA917484:JFA917489 JOW917484:JOW917489 JYS917484:JYS917489 KIO917484:KIO917489 KSK917484:KSK917489 LCG917484:LCG917489 LMC917484:LMC917489 LVY917484:LVY917489 MFU917484:MFU917489 MPQ917484:MPQ917489 MZM917484:MZM917489 NJI917484:NJI917489 NTE917484:NTE917489 ODA917484:ODA917489 OMW917484:OMW917489 OWS917484:OWS917489 PGO917484:PGO917489 PQK917484:PQK917489 QAG917484:QAG917489 QKC917484:QKC917489 QTY917484:QTY917489 RDU917484:RDU917489 RNQ917484:RNQ917489 RXM917484:RXM917489 SHI917484:SHI917489 SRE917484:SRE917489 TBA917484:TBA917489 TKW917484:TKW917489 TUS917484:TUS917489 UEO917484:UEO917489 UOK917484:UOK917489 UYG917484:UYG917489 VIC917484:VIC917489 VRY917484:VRY917489 WBU917484:WBU917489 WLQ917484:WLQ917489 WVM917484:WVM917489 F983020:F983025 JA983020:JA983025 SW983020:SW983025 ACS983020:ACS983025 AMO983020:AMO983025 AWK983020:AWK983025 BGG983020:BGG983025 BQC983020:BQC983025 BZY983020:BZY983025 CJU983020:CJU983025 CTQ983020:CTQ983025 DDM983020:DDM983025 DNI983020:DNI983025 DXE983020:DXE983025 EHA983020:EHA983025 EQW983020:EQW983025 FAS983020:FAS983025 FKO983020:FKO983025 FUK983020:FUK983025 GEG983020:GEG983025 GOC983020:GOC983025 GXY983020:GXY983025 HHU983020:HHU983025 HRQ983020:HRQ983025 IBM983020:IBM983025 ILI983020:ILI983025 IVE983020:IVE983025 JFA983020:JFA983025 JOW983020:JOW983025 JYS983020:JYS983025 KIO983020:KIO983025 KSK983020:KSK983025 LCG983020:LCG983025 LMC983020:LMC983025 LVY983020:LVY983025 MFU983020:MFU983025 MPQ983020:MPQ983025 MZM983020:MZM983025 NJI983020:NJI983025 NTE983020:NTE983025 ODA983020:ODA983025 OMW983020:OMW983025 OWS983020:OWS983025 PGO983020:PGO983025 PQK983020:PQK983025 QAG983020:QAG983025 QKC983020:QKC983025 QTY983020:QTY983025 RDU983020:RDU983025 RNQ983020:RNQ983025 RXM983020:RXM983025 SHI983020:SHI983025 SRE983020:SRE983025 TBA983020:TBA983025 TKW983020:TKW983025 TUS983020:TUS983025 UEO983020:UEO983025 UOK983020:UOK983025 UYG983020:UYG983025 VIC983020:VIC983025 VRY983020:VRY983025 WBU983020:WBU983025 WLQ983020:WLQ983025 WVM983020:WVM983025" xr:uid="{00000000-0002-0000-0200-000004000000}">
      <formula1>#REF!</formula1>
    </dataValidation>
  </dataValidations>
  <pageMargins left="0.70866141732283472" right="0.70866141732283472" top="0.74803149606299213" bottom="0.74803149606299213" header="0.31496062992125984" footer="0.31496062992125984"/>
  <pageSetup paperSize="9" scale="61" fitToHeight="0" orientation="landscape" r:id="rId1"/>
  <rowBreaks count="1" manualBreakCount="1">
    <brk id="20" max="12" man="1"/>
  </rowBreaks>
  <colBreaks count="1" manualBreakCount="1">
    <brk id="1" max="1048575"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pageSetUpPr fitToPage="1"/>
  </sheetPr>
  <dimension ref="A1:XFC2441"/>
  <sheetViews>
    <sheetView view="pageBreakPreview" topLeftCell="B1" zoomScale="85" zoomScaleNormal="85" zoomScaleSheetLayoutView="85" workbookViewId="0">
      <selection activeCell="H120" sqref="H120"/>
    </sheetView>
  </sheetViews>
  <sheetFormatPr defaultRowHeight="13.5"/>
  <cols>
    <col min="1" max="1" width="5.5" hidden="1" customWidth="1"/>
    <col min="2" max="2" width="9" customWidth="1"/>
    <col min="3" max="3" width="9" hidden="1" customWidth="1"/>
    <col min="4" max="4" width="24.125" hidden="1" customWidth="1"/>
    <col min="5" max="5" width="14.875" customWidth="1"/>
    <col min="6" max="6" width="9.875" hidden="1" customWidth="1"/>
    <col min="7" max="7" width="13" customWidth="1"/>
    <col min="8" max="8" width="41.375" customWidth="1"/>
    <col min="9" max="9" width="17.125" customWidth="1"/>
    <col min="10" max="10" width="15.125" customWidth="1"/>
    <col min="11" max="11" width="13.875" style="113" customWidth="1"/>
    <col min="12" max="12" width="21.875" hidden="1" customWidth="1"/>
    <col min="13" max="13" width="28" hidden="1" customWidth="1"/>
    <col min="14" max="14" width="15.875" hidden="1" customWidth="1"/>
    <col min="15" max="15" width="29.625" hidden="1" customWidth="1"/>
    <col min="16" max="16" width="11.625" style="1" customWidth="1"/>
    <col min="17" max="17" width="10.625" customWidth="1"/>
    <col min="18" max="18" width="13" hidden="1" customWidth="1"/>
    <col min="19" max="21" width="10.5" hidden="1" customWidth="1"/>
    <col min="22" max="22" width="12.625" hidden="1" customWidth="1"/>
    <col min="23" max="23" width="31.125" customWidth="1"/>
    <col min="24" max="24" width="36.625" customWidth="1"/>
    <col min="25" max="25" width="23.625" customWidth="1"/>
    <col min="26" max="26" width="15.625" hidden="1" customWidth="1"/>
    <col min="27" max="27" width="13.5" customWidth="1"/>
    <col min="28" max="36" width="9" hidden="1" customWidth="1"/>
    <col min="37" max="37" width="20.875" hidden="1" customWidth="1"/>
    <col min="38" max="79" width="0" hidden="1" customWidth="1"/>
  </cols>
  <sheetData>
    <row r="1" spans="1:80" ht="20.25" customHeight="1"/>
    <row r="2" spans="1:80" ht="21" customHeight="1">
      <c r="B2" s="3">
        <v>1</v>
      </c>
      <c r="C2" s="3">
        <v>2</v>
      </c>
      <c r="D2" s="3">
        <v>3</v>
      </c>
      <c r="E2" s="3">
        <v>4</v>
      </c>
      <c r="F2" s="3">
        <v>5</v>
      </c>
      <c r="G2" s="3">
        <v>6</v>
      </c>
      <c r="H2" s="3">
        <v>7</v>
      </c>
      <c r="I2" s="101">
        <v>8</v>
      </c>
      <c r="J2" s="3">
        <v>9</v>
      </c>
      <c r="K2" s="114">
        <v>10</v>
      </c>
      <c r="L2" s="3">
        <v>11</v>
      </c>
      <c r="M2" s="3">
        <v>12</v>
      </c>
      <c r="N2" s="3">
        <v>13</v>
      </c>
      <c r="O2" s="3">
        <v>14</v>
      </c>
      <c r="P2" s="3">
        <v>15</v>
      </c>
      <c r="Q2" s="3">
        <v>16</v>
      </c>
      <c r="R2" s="3">
        <v>17</v>
      </c>
      <c r="S2" s="3">
        <v>18</v>
      </c>
      <c r="T2" s="3">
        <v>19</v>
      </c>
      <c r="U2" s="3">
        <v>20</v>
      </c>
      <c r="V2" s="3">
        <v>21</v>
      </c>
      <c r="W2" s="3">
        <v>22</v>
      </c>
      <c r="X2" s="3">
        <v>23</v>
      </c>
      <c r="Y2" s="3">
        <v>24</v>
      </c>
      <c r="Z2" s="3">
        <v>25</v>
      </c>
      <c r="AA2" s="101">
        <v>26</v>
      </c>
      <c r="AB2" s="3">
        <v>27</v>
      </c>
      <c r="AC2" s="3">
        <v>28</v>
      </c>
      <c r="AD2" s="3">
        <v>29</v>
      </c>
      <c r="AE2" s="3">
        <v>30</v>
      </c>
      <c r="AF2" s="3">
        <v>31</v>
      </c>
      <c r="AG2" s="3">
        <v>32</v>
      </c>
      <c r="AH2" s="3">
        <v>33</v>
      </c>
      <c r="AI2" s="3">
        <v>34</v>
      </c>
      <c r="AJ2" s="3">
        <v>35</v>
      </c>
      <c r="AK2" s="3">
        <v>36</v>
      </c>
      <c r="AL2" s="3">
        <v>37</v>
      </c>
      <c r="AM2" s="3">
        <v>38</v>
      </c>
      <c r="AN2" s="3">
        <v>39</v>
      </c>
      <c r="AO2" s="3">
        <v>40</v>
      </c>
      <c r="AP2" s="3">
        <v>41</v>
      </c>
      <c r="AQ2" s="3">
        <v>42</v>
      </c>
      <c r="AR2" s="3">
        <v>43</v>
      </c>
      <c r="AS2" s="3">
        <v>44</v>
      </c>
      <c r="AT2" s="8"/>
      <c r="AU2" s="7"/>
      <c r="AV2" s="6"/>
      <c r="AW2" s="7"/>
      <c r="AX2" s="6"/>
      <c r="AY2" s="5"/>
      <c r="AZ2" s="6"/>
      <c r="BA2" s="5"/>
      <c r="BB2" s="6"/>
      <c r="BC2" s="5"/>
      <c r="BD2" s="6"/>
      <c r="BE2" s="5"/>
      <c r="BF2" s="6"/>
      <c r="BG2" s="5"/>
      <c r="BH2" s="6"/>
      <c r="BI2" s="5"/>
      <c r="BJ2" s="6"/>
      <c r="BK2" s="5"/>
      <c r="BL2" s="6"/>
      <c r="BM2" s="5"/>
      <c r="BN2" s="6"/>
      <c r="BO2" s="5"/>
      <c r="BP2" s="6"/>
      <c r="BQ2" s="5"/>
      <c r="BR2" s="2"/>
      <c r="BS2" s="2"/>
      <c r="BT2" s="4"/>
      <c r="BU2" s="2"/>
      <c r="BV2" s="2"/>
      <c r="BW2" s="2"/>
      <c r="BX2" s="3"/>
      <c r="BY2" s="2"/>
      <c r="BZ2" s="2"/>
    </row>
    <row r="3" spans="1:80" ht="36" customHeight="1">
      <c r="B3" s="35" t="s">
        <v>52</v>
      </c>
      <c r="C3" s="78" t="s">
        <v>51</v>
      </c>
      <c r="D3" s="35" t="s">
        <v>50</v>
      </c>
      <c r="E3" s="141" t="s">
        <v>49</v>
      </c>
      <c r="F3" s="141" t="s">
        <v>48</v>
      </c>
      <c r="G3" s="142" t="s">
        <v>47</v>
      </c>
      <c r="H3" s="143" t="s">
        <v>46</v>
      </c>
      <c r="I3" s="144" t="s">
        <v>45</v>
      </c>
      <c r="J3" s="144" t="s">
        <v>44</v>
      </c>
      <c r="K3" s="145" t="s">
        <v>43</v>
      </c>
      <c r="L3" s="144" t="s">
        <v>42</v>
      </c>
      <c r="M3" s="146" t="s">
        <v>41</v>
      </c>
      <c r="N3" s="147" t="s">
        <v>40</v>
      </c>
      <c r="O3" s="148" t="s">
        <v>39</v>
      </c>
      <c r="P3" s="141" t="s">
        <v>38</v>
      </c>
      <c r="Q3" s="141" t="s">
        <v>37</v>
      </c>
      <c r="R3" s="141" t="s">
        <v>36</v>
      </c>
      <c r="S3" s="141" t="s">
        <v>35</v>
      </c>
      <c r="T3" s="141" t="s">
        <v>34</v>
      </c>
      <c r="U3" s="141" t="s">
        <v>33</v>
      </c>
      <c r="V3" s="141" t="s">
        <v>32</v>
      </c>
      <c r="W3" s="149" t="s">
        <v>31</v>
      </c>
      <c r="X3" s="149" t="s">
        <v>30</v>
      </c>
      <c r="Y3" s="150" t="s">
        <v>29</v>
      </c>
      <c r="Z3" s="141" t="s">
        <v>28</v>
      </c>
      <c r="AA3" s="141" t="s">
        <v>27</v>
      </c>
      <c r="AB3" s="141" t="s">
        <v>26</v>
      </c>
      <c r="AC3" s="142" t="s">
        <v>25</v>
      </c>
      <c r="AD3" s="142" t="s">
        <v>24</v>
      </c>
      <c r="AE3" s="142" t="s">
        <v>23</v>
      </c>
      <c r="AF3" s="142" t="s">
        <v>22</v>
      </c>
      <c r="AG3" s="151" t="s">
        <v>21</v>
      </c>
      <c r="AH3" s="141" t="s">
        <v>20</v>
      </c>
      <c r="AI3" s="141" t="s">
        <v>19</v>
      </c>
      <c r="AJ3" s="141" t="s">
        <v>18</v>
      </c>
      <c r="AK3" s="141" t="s">
        <v>17</v>
      </c>
      <c r="AL3" s="151" t="s">
        <v>16</v>
      </c>
      <c r="AM3" s="141" t="s">
        <v>15</v>
      </c>
      <c r="AN3" s="141" t="s">
        <v>14</v>
      </c>
      <c r="AO3" s="141" t="s">
        <v>13</v>
      </c>
      <c r="AP3" s="141" t="s">
        <v>12</v>
      </c>
      <c r="AQ3" s="152" t="s">
        <v>11</v>
      </c>
      <c r="AR3" s="141" t="s">
        <v>10</v>
      </c>
      <c r="AS3" s="151" t="s">
        <v>9</v>
      </c>
      <c r="AT3" s="153" t="s">
        <v>8</v>
      </c>
      <c r="AU3" s="154">
        <v>4</v>
      </c>
      <c r="AV3" s="155" t="s">
        <v>8</v>
      </c>
      <c r="AW3" s="154">
        <v>5</v>
      </c>
      <c r="AX3" s="155" t="s">
        <v>8</v>
      </c>
      <c r="AY3" s="156">
        <v>6</v>
      </c>
      <c r="AZ3" s="155" t="s">
        <v>8</v>
      </c>
      <c r="BA3" s="156">
        <v>7</v>
      </c>
      <c r="BB3" s="155" t="s">
        <v>8</v>
      </c>
      <c r="BC3" s="156">
        <v>8</v>
      </c>
      <c r="BD3" s="155" t="s">
        <v>8</v>
      </c>
      <c r="BE3" s="156">
        <v>9</v>
      </c>
      <c r="BF3" s="155" t="s">
        <v>8</v>
      </c>
      <c r="BG3" s="156">
        <v>10</v>
      </c>
      <c r="BH3" s="155" t="s">
        <v>8</v>
      </c>
      <c r="BI3" s="156">
        <v>11</v>
      </c>
      <c r="BJ3" s="155" t="s">
        <v>8</v>
      </c>
      <c r="BK3" s="156">
        <v>12</v>
      </c>
      <c r="BL3" s="155" t="s">
        <v>8</v>
      </c>
      <c r="BM3" s="156">
        <v>1</v>
      </c>
      <c r="BN3" s="155" t="s">
        <v>8</v>
      </c>
      <c r="BO3" s="156">
        <v>2</v>
      </c>
      <c r="BP3" s="155" t="s">
        <v>8</v>
      </c>
      <c r="BQ3" s="156">
        <v>3</v>
      </c>
      <c r="BR3" s="141"/>
      <c r="BS3" s="157" t="s">
        <v>7</v>
      </c>
      <c r="BT3" s="158" t="s">
        <v>6</v>
      </c>
      <c r="BU3" s="141" t="s">
        <v>5</v>
      </c>
      <c r="BV3" s="141" t="s">
        <v>4</v>
      </c>
      <c r="BW3" s="141" t="s">
        <v>3</v>
      </c>
      <c r="BX3" s="150" t="s">
        <v>2</v>
      </c>
      <c r="BY3" s="150" t="s">
        <v>1</v>
      </c>
      <c r="BZ3" s="159" t="s">
        <v>0</v>
      </c>
      <c r="CA3" s="160"/>
      <c r="CB3" s="160"/>
    </row>
    <row r="4" spans="1:80" s="71" customFormat="1" ht="37.5" customHeight="1">
      <c r="A4" s="71" t="s">
        <v>89</v>
      </c>
      <c r="B4" s="85" t="s">
        <v>93</v>
      </c>
      <c r="C4" s="23"/>
      <c r="D4" s="3"/>
      <c r="E4" s="243"/>
      <c r="F4" s="298"/>
      <c r="G4" s="310"/>
      <c r="H4" s="300"/>
      <c r="I4" s="303"/>
      <c r="J4" s="303"/>
      <c r="K4" s="314"/>
      <c r="L4" s="302"/>
      <c r="M4" s="303"/>
      <c r="N4" s="303"/>
      <c r="O4" s="301"/>
      <c r="P4" s="328"/>
      <c r="Q4" s="245"/>
      <c r="R4" s="246"/>
      <c r="S4" s="245"/>
      <c r="T4" s="245"/>
      <c r="U4" s="245"/>
      <c r="V4" s="245"/>
      <c r="W4" s="247"/>
      <c r="X4" s="308"/>
      <c r="Y4" s="309"/>
      <c r="Z4" s="311"/>
      <c r="AA4" s="307"/>
      <c r="AB4" s="193"/>
      <c r="AC4" s="193"/>
      <c r="AD4" s="195"/>
      <c r="AE4" s="193"/>
      <c r="AF4" s="165"/>
      <c r="AG4" s="165"/>
      <c r="AH4" s="194"/>
      <c r="AI4" s="165"/>
      <c r="AJ4" s="193"/>
      <c r="AK4" s="166"/>
      <c r="AL4" s="192"/>
      <c r="AM4" s="166"/>
      <c r="AN4" s="196"/>
      <c r="AO4" s="196"/>
      <c r="AP4" s="197"/>
      <c r="AQ4" s="175"/>
      <c r="AR4" s="175"/>
      <c r="AS4" s="198"/>
      <c r="AT4" s="175"/>
      <c r="AU4" s="198"/>
      <c r="AV4" s="199"/>
      <c r="AW4" s="200"/>
      <c r="AX4" s="199"/>
      <c r="AY4" s="200"/>
      <c r="AZ4" s="199"/>
      <c r="BA4" s="200"/>
      <c r="BB4" s="199"/>
      <c r="BC4" s="200"/>
      <c r="BD4" s="199"/>
      <c r="BE4" s="200"/>
      <c r="BF4" s="199"/>
      <c r="BG4" s="200"/>
      <c r="BH4" s="199"/>
      <c r="BI4" s="200"/>
      <c r="BJ4" s="199"/>
      <c r="BK4" s="200"/>
      <c r="BL4" s="199"/>
      <c r="BM4" s="200"/>
      <c r="BN4" s="199"/>
      <c r="BO4" s="200"/>
      <c r="BP4" s="166"/>
      <c r="BQ4" s="24"/>
      <c r="BR4" s="194"/>
      <c r="BS4" s="3"/>
      <c r="BT4" s="3"/>
      <c r="BU4" s="3"/>
      <c r="BV4" s="192"/>
      <c r="BW4" s="201"/>
      <c r="BX4" s="166"/>
      <c r="BY4" s="114"/>
    </row>
    <row r="5" spans="1:80" s="71" customFormat="1" ht="37.5" customHeight="1">
      <c r="B5" s="85" t="s">
        <v>86</v>
      </c>
      <c r="C5" s="78"/>
      <c r="D5" s="86"/>
      <c r="E5" s="249"/>
      <c r="F5" s="298"/>
      <c r="G5" s="310"/>
      <c r="H5" s="300"/>
      <c r="I5" s="321"/>
      <c r="J5" s="321"/>
      <c r="K5" s="314"/>
      <c r="L5" s="302"/>
      <c r="M5" s="317"/>
      <c r="N5" s="318"/>
      <c r="O5" s="327"/>
      <c r="P5" s="244"/>
      <c r="Q5" s="245"/>
      <c r="R5" s="246"/>
      <c r="S5" s="245"/>
      <c r="T5" s="311"/>
      <c r="U5" s="311"/>
      <c r="V5" s="311"/>
      <c r="W5" s="305"/>
      <c r="X5" s="300"/>
      <c r="Y5" s="261"/>
      <c r="Z5" s="245"/>
      <c r="AA5" s="244"/>
      <c r="AB5" s="169"/>
      <c r="AC5" s="190"/>
      <c r="AD5" s="165"/>
      <c r="AE5" s="170"/>
      <c r="AF5" s="166"/>
      <c r="AG5" s="166"/>
      <c r="AH5" s="171"/>
      <c r="AI5" s="165"/>
      <c r="AJ5" s="169"/>
      <c r="AK5" s="165"/>
      <c r="AL5" s="165"/>
      <c r="AM5" s="165"/>
      <c r="AN5" s="173"/>
      <c r="AO5" s="173"/>
      <c r="AP5" s="174"/>
      <c r="AQ5" s="175"/>
      <c r="AR5" s="171"/>
      <c r="AS5" s="176"/>
      <c r="AT5" s="171"/>
      <c r="AU5" s="176"/>
      <c r="AV5" s="171"/>
      <c r="AW5" s="176"/>
      <c r="AX5" s="171"/>
      <c r="AY5" s="176"/>
      <c r="AZ5" s="171"/>
      <c r="BA5" s="176"/>
      <c r="BB5" s="169"/>
      <c r="BC5" s="176"/>
      <c r="BD5" s="169"/>
      <c r="BE5" s="176"/>
      <c r="BF5" s="169"/>
      <c r="BG5" s="176"/>
      <c r="BH5" s="169"/>
      <c r="BI5" s="176"/>
      <c r="BJ5" s="169"/>
      <c r="BK5" s="176"/>
      <c r="BL5" s="169"/>
      <c r="BM5" s="176"/>
      <c r="BN5" s="169"/>
      <c r="BO5" s="176"/>
      <c r="BP5" s="165"/>
      <c r="BQ5" s="24"/>
      <c r="BR5" s="189"/>
      <c r="BS5" s="3"/>
      <c r="BT5" s="114"/>
      <c r="BU5" s="114"/>
      <c r="BV5" s="114"/>
      <c r="BW5" s="114"/>
      <c r="BX5" s="114"/>
    </row>
    <row r="6" spans="1:80" s="71" customFormat="1" ht="37.5" customHeight="1">
      <c r="B6" s="85" t="s">
        <v>86</v>
      </c>
      <c r="C6" s="202"/>
      <c r="D6" s="180"/>
      <c r="E6" s="247"/>
      <c r="F6" s="263"/>
      <c r="G6" s="323"/>
      <c r="H6" s="265"/>
      <c r="I6" s="260"/>
      <c r="J6" s="260"/>
      <c r="K6" s="314"/>
      <c r="L6" s="283"/>
      <c r="M6" s="264"/>
      <c r="N6" s="329"/>
      <c r="O6" s="275"/>
      <c r="P6" s="248"/>
      <c r="Q6" s="245"/>
      <c r="R6" s="266"/>
      <c r="S6" s="257"/>
      <c r="T6" s="257"/>
      <c r="U6" s="257"/>
      <c r="V6" s="257"/>
      <c r="W6" s="305"/>
      <c r="X6" s="305"/>
      <c r="Y6" s="324"/>
      <c r="Z6" s="245"/>
      <c r="AA6" s="316"/>
      <c r="AB6" s="193"/>
      <c r="AC6" s="193"/>
      <c r="AD6" s="190"/>
      <c r="AE6" s="195"/>
      <c r="AF6" s="193"/>
      <c r="AG6" s="166"/>
      <c r="AH6" s="166"/>
      <c r="AI6" s="194"/>
      <c r="AJ6" s="165"/>
      <c r="AK6" s="193"/>
      <c r="AL6" s="166"/>
      <c r="AM6" s="192"/>
      <c r="AN6" s="166"/>
      <c r="AO6" s="196"/>
      <c r="AP6" s="196"/>
      <c r="AQ6" s="197"/>
      <c r="AR6" s="175"/>
      <c r="AS6" s="175"/>
      <c r="AT6" s="203"/>
      <c r="AU6" s="193"/>
      <c r="AV6" s="198"/>
      <c r="AW6" s="175"/>
      <c r="AX6" s="203"/>
      <c r="AY6" s="175"/>
      <c r="AZ6" s="200"/>
      <c r="BA6" s="193"/>
      <c r="BB6" s="198"/>
      <c r="BC6" s="175"/>
      <c r="BD6" s="203"/>
      <c r="BE6" s="193"/>
      <c r="BF6" s="204"/>
      <c r="BG6" s="193"/>
      <c r="BH6" s="204"/>
      <c r="BI6" s="199"/>
      <c r="BJ6" s="200"/>
      <c r="BK6" s="193"/>
      <c r="BL6" s="204"/>
      <c r="BM6" s="193"/>
      <c r="BN6" s="204"/>
      <c r="BO6" s="193"/>
      <c r="BP6" s="204"/>
      <c r="BQ6" s="166"/>
      <c r="BR6" s="24"/>
      <c r="BS6" s="194"/>
      <c r="BT6" s="3"/>
      <c r="BU6" s="3"/>
      <c r="BV6" s="192"/>
      <c r="BW6" s="192"/>
      <c r="BX6" s="206"/>
      <c r="BY6" s="186"/>
      <c r="BZ6" s="207"/>
      <c r="CA6" s="168"/>
      <c r="CB6" s="168"/>
    </row>
    <row r="7" spans="1:80" s="71" customFormat="1" ht="37.5" customHeight="1">
      <c r="B7" s="85" t="s">
        <v>86</v>
      </c>
      <c r="C7" s="78"/>
      <c r="D7" s="86"/>
      <c r="E7" s="249"/>
      <c r="F7" s="320"/>
      <c r="G7" s="310"/>
      <c r="H7" s="300"/>
      <c r="I7" s="303"/>
      <c r="J7" s="303"/>
      <c r="K7" s="314"/>
      <c r="L7" s="302"/>
      <c r="M7" s="319"/>
      <c r="N7" s="319"/>
      <c r="O7" s="327"/>
      <c r="P7" s="304"/>
      <c r="Q7" s="245"/>
      <c r="R7" s="245"/>
      <c r="S7" s="246"/>
      <c r="T7" s="245"/>
      <c r="U7" s="245"/>
      <c r="V7" s="245"/>
      <c r="W7" s="308"/>
      <c r="X7" s="308"/>
      <c r="Y7" s="325"/>
      <c r="Z7" s="311"/>
      <c r="AA7" s="311"/>
      <c r="AB7" s="193"/>
      <c r="AC7" s="193"/>
      <c r="AD7" s="195"/>
      <c r="AE7" s="193"/>
      <c r="AF7" s="165"/>
      <c r="AG7" s="165"/>
      <c r="AH7" s="194"/>
      <c r="AI7" s="165"/>
      <c r="AJ7" s="193"/>
      <c r="AK7" s="166"/>
      <c r="AL7" s="192"/>
      <c r="AM7" s="166"/>
      <c r="AN7" s="196"/>
      <c r="AO7" s="196"/>
      <c r="AP7" s="197"/>
      <c r="AQ7" s="175"/>
      <c r="AR7" s="175"/>
      <c r="AS7" s="198"/>
      <c r="AT7" s="175"/>
      <c r="AU7" s="198"/>
      <c r="AV7" s="199"/>
      <c r="AW7" s="200"/>
      <c r="AX7" s="199"/>
      <c r="AY7" s="200"/>
      <c r="AZ7" s="199"/>
      <c r="BA7" s="200"/>
      <c r="BB7" s="199"/>
      <c r="BC7" s="200"/>
      <c r="BD7" s="199"/>
      <c r="BE7" s="200"/>
      <c r="BF7" s="199"/>
      <c r="BG7" s="200"/>
      <c r="BH7" s="199"/>
      <c r="BI7" s="200"/>
      <c r="BJ7" s="199"/>
      <c r="BK7" s="200"/>
      <c r="BL7" s="199"/>
      <c r="BM7" s="200"/>
      <c r="BN7" s="199"/>
      <c r="BO7" s="200"/>
      <c r="BP7" s="166"/>
      <c r="BQ7" s="24"/>
      <c r="BR7" s="194"/>
      <c r="BS7" s="3"/>
      <c r="BT7" s="3"/>
      <c r="BU7" s="3"/>
      <c r="BV7" s="192"/>
      <c r="BW7" s="201"/>
      <c r="BX7" s="166"/>
      <c r="BZ7" s="185"/>
      <c r="CA7" s="168"/>
      <c r="CB7" s="168"/>
    </row>
    <row r="8" spans="1:80" s="71" customFormat="1" ht="37.5" customHeight="1">
      <c r="B8" s="85" t="s">
        <v>86</v>
      </c>
      <c r="C8" s="78"/>
      <c r="D8" s="86"/>
      <c r="E8" s="249"/>
      <c r="F8" s="298"/>
      <c r="G8" s="310"/>
      <c r="H8" s="300"/>
      <c r="I8" s="303"/>
      <c r="J8" s="303"/>
      <c r="K8" s="314"/>
      <c r="L8" s="302"/>
      <c r="M8" s="312"/>
      <c r="N8" s="262"/>
      <c r="O8" s="327"/>
      <c r="P8" s="304"/>
      <c r="Q8" s="245"/>
      <c r="R8" s="245"/>
      <c r="S8" s="246"/>
      <c r="T8" s="245"/>
      <c r="U8" s="245"/>
      <c r="V8" s="245"/>
      <c r="W8" s="305"/>
      <c r="X8" s="300"/>
      <c r="Y8" s="326"/>
      <c r="Z8" s="245"/>
      <c r="AA8" s="244"/>
      <c r="AB8" s="169"/>
      <c r="AC8" s="169"/>
      <c r="AD8" s="165"/>
      <c r="AE8" s="170"/>
      <c r="AF8" s="165"/>
      <c r="AG8" s="165"/>
      <c r="AH8" s="177"/>
      <c r="AI8" s="165"/>
      <c r="AJ8" s="169"/>
      <c r="AK8" s="165"/>
      <c r="AL8" s="165"/>
      <c r="AM8" s="165"/>
      <c r="AN8" s="172"/>
      <c r="AO8" s="173"/>
      <c r="AP8" s="174"/>
      <c r="AQ8" s="175"/>
      <c r="AR8" s="171"/>
      <c r="AS8" s="176"/>
      <c r="AT8" s="169"/>
      <c r="AU8" s="176"/>
      <c r="AV8" s="169"/>
      <c r="AW8" s="176"/>
      <c r="AX8" s="169"/>
      <c r="AY8" s="176"/>
      <c r="AZ8" s="169"/>
      <c r="BA8" s="176"/>
      <c r="BB8" s="169"/>
      <c r="BC8" s="176"/>
      <c r="BD8" s="169"/>
      <c r="BE8" s="176"/>
      <c r="BF8" s="169"/>
      <c r="BG8" s="176"/>
      <c r="BH8" s="169"/>
      <c r="BI8" s="176"/>
      <c r="BJ8" s="169"/>
      <c r="BK8" s="176"/>
      <c r="BL8" s="169"/>
      <c r="BM8" s="176"/>
      <c r="BN8" s="169"/>
      <c r="BO8" s="176"/>
      <c r="BP8" s="165"/>
      <c r="BQ8" s="24"/>
      <c r="BR8" s="23"/>
      <c r="BS8" s="3"/>
      <c r="BT8" s="3"/>
      <c r="BU8" s="3"/>
      <c r="BV8" s="3"/>
      <c r="BW8" s="2"/>
      <c r="BX8" s="3"/>
      <c r="BY8" s="2"/>
      <c r="BZ8" s="185"/>
      <c r="CA8" s="168"/>
      <c r="CB8" s="168"/>
    </row>
    <row r="9" spans="1:80" s="71" customFormat="1" ht="37.5" customHeight="1">
      <c r="B9" s="85" t="s">
        <v>86</v>
      </c>
      <c r="C9" s="78"/>
      <c r="D9" s="86"/>
      <c r="E9" s="243"/>
      <c r="F9" s="298"/>
      <c r="G9" s="310"/>
      <c r="H9" s="300"/>
      <c r="I9" s="303"/>
      <c r="J9" s="303"/>
      <c r="K9" s="314"/>
      <c r="L9" s="315"/>
      <c r="M9" s="319"/>
      <c r="N9" s="319"/>
      <c r="O9" s="327"/>
      <c r="P9" s="304"/>
      <c r="Q9" s="245"/>
      <c r="R9" s="245"/>
      <c r="S9" s="246"/>
      <c r="T9" s="245"/>
      <c r="U9" s="245"/>
      <c r="V9" s="245"/>
      <c r="W9" s="248"/>
      <c r="X9" s="244"/>
      <c r="Y9" s="322"/>
      <c r="Z9" s="244"/>
      <c r="AA9" s="244"/>
      <c r="AB9" s="169"/>
      <c r="AC9" s="190"/>
      <c r="AD9" s="165"/>
      <c r="AE9" s="170"/>
      <c r="AF9" s="166"/>
      <c r="AG9" s="166"/>
      <c r="AH9" s="171"/>
      <c r="AI9" s="165"/>
      <c r="AJ9" s="169"/>
      <c r="AK9" s="165"/>
      <c r="AL9" s="165"/>
      <c r="AM9" s="165"/>
      <c r="AN9" s="173"/>
      <c r="AO9" s="173"/>
      <c r="AP9" s="174"/>
      <c r="AQ9" s="175"/>
      <c r="AR9" s="171"/>
      <c r="AS9" s="176"/>
      <c r="AT9" s="171"/>
      <c r="AU9" s="176"/>
      <c r="AV9" s="171"/>
      <c r="AW9" s="176"/>
      <c r="AX9" s="171"/>
      <c r="AY9" s="176"/>
      <c r="AZ9" s="171"/>
      <c r="BA9" s="176"/>
      <c r="BB9" s="169"/>
      <c r="BC9" s="176"/>
      <c r="BD9" s="169"/>
      <c r="BE9" s="176"/>
      <c r="BF9" s="169"/>
      <c r="BG9" s="176"/>
      <c r="BH9" s="169"/>
      <c r="BI9" s="176"/>
      <c r="BJ9" s="169"/>
      <c r="BK9" s="176"/>
      <c r="BL9" s="169"/>
      <c r="BM9" s="176"/>
      <c r="BN9" s="169"/>
      <c r="BO9" s="176"/>
      <c r="BP9" s="165"/>
      <c r="BQ9" s="24"/>
      <c r="BR9" s="189"/>
      <c r="BS9" s="3"/>
      <c r="BT9" s="114"/>
      <c r="BU9" s="114"/>
      <c r="BV9" s="114"/>
      <c r="BW9" s="114"/>
      <c r="BX9" s="114"/>
    </row>
    <row r="10" spans="1:80" s="71" customFormat="1" ht="37.5" customHeight="1">
      <c r="B10" s="85" t="s">
        <v>86</v>
      </c>
      <c r="C10" s="78"/>
      <c r="D10" s="86"/>
      <c r="E10" s="243"/>
      <c r="F10" s="298"/>
      <c r="G10" s="310"/>
      <c r="H10" s="300"/>
      <c r="I10" s="303"/>
      <c r="J10" s="303"/>
      <c r="K10" s="314"/>
      <c r="L10" s="278"/>
      <c r="M10" s="263"/>
      <c r="N10" s="330"/>
      <c r="O10" s="275"/>
      <c r="P10" s="304"/>
      <c r="Q10" s="245"/>
      <c r="R10" s="266"/>
      <c r="S10" s="257"/>
      <c r="T10" s="257"/>
      <c r="U10" s="257"/>
      <c r="V10" s="257"/>
      <c r="W10" s="248"/>
      <c r="X10" s="244"/>
      <c r="Y10" s="322"/>
      <c r="Z10" s="244"/>
      <c r="AA10" s="244"/>
      <c r="AB10" s="35"/>
      <c r="AC10" s="80"/>
      <c r="AD10" s="80"/>
      <c r="AE10" s="80"/>
      <c r="AF10" s="83"/>
      <c r="AG10" s="80"/>
      <c r="AH10" s="15"/>
      <c r="AI10" s="15"/>
      <c r="AJ10" s="78"/>
      <c r="AK10" s="15"/>
      <c r="AL10" s="80"/>
      <c r="AM10" s="15"/>
      <c r="AN10" s="35"/>
      <c r="AO10" s="15"/>
      <c r="AP10" s="15"/>
      <c r="AQ10" s="82"/>
      <c r="AR10" s="9"/>
      <c r="AS10" s="9"/>
      <c r="AT10" s="9"/>
      <c r="AU10" s="87"/>
      <c r="AV10" s="89"/>
      <c r="AW10" s="87"/>
      <c r="AX10" s="89"/>
      <c r="AY10" s="90"/>
      <c r="AZ10" s="89"/>
      <c r="BA10" s="90"/>
      <c r="BB10" s="100"/>
      <c r="BC10" s="99"/>
      <c r="BD10" s="89"/>
      <c r="BE10" s="90"/>
      <c r="BF10" s="89"/>
      <c r="BG10" s="94"/>
      <c r="BH10" s="89"/>
      <c r="BI10" s="94"/>
      <c r="BJ10" s="89"/>
      <c r="BK10" s="94"/>
      <c r="BL10" s="89"/>
      <c r="BM10" s="94"/>
      <c r="BN10" s="89"/>
      <c r="BO10" s="94"/>
      <c r="BP10" s="89"/>
      <c r="BQ10" s="94"/>
      <c r="BR10" s="15"/>
      <c r="BS10" s="24"/>
      <c r="BT10" s="78"/>
      <c r="BU10" s="35"/>
      <c r="BV10" s="35"/>
      <c r="BW10" s="35"/>
      <c r="BX10" s="77"/>
      <c r="BY10" s="15"/>
      <c r="BZ10" s="35"/>
    </row>
    <row r="11" spans="1:80" s="71" customFormat="1" ht="37.5" customHeight="1">
      <c r="B11" s="85" t="s">
        <v>86</v>
      </c>
      <c r="C11" s="78"/>
      <c r="D11" s="86"/>
      <c r="E11" s="243"/>
      <c r="F11" s="298"/>
      <c r="G11" s="310"/>
      <c r="H11" s="300"/>
      <c r="I11" s="303"/>
      <c r="J11" s="303"/>
      <c r="K11" s="314"/>
      <c r="L11" s="273"/>
      <c r="M11" s="273"/>
      <c r="N11" s="331"/>
      <c r="O11" s="275"/>
      <c r="P11" s="304"/>
      <c r="Q11" s="245"/>
      <c r="R11" s="266"/>
      <c r="S11" s="249"/>
      <c r="T11" s="257"/>
      <c r="U11" s="257"/>
      <c r="V11" s="257"/>
      <c r="W11" s="248"/>
      <c r="X11" s="244"/>
      <c r="Y11" s="322"/>
      <c r="Z11" s="244"/>
      <c r="AA11" s="244"/>
      <c r="AB11" s="35"/>
      <c r="AC11" s="80"/>
      <c r="AD11" s="80"/>
      <c r="AE11" s="80"/>
      <c r="AF11" s="83"/>
      <c r="AG11" s="80"/>
      <c r="AH11" s="15"/>
      <c r="AI11" s="15"/>
      <c r="AJ11" s="78"/>
      <c r="AK11" s="15"/>
      <c r="AL11" s="80"/>
      <c r="AM11" s="15"/>
      <c r="AN11" s="35"/>
      <c r="AO11" s="15"/>
      <c r="AP11" s="15"/>
      <c r="AQ11" s="82"/>
      <c r="AR11" s="9"/>
      <c r="AS11" s="9"/>
      <c r="AT11" s="9"/>
      <c r="AU11" s="87"/>
      <c r="AV11" s="89"/>
      <c r="AW11" s="87"/>
      <c r="AX11" s="89"/>
      <c r="AY11" s="90"/>
      <c r="AZ11" s="89"/>
      <c r="BA11" s="90"/>
      <c r="BB11" s="100"/>
      <c r="BC11" s="99"/>
      <c r="BD11" s="89"/>
      <c r="BE11" s="90"/>
      <c r="BF11" s="89"/>
      <c r="BG11" s="94"/>
      <c r="BH11" s="89"/>
      <c r="BI11" s="94"/>
      <c r="BJ11" s="89"/>
      <c r="BK11" s="94"/>
      <c r="BL11" s="89"/>
      <c r="BM11" s="94"/>
      <c r="BN11" s="89"/>
      <c r="BO11" s="94"/>
      <c r="BP11" s="89"/>
      <c r="BQ11" s="94"/>
      <c r="BR11" s="15"/>
      <c r="BS11" s="24"/>
      <c r="BT11" s="78"/>
      <c r="BU11" s="35"/>
      <c r="BV11" s="35"/>
      <c r="BW11" s="35"/>
      <c r="BX11" s="77"/>
      <c r="BY11" s="15"/>
      <c r="BZ11" s="35"/>
    </row>
    <row r="12" spans="1:80" s="71" customFormat="1" ht="37.5" customHeight="1">
      <c r="B12" s="85" t="s">
        <v>86</v>
      </c>
      <c r="C12" s="96"/>
      <c r="D12" s="86"/>
      <c r="E12" s="243"/>
      <c r="F12" s="298"/>
      <c r="G12" s="310"/>
      <c r="H12" s="300"/>
      <c r="I12" s="303"/>
      <c r="J12" s="303"/>
      <c r="K12" s="314"/>
      <c r="L12" s="273"/>
      <c r="M12" s="273"/>
      <c r="N12" s="331"/>
      <c r="O12" s="275"/>
      <c r="P12" s="304"/>
      <c r="Q12" s="245"/>
      <c r="R12" s="266"/>
      <c r="S12" s="249"/>
      <c r="T12" s="249"/>
      <c r="U12" s="249"/>
      <c r="V12" s="250"/>
      <c r="W12" s="248"/>
      <c r="X12" s="244"/>
      <c r="Y12" s="322"/>
      <c r="Z12" s="244"/>
      <c r="AA12" s="244"/>
      <c r="AB12" s="35"/>
      <c r="AC12" s="80"/>
      <c r="AD12" s="80"/>
      <c r="AE12" s="98"/>
      <c r="AF12" s="83"/>
      <c r="AG12" s="80"/>
      <c r="AH12" s="15"/>
      <c r="AI12" s="15"/>
      <c r="AJ12" s="78"/>
      <c r="AK12" s="15"/>
      <c r="AL12" s="80"/>
      <c r="AM12" s="15"/>
      <c r="AN12" s="35"/>
      <c r="AO12" s="15"/>
      <c r="AP12" s="15"/>
      <c r="AQ12" s="82"/>
      <c r="AR12" s="9"/>
      <c r="AS12" s="9"/>
      <c r="AT12" s="9"/>
      <c r="AU12" s="87"/>
      <c r="AV12" s="89"/>
      <c r="AW12" s="87"/>
      <c r="AX12" s="89"/>
      <c r="AY12" s="90"/>
      <c r="AZ12" s="89"/>
      <c r="BA12" s="90"/>
      <c r="BB12" s="89"/>
      <c r="BC12" s="90"/>
      <c r="BD12" s="89"/>
      <c r="BE12" s="90"/>
      <c r="BF12" s="89"/>
      <c r="BG12" s="94"/>
      <c r="BH12" s="89"/>
      <c r="BI12" s="94"/>
      <c r="BJ12" s="89"/>
      <c r="BK12" s="94"/>
      <c r="BL12" s="89"/>
      <c r="BM12" s="94"/>
      <c r="BN12" s="89"/>
      <c r="BO12" s="94"/>
      <c r="BP12" s="89"/>
      <c r="BQ12" s="94"/>
      <c r="BR12" s="15"/>
      <c r="BS12" s="24"/>
      <c r="BT12" s="78"/>
      <c r="BU12" s="35"/>
      <c r="BV12" s="35"/>
      <c r="BW12" s="35"/>
      <c r="BX12" s="77"/>
      <c r="BY12" s="80"/>
      <c r="BZ12" s="85"/>
    </row>
    <row r="13" spans="1:80" s="71" customFormat="1" ht="37.5" customHeight="1">
      <c r="B13" s="85" t="s">
        <v>86</v>
      </c>
      <c r="C13" s="96"/>
      <c r="D13" s="92"/>
      <c r="E13" s="243"/>
      <c r="F13" s="298"/>
      <c r="G13" s="310"/>
      <c r="H13" s="300"/>
      <c r="I13" s="303"/>
      <c r="J13" s="303"/>
      <c r="K13" s="314"/>
      <c r="L13" s="270"/>
      <c r="M13" s="270"/>
      <c r="N13" s="331"/>
      <c r="O13" s="275"/>
      <c r="P13" s="304"/>
      <c r="Q13" s="245"/>
      <c r="R13" s="266"/>
      <c r="S13" s="257"/>
      <c r="T13" s="257"/>
      <c r="U13" s="257"/>
      <c r="V13" s="257"/>
      <c r="W13" s="248"/>
      <c r="X13" s="244"/>
      <c r="Y13" s="322"/>
      <c r="Z13" s="244"/>
      <c r="AA13" s="244"/>
      <c r="AB13" s="35"/>
      <c r="AC13" s="80"/>
      <c r="AD13" s="80"/>
      <c r="AE13" s="80"/>
      <c r="AF13" s="83"/>
      <c r="AG13" s="80"/>
      <c r="AH13" s="15"/>
      <c r="AI13" s="15"/>
      <c r="AJ13" s="78"/>
      <c r="AK13" s="15"/>
      <c r="AL13" s="80"/>
      <c r="AM13" s="15"/>
      <c r="AN13" s="35"/>
      <c r="AO13" s="15"/>
      <c r="AP13" s="15"/>
      <c r="AQ13" s="82"/>
      <c r="AR13" s="9"/>
      <c r="AS13" s="9"/>
      <c r="AT13" s="9"/>
      <c r="AU13" s="87"/>
      <c r="AV13" s="89"/>
      <c r="AW13" s="87"/>
      <c r="AX13" s="89"/>
      <c r="AY13" s="90"/>
      <c r="AZ13" s="89"/>
      <c r="BA13" s="90"/>
      <c r="BB13" s="89"/>
      <c r="BC13" s="90"/>
      <c r="BD13" s="89"/>
      <c r="BE13" s="90"/>
      <c r="BF13" s="89"/>
      <c r="BG13" s="90"/>
      <c r="BH13" s="89"/>
      <c r="BI13" s="94"/>
      <c r="BJ13" s="89"/>
      <c r="BK13" s="94"/>
      <c r="BL13" s="89"/>
      <c r="BM13" s="94"/>
      <c r="BN13" s="89"/>
      <c r="BO13" s="94"/>
      <c r="BP13" s="89"/>
      <c r="BQ13" s="94"/>
      <c r="BR13" s="15"/>
      <c r="BS13" s="24"/>
      <c r="BT13" s="78"/>
      <c r="BU13" s="35"/>
      <c r="BV13" s="35"/>
      <c r="BW13" s="35"/>
      <c r="BX13" s="95"/>
      <c r="BY13" s="76"/>
      <c r="BZ13" s="92"/>
    </row>
    <row r="14" spans="1:80" s="71" customFormat="1" ht="37.5" customHeight="1">
      <c r="B14" s="85" t="s">
        <v>86</v>
      </c>
      <c r="C14" s="78"/>
      <c r="D14" s="86"/>
      <c r="E14" s="243"/>
      <c r="F14" s="298"/>
      <c r="G14" s="310"/>
      <c r="H14" s="300"/>
      <c r="I14" s="303"/>
      <c r="J14" s="303"/>
      <c r="K14" s="314"/>
      <c r="L14" s="270"/>
      <c r="M14" s="270"/>
      <c r="N14" s="331"/>
      <c r="O14" s="275"/>
      <c r="P14" s="304"/>
      <c r="Q14" s="245"/>
      <c r="R14" s="266"/>
      <c r="S14" s="257"/>
      <c r="T14" s="257"/>
      <c r="U14" s="257"/>
      <c r="V14" s="257"/>
      <c r="W14" s="248"/>
      <c r="X14" s="244"/>
      <c r="Y14" s="322"/>
      <c r="Z14" s="244"/>
      <c r="AA14" s="244"/>
      <c r="AB14" s="35"/>
      <c r="AC14" s="80"/>
      <c r="AD14" s="80"/>
      <c r="AE14" s="80"/>
      <c r="AF14" s="83"/>
      <c r="AG14" s="80"/>
      <c r="AH14" s="15"/>
      <c r="AI14" s="15"/>
      <c r="AJ14" s="78"/>
      <c r="AK14" s="15"/>
      <c r="AL14" s="80"/>
      <c r="AM14" s="15"/>
      <c r="AN14" s="35"/>
      <c r="AO14" s="15"/>
      <c r="AP14" s="15"/>
      <c r="AQ14" s="82"/>
      <c r="AR14" s="9"/>
      <c r="AS14" s="9"/>
      <c r="AT14" s="9"/>
      <c r="AU14" s="87"/>
      <c r="AV14" s="89"/>
      <c r="AW14" s="87"/>
      <c r="AX14" s="89"/>
      <c r="AY14" s="90"/>
      <c r="AZ14" s="89"/>
      <c r="BA14" s="90"/>
      <c r="BB14" s="89"/>
      <c r="BC14" s="90"/>
      <c r="BD14" s="89"/>
      <c r="BE14" s="90"/>
      <c r="BF14" s="89"/>
      <c r="BG14" s="94"/>
      <c r="BH14" s="89"/>
      <c r="BI14" s="94"/>
      <c r="BJ14" s="89"/>
      <c r="BK14" s="94"/>
      <c r="BL14" s="89"/>
      <c r="BM14" s="94"/>
      <c r="BN14" s="89"/>
      <c r="BO14" s="94"/>
      <c r="BP14" s="89"/>
      <c r="BQ14" s="94"/>
      <c r="BR14" s="15"/>
      <c r="BS14" s="24"/>
      <c r="BT14" s="78"/>
      <c r="BU14" s="35"/>
      <c r="BV14" s="35"/>
      <c r="BW14" s="15"/>
      <c r="BX14" s="77"/>
      <c r="BY14" s="15"/>
      <c r="BZ14" s="35"/>
    </row>
    <row r="15" spans="1:80" s="71" customFormat="1" ht="37.5" customHeight="1">
      <c r="B15" s="85" t="s">
        <v>86</v>
      </c>
      <c r="C15" s="78"/>
      <c r="D15" s="86"/>
      <c r="E15" s="243"/>
      <c r="F15" s="298"/>
      <c r="G15" s="310"/>
      <c r="H15" s="300"/>
      <c r="I15" s="303"/>
      <c r="J15" s="303"/>
      <c r="K15" s="314"/>
      <c r="L15" s="270"/>
      <c r="M15" s="270"/>
      <c r="N15" s="331"/>
      <c r="O15" s="275"/>
      <c r="P15" s="304"/>
      <c r="Q15" s="245"/>
      <c r="R15" s="266"/>
      <c r="S15" s="257"/>
      <c r="T15" s="257"/>
      <c r="U15" s="257"/>
      <c r="V15" s="257"/>
      <c r="W15" s="248"/>
      <c r="X15" s="244"/>
      <c r="Y15" s="322"/>
      <c r="Z15" s="244"/>
      <c r="AA15" s="244"/>
      <c r="AB15" s="35"/>
      <c r="AC15" s="80"/>
      <c r="AD15" s="80"/>
      <c r="AE15" s="80"/>
      <c r="AF15" s="83"/>
      <c r="AG15" s="80"/>
      <c r="AH15" s="15"/>
      <c r="AI15" s="15"/>
      <c r="AJ15" s="78"/>
      <c r="AK15" s="15"/>
      <c r="AL15" s="80"/>
      <c r="AM15" s="15"/>
      <c r="AN15" s="35"/>
      <c r="AO15" s="15"/>
      <c r="AP15" s="15"/>
      <c r="AQ15" s="82"/>
      <c r="AR15" s="9"/>
      <c r="AS15" s="9"/>
      <c r="AT15" s="9"/>
      <c r="AU15" s="87"/>
      <c r="AV15" s="89"/>
      <c r="AW15" s="87"/>
      <c r="AX15" s="89"/>
      <c r="AY15" s="90"/>
      <c r="AZ15" s="89"/>
      <c r="BA15" s="90"/>
      <c r="BB15" s="89"/>
      <c r="BC15" s="90"/>
      <c r="BD15" s="89"/>
      <c r="BE15" s="90"/>
      <c r="BF15" s="89"/>
      <c r="BG15" s="94"/>
      <c r="BH15" s="89"/>
      <c r="BI15" s="94"/>
      <c r="BJ15" s="89"/>
      <c r="BK15" s="94"/>
      <c r="BL15" s="89"/>
      <c r="BM15" s="94"/>
      <c r="BN15" s="89"/>
      <c r="BO15" s="94"/>
      <c r="BP15" s="89"/>
      <c r="BQ15" s="94"/>
      <c r="BR15" s="15"/>
      <c r="BS15" s="24"/>
      <c r="BT15" s="78"/>
      <c r="BU15" s="35"/>
      <c r="BV15" s="35"/>
      <c r="BW15" s="85"/>
      <c r="BX15" s="77"/>
      <c r="BY15" s="15"/>
      <c r="BZ15" s="35"/>
    </row>
    <row r="16" spans="1:80" s="71" customFormat="1" ht="37.5" customHeight="1">
      <c r="B16" s="85" t="s">
        <v>86</v>
      </c>
      <c r="C16" s="78"/>
      <c r="D16" s="92"/>
      <c r="E16" s="243"/>
      <c r="F16" s="298"/>
      <c r="G16" s="310"/>
      <c r="H16" s="300"/>
      <c r="I16" s="303"/>
      <c r="J16" s="303"/>
      <c r="K16" s="314"/>
      <c r="L16" s="270"/>
      <c r="M16" s="270"/>
      <c r="N16" s="331"/>
      <c r="O16" s="275"/>
      <c r="P16" s="304"/>
      <c r="Q16" s="245"/>
      <c r="R16" s="266"/>
      <c r="S16" s="249"/>
      <c r="T16" s="249"/>
      <c r="U16" s="249"/>
      <c r="V16" s="249"/>
      <c r="W16" s="248"/>
      <c r="X16" s="244"/>
      <c r="Y16" s="322"/>
      <c r="Z16" s="244"/>
      <c r="AA16" s="244"/>
      <c r="AB16" s="35"/>
      <c r="AC16" s="80"/>
      <c r="AD16" s="80"/>
      <c r="AE16" s="80"/>
      <c r="AF16" s="83"/>
      <c r="AG16" s="80"/>
      <c r="AH16" s="15"/>
      <c r="AI16" s="15"/>
      <c r="AJ16" s="78"/>
      <c r="AK16" s="15"/>
      <c r="AL16" s="80"/>
      <c r="AM16" s="15"/>
      <c r="AN16" s="35"/>
      <c r="AO16" s="15"/>
      <c r="AP16" s="15"/>
      <c r="AQ16" s="82"/>
      <c r="AR16" s="9"/>
      <c r="AS16" s="9"/>
      <c r="AT16" s="9"/>
      <c r="AU16" s="87"/>
      <c r="AV16" s="89"/>
      <c r="AW16" s="87"/>
      <c r="AX16" s="89"/>
      <c r="AY16" s="90"/>
      <c r="AZ16" s="89"/>
      <c r="BA16" s="90"/>
      <c r="BB16" s="89"/>
      <c r="BC16" s="90"/>
      <c r="BD16" s="89"/>
      <c r="BE16" s="90"/>
      <c r="BF16" s="89"/>
      <c r="BG16" s="94"/>
      <c r="BH16" s="89"/>
      <c r="BI16" s="94"/>
      <c r="BJ16" s="89"/>
      <c r="BK16" s="94"/>
      <c r="BL16" s="89"/>
      <c r="BM16" s="94"/>
      <c r="BN16" s="89"/>
      <c r="BO16" s="94"/>
      <c r="BP16" s="89"/>
      <c r="BQ16" s="94"/>
      <c r="BR16" s="15"/>
      <c r="BS16" s="24"/>
      <c r="BT16" s="78"/>
      <c r="BU16" s="35"/>
      <c r="BV16" s="35"/>
      <c r="BW16" s="35"/>
      <c r="BX16" s="77"/>
      <c r="BY16" s="15"/>
      <c r="BZ16" s="35"/>
    </row>
    <row r="17" spans="1:16383" s="71" customFormat="1" ht="37.5" customHeight="1">
      <c r="B17" s="85" t="s">
        <v>86</v>
      </c>
      <c r="C17" s="78"/>
      <c r="D17" s="92"/>
      <c r="E17" s="243"/>
      <c r="F17" s="298"/>
      <c r="G17" s="310"/>
      <c r="H17" s="300"/>
      <c r="I17" s="303"/>
      <c r="J17" s="303"/>
      <c r="K17" s="314"/>
      <c r="L17" s="273"/>
      <c r="M17" s="256"/>
      <c r="N17" s="331"/>
      <c r="O17" s="275"/>
      <c r="P17" s="304"/>
      <c r="Q17" s="245"/>
      <c r="R17" s="266"/>
      <c r="S17" s="257"/>
      <c r="T17" s="249"/>
      <c r="U17" s="249"/>
      <c r="V17" s="257"/>
      <c r="W17" s="248"/>
      <c r="X17" s="244"/>
      <c r="Y17" s="322"/>
      <c r="Z17" s="244"/>
      <c r="AA17" s="244"/>
      <c r="AB17" s="35"/>
      <c r="AC17" s="80"/>
      <c r="AD17" s="80"/>
      <c r="AE17" s="80"/>
      <c r="AF17" s="83"/>
      <c r="AG17" s="80"/>
      <c r="AH17" s="15"/>
      <c r="AI17" s="15"/>
      <c r="AJ17" s="78"/>
      <c r="AK17" s="15"/>
      <c r="AL17" s="80"/>
      <c r="AM17" s="15"/>
      <c r="AN17" s="35"/>
      <c r="AO17" s="15"/>
      <c r="AP17" s="15"/>
      <c r="AQ17" s="82"/>
      <c r="AR17" s="9"/>
      <c r="AS17" s="9"/>
      <c r="AT17" s="9"/>
      <c r="AU17" s="87"/>
      <c r="AV17" s="89"/>
      <c r="AW17" s="87"/>
      <c r="AX17" s="89"/>
      <c r="AY17" s="90"/>
      <c r="AZ17" s="89"/>
      <c r="BA17" s="90"/>
      <c r="BB17" s="89"/>
      <c r="BC17" s="90"/>
      <c r="BD17" s="89"/>
      <c r="BE17" s="90"/>
      <c r="BF17" s="89"/>
      <c r="BG17" s="94"/>
      <c r="BH17" s="89"/>
      <c r="BI17" s="94"/>
      <c r="BJ17" s="89"/>
      <c r="BK17" s="94"/>
      <c r="BL17" s="89"/>
      <c r="BM17" s="94"/>
      <c r="BN17" s="89"/>
      <c r="BO17" s="94"/>
      <c r="BP17" s="89"/>
      <c r="BQ17" s="94"/>
      <c r="BR17" s="15"/>
      <c r="BS17" s="24"/>
      <c r="BT17" s="78"/>
      <c r="BU17" s="35"/>
      <c r="BV17" s="35"/>
      <c r="BW17" s="35"/>
      <c r="BX17" s="77"/>
      <c r="BY17" s="15"/>
      <c r="BZ17" s="35"/>
    </row>
    <row r="18" spans="1:16383" s="71" customFormat="1" ht="37.5" customHeight="1">
      <c r="B18" s="85" t="s">
        <v>86</v>
      </c>
      <c r="C18" s="78"/>
      <c r="D18" s="92"/>
      <c r="E18" s="243"/>
      <c r="F18" s="298"/>
      <c r="G18" s="310"/>
      <c r="H18" s="300"/>
      <c r="I18" s="303"/>
      <c r="J18" s="303"/>
      <c r="K18" s="314"/>
      <c r="L18" s="273"/>
      <c r="M18" s="273"/>
      <c r="N18" s="331"/>
      <c r="O18" s="275"/>
      <c r="P18" s="304"/>
      <c r="Q18" s="245"/>
      <c r="R18" s="266"/>
      <c r="S18" s="249"/>
      <c r="T18" s="249"/>
      <c r="U18" s="249"/>
      <c r="V18" s="249"/>
      <c r="W18" s="248"/>
      <c r="X18" s="244"/>
      <c r="Y18" s="322"/>
      <c r="Z18" s="244"/>
      <c r="AA18" s="244"/>
      <c r="AB18" s="35"/>
      <c r="AC18" s="80"/>
      <c r="AD18" s="80"/>
      <c r="AE18" s="80"/>
      <c r="AF18" s="83"/>
      <c r="AG18" s="80"/>
      <c r="AH18" s="15"/>
      <c r="AI18" s="15"/>
      <c r="AJ18" s="78"/>
      <c r="AK18" s="15"/>
      <c r="AL18" s="80"/>
      <c r="AM18" s="15"/>
      <c r="AN18" s="35"/>
      <c r="AO18" s="15"/>
      <c r="AP18" s="15"/>
      <c r="AQ18" s="82"/>
      <c r="AR18" s="9"/>
      <c r="AS18" s="9"/>
      <c r="AT18" s="9"/>
      <c r="AU18" s="87"/>
      <c r="AV18" s="89"/>
      <c r="AW18" s="87"/>
      <c r="AX18" s="89"/>
      <c r="AY18" s="90"/>
      <c r="AZ18" s="89"/>
      <c r="BA18" s="90"/>
      <c r="BB18" s="89"/>
      <c r="BC18" s="90"/>
      <c r="BD18" s="89"/>
      <c r="BE18" s="90"/>
      <c r="BF18" s="89"/>
      <c r="BG18" s="94"/>
      <c r="BH18" s="89"/>
      <c r="BI18" s="94"/>
      <c r="BJ18" s="89"/>
      <c r="BK18" s="94"/>
      <c r="BL18" s="89"/>
      <c r="BM18" s="94"/>
      <c r="BN18" s="89"/>
      <c r="BO18" s="94"/>
      <c r="BP18" s="89"/>
      <c r="BQ18" s="94"/>
      <c r="BR18" s="15"/>
      <c r="BS18" s="24"/>
      <c r="BT18" s="78"/>
      <c r="BU18" s="35"/>
      <c r="BV18" s="35"/>
      <c r="BW18" s="35"/>
      <c r="BX18" s="77"/>
      <c r="BY18" s="15"/>
      <c r="BZ18" s="35"/>
    </row>
    <row r="19" spans="1:16383" s="71" customFormat="1" ht="37.5" customHeight="1">
      <c r="A19" s="194"/>
      <c r="B19" s="85" t="s">
        <v>86</v>
      </c>
      <c r="C19" s="78"/>
      <c r="D19" s="97"/>
      <c r="E19" s="243"/>
      <c r="F19" s="298"/>
      <c r="G19" s="310"/>
      <c r="H19" s="300"/>
      <c r="I19" s="303"/>
      <c r="J19" s="303"/>
      <c r="K19" s="314"/>
      <c r="L19" s="273"/>
      <c r="M19" s="273"/>
      <c r="N19" s="331"/>
      <c r="O19" s="275"/>
      <c r="P19" s="304"/>
      <c r="Q19" s="245"/>
      <c r="R19" s="266"/>
      <c r="S19" s="249"/>
      <c r="T19" s="249"/>
      <c r="U19" s="249"/>
      <c r="V19" s="249"/>
      <c r="W19" s="248"/>
      <c r="X19" s="244"/>
      <c r="Y19" s="322"/>
      <c r="Z19" s="244"/>
      <c r="AA19" s="244"/>
      <c r="AB19" s="35"/>
      <c r="AC19" s="80"/>
      <c r="AD19" s="80"/>
      <c r="AE19" s="80"/>
      <c r="AF19" s="83"/>
      <c r="AG19" s="80"/>
      <c r="AH19" s="15"/>
      <c r="AI19" s="15"/>
      <c r="AJ19" s="78"/>
      <c r="AK19" s="15"/>
      <c r="AL19" s="80"/>
      <c r="AM19" s="15"/>
      <c r="AN19" s="35"/>
      <c r="AO19" s="15"/>
      <c r="AP19" s="15"/>
      <c r="AQ19" s="82"/>
      <c r="AR19" s="9"/>
      <c r="AS19" s="9"/>
      <c r="AT19" s="9"/>
      <c r="AU19" s="87"/>
      <c r="AV19" s="89"/>
      <c r="AW19" s="87"/>
      <c r="AX19" s="89"/>
      <c r="AY19" s="90"/>
      <c r="AZ19" s="89"/>
      <c r="BA19" s="90"/>
      <c r="BB19" s="89"/>
      <c r="BC19" s="90"/>
      <c r="BD19" s="89"/>
      <c r="BE19" s="90"/>
      <c r="BF19" s="89"/>
      <c r="BG19" s="94"/>
      <c r="BH19" s="89"/>
      <c r="BI19" s="94"/>
      <c r="BJ19" s="89"/>
      <c r="BK19" s="94"/>
      <c r="BL19" s="89"/>
      <c r="BM19" s="94"/>
      <c r="BN19" s="89"/>
      <c r="BO19" s="94"/>
      <c r="BP19" s="89"/>
      <c r="BQ19" s="94"/>
      <c r="BR19" s="15"/>
      <c r="BS19" s="24"/>
      <c r="BT19" s="78"/>
      <c r="BU19" s="35"/>
      <c r="BV19" s="35"/>
      <c r="BW19" s="35"/>
      <c r="BX19" s="77"/>
      <c r="BY19" s="15"/>
      <c r="BZ19" s="35"/>
      <c r="CA19" s="185"/>
      <c r="CB19" s="166"/>
      <c r="CC19" s="205"/>
      <c r="CD19" s="191"/>
      <c r="CE19" s="166"/>
      <c r="CF19" s="166"/>
      <c r="CG19" s="166"/>
      <c r="CH19" s="166"/>
      <c r="CI19" s="166"/>
      <c r="CJ19" s="166"/>
      <c r="CK19" s="166"/>
      <c r="CL19" s="166"/>
      <c r="CM19" s="166"/>
      <c r="CN19" s="166"/>
      <c r="CO19" s="166"/>
      <c r="CP19" s="166"/>
      <c r="CQ19" s="166"/>
      <c r="CR19" s="166"/>
      <c r="CS19" s="166"/>
      <c r="CT19" s="166"/>
      <c r="CU19" s="166"/>
      <c r="CV19" s="166"/>
      <c r="CW19" s="166"/>
      <c r="CX19" s="166"/>
      <c r="CY19" s="166"/>
      <c r="CZ19" s="166"/>
      <c r="DA19" s="166"/>
      <c r="DB19" s="166"/>
      <c r="DC19" s="166"/>
      <c r="DD19" s="166"/>
      <c r="DE19" s="166"/>
      <c r="DF19" s="166"/>
      <c r="DG19" s="166"/>
      <c r="DH19" s="166"/>
      <c r="DI19" s="166"/>
      <c r="DJ19" s="166"/>
      <c r="DK19" s="166"/>
      <c r="DL19" s="166"/>
      <c r="DM19" s="166"/>
      <c r="DN19" s="166"/>
      <c r="DO19" s="166"/>
      <c r="DP19" s="166"/>
      <c r="DQ19" s="166"/>
      <c r="DR19" s="166"/>
      <c r="DS19" s="166"/>
      <c r="DT19" s="166"/>
      <c r="DU19" s="166"/>
      <c r="DV19" s="166"/>
      <c r="DW19" s="166"/>
      <c r="DX19" s="166"/>
      <c r="DY19" s="166"/>
      <c r="DZ19" s="166"/>
      <c r="EA19" s="166"/>
      <c r="EB19" s="166"/>
      <c r="EC19" s="166"/>
      <c r="ED19" s="166"/>
      <c r="EE19" s="166"/>
      <c r="EF19" s="166"/>
      <c r="EG19" s="166"/>
      <c r="EH19" s="166"/>
      <c r="EI19" s="166"/>
      <c r="EJ19" s="166"/>
      <c r="EK19" s="166"/>
      <c r="EL19" s="166"/>
      <c r="EM19" s="166"/>
      <c r="EN19" s="166"/>
      <c r="EO19" s="166"/>
      <c r="EP19" s="166"/>
      <c r="EQ19" s="166"/>
      <c r="ER19" s="166"/>
      <c r="ES19" s="166"/>
      <c r="ET19" s="166"/>
      <c r="EU19" s="166"/>
      <c r="EV19" s="166"/>
      <c r="EW19" s="166"/>
      <c r="EX19" s="166"/>
      <c r="EY19" s="166"/>
      <c r="EZ19" s="166"/>
      <c r="FA19" s="166"/>
      <c r="FB19" s="166"/>
      <c r="FC19" s="166"/>
      <c r="FD19" s="166"/>
      <c r="FE19" s="166"/>
      <c r="FF19" s="166"/>
      <c r="FG19" s="166"/>
      <c r="FH19" s="166"/>
      <c r="FI19" s="166"/>
      <c r="FJ19" s="166"/>
      <c r="FK19" s="166"/>
      <c r="FL19" s="166"/>
      <c r="FM19" s="166"/>
      <c r="FN19" s="166"/>
      <c r="FO19" s="166"/>
      <c r="FP19" s="166"/>
      <c r="FQ19" s="166"/>
      <c r="FR19" s="166"/>
      <c r="FS19" s="166"/>
      <c r="FT19" s="166"/>
      <c r="FU19" s="166"/>
      <c r="FV19" s="166"/>
      <c r="FW19" s="166"/>
      <c r="FX19" s="166"/>
      <c r="FY19" s="166"/>
      <c r="FZ19" s="166"/>
      <c r="GA19" s="166"/>
      <c r="GB19" s="166"/>
      <c r="GC19" s="166"/>
      <c r="GD19" s="166"/>
      <c r="GE19" s="166"/>
      <c r="GF19" s="166"/>
      <c r="GG19" s="166"/>
      <c r="GH19" s="166"/>
      <c r="GI19" s="166"/>
      <c r="GJ19" s="166"/>
      <c r="GK19" s="166"/>
      <c r="GL19" s="166"/>
      <c r="GM19" s="166"/>
      <c r="GN19" s="166"/>
      <c r="GO19" s="166"/>
      <c r="GP19" s="166"/>
      <c r="GQ19" s="166"/>
      <c r="GR19" s="166"/>
      <c r="GS19" s="166"/>
      <c r="GT19" s="166"/>
      <c r="GU19" s="166"/>
      <c r="GV19" s="166"/>
      <c r="GW19" s="166"/>
      <c r="GX19" s="166"/>
      <c r="GY19" s="166"/>
      <c r="GZ19" s="166"/>
      <c r="HA19" s="166"/>
      <c r="HB19" s="166"/>
      <c r="HC19" s="166"/>
      <c r="HD19" s="166"/>
      <c r="HE19" s="166"/>
      <c r="HF19" s="166"/>
      <c r="HG19" s="166"/>
      <c r="HH19" s="166"/>
      <c r="HI19" s="166"/>
      <c r="HJ19" s="166"/>
      <c r="HK19" s="166"/>
      <c r="HL19" s="166"/>
      <c r="HM19" s="166"/>
      <c r="HN19" s="166"/>
      <c r="HO19" s="166"/>
      <c r="HP19" s="166"/>
      <c r="HQ19" s="166"/>
      <c r="HR19" s="166"/>
      <c r="HS19" s="166"/>
      <c r="HT19" s="166"/>
      <c r="HU19" s="166"/>
      <c r="HV19" s="166"/>
      <c r="HW19" s="166"/>
      <c r="HX19" s="166"/>
      <c r="HY19" s="166"/>
      <c r="HZ19" s="166"/>
      <c r="IA19" s="166"/>
      <c r="IB19" s="166"/>
      <c r="IC19" s="166"/>
      <c r="ID19" s="166"/>
      <c r="IE19" s="166"/>
      <c r="IF19" s="166"/>
      <c r="IG19" s="166"/>
      <c r="IH19" s="166"/>
      <c r="II19" s="166"/>
      <c r="IJ19" s="166"/>
      <c r="IK19" s="166"/>
      <c r="IL19" s="166"/>
      <c r="IM19" s="166"/>
      <c r="IN19" s="166"/>
      <c r="IO19" s="166"/>
      <c r="IP19" s="166"/>
      <c r="IQ19" s="166"/>
      <c r="IR19" s="166"/>
      <c r="IS19" s="166"/>
      <c r="IT19" s="166"/>
      <c r="IU19" s="166"/>
      <c r="IV19" s="166"/>
      <c r="IW19" s="166"/>
      <c r="IX19" s="166"/>
      <c r="IY19" s="166"/>
      <c r="IZ19" s="166"/>
      <c r="JA19" s="166"/>
      <c r="JB19" s="166"/>
      <c r="JC19" s="166"/>
      <c r="JD19" s="166"/>
      <c r="JE19" s="166"/>
      <c r="JF19" s="166"/>
      <c r="JG19" s="166"/>
      <c r="JH19" s="166"/>
      <c r="JI19" s="166"/>
      <c r="JJ19" s="166"/>
      <c r="JK19" s="166"/>
      <c r="JL19" s="166"/>
      <c r="JM19" s="166"/>
      <c r="JN19" s="166"/>
      <c r="JO19" s="166"/>
      <c r="JP19" s="166"/>
      <c r="JQ19" s="166"/>
      <c r="JR19" s="166"/>
      <c r="JS19" s="166"/>
      <c r="JT19" s="166"/>
      <c r="JU19" s="166"/>
      <c r="JV19" s="166"/>
      <c r="JW19" s="166"/>
      <c r="JX19" s="166"/>
      <c r="JY19" s="166"/>
      <c r="JZ19" s="166"/>
      <c r="KA19" s="166"/>
      <c r="KB19" s="166"/>
      <c r="KC19" s="166"/>
      <c r="KD19" s="166"/>
      <c r="KE19" s="166"/>
      <c r="KF19" s="166"/>
      <c r="KG19" s="166"/>
      <c r="KH19" s="166"/>
      <c r="KI19" s="166"/>
      <c r="KJ19" s="166"/>
      <c r="KK19" s="166"/>
      <c r="KL19" s="166"/>
      <c r="KM19" s="166"/>
      <c r="KN19" s="166"/>
      <c r="KO19" s="166"/>
      <c r="KP19" s="166"/>
      <c r="KQ19" s="166"/>
      <c r="KR19" s="166"/>
      <c r="KS19" s="166"/>
      <c r="KT19" s="166"/>
      <c r="KU19" s="166"/>
      <c r="KV19" s="166"/>
      <c r="KW19" s="166"/>
      <c r="KX19" s="166"/>
      <c r="KY19" s="166"/>
      <c r="KZ19" s="166"/>
      <c r="LA19" s="166"/>
      <c r="LB19" s="166"/>
      <c r="LC19" s="166"/>
      <c r="LD19" s="166"/>
      <c r="LE19" s="166"/>
      <c r="LF19" s="166"/>
      <c r="LG19" s="166"/>
      <c r="LH19" s="166"/>
      <c r="LI19" s="166"/>
      <c r="LJ19" s="166"/>
      <c r="LK19" s="166"/>
      <c r="LL19" s="166"/>
      <c r="LM19" s="166"/>
      <c r="LN19" s="166"/>
      <c r="LO19" s="166"/>
      <c r="LP19" s="166"/>
      <c r="LQ19" s="166"/>
      <c r="LR19" s="166"/>
      <c r="LS19" s="166"/>
      <c r="LT19" s="166"/>
      <c r="LU19" s="166"/>
      <c r="LV19" s="166"/>
      <c r="LW19" s="166"/>
      <c r="LX19" s="166"/>
      <c r="LY19" s="166"/>
      <c r="LZ19" s="166"/>
      <c r="MA19" s="166"/>
      <c r="MB19" s="166"/>
      <c r="MC19" s="166"/>
      <c r="MD19" s="166"/>
      <c r="ME19" s="166"/>
      <c r="MF19" s="166"/>
      <c r="MG19" s="166"/>
      <c r="MH19" s="166"/>
      <c r="MI19" s="166"/>
      <c r="MJ19" s="166"/>
      <c r="MK19" s="166"/>
      <c r="ML19" s="166"/>
      <c r="MM19" s="166"/>
      <c r="MN19" s="166"/>
      <c r="MO19" s="166"/>
      <c r="MP19" s="166"/>
      <c r="MQ19" s="166"/>
      <c r="MR19" s="166"/>
      <c r="MS19" s="166"/>
      <c r="MT19" s="166"/>
      <c r="MU19" s="166"/>
      <c r="MV19" s="166"/>
      <c r="MW19" s="166"/>
      <c r="MX19" s="166"/>
      <c r="MY19" s="166"/>
      <c r="MZ19" s="166"/>
      <c r="NA19" s="166"/>
      <c r="NB19" s="166"/>
      <c r="NC19" s="166"/>
      <c r="ND19" s="166"/>
      <c r="NE19" s="166"/>
      <c r="NF19" s="166"/>
      <c r="NG19" s="166"/>
      <c r="NH19" s="166"/>
      <c r="NI19" s="166"/>
      <c r="NJ19" s="166"/>
      <c r="NK19" s="166"/>
      <c r="NL19" s="166"/>
      <c r="NM19" s="166"/>
      <c r="NN19" s="166"/>
      <c r="NO19" s="166"/>
      <c r="NP19" s="166"/>
      <c r="NQ19" s="166"/>
      <c r="NR19" s="166"/>
      <c r="NS19" s="166"/>
      <c r="NT19" s="166"/>
      <c r="NU19" s="166"/>
      <c r="NV19" s="166"/>
      <c r="NW19" s="166"/>
      <c r="NX19" s="166"/>
      <c r="NY19" s="166"/>
      <c r="NZ19" s="166"/>
      <c r="OA19" s="166"/>
      <c r="OB19" s="166"/>
      <c r="OC19" s="166"/>
      <c r="OD19" s="166"/>
      <c r="OE19" s="166"/>
      <c r="OF19" s="166"/>
      <c r="OG19" s="166"/>
      <c r="OH19" s="166"/>
      <c r="OI19" s="166"/>
      <c r="OJ19" s="166"/>
      <c r="OK19" s="166"/>
      <c r="OL19" s="166"/>
      <c r="OM19" s="166"/>
      <c r="ON19" s="166"/>
      <c r="OO19" s="166"/>
      <c r="OP19" s="166"/>
      <c r="OQ19" s="166"/>
      <c r="OR19" s="166"/>
      <c r="OS19" s="166"/>
      <c r="OT19" s="166"/>
      <c r="OU19" s="166"/>
      <c r="OV19" s="166"/>
      <c r="OW19" s="166"/>
      <c r="OX19" s="166"/>
      <c r="OY19" s="166"/>
      <c r="OZ19" s="166"/>
      <c r="PA19" s="166"/>
      <c r="PB19" s="166"/>
      <c r="PC19" s="166"/>
      <c r="PD19" s="166"/>
      <c r="PE19" s="166"/>
      <c r="PF19" s="166"/>
      <c r="PG19" s="166"/>
      <c r="PH19" s="166"/>
      <c r="PI19" s="166"/>
      <c r="PJ19" s="166"/>
      <c r="PK19" s="166"/>
      <c r="PL19" s="166"/>
      <c r="PM19" s="166"/>
      <c r="PN19" s="166"/>
      <c r="PO19" s="166"/>
      <c r="PP19" s="166"/>
      <c r="PQ19" s="166"/>
      <c r="PR19" s="166"/>
      <c r="PS19" s="166"/>
      <c r="PT19" s="166"/>
      <c r="PU19" s="166"/>
      <c r="PV19" s="166"/>
      <c r="PW19" s="166"/>
      <c r="PX19" s="166"/>
      <c r="PY19" s="166"/>
      <c r="PZ19" s="166"/>
      <c r="QA19" s="166"/>
      <c r="QB19" s="166"/>
      <c r="QC19" s="166"/>
      <c r="QD19" s="166"/>
      <c r="QE19" s="166"/>
      <c r="QF19" s="166"/>
      <c r="QG19" s="166"/>
      <c r="QH19" s="166"/>
      <c r="QI19" s="166"/>
      <c r="QJ19" s="166"/>
      <c r="QK19" s="166"/>
      <c r="QL19" s="166"/>
      <c r="QM19" s="166"/>
      <c r="QN19" s="166"/>
      <c r="QO19" s="166"/>
      <c r="QP19" s="166"/>
      <c r="QQ19" s="166"/>
      <c r="QR19" s="166"/>
      <c r="QS19" s="166"/>
      <c r="QT19" s="166"/>
      <c r="QU19" s="166"/>
      <c r="QV19" s="166"/>
      <c r="QW19" s="166"/>
      <c r="QX19" s="166"/>
      <c r="QY19" s="166"/>
      <c r="QZ19" s="166"/>
      <c r="RA19" s="166"/>
      <c r="RB19" s="166"/>
      <c r="RC19" s="166"/>
      <c r="RD19" s="166"/>
      <c r="RE19" s="166"/>
      <c r="RF19" s="166"/>
      <c r="RG19" s="166"/>
      <c r="RH19" s="166"/>
      <c r="RI19" s="166"/>
      <c r="RJ19" s="166"/>
      <c r="RK19" s="166"/>
      <c r="RL19" s="166"/>
      <c r="RM19" s="166"/>
      <c r="RN19" s="166"/>
      <c r="RO19" s="166"/>
      <c r="RP19" s="166"/>
      <c r="RQ19" s="166"/>
      <c r="RR19" s="166"/>
      <c r="RS19" s="166"/>
      <c r="RT19" s="166"/>
      <c r="RU19" s="166"/>
      <c r="RV19" s="166"/>
      <c r="RW19" s="166"/>
      <c r="RX19" s="166"/>
      <c r="RY19" s="166"/>
      <c r="RZ19" s="166"/>
      <c r="SA19" s="166"/>
      <c r="SB19" s="166"/>
      <c r="SC19" s="166"/>
      <c r="SD19" s="166"/>
      <c r="SE19" s="166"/>
      <c r="SF19" s="166"/>
      <c r="SG19" s="166"/>
      <c r="SH19" s="166"/>
      <c r="SI19" s="166"/>
      <c r="SJ19" s="166"/>
      <c r="SK19" s="166"/>
      <c r="SL19" s="166"/>
      <c r="SM19" s="166"/>
      <c r="SN19" s="166"/>
      <c r="SO19" s="166"/>
      <c r="SP19" s="166"/>
      <c r="SQ19" s="166"/>
      <c r="SR19" s="166"/>
      <c r="SS19" s="166"/>
      <c r="ST19" s="166"/>
      <c r="SU19" s="166"/>
      <c r="SV19" s="166"/>
      <c r="SW19" s="166"/>
      <c r="SX19" s="166"/>
      <c r="SY19" s="166"/>
      <c r="SZ19" s="166"/>
      <c r="TA19" s="166"/>
      <c r="TB19" s="166"/>
      <c r="TC19" s="166"/>
      <c r="TD19" s="166"/>
      <c r="TE19" s="166"/>
      <c r="TF19" s="166"/>
      <c r="TG19" s="166"/>
      <c r="TH19" s="166"/>
      <c r="TI19" s="166"/>
      <c r="TJ19" s="166"/>
      <c r="TK19" s="166"/>
      <c r="TL19" s="166"/>
      <c r="TM19" s="166"/>
      <c r="TN19" s="166"/>
      <c r="TO19" s="166"/>
      <c r="TP19" s="166"/>
      <c r="TQ19" s="166"/>
      <c r="TR19" s="166"/>
      <c r="TS19" s="166"/>
      <c r="TT19" s="166"/>
      <c r="TU19" s="166"/>
      <c r="TV19" s="166"/>
      <c r="TW19" s="166"/>
      <c r="TX19" s="166"/>
      <c r="TY19" s="166"/>
      <c r="TZ19" s="166"/>
      <c r="UA19" s="166"/>
      <c r="UB19" s="166"/>
      <c r="UC19" s="166"/>
      <c r="UD19" s="166"/>
      <c r="UE19" s="166"/>
      <c r="UF19" s="166"/>
      <c r="UG19" s="166"/>
      <c r="UH19" s="166"/>
      <c r="UI19" s="166"/>
      <c r="UJ19" s="166"/>
      <c r="UK19" s="166"/>
      <c r="UL19" s="166"/>
      <c r="UM19" s="166"/>
      <c r="UN19" s="166"/>
      <c r="UO19" s="166"/>
      <c r="UP19" s="166"/>
      <c r="UQ19" s="166"/>
      <c r="UR19" s="166"/>
      <c r="US19" s="166"/>
      <c r="UT19" s="166"/>
      <c r="UU19" s="166"/>
      <c r="UV19" s="166"/>
      <c r="UW19" s="166"/>
      <c r="UX19" s="166"/>
      <c r="UY19" s="166"/>
      <c r="UZ19" s="166"/>
      <c r="VA19" s="166"/>
      <c r="VB19" s="166"/>
      <c r="VC19" s="166"/>
      <c r="VD19" s="166"/>
      <c r="VE19" s="166"/>
      <c r="VF19" s="166"/>
      <c r="VG19" s="166"/>
      <c r="VH19" s="166"/>
      <c r="VI19" s="166"/>
      <c r="VJ19" s="166"/>
      <c r="VK19" s="166"/>
      <c r="VL19" s="166"/>
      <c r="VM19" s="166"/>
      <c r="VN19" s="166"/>
      <c r="VO19" s="166"/>
      <c r="VP19" s="166"/>
      <c r="VQ19" s="166"/>
      <c r="VR19" s="166"/>
      <c r="VS19" s="166"/>
      <c r="VT19" s="166"/>
      <c r="VU19" s="166"/>
      <c r="VV19" s="166"/>
      <c r="VW19" s="166"/>
      <c r="VX19" s="166"/>
      <c r="VY19" s="166"/>
      <c r="VZ19" s="166"/>
      <c r="WA19" s="166"/>
      <c r="WB19" s="166"/>
      <c r="WC19" s="166"/>
      <c r="WD19" s="166"/>
      <c r="WE19" s="166"/>
      <c r="WF19" s="166"/>
      <c r="WG19" s="166"/>
      <c r="WH19" s="166"/>
      <c r="WI19" s="166"/>
      <c r="WJ19" s="166"/>
      <c r="WK19" s="166"/>
      <c r="WL19" s="166"/>
      <c r="WM19" s="166"/>
      <c r="WN19" s="166"/>
      <c r="WO19" s="166"/>
      <c r="WP19" s="166"/>
      <c r="WQ19" s="166"/>
      <c r="WR19" s="166"/>
      <c r="WS19" s="166"/>
      <c r="WT19" s="166"/>
      <c r="WU19" s="166"/>
      <c r="WV19" s="166"/>
      <c r="WW19" s="166"/>
      <c r="WX19" s="166"/>
      <c r="WY19" s="166"/>
      <c r="WZ19" s="166"/>
      <c r="XA19" s="166"/>
      <c r="XB19" s="166"/>
      <c r="XC19" s="166"/>
      <c r="XD19" s="166"/>
      <c r="XE19" s="166"/>
      <c r="XF19" s="166"/>
      <c r="XG19" s="166"/>
      <c r="XH19" s="166"/>
      <c r="XI19" s="166"/>
      <c r="XJ19" s="166"/>
      <c r="XK19" s="166"/>
      <c r="XL19" s="166"/>
      <c r="XM19" s="166"/>
      <c r="XN19" s="166"/>
      <c r="XO19" s="166"/>
      <c r="XP19" s="166"/>
      <c r="XQ19" s="166"/>
      <c r="XR19" s="166"/>
      <c r="XS19" s="166"/>
      <c r="XT19" s="166"/>
      <c r="XU19" s="166"/>
      <c r="XV19" s="166"/>
      <c r="XW19" s="166"/>
      <c r="XX19" s="166"/>
      <c r="XY19" s="166"/>
      <c r="XZ19" s="166"/>
      <c r="YA19" s="166"/>
      <c r="YB19" s="166"/>
      <c r="YC19" s="166"/>
      <c r="YD19" s="166"/>
      <c r="YE19" s="166"/>
      <c r="YF19" s="166"/>
      <c r="YG19" s="166"/>
      <c r="YH19" s="166"/>
      <c r="YI19" s="166"/>
      <c r="YJ19" s="166"/>
      <c r="YK19" s="166"/>
      <c r="YL19" s="166"/>
      <c r="YM19" s="166"/>
      <c r="YN19" s="166"/>
      <c r="YO19" s="166"/>
      <c r="YP19" s="166"/>
      <c r="YQ19" s="166"/>
      <c r="YR19" s="166"/>
      <c r="YS19" s="166"/>
      <c r="YT19" s="166"/>
      <c r="YU19" s="166"/>
      <c r="YV19" s="166"/>
      <c r="YW19" s="166"/>
      <c r="YX19" s="166"/>
      <c r="YY19" s="166"/>
      <c r="YZ19" s="166"/>
      <c r="ZA19" s="166"/>
      <c r="ZB19" s="166"/>
      <c r="ZC19" s="166"/>
      <c r="ZD19" s="166"/>
      <c r="ZE19" s="166"/>
      <c r="ZF19" s="166"/>
      <c r="ZG19" s="166"/>
      <c r="ZH19" s="166"/>
      <c r="ZI19" s="166"/>
      <c r="ZJ19" s="166"/>
      <c r="ZK19" s="166"/>
      <c r="ZL19" s="166"/>
      <c r="ZM19" s="166"/>
      <c r="ZN19" s="166"/>
      <c r="ZO19" s="166"/>
      <c r="ZP19" s="166"/>
      <c r="ZQ19" s="166"/>
      <c r="ZR19" s="166"/>
      <c r="ZS19" s="166"/>
      <c r="ZT19" s="166"/>
      <c r="ZU19" s="166"/>
      <c r="ZV19" s="166"/>
      <c r="ZW19" s="166"/>
      <c r="ZX19" s="166"/>
      <c r="ZY19" s="166"/>
      <c r="ZZ19" s="166"/>
      <c r="AAA19" s="166"/>
      <c r="AAB19" s="166"/>
      <c r="AAC19" s="166"/>
      <c r="AAD19" s="166"/>
      <c r="AAE19" s="166"/>
      <c r="AAF19" s="166"/>
      <c r="AAG19" s="166"/>
      <c r="AAH19" s="166"/>
      <c r="AAI19" s="166"/>
      <c r="AAJ19" s="166"/>
      <c r="AAK19" s="166"/>
      <c r="AAL19" s="166"/>
      <c r="AAM19" s="166"/>
      <c r="AAN19" s="166"/>
      <c r="AAO19" s="166"/>
      <c r="AAP19" s="166"/>
      <c r="AAQ19" s="166"/>
      <c r="AAR19" s="166"/>
      <c r="AAS19" s="166"/>
      <c r="AAT19" s="166"/>
      <c r="AAU19" s="166"/>
      <c r="AAV19" s="166"/>
      <c r="AAW19" s="166"/>
      <c r="AAX19" s="166"/>
      <c r="AAY19" s="166"/>
      <c r="AAZ19" s="166"/>
      <c r="ABA19" s="166"/>
      <c r="ABB19" s="166"/>
      <c r="ABC19" s="166"/>
      <c r="ABD19" s="166"/>
      <c r="ABE19" s="166"/>
      <c r="ABF19" s="166"/>
      <c r="ABG19" s="166"/>
      <c r="ABH19" s="166"/>
      <c r="ABI19" s="166"/>
      <c r="ABJ19" s="166"/>
      <c r="ABK19" s="166"/>
      <c r="ABL19" s="166"/>
      <c r="ABM19" s="166"/>
      <c r="ABN19" s="166"/>
      <c r="ABO19" s="166"/>
      <c r="ABP19" s="166"/>
      <c r="ABQ19" s="166"/>
      <c r="ABR19" s="166"/>
      <c r="ABS19" s="166"/>
      <c r="ABT19" s="166"/>
      <c r="ABU19" s="166"/>
      <c r="ABV19" s="166"/>
      <c r="ABW19" s="166"/>
      <c r="ABX19" s="166"/>
      <c r="ABY19" s="166"/>
      <c r="ABZ19" s="166"/>
      <c r="ACA19" s="166"/>
      <c r="ACB19" s="166"/>
      <c r="ACC19" s="166"/>
      <c r="ACD19" s="166"/>
      <c r="ACE19" s="166"/>
      <c r="ACF19" s="166"/>
      <c r="ACG19" s="166"/>
      <c r="ACH19" s="166"/>
      <c r="ACI19" s="166"/>
      <c r="ACJ19" s="166"/>
      <c r="ACK19" s="166"/>
      <c r="ACL19" s="166"/>
      <c r="ACM19" s="166"/>
      <c r="ACN19" s="166"/>
      <c r="ACO19" s="166"/>
      <c r="ACP19" s="166"/>
      <c r="ACQ19" s="166"/>
      <c r="ACR19" s="166"/>
      <c r="ACS19" s="166"/>
      <c r="ACT19" s="166"/>
      <c r="ACU19" s="166"/>
      <c r="ACV19" s="166"/>
      <c r="ACW19" s="166"/>
      <c r="ACX19" s="166"/>
      <c r="ACY19" s="166"/>
      <c r="ACZ19" s="166"/>
      <c r="ADA19" s="166"/>
      <c r="ADB19" s="166"/>
      <c r="ADC19" s="166"/>
      <c r="ADD19" s="166"/>
      <c r="ADE19" s="166"/>
      <c r="ADF19" s="166"/>
      <c r="ADG19" s="166"/>
      <c r="ADH19" s="166"/>
      <c r="ADI19" s="166"/>
      <c r="ADJ19" s="166"/>
      <c r="ADK19" s="166"/>
      <c r="ADL19" s="166"/>
      <c r="ADM19" s="166"/>
      <c r="ADN19" s="166"/>
      <c r="ADO19" s="166"/>
      <c r="ADP19" s="166"/>
      <c r="ADQ19" s="166"/>
      <c r="ADR19" s="166"/>
      <c r="ADS19" s="166"/>
      <c r="ADT19" s="166"/>
      <c r="ADU19" s="166"/>
      <c r="ADV19" s="166"/>
      <c r="ADW19" s="166"/>
      <c r="ADX19" s="166"/>
      <c r="ADY19" s="166"/>
      <c r="ADZ19" s="166"/>
      <c r="AEA19" s="166"/>
      <c r="AEB19" s="166"/>
      <c r="AEC19" s="166"/>
      <c r="AED19" s="166"/>
      <c r="AEE19" s="166"/>
      <c r="AEF19" s="166"/>
      <c r="AEG19" s="166"/>
      <c r="AEH19" s="166"/>
      <c r="AEI19" s="166"/>
      <c r="AEJ19" s="166"/>
      <c r="AEK19" s="166"/>
      <c r="AEL19" s="166"/>
      <c r="AEM19" s="166"/>
      <c r="AEN19" s="166"/>
      <c r="AEO19" s="166"/>
      <c r="AEP19" s="166"/>
      <c r="AEQ19" s="166"/>
      <c r="AER19" s="166"/>
      <c r="AES19" s="166"/>
      <c r="AET19" s="166"/>
      <c r="AEU19" s="166"/>
      <c r="AEV19" s="166"/>
      <c r="AEW19" s="166"/>
      <c r="AEX19" s="166"/>
      <c r="AEY19" s="166"/>
      <c r="AEZ19" s="166"/>
      <c r="AFA19" s="166"/>
      <c r="AFB19" s="166"/>
      <c r="AFC19" s="166"/>
      <c r="AFD19" s="166"/>
      <c r="AFE19" s="166"/>
      <c r="AFF19" s="166"/>
      <c r="AFG19" s="166"/>
      <c r="AFH19" s="166"/>
      <c r="AFI19" s="166"/>
      <c r="AFJ19" s="166"/>
      <c r="AFK19" s="166"/>
      <c r="AFL19" s="166"/>
      <c r="AFM19" s="166"/>
      <c r="AFN19" s="166"/>
      <c r="AFO19" s="166"/>
      <c r="AFP19" s="166"/>
      <c r="AFQ19" s="166"/>
      <c r="AFR19" s="166"/>
      <c r="AFS19" s="166"/>
      <c r="AFT19" s="166"/>
      <c r="AFU19" s="166"/>
      <c r="AFV19" s="166"/>
      <c r="AFW19" s="166"/>
      <c r="AFX19" s="166"/>
      <c r="AFY19" s="166"/>
      <c r="AFZ19" s="166"/>
      <c r="AGA19" s="166"/>
      <c r="AGB19" s="166"/>
      <c r="AGC19" s="166"/>
      <c r="AGD19" s="166"/>
      <c r="AGE19" s="166"/>
      <c r="AGF19" s="166"/>
      <c r="AGG19" s="166"/>
      <c r="AGH19" s="166"/>
      <c r="AGI19" s="166"/>
      <c r="AGJ19" s="166"/>
      <c r="AGK19" s="166"/>
      <c r="AGL19" s="166"/>
      <c r="AGM19" s="166"/>
      <c r="AGN19" s="166"/>
      <c r="AGO19" s="166"/>
      <c r="AGP19" s="166"/>
      <c r="AGQ19" s="166"/>
      <c r="AGR19" s="166"/>
      <c r="AGS19" s="166"/>
      <c r="AGT19" s="166"/>
      <c r="AGU19" s="166"/>
      <c r="AGV19" s="166"/>
      <c r="AGW19" s="166"/>
      <c r="AGX19" s="166"/>
      <c r="AGY19" s="166"/>
      <c r="AGZ19" s="166"/>
      <c r="AHA19" s="166"/>
      <c r="AHB19" s="166"/>
      <c r="AHC19" s="166"/>
      <c r="AHD19" s="166"/>
      <c r="AHE19" s="166"/>
      <c r="AHF19" s="166"/>
      <c r="AHG19" s="166"/>
      <c r="AHH19" s="166"/>
      <c r="AHI19" s="166"/>
      <c r="AHJ19" s="166"/>
      <c r="AHK19" s="166"/>
      <c r="AHL19" s="166"/>
      <c r="AHM19" s="166"/>
      <c r="AHN19" s="166"/>
      <c r="AHO19" s="166"/>
      <c r="AHP19" s="166"/>
      <c r="AHQ19" s="166"/>
      <c r="AHR19" s="166"/>
      <c r="AHS19" s="166"/>
      <c r="AHT19" s="166"/>
      <c r="AHU19" s="166"/>
      <c r="AHV19" s="166"/>
      <c r="AHW19" s="166"/>
      <c r="AHX19" s="166"/>
      <c r="AHY19" s="166"/>
      <c r="AHZ19" s="166"/>
      <c r="AIA19" s="166"/>
      <c r="AIB19" s="166"/>
      <c r="AIC19" s="166"/>
      <c r="AID19" s="166"/>
      <c r="AIE19" s="166"/>
      <c r="AIF19" s="166"/>
      <c r="AIG19" s="166"/>
      <c r="AIH19" s="166"/>
      <c r="AII19" s="166"/>
      <c r="AIJ19" s="166"/>
      <c r="AIK19" s="166"/>
      <c r="AIL19" s="166"/>
      <c r="AIM19" s="166"/>
      <c r="AIN19" s="166"/>
      <c r="AIO19" s="166"/>
      <c r="AIP19" s="166"/>
      <c r="AIQ19" s="166"/>
      <c r="AIR19" s="166"/>
      <c r="AIS19" s="166"/>
      <c r="AIT19" s="166"/>
      <c r="AIU19" s="166"/>
      <c r="AIV19" s="166"/>
      <c r="AIW19" s="166"/>
      <c r="AIX19" s="166"/>
      <c r="AIY19" s="166"/>
      <c r="AIZ19" s="166"/>
      <c r="AJA19" s="166"/>
      <c r="AJB19" s="166"/>
      <c r="AJC19" s="166"/>
      <c r="AJD19" s="166"/>
      <c r="AJE19" s="166"/>
      <c r="AJF19" s="166"/>
      <c r="AJG19" s="166"/>
      <c r="AJH19" s="166"/>
      <c r="AJI19" s="166"/>
      <c r="AJJ19" s="166"/>
      <c r="AJK19" s="166"/>
      <c r="AJL19" s="166"/>
      <c r="AJM19" s="166"/>
      <c r="AJN19" s="166"/>
      <c r="AJO19" s="166"/>
      <c r="AJP19" s="166"/>
      <c r="AJQ19" s="166"/>
      <c r="AJR19" s="166"/>
      <c r="AJS19" s="166"/>
      <c r="AJT19" s="166"/>
      <c r="AJU19" s="166"/>
      <c r="AJV19" s="166"/>
      <c r="AJW19" s="166"/>
      <c r="AJX19" s="166"/>
      <c r="AJY19" s="166"/>
      <c r="AJZ19" s="166"/>
      <c r="AKA19" s="166"/>
      <c r="AKB19" s="166"/>
      <c r="AKC19" s="166"/>
      <c r="AKD19" s="166"/>
      <c r="AKE19" s="166"/>
      <c r="AKF19" s="166"/>
      <c r="AKG19" s="166"/>
      <c r="AKH19" s="166"/>
      <c r="AKI19" s="166"/>
      <c r="AKJ19" s="166"/>
      <c r="AKK19" s="166"/>
      <c r="AKL19" s="166"/>
      <c r="AKM19" s="166"/>
      <c r="AKN19" s="166"/>
      <c r="AKO19" s="166"/>
      <c r="AKP19" s="166"/>
      <c r="AKQ19" s="166"/>
      <c r="AKR19" s="166"/>
      <c r="AKS19" s="166"/>
      <c r="AKT19" s="166"/>
      <c r="AKU19" s="166"/>
      <c r="AKV19" s="166"/>
      <c r="AKW19" s="166"/>
      <c r="AKX19" s="166"/>
      <c r="AKY19" s="166"/>
      <c r="AKZ19" s="166"/>
      <c r="ALA19" s="166"/>
      <c r="ALB19" s="166"/>
      <c r="ALC19" s="166"/>
      <c r="ALD19" s="166"/>
      <c r="ALE19" s="166"/>
      <c r="ALF19" s="166"/>
      <c r="ALG19" s="166"/>
      <c r="ALH19" s="166"/>
      <c r="ALI19" s="166"/>
      <c r="ALJ19" s="166"/>
      <c r="ALK19" s="166"/>
      <c r="ALL19" s="166"/>
      <c r="ALM19" s="166"/>
      <c r="ALN19" s="166"/>
      <c r="ALO19" s="166"/>
      <c r="ALP19" s="166"/>
      <c r="ALQ19" s="166"/>
      <c r="ALR19" s="166"/>
      <c r="ALS19" s="166"/>
      <c r="ALT19" s="166"/>
      <c r="ALU19" s="166"/>
      <c r="ALV19" s="166"/>
      <c r="ALW19" s="166"/>
      <c r="ALX19" s="166"/>
      <c r="ALY19" s="166"/>
      <c r="ALZ19" s="166"/>
      <c r="AMA19" s="166"/>
      <c r="AMB19" s="166"/>
      <c r="AMC19" s="166"/>
      <c r="AMD19" s="166"/>
      <c r="AME19" s="166"/>
      <c r="AMF19" s="166"/>
      <c r="AMG19" s="166"/>
      <c r="AMH19" s="166"/>
      <c r="AMI19" s="166"/>
      <c r="AMJ19" s="166"/>
      <c r="AMK19" s="166"/>
      <c r="AML19" s="166"/>
      <c r="AMM19" s="166"/>
      <c r="AMN19" s="166"/>
      <c r="AMO19" s="166"/>
      <c r="AMP19" s="166"/>
      <c r="AMQ19" s="166"/>
      <c r="AMR19" s="166"/>
      <c r="AMS19" s="166"/>
      <c r="AMT19" s="166"/>
      <c r="AMU19" s="166"/>
      <c r="AMV19" s="166"/>
      <c r="AMW19" s="166"/>
      <c r="AMX19" s="166"/>
      <c r="AMY19" s="166"/>
      <c r="AMZ19" s="166"/>
      <c r="ANA19" s="166"/>
      <c r="ANB19" s="166"/>
      <c r="ANC19" s="166"/>
      <c r="AND19" s="166"/>
      <c r="ANE19" s="166"/>
      <c r="ANF19" s="166"/>
      <c r="ANG19" s="166"/>
      <c r="ANH19" s="166"/>
      <c r="ANI19" s="166"/>
      <c r="ANJ19" s="166"/>
      <c r="ANK19" s="166"/>
      <c r="ANL19" s="166"/>
      <c r="ANM19" s="166"/>
      <c r="ANN19" s="166"/>
      <c r="ANO19" s="166"/>
      <c r="ANP19" s="166"/>
      <c r="ANQ19" s="166"/>
      <c r="ANR19" s="166"/>
      <c r="ANS19" s="166"/>
      <c r="ANT19" s="166"/>
      <c r="ANU19" s="166"/>
      <c r="ANV19" s="166"/>
      <c r="ANW19" s="166"/>
      <c r="ANX19" s="166"/>
      <c r="ANY19" s="166"/>
      <c r="ANZ19" s="166"/>
      <c r="AOA19" s="166"/>
      <c r="AOB19" s="166"/>
      <c r="AOC19" s="166"/>
      <c r="AOD19" s="166"/>
      <c r="AOE19" s="166"/>
      <c r="AOF19" s="166"/>
      <c r="AOG19" s="166"/>
      <c r="AOH19" s="166"/>
      <c r="AOI19" s="166"/>
      <c r="AOJ19" s="166"/>
      <c r="AOK19" s="166"/>
      <c r="AOL19" s="166"/>
      <c r="AOM19" s="166"/>
      <c r="AON19" s="166"/>
      <c r="AOO19" s="166"/>
      <c r="AOP19" s="166"/>
      <c r="AOQ19" s="166"/>
      <c r="AOR19" s="166"/>
      <c r="AOS19" s="166"/>
      <c r="AOT19" s="166"/>
      <c r="AOU19" s="166"/>
      <c r="AOV19" s="166"/>
      <c r="AOW19" s="166"/>
      <c r="AOX19" s="166"/>
      <c r="AOY19" s="166"/>
      <c r="AOZ19" s="166"/>
      <c r="APA19" s="166"/>
      <c r="APB19" s="166"/>
      <c r="APC19" s="166"/>
      <c r="APD19" s="166"/>
      <c r="APE19" s="166"/>
      <c r="APF19" s="166"/>
      <c r="APG19" s="166"/>
      <c r="APH19" s="166"/>
      <c r="API19" s="166"/>
      <c r="APJ19" s="166"/>
      <c r="APK19" s="166"/>
      <c r="APL19" s="166"/>
      <c r="APM19" s="166"/>
      <c r="APN19" s="166"/>
      <c r="APO19" s="166"/>
      <c r="APP19" s="166"/>
      <c r="APQ19" s="166"/>
      <c r="APR19" s="166"/>
      <c r="APS19" s="166"/>
      <c r="APT19" s="166"/>
      <c r="APU19" s="166"/>
      <c r="APV19" s="166"/>
      <c r="APW19" s="166"/>
      <c r="APX19" s="166"/>
      <c r="APY19" s="166"/>
      <c r="APZ19" s="166"/>
      <c r="AQA19" s="166"/>
      <c r="AQB19" s="166"/>
      <c r="AQC19" s="166"/>
      <c r="AQD19" s="166"/>
      <c r="AQE19" s="166"/>
      <c r="AQF19" s="166"/>
      <c r="AQG19" s="166"/>
      <c r="AQH19" s="166"/>
      <c r="AQI19" s="166"/>
      <c r="AQJ19" s="166"/>
      <c r="AQK19" s="166"/>
      <c r="AQL19" s="166"/>
      <c r="AQM19" s="166"/>
      <c r="AQN19" s="166"/>
      <c r="AQO19" s="166"/>
      <c r="AQP19" s="166"/>
      <c r="AQQ19" s="166"/>
      <c r="AQR19" s="166"/>
      <c r="AQS19" s="166"/>
      <c r="AQT19" s="166"/>
      <c r="AQU19" s="166"/>
      <c r="AQV19" s="166"/>
      <c r="AQW19" s="166"/>
      <c r="AQX19" s="166"/>
      <c r="AQY19" s="166"/>
      <c r="AQZ19" s="166"/>
      <c r="ARA19" s="166"/>
      <c r="ARB19" s="166"/>
      <c r="ARC19" s="166"/>
      <c r="ARD19" s="166"/>
      <c r="ARE19" s="166"/>
      <c r="ARF19" s="166"/>
      <c r="ARG19" s="166"/>
      <c r="ARH19" s="166"/>
      <c r="ARI19" s="166"/>
      <c r="ARJ19" s="166"/>
      <c r="ARK19" s="166"/>
      <c r="ARL19" s="166"/>
      <c r="ARM19" s="166"/>
      <c r="ARN19" s="166"/>
      <c r="ARO19" s="166"/>
      <c r="ARP19" s="166"/>
      <c r="ARQ19" s="166"/>
      <c r="ARR19" s="166"/>
      <c r="ARS19" s="166"/>
      <c r="ART19" s="166"/>
      <c r="ARU19" s="166"/>
      <c r="ARV19" s="166"/>
      <c r="ARW19" s="166"/>
      <c r="ARX19" s="166"/>
      <c r="ARY19" s="166"/>
      <c r="ARZ19" s="166"/>
      <c r="ASA19" s="166"/>
      <c r="ASB19" s="166"/>
      <c r="ASC19" s="166"/>
      <c r="ASD19" s="166"/>
      <c r="ASE19" s="166"/>
      <c r="ASF19" s="166"/>
      <c r="ASG19" s="166"/>
      <c r="ASH19" s="166"/>
      <c r="ASI19" s="166"/>
      <c r="ASJ19" s="166"/>
      <c r="ASK19" s="166"/>
      <c r="ASL19" s="166"/>
      <c r="ASM19" s="166"/>
      <c r="ASN19" s="166"/>
      <c r="ASO19" s="166"/>
      <c r="ASP19" s="166"/>
      <c r="ASQ19" s="166"/>
      <c r="ASR19" s="166"/>
      <c r="ASS19" s="166"/>
      <c r="AST19" s="166"/>
      <c r="ASU19" s="166"/>
      <c r="ASV19" s="166"/>
      <c r="ASW19" s="166"/>
      <c r="ASX19" s="166"/>
      <c r="ASY19" s="166"/>
      <c r="ASZ19" s="166"/>
      <c r="ATA19" s="166"/>
      <c r="ATB19" s="166"/>
      <c r="ATC19" s="166"/>
      <c r="ATD19" s="166"/>
      <c r="ATE19" s="166"/>
      <c r="ATF19" s="166"/>
      <c r="ATG19" s="166"/>
      <c r="ATH19" s="166"/>
      <c r="ATI19" s="166"/>
      <c r="ATJ19" s="166"/>
      <c r="ATK19" s="166"/>
      <c r="ATL19" s="166"/>
      <c r="ATM19" s="166"/>
      <c r="ATN19" s="166"/>
      <c r="ATO19" s="166"/>
      <c r="ATP19" s="166"/>
      <c r="ATQ19" s="166"/>
      <c r="ATR19" s="166"/>
      <c r="ATS19" s="166"/>
      <c r="ATT19" s="166"/>
      <c r="ATU19" s="166"/>
      <c r="ATV19" s="166"/>
      <c r="ATW19" s="166"/>
      <c r="ATX19" s="166"/>
      <c r="ATY19" s="166"/>
      <c r="ATZ19" s="166"/>
      <c r="AUA19" s="166"/>
      <c r="AUB19" s="166"/>
      <c r="AUC19" s="166"/>
      <c r="AUD19" s="166"/>
      <c r="AUE19" s="166"/>
      <c r="AUF19" s="166"/>
      <c r="AUG19" s="166"/>
      <c r="AUH19" s="166"/>
      <c r="AUI19" s="166"/>
      <c r="AUJ19" s="166"/>
      <c r="AUK19" s="166"/>
      <c r="AUL19" s="166"/>
      <c r="AUM19" s="166"/>
      <c r="AUN19" s="166"/>
      <c r="AUO19" s="166"/>
      <c r="AUP19" s="166"/>
      <c r="AUQ19" s="166"/>
      <c r="AUR19" s="166"/>
      <c r="AUS19" s="166"/>
      <c r="AUT19" s="166"/>
      <c r="AUU19" s="166"/>
      <c r="AUV19" s="166"/>
      <c r="AUW19" s="166"/>
      <c r="AUX19" s="166"/>
      <c r="AUY19" s="166"/>
      <c r="AUZ19" s="166"/>
      <c r="AVA19" s="166"/>
      <c r="AVB19" s="166"/>
      <c r="AVC19" s="166"/>
      <c r="AVD19" s="166"/>
      <c r="AVE19" s="166"/>
      <c r="AVF19" s="166"/>
      <c r="AVG19" s="166"/>
      <c r="AVH19" s="166"/>
      <c r="AVI19" s="166"/>
      <c r="AVJ19" s="166"/>
      <c r="AVK19" s="166"/>
      <c r="AVL19" s="166"/>
      <c r="AVM19" s="166"/>
      <c r="AVN19" s="166"/>
      <c r="AVO19" s="166"/>
      <c r="AVP19" s="166"/>
      <c r="AVQ19" s="166"/>
      <c r="AVR19" s="166"/>
      <c r="AVS19" s="166"/>
      <c r="AVT19" s="166"/>
      <c r="AVU19" s="166"/>
      <c r="AVV19" s="166"/>
      <c r="AVW19" s="166"/>
      <c r="AVX19" s="166"/>
      <c r="AVY19" s="166"/>
      <c r="AVZ19" s="166"/>
      <c r="AWA19" s="166"/>
      <c r="AWB19" s="166"/>
      <c r="AWC19" s="166"/>
      <c r="AWD19" s="166"/>
      <c r="AWE19" s="166"/>
      <c r="AWF19" s="166"/>
      <c r="AWG19" s="166"/>
      <c r="AWH19" s="166"/>
      <c r="AWI19" s="166"/>
      <c r="AWJ19" s="166"/>
      <c r="AWK19" s="166"/>
      <c r="AWL19" s="166"/>
      <c r="AWM19" s="166"/>
      <c r="AWN19" s="166"/>
      <c r="AWO19" s="166"/>
      <c r="AWP19" s="166"/>
      <c r="AWQ19" s="166"/>
      <c r="AWR19" s="166"/>
      <c r="AWS19" s="166"/>
      <c r="AWT19" s="166"/>
      <c r="AWU19" s="166"/>
      <c r="AWV19" s="166"/>
      <c r="AWW19" s="166"/>
      <c r="AWX19" s="166"/>
      <c r="AWY19" s="166"/>
      <c r="AWZ19" s="166"/>
      <c r="AXA19" s="166"/>
      <c r="AXB19" s="166"/>
      <c r="AXC19" s="166"/>
      <c r="AXD19" s="166"/>
      <c r="AXE19" s="166"/>
      <c r="AXF19" s="166"/>
      <c r="AXG19" s="166"/>
      <c r="AXH19" s="166"/>
      <c r="AXI19" s="166"/>
      <c r="AXJ19" s="166"/>
      <c r="AXK19" s="166"/>
      <c r="AXL19" s="166"/>
      <c r="AXM19" s="166"/>
      <c r="AXN19" s="166"/>
      <c r="AXO19" s="166"/>
      <c r="AXP19" s="166"/>
      <c r="AXQ19" s="166"/>
      <c r="AXR19" s="166"/>
      <c r="AXS19" s="166"/>
      <c r="AXT19" s="166"/>
      <c r="AXU19" s="166"/>
      <c r="AXV19" s="166"/>
      <c r="AXW19" s="166"/>
      <c r="AXX19" s="166"/>
      <c r="AXY19" s="166"/>
      <c r="AXZ19" s="166"/>
      <c r="AYA19" s="166"/>
      <c r="AYB19" s="166"/>
      <c r="AYC19" s="166"/>
      <c r="AYD19" s="166"/>
      <c r="AYE19" s="166"/>
      <c r="AYF19" s="166"/>
      <c r="AYG19" s="166"/>
      <c r="AYH19" s="166"/>
      <c r="AYI19" s="166"/>
      <c r="AYJ19" s="166"/>
      <c r="AYK19" s="166"/>
      <c r="AYL19" s="166"/>
      <c r="AYM19" s="166"/>
      <c r="AYN19" s="166"/>
      <c r="AYO19" s="166"/>
      <c r="AYP19" s="166"/>
      <c r="AYQ19" s="166"/>
      <c r="AYR19" s="166"/>
      <c r="AYS19" s="166"/>
      <c r="AYT19" s="166"/>
      <c r="AYU19" s="166"/>
      <c r="AYV19" s="166"/>
      <c r="AYW19" s="166"/>
      <c r="AYX19" s="166"/>
      <c r="AYY19" s="166"/>
      <c r="AYZ19" s="166"/>
      <c r="AZA19" s="166"/>
      <c r="AZB19" s="166"/>
      <c r="AZC19" s="166"/>
      <c r="AZD19" s="166"/>
      <c r="AZE19" s="166"/>
      <c r="AZF19" s="166"/>
      <c r="AZG19" s="166"/>
      <c r="AZH19" s="166"/>
      <c r="AZI19" s="166"/>
      <c r="AZJ19" s="166"/>
      <c r="AZK19" s="166"/>
      <c r="AZL19" s="166"/>
      <c r="AZM19" s="166"/>
      <c r="AZN19" s="166"/>
      <c r="AZO19" s="166"/>
      <c r="AZP19" s="166"/>
      <c r="AZQ19" s="166"/>
      <c r="AZR19" s="166"/>
      <c r="AZS19" s="166"/>
      <c r="AZT19" s="166"/>
      <c r="AZU19" s="166"/>
      <c r="AZV19" s="166"/>
      <c r="AZW19" s="166"/>
      <c r="AZX19" s="166"/>
      <c r="AZY19" s="166"/>
      <c r="AZZ19" s="166"/>
      <c r="BAA19" s="166"/>
      <c r="BAB19" s="166"/>
      <c r="BAC19" s="166"/>
      <c r="BAD19" s="166"/>
      <c r="BAE19" s="166"/>
      <c r="BAF19" s="166"/>
      <c r="BAG19" s="166"/>
      <c r="BAH19" s="166"/>
      <c r="BAI19" s="166"/>
      <c r="BAJ19" s="166"/>
      <c r="BAK19" s="166"/>
      <c r="BAL19" s="166"/>
      <c r="BAM19" s="166"/>
      <c r="BAN19" s="166"/>
      <c r="BAO19" s="166"/>
      <c r="BAP19" s="166"/>
      <c r="BAQ19" s="166"/>
      <c r="BAR19" s="166"/>
      <c r="BAS19" s="166"/>
      <c r="BAT19" s="166"/>
      <c r="BAU19" s="166"/>
      <c r="BAV19" s="166"/>
      <c r="BAW19" s="166"/>
      <c r="BAX19" s="166"/>
      <c r="BAY19" s="166"/>
      <c r="BAZ19" s="166"/>
      <c r="BBA19" s="166"/>
      <c r="BBB19" s="166"/>
      <c r="BBC19" s="166"/>
      <c r="BBD19" s="166"/>
      <c r="BBE19" s="166"/>
      <c r="BBF19" s="166"/>
      <c r="BBG19" s="166"/>
      <c r="BBH19" s="166"/>
      <c r="BBI19" s="166"/>
      <c r="BBJ19" s="166"/>
      <c r="BBK19" s="166"/>
      <c r="BBL19" s="166"/>
      <c r="BBM19" s="166"/>
      <c r="BBN19" s="166"/>
      <c r="BBO19" s="166"/>
      <c r="BBP19" s="166"/>
      <c r="BBQ19" s="166"/>
      <c r="BBR19" s="166"/>
      <c r="BBS19" s="166"/>
      <c r="BBT19" s="166"/>
      <c r="BBU19" s="166"/>
      <c r="BBV19" s="166"/>
      <c r="BBW19" s="166"/>
      <c r="BBX19" s="166"/>
      <c r="BBY19" s="166"/>
      <c r="BBZ19" s="166"/>
      <c r="BCA19" s="166"/>
      <c r="BCB19" s="166"/>
      <c r="BCC19" s="166"/>
      <c r="BCD19" s="166"/>
      <c r="BCE19" s="166"/>
      <c r="BCF19" s="166"/>
      <c r="BCG19" s="166"/>
      <c r="BCH19" s="166"/>
      <c r="BCI19" s="166"/>
      <c r="BCJ19" s="166"/>
      <c r="BCK19" s="166"/>
      <c r="BCL19" s="166"/>
      <c r="BCM19" s="166"/>
      <c r="BCN19" s="166"/>
      <c r="BCO19" s="166"/>
      <c r="BCP19" s="166"/>
      <c r="BCQ19" s="166"/>
      <c r="BCR19" s="166"/>
      <c r="BCS19" s="166"/>
      <c r="BCT19" s="166"/>
      <c r="BCU19" s="166"/>
      <c r="BCV19" s="166"/>
      <c r="BCW19" s="166"/>
      <c r="BCX19" s="166"/>
      <c r="BCY19" s="166"/>
      <c r="BCZ19" s="166"/>
      <c r="BDA19" s="166"/>
      <c r="BDB19" s="166"/>
      <c r="BDC19" s="166"/>
      <c r="BDD19" s="166"/>
      <c r="BDE19" s="166"/>
      <c r="BDF19" s="166"/>
      <c r="BDG19" s="166"/>
      <c r="BDH19" s="166"/>
      <c r="BDI19" s="166"/>
      <c r="BDJ19" s="166"/>
      <c r="BDK19" s="166"/>
      <c r="BDL19" s="166"/>
      <c r="BDM19" s="166"/>
      <c r="BDN19" s="166"/>
      <c r="BDO19" s="166"/>
      <c r="BDP19" s="166"/>
      <c r="BDQ19" s="166"/>
      <c r="BDR19" s="166"/>
      <c r="BDS19" s="166"/>
      <c r="BDT19" s="166"/>
      <c r="BDU19" s="166"/>
      <c r="BDV19" s="166"/>
      <c r="BDW19" s="166"/>
      <c r="BDX19" s="166"/>
      <c r="BDY19" s="166"/>
      <c r="BDZ19" s="166"/>
      <c r="BEA19" s="166"/>
      <c r="BEB19" s="166"/>
      <c r="BEC19" s="166"/>
      <c r="BED19" s="166"/>
      <c r="BEE19" s="166"/>
      <c r="BEF19" s="166"/>
      <c r="BEG19" s="166"/>
      <c r="BEH19" s="166"/>
      <c r="BEI19" s="166"/>
      <c r="BEJ19" s="166"/>
      <c r="BEK19" s="166"/>
      <c r="BEL19" s="166"/>
      <c r="BEM19" s="166"/>
      <c r="BEN19" s="166"/>
      <c r="BEO19" s="166"/>
      <c r="BEP19" s="166"/>
      <c r="BEQ19" s="166"/>
      <c r="BER19" s="166"/>
      <c r="BES19" s="166"/>
      <c r="BET19" s="166"/>
      <c r="BEU19" s="166"/>
      <c r="BEV19" s="166"/>
      <c r="BEW19" s="166"/>
      <c r="BEX19" s="166"/>
      <c r="BEY19" s="166"/>
      <c r="BEZ19" s="166"/>
      <c r="BFA19" s="166"/>
      <c r="BFB19" s="166"/>
      <c r="BFC19" s="166"/>
      <c r="BFD19" s="166"/>
      <c r="BFE19" s="166"/>
      <c r="BFF19" s="166"/>
      <c r="BFG19" s="166"/>
      <c r="BFH19" s="166"/>
      <c r="BFI19" s="166"/>
      <c r="BFJ19" s="166"/>
      <c r="BFK19" s="166"/>
      <c r="BFL19" s="166"/>
      <c r="BFM19" s="166"/>
      <c r="BFN19" s="166"/>
      <c r="BFO19" s="166"/>
      <c r="BFP19" s="166"/>
      <c r="BFQ19" s="166"/>
      <c r="BFR19" s="166"/>
      <c r="BFS19" s="166"/>
      <c r="BFT19" s="166"/>
      <c r="BFU19" s="166"/>
      <c r="BFV19" s="166"/>
      <c r="BFW19" s="166"/>
      <c r="BFX19" s="166"/>
      <c r="BFY19" s="166"/>
      <c r="BFZ19" s="166"/>
      <c r="BGA19" s="166"/>
      <c r="BGB19" s="166"/>
      <c r="BGC19" s="166"/>
      <c r="BGD19" s="166"/>
      <c r="BGE19" s="166"/>
      <c r="BGF19" s="166"/>
      <c r="BGG19" s="166"/>
      <c r="BGH19" s="166"/>
      <c r="BGI19" s="166"/>
      <c r="BGJ19" s="166"/>
      <c r="BGK19" s="166"/>
      <c r="BGL19" s="166"/>
      <c r="BGM19" s="166"/>
      <c r="BGN19" s="166"/>
      <c r="BGO19" s="166"/>
      <c r="BGP19" s="166"/>
      <c r="BGQ19" s="166"/>
      <c r="BGR19" s="166"/>
      <c r="BGS19" s="166"/>
      <c r="BGT19" s="166"/>
      <c r="BGU19" s="166"/>
      <c r="BGV19" s="166"/>
      <c r="BGW19" s="166"/>
      <c r="BGX19" s="166"/>
      <c r="BGY19" s="166"/>
      <c r="BGZ19" s="166"/>
      <c r="BHA19" s="166"/>
      <c r="BHB19" s="166"/>
      <c r="BHC19" s="166"/>
      <c r="BHD19" s="166"/>
      <c r="BHE19" s="166"/>
      <c r="BHF19" s="166"/>
      <c r="BHG19" s="166"/>
      <c r="BHH19" s="166"/>
      <c r="BHI19" s="166"/>
      <c r="BHJ19" s="166"/>
      <c r="BHK19" s="166"/>
      <c r="BHL19" s="166"/>
      <c r="BHM19" s="166"/>
      <c r="BHN19" s="166"/>
      <c r="BHO19" s="166"/>
      <c r="BHP19" s="166"/>
      <c r="BHQ19" s="166"/>
      <c r="BHR19" s="166"/>
      <c r="BHS19" s="166"/>
      <c r="BHT19" s="166"/>
      <c r="BHU19" s="166"/>
      <c r="BHV19" s="166"/>
      <c r="BHW19" s="166"/>
      <c r="BHX19" s="166"/>
      <c r="BHY19" s="166"/>
      <c r="BHZ19" s="166"/>
      <c r="BIA19" s="166"/>
      <c r="BIB19" s="166"/>
      <c r="BIC19" s="166"/>
      <c r="BID19" s="166"/>
      <c r="BIE19" s="166"/>
      <c r="BIF19" s="166"/>
      <c r="BIG19" s="166"/>
      <c r="BIH19" s="166"/>
      <c r="BII19" s="166"/>
      <c r="BIJ19" s="166"/>
      <c r="BIK19" s="166"/>
      <c r="BIL19" s="166"/>
      <c r="BIM19" s="166"/>
      <c r="BIN19" s="166"/>
      <c r="BIO19" s="166"/>
      <c r="BIP19" s="166"/>
      <c r="BIQ19" s="166"/>
      <c r="BIR19" s="166"/>
      <c r="BIS19" s="166"/>
      <c r="BIT19" s="166"/>
      <c r="BIU19" s="166"/>
      <c r="BIV19" s="166"/>
      <c r="BIW19" s="166"/>
      <c r="BIX19" s="166"/>
      <c r="BIY19" s="166"/>
      <c r="BIZ19" s="166"/>
      <c r="BJA19" s="166"/>
      <c r="BJB19" s="166"/>
      <c r="BJC19" s="166"/>
      <c r="BJD19" s="166"/>
      <c r="BJE19" s="166"/>
      <c r="BJF19" s="166"/>
      <c r="BJG19" s="166"/>
      <c r="BJH19" s="166"/>
      <c r="BJI19" s="166"/>
      <c r="BJJ19" s="166"/>
      <c r="BJK19" s="166"/>
      <c r="BJL19" s="166"/>
      <c r="BJM19" s="166"/>
      <c r="BJN19" s="166"/>
      <c r="BJO19" s="166"/>
      <c r="BJP19" s="166"/>
      <c r="BJQ19" s="166"/>
      <c r="BJR19" s="166"/>
      <c r="BJS19" s="166"/>
      <c r="BJT19" s="166"/>
      <c r="BJU19" s="166"/>
      <c r="BJV19" s="166"/>
      <c r="BJW19" s="166"/>
      <c r="BJX19" s="166"/>
      <c r="BJY19" s="166"/>
      <c r="BJZ19" s="166"/>
      <c r="BKA19" s="166"/>
      <c r="BKB19" s="166"/>
      <c r="BKC19" s="166"/>
      <c r="BKD19" s="166"/>
      <c r="BKE19" s="166"/>
      <c r="BKF19" s="166"/>
      <c r="BKG19" s="166"/>
      <c r="BKH19" s="166"/>
      <c r="BKI19" s="166"/>
      <c r="BKJ19" s="166"/>
      <c r="BKK19" s="166"/>
      <c r="BKL19" s="166"/>
      <c r="BKM19" s="166"/>
      <c r="BKN19" s="166"/>
      <c r="BKO19" s="166"/>
      <c r="BKP19" s="166"/>
      <c r="BKQ19" s="166"/>
      <c r="BKR19" s="166"/>
      <c r="BKS19" s="166"/>
      <c r="BKT19" s="166"/>
      <c r="BKU19" s="166"/>
      <c r="BKV19" s="166"/>
      <c r="BKW19" s="166"/>
      <c r="BKX19" s="166"/>
      <c r="BKY19" s="166"/>
      <c r="BKZ19" s="166"/>
      <c r="BLA19" s="166"/>
      <c r="BLB19" s="166"/>
      <c r="BLC19" s="166"/>
      <c r="BLD19" s="166"/>
      <c r="BLE19" s="166"/>
      <c r="BLF19" s="166"/>
      <c r="BLG19" s="166"/>
      <c r="BLH19" s="166"/>
      <c r="BLI19" s="166"/>
      <c r="BLJ19" s="166"/>
      <c r="BLK19" s="166"/>
      <c r="BLL19" s="166"/>
      <c r="BLM19" s="166"/>
      <c r="BLN19" s="166"/>
      <c r="BLO19" s="166"/>
      <c r="BLP19" s="166"/>
      <c r="BLQ19" s="166"/>
      <c r="BLR19" s="166"/>
      <c r="BLS19" s="166"/>
      <c r="BLT19" s="166"/>
      <c r="BLU19" s="166"/>
      <c r="BLV19" s="166"/>
      <c r="BLW19" s="166"/>
      <c r="BLX19" s="166"/>
      <c r="BLY19" s="166"/>
      <c r="BLZ19" s="166"/>
      <c r="BMA19" s="166"/>
      <c r="BMB19" s="166"/>
      <c r="BMC19" s="166"/>
      <c r="BMD19" s="166"/>
      <c r="BME19" s="166"/>
      <c r="BMF19" s="166"/>
      <c r="BMG19" s="166"/>
      <c r="BMH19" s="166"/>
      <c r="BMI19" s="166"/>
      <c r="BMJ19" s="166"/>
      <c r="BMK19" s="166"/>
      <c r="BML19" s="166"/>
      <c r="BMM19" s="166"/>
      <c r="BMN19" s="166"/>
      <c r="BMO19" s="166"/>
      <c r="BMP19" s="166"/>
      <c r="BMQ19" s="166"/>
      <c r="BMR19" s="166"/>
      <c r="BMS19" s="166"/>
      <c r="BMT19" s="166"/>
      <c r="BMU19" s="166"/>
      <c r="BMV19" s="166"/>
      <c r="BMW19" s="166"/>
      <c r="BMX19" s="166"/>
      <c r="BMY19" s="166"/>
      <c r="BMZ19" s="166"/>
      <c r="BNA19" s="166"/>
      <c r="BNB19" s="166"/>
      <c r="BNC19" s="166"/>
      <c r="BND19" s="166"/>
      <c r="BNE19" s="166"/>
      <c r="BNF19" s="166"/>
      <c r="BNG19" s="166"/>
      <c r="BNH19" s="166"/>
      <c r="BNI19" s="166"/>
      <c r="BNJ19" s="166"/>
      <c r="BNK19" s="166"/>
      <c r="BNL19" s="166"/>
      <c r="BNM19" s="166"/>
      <c r="BNN19" s="166"/>
      <c r="BNO19" s="166"/>
      <c r="BNP19" s="166"/>
      <c r="BNQ19" s="166"/>
      <c r="BNR19" s="166"/>
      <c r="BNS19" s="166"/>
      <c r="BNT19" s="166"/>
      <c r="BNU19" s="166"/>
      <c r="BNV19" s="166"/>
      <c r="BNW19" s="166"/>
      <c r="BNX19" s="166"/>
      <c r="BNY19" s="166"/>
      <c r="BNZ19" s="166"/>
      <c r="BOA19" s="166"/>
      <c r="BOB19" s="166"/>
      <c r="BOC19" s="166"/>
      <c r="BOD19" s="166"/>
      <c r="BOE19" s="166"/>
      <c r="BOF19" s="166"/>
      <c r="BOG19" s="166"/>
      <c r="BOH19" s="166"/>
      <c r="BOI19" s="166"/>
      <c r="BOJ19" s="166"/>
      <c r="BOK19" s="166"/>
      <c r="BOL19" s="166"/>
      <c r="BOM19" s="166"/>
      <c r="BON19" s="166"/>
      <c r="BOO19" s="166"/>
      <c r="BOP19" s="166"/>
      <c r="BOQ19" s="166"/>
      <c r="BOR19" s="166"/>
      <c r="BOS19" s="166"/>
      <c r="BOT19" s="166"/>
      <c r="BOU19" s="166"/>
      <c r="BOV19" s="166"/>
      <c r="BOW19" s="166"/>
      <c r="BOX19" s="166"/>
      <c r="BOY19" s="166"/>
      <c r="BOZ19" s="166"/>
      <c r="BPA19" s="166"/>
      <c r="BPB19" s="166"/>
      <c r="BPC19" s="166"/>
      <c r="BPD19" s="166"/>
      <c r="BPE19" s="166"/>
      <c r="BPF19" s="166"/>
      <c r="BPG19" s="166"/>
      <c r="BPH19" s="166"/>
      <c r="BPI19" s="166"/>
      <c r="BPJ19" s="166"/>
      <c r="BPK19" s="166"/>
      <c r="BPL19" s="166"/>
      <c r="BPM19" s="166"/>
      <c r="BPN19" s="166"/>
      <c r="BPO19" s="166"/>
      <c r="BPP19" s="166"/>
      <c r="BPQ19" s="166"/>
      <c r="BPR19" s="166"/>
      <c r="BPS19" s="166"/>
      <c r="BPT19" s="166"/>
      <c r="BPU19" s="166"/>
      <c r="BPV19" s="166"/>
      <c r="BPW19" s="166"/>
      <c r="BPX19" s="166"/>
      <c r="BPY19" s="166"/>
      <c r="BPZ19" s="166"/>
      <c r="BQA19" s="166"/>
      <c r="BQB19" s="166"/>
      <c r="BQC19" s="166"/>
      <c r="BQD19" s="166"/>
      <c r="BQE19" s="166"/>
      <c r="BQF19" s="166"/>
      <c r="BQG19" s="166"/>
      <c r="BQH19" s="166"/>
      <c r="BQI19" s="166"/>
      <c r="BQJ19" s="166"/>
      <c r="BQK19" s="166"/>
      <c r="BQL19" s="166"/>
      <c r="BQM19" s="166"/>
      <c r="BQN19" s="166"/>
      <c r="BQO19" s="166"/>
      <c r="BQP19" s="166"/>
      <c r="BQQ19" s="166"/>
      <c r="BQR19" s="166"/>
      <c r="BQS19" s="166"/>
      <c r="BQT19" s="166"/>
      <c r="BQU19" s="166"/>
      <c r="BQV19" s="166"/>
      <c r="BQW19" s="166"/>
      <c r="BQX19" s="166"/>
      <c r="BQY19" s="166"/>
      <c r="BQZ19" s="166"/>
      <c r="BRA19" s="166"/>
      <c r="BRB19" s="166"/>
      <c r="BRC19" s="166"/>
      <c r="BRD19" s="166"/>
      <c r="BRE19" s="166"/>
      <c r="BRF19" s="166"/>
      <c r="BRG19" s="166"/>
      <c r="BRH19" s="166"/>
      <c r="BRI19" s="166"/>
      <c r="BRJ19" s="166"/>
      <c r="BRK19" s="166"/>
      <c r="BRL19" s="166"/>
      <c r="BRM19" s="166"/>
      <c r="BRN19" s="166"/>
      <c r="BRO19" s="166"/>
      <c r="BRP19" s="166"/>
      <c r="BRQ19" s="166"/>
      <c r="BRR19" s="166"/>
      <c r="BRS19" s="166"/>
      <c r="BRT19" s="166"/>
      <c r="BRU19" s="166"/>
      <c r="BRV19" s="166"/>
      <c r="BRW19" s="166"/>
      <c r="BRX19" s="166"/>
      <c r="BRY19" s="166"/>
      <c r="BRZ19" s="166"/>
      <c r="BSA19" s="166"/>
      <c r="BSB19" s="166"/>
      <c r="BSC19" s="166"/>
      <c r="BSD19" s="166"/>
      <c r="BSE19" s="166"/>
      <c r="BSF19" s="166"/>
      <c r="BSG19" s="166"/>
      <c r="BSH19" s="166"/>
      <c r="BSI19" s="166"/>
      <c r="BSJ19" s="166"/>
      <c r="BSK19" s="166"/>
      <c r="BSL19" s="166"/>
      <c r="BSM19" s="166"/>
      <c r="BSN19" s="166"/>
      <c r="BSO19" s="166"/>
      <c r="BSP19" s="166"/>
      <c r="BSQ19" s="166"/>
      <c r="BSR19" s="166"/>
      <c r="BSS19" s="166"/>
      <c r="BST19" s="166"/>
      <c r="BSU19" s="166"/>
      <c r="BSV19" s="166"/>
      <c r="BSW19" s="166"/>
      <c r="BSX19" s="166"/>
      <c r="BSY19" s="166"/>
      <c r="BSZ19" s="166"/>
      <c r="BTA19" s="166"/>
      <c r="BTB19" s="166"/>
      <c r="BTC19" s="166"/>
      <c r="BTD19" s="166"/>
      <c r="BTE19" s="166"/>
      <c r="BTF19" s="166"/>
      <c r="BTG19" s="166"/>
      <c r="BTH19" s="166"/>
      <c r="BTI19" s="166"/>
      <c r="BTJ19" s="166"/>
      <c r="BTK19" s="166"/>
      <c r="BTL19" s="166"/>
      <c r="BTM19" s="166"/>
      <c r="BTN19" s="166"/>
      <c r="BTO19" s="166"/>
      <c r="BTP19" s="166"/>
      <c r="BTQ19" s="166"/>
      <c r="BTR19" s="166"/>
      <c r="BTS19" s="166"/>
      <c r="BTT19" s="166"/>
      <c r="BTU19" s="166"/>
      <c r="BTV19" s="166"/>
      <c r="BTW19" s="166"/>
      <c r="BTX19" s="166"/>
      <c r="BTY19" s="166"/>
      <c r="BTZ19" s="166"/>
      <c r="BUA19" s="166"/>
      <c r="BUB19" s="166"/>
      <c r="BUC19" s="166"/>
      <c r="BUD19" s="166"/>
      <c r="BUE19" s="166"/>
      <c r="BUF19" s="166"/>
      <c r="BUG19" s="166"/>
      <c r="BUH19" s="166"/>
      <c r="BUI19" s="166"/>
      <c r="BUJ19" s="166"/>
      <c r="BUK19" s="166"/>
      <c r="BUL19" s="166"/>
      <c r="BUM19" s="166"/>
      <c r="BUN19" s="166"/>
      <c r="BUO19" s="166"/>
      <c r="BUP19" s="166"/>
      <c r="BUQ19" s="166"/>
      <c r="BUR19" s="166"/>
      <c r="BUS19" s="166"/>
      <c r="BUT19" s="166"/>
      <c r="BUU19" s="166"/>
      <c r="BUV19" s="166"/>
      <c r="BUW19" s="166"/>
      <c r="BUX19" s="166"/>
      <c r="BUY19" s="166"/>
      <c r="BUZ19" s="166"/>
      <c r="BVA19" s="166"/>
      <c r="BVB19" s="166"/>
      <c r="BVC19" s="166"/>
      <c r="BVD19" s="166"/>
      <c r="BVE19" s="166"/>
      <c r="BVF19" s="166"/>
      <c r="BVG19" s="166"/>
      <c r="BVH19" s="166"/>
      <c r="BVI19" s="166"/>
      <c r="BVJ19" s="166"/>
      <c r="BVK19" s="166"/>
      <c r="BVL19" s="166"/>
      <c r="BVM19" s="166"/>
      <c r="BVN19" s="166"/>
      <c r="BVO19" s="166"/>
      <c r="BVP19" s="166"/>
      <c r="BVQ19" s="166"/>
      <c r="BVR19" s="166"/>
      <c r="BVS19" s="166"/>
      <c r="BVT19" s="166"/>
      <c r="BVU19" s="166"/>
      <c r="BVV19" s="166"/>
      <c r="BVW19" s="166"/>
      <c r="BVX19" s="166"/>
      <c r="BVY19" s="166"/>
      <c r="BVZ19" s="166"/>
      <c r="BWA19" s="166"/>
      <c r="BWB19" s="166"/>
      <c r="BWC19" s="166"/>
      <c r="BWD19" s="166"/>
      <c r="BWE19" s="166"/>
      <c r="BWF19" s="166"/>
      <c r="BWG19" s="166"/>
      <c r="BWH19" s="166"/>
      <c r="BWI19" s="166"/>
      <c r="BWJ19" s="166"/>
      <c r="BWK19" s="166"/>
      <c r="BWL19" s="166"/>
      <c r="BWM19" s="166"/>
      <c r="BWN19" s="166"/>
      <c r="BWO19" s="166"/>
      <c r="BWP19" s="166"/>
      <c r="BWQ19" s="166"/>
      <c r="BWR19" s="166"/>
      <c r="BWS19" s="166"/>
      <c r="BWT19" s="166"/>
      <c r="BWU19" s="166"/>
      <c r="BWV19" s="166"/>
      <c r="BWW19" s="166"/>
      <c r="BWX19" s="166"/>
      <c r="BWY19" s="166"/>
      <c r="BWZ19" s="166"/>
      <c r="BXA19" s="166"/>
      <c r="BXB19" s="166"/>
      <c r="BXC19" s="166"/>
      <c r="BXD19" s="166"/>
      <c r="BXE19" s="166"/>
      <c r="BXF19" s="166"/>
      <c r="BXG19" s="166"/>
      <c r="BXH19" s="166"/>
      <c r="BXI19" s="166"/>
      <c r="BXJ19" s="166"/>
      <c r="BXK19" s="166"/>
      <c r="BXL19" s="166"/>
      <c r="BXM19" s="166"/>
      <c r="BXN19" s="166"/>
      <c r="BXO19" s="166"/>
      <c r="BXP19" s="166"/>
      <c r="BXQ19" s="166"/>
      <c r="BXR19" s="166"/>
      <c r="BXS19" s="166"/>
      <c r="BXT19" s="166"/>
      <c r="BXU19" s="166"/>
      <c r="BXV19" s="166"/>
      <c r="BXW19" s="166"/>
      <c r="BXX19" s="166"/>
      <c r="BXY19" s="166"/>
      <c r="BXZ19" s="166"/>
      <c r="BYA19" s="166"/>
      <c r="BYB19" s="166"/>
      <c r="BYC19" s="166"/>
      <c r="BYD19" s="166"/>
      <c r="BYE19" s="166"/>
      <c r="BYF19" s="166"/>
      <c r="BYG19" s="166"/>
      <c r="BYH19" s="166"/>
      <c r="BYI19" s="166"/>
      <c r="BYJ19" s="166"/>
      <c r="BYK19" s="166"/>
      <c r="BYL19" s="166"/>
      <c r="BYM19" s="166"/>
      <c r="BYN19" s="166"/>
      <c r="BYO19" s="166"/>
      <c r="BYP19" s="166"/>
      <c r="BYQ19" s="166"/>
      <c r="BYR19" s="166"/>
      <c r="BYS19" s="166"/>
      <c r="BYT19" s="166"/>
      <c r="BYU19" s="166"/>
      <c r="BYV19" s="166"/>
      <c r="BYW19" s="166"/>
      <c r="BYX19" s="166"/>
      <c r="BYY19" s="166"/>
      <c r="BYZ19" s="166"/>
      <c r="BZA19" s="166"/>
      <c r="BZB19" s="166"/>
      <c r="BZC19" s="166"/>
      <c r="BZD19" s="166"/>
      <c r="BZE19" s="166"/>
      <c r="BZF19" s="166"/>
      <c r="BZG19" s="166"/>
      <c r="BZH19" s="166"/>
      <c r="BZI19" s="166"/>
      <c r="BZJ19" s="166"/>
      <c r="BZK19" s="166"/>
      <c r="BZL19" s="166"/>
      <c r="BZM19" s="166"/>
      <c r="BZN19" s="166"/>
      <c r="BZO19" s="166"/>
      <c r="BZP19" s="166"/>
      <c r="BZQ19" s="166"/>
      <c r="BZR19" s="166"/>
      <c r="BZS19" s="166"/>
      <c r="BZT19" s="166"/>
      <c r="BZU19" s="166"/>
      <c r="BZV19" s="166"/>
      <c r="BZW19" s="166"/>
      <c r="BZX19" s="166"/>
      <c r="BZY19" s="166"/>
      <c r="BZZ19" s="166"/>
      <c r="CAA19" s="166"/>
      <c r="CAB19" s="166"/>
      <c r="CAC19" s="166"/>
      <c r="CAD19" s="166"/>
      <c r="CAE19" s="166"/>
      <c r="CAF19" s="166"/>
      <c r="CAG19" s="166"/>
      <c r="CAH19" s="166"/>
      <c r="CAI19" s="166"/>
      <c r="CAJ19" s="166"/>
      <c r="CAK19" s="166"/>
      <c r="CAL19" s="166"/>
      <c r="CAM19" s="166"/>
      <c r="CAN19" s="166"/>
      <c r="CAO19" s="166"/>
      <c r="CAP19" s="166"/>
      <c r="CAQ19" s="166"/>
      <c r="CAR19" s="166"/>
      <c r="CAS19" s="166"/>
      <c r="CAT19" s="166"/>
      <c r="CAU19" s="166"/>
      <c r="CAV19" s="166"/>
      <c r="CAW19" s="166"/>
      <c r="CAX19" s="166"/>
      <c r="CAY19" s="166"/>
      <c r="CAZ19" s="166"/>
      <c r="CBA19" s="166"/>
      <c r="CBB19" s="166"/>
      <c r="CBC19" s="166"/>
      <c r="CBD19" s="166"/>
      <c r="CBE19" s="166"/>
      <c r="CBF19" s="166"/>
      <c r="CBG19" s="166"/>
      <c r="CBH19" s="166"/>
      <c r="CBI19" s="166"/>
      <c r="CBJ19" s="166"/>
      <c r="CBK19" s="166"/>
      <c r="CBL19" s="166"/>
      <c r="CBM19" s="166"/>
      <c r="CBN19" s="166"/>
      <c r="CBO19" s="166"/>
      <c r="CBP19" s="166"/>
      <c r="CBQ19" s="166"/>
      <c r="CBR19" s="166"/>
      <c r="CBS19" s="166"/>
      <c r="CBT19" s="166"/>
      <c r="CBU19" s="166"/>
      <c r="CBV19" s="166"/>
      <c r="CBW19" s="166"/>
      <c r="CBX19" s="166"/>
      <c r="CBY19" s="166"/>
      <c r="CBZ19" s="166"/>
      <c r="CCA19" s="166"/>
      <c r="CCB19" s="166"/>
      <c r="CCC19" s="166"/>
      <c r="CCD19" s="166"/>
      <c r="CCE19" s="166"/>
      <c r="CCF19" s="166"/>
      <c r="CCG19" s="166"/>
      <c r="CCH19" s="166"/>
      <c r="CCI19" s="166"/>
      <c r="CCJ19" s="166"/>
      <c r="CCK19" s="166"/>
      <c r="CCL19" s="166"/>
      <c r="CCM19" s="166"/>
      <c r="CCN19" s="166"/>
      <c r="CCO19" s="166"/>
      <c r="CCP19" s="166"/>
      <c r="CCQ19" s="166"/>
      <c r="CCR19" s="166"/>
      <c r="CCS19" s="166"/>
      <c r="CCT19" s="166"/>
      <c r="CCU19" s="166"/>
      <c r="CCV19" s="166"/>
      <c r="CCW19" s="166"/>
      <c r="CCX19" s="166"/>
      <c r="CCY19" s="166"/>
      <c r="CCZ19" s="166"/>
      <c r="CDA19" s="166"/>
      <c r="CDB19" s="166"/>
      <c r="CDC19" s="166"/>
      <c r="CDD19" s="166"/>
      <c r="CDE19" s="166"/>
      <c r="CDF19" s="166"/>
      <c r="CDG19" s="166"/>
      <c r="CDH19" s="166"/>
      <c r="CDI19" s="166"/>
      <c r="CDJ19" s="166"/>
      <c r="CDK19" s="166"/>
      <c r="CDL19" s="166"/>
      <c r="CDM19" s="166"/>
      <c r="CDN19" s="166"/>
      <c r="CDO19" s="166"/>
      <c r="CDP19" s="166"/>
      <c r="CDQ19" s="166"/>
      <c r="CDR19" s="166"/>
      <c r="CDS19" s="166"/>
      <c r="CDT19" s="166"/>
      <c r="CDU19" s="166"/>
      <c r="CDV19" s="166"/>
      <c r="CDW19" s="166"/>
      <c r="CDX19" s="166"/>
      <c r="CDY19" s="166"/>
      <c r="CDZ19" s="166"/>
      <c r="CEA19" s="166"/>
      <c r="CEB19" s="166"/>
      <c r="CEC19" s="166"/>
      <c r="CED19" s="166"/>
      <c r="CEE19" s="166"/>
      <c r="CEF19" s="166"/>
      <c r="CEG19" s="166"/>
      <c r="CEH19" s="166"/>
      <c r="CEI19" s="166"/>
      <c r="CEJ19" s="166"/>
      <c r="CEK19" s="166"/>
      <c r="CEL19" s="166"/>
      <c r="CEM19" s="166"/>
      <c r="CEN19" s="166"/>
      <c r="CEO19" s="166"/>
      <c r="CEP19" s="166"/>
      <c r="CEQ19" s="166"/>
      <c r="CER19" s="166"/>
      <c r="CES19" s="166"/>
      <c r="CET19" s="166"/>
      <c r="CEU19" s="166"/>
      <c r="CEV19" s="166"/>
      <c r="CEW19" s="166"/>
      <c r="CEX19" s="166"/>
      <c r="CEY19" s="166"/>
      <c r="CEZ19" s="166"/>
      <c r="CFA19" s="166"/>
      <c r="CFB19" s="166"/>
      <c r="CFC19" s="166"/>
      <c r="CFD19" s="166"/>
      <c r="CFE19" s="166"/>
      <c r="CFF19" s="166"/>
      <c r="CFG19" s="166"/>
      <c r="CFH19" s="166"/>
      <c r="CFI19" s="166"/>
      <c r="CFJ19" s="166"/>
      <c r="CFK19" s="166"/>
      <c r="CFL19" s="166"/>
      <c r="CFM19" s="166"/>
      <c r="CFN19" s="166"/>
      <c r="CFO19" s="166"/>
      <c r="CFP19" s="166"/>
      <c r="CFQ19" s="166"/>
      <c r="CFR19" s="166"/>
      <c r="CFS19" s="166"/>
      <c r="CFT19" s="166"/>
      <c r="CFU19" s="166"/>
      <c r="CFV19" s="166"/>
      <c r="CFW19" s="166"/>
      <c r="CFX19" s="166"/>
      <c r="CFY19" s="166"/>
      <c r="CFZ19" s="166"/>
      <c r="CGA19" s="166"/>
      <c r="CGB19" s="166"/>
      <c r="CGC19" s="166"/>
      <c r="CGD19" s="166"/>
      <c r="CGE19" s="166"/>
      <c r="CGF19" s="166"/>
      <c r="CGG19" s="166"/>
      <c r="CGH19" s="166"/>
      <c r="CGI19" s="166"/>
      <c r="CGJ19" s="166"/>
      <c r="CGK19" s="166"/>
      <c r="CGL19" s="166"/>
      <c r="CGM19" s="166"/>
      <c r="CGN19" s="166"/>
      <c r="CGO19" s="166"/>
      <c r="CGP19" s="166"/>
      <c r="CGQ19" s="166"/>
      <c r="CGR19" s="166"/>
      <c r="CGS19" s="166"/>
      <c r="CGT19" s="166"/>
      <c r="CGU19" s="166"/>
      <c r="CGV19" s="166"/>
      <c r="CGW19" s="166"/>
      <c r="CGX19" s="166"/>
      <c r="CGY19" s="166"/>
      <c r="CGZ19" s="166"/>
      <c r="CHA19" s="166"/>
      <c r="CHB19" s="166"/>
      <c r="CHC19" s="166"/>
      <c r="CHD19" s="166"/>
      <c r="CHE19" s="166"/>
      <c r="CHF19" s="166"/>
      <c r="CHG19" s="166"/>
      <c r="CHH19" s="166"/>
      <c r="CHI19" s="166"/>
      <c r="CHJ19" s="166"/>
      <c r="CHK19" s="166"/>
      <c r="CHL19" s="166"/>
      <c r="CHM19" s="166"/>
      <c r="CHN19" s="166"/>
      <c r="CHO19" s="166"/>
      <c r="CHP19" s="166"/>
      <c r="CHQ19" s="166"/>
      <c r="CHR19" s="166"/>
      <c r="CHS19" s="166"/>
      <c r="CHT19" s="166"/>
      <c r="CHU19" s="166"/>
      <c r="CHV19" s="166"/>
      <c r="CHW19" s="166"/>
      <c r="CHX19" s="166"/>
      <c r="CHY19" s="166"/>
      <c r="CHZ19" s="166"/>
      <c r="CIA19" s="166"/>
      <c r="CIB19" s="166"/>
      <c r="CIC19" s="166"/>
      <c r="CID19" s="166"/>
      <c r="CIE19" s="166"/>
      <c r="CIF19" s="166"/>
      <c r="CIG19" s="166"/>
      <c r="CIH19" s="166"/>
      <c r="CII19" s="166"/>
      <c r="CIJ19" s="166"/>
      <c r="CIK19" s="166"/>
      <c r="CIL19" s="166"/>
      <c r="CIM19" s="166"/>
      <c r="CIN19" s="166"/>
      <c r="CIO19" s="166"/>
      <c r="CIP19" s="166"/>
      <c r="CIQ19" s="166"/>
      <c r="CIR19" s="166"/>
      <c r="CIS19" s="166"/>
      <c r="CIT19" s="166"/>
      <c r="CIU19" s="166"/>
      <c r="CIV19" s="166"/>
      <c r="CIW19" s="166"/>
      <c r="CIX19" s="166"/>
      <c r="CIY19" s="166"/>
      <c r="CIZ19" s="166"/>
      <c r="CJA19" s="166"/>
      <c r="CJB19" s="166"/>
      <c r="CJC19" s="166"/>
      <c r="CJD19" s="166"/>
      <c r="CJE19" s="166"/>
      <c r="CJF19" s="166"/>
      <c r="CJG19" s="166"/>
      <c r="CJH19" s="166"/>
      <c r="CJI19" s="166"/>
      <c r="CJJ19" s="166"/>
      <c r="CJK19" s="166"/>
      <c r="CJL19" s="166"/>
      <c r="CJM19" s="166"/>
      <c r="CJN19" s="166"/>
      <c r="CJO19" s="166"/>
      <c r="CJP19" s="166"/>
      <c r="CJQ19" s="166"/>
      <c r="CJR19" s="166"/>
      <c r="CJS19" s="166"/>
      <c r="CJT19" s="166"/>
      <c r="CJU19" s="166"/>
      <c r="CJV19" s="166"/>
      <c r="CJW19" s="166"/>
      <c r="CJX19" s="166"/>
      <c r="CJY19" s="166"/>
      <c r="CJZ19" s="166"/>
      <c r="CKA19" s="166"/>
      <c r="CKB19" s="166"/>
      <c r="CKC19" s="166"/>
      <c r="CKD19" s="166"/>
      <c r="CKE19" s="166"/>
      <c r="CKF19" s="166"/>
      <c r="CKG19" s="166"/>
      <c r="CKH19" s="166"/>
      <c r="CKI19" s="166"/>
      <c r="CKJ19" s="166"/>
      <c r="CKK19" s="166"/>
      <c r="CKL19" s="166"/>
      <c r="CKM19" s="166"/>
      <c r="CKN19" s="166"/>
      <c r="CKO19" s="166"/>
      <c r="CKP19" s="166"/>
      <c r="CKQ19" s="166"/>
      <c r="CKR19" s="166"/>
      <c r="CKS19" s="166"/>
      <c r="CKT19" s="166"/>
      <c r="CKU19" s="166"/>
      <c r="CKV19" s="166"/>
      <c r="CKW19" s="166"/>
      <c r="CKX19" s="166"/>
      <c r="CKY19" s="166"/>
      <c r="CKZ19" s="166"/>
      <c r="CLA19" s="166"/>
      <c r="CLB19" s="166"/>
      <c r="CLC19" s="166"/>
      <c r="CLD19" s="166"/>
      <c r="CLE19" s="166"/>
      <c r="CLF19" s="166"/>
      <c r="CLG19" s="166"/>
      <c r="CLH19" s="166"/>
      <c r="CLI19" s="166"/>
      <c r="CLJ19" s="166"/>
      <c r="CLK19" s="166"/>
      <c r="CLL19" s="166"/>
      <c r="CLM19" s="166"/>
      <c r="CLN19" s="166"/>
      <c r="CLO19" s="166"/>
      <c r="CLP19" s="166"/>
      <c r="CLQ19" s="166"/>
      <c r="CLR19" s="166"/>
      <c r="CLS19" s="166"/>
      <c r="CLT19" s="166"/>
      <c r="CLU19" s="166"/>
      <c r="CLV19" s="166"/>
      <c r="CLW19" s="166"/>
      <c r="CLX19" s="166"/>
      <c r="CLY19" s="166"/>
      <c r="CLZ19" s="166"/>
      <c r="CMA19" s="166"/>
      <c r="CMB19" s="166"/>
      <c r="CMC19" s="166"/>
      <c r="CMD19" s="166"/>
      <c r="CME19" s="166"/>
      <c r="CMF19" s="166"/>
      <c r="CMG19" s="166"/>
      <c r="CMH19" s="166"/>
      <c r="CMI19" s="166"/>
      <c r="CMJ19" s="166"/>
      <c r="CMK19" s="166"/>
      <c r="CML19" s="166"/>
      <c r="CMM19" s="166"/>
      <c r="CMN19" s="166"/>
      <c r="CMO19" s="166"/>
      <c r="CMP19" s="166"/>
      <c r="CMQ19" s="166"/>
      <c r="CMR19" s="166"/>
      <c r="CMS19" s="166"/>
      <c r="CMT19" s="166"/>
      <c r="CMU19" s="166"/>
      <c r="CMV19" s="166"/>
      <c r="CMW19" s="166"/>
      <c r="CMX19" s="166"/>
      <c r="CMY19" s="166"/>
      <c r="CMZ19" s="166"/>
      <c r="CNA19" s="166"/>
      <c r="CNB19" s="166"/>
      <c r="CNC19" s="166"/>
      <c r="CND19" s="166"/>
      <c r="CNE19" s="166"/>
      <c r="CNF19" s="166"/>
      <c r="CNG19" s="166"/>
      <c r="CNH19" s="166"/>
      <c r="CNI19" s="166"/>
      <c r="CNJ19" s="166"/>
      <c r="CNK19" s="166"/>
      <c r="CNL19" s="166"/>
      <c r="CNM19" s="166"/>
      <c r="CNN19" s="166"/>
      <c r="CNO19" s="166"/>
      <c r="CNP19" s="166"/>
      <c r="CNQ19" s="166"/>
      <c r="CNR19" s="166"/>
      <c r="CNS19" s="166"/>
      <c r="CNT19" s="166"/>
      <c r="CNU19" s="166"/>
      <c r="CNV19" s="166"/>
      <c r="CNW19" s="166"/>
      <c r="CNX19" s="166"/>
      <c r="CNY19" s="166"/>
      <c r="CNZ19" s="166"/>
      <c r="COA19" s="166"/>
      <c r="COB19" s="166"/>
      <c r="COC19" s="166"/>
      <c r="COD19" s="166"/>
      <c r="COE19" s="166"/>
      <c r="COF19" s="166"/>
      <c r="COG19" s="166"/>
      <c r="COH19" s="166"/>
      <c r="COI19" s="166"/>
      <c r="COJ19" s="166"/>
      <c r="COK19" s="166"/>
      <c r="COL19" s="166"/>
      <c r="COM19" s="166"/>
      <c r="CON19" s="166"/>
      <c r="COO19" s="166"/>
      <c r="COP19" s="166"/>
      <c r="COQ19" s="166"/>
      <c r="COR19" s="166"/>
      <c r="COS19" s="166"/>
      <c r="COT19" s="166"/>
      <c r="COU19" s="166"/>
      <c r="COV19" s="166"/>
      <c r="COW19" s="166"/>
      <c r="COX19" s="166"/>
      <c r="COY19" s="166"/>
      <c r="COZ19" s="166"/>
      <c r="CPA19" s="166"/>
      <c r="CPB19" s="166"/>
      <c r="CPC19" s="166"/>
      <c r="CPD19" s="166"/>
      <c r="CPE19" s="166"/>
      <c r="CPF19" s="166"/>
      <c r="CPG19" s="166"/>
      <c r="CPH19" s="166"/>
      <c r="CPI19" s="166"/>
      <c r="CPJ19" s="166"/>
      <c r="CPK19" s="166"/>
      <c r="CPL19" s="166"/>
      <c r="CPM19" s="166"/>
      <c r="CPN19" s="166"/>
      <c r="CPO19" s="166"/>
      <c r="CPP19" s="166"/>
      <c r="CPQ19" s="166"/>
      <c r="CPR19" s="166"/>
      <c r="CPS19" s="166"/>
      <c r="CPT19" s="166"/>
      <c r="CPU19" s="166"/>
      <c r="CPV19" s="166"/>
      <c r="CPW19" s="166"/>
      <c r="CPX19" s="166"/>
      <c r="CPY19" s="166"/>
      <c r="CPZ19" s="166"/>
      <c r="CQA19" s="166"/>
      <c r="CQB19" s="166"/>
      <c r="CQC19" s="166"/>
      <c r="CQD19" s="166"/>
      <c r="CQE19" s="166"/>
      <c r="CQF19" s="166"/>
      <c r="CQG19" s="166"/>
      <c r="CQH19" s="166"/>
      <c r="CQI19" s="166"/>
      <c r="CQJ19" s="166"/>
      <c r="CQK19" s="166"/>
      <c r="CQL19" s="166"/>
      <c r="CQM19" s="166"/>
      <c r="CQN19" s="166"/>
      <c r="CQO19" s="166"/>
      <c r="CQP19" s="166"/>
      <c r="CQQ19" s="166"/>
      <c r="CQR19" s="166"/>
      <c r="CQS19" s="166"/>
      <c r="CQT19" s="166"/>
      <c r="CQU19" s="166"/>
      <c r="CQV19" s="166"/>
      <c r="CQW19" s="166"/>
      <c r="CQX19" s="166"/>
      <c r="CQY19" s="166"/>
      <c r="CQZ19" s="166"/>
      <c r="CRA19" s="166"/>
      <c r="CRB19" s="166"/>
      <c r="CRC19" s="166"/>
      <c r="CRD19" s="166"/>
      <c r="CRE19" s="166"/>
      <c r="CRF19" s="166"/>
      <c r="CRG19" s="166"/>
      <c r="CRH19" s="166"/>
      <c r="CRI19" s="166"/>
      <c r="CRJ19" s="166"/>
      <c r="CRK19" s="166"/>
      <c r="CRL19" s="166"/>
      <c r="CRM19" s="166"/>
      <c r="CRN19" s="166"/>
      <c r="CRO19" s="166"/>
      <c r="CRP19" s="166"/>
      <c r="CRQ19" s="166"/>
      <c r="CRR19" s="166"/>
      <c r="CRS19" s="166"/>
      <c r="CRT19" s="166"/>
      <c r="CRU19" s="166"/>
      <c r="CRV19" s="166"/>
      <c r="CRW19" s="166"/>
      <c r="CRX19" s="166"/>
      <c r="CRY19" s="166"/>
      <c r="CRZ19" s="166"/>
      <c r="CSA19" s="166"/>
      <c r="CSB19" s="166"/>
      <c r="CSC19" s="166"/>
      <c r="CSD19" s="166"/>
      <c r="CSE19" s="166"/>
      <c r="CSF19" s="166"/>
      <c r="CSG19" s="166"/>
      <c r="CSH19" s="166"/>
      <c r="CSI19" s="166"/>
      <c r="CSJ19" s="166"/>
      <c r="CSK19" s="166"/>
      <c r="CSL19" s="166"/>
      <c r="CSM19" s="166"/>
      <c r="CSN19" s="166"/>
      <c r="CSO19" s="166"/>
      <c r="CSP19" s="166"/>
      <c r="CSQ19" s="166"/>
      <c r="CSR19" s="166"/>
      <c r="CSS19" s="166"/>
      <c r="CST19" s="166"/>
      <c r="CSU19" s="166"/>
      <c r="CSV19" s="166"/>
      <c r="CSW19" s="166"/>
      <c r="CSX19" s="166"/>
      <c r="CSY19" s="166"/>
      <c r="CSZ19" s="166"/>
      <c r="CTA19" s="166"/>
      <c r="CTB19" s="166"/>
      <c r="CTC19" s="166"/>
      <c r="CTD19" s="166"/>
      <c r="CTE19" s="166"/>
      <c r="CTF19" s="166"/>
      <c r="CTG19" s="166"/>
      <c r="CTH19" s="166"/>
      <c r="CTI19" s="166"/>
      <c r="CTJ19" s="166"/>
      <c r="CTK19" s="166"/>
      <c r="CTL19" s="166"/>
      <c r="CTM19" s="166"/>
      <c r="CTN19" s="166"/>
      <c r="CTO19" s="166"/>
      <c r="CTP19" s="166"/>
      <c r="CTQ19" s="166"/>
      <c r="CTR19" s="166"/>
      <c r="CTS19" s="166"/>
      <c r="CTT19" s="166"/>
      <c r="CTU19" s="166"/>
      <c r="CTV19" s="166"/>
      <c r="CTW19" s="166"/>
      <c r="CTX19" s="166"/>
      <c r="CTY19" s="166"/>
      <c r="CTZ19" s="166"/>
      <c r="CUA19" s="166"/>
      <c r="CUB19" s="166"/>
      <c r="CUC19" s="166"/>
      <c r="CUD19" s="166"/>
      <c r="CUE19" s="166"/>
      <c r="CUF19" s="166"/>
      <c r="CUG19" s="166"/>
      <c r="CUH19" s="166"/>
      <c r="CUI19" s="166"/>
      <c r="CUJ19" s="166"/>
      <c r="CUK19" s="166"/>
      <c r="CUL19" s="166"/>
      <c r="CUM19" s="166"/>
      <c r="CUN19" s="166"/>
      <c r="CUO19" s="166"/>
      <c r="CUP19" s="166"/>
      <c r="CUQ19" s="166"/>
      <c r="CUR19" s="166"/>
      <c r="CUS19" s="166"/>
      <c r="CUT19" s="166"/>
      <c r="CUU19" s="166"/>
      <c r="CUV19" s="166"/>
      <c r="CUW19" s="166"/>
      <c r="CUX19" s="166"/>
      <c r="CUY19" s="166"/>
      <c r="CUZ19" s="166"/>
      <c r="CVA19" s="166"/>
      <c r="CVB19" s="166"/>
      <c r="CVC19" s="166"/>
      <c r="CVD19" s="166"/>
      <c r="CVE19" s="166"/>
      <c r="CVF19" s="166"/>
      <c r="CVG19" s="166"/>
      <c r="CVH19" s="166"/>
      <c r="CVI19" s="166"/>
      <c r="CVJ19" s="166"/>
      <c r="CVK19" s="166"/>
      <c r="CVL19" s="166"/>
      <c r="CVM19" s="166"/>
      <c r="CVN19" s="166"/>
      <c r="CVO19" s="166"/>
      <c r="CVP19" s="166"/>
      <c r="CVQ19" s="166"/>
      <c r="CVR19" s="166"/>
      <c r="CVS19" s="166"/>
      <c r="CVT19" s="166"/>
      <c r="CVU19" s="166"/>
      <c r="CVV19" s="166"/>
      <c r="CVW19" s="166"/>
      <c r="CVX19" s="166"/>
      <c r="CVY19" s="166"/>
      <c r="CVZ19" s="166"/>
      <c r="CWA19" s="166"/>
      <c r="CWB19" s="166"/>
      <c r="CWC19" s="166"/>
      <c r="CWD19" s="166"/>
      <c r="CWE19" s="166"/>
      <c r="CWF19" s="166"/>
      <c r="CWG19" s="166"/>
      <c r="CWH19" s="166"/>
      <c r="CWI19" s="166"/>
      <c r="CWJ19" s="166"/>
      <c r="CWK19" s="166"/>
      <c r="CWL19" s="166"/>
      <c r="CWM19" s="166"/>
      <c r="CWN19" s="166"/>
      <c r="CWO19" s="166"/>
      <c r="CWP19" s="166"/>
      <c r="CWQ19" s="166"/>
      <c r="CWR19" s="166"/>
      <c r="CWS19" s="166"/>
      <c r="CWT19" s="166"/>
      <c r="CWU19" s="166"/>
      <c r="CWV19" s="166"/>
      <c r="CWW19" s="166"/>
      <c r="CWX19" s="166"/>
      <c r="CWY19" s="166"/>
      <c r="CWZ19" s="166"/>
      <c r="CXA19" s="166"/>
      <c r="CXB19" s="166"/>
      <c r="CXC19" s="166"/>
      <c r="CXD19" s="166"/>
      <c r="CXE19" s="166"/>
      <c r="CXF19" s="166"/>
      <c r="CXG19" s="166"/>
      <c r="CXH19" s="166"/>
      <c r="CXI19" s="166"/>
      <c r="CXJ19" s="166"/>
      <c r="CXK19" s="166"/>
      <c r="CXL19" s="166"/>
      <c r="CXM19" s="166"/>
      <c r="CXN19" s="166"/>
      <c r="CXO19" s="166"/>
      <c r="CXP19" s="166"/>
      <c r="CXQ19" s="166"/>
      <c r="CXR19" s="166"/>
      <c r="CXS19" s="166"/>
      <c r="CXT19" s="166"/>
      <c r="CXU19" s="166"/>
      <c r="CXV19" s="166"/>
      <c r="CXW19" s="166"/>
      <c r="CXX19" s="166"/>
      <c r="CXY19" s="166"/>
      <c r="CXZ19" s="166"/>
      <c r="CYA19" s="166"/>
      <c r="CYB19" s="166"/>
      <c r="CYC19" s="166"/>
      <c r="CYD19" s="166"/>
      <c r="CYE19" s="166"/>
      <c r="CYF19" s="166"/>
      <c r="CYG19" s="166"/>
      <c r="CYH19" s="166"/>
      <c r="CYI19" s="166"/>
      <c r="CYJ19" s="166"/>
      <c r="CYK19" s="166"/>
      <c r="CYL19" s="166"/>
      <c r="CYM19" s="166"/>
      <c r="CYN19" s="166"/>
      <c r="CYO19" s="166"/>
      <c r="CYP19" s="166"/>
      <c r="CYQ19" s="166"/>
      <c r="CYR19" s="166"/>
      <c r="CYS19" s="166"/>
      <c r="CYT19" s="166"/>
      <c r="CYU19" s="166"/>
      <c r="CYV19" s="166"/>
      <c r="CYW19" s="166"/>
      <c r="CYX19" s="166"/>
      <c r="CYY19" s="166"/>
      <c r="CYZ19" s="166"/>
      <c r="CZA19" s="166"/>
      <c r="CZB19" s="166"/>
      <c r="CZC19" s="166"/>
      <c r="CZD19" s="166"/>
      <c r="CZE19" s="166"/>
      <c r="CZF19" s="166"/>
      <c r="CZG19" s="166"/>
      <c r="CZH19" s="166"/>
      <c r="CZI19" s="166"/>
      <c r="CZJ19" s="166"/>
      <c r="CZK19" s="166"/>
      <c r="CZL19" s="166"/>
      <c r="CZM19" s="166"/>
      <c r="CZN19" s="166"/>
      <c r="CZO19" s="166"/>
      <c r="CZP19" s="166"/>
      <c r="CZQ19" s="166"/>
      <c r="CZR19" s="166"/>
      <c r="CZS19" s="166"/>
      <c r="CZT19" s="166"/>
      <c r="CZU19" s="166"/>
      <c r="CZV19" s="166"/>
      <c r="CZW19" s="166"/>
      <c r="CZX19" s="166"/>
      <c r="CZY19" s="166"/>
      <c r="CZZ19" s="166"/>
      <c r="DAA19" s="166"/>
      <c r="DAB19" s="166"/>
      <c r="DAC19" s="166"/>
      <c r="DAD19" s="166"/>
      <c r="DAE19" s="166"/>
      <c r="DAF19" s="166"/>
      <c r="DAG19" s="166"/>
      <c r="DAH19" s="166"/>
      <c r="DAI19" s="166"/>
      <c r="DAJ19" s="166"/>
      <c r="DAK19" s="166"/>
      <c r="DAL19" s="166"/>
      <c r="DAM19" s="166"/>
      <c r="DAN19" s="166"/>
      <c r="DAO19" s="166"/>
      <c r="DAP19" s="166"/>
      <c r="DAQ19" s="166"/>
      <c r="DAR19" s="166"/>
      <c r="DAS19" s="166"/>
      <c r="DAT19" s="166"/>
      <c r="DAU19" s="166"/>
      <c r="DAV19" s="166"/>
      <c r="DAW19" s="166"/>
      <c r="DAX19" s="166"/>
      <c r="DAY19" s="166"/>
      <c r="DAZ19" s="166"/>
      <c r="DBA19" s="166"/>
      <c r="DBB19" s="166"/>
      <c r="DBC19" s="166"/>
      <c r="DBD19" s="166"/>
      <c r="DBE19" s="166"/>
      <c r="DBF19" s="166"/>
      <c r="DBG19" s="166"/>
      <c r="DBH19" s="166"/>
      <c r="DBI19" s="166"/>
      <c r="DBJ19" s="166"/>
      <c r="DBK19" s="166"/>
      <c r="DBL19" s="166"/>
      <c r="DBM19" s="166"/>
      <c r="DBN19" s="166"/>
      <c r="DBO19" s="166"/>
      <c r="DBP19" s="166"/>
      <c r="DBQ19" s="166"/>
      <c r="DBR19" s="166"/>
      <c r="DBS19" s="166"/>
      <c r="DBT19" s="166"/>
      <c r="DBU19" s="166"/>
      <c r="DBV19" s="166"/>
      <c r="DBW19" s="166"/>
      <c r="DBX19" s="166"/>
      <c r="DBY19" s="166"/>
      <c r="DBZ19" s="166"/>
      <c r="DCA19" s="166"/>
      <c r="DCB19" s="166"/>
      <c r="DCC19" s="166"/>
      <c r="DCD19" s="166"/>
      <c r="DCE19" s="166"/>
      <c r="DCF19" s="166"/>
      <c r="DCG19" s="166"/>
      <c r="DCH19" s="166"/>
      <c r="DCI19" s="166"/>
      <c r="DCJ19" s="166"/>
      <c r="DCK19" s="166"/>
      <c r="DCL19" s="166"/>
      <c r="DCM19" s="166"/>
      <c r="DCN19" s="166"/>
      <c r="DCO19" s="166"/>
      <c r="DCP19" s="166"/>
      <c r="DCQ19" s="166"/>
      <c r="DCR19" s="166"/>
      <c r="DCS19" s="166"/>
      <c r="DCT19" s="166"/>
      <c r="DCU19" s="166"/>
      <c r="DCV19" s="166"/>
      <c r="DCW19" s="166"/>
      <c r="DCX19" s="166"/>
      <c r="DCY19" s="166"/>
      <c r="DCZ19" s="166"/>
      <c r="DDA19" s="166"/>
      <c r="DDB19" s="166"/>
      <c r="DDC19" s="166"/>
      <c r="DDD19" s="166"/>
      <c r="DDE19" s="166"/>
      <c r="DDF19" s="166"/>
      <c r="DDG19" s="166"/>
      <c r="DDH19" s="166"/>
      <c r="DDI19" s="166"/>
      <c r="DDJ19" s="166"/>
      <c r="DDK19" s="166"/>
      <c r="DDL19" s="166"/>
      <c r="DDM19" s="166"/>
      <c r="DDN19" s="166"/>
      <c r="DDO19" s="166"/>
      <c r="DDP19" s="166"/>
      <c r="DDQ19" s="166"/>
      <c r="DDR19" s="166"/>
      <c r="DDS19" s="166"/>
      <c r="DDT19" s="166"/>
      <c r="DDU19" s="166"/>
      <c r="DDV19" s="166"/>
      <c r="DDW19" s="166"/>
      <c r="DDX19" s="166"/>
      <c r="DDY19" s="166"/>
      <c r="DDZ19" s="166"/>
      <c r="DEA19" s="166"/>
      <c r="DEB19" s="166"/>
      <c r="DEC19" s="166"/>
      <c r="DED19" s="166"/>
      <c r="DEE19" s="166"/>
      <c r="DEF19" s="166"/>
      <c r="DEG19" s="166"/>
      <c r="DEH19" s="166"/>
      <c r="DEI19" s="166"/>
      <c r="DEJ19" s="166"/>
      <c r="DEK19" s="166"/>
      <c r="DEL19" s="166"/>
      <c r="DEM19" s="166"/>
      <c r="DEN19" s="166"/>
      <c r="DEO19" s="166"/>
      <c r="DEP19" s="166"/>
      <c r="DEQ19" s="166"/>
      <c r="DER19" s="166"/>
      <c r="DES19" s="166"/>
      <c r="DET19" s="166"/>
      <c r="DEU19" s="166"/>
      <c r="DEV19" s="166"/>
      <c r="DEW19" s="166"/>
      <c r="DEX19" s="166"/>
      <c r="DEY19" s="166"/>
      <c r="DEZ19" s="166"/>
      <c r="DFA19" s="166"/>
      <c r="DFB19" s="166"/>
      <c r="DFC19" s="166"/>
      <c r="DFD19" s="166"/>
      <c r="DFE19" s="166"/>
      <c r="DFF19" s="166"/>
      <c r="DFG19" s="166"/>
      <c r="DFH19" s="166"/>
      <c r="DFI19" s="166"/>
      <c r="DFJ19" s="166"/>
      <c r="DFK19" s="166"/>
      <c r="DFL19" s="166"/>
      <c r="DFM19" s="166"/>
      <c r="DFN19" s="166"/>
      <c r="DFO19" s="166"/>
      <c r="DFP19" s="166"/>
      <c r="DFQ19" s="166"/>
      <c r="DFR19" s="166"/>
      <c r="DFS19" s="166"/>
      <c r="DFT19" s="166"/>
      <c r="DFU19" s="166"/>
      <c r="DFV19" s="166"/>
      <c r="DFW19" s="166"/>
      <c r="DFX19" s="166"/>
      <c r="DFY19" s="166"/>
      <c r="DFZ19" s="166"/>
      <c r="DGA19" s="166"/>
      <c r="DGB19" s="166"/>
      <c r="DGC19" s="166"/>
      <c r="DGD19" s="166"/>
      <c r="DGE19" s="166"/>
      <c r="DGF19" s="166"/>
      <c r="DGG19" s="166"/>
      <c r="DGH19" s="166"/>
      <c r="DGI19" s="166"/>
      <c r="DGJ19" s="166"/>
      <c r="DGK19" s="166"/>
      <c r="DGL19" s="166"/>
      <c r="DGM19" s="166"/>
      <c r="DGN19" s="166"/>
      <c r="DGO19" s="166"/>
      <c r="DGP19" s="166"/>
      <c r="DGQ19" s="166"/>
      <c r="DGR19" s="166"/>
      <c r="DGS19" s="166"/>
      <c r="DGT19" s="166"/>
      <c r="DGU19" s="166"/>
      <c r="DGV19" s="166"/>
      <c r="DGW19" s="166"/>
      <c r="DGX19" s="166"/>
      <c r="DGY19" s="166"/>
      <c r="DGZ19" s="166"/>
      <c r="DHA19" s="166"/>
      <c r="DHB19" s="166"/>
      <c r="DHC19" s="166"/>
      <c r="DHD19" s="166"/>
      <c r="DHE19" s="166"/>
      <c r="DHF19" s="166"/>
      <c r="DHG19" s="166"/>
      <c r="DHH19" s="166"/>
      <c r="DHI19" s="166"/>
      <c r="DHJ19" s="166"/>
      <c r="DHK19" s="166"/>
      <c r="DHL19" s="166"/>
      <c r="DHM19" s="166"/>
      <c r="DHN19" s="166"/>
      <c r="DHO19" s="166"/>
      <c r="DHP19" s="166"/>
      <c r="DHQ19" s="166"/>
      <c r="DHR19" s="166"/>
      <c r="DHS19" s="166"/>
      <c r="DHT19" s="166"/>
      <c r="DHU19" s="166"/>
      <c r="DHV19" s="166"/>
      <c r="DHW19" s="166"/>
      <c r="DHX19" s="166"/>
      <c r="DHY19" s="166"/>
      <c r="DHZ19" s="166"/>
      <c r="DIA19" s="166"/>
      <c r="DIB19" s="166"/>
      <c r="DIC19" s="166"/>
      <c r="DID19" s="166"/>
      <c r="DIE19" s="166"/>
      <c r="DIF19" s="166"/>
      <c r="DIG19" s="166"/>
      <c r="DIH19" s="166"/>
      <c r="DII19" s="166"/>
      <c r="DIJ19" s="166"/>
      <c r="DIK19" s="166"/>
      <c r="DIL19" s="166"/>
      <c r="DIM19" s="166"/>
      <c r="DIN19" s="166"/>
      <c r="DIO19" s="166"/>
      <c r="DIP19" s="166"/>
      <c r="DIQ19" s="166"/>
      <c r="DIR19" s="166"/>
      <c r="DIS19" s="166"/>
      <c r="DIT19" s="166"/>
      <c r="DIU19" s="166"/>
      <c r="DIV19" s="166"/>
      <c r="DIW19" s="166"/>
      <c r="DIX19" s="166"/>
      <c r="DIY19" s="166"/>
      <c r="DIZ19" s="166"/>
      <c r="DJA19" s="166"/>
      <c r="DJB19" s="166"/>
      <c r="DJC19" s="166"/>
      <c r="DJD19" s="166"/>
      <c r="DJE19" s="166"/>
      <c r="DJF19" s="166"/>
      <c r="DJG19" s="166"/>
      <c r="DJH19" s="166"/>
      <c r="DJI19" s="166"/>
      <c r="DJJ19" s="166"/>
      <c r="DJK19" s="166"/>
      <c r="DJL19" s="166"/>
      <c r="DJM19" s="166"/>
      <c r="DJN19" s="166"/>
      <c r="DJO19" s="166"/>
      <c r="DJP19" s="166"/>
      <c r="DJQ19" s="166"/>
      <c r="DJR19" s="166"/>
      <c r="DJS19" s="166"/>
      <c r="DJT19" s="166"/>
      <c r="DJU19" s="166"/>
      <c r="DJV19" s="166"/>
      <c r="DJW19" s="166"/>
      <c r="DJX19" s="166"/>
      <c r="DJY19" s="166"/>
      <c r="DJZ19" s="166"/>
      <c r="DKA19" s="166"/>
      <c r="DKB19" s="166"/>
      <c r="DKC19" s="166"/>
      <c r="DKD19" s="166"/>
      <c r="DKE19" s="166"/>
      <c r="DKF19" s="166"/>
      <c r="DKG19" s="166"/>
      <c r="DKH19" s="166"/>
      <c r="DKI19" s="166"/>
      <c r="DKJ19" s="166"/>
      <c r="DKK19" s="166"/>
      <c r="DKL19" s="166"/>
      <c r="DKM19" s="166"/>
      <c r="DKN19" s="166"/>
      <c r="DKO19" s="166"/>
      <c r="DKP19" s="166"/>
      <c r="DKQ19" s="166"/>
      <c r="DKR19" s="166"/>
      <c r="DKS19" s="166"/>
      <c r="DKT19" s="166"/>
      <c r="DKU19" s="166"/>
      <c r="DKV19" s="166"/>
      <c r="DKW19" s="166"/>
      <c r="DKX19" s="166"/>
      <c r="DKY19" s="166"/>
      <c r="DKZ19" s="166"/>
      <c r="DLA19" s="166"/>
      <c r="DLB19" s="166"/>
      <c r="DLC19" s="166"/>
      <c r="DLD19" s="166"/>
      <c r="DLE19" s="166"/>
      <c r="DLF19" s="166"/>
      <c r="DLG19" s="166"/>
      <c r="DLH19" s="166"/>
      <c r="DLI19" s="166"/>
      <c r="DLJ19" s="166"/>
      <c r="DLK19" s="166"/>
      <c r="DLL19" s="166"/>
      <c r="DLM19" s="166"/>
      <c r="DLN19" s="166"/>
      <c r="DLO19" s="166"/>
      <c r="DLP19" s="166"/>
      <c r="DLQ19" s="166"/>
      <c r="DLR19" s="166"/>
      <c r="DLS19" s="166"/>
      <c r="DLT19" s="166"/>
      <c r="DLU19" s="166"/>
      <c r="DLV19" s="166"/>
      <c r="DLW19" s="166"/>
      <c r="DLX19" s="166"/>
      <c r="DLY19" s="166"/>
      <c r="DLZ19" s="166"/>
      <c r="DMA19" s="166"/>
      <c r="DMB19" s="166"/>
      <c r="DMC19" s="166"/>
      <c r="DMD19" s="166"/>
      <c r="DME19" s="166"/>
      <c r="DMF19" s="166"/>
      <c r="DMG19" s="166"/>
      <c r="DMH19" s="166"/>
      <c r="DMI19" s="166"/>
      <c r="DMJ19" s="166"/>
      <c r="DMK19" s="166"/>
      <c r="DML19" s="166"/>
      <c r="DMM19" s="166"/>
      <c r="DMN19" s="166"/>
      <c r="DMO19" s="166"/>
      <c r="DMP19" s="166"/>
      <c r="DMQ19" s="166"/>
      <c r="DMR19" s="166"/>
      <c r="DMS19" s="166"/>
      <c r="DMT19" s="166"/>
      <c r="DMU19" s="166"/>
      <c r="DMV19" s="166"/>
      <c r="DMW19" s="166"/>
      <c r="DMX19" s="166"/>
      <c r="DMY19" s="166"/>
      <c r="DMZ19" s="166"/>
      <c r="DNA19" s="166"/>
      <c r="DNB19" s="166"/>
      <c r="DNC19" s="166"/>
      <c r="DND19" s="166"/>
      <c r="DNE19" s="166"/>
      <c r="DNF19" s="166"/>
      <c r="DNG19" s="166"/>
      <c r="DNH19" s="166"/>
      <c r="DNI19" s="166"/>
      <c r="DNJ19" s="166"/>
      <c r="DNK19" s="166"/>
      <c r="DNL19" s="166"/>
      <c r="DNM19" s="166"/>
      <c r="DNN19" s="166"/>
      <c r="DNO19" s="166"/>
      <c r="DNP19" s="166"/>
      <c r="DNQ19" s="166"/>
      <c r="DNR19" s="166"/>
      <c r="DNS19" s="166"/>
      <c r="DNT19" s="166"/>
      <c r="DNU19" s="166"/>
      <c r="DNV19" s="166"/>
      <c r="DNW19" s="166"/>
      <c r="DNX19" s="166"/>
      <c r="DNY19" s="166"/>
      <c r="DNZ19" s="166"/>
      <c r="DOA19" s="166"/>
      <c r="DOB19" s="166"/>
      <c r="DOC19" s="166"/>
      <c r="DOD19" s="166"/>
      <c r="DOE19" s="166"/>
      <c r="DOF19" s="166"/>
      <c r="DOG19" s="166"/>
      <c r="DOH19" s="166"/>
      <c r="DOI19" s="166"/>
      <c r="DOJ19" s="166"/>
      <c r="DOK19" s="166"/>
      <c r="DOL19" s="166"/>
      <c r="DOM19" s="166"/>
      <c r="DON19" s="166"/>
      <c r="DOO19" s="166"/>
      <c r="DOP19" s="166"/>
      <c r="DOQ19" s="166"/>
      <c r="DOR19" s="166"/>
      <c r="DOS19" s="166"/>
      <c r="DOT19" s="166"/>
      <c r="DOU19" s="166"/>
      <c r="DOV19" s="166"/>
      <c r="DOW19" s="166"/>
      <c r="DOX19" s="166"/>
      <c r="DOY19" s="166"/>
      <c r="DOZ19" s="166"/>
      <c r="DPA19" s="166"/>
      <c r="DPB19" s="166"/>
      <c r="DPC19" s="166"/>
      <c r="DPD19" s="166"/>
      <c r="DPE19" s="166"/>
      <c r="DPF19" s="166"/>
      <c r="DPG19" s="166"/>
      <c r="DPH19" s="166"/>
      <c r="DPI19" s="166"/>
      <c r="DPJ19" s="166"/>
      <c r="DPK19" s="166"/>
      <c r="DPL19" s="166"/>
      <c r="DPM19" s="166"/>
      <c r="DPN19" s="166"/>
      <c r="DPO19" s="166"/>
      <c r="DPP19" s="166"/>
      <c r="DPQ19" s="166"/>
      <c r="DPR19" s="166"/>
      <c r="DPS19" s="166"/>
      <c r="DPT19" s="166"/>
      <c r="DPU19" s="166"/>
      <c r="DPV19" s="166"/>
      <c r="DPW19" s="166"/>
      <c r="DPX19" s="166"/>
      <c r="DPY19" s="166"/>
      <c r="DPZ19" s="166"/>
      <c r="DQA19" s="166"/>
      <c r="DQB19" s="166"/>
      <c r="DQC19" s="166"/>
      <c r="DQD19" s="166"/>
      <c r="DQE19" s="166"/>
      <c r="DQF19" s="166"/>
      <c r="DQG19" s="166"/>
      <c r="DQH19" s="166"/>
      <c r="DQI19" s="166"/>
      <c r="DQJ19" s="166"/>
      <c r="DQK19" s="166"/>
      <c r="DQL19" s="166"/>
      <c r="DQM19" s="166"/>
      <c r="DQN19" s="166"/>
      <c r="DQO19" s="166"/>
      <c r="DQP19" s="166"/>
      <c r="DQQ19" s="166"/>
      <c r="DQR19" s="166"/>
      <c r="DQS19" s="166"/>
      <c r="DQT19" s="166"/>
      <c r="DQU19" s="166"/>
      <c r="DQV19" s="166"/>
      <c r="DQW19" s="166"/>
      <c r="DQX19" s="166"/>
      <c r="DQY19" s="166"/>
      <c r="DQZ19" s="166"/>
      <c r="DRA19" s="166"/>
      <c r="DRB19" s="166"/>
      <c r="DRC19" s="166"/>
      <c r="DRD19" s="166"/>
      <c r="DRE19" s="166"/>
      <c r="DRF19" s="166"/>
      <c r="DRG19" s="166"/>
      <c r="DRH19" s="166"/>
      <c r="DRI19" s="166"/>
      <c r="DRJ19" s="166"/>
      <c r="DRK19" s="166"/>
      <c r="DRL19" s="166"/>
      <c r="DRM19" s="166"/>
      <c r="DRN19" s="166"/>
      <c r="DRO19" s="166"/>
      <c r="DRP19" s="166"/>
      <c r="DRQ19" s="166"/>
      <c r="DRR19" s="166"/>
      <c r="DRS19" s="166"/>
      <c r="DRT19" s="166"/>
      <c r="DRU19" s="166"/>
      <c r="DRV19" s="166"/>
      <c r="DRW19" s="166"/>
      <c r="DRX19" s="166"/>
      <c r="DRY19" s="166"/>
      <c r="DRZ19" s="166"/>
      <c r="DSA19" s="166"/>
      <c r="DSB19" s="166"/>
      <c r="DSC19" s="166"/>
      <c r="DSD19" s="166"/>
      <c r="DSE19" s="166"/>
      <c r="DSF19" s="166"/>
      <c r="DSG19" s="166"/>
      <c r="DSH19" s="166"/>
      <c r="DSI19" s="166"/>
      <c r="DSJ19" s="166"/>
      <c r="DSK19" s="166"/>
      <c r="DSL19" s="166"/>
      <c r="DSM19" s="166"/>
      <c r="DSN19" s="166"/>
      <c r="DSO19" s="166"/>
      <c r="DSP19" s="166"/>
      <c r="DSQ19" s="166"/>
      <c r="DSR19" s="166"/>
      <c r="DSS19" s="166"/>
      <c r="DST19" s="166"/>
      <c r="DSU19" s="166"/>
      <c r="DSV19" s="166"/>
      <c r="DSW19" s="166"/>
      <c r="DSX19" s="166"/>
      <c r="DSY19" s="166"/>
      <c r="DSZ19" s="166"/>
      <c r="DTA19" s="166"/>
      <c r="DTB19" s="166"/>
      <c r="DTC19" s="166"/>
      <c r="DTD19" s="166"/>
      <c r="DTE19" s="166"/>
      <c r="DTF19" s="166"/>
      <c r="DTG19" s="166"/>
      <c r="DTH19" s="166"/>
      <c r="DTI19" s="166"/>
      <c r="DTJ19" s="166"/>
      <c r="DTK19" s="166"/>
      <c r="DTL19" s="166"/>
      <c r="DTM19" s="166"/>
      <c r="DTN19" s="166"/>
      <c r="DTO19" s="166"/>
      <c r="DTP19" s="166"/>
      <c r="DTQ19" s="166"/>
      <c r="DTR19" s="166"/>
      <c r="DTS19" s="166"/>
      <c r="DTT19" s="166"/>
      <c r="DTU19" s="166"/>
      <c r="DTV19" s="166"/>
      <c r="DTW19" s="166"/>
      <c r="DTX19" s="166"/>
      <c r="DTY19" s="166"/>
      <c r="DTZ19" s="166"/>
      <c r="DUA19" s="166"/>
      <c r="DUB19" s="166"/>
      <c r="DUC19" s="166"/>
      <c r="DUD19" s="166"/>
      <c r="DUE19" s="166"/>
      <c r="DUF19" s="166"/>
      <c r="DUG19" s="166"/>
      <c r="DUH19" s="166"/>
      <c r="DUI19" s="166"/>
      <c r="DUJ19" s="166"/>
      <c r="DUK19" s="166"/>
      <c r="DUL19" s="166"/>
      <c r="DUM19" s="166"/>
      <c r="DUN19" s="166"/>
      <c r="DUO19" s="166"/>
      <c r="DUP19" s="166"/>
      <c r="DUQ19" s="166"/>
      <c r="DUR19" s="166"/>
      <c r="DUS19" s="166"/>
      <c r="DUT19" s="166"/>
      <c r="DUU19" s="166"/>
      <c r="DUV19" s="166"/>
      <c r="DUW19" s="166"/>
      <c r="DUX19" s="166"/>
      <c r="DUY19" s="166"/>
      <c r="DUZ19" s="166"/>
      <c r="DVA19" s="166"/>
      <c r="DVB19" s="166"/>
      <c r="DVC19" s="166"/>
      <c r="DVD19" s="166"/>
      <c r="DVE19" s="166"/>
      <c r="DVF19" s="166"/>
      <c r="DVG19" s="166"/>
      <c r="DVH19" s="166"/>
      <c r="DVI19" s="166"/>
      <c r="DVJ19" s="166"/>
      <c r="DVK19" s="166"/>
      <c r="DVL19" s="166"/>
      <c r="DVM19" s="166"/>
      <c r="DVN19" s="166"/>
      <c r="DVO19" s="166"/>
      <c r="DVP19" s="166"/>
      <c r="DVQ19" s="166"/>
      <c r="DVR19" s="166"/>
      <c r="DVS19" s="166"/>
      <c r="DVT19" s="166"/>
      <c r="DVU19" s="166"/>
      <c r="DVV19" s="166"/>
      <c r="DVW19" s="166"/>
      <c r="DVX19" s="166"/>
      <c r="DVY19" s="166"/>
      <c r="DVZ19" s="166"/>
      <c r="DWA19" s="166"/>
      <c r="DWB19" s="166"/>
      <c r="DWC19" s="166"/>
      <c r="DWD19" s="166"/>
      <c r="DWE19" s="166"/>
      <c r="DWF19" s="166"/>
      <c r="DWG19" s="166"/>
      <c r="DWH19" s="166"/>
      <c r="DWI19" s="166"/>
      <c r="DWJ19" s="166"/>
      <c r="DWK19" s="166"/>
      <c r="DWL19" s="166"/>
      <c r="DWM19" s="166"/>
      <c r="DWN19" s="166"/>
      <c r="DWO19" s="166"/>
      <c r="DWP19" s="166"/>
      <c r="DWQ19" s="166"/>
      <c r="DWR19" s="166"/>
      <c r="DWS19" s="166"/>
      <c r="DWT19" s="166"/>
      <c r="DWU19" s="166"/>
      <c r="DWV19" s="166"/>
      <c r="DWW19" s="166"/>
      <c r="DWX19" s="166"/>
      <c r="DWY19" s="166"/>
      <c r="DWZ19" s="166"/>
      <c r="DXA19" s="166"/>
      <c r="DXB19" s="166"/>
      <c r="DXC19" s="166"/>
      <c r="DXD19" s="166"/>
      <c r="DXE19" s="166"/>
      <c r="DXF19" s="166"/>
      <c r="DXG19" s="166"/>
      <c r="DXH19" s="166"/>
      <c r="DXI19" s="166"/>
      <c r="DXJ19" s="166"/>
      <c r="DXK19" s="166"/>
      <c r="DXL19" s="166"/>
      <c r="DXM19" s="166"/>
      <c r="DXN19" s="166"/>
      <c r="DXO19" s="166"/>
      <c r="DXP19" s="166"/>
      <c r="DXQ19" s="166"/>
      <c r="DXR19" s="166"/>
      <c r="DXS19" s="166"/>
      <c r="DXT19" s="166"/>
      <c r="DXU19" s="166"/>
      <c r="DXV19" s="166"/>
      <c r="DXW19" s="166"/>
      <c r="DXX19" s="166"/>
      <c r="DXY19" s="166"/>
      <c r="DXZ19" s="166"/>
      <c r="DYA19" s="166"/>
      <c r="DYB19" s="166"/>
      <c r="DYC19" s="166"/>
      <c r="DYD19" s="166"/>
      <c r="DYE19" s="166"/>
      <c r="DYF19" s="166"/>
      <c r="DYG19" s="166"/>
      <c r="DYH19" s="166"/>
      <c r="DYI19" s="166"/>
      <c r="DYJ19" s="166"/>
      <c r="DYK19" s="166"/>
      <c r="DYL19" s="166"/>
      <c r="DYM19" s="166"/>
      <c r="DYN19" s="166"/>
      <c r="DYO19" s="166"/>
      <c r="DYP19" s="166"/>
      <c r="DYQ19" s="166"/>
      <c r="DYR19" s="166"/>
      <c r="DYS19" s="166"/>
      <c r="DYT19" s="166"/>
      <c r="DYU19" s="166"/>
      <c r="DYV19" s="166"/>
      <c r="DYW19" s="166"/>
      <c r="DYX19" s="166"/>
      <c r="DYY19" s="166"/>
      <c r="DYZ19" s="166"/>
      <c r="DZA19" s="166"/>
      <c r="DZB19" s="166"/>
      <c r="DZC19" s="166"/>
      <c r="DZD19" s="166"/>
      <c r="DZE19" s="166"/>
      <c r="DZF19" s="166"/>
      <c r="DZG19" s="166"/>
      <c r="DZH19" s="166"/>
      <c r="DZI19" s="166"/>
      <c r="DZJ19" s="166"/>
      <c r="DZK19" s="166"/>
      <c r="DZL19" s="166"/>
      <c r="DZM19" s="166"/>
      <c r="DZN19" s="166"/>
      <c r="DZO19" s="166"/>
      <c r="DZP19" s="166"/>
      <c r="DZQ19" s="166"/>
      <c r="DZR19" s="166"/>
      <c r="DZS19" s="166"/>
      <c r="DZT19" s="166"/>
      <c r="DZU19" s="166"/>
      <c r="DZV19" s="166"/>
      <c r="DZW19" s="166"/>
      <c r="DZX19" s="166"/>
      <c r="DZY19" s="166"/>
      <c r="DZZ19" s="166"/>
      <c r="EAA19" s="166"/>
      <c r="EAB19" s="166"/>
      <c r="EAC19" s="166"/>
      <c r="EAD19" s="166"/>
      <c r="EAE19" s="166"/>
      <c r="EAF19" s="166"/>
      <c r="EAG19" s="166"/>
      <c r="EAH19" s="166"/>
      <c r="EAI19" s="166"/>
      <c r="EAJ19" s="166"/>
      <c r="EAK19" s="166"/>
      <c r="EAL19" s="166"/>
      <c r="EAM19" s="166"/>
      <c r="EAN19" s="166"/>
      <c r="EAO19" s="166"/>
      <c r="EAP19" s="166"/>
      <c r="EAQ19" s="166"/>
      <c r="EAR19" s="166"/>
      <c r="EAS19" s="166"/>
      <c r="EAT19" s="166"/>
      <c r="EAU19" s="166"/>
      <c r="EAV19" s="166"/>
      <c r="EAW19" s="166"/>
      <c r="EAX19" s="166"/>
      <c r="EAY19" s="166"/>
      <c r="EAZ19" s="166"/>
      <c r="EBA19" s="166"/>
      <c r="EBB19" s="166"/>
      <c r="EBC19" s="166"/>
      <c r="EBD19" s="166"/>
      <c r="EBE19" s="166"/>
      <c r="EBF19" s="166"/>
      <c r="EBG19" s="166"/>
      <c r="EBH19" s="166"/>
      <c r="EBI19" s="166"/>
      <c r="EBJ19" s="166"/>
      <c r="EBK19" s="166"/>
      <c r="EBL19" s="166"/>
      <c r="EBM19" s="166"/>
      <c r="EBN19" s="166"/>
      <c r="EBO19" s="166"/>
      <c r="EBP19" s="166"/>
      <c r="EBQ19" s="166"/>
      <c r="EBR19" s="166"/>
      <c r="EBS19" s="166"/>
      <c r="EBT19" s="166"/>
      <c r="EBU19" s="166"/>
      <c r="EBV19" s="166"/>
      <c r="EBW19" s="166"/>
      <c r="EBX19" s="166"/>
      <c r="EBY19" s="166"/>
      <c r="EBZ19" s="166"/>
      <c r="ECA19" s="166"/>
      <c r="ECB19" s="166"/>
      <c r="ECC19" s="166"/>
      <c r="ECD19" s="166"/>
      <c r="ECE19" s="166"/>
      <c r="ECF19" s="166"/>
      <c r="ECG19" s="166"/>
      <c r="ECH19" s="166"/>
      <c r="ECI19" s="166"/>
      <c r="ECJ19" s="166"/>
      <c r="ECK19" s="166"/>
      <c r="ECL19" s="166"/>
      <c r="ECM19" s="166"/>
      <c r="ECN19" s="166"/>
      <c r="ECO19" s="166"/>
      <c r="ECP19" s="166"/>
      <c r="ECQ19" s="166"/>
      <c r="ECR19" s="166"/>
      <c r="ECS19" s="166"/>
      <c r="ECT19" s="166"/>
      <c r="ECU19" s="166"/>
      <c r="ECV19" s="166"/>
      <c r="ECW19" s="166"/>
      <c r="ECX19" s="166"/>
      <c r="ECY19" s="166"/>
      <c r="ECZ19" s="166"/>
      <c r="EDA19" s="166"/>
      <c r="EDB19" s="166"/>
      <c r="EDC19" s="166"/>
      <c r="EDD19" s="166"/>
      <c r="EDE19" s="166"/>
      <c r="EDF19" s="166"/>
      <c r="EDG19" s="166"/>
      <c r="EDH19" s="166"/>
      <c r="EDI19" s="166"/>
      <c r="EDJ19" s="166"/>
      <c r="EDK19" s="166"/>
      <c r="EDL19" s="166"/>
      <c r="EDM19" s="166"/>
      <c r="EDN19" s="166"/>
      <c r="EDO19" s="166"/>
      <c r="EDP19" s="166"/>
      <c r="EDQ19" s="166"/>
      <c r="EDR19" s="166"/>
      <c r="EDS19" s="166"/>
      <c r="EDT19" s="166"/>
      <c r="EDU19" s="166"/>
      <c r="EDV19" s="166"/>
      <c r="EDW19" s="166"/>
      <c r="EDX19" s="166"/>
      <c r="EDY19" s="166"/>
      <c r="EDZ19" s="166"/>
      <c r="EEA19" s="166"/>
      <c r="EEB19" s="166"/>
      <c r="EEC19" s="166"/>
      <c r="EED19" s="166"/>
      <c r="EEE19" s="166"/>
      <c r="EEF19" s="166"/>
      <c r="EEG19" s="166"/>
      <c r="EEH19" s="166"/>
      <c r="EEI19" s="166"/>
      <c r="EEJ19" s="166"/>
      <c r="EEK19" s="166"/>
      <c r="EEL19" s="166"/>
      <c r="EEM19" s="166"/>
      <c r="EEN19" s="166"/>
      <c r="EEO19" s="166"/>
      <c r="EEP19" s="166"/>
      <c r="EEQ19" s="166"/>
      <c r="EER19" s="166"/>
      <c r="EES19" s="166"/>
      <c r="EET19" s="166"/>
      <c r="EEU19" s="166"/>
      <c r="EEV19" s="166"/>
      <c r="EEW19" s="166"/>
      <c r="EEX19" s="166"/>
      <c r="EEY19" s="166"/>
      <c r="EEZ19" s="166"/>
      <c r="EFA19" s="166"/>
      <c r="EFB19" s="166"/>
      <c r="EFC19" s="166"/>
      <c r="EFD19" s="166"/>
      <c r="EFE19" s="166"/>
      <c r="EFF19" s="166"/>
      <c r="EFG19" s="166"/>
      <c r="EFH19" s="166"/>
      <c r="EFI19" s="166"/>
      <c r="EFJ19" s="166"/>
      <c r="EFK19" s="166"/>
      <c r="EFL19" s="166"/>
      <c r="EFM19" s="166"/>
      <c r="EFN19" s="166"/>
      <c r="EFO19" s="166"/>
      <c r="EFP19" s="166"/>
      <c r="EFQ19" s="166"/>
      <c r="EFR19" s="166"/>
      <c r="EFS19" s="166"/>
      <c r="EFT19" s="166"/>
      <c r="EFU19" s="166"/>
      <c r="EFV19" s="166"/>
      <c r="EFW19" s="166"/>
      <c r="EFX19" s="166"/>
      <c r="EFY19" s="166"/>
      <c r="EFZ19" s="166"/>
      <c r="EGA19" s="166"/>
      <c r="EGB19" s="166"/>
      <c r="EGC19" s="166"/>
      <c r="EGD19" s="166"/>
      <c r="EGE19" s="166"/>
      <c r="EGF19" s="166"/>
      <c r="EGG19" s="166"/>
      <c r="EGH19" s="166"/>
      <c r="EGI19" s="166"/>
      <c r="EGJ19" s="166"/>
      <c r="EGK19" s="166"/>
      <c r="EGL19" s="166"/>
      <c r="EGM19" s="166"/>
      <c r="EGN19" s="166"/>
      <c r="EGO19" s="166"/>
      <c r="EGP19" s="166"/>
      <c r="EGQ19" s="166"/>
      <c r="EGR19" s="166"/>
      <c r="EGS19" s="166"/>
      <c r="EGT19" s="166"/>
      <c r="EGU19" s="166"/>
      <c r="EGV19" s="166"/>
      <c r="EGW19" s="166"/>
      <c r="EGX19" s="166"/>
      <c r="EGY19" s="166"/>
      <c r="EGZ19" s="166"/>
      <c r="EHA19" s="166"/>
      <c r="EHB19" s="166"/>
      <c r="EHC19" s="166"/>
      <c r="EHD19" s="166"/>
      <c r="EHE19" s="166"/>
      <c r="EHF19" s="166"/>
      <c r="EHG19" s="166"/>
      <c r="EHH19" s="166"/>
      <c r="EHI19" s="166"/>
      <c r="EHJ19" s="166"/>
      <c r="EHK19" s="166"/>
      <c r="EHL19" s="166"/>
      <c r="EHM19" s="166"/>
      <c r="EHN19" s="166"/>
      <c r="EHO19" s="166"/>
      <c r="EHP19" s="166"/>
      <c r="EHQ19" s="166"/>
      <c r="EHR19" s="166"/>
      <c r="EHS19" s="166"/>
      <c r="EHT19" s="166"/>
      <c r="EHU19" s="166"/>
      <c r="EHV19" s="166"/>
      <c r="EHW19" s="166"/>
      <c r="EHX19" s="166"/>
      <c r="EHY19" s="166"/>
      <c r="EHZ19" s="166"/>
      <c r="EIA19" s="166"/>
      <c r="EIB19" s="166"/>
      <c r="EIC19" s="166"/>
      <c r="EID19" s="166"/>
      <c r="EIE19" s="166"/>
      <c r="EIF19" s="166"/>
      <c r="EIG19" s="166"/>
      <c r="EIH19" s="166"/>
      <c r="EII19" s="166"/>
      <c r="EIJ19" s="166"/>
      <c r="EIK19" s="166"/>
      <c r="EIL19" s="166"/>
      <c r="EIM19" s="166"/>
      <c r="EIN19" s="166"/>
      <c r="EIO19" s="166"/>
      <c r="EIP19" s="166"/>
      <c r="EIQ19" s="166"/>
      <c r="EIR19" s="166"/>
      <c r="EIS19" s="166"/>
      <c r="EIT19" s="166"/>
      <c r="EIU19" s="166"/>
      <c r="EIV19" s="166"/>
      <c r="EIW19" s="166"/>
      <c r="EIX19" s="166"/>
      <c r="EIY19" s="166"/>
      <c r="EIZ19" s="166"/>
      <c r="EJA19" s="166"/>
      <c r="EJB19" s="166"/>
      <c r="EJC19" s="166"/>
      <c r="EJD19" s="166"/>
      <c r="EJE19" s="166"/>
      <c r="EJF19" s="166"/>
      <c r="EJG19" s="166"/>
      <c r="EJH19" s="166"/>
      <c r="EJI19" s="166"/>
      <c r="EJJ19" s="166"/>
      <c r="EJK19" s="166"/>
      <c r="EJL19" s="166"/>
      <c r="EJM19" s="166"/>
      <c r="EJN19" s="166"/>
      <c r="EJO19" s="166"/>
      <c r="EJP19" s="166"/>
      <c r="EJQ19" s="166"/>
      <c r="EJR19" s="166"/>
      <c r="EJS19" s="166"/>
      <c r="EJT19" s="166"/>
      <c r="EJU19" s="166"/>
      <c r="EJV19" s="166"/>
      <c r="EJW19" s="166"/>
      <c r="EJX19" s="166"/>
      <c r="EJY19" s="166"/>
      <c r="EJZ19" s="166"/>
      <c r="EKA19" s="166"/>
      <c r="EKB19" s="166"/>
      <c r="EKC19" s="166"/>
      <c r="EKD19" s="166"/>
      <c r="EKE19" s="166"/>
      <c r="EKF19" s="166"/>
      <c r="EKG19" s="166"/>
      <c r="EKH19" s="166"/>
      <c r="EKI19" s="166"/>
      <c r="EKJ19" s="166"/>
      <c r="EKK19" s="166"/>
      <c r="EKL19" s="166"/>
      <c r="EKM19" s="166"/>
      <c r="EKN19" s="166"/>
      <c r="EKO19" s="166"/>
      <c r="EKP19" s="166"/>
      <c r="EKQ19" s="166"/>
      <c r="EKR19" s="166"/>
      <c r="EKS19" s="166"/>
      <c r="EKT19" s="166"/>
      <c r="EKU19" s="166"/>
      <c r="EKV19" s="166"/>
      <c r="EKW19" s="166"/>
      <c r="EKX19" s="166"/>
      <c r="EKY19" s="166"/>
      <c r="EKZ19" s="166"/>
      <c r="ELA19" s="166"/>
      <c r="ELB19" s="166"/>
      <c r="ELC19" s="166"/>
      <c r="ELD19" s="166"/>
      <c r="ELE19" s="166"/>
      <c r="ELF19" s="166"/>
      <c r="ELG19" s="166"/>
      <c r="ELH19" s="166"/>
      <c r="ELI19" s="166"/>
      <c r="ELJ19" s="166"/>
      <c r="ELK19" s="166"/>
      <c r="ELL19" s="166"/>
      <c r="ELM19" s="166"/>
      <c r="ELN19" s="166"/>
      <c r="ELO19" s="166"/>
      <c r="ELP19" s="166"/>
      <c r="ELQ19" s="166"/>
      <c r="ELR19" s="166"/>
      <c r="ELS19" s="166"/>
      <c r="ELT19" s="166"/>
      <c r="ELU19" s="166"/>
      <c r="ELV19" s="166"/>
      <c r="ELW19" s="166"/>
      <c r="ELX19" s="166"/>
      <c r="ELY19" s="166"/>
      <c r="ELZ19" s="166"/>
      <c r="EMA19" s="166"/>
      <c r="EMB19" s="166"/>
      <c r="EMC19" s="166"/>
      <c r="EMD19" s="166"/>
      <c r="EME19" s="166"/>
      <c r="EMF19" s="166"/>
      <c r="EMG19" s="166"/>
      <c r="EMH19" s="166"/>
      <c r="EMI19" s="166"/>
      <c r="EMJ19" s="166"/>
      <c r="EMK19" s="166"/>
      <c r="EML19" s="166"/>
      <c r="EMM19" s="166"/>
      <c r="EMN19" s="166"/>
      <c r="EMO19" s="166"/>
      <c r="EMP19" s="166"/>
      <c r="EMQ19" s="166"/>
      <c r="EMR19" s="166"/>
      <c r="EMS19" s="166"/>
      <c r="EMT19" s="166"/>
      <c r="EMU19" s="166"/>
      <c r="EMV19" s="166"/>
      <c r="EMW19" s="166"/>
      <c r="EMX19" s="166"/>
      <c r="EMY19" s="166"/>
      <c r="EMZ19" s="166"/>
      <c r="ENA19" s="166"/>
      <c r="ENB19" s="166"/>
      <c r="ENC19" s="166"/>
      <c r="END19" s="166"/>
      <c r="ENE19" s="166"/>
      <c r="ENF19" s="166"/>
      <c r="ENG19" s="166"/>
      <c r="ENH19" s="166"/>
      <c r="ENI19" s="166"/>
      <c r="ENJ19" s="166"/>
      <c r="ENK19" s="166"/>
      <c r="ENL19" s="166"/>
      <c r="ENM19" s="166"/>
      <c r="ENN19" s="166"/>
      <c r="ENO19" s="166"/>
      <c r="ENP19" s="166"/>
      <c r="ENQ19" s="166"/>
      <c r="ENR19" s="166"/>
      <c r="ENS19" s="166"/>
      <c r="ENT19" s="166"/>
      <c r="ENU19" s="166"/>
      <c r="ENV19" s="166"/>
      <c r="ENW19" s="166"/>
      <c r="ENX19" s="166"/>
      <c r="ENY19" s="166"/>
      <c r="ENZ19" s="166"/>
      <c r="EOA19" s="166"/>
      <c r="EOB19" s="166"/>
      <c r="EOC19" s="166"/>
      <c r="EOD19" s="166"/>
      <c r="EOE19" s="166"/>
      <c r="EOF19" s="166"/>
      <c r="EOG19" s="166"/>
      <c r="EOH19" s="166"/>
      <c r="EOI19" s="166"/>
      <c r="EOJ19" s="166"/>
      <c r="EOK19" s="166"/>
      <c r="EOL19" s="166"/>
      <c r="EOM19" s="166"/>
      <c r="EON19" s="166"/>
      <c r="EOO19" s="166"/>
      <c r="EOP19" s="166"/>
      <c r="EOQ19" s="166"/>
      <c r="EOR19" s="166"/>
      <c r="EOS19" s="166"/>
      <c r="EOT19" s="166"/>
      <c r="EOU19" s="166"/>
      <c r="EOV19" s="166"/>
      <c r="EOW19" s="166"/>
      <c r="EOX19" s="166"/>
      <c r="EOY19" s="166"/>
      <c r="EOZ19" s="166"/>
      <c r="EPA19" s="166"/>
      <c r="EPB19" s="166"/>
      <c r="EPC19" s="166"/>
      <c r="EPD19" s="166"/>
      <c r="EPE19" s="166"/>
      <c r="EPF19" s="166"/>
      <c r="EPG19" s="166"/>
      <c r="EPH19" s="166"/>
      <c r="EPI19" s="166"/>
      <c r="EPJ19" s="166"/>
      <c r="EPK19" s="166"/>
      <c r="EPL19" s="166"/>
      <c r="EPM19" s="166"/>
      <c r="EPN19" s="166"/>
      <c r="EPO19" s="166"/>
      <c r="EPP19" s="166"/>
      <c r="EPQ19" s="166"/>
      <c r="EPR19" s="166"/>
      <c r="EPS19" s="166"/>
      <c r="EPT19" s="166"/>
      <c r="EPU19" s="166"/>
      <c r="EPV19" s="166"/>
      <c r="EPW19" s="166"/>
      <c r="EPX19" s="166"/>
      <c r="EPY19" s="166"/>
      <c r="EPZ19" s="166"/>
      <c r="EQA19" s="166"/>
      <c r="EQB19" s="166"/>
      <c r="EQC19" s="166"/>
      <c r="EQD19" s="166"/>
      <c r="EQE19" s="166"/>
      <c r="EQF19" s="166"/>
      <c r="EQG19" s="166"/>
      <c r="EQH19" s="166"/>
      <c r="EQI19" s="166"/>
      <c r="EQJ19" s="166"/>
      <c r="EQK19" s="166"/>
      <c r="EQL19" s="166"/>
      <c r="EQM19" s="166"/>
      <c r="EQN19" s="166"/>
      <c r="EQO19" s="166"/>
      <c r="EQP19" s="166"/>
      <c r="EQQ19" s="166"/>
      <c r="EQR19" s="166"/>
      <c r="EQS19" s="166"/>
      <c r="EQT19" s="166"/>
      <c r="EQU19" s="166"/>
      <c r="EQV19" s="166"/>
      <c r="EQW19" s="166"/>
      <c r="EQX19" s="166"/>
      <c r="EQY19" s="166"/>
      <c r="EQZ19" s="166"/>
      <c r="ERA19" s="166"/>
      <c r="ERB19" s="166"/>
      <c r="ERC19" s="166"/>
      <c r="ERD19" s="166"/>
      <c r="ERE19" s="166"/>
      <c r="ERF19" s="166"/>
      <c r="ERG19" s="166"/>
      <c r="ERH19" s="166"/>
      <c r="ERI19" s="166"/>
      <c r="ERJ19" s="166"/>
      <c r="ERK19" s="166"/>
      <c r="ERL19" s="166"/>
      <c r="ERM19" s="166"/>
      <c r="ERN19" s="166"/>
      <c r="ERO19" s="166"/>
      <c r="ERP19" s="166"/>
      <c r="ERQ19" s="166"/>
      <c r="ERR19" s="166"/>
      <c r="ERS19" s="166"/>
      <c r="ERT19" s="166"/>
      <c r="ERU19" s="166"/>
      <c r="ERV19" s="166"/>
      <c r="ERW19" s="166"/>
      <c r="ERX19" s="166"/>
      <c r="ERY19" s="166"/>
      <c r="ERZ19" s="166"/>
      <c r="ESA19" s="166"/>
      <c r="ESB19" s="166"/>
      <c r="ESC19" s="166"/>
      <c r="ESD19" s="166"/>
      <c r="ESE19" s="166"/>
      <c r="ESF19" s="166"/>
      <c r="ESG19" s="166"/>
      <c r="ESH19" s="166"/>
      <c r="ESI19" s="166"/>
      <c r="ESJ19" s="166"/>
      <c r="ESK19" s="166"/>
      <c r="ESL19" s="166"/>
      <c r="ESM19" s="166"/>
      <c r="ESN19" s="166"/>
      <c r="ESO19" s="166"/>
      <c r="ESP19" s="166"/>
      <c r="ESQ19" s="166"/>
      <c r="ESR19" s="166"/>
      <c r="ESS19" s="166"/>
      <c r="EST19" s="166"/>
      <c r="ESU19" s="166"/>
      <c r="ESV19" s="166"/>
      <c r="ESW19" s="166"/>
      <c r="ESX19" s="166"/>
      <c r="ESY19" s="166"/>
      <c r="ESZ19" s="166"/>
      <c r="ETA19" s="166"/>
      <c r="ETB19" s="166"/>
      <c r="ETC19" s="166"/>
      <c r="ETD19" s="166"/>
      <c r="ETE19" s="166"/>
      <c r="ETF19" s="166"/>
      <c r="ETG19" s="166"/>
      <c r="ETH19" s="166"/>
      <c r="ETI19" s="166"/>
      <c r="ETJ19" s="166"/>
      <c r="ETK19" s="166"/>
      <c r="ETL19" s="166"/>
      <c r="ETM19" s="166"/>
      <c r="ETN19" s="166"/>
      <c r="ETO19" s="166"/>
      <c r="ETP19" s="166"/>
      <c r="ETQ19" s="166"/>
      <c r="ETR19" s="166"/>
      <c r="ETS19" s="166"/>
      <c r="ETT19" s="166"/>
      <c r="ETU19" s="166"/>
      <c r="ETV19" s="166"/>
      <c r="ETW19" s="166"/>
      <c r="ETX19" s="166"/>
      <c r="ETY19" s="166"/>
      <c r="ETZ19" s="166"/>
      <c r="EUA19" s="166"/>
      <c r="EUB19" s="166"/>
      <c r="EUC19" s="166"/>
      <c r="EUD19" s="166"/>
      <c r="EUE19" s="166"/>
      <c r="EUF19" s="166"/>
      <c r="EUG19" s="166"/>
      <c r="EUH19" s="166"/>
      <c r="EUI19" s="166"/>
      <c r="EUJ19" s="166"/>
      <c r="EUK19" s="166"/>
      <c r="EUL19" s="166"/>
      <c r="EUM19" s="166"/>
      <c r="EUN19" s="166"/>
      <c r="EUO19" s="166"/>
      <c r="EUP19" s="166"/>
      <c r="EUQ19" s="166"/>
      <c r="EUR19" s="166"/>
      <c r="EUS19" s="166"/>
      <c r="EUT19" s="166"/>
      <c r="EUU19" s="166"/>
      <c r="EUV19" s="166"/>
      <c r="EUW19" s="166"/>
      <c r="EUX19" s="166"/>
      <c r="EUY19" s="166"/>
      <c r="EUZ19" s="166"/>
      <c r="EVA19" s="166"/>
      <c r="EVB19" s="166"/>
      <c r="EVC19" s="166"/>
      <c r="EVD19" s="166"/>
      <c r="EVE19" s="166"/>
      <c r="EVF19" s="166"/>
      <c r="EVG19" s="166"/>
      <c r="EVH19" s="166"/>
      <c r="EVI19" s="166"/>
      <c r="EVJ19" s="166"/>
      <c r="EVK19" s="166"/>
      <c r="EVL19" s="166"/>
      <c r="EVM19" s="166"/>
      <c r="EVN19" s="166"/>
      <c r="EVO19" s="166"/>
      <c r="EVP19" s="166"/>
      <c r="EVQ19" s="166"/>
      <c r="EVR19" s="166"/>
      <c r="EVS19" s="166"/>
      <c r="EVT19" s="166"/>
      <c r="EVU19" s="166"/>
      <c r="EVV19" s="166"/>
      <c r="EVW19" s="166"/>
      <c r="EVX19" s="166"/>
      <c r="EVY19" s="166"/>
      <c r="EVZ19" s="166"/>
      <c r="EWA19" s="166"/>
      <c r="EWB19" s="166"/>
      <c r="EWC19" s="166"/>
      <c r="EWD19" s="166"/>
      <c r="EWE19" s="166"/>
      <c r="EWF19" s="166"/>
      <c r="EWG19" s="166"/>
      <c r="EWH19" s="166"/>
      <c r="EWI19" s="166"/>
      <c r="EWJ19" s="166"/>
      <c r="EWK19" s="166"/>
      <c r="EWL19" s="166"/>
      <c r="EWM19" s="166"/>
      <c r="EWN19" s="166"/>
      <c r="EWO19" s="166"/>
      <c r="EWP19" s="166"/>
      <c r="EWQ19" s="166"/>
      <c r="EWR19" s="166"/>
      <c r="EWS19" s="166"/>
      <c r="EWT19" s="166"/>
      <c r="EWU19" s="166"/>
      <c r="EWV19" s="166"/>
      <c r="EWW19" s="166"/>
      <c r="EWX19" s="166"/>
      <c r="EWY19" s="166"/>
      <c r="EWZ19" s="166"/>
      <c r="EXA19" s="166"/>
      <c r="EXB19" s="166"/>
      <c r="EXC19" s="166"/>
      <c r="EXD19" s="166"/>
      <c r="EXE19" s="166"/>
      <c r="EXF19" s="166"/>
      <c r="EXG19" s="166"/>
      <c r="EXH19" s="166"/>
      <c r="EXI19" s="166"/>
      <c r="EXJ19" s="166"/>
      <c r="EXK19" s="166"/>
      <c r="EXL19" s="166"/>
      <c r="EXM19" s="166"/>
      <c r="EXN19" s="166"/>
      <c r="EXO19" s="166"/>
      <c r="EXP19" s="166"/>
      <c r="EXQ19" s="166"/>
      <c r="EXR19" s="166"/>
      <c r="EXS19" s="166"/>
      <c r="EXT19" s="166"/>
      <c r="EXU19" s="166"/>
      <c r="EXV19" s="166"/>
      <c r="EXW19" s="166"/>
      <c r="EXX19" s="166"/>
      <c r="EXY19" s="166"/>
      <c r="EXZ19" s="166"/>
      <c r="EYA19" s="166"/>
      <c r="EYB19" s="166"/>
      <c r="EYC19" s="166"/>
      <c r="EYD19" s="166"/>
      <c r="EYE19" s="166"/>
      <c r="EYF19" s="166"/>
      <c r="EYG19" s="166"/>
      <c r="EYH19" s="166"/>
      <c r="EYI19" s="166"/>
      <c r="EYJ19" s="166"/>
      <c r="EYK19" s="166"/>
      <c r="EYL19" s="166"/>
      <c r="EYM19" s="166"/>
      <c r="EYN19" s="166"/>
      <c r="EYO19" s="166"/>
      <c r="EYP19" s="166"/>
      <c r="EYQ19" s="166"/>
      <c r="EYR19" s="166"/>
      <c r="EYS19" s="166"/>
      <c r="EYT19" s="166"/>
      <c r="EYU19" s="166"/>
      <c r="EYV19" s="166"/>
      <c r="EYW19" s="166"/>
      <c r="EYX19" s="166"/>
      <c r="EYY19" s="166"/>
      <c r="EYZ19" s="166"/>
      <c r="EZA19" s="166"/>
      <c r="EZB19" s="166"/>
      <c r="EZC19" s="166"/>
      <c r="EZD19" s="166"/>
      <c r="EZE19" s="166"/>
      <c r="EZF19" s="166"/>
      <c r="EZG19" s="166"/>
      <c r="EZH19" s="166"/>
      <c r="EZI19" s="166"/>
      <c r="EZJ19" s="166"/>
      <c r="EZK19" s="166"/>
      <c r="EZL19" s="166"/>
      <c r="EZM19" s="166"/>
      <c r="EZN19" s="166"/>
      <c r="EZO19" s="166"/>
      <c r="EZP19" s="166"/>
      <c r="EZQ19" s="166"/>
      <c r="EZR19" s="166"/>
      <c r="EZS19" s="166"/>
      <c r="EZT19" s="166"/>
      <c r="EZU19" s="166"/>
      <c r="EZV19" s="166"/>
      <c r="EZW19" s="166"/>
      <c r="EZX19" s="166"/>
      <c r="EZY19" s="166"/>
      <c r="EZZ19" s="166"/>
      <c r="FAA19" s="166"/>
      <c r="FAB19" s="166"/>
      <c r="FAC19" s="166"/>
      <c r="FAD19" s="166"/>
      <c r="FAE19" s="166"/>
      <c r="FAF19" s="166"/>
      <c r="FAG19" s="166"/>
      <c r="FAH19" s="166"/>
      <c r="FAI19" s="166"/>
      <c r="FAJ19" s="166"/>
      <c r="FAK19" s="166"/>
      <c r="FAL19" s="166"/>
      <c r="FAM19" s="166"/>
      <c r="FAN19" s="166"/>
      <c r="FAO19" s="166"/>
      <c r="FAP19" s="166"/>
      <c r="FAQ19" s="166"/>
      <c r="FAR19" s="166"/>
      <c r="FAS19" s="166"/>
      <c r="FAT19" s="166"/>
      <c r="FAU19" s="166"/>
      <c r="FAV19" s="166"/>
      <c r="FAW19" s="166"/>
      <c r="FAX19" s="166"/>
      <c r="FAY19" s="166"/>
      <c r="FAZ19" s="166"/>
      <c r="FBA19" s="166"/>
      <c r="FBB19" s="166"/>
      <c r="FBC19" s="166"/>
      <c r="FBD19" s="166"/>
      <c r="FBE19" s="166"/>
      <c r="FBF19" s="166"/>
      <c r="FBG19" s="166"/>
      <c r="FBH19" s="166"/>
      <c r="FBI19" s="166"/>
      <c r="FBJ19" s="166"/>
      <c r="FBK19" s="166"/>
      <c r="FBL19" s="166"/>
      <c r="FBM19" s="166"/>
      <c r="FBN19" s="166"/>
      <c r="FBO19" s="166"/>
      <c r="FBP19" s="166"/>
      <c r="FBQ19" s="166"/>
      <c r="FBR19" s="166"/>
      <c r="FBS19" s="166"/>
      <c r="FBT19" s="166"/>
      <c r="FBU19" s="166"/>
      <c r="FBV19" s="166"/>
      <c r="FBW19" s="166"/>
      <c r="FBX19" s="166"/>
      <c r="FBY19" s="166"/>
      <c r="FBZ19" s="166"/>
      <c r="FCA19" s="166"/>
      <c r="FCB19" s="166"/>
      <c r="FCC19" s="166"/>
      <c r="FCD19" s="166"/>
      <c r="FCE19" s="166"/>
      <c r="FCF19" s="166"/>
      <c r="FCG19" s="166"/>
      <c r="FCH19" s="166"/>
      <c r="FCI19" s="166"/>
      <c r="FCJ19" s="166"/>
      <c r="FCK19" s="166"/>
      <c r="FCL19" s="166"/>
      <c r="FCM19" s="166"/>
      <c r="FCN19" s="166"/>
      <c r="FCO19" s="166"/>
      <c r="FCP19" s="166"/>
      <c r="FCQ19" s="166"/>
      <c r="FCR19" s="166"/>
      <c r="FCS19" s="166"/>
      <c r="FCT19" s="166"/>
      <c r="FCU19" s="166"/>
      <c r="FCV19" s="166"/>
      <c r="FCW19" s="166"/>
      <c r="FCX19" s="166"/>
      <c r="FCY19" s="166"/>
      <c r="FCZ19" s="166"/>
      <c r="FDA19" s="166"/>
      <c r="FDB19" s="166"/>
      <c r="FDC19" s="166"/>
      <c r="FDD19" s="166"/>
      <c r="FDE19" s="166"/>
      <c r="FDF19" s="166"/>
      <c r="FDG19" s="166"/>
      <c r="FDH19" s="166"/>
      <c r="FDI19" s="166"/>
      <c r="FDJ19" s="166"/>
      <c r="FDK19" s="166"/>
      <c r="FDL19" s="166"/>
      <c r="FDM19" s="166"/>
      <c r="FDN19" s="166"/>
      <c r="FDO19" s="166"/>
      <c r="FDP19" s="166"/>
      <c r="FDQ19" s="166"/>
      <c r="FDR19" s="166"/>
      <c r="FDS19" s="166"/>
      <c r="FDT19" s="166"/>
      <c r="FDU19" s="166"/>
      <c r="FDV19" s="166"/>
      <c r="FDW19" s="166"/>
      <c r="FDX19" s="166"/>
      <c r="FDY19" s="166"/>
      <c r="FDZ19" s="166"/>
      <c r="FEA19" s="166"/>
      <c r="FEB19" s="166"/>
      <c r="FEC19" s="166"/>
      <c r="FED19" s="166"/>
      <c r="FEE19" s="166"/>
      <c r="FEF19" s="166"/>
      <c r="FEG19" s="166"/>
      <c r="FEH19" s="166"/>
      <c r="FEI19" s="166"/>
      <c r="FEJ19" s="166"/>
      <c r="FEK19" s="166"/>
      <c r="FEL19" s="166"/>
      <c r="FEM19" s="166"/>
      <c r="FEN19" s="166"/>
      <c r="FEO19" s="166"/>
      <c r="FEP19" s="166"/>
      <c r="FEQ19" s="166"/>
      <c r="FER19" s="166"/>
      <c r="FES19" s="166"/>
      <c r="FET19" s="166"/>
      <c r="FEU19" s="166"/>
      <c r="FEV19" s="166"/>
      <c r="FEW19" s="166"/>
      <c r="FEX19" s="166"/>
      <c r="FEY19" s="166"/>
      <c r="FEZ19" s="166"/>
      <c r="FFA19" s="166"/>
      <c r="FFB19" s="166"/>
      <c r="FFC19" s="166"/>
      <c r="FFD19" s="166"/>
      <c r="FFE19" s="166"/>
      <c r="FFF19" s="166"/>
      <c r="FFG19" s="166"/>
      <c r="FFH19" s="166"/>
      <c r="FFI19" s="166"/>
      <c r="FFJ19" s="166"/>
      <c r="FFK19" s="166"/>
      <c r="FFL19" s="166"/>
      <c r="FFM19" s="166"/>
      <c r="FFN19" s="166"/>
      <c r="FFO19" s="166"/>
      <c r="FFP19" s="166"/>
      <c r="FFQ19" s="166"/>
      <c r="FFR19" s="166"/>
      <c r="FFS19" s="166"/>
      <c r="FFT19" s="166"/>
      <c r="FFU19" s="166"/>
      <c r="FFV19" s="166"/>
      <c r="FFW19" s="166"/>
      <c r="FFX19" s="166"/>
      <c r="FFY19" s="166"/>
      <c r="FFZ19" s="166"/>
      <c r="FGA19" s="166"/>
      <c r="FGB19" s="166"/>
      <c r="FGC19" s="166"/>
      <c r="FGD19" s="166"/>
      <c r="FGE19" s="166"/>
      <c r="FGF19" s="166"/>
      <c r="FGG19" s="166"/>
      <c r="FGH19" s="166"/>
      <c r="FGI19" s="166"/>
      <c r="FGJ19" s="166"/>
      <c r="FGK19" s="166"/>
      <c r="FGL19" s="166"/>
      <c r="FGM19" s="166"/>
      <c r="FGN19" s="166"/>
      <c r="FGO19" s="166"/>
      <c r="FGP19" s="166"/>
      <c r="FGQ19" s="166"/>
      <c r="FGR19" s="166"/>
      <c r="FGS19" s="166"/>
      <c r="FGT19" s="166"/>
      <c r="FGU19" s="166"/>
      <c r="FGV19" s="166"/>
      <c r="FGW19" s="166"/>
      <c r="FGX19" s="166"/>
      <c r="FGY19" s="166"/>
      <c r="FGZ19" s="166"/>
      <c r="FHA19" s="166"/>
      <c r="FHB19" s="166"/>
      <c r="FHC19" s="166"/>
      <c r="FHD19" s="166"/>
      <c r="FHE19" s="166"/>
      <c r="FHF19" s="166"/>
      <c r="FHG19" s="166"/>
      <c r="FHH19" s="166"/>
      <c r="FHI19" s="166"/>
      <c r="FHJ19" s="166"/>
      <c r="FHK19" s="166"/>
      <c r="FHL19" s="166"/>
      <c r="FHM19" s="166"/>
      <c r="FHN19" s="166"/>
      <c r="FHO19" s="166"/>
      <c r="FHP19" s="166"/>
      <c r="FHQ19" s="166"/>
      <c r="FHR19" s="166"/>
      <c r="FHS19" s="166"/>
      <c r="FHT19" s="166"/>
      <c r="FHU19" s="166"/>
      <c r="FHV19" s="166"/>
      <c r="FHW19" s="166"/>
      <c r="FHX19" s="166"/>
      <c r="FHY19" s="166"/>
      <c r="FHZ19" s="166"/>
      <c r="FIA19" s="166"/>
      <c r="FIB19" s="166"/>
      <c r="FIC19" s="166"/>
      <c r="FID19" s="166"/>
      <c r="FIE19" s="166"/>
      <c r="FIF19" s="166"/>
      <c r="FIG19" s="166"/>
      <c r="FIH19" s="166"/>
      <c r="FII19" s="166"/>
      <c r="FIJ19" s="166"/>
      <c r="FIK19" s="166"/>
      <c r="FIL19" s="166"/>
      <c r="FIM19" s="166"/>
      <c r="FIN19" s="166"/>
      <c r="FIO19" s="166"/>
      <c r="FIP19" s="166"/>
      <c r="FIQ19" s="166"/>
      <c r="FIR19" s="166"/>
      <c r="FIS19" s="166"/>
      <c r="FIT19" s="166"/>
      <c r="FIU19" s="166"/>
      <c r="FIV19" s="166"/>
      <c r="FIW19" s="166"/>
      <c r="FIX19" s="166"/>
      <c r="FIY19" s="166"/>
      <c r="FIZ19" s="166"/>
      <c r="FJA19" s="166"/>
      <c r="FJB19" s="166"/>
      <c r="FJC19" s="166"/>
      <c r="FJD19" s="166"/>
      <c r="FJE19" s="166"/>
      <c r="FJF19" s="166"/>
      <c r="FJG19" s="166"/>
      <c r="FJH19" s="166"/>
      <c r="FJI19" s="166"/>
      <c r="FJJ19" s="166"/>
      <c r="FJK19" s="166"/>
      <c r="FJL19" s="166"/>
      <c r="FJM19" s="166"/>
      <c r="FJN19" s="166"/>
      <c r="FJO19" s="166"/>
      <c r="FJP19" s="166"/>
      <c r="FJQ19" s="166"/>
      <c r="FJR19" s="166"/>
      <c r="FJS19" s="166"/>
      <c r="FJT19" s="166"/>
      <c r="FJU19" s="166"/>
      <c r="FJV19" s="166"/>
      <c r="FJW19" s="166"/>
      <c r="FJX19" s="166"/>
      <c r="FJY19" s="166"/>
      <c r="FJZ19" s="166"/>
      <c r="FKA19" s="166"/>
      <c r="FKB19" s="166"/>
      <c r="FKC19" s="166"/>
      <c r="FKD19" s="166"/>
      <c r="FKE19" s="166"/>
      <c r="FKF19" s="166"/>
      <c r="FKG19" s="166"/>
      <c r="FKH19" s="166"/>
      <c r="FKI19" s="166"/>
      <c r="FKJ19" s="166"/>
      <c r="FKK19" s="166"/>
      <c r="FKL19" s="166"/>
      <c r="FKM19" s="166"/>
      <c r="FKN19" s="166"/>
      <c r="FKO19" s="166"/>
      <c r="FKP19" s="166"/>
      <c r="FKQ19" s="166"/>
      <c r="FKR19" s="166"/>
      <c r="FKS19" s="166"/>
      <c r="FKT19" s="166"/>
      <c r="FKU19" s="166"/>
      <c r="FKV19" s="166"/>
      <c r="FKW19" s="166"/>
      <c r="FKX19" s="166"/>
      <c r="FKY19" s="166"/>
      <c r="FKZ19" s="166"/>
      <c r="FLA19" s="166"/>
      <c r="FLB19" s="166"/>
      <c r="FLC19" s="166"/>
      <c r="FLD19" s="166"/>
      <c r="FLE19" s="166"/>
      <c r="FLF19" s="166"/>
      <c r="FLG19" s="166"/>
      <c r="FLH19" s="166"/>
      <c r="FLI19" s="166"/>
      <c r="FLJ19" s="166"/>
      <c r="FLK19" s="166"/>
      <c r="FLL19" s="166"/>
      <c r="FLM19" s="166"/>
      <c r="FLN19" s="166"/>
      <c r="FLO19" s="166"/>
      <c r="FLP19" s="166"/>
      <c r="FLQ19" s="166"/>
      <c r="FLR19" s="166"/>
      <c r="FLS19" s="166"/>
      <c r="FLT19" s="166"/>
      <c r="FLU19" s="166"/>
      <c r="FLV19" s="166"/>
      <c r="FLW19" s="166"/>
      <c r="FLX19" s="166"/>
      <c r="FLY19" s="166"/>
      <c r="FLZ19" s="166"/>
      <c r="FMA19" s="166"/>
      <c r="FMB19" s="166"/>
      <c r="FMC19" s="166"/>
      <c r="FMD19" s="166"/>
      <c r="FME19" s="166"/>
      <c r="FMF19" s="166"/>
      <c r="FMG19" s="166"/>
      <c r="FMH19" s="166"/>
      <c r="FMI19" s="166"/>
      <c r="FMJ19" s="166"/>
      <c r="FMK19" s="166"/>
      <c r="FML19" s="166"/>
      <c r="FMM19" s="166"/>
      <c r="FMN19" s="166"/>
      <c r="FMO19" s="166"/>
      <c r="FMP19" s="166"/>
      <c r="FMQ19" s="166"/>
      <c r="FMR19" s="166"/>
      <c r="FMS19" s="166"/>
      <c r="FMT19" s="166"/>
      <c r="FMU19" s="166"/>
      <c r="FMV19" s="166"/>
      <c r="FMW19" s="166"/>
      <c r="FMX19" s="166"/>
      <c r="FMY19" s="166"/>
      <c r="FMZ19" s="166"/>
      <c r="FNA19" s="166"/>
      <c r="FNB19" s="166"/>
      <c r="FNC19" s="166"/>
      <c r="FND19" s="166"/>
      <c r="FNE19" s="166"/>
      <c r="FNF19" s="166"/>
      <c r="FNG19" s="166"/>
      <c r="FNH19" s="166"/>
      <c r="FNI19" s="166"/>
      <c r="FNJ19" s="166"/>
      <c r="FNK19" s="166"/>
      <c r="FNL19" s="166"/>
      <c r="FNM19" s="166"/>
      <c r="FNN19" s="166"/>
      <c r="FNO19" s="166"/>
      <c r="FNP19" s="166"/>
      <c r="FNQ19" s="166"/>
      <c r="FNR19" s="166"/>
      <c r="FNS19" s="166"/>
      <c r="FNT19" s="166"/>
      <c r="FNU19" s="166"/>
      <c r="FNV19" s="166"/>
      <c r="FNW19" s="166"/>
      <c r="FNX19" s="166"/>
      <c r="FNY19" s="166"/>
      <c r="FNZ19" s="166"/>
      <c r="FOA19" s="166"/>
      <c r="FOB19" s="166"/>
      <c r="FOC19" s="166"/>
      <c r="FOD19" s="166"/>
      <c r="FOE19" s="166"/>
      <c r="FOF19" s="166"/>
      <c r="FOG19" s="166"/>
      <c r="FOH19" s="166"/>
      <c r="FOI19" s="166"/>
      <c r="FOJ19" s="166"/>
      <c r="FOK19" s="166"/>
      <c r="FOL19" s="166"/>
      <c r="FOM19" s="166"/>
      <c r="FON19" s="166"/>
      <c r="FOO19" s="166"/>
      <c r="FOP19" s="166"/>
      <c r="FOQ19" s="166"/>
      <c r="FOR19" s="166"/>
      <c r="FOS19" s="166"/>
      <c r="FOT19" s="166"/>
      <c r="FOU19" s="166"/>
      <c r="FOV19" s="166"/>
      <c r="FOW19" s="166"/>
      <c r="FOX19" s="166"/>
      <c r="FOY19" s="166"/>
      <c r="FOZ19" s="166"/>
      <c r="FPA19" s="166"/>
      <c r="FPB19" s="166"/>
      <c r="FPC19" s="166"/>
      <c r="FPD19" s="166"/>
      <c r="FPE19" s="166"/>
      <c r="FPF19" s="166"/>
      <c r="FPG19" s="166"/>
      <c r="FPH19" s="166"/>
      <c r="FPI19" s="166"/>
      <c r="FPJ19" s="166"/>
      <c r="FPK19" s="166"/>
      <c r="FPL19" s="166"/>
      <c r="FPM19" s="166"/>
      <c r="FPN19" s="166"/>
      <c r="FPO19" s="166"/>
      <c r="FPP19" s="166"/>
      <c r="FPQ19" s="166"/>
      <c r="FPR19" s="166"/>
      <c r="FPS19" s="166"/>
      <c r="FPT19" s="166"/>
      <c r="FPU19" s="166"/>
      <c r="FPV19" s="166"/>
      <c r="FPW19" s="166"/>
      <c r="FPX19" s="166"/>
      <c r="FPY19" s="166"/>
      <c r="FPZ19" s="166"/>
      <c r="FQA19" s="166"/>
      <c r="FQB19" s="166"/>
      <c r="FQC19" s="166"/>
      <c r="FQD19" s="166"/>
      <c r="FQE19" s="166"/>
      <c r="FQF19" s="166"/>
      <c r="FQG19" s="166"/>
      <c r="FQH19" s="166"/>
      <c r="FQI19" s="166"/>
      <c r="FQJ19" s="166"/>
      <c r="FQK19" s="166"/>
      <c r="FQL19" s="166"/>
      <c r="FQM19" s="166"/>
      <c r="FQN19" s="166"/>
      <c r="FQO19" s="166"/>
      <c r="FQP19" s="166"/>
      <c r="FQQ19" s="166"/>
      <c r="FQR19" s="166"/>
      <c r="FQS19" s="166"/>
      <c r="FQT19" s="166"/>
      <c r="FQU19" s="166"/>
      <c r="FQV19" s="166"/>
      <c r="FQW19" s="166"/>
      <c r="FQX19" s="166"/>
      <c r="FQY19" s="166"/>
      <c r="FQZ19" s="166"/>
      <c r="FRA19" s="166"/>
      <c r="FRB19" s="166"/>
      <c r="FRC19" s="166"/>
      <c r="FRD19" s="166"/>
      <c r="FRE19" s="166"/>
      <c r="FRF19" s="166"/>
      <c r="FRG19" s="166"/>
      <c r="FRH19" s="166"/>
      <c r="FRI19" s="166"/>
      <c r="FRJ19" s="166"/>
      <c r="FRK19" s="166"/>
      <c r="FRL19" s="166"/>
      <c r="FRM19" s="166"/>
      <c r="FRN19" s="166"/>
      <c r="FRO19" s="166"/>
      <c r="FRP19" s="166"/>
      <c r="FRQ19" s="166"/>
      <c r="FRR19" s="166"/>
      <c r="FRS19" s="166"/>
      <c r="FRT19" s="166"/>
      <c r="FRU19" s="166"/>
      <c r="FRV19" s="166"/>
      <c r="FRW19" s="166"/>
      <c r="FRX19" s="166"/>
      <c r="FRY19" s="166"/>
      <c r="FRZ19" s="166"/>
      <c r="FSA19" s="166"/>
      <c r="FSB19" s="166"/>
      <c r="FSC19" s="166"/>
      <c r="FSD19" s="166"/>
      <c r="FSE19" s="166"/>
      <c r="FSF19" s="166"/>
      <c r="FSG19" s="166"/>
      <c r="FSH19" s="166"/>
      <c r="FSI19" s="166"/>
      <c r="FSJ19" s="166"/>
      <c r="FSK19" s="166"/>
      <c r="FSL19" s="166"/>
      <c r="FSM19" s="166"/>
      <c r="FSN19" s="166"/>
      <c r="FSO19" s="166"/>
      <c r="FSP19" s="166"/>
      <c r="FSQ19" s="166"/>
      <c r="FSR19" s="166"/>
      <c r="FSS19" s="166"/>
      <c r="FST19" s="166"/>
      <c r="FSU19" s="166"/>
      <c r="FSV19" s="166"/>
      <c r="FSW19" s="166"/>
      <c r="FSX19" s="166"/>
      <c r="FSY19" s="166"/>
      <c r="FSZ19" s="166"/>
      <c r="FTA19" s="166"/>
      <c r="FTB19" s="166"/>
      <c r="FTC19" s="166"/>
      <c r="FTD19" s="166"/>
      <c r="FTE19" s="166"/>
      <c r="FTF19" s="166"/>
      <c r="FTG19" s="166"/>
      <c r="FTH19" s="166"/>
      <c r="FTI19" s="166"/>
      <c r="FTJ19" s="166"/>
      <c r="FTK19" s="166"/>
      <c r="FTL19" s="166"/>
      <c r="FTM19" s="166"/>
      <c r="FTN19" s="166"/>
      <c r="FTO19" s="166"/>
      <c r="FTP19" s="166"/>
      <c r="FTQ19" s="166"/>
      <c r="FTR19" s="166"/>
      <c r="FTS19" s="166"/>
      <c r="FTT19" s="166"/>
      <c r="FTU19" s="166"/>
      <c r="FTV19" s="166"/>
      <c r="FTW19" s="166"/>
      <c r="FTX19" s="166"/>
      <c r="FTY19" s="166"/>
      <c r="FTZ19" s="166"/>
      <c r="FUA19" s="166"/>
      <c r="FUB19" s="166"/>
      <c r="FUC19" s="166"/>
      <c r="FUD19" s="166"/>
      <c r="FUE19" s="166"/>
      <c r="FUF19" s="166"/>
      <c r="FUG19" s="166"/>
      <c r="FUH19" s="166"/>
      <c r="FUI19" s="166"/>
      <c r="FUJ19" s="166"/>
      <c r="FUK19" s="166"/>
      <c r="FUL19" s="166"/>
      <c r="FUM19" s="166"/>
      <c r="FUN19" s="166"/>
      <c r="FUO19" s="166"/>
      <c r="FUP19" s="166"/>
      <c r="FUQ19" s="166"/>
      <c r="FUR19" s="166"/>
      <c r="FUS19" s="166"/>
      <c r="FUT19" s="166"/>
      <c r="FUU19" s="166"/>
      <c r="FUV19" s="166"/>
      <c r="FUW19" s="166"/>
      <c r="FUX19" s="166"/>
      <c r="FUY19" s="166"/>
      <c r="FUZ19" s="166"/>
      <c r="FVA19" s="166"/>
      <c r="FVB19" s="166"/>
      <c r="FVC19" s="166"/>
      <c r="FVD19" s="166"/>
      <c r="FVE19" s="166"/>
      <c r="FVF19" s="166"/>
      <c r="FVG19" s="166"/>
      <c r="FVH19" s="166"/>
      <c r="FVI19" s="166"/>
      <c r="FVJ19" s="166"/>
      <c r="FVK19" s="166"/>
      <c r="FVL19" s="166"/>
      <c r="FVM19" s="166"/>
      <c r="FVN19" s="166"/>
      <c r="FVO19" s="166"/>
      <c r="FVP19" s="166"/>
      <c r="FVQ19" s="166"/>
      <c r="FVR19" s="166"/>
      <c r="FVS19" s="166"/>
      <c r="FVT19" s="166"/>
      <c r="FVU19" s="166"/>
      <c r="FVV19" s="166"/>
      <c r="FVW19" s="166"/>
      <c r="FVX19" s="166"/>
      <c r="FVY19" s="166"/>
      <c r="FVZ19" s="166"/>
      <c r="FWA19" s="166"/>
      <c r="FWB19" s="166"/>
      <c r="FWC19" s="166"/>
      <c r="FWD19" s="166"/>
      <c r="FWE19" s="166"/>
      <c r="FWF19" s="166"/>
      <c r="FWG19" s="166"/>
      <c r="FWH19" s="166"/>
      <c r="FWI19" s="166"/>
      <c r="FWJ19" s="166"/>
      <c r="FWK19" s="166"/>
      <c r="FWL19" s="166"/>
      <c r="FWM19" s="166"/>
      <c r="FWN19" s="166"/>
      <c r="FWO19" s="166"/>
      <c r="FWP19" s="166"/>
      <c r="FWQ19" s="166"/>
      <c r="FWR19" s="166"/>
      <c r="FWS19" s="166"/>
      <c r="FWT19" s="166"/>
      <c r="FWU19" s="166"/>
      <c r="FWV19" s="166"/>
      <c r="FWW19" s="166"/>
      <c r="FWX19" s="166"/>
      <c r="FWY19" s="166"/>
      <c r="FWZ19" s="166"/>
      <c r="FXA19" s="166"/>
      <c r="FXB19" s="166"/>
      <c r="FXC19" s="166"/>
      <c r="FXD19" s="166"/>
      <c r="FXE19" s="166"/>
      <c r="FXF19" s="166"/>
      <c r="FXG19" s="166"/>
      <c r="FXH19" s="166"/>
      <c r="FXI19" s="166"/>
      <c r="FXJ19" s="166"/>
      <c r="FXK19" s="166"/>
      <c r="FXL19" s="166"/>
      <c r="FXM19" s="166"/>
      <c r="FXN19" s="166"/>
      <c r="FXO19" s="166"/>
      <c r="FXP19" s="166"/>
      <c r="FXQ19" s="166"/>
      <c r="FXR19" s="166"/>
      <c r="FXS19" s="166"/>
      <c r="FXT19" s="166"/>
      <c r="FXU19" s="166"/>
      <c r="FXV19" s="166"/>
      <c r="FXW19" s="166"/>
      <c r="FXX19" s="166"/>
      <c r="FXY19" s="166"/>
      <c r="FXZ19" s="166"/>
      <c r="FYA19" s="166"/>
      <c r="FYB19" s="166"/>
      <c r="FYC19" s="166"/>
      <c r="FYD19" s="166"/>
      <c r="FYE19" s="166"/>
      <c r="FYF19" s="166"/>
      <c r="FYG19" s="166"/>
      <c r="FYH19" s="166"/>
      <c r="FYI19" s="166"/>
      <c r="FYJ19" s="166"/>
      <c r="FYK19" s="166"/>
      <c r="FYL19" s="166"/>
      <c r="FYM19" s="166"/>
      <c r="FYN19" s="166"/>
      <c r="FYO19" s="166"/>
      <c r="FYP19" s="166"/>
      <c r="FYQ19" s="166"/>
      <c r="FYR19" s="166"/>
      <c r="FYS19" s="166"/>
      <c r="FYT19" s="166"/>
      <c r="FYU19" s="166"/>
      <c r="FYV19" s="166"/>
      <c r="FYW19" s="166"/>
      <c r="FYX19" s="166"/>
      <c r="FYY19" s="166"/>
      <c r="FYZ19" s="166"/>
      <c r="FZA19" s="166"/>
      <c r="FZB19" s="166"/>
      <c r="FZC19" s="166"/>
      <c r="FZD19" s="166"/>
      <c r="FZE19" s="166"/>
      <c r="FZF19" s="166"/>
      <c r="FZG19" s="166"/>
      <c r="FZH19" s="166"/>
      <c r="FZI19" s="166"/>
      <c r="FZJ19" s="166"/>
      <c r="FZK19" s="166"/>
      <c r="FZL19" s="166"/>
      <c r="FZM19" s="166"/>
      <c r="FZN19" s="166"/>
      <c r="FZO19" s="166"/>
      <c r="FZP19" s="166"/>
      <c r="FZQ19" s="166"/>
      <c r="FZR19" s="166"/>
      <c r="FZS19" s="166"/>
      <c r="FZT19" s="166"/>
      <c r="FZU19" s="166"/>
      <c r="FZV19" s="166"/>
      <c r="FZW19" s="166"/>
      <c r="FZX19" s="166"/>
      <c r="FZY19" s="166"/>
      <c r="FZZ19" s="166"/>
      <c r="GAA19" s="166"/>
      <c r="GAB19" s="166"/>
      <c r="GAC19" s="166"/>
      <c r="GAD19" s="166"/>
      <c r="GAE19" s="166"/>
      <c r="GAF19" s="166"/>
      <c r="GAG19" s="166"/>
      <c r="GAH19" s="166"/>
      <c r="GAI19" s="166"/>
      <c r="GAJ19" s="166"/>
      <c r="GAK19" s="166"/>
      <c r="GAL19" s="166"/>
      <c r="GAM19" s="166"/>
      <c r="GAN19" s="166"/>
      <c r="GAO19" s="166"/>
      <c r="GAP19" s="166"/>
      <c r="GAQ19" s="166"/>
      <c r="GAR19" s="166"/>
      <c r="GAS19" s="166"/>
      <c r="GAT19" s="166"/>
      <c r="GAU19" s="166"/>
      <c r="GAV19" s="166"/>
      <c r="GAW19" s="166"/>
      <c r="GAX19" s="166"/>
      <c r="GAY19" s="166"/>
      <c r="GAZ19" s="166"/>
      <c r="GBA19" s="166"/>
      <c r="GBB19" s="166"/>
      <c r="GBC19" s="166"/>
      <c r="GBD19" s="166"/>
      <c r="GBE19" s="166"/>
      <c r="GBF19" s="166"/>
      <c r="GBG19" s="166"/>
      <c r="GBH19" s="166"/>
      <c r="GBI19" s="166"/>
      <c r="GBJ19" s="166"/>
      <c r="GBK19" s="166"/>
      <c r="GBL19" s="166"/>
      <c r="GBM19" s="166"/>
      <c r="GBN19" s="166"/>
      <c r="GBO19" s="166"/>
      <c r="GBP19" s="166"/>
      <c r="GBQ19" s="166"/>
      <c r="GBR19" s="166"/>
      <c r="GBS19" s="166"/>
      <c r="GBT19" s="166"/>
      <c r="GBU19" s="166"/>
      <c r="GBV19" s="166"/>
      <c r="GBW19" s="166"/>
      <c r="GBX19" s="166"/>
      <c r="GBY19" s="166"/>
      <c r="GBZ19" s="166"/>
      <c r="GCA19" s="166"/>
      <c r="GCB19" s="166"/>
      <c r="GCC19" s="166"/>
      <c r="GCD19" s="166"/>
      <c r="GCE19" s="166"/>
      <c r="GCF19" s="166"/>
      <c r="GCG19" s="166"/>
      <c r="GCH19" s="166"/>
      <c r="GCI19" s="166"/>
      <c r="GCJ19" s="166"/>
      <c r="GCK19" s="166"/>
      <c r="GCL19" s="166"/>
      <c r="GCM19" s="166"/>
      <c r="GCN19" s="166"/>
      <c r="GCO19" s="166"/>
      <c r="GCP19" s="166"/>
      <c r="GCQ19" s="166"/>
      <c r="GCR19" s="166"/>
      <c r="GCS19" s="166"/>
      <c r="GCT19" s="166"/>
      <c r="GCU19" s="166"/>
      <c r="GCV19" s="166"/>
      <c r="GCW19" s="166"/>
      <c r="GCX19" s="166"/>
      <c r="GCY19" s="166"/>
      <c r="GCZ19" s="166"/>
      <c r="GDA19" s="166"/>
      <c r="GDB19" s="166"/>
      <c r="GDC19" s="166"/>
      <c r="GDD19" s="166"/>
      <c r="GDE19" s="166"/>
      <c r="GDF19" s="166"/>
      <c r="GDG19" s="166"/>
      <c r="GDH19" s="166"/>
      <c r="GDI19" s="166"/>
      <c r="GDJ19" s="166"/>
      <c r="GDK19" s="166"/>
      <c r="GDL19" s="166"/>
      <c r="GDM19" s="166"/>
      <c r="GDN19" s="166"/>
      <c r="GDO19" s="166"/>
      <c r="GDP19" s="166"/>
      <c r="GDQ19" s="166"/>
      <c r="GDR19" s="166"/>
      <c r="GDS19" s="166"/>
      <c r="GDT19" s="166"/>
      <c r="GDU19" s="166"/>
      <c r="GDV19" s="166"/>
      <c r="GDW19" s="166"/>
      <c r="GDX19" s="166"/>
      <c r="GDY19" s="166"/>
      <c r="GDZ19" s="166"/>
      <c r="GEA19" s="166"/>
      <c r="GEB19" s="166"/>
      <c r="GEC19" s="166"/>
      <c r="GED19" s="166"/>
      <c r="GEE19" s="166"/>
      <c r="GEF19" s="166"/>
      <c r="GEG19" s="166"/>
      <c r="GEH19" s="166"/>
      <c r="GEI19" s="166"/>
      <c r="GEJ19" s="166"/>
      <c r="GEK19" s="166"/>
      <c r="GEL19" s="166"/>
      <c r="GEM19" s="166"/>
      <c r="GEN19" s="166"/>
      <c r="GEO19" s="166"/>
      <c r="GEP19" s="166"/>
      <c r="GEQ19" s="166"/>
      <c r="GER19" s="166"/>
      <c r="GES19" s="166"/>
      <c r="GET19" s="166"/>
      <c r="GEU19" s="166"/>
      <c r="GEV19" s="166"/>
      <c r="GEW19" s="166"/>
      <c r="GEX19" s="166"/>
      <c r="GEY19" s="166"/>
      <c r="GEZ19" s="166"/>
      <c r="GFA19" s="166"/>
      <c r="GFB19" s="166"/>
      <c r="GFC19" s="166"/>
      <c r="GFD19" s="166"/>
      <c r="GFE19" s="166"/>
      <c r="GFF19" s="166"/>
      <c r="GFG19" s="166"/>
      <c r="GFH19" s="166"/>
      <c r="GFI19" s="166"/>
      <c r="GFJ19" s="166"/>
      <c r="GFK19" s="166"/>
      <c r="GFL19" s="166"/>
      <c r="GFM19" s="166"/>
      <c r="GFN19" s="166"/>
      <c r="GFO19" s="166"/>
      <c r="GFP19" s="166"/>
      <c r="GFQ19" s="166"/>
      <c r="GFR19" s="166"/>
      <c r="GFS19" s="166"/>
      <c r="GFT19" s="166"/>
      <c r="GFU19" s="166"/>
      <c r="GFV19" s="166"/>
      <c r="GFW19" s="166"/>
      <c r="GFX19" s="166"/>
      <c r="GFY19" s="166"/>
      <c r="GFZ19" s="166"/>
      <c r="GGA19" s="166"/>
      <c r="GGB19" s="166"/>
      <c r="GGC19" s="166"/>
      <c r="GGD19" s="166"/>
      <c r="GGE19" s="166"/>
      <c r="GGF19" s="166"/>
      <c r="GGG19" s="166"/>
      <c r="GGH19" s="166"/>
      <c r="GGI19" s="166"/>
      <c r="GGJ19" s="166"/>
      <c r="GGK19" s="166"/>
      <c r="GGL19" s="166"/>
      <c r="GGM19" s="166"/>
      <c r="GGN19" s="166"/>
      <c r="GGO19" s="166"/>
      <c r="GGP19" s="166"/>
      <c r="GGQ19" s="166"/>
      <c r="GGR19" s="166"/>
      <c r="GGS19" s="166"/>
      <c r="GGT19" s="166"/>
      <c r="GGU19" s="166"/>
      <c r="GGV19" s="166"/>
      <c r="GGW19" s="166"/>
      <c r="GGX19" s="166"/>
      <c r="GGY19" s="166"/>
      <c r="GGZ19" s="166"/>
      <c r="GHA19" s="166"/>
      <c r="GHB19" s="166"/>
      <c r="GHC19" s="166"/>
      <c r="GHD19" s="166"/>
      <c r="GHE19" s="166"/>
      <c r="GHF19" s="166"/>
      <c r="GHG19" s="166"/>
      <c r="GHH19" s="166"/>
      <c r="GHI19" s="166"/>
      <c r="GHJ19" s="166"/>
      <c r="GHK19" s="166"/>
      <c r="GHL19" s="166"/>
      <c r="GHM19" s="166"/>
      <c r="GHN19" s="166"/>
      <c r="GHO19" s="166"/>
      <c r="GHP19" s="166"/>
      <c r="GHQ19" s="166"/>
      <c r="GHR19" s="166"/>
      <c r="GHS19" s="166"/>
      <c r="GHT19" s="166"/>
      <c r="GHU19" s="166"/>
      <c r="GHV19" s="166"/>
      <c r="GHW19" s="166"/>
      <c r="GHX19" s="166"/>
      <c r="GHY19" s="166"/>
      <c r="GHZ19" s="166"/>
      <c r="GIA19" s="166"/>
      <c r="GIB19" s="166"/>
      <c r="GIC19" s="166"/>
      <c r="GID19" s="166"/>
      <c r="GIE19" s="166"/>
      <c r="GIF19" s="166"/>
      <c r="GIG19" s="166"/>
      <c r="GIH19" s="166"/>
      <c r="GII19" s="166"/>
      <c r="GIJ19" s="166"/>
      <c r="GIK19" s="166"/>
      <c r="GIL19" s="166"/>
      <c r="GIM19" s="166"/>
      <c r="GIN19" s="166"/>
      <c r="GIO19" s="166"/>
      <c r="GIP19" s="166"/>
      <c r="GIQ19" s="166"/>
      <c r="GIR19" s="166"/>
      <c r="GIS19" s="166"/>
      <c r="GIT19" s="166"/>
      <c r="GIU19" s="166"/>
      <c r="GIV19" s="166"/>
      <c r="GIW19" s="166"/>
      <c r="GIX19" s="166"/>
      <c r="GIY19" s="166"/>
      <c r="GIZ19" s="166"/>
      <c r="GJA19" s="166"/>
      <c r="GJB19" s="166"/>
      <c r="GJC19" s="166"/>
      <c r="GJD19" s="166"/>
      <c r="GJE19" s="166"/>
      <c r="GJF19" s="166"/>
      <c r="GJG19" s="166"/>
      <c r="GJH19" s="166"/>
      <c r="GJI19" s="166"/>
      <c r="GJJ19" s="166"/>
      <c r="GJK19" s="166"/>
      <c r="GJL19" s="166"/>
      <c r="GJM19" s="166"/>
      <c r="GJN19" s="166"/>
      <c r="GJO19" s="166"/>
      <c r="GJP19" s="166"/>
      <c r="GJQ19" s="166"/>
      <c r="GJR19" s="166"/>
      <c r="GJS19" s="166"/>
      <c r="GJT19" s="166"/>
      <c r="GJU19" s="166"/>
      <c r="GJV19" s="166"/>
      <c r="GJW19" s="166"/>
      <c r="GJX19" s="166"/>
      <c r="GJY19" s="166"/>
      <c r="GJZ19" s="166"/>
      <c r="GKA19" s="166"/>
      <c r="GKB19" s="166"/>
      <c r="GKC19" s="166"/>
      <c r="GKD19" s="166"/>
      <c r="GKE19" s="166"/>
      <c r="GKF19" s="166"/>
      <c r="GKG19" s="166"/>
      <c r="GKH19" s="166"/>
      <c r="GKI19" s="166"/>
      <c r="GKJ19" s="166"/>
      <c r="GKK19" s="166"/>
      <c r="GKL19" s="166"/>
      <c r="GKM19" s="166"/>
      <c r="GKN19" s="166"/>
      <c r="GKO19" s="166"/>
      <c r="GKP19" s="166"/>
      <c r="GKQ19" s="166"/>
      <c r="GKR19" s="166"/>
      <c r="GKS19" s="166"/>
      <c r="GKT19" s="166"/>
      <c r="GKU19" s="166"/>
      <c r="GKV19" s="166"/>
      <c r="GKW19" s="166"/>
      <c r="GKX19" s="166"/>
      <c r="GKY19" s="166"/>
      <c r="GKZ19" s="166"/>
      <c r="GLA19" s="166"/>
      <c r="GLB19" s="166"/>
      <c r="GLC19" s="166"/>
      <c r="GLD19" s="166"/>
      <c r="GLE19" s="166"/>
      <c r="GLF19" s="166"/>
      <c r="GLG19" s="166"/>
      <c r="GLH19" s="166"/>
      <c r="GLI19" s="166"/>
      <c r="GLJ19" s="166"/>
      <c r="GLK19" s="166"/>
      <c r="GLL19" s="166"/>
      <c r="GLM19" s="166"/>
      <c r="GLN19" s="166"/>
      <c r="GLO19" s="166"/>
      <c r="GLP19" s="166"/>
      <c r="GLQ19" s="166"/>
      <c r="GLR19" s="166"/>
      <c r="GLS19" s="166"/>
      <c r="GLT19" s="166"/>
      <c r="GLU19" s="166"/>
      <c r="GLV19" s="166"/>
      <c r="GLW19" s="166"/>
      <c r="GLX19" s="166"/>
      <c r="GLY19" s="166"/>
      <c r="GLZ19" s="166"/>
      <c r="GMA19" s="166"/>
      <c r="GMB19" s="166"/>
      <c r="GMC19" s="166"/>
      <c r="GMD19" s="166"/>
      <c r="GME19" s="166"/>
      <c r="GMF19" s="166"/>
      <c r="GMG19" s="166"/>
      <c r="GMH19" s="166"/>
      <c r="GMI19" s="166"/>
      <c r="GMJ19" s="166"/>
      <c r="GMK19" s="166"/>
      <c r="GML19" s="166"/>
      <c r="GMM19" s="166"/>
      <c r="GMN19" s="166"/>
      <c r="GMO19" s="166"/>
      <c r="GMP19" s="166"/>
      <c r="GMQ19" s="166"/>
      <c r="GMR19" s="166"/>
      <c r="GMS19" s="166"/>
      <c r="GMT19" s="166"/>
      <c r="GMU19" s="166"/>
      <c r="GMV19" s="166"/>
      <c r="GMW19" s="166"/>
      <c r="GMX19" s="166"/>
      <c r="GMY19" s="166"/>
      <c r="GMZ19" s="166"/>
      <c r="GNA19" s="166"/>
      <c r="GNB19" s="166"/>
      <c r="GNC19" s="166"/>
      <c r="GND19" s="166"/>
      <c r="GNE19" s="166"/>
      <c r="GNF19" s="166"/>
      <c r="GNG19" s="166"/>
      <c r="GNH19" s="166"/>
      <c r="GNI19" s="166"/>
      <c r="GNJ19" s="166"/>
      <c r="GNK19" s="166"/>
      <c r="GNL19" s="166"/>
      <c r="GNM19" s="166"/>
      <c r="GNN19" s="166"/>
      <c r="GNO19" s="166"/>
      <c r="GNP19" s="166"/>
      <c r="GNQ19" s="166"/>
      <c r="GNR19" s="166"/>
      <c r="GNS19" s="166"/>
      <c r="GNT19" s="166"/>
      <c r="GNU19" s="166"/>
      <c r="GNV19" s="166"/>
      <c r="GNW19" s="166"/>
      <c r="GNX19" s="166"/>
      <c r="GNY19" s="166"/>
      <c r="GNZ19" s="166"/>
      <c r="GOA19" s="166"/>
      <c r="GOB19" s="166"/>
      <c r="GOC19" s="166"/>
      <c r="GOD19" s="166"/>
      <c r="GOE19" s="166"/>
      <c r="GOF19" s="166"/>
      <c r="GOG19" s="166"/>
      <c r="GOH19" s="166"/>
      <c r="GOI19" s="166"/>
      <c r="GOJ19" s="166"/>
      <c r="GOK19" s="166"/>
      <c r="GOL19" s="166"/>
      <c r="GOM19" s="166"/>
      <c r="GON19" s="166"/>
      <c r="GOO19" s="166"/>
      <c r="GOP19" s="166"/>
      <c r="GOQ19" s="166"/>
      <c r="GOR19" s="166"/>
      <c r="GOS19" s="166"/>
      <c r="GOT19" s="166"/>
      <c r="GOU19" s="166"/>
      <c r="GOV19" s="166"/>
      <c r="GOW19" s="166"/>
      <c r="GOX19" s="166"/>
      <c r="GOY19" s="166"/>
      <c r="GOZ19" s="166"/>
      <c r="GPA19" s="166"/>
      <c r="GPB19" s="166"/>
      <c r="GPC19" s="166"/>
      <c r="GPD19" s="166"/>
      <c r="GPE19" s="166"/>
      <c r="GPF19" s="166"/>
      <c r="GPG19" s="166"/>
      <c r="GPH19" s="166"/>
      <c r="GPI19" s="166"/>
      <c r="GPJ19" s="166"/>
      <c r="GPK19" s="166"/>
      <c r="GPL19" s="166"/>
      <c r="GPM19" s="166"/>
      <c r="GPN19" s="166"/>
      <c r="GPO19" s="166"/>
      <c r="GPP19" s="166"/>
      <c r="GPQ19" s="166"/>
      <c r="GPR19" s="166"/>
      <c r="GPS19" s="166"/>
      <c r="GPT19" s="166"/>
      <c r="GPU19" s="166"/>
      <c r="GPV19" s="166"/>
      <c r="GPW19" s="166"/>
      <c r="GPX19" s="166"/>
      <c r="GPY19" s="166"/>
      <c r="GPZ19" s="166"/>
      <c r="GQA19" s="166"/>
      <c r="GQB19" s="166"/>
      <c r="GQC19" s="166"/>
      <c r="GQD19" s="166"/>
      <c r="GQE19" s="166"/>
      <c r="GQF19" s="166"/>
      <c r="GQG19" s="166"/>
      <c r="GQH19" s="166"/>
      <c r="GQI19" s="166"/>
      <c r="GQJ19" s="166"/>
      <c r="GQK19" s="166"/>
      <c r="GQL19" s="166"/>
      <c r="GQM19" s="166"/>
      <c r="GQN19" s="166"/>
      <c r="GQO19" s="166"/>
      <c r="GQP19" s="166"/>
      <c r="GQQ19" s="166"/>
      <c r="GQR19" s="166"/>
      <c r="GQS19" s="166"/>
      <c r="GQT19" s="166"/>
      <c r="GQU19" s="166"/>
      <c r="GQV19" s="166"/>
      <c r="GQW19" s="166"/>
      <c r="GQX19" s="166"/>
      <c r="GQY19" s="166"/>
      <c r="GQZ19" s="166"/>
      <c r="GRA19" s="166"/>
      <c r="GRB19" s="166"/>
      <c r="GRC19" s="166"/>
      <c r="GRD19" s="166"/>
      <c r="GRE19" s="166"/>
      <c r="GRF19" s="166"/>
      <c r="GRG19" s="166"/>
      <c r="GRH19" s="166"/>
      <c r="GRI19" s="166"/>
      <c r="GRJ19" s="166"/>
      <c r="GRK19" s="166"/>
      <c r="GRL19" s="166"/>
      <c r="GRM19" s="166"/>
      <c r="GRN19" s="166"/>
      <c r="GRO19" s="166"/>
      <c r="GRP19" s="166"/>
      <c r="GRQ19" s="166"/>
      <c r="GRR19" s="166"/>
      <c r="GRS19" s="166"/>
      <c r="GRT19" s="166"/>
      <c r="GRU19" s="166"/>
      <c r="GRV19" s="166"/>
      <c r="GRW19" s="166"/>
      <c r="GRX19" s="166"/>
      <c r="GRY19" s="166"/>
      <c r="GRZ19" s="166"/>
      <c r="GSA19" s="166"/>
      <c r="GSB19" s="166"/>
      <c r="GSC19" s="166"/>
      <c r="GSD19" s="166"/>
      <c r="GSE19" s="166"/>
      <c r="GSF19" s="166"/>
      <c r="GSG19" s="166"/>
      <c r="GSH19" s="166"/>
      <c r="GSI19" s="166"/>
      <c r="GSJ19" s="166"/>
      <c r="GSK19" s="166"/>
      <c r="GSL19" s="166"/>
      <c r="GSM19" s="166"/>
      <c r="GSN19" s="166"/>
      <c r="GSO19" s="166"/>
      <c r="GSP19" s="166"/>
      <c r="GSQ19" s="166"/>
      <c r="GSR19" s="166"/>
      <c r="GSS19" s="166"/>
      <c r="GST19" s="166"/>
      <c r="GSU19" s="166"/>
      <c r="GSV19" s="166"/>
      <c r="GSW19" s="166"/>
      <c r="GSX19" s="166"/>
      <c r="GSY19" s="166"/>
      <c r="GSZ19" s="166"/>
      <c r="GTA19" s="166"/>
      <c r="GTB19" s="166"/>
      <c r="GTC19" s="166"/>
      <c r="GTD19" s="166"/>
      <c r="GTE19" s="166"/>
      <c r="GTF19" s="166"/>
      <c r="GTG19" s="166"/>
      <c r="GTH19" s="166"/>
      <c r="GTI19" s="166"/>
      <c r="GTJ19" s="166"/>
      <c r="GTK19" s="166"/>
      <c r="GTL19" s="166"/>
      <c r="GTM19" s="166"/>
      <c r="GTN19" s="166"/>
      <c r="GTO19" s="166"/>
      <c r="GTP19" s="166"/>
      <c r="GTQ19" s="166"/>
      <c r="GTR19" s="166"/>
      <c r="GTS19" s="166"/>
      <c r="GTT19" s="166"/>
      <c r="GTU19" s="166"/>
      <c r="GTV19" s="166"/>
      <c r="GTW19" s="166"/>
      <c r="GTX19" s="166"/>
      <c r="GTY19" s="166"/>
      <c r="GTZ19" s="166"/>
      <c r="GUA19" s="166"/>
      <c r="GUB19" s="166"/>
      <c r="GUC19" s="166"/>
      <c r="GUD19" s="166"/>
      <c r="GUE19" s="166"/>
      <c r="GUF19" s="166"/>
      <c r="GUG19" s="166"/>
      <c r="GUH19" s="166"/>
      <c r="GUI19" s="166"/>
      <c r="GUJ19" s="166"/>
      <c r="GUK19" s="166"/>
      <c r="GUL19" s="166"/>
      <c r="GUM19" s="166"/>
      <c r="GUN19" s="166"/>
      <c r="GUO19" s="166"/>
      <c r="GUP19" s="166"/>
      <c r="GUQ19" s="166"/>
      <c r="GUR19" s="166"/>
      <c r="GUS19" s="166"/>
      <c r="GUT19" s="166"/>
      <c r="GUU19" s="166"/>
      <c r="GUV19" s="166"/>
      <c r="GUW19" s="166"/>
      <c r="GUX19" s="166"/>
      <c r="GUY19" s="166"/>
      <c r="GUZ19" s="166"/>
      <c r="GVA19" s="166"/>
      <c r="GVB19" s="166"/>
      <c r="GVC19" s="166"/>
      <c r="GVD19" s="166"/>
      <c r="GVE19" s="166"/>
      <c r="GVF19" s="166"/>
      <c r="GVG19" s="166"/>
      <c r="GVH19" s="166"/>
      <c r="GVI19" s="166"/>
      <c r="GVJ19" s="166"/>
      <c r="GVK19" s="166"/>
      <c r="GVL19" s="166"/>
      <c r="GVM19" s="166"/>
      <c r="GVN19" s="166"/>
      <c r="GVO19" s="166"/>
      <c r="GVP19" s="166"/>
      <c r="GVQ19" s="166"/>
      <c r="GVR19" s="166"/>
      <c r="GVS19" s="166"/>
      <c r="GVT19" s="166"/>
      <c r="GVU19" s="166"/>
      <c r="GVV19" s="166"/>
      <c r="GVW19" s="166"/>
      <c r="GVX19" s="166"/>
      <c r="GVY19" s="166"/>
      <c r="GVZ19" s="166"/>
      <c r="GWA19" s="166"/>
      <c r="GWB19" s="166"/>
      <c r="GWC19" s="166"/>
      <c r="GWD19" s="166"/>
      <c r="GWE19" s="166"/>
      <c r="GWF19" s="166"/>
      <c r="GWG19" s="166"/>
      <c r="GWH19" s="166"/>
      <c r="GWI19" s="166"/>
      <c r="GWJ19" s="166"/>
      <c r="GWK19" s="166"/>
      <c r="GWL19" s="166"/>
      <c r="GWM19" s="166"/>
      <c r="GWN19" s="166"/>
      <c r="GWO19" s="166"/>
      <c r="GWP19" s="166"/>
      <c r="GWQ19" s="166"/>
      <c r="GWR19" s="166"/>
      <c r="GWS19" s="166"/>
      <c r="GWT19" s="166"/>
      <c r="GWU19" s="166"/>
      <c r="GWV19" s="166"/>
      <c r="GWW19" s="166"/>
      <c r="GWX19" s="166"/>
      <c r="GWY19" s="166"/>
      <c r="GWZ19" s="166"/>
      <c r="GXA19" s="166"/>
      <c r="GXB19" s="166"/>
      <c r="GXC19" s="166"/>
      <c r="GXD19" s="166"/>
      <c r="GXE19" s="166"/>
      <c r="GXF19" s="166"/>
      <c r="GXG19" s="166"/>
      <c r="GXH19" s="166"/>
      <c r="GXI19" s="166"/>
      <c r="GXJ19" s="166"/>
      <c r="GXK19" s="166"/>
      <c r="GXL19" s="166"/>
      <c r="GXM19" s="166"/>
      <c r="GXN19" s="166"/>
      <c r="GXO19" s="166"/>
      <c r="GXP19" s="166"/>
      <c r="GXQ19" s="166"/>
      <c r="GXR19" s="166"/>
      <c r="GXS19" s="166"/>
      <c r="GXT19" s="166"/>
      <c r="GXU19" s="166"/>
      <c r="GXV19" s="166"/>
      <c r="GXW19" s="166"/>
      <c r="GXX19" s="166"/>
      <c r="GXY19" s="166"/>
      <c r="GXZ19" s="166"/>
      <c r="GYA19" s="166"/>
      <c r="GYB19" s="166"/>
      <c r="GYC19" s="166"/>
      <c r="GYD19" s="166"/>
      <c r="GYE19" s="166"/>
      <c r="GYF19" s="166"/>
      <c r="GYG19" s="166"/>
      <c r="GYH19" s="166"/>
      <c r="GYI19" s="166"/>
      <c r="GYJ19" s="166"/>
      <c r="GYK19" s="166"/>
      <c r="GYL19" s="166"/>
      <c r="GYM19" s="166"/>
      <c r="GYN19" s="166"/>
      <c r="GYO19" s="166"/>
      <c r="GYP19" s="166"/>
      <c r="GYQ19" s="166"/>
      <c r="GYR19" s="166"/>
      <c r="GYS19" s="166"/>
      <c r="GYT19" s="166"/>
      <c r="GYU19" s="166"/>
      <c r="GYV19" s="166"/>
      <c r="GYW19" s="166"/>
      <c r="GYX19" s="166"/>
      <c r="GYY19" s="166"/>
      <c r="GYZ19" s="166"/>
      <c r="GZA19" s="166"/>
      <c r="GZB19" s="166"/>
      <c r="GZC19" s="166"/>
      <c r="GZD19" s="166"/>
      <c r="GZE19" s="166"/>
      <c r="GZF19" s="166"/>
      <c r="GZG19" s="166"/>
      <c r="GZH19" s="166"/>
      <c r="GZI19" s="166"/>
      <c r="GZJ19" s="166"/>
      <c r="GZK19" s="166"/>
      <c r="GZL19" s="166"/>
      <c r="GZM19" s="166"/>
      <c r="GZN19" s="166"/>
      <c r="GZO19" s="166"/>
      <c r="GZP19" s="166"/>
      <c r="GZQ19" s="166"/>
      <c r="GZR19" s="166"/>
      <c r="GZS19" s="166"/>
      <c r="GZT19" s="166"/>
      <c r="GZU19" s="166"/>
      <c r="GZV19" s="166"/>
      <c r="GZW19" s="166"/>
      <c r="GZX19" s="166"/>
      <c r="GZY19" s="166"/>
      <c r="GZZ19" s="166"/>
      <c r="HAA19" s="166"/>
      <c r="HAB19" s="166"/>
      <c r="HAC19" s="166"/>
      <c r="HAD19" s="166"/>
      <c r="HAE19" s="166"/>
      <c r="HAF19" s="166"/>
      <c r="HAG19" s="166"/>
      <c r="HAH19" s="166"/>
      <c r="HAI19" s="166"/>
      <c r="HAJ19" s="166"/>
      <c r="HAK19" s="166"/>
      <c r="HAL19" s="166"/>
      <c r="HAM19" s="166"/>
      <c r="HAN19" s="166"/>
      <c r="HAO19" s="166"/>
      <c r="HAP19" s="166"/>
      <c r="HAQ19" s="166"/>
      <c r="HAR19" s="166"/>
      <c r="HAS19" s="166"/>
      <c r="HAT19" s="166"/>
      <c r="HAU19" s="166"/>
      <c r="HAV19" s="166"/>
      <c r="HAW19" s="166"/>
      <c r="HAX19" s="166"/>
      <c r="HAY19" s="166"/>
      <c r="HAZ19" s="166"/>
      <c r="HBA19" s="166"/>
      <c r="HBB19" s="166"/>
      <c r="HBC19" s="166"/>
      <c r="HBD19" s="166"/>
      <c r="HBE19" s="166"/>
      <c r="HBF19" s="166"/>
      <c r="HBG19" s="166"/>
      <c r="HBH19" s="166"/>
      <c r="HBI19" s="166"/>
      <c r="HBJ19" s="166"/>
      <c r="HBK19" s="166"/>
      <c r="HBL19" s="166"/>
      <c r="HBM19" s="166"/>
      <c r="HBN19" s="166"/>
      <c r="HBO19" s="166"/>
      <c r="HBP19" s="166"/>
      <c r="HBQ19" s="166"/>
      <c r="HBR19" s="166"/>
      <c r="HBS19" s="166"/>
      <c r="HBT19" s="166"/>
      <c r="HBU19" s="166"/>
      <c r="HBV19" s="166"/>
      <c r="HBW19" s="166"/>
      <c r="HBX19" s="166"/>
      <c r="HBY19" s="166"/>
      <c r="HBZ19" s="166"/>
      <c r="HCA19" s="166"/>
      <c r="HCB19" s="166"/>
      <c r="HCC19" s="166"/>
      <c r="HCD19" s="166"/>
      <c r="HCE19" s="166"/>
      <c r="HCF19" s="166"/>
      <c r="HCG19" s="166"/>
      <c r="HCH19" s="166"/>
      <c r="HCI19" s="166"/>
      <c r="HCJ19" s="166"/>
      <c r="HCK19" s="166"/>
      <c r="HCL19" s="166"/>
      <c r="HCM19" s="166"/>
      <c r="HCN19" s="166"/>
      <c r="HCO19" s="166"/>
      <c r="HCP19" s="166"/>
      <c r="HCQ19" s="166"/>
      <c r="HCR19" s="166"/>
      <c r="HCS19" s="166"/>
      <c r="HCT19" s="166"/>
      <c r="HCU19" s="166"/>
      <c r="HCV19" s="166"/>
      <c r="HCW19" s="166"/>
      <c r="HCX19" s="166"/>
      <c r="HCY19" s="166"/>
      <c r="HCZ19" s="166"/>
      <c r="HDA19" s="166"/>
      <c r="HDB19" s="166"/>
      <c r="HDC19" s="166"/>
      <c r="HDD19" s="166"/>
      <c r="HDE19" s="166"/>
      <c r="HDF19" s="166"/>
      <c r="HDG19" s="166"/>
      <c r="HDH19" s="166"/>
      <c r="HDI19" s="166"/>
      <c r="HDJ19" s="166"/>
      <c r="HDK19" s="166"/>
      <c r="HDL19" s="166"/>
      <c r="HDM19" s="166"/>
      <c r="HDN19" s="166"/>
      <c r="HDO19" s="166"/>
      <c r="HDP19" s="166"/>
      <c r="HDQ19" s="166"/>
      <c r="HDR19" s="166"/>
      <c r="HDS19" s="166"/>
      <c r="HDT19" s="166"/>
      <c r="HDU19" s="166"/>
      <c r="HDV19" s="166"/>
      <c r="HDW19" s="166"/>
      <c r="HDX19" s="166"/>
      <c r="HDY19" s="166"/>
      <c r="HDZ19" s="166"/>
      <c r="HEA19" s="166"/>
      <c r="HEB19" s="166"/>
      <c r="HEC19" s="166"/>
      <c r="HED19" s="166"/>
      <c r="HEE19" s="166"/>
      <c r="HEF19" s="166"/>
      <c r="HEG19" s="166"/>
      <c r="HEH19" s="166"/>
      <c r="HEI19" s="166"/>
      <c r="HEJ19" s="166"/>
      <c r="HEK19" s="166"/>
      <c r="HEL19" s="166"/>
      <c r="HEM19" s="166"/>
      <c r="HEN19" s="166"/>
      <c r="HEO19" s="166"/>
      <c r="HEP19" s="166"/>
      <c r="HEQ19" s="166"/>
      <c r="HER19" s="166"/>
      <c r="HES19" s="166"/>
      <c r="HET19" s="166"/>
      <c r="HEU19" s="166"/>
      <c r="HEV19" s="166"/>
      <c r="HEW19" s="166"/>
      <c r="HEX19" s="166"/>
      <c r="HEY19" s="166"/>
      <c r="HEZ19" s="166"/>
      <c r="HFA19" s="166"/>
      <c r="HFB19" s="166"/>
      <c r="HFC19" s="166"/>
      <c r="HFD19" s="166"/>
      <c r="HFE19" s="166"/>
      <c r="HFF19" s="166"/>
      <c r="HFG19" s="166"/>
      <c r="HFH19" s="166"/>
      <c r="HFI19" s="166"/>
      <c r="HFJ19" s="166"/>
      <c r="HFK19" s="166"/>
      <c r="HFL19" s="166"/>
      <c r="HFM19" s="166"/>
      <c r="HFN19" s="166"/>
      <c r="HFO19" s="166"/>
      <c r="HFP19" s="166"/>
      <c r="HFQ19" s="166"/>
      <c r="HFR19" s="166"/>
      <c r="HFS19" s="166"/>
      <c r="HFT19" s="166"/>
      <c r="HFU19" s="166"/>
      <c r="HFV19" s="166"/>
      <c r="HFW19" s="166"/>
      <c r="HFX19" s="166"/>
      <c r="HFY19" s="166"/>
      <c r="HFZ19" s="166"/>
      <c r="HGA19" s="166"/>
      <c r="HGB19" s="166"/>
      <c r="HGC19" s="166"/>
      <c r="HGD19" s="166"/>
      <c r="HGE19" s="166"/>
      <c r="HGF19" s="166"/>
      <c r="HGG19" s="166"/>
      <c r="HGH19" s="166"/>
      <c r="HGI19" s="166"/>
      <c r="HGJ19" s="166"/>
      <c r="HGK19" s="166"/>
      <c r="HGL19" s="166"/>
      <c r="HGM19" s="166"/>
      <c r="HGN19" s="166"/>
      <c r="HGO19" s="166"/>
      <c r="HGP19" s="166"/>
      <c r="HGQ19" s="166"/>
      <c r="HGR19" s="166"/>
      <c r="HGS19" s="166"/>
      <c r="HGT19" s="166"/>
      <c r="HGU19" s="166"/>
      <c r="HGV19" s="166"/>
      <c r="HGW19" s="166"/>
      <c r="HGX19" s="166"/>
      <c r="HGY19" s="166"/>
      <c r="HGZ19" s="166"/>
      <c r="HHA19" s="166"/>
      <c r="HHB19" s="166"/>
      <c r="HHC19" s="166"/>
      <c r="HHD19" s="166"/>
      <c r="HHE19" s="166"/>
      <c r="HHF19" s="166"/>
      <c r="HHG19" s="166"/>
      <c r="HHH19" s="166"/>
      <c r="HHI19" s="166"/>
      <c r="HHJ19" s="166"/>
      <c r="HHK19" s="166"/>
      <c r="HHL19" s="166"/>
      <c r="HHM19" s="166"/>
      <c r="HHN19" s="166"/>
      <c r="HHO19" s="166"/>
      <c r="HHP19" s="166"/>
      <c r="HHQ19" s="166"/>
      <c r="HHR19" s="166"/>
      <c r="HHS19" s="166"/>
      <c r="HHT19" s="166"/>
      <c r="HHU19" s="166"/>
      <c r="HHV19" s="166"/>
      <c r="HHW19" s="166"/>
      <c r="HHX19" s="166"/>
      <c r="HHY19" s="166"/>
      <c r="HHZ19" s="166"/>
      <c r="HIA19" s="166"/>
      <c r="HIB19" s="166"/>
      <c r="HIC19" s="166"/>
      <c r="HID19" s="166"/>
      <c r="HIE19" s="166"/>
      <c r="HIF19" s="166"/>
      <c r="HIG19" s="166"/>
      <c r="HIH19" s="166"/>
      <c r="HII19" s="166"/>
      <c r="HIJ19" s="166"/>
      <c r="HIK19" s="166"/>
      <c r="HIL19" s="166"/>
      <c r="HIM19" s="166"/>
      <c r="HIN19" s="166"/>
      <c r="HIO19" s="166"/>
      <c r="HIP19" s="166"/>
      <c r="HIQ19" s="166"/>
      <c r="HIR19" s="166"/>
      <c r="HIS19" s="166"/>
      <c r="HIT19" s="166"/>
      <c r="HIU19" s="166"/>
      <c r="HIV19" s="166"/>
      <c r="HIW19" s="166"/>
      <c r="HIX19" s="166"/>
      <c r="HIY19" s="166"/>
      <c r="HIZ19" s="166"/>
      <c r="HJA19" s="166"/>
      <c r="HJB19" s="166"/>
      <c r="HJC19" s="166"/>
      <c r="HJD19" s="166"/>
      <c r="HJE19" s="166"/>
      <c r="HJF19" s="166"/>
      <c r="HJG19" s="166"/>
      <c r="HJH19" s="166"/>
      <c r="HJI19" s="166"/>
      <c r="HJJ19" s="166"/>
      <c r="HJK19" s="166"/>
      <c r="HJL19" s="166"/>
      <c r="HJM19" s="166"/>
      <c r="HJN19" s="166"/>
      <c r="HJO19" s="166"/>
      <c r="HJP19" s="166"/>
      <c r="HJQ19" s="166"/>
      <c r="HJR19" s="166"/>
      <c r="HJS19" s="166"/>
      <c r="HJT19" s="166"/>
      <c r="HJU19" s="166"/>
      <c r="HJV19" s="166"/>
      <c r="HJW19" s="166"/>
      <c r="HJX19" s="166"/>
      <c r="HJY19" s="166"/>
      <c r="HJZ19" s="166"/>
      <c r="HKA19" s="166"/>
      <c r="HKB19" s="166"/>
      <c r="HKC19" s="166"/>
      <c r="HKD19" s="166"/>
      <c r="HKE19" s="166"/>
      <c r="HKF19" s="166"/>
      <c r="HKG19" s="166"/>
      <c r="HKH19" s="166"/>
      <c r="HKI19" s="166"/>
      <c r="HKJ19" s="166"/>
      <c r="HKK19" s="166"/>
      <c r="HKL19" s="166"/>
      <c r="HKM19" s="166"/>
      <c r="HKN19" s="166"/>
      <c r="HKO19" s="166"/>
      <c r="HKP19" s="166"/>
      <c r="HKQ19" s="166"/>
      <c r="HKR19" s="166"/>
      <c r="HKS19" s="166"/>
      <c r="HKT19" s="166"/>
      <c r="HKU19" s="166"/>
      <c r="HKV19" s="166"/>
      <c r="HKW19" s="166"/>
      <c r="HKX19" s="166"/>
      <c r="HKY19" s="166"/>
      <c r="HKZ19" s="166"/>
      <c r="HLA19" s="166"/>
      <c r="HLB19" s="166"/>
      <c r="HLC19" s="166"/>
      <c r="HLD19" s="166"/>
      <c r="HLE19" s="166"/>
      <c r="HLF19" s="166"/>
      <c r="HLG19" s="166"/>
      <c r="HLH19" s="166"/>
      <c r="HLI19" s="166"/>
      <c r="HLJ19" s="166"/>
      <c r="HLK19" s="166"/>
      <c r="HLL19" s="166"/>
      <c r="HLM19" s="166"/>
      <c r="HLN19" s="166"/>
      <c r="HLO19" s="166"/>
      <c r="HLP19" s="166"/>
      <c r="HLQ19" s="166"/>
      <c r="HLR19" s="166"/>
      <c r="HLS19" s="166"/>
      <c r="HLT19" s="166"/>
      <c r="HLU19" s="166"/>
      <c r="HLV19" s="166"/>
      <c r="HLW19" s="166"/>
      <c r="HLX19" s="166"/>
      <c r="HLY19" s="166"/>
      <c r="HLZ19" s="166"/>
      <c r="HMA19" s="166"/>
      <c r="HMB19" s="166"/>
      <c r="HMC19" s="166"/>
      <c r="HMD19" s="166"/>
      <c r="HME19" s="166"/>
      <c r="HMF19" s="166"/>
      <c r="HMG19" s="166"/>
      <c r="HMH19" s="166"/>
      <c r="HMI19" s="166"/>
      <c r="HMJ19" s="166"/>
      <c r="HMK19" s="166"/>
      <c r="HML19" s="166"/>
      <c r="HMM19" s="166"/>
      <c r="HMN19" s="166"/>
      <c r="HMO19" s="166"/>
      <c r="HMP19" s="166"/>
      <c r="HMQ19" s="166"/>
      <c r="HMR19" s="166"/>
      <c r="HMS19" s="166"/>
      <c r="HMT19" s="166"/>
      <c r="HMU19" s="166"/>
      <c r="HMV19" s="166"/>
      <c r="HMW19" s="166"/>
      <c r="HMX19" s="166"/>
      <c r="HMY19" s="166"/>
      <c r="HMZ19" s="166"/>
      <c r="HNA19" s="166"/>
      <c r="HNB19" s="166"/>
      <c r="HNC19" s="166"/>
      <c r="HND19" s="166"/>
      <c r="HNE19" s="166"/>
      <c r="HNF19" s="166"/>
      <c r="HNG19" s="166"/>
      <c r="HNH19" s="166"/>
      <c r="HNI19" s="166"/>
      <c r="HNJ19" s="166"/>
      <c r="HNK19" s="166"/>
      <c r="HNL19" s="166"/>
      <c r="HNM19" s="166"/>
      <c r="HNN19" s="166"/>
      <c r="HNO19" s="166"/>
      <c r="HNP19" s="166"/>
      <c r="HNQ19" s="166"/>
      <c r="HNR19" s="166"/>
      <c r="HNS19" s="166"/>
      <c r="HNT19" s="166"/>
      <c r="HNU19" s="166"/>
      <c r="HNV19" s="166"/>
      <c r="HNW19" s="166"/>
      <c r="HNX19" s="166"/>
      <c r="HNY19" s="166"/>
      <c r="HNZ19" s="166"/>
      <c r="HOA19" s="166"/>
      <c r="HOB19" s="166"/>
      <c r="HOC19" s="166"/>
      <c r="HOD19" s="166"/>
      <c r="HOE19" s="166"/>
      <c r="HOF19" s="166"/>
      <c r="HOG19" s="166"/>
      <c r="HOH19" s="166"/>
      <c r="HOI19" s="166"/>
      <c r="HOJ19" s="166"/>
      <c r="HOK19" s="166"/>
      <c r="HOL19" s="166"/>
      <c r="HOM19" s="166"/>
      <c r="HON19" s="166"/>
      <c r="HOO19" s="166"/>
      <c r="HOP19" s="166"/>
      <c r="HOQ19" s="166"/>
      <c r="HOR19" s="166"/>
      <c r="HOS19" s="166"/>
      <c r="HOT19" s="166"/>
      <c r="HOU19" s="166"/>
      <c r="HOV19" s="166"/>
      <c r="HOW19" s="166"/>
      <c r="HOX19" s="166"/>
      <c r="HOY19" s="166"/>
      <c r="HOZ19" s="166"/>
      <c r="HPA19" s="166"/>
      <c r="HPB19" s="166"/>
      <c r="HPC19" s="166"/>
      <c r="HPD19" s="166"/>
      <c r="HPE19" s="166"/>
      <c r="HPF19" s="166"/>
      <c r="HPG19" s="166"/>
      <c r="HPH19" s="166"/>
      <c r="HPI19" s="166"/>
      <c r="HPJ19" s="166"/>
      <c r="HPK19" s="166"/>
      <c r="HPL19" s="166"/>
      <c r="HPM19" s="166"/>
      <c r="HPN19" s="166"/>
      <c r="HPO19" s="166"/>
      <c r="HPP19" s="166"/>
      <c r="HPQ19" s="166"/>
      <c r="HPR19" s="166"/>
      <c r="HPS19" s="166"/>
      <c r="HPT19" s="166"/>
      <c r="HPU19" s="166"/>
      <c r="HPV19" s="166"/>
      <c r="HPW19" s="166"/>
      <c r="HPX19" s="166"/>
      <c r="HPY19" s="166"/>
      <c r="HPZ19" s="166"/>
      <c r="HQA19" s="166"/>
      <c r="HQB19" s="166"/>
      <c r="HQC19" s="166"/>
      <c r="HQD19" s="166"/>
      <c r="HQE19" s="166"/>
      <c r="HQF19" s="166"/>
      <c r="HQG19" s="166"/>
      <c r="HQH19" s="166"/>
      <c r="HQI19" s="166"/>
      <c r="HQJ19" s="166"/>
      <c r="HQK19" s="166"/>
      <c r="HQL19" s="166"/>
      <c r="HQM19" s="166"/>
      <c r="HQN19" s="166"/>
      <c r="HQO19" s="166"/>
      <c r="HQP19" s="166"/>
      <c r="HQQ19" s="166"/>
      <c r="HQR19" s="166"/>
      <c r="HQS19" s="166"/>
      <c r="HQT19" s="166"/>
      <c r="HQU19" s="166"/>
      <c r="HQV19" s="166"/>
      <c r="HQW19" s="166"/>
      <c r="HQX19" s="166"/>
      <c r="HQY19" s="166"/>
      <c r="HQZ19" s="166"/>
      <c r="HRA19" s="166"/>
      <c r="HRB19" s="166"/>
      <c r="HRC19" s="166"/>
      <c r="HRD19" s="166"/>
      <c r="HRE19" s="166"/>
      <c r="HRF19" s="166"/>
      <c r="HRG19" s="166"/>
      <c r="HRH19" s="166"/>
      <c r="HRI19" s="166"/>
      <c r="HRJ19" s="166"/>
      <c r="HRK19" s="166"/>
      <c r="HRL19" s="166"/>
      <c r="HRM19" s="166"/>
      <c r="HRN19" s="166"/>
      <c r="HRO19" s="166"/>
      <c r="HRP19" s="166"/>
      <c r="HRQ19" s="166"/>
      <c r="HRR19" s="166"/>
      <c r="HRS19" s="166"/>
      <c r="HRT19" s="166"/>
      <c r="HRU19" s="166"/>
      <c r="HRV19" s="166"/>
      <c r="HRW19" s="166"/>
      <c r="HRX19" s="166"/>
      <c r="HRY19" s="166"/>
      <c r="HRZ19" s="166"/>
      <c r="HSA19" s="166"/>
      <c r="HSB19" s="166"/>
      <c r="HSC19" s="166"/>
      <c r="HSD19" s="166"/>
      <c r="HSE19" s="166"/>
      <c r="HSF19" s="166"/>
      <c r="HSG19" s="166"/>
      <c r="HSH19" s="166"/>
      <c r="HSI19" s="166"/>
      <c r="HSJ19" s="166"/>
      <c r="HSK19" s="166"/>
      <c r="HSL19" s="166"/>
      <c r="HSM19" s="166"/>
      <c r="HSN19" s="166"/>
      <c r="HSO19" s="166"/>
      <c r="HSP19" s="166"/>
      <c r="HSQ19" s="166"/>
      <c r="HSR19" s="166"/>
      <c r="HSS19" s="166"/>
      <c r="HST19" s="166"/>
      <c r="HSU19" s="166"/>
      <c r="HSV19" s="166"/>
      <c r="HSW19" s="166"/>
      <c r="HSX19" s="166"/>
      <c r="HSY19" s="166"/>
      <c r="HSZ19" s="166"/>
      <c r="HTA19" s="166"/>
      <c r="HTB19" s="166"/>
      <c r="HTC19" s="166"/>
      <c r="HTD19" s="166"/>
      <c r="HTE19" s="166"/>
      <c r="HTF19" s="166"/>
      <c r="HTG19" s="166"/>
      <c r="HTH19" s="166"/>
      <c r="HTI19" s="166"/>
      <c r="HTJ19" s="166"/>
      <c r="HTK19" s="166"/>
      <c r="HTL19" s="166"/>
      <c r="HTM19" s="166"/>
      <c r="HTN19" s="166"/>
      <c r="HTO19" s="166"/>
      <c r="HTP19" s="166"/>
      <c r="HTQ19" s="166"/>
      <c r="HTR19" s="166"/>
      <c r="HTS19" s="166"/>
      <c r="HTT19" s="166"/>
      <c r="HTU19" s="166"/>
      <c r="HTV19" s="166"/>
      <c r="HTW19" s="166"/>
      <c r="HTX19" s="166"/>
      <c r="HTY19" s="166"/>
      <c r="HTZ19" s="166"/>
      <c r="HUA19" s="166"/>
      <c r="HUB19" s="166"/>
      <c r="HUC19" s="166"/>
      <c r="HUD19" s="166"/>
      <c r="HUE19" s="166"/>
      <c r="HUF19" s="166"/>
      <c r="HUG19" s="166"/>
      <c r="HUH19" s="166"/>
      <c r="HUI19" s="166"/>
      <c r="HUJ19" s="166"/>
      <c r="HUK19" s="166"/>
      <c r="HUL19" s="166"/>
      <c r="HUM19" s="166"/>
      <c r="HUN19" s="166"/>
      <c r="HUO19" s="166"/>
      <c r="HUP19" s="166"/>
      <c r="HUQ19" s="166"/>
      <c r="HUR19" s="166"/>
      <c r="HUS19" s="166"/>
      <c r="HUT19" s="166"/>
      <c r="HUU19" s="166"/>
      <c r="HUV19" s="166"/>
      <c r="HUW19" s="166"/>
      <c r="HUX19" s="166"/>
      <c r="HUY19" s="166"/>
      <c r="HUZ19" s="166"/>
      <c r="HVA19" s="166"/>
      <c r="HVB19" s="166"/>
      <c r="HVC19" s="166"/>
      <c r="HVD19" s="166"/>
      <c r="HVE19" s="166"/>
      <c r="HVF19" s="166"/>
      <c r="HVG19" s="166"/>
      <c r="HVH19" s="166"/>
      <c r="HVI19" s="166"/>
      <c r="HVJ19" s="166"/>
      <c r="HVK19" s="166"/>
      <c r="HVL19" s="166"/>
      <c r="HVM19" s="166"/>
      <c r="HVN19" s="166"/>
      <c r="HVO19" s="166"/>
      <c r="HVP19" s="166"/>
      <c r="HVQ19" s="166"/>
      <c r="HVR19" s="166"/>
      <c r="HVS19" s="166"/>
      <c r="HVT19" s="166"/>
      <c r="HVU19" s="166"/>
      <c r="HVV19" s="166"/>
      <c r="HVW19" s="166"/>
      <c r="HVX19" s="166"/>
      <c r="HVY19" s="166"/>
      <c r="HVZ19" s="166"/>
      <c r="HWA19" s="166"/>
      <c r="HWB19" s="166"/>
      <c r="HWC19" s="166"/>
      <c r="HWD19" s="166"/>
      <c r="HWE19" s="166"/>
      <c r="HWF19" s="166"/>
      <c r="HWG19" s="166"/>
      <c r="HWH19" s="166"/>
      <c r="HWI19" s="166"/>
      <c r="HWJ19" s="166"/>
      <c r="HWK19" s="166"/>
      <c r="HWL19" s="166"/>
      <c r="HWM19" s="166"/>
      <c r="HWN19" s="166"/>
      <c r="HWO19" s="166"/>
      <c r="HWP19" s="166"/>
      <c r="HWQ19" s="166"/>
      <c r="HWR19" s="166"/>
      <c r="HWS19" s="166"/>
      <c r="HWT19" s="166"/>
      <c r="HWU19" s="166"/>
      <c r="HWV19" s="166"/>
      <c r="HWW19" s="166"/>
      <c r="HWX19" s="166"/>
      <c r="HWY19" s="166"/>
      <c r="HWZ19" s="166"/>
      <c r="HXA19" s="166"/>
      <c r="HXB19" s="166"/>
      <c r="HXC19" s="166"/>
      <c r="HXD19" s="166"/>
      <c r="HXE19" s="166"/>
      <c r="HXF19" s="166"/>
      <c r="HXG19" s="166"/>
      <c r="HXH19" s="166"/>
      <c r="HXI19" s="166"/>
      <c r="HXJ19" s="166"/>
      <c r="HXK19" s="166"/>
      <c r="HXL19" s="166"/>
      <c r="HXM19" s="166"/>
      <c r="HXN19" s="166"/>
      <c r="HXO19" s="166"/>
      <c r="HXP19" s="166"/>
      <c r="HXQ19" s="166"/>
      <c r="HXR19" s="166"/>
      <c r="HXS19" s="166"/>
      <c r="HXT19" s="166"/>
      <c r="HXU19" s="166"/>
      <c r="HXV19" s="166"/>
      <c r="HXW19" s="166"/>
      <c r="HXX19" s="166"/>
      <c r="HXY19" s="166"/>
      <c r="HXZ19" s="166"/>
      <c r="HYA19" s="166"/>
      <c r="HYB19" s="166"/>
      <c r="HYC19" s="166"/>
      <c r="HYD19" s="166"/>
      <c r="HYE19" s="166"/>
      <c r="HYF19" s="166"/>
      <c r="HYG19" s="166"/>
      <c r="HYH19" s="166"/>
      <c r="HYI19" s="166"/>
      <c r="HYJ19" s="166"/>
      <c r="HYK19" s="166"/>
      <c r="HYL19" s="166"/>
      <c r="HYM19" s="166"/>
      <c r="HYN19" s="166"/>
      <c r="HYO19" s="166"/>
      <c r="HYP19" s="166"/>
      <c r="HYQ19" s="166"/>
      <c r="HYR19" s="166"/>
      <c r="HYS19" s="166"/>
      <c r="HYT19" s="166"/>
      <c r="HYU19" s="166"/>
      <c r="HYV19" s="166"/>
      <c r="HYW19" s="166"/>
      <c r="HYX19" s="166"/>
      <c r="HYY19" s="166"/>
      <c r="HYZ19" s="166"/>
      <c r="HZA19" s="166"/>
      <c r="HZB19" s="166"/>
      <c r="HZC19" s="166"/>
      <c r="HZD19" s="166"/>
      <c r="HZE19" s="166"/>
      <c r="HZF19" s="166"/>
      <c r="HZG19" s="166"/>
      <c r="HZH19" s="166"/>
      <c r="HZI19" s="166"/>
      <c r="HZJ19" s="166"/>
      <c r="HZK19" s="166"/>
      <c r="HZL19" s="166"/>
      <c r="HZM19" s="166"/>
      <c r="HZN19" s="166"/>
      <c r="HZO19" s="166"/>
      <c r="HZP19" s="166"/>
      <c r="HZQ19" s="166"/>
      <c r="HZR19" s="166"/>
      <c r="HZS19" s="166"/>
      <c r="HZT19" s="166"/>
      <c r="HZU19" s="166"/>
      <c r="HZV19" s="166"/>
      <c r="HZW19" s="166"/>
      <c r="HZX19" s="166"/>
      <c r="HZY19" s="166"/>
      <c r="HZZ19" s="166"/>
      <c r="IAA19" s="166"/>
      <c r="IAB19" s="166"/>
      <c r="IAC19" s="166"/>
      <c r="IAD19" s="166"/>
      <c r="IAE19" s="166"/>
      <c r="IAF19" s="166"/>
      <c r="IAG19" s="166"/>
      <c r="IAH19" s="166"/>
      <c r="IAI19" s="166"/>
      <c r="IAJ19" s="166"/>
      <c r="IAK19" s="166"/>
      <c r="IAL19" s="166"/>
      <c r="IAM19" s="166"/>
      <c r="IAN19" s="166"/>
      <c r="IAO19" s="166"/>
      <c r="IAP19" s="166"/>
      <c r="IAQ19" s="166"/>
      <c r="IAR19" s="166"/>
      <c r="IAS19" s="166"/>
      <c r="IAT19" s="166"/>
      <c r="IAU19" s="166"/>
      <c r="IAV19" s="166"/>
      <c r="IAW19" s="166"/>
      <c r="IAX19" s="166"/>
      <c r="IAY19" s="166"/>
      <c r="IAZ19" s="166"/>
      <c r="IBA19" s="166"/>
      <c r="IBB19" s="166"/>
      <c r="IBC19" s="166"/>
      <c r="IBD19" s="166"/>
      <c r="IBE19" s="166"/>
      <c r="IBF19" s="166"/>
      <c r="IBG19" s="166"/>
      <c r="IBH19" s="166"/>
      <c r="IBI19" s="166"/>
      <c r="IBJ19" s="166"/>
      <c r="IBK19" s="166"/>
      <c r="IBL19" s="166"/>
      <c r="IBM19" s="166"/>
      <c r="IBN19" s="166"/>
      <c r="IBO19" s="166"/>
      <c r="IBP19" s="166"/>
      <c r="IBQ19" s="166"/>
      <c r="IBR19" s="166"/>
      <c r="IBS19" s="166"/>
      <c r="IBT19" s="166"/>
      <c r="IBU19" s="166"/>
      <c r="IBV19" s="166"/>
      <c r="IBW19" s="166"/>
      <c r="IBX19" s="166"/>
      <c r="IBY19" s="166"/>
      <c r="IBZ19" s="166"/>
      <c r="ICA19" s="166"/>
      <c r="ICB19" s="166"/>
      <c r="ICC19" s="166"/>
      <c r="ICD19" s="166"/>
      <c r="ICE19" s="166"/>
      <c r="ICF19" s="166"/>
      <c r="ICG19" s="166"/>
      <c r="ICH19" s="166"/>
      <c r="ICI19" s="166"/>
      <c r="ICJ19" s="166"/>
      <c r="ICK19" s="166"/>
      <c r="ICL19" s="166"/>
      <c r="ICM19" s="166"/>
      <c r="ICN19" s="166"/>
      <c r="ICO19" s="166"/>
      <c r="ICP19" s="166"/>
      <c r="ICQ19" s="166"/>
      <c r="ICR19" s="166"/>
      <c r="ICS19" s="166"/>
      <c r="ICT19" s="166"/>
      <c r="ICU19" s="166"/>
      <c r="ICV19" s="166"/>
      <c r="ICW19" s="166"/>
      <c r="ICX19" s="166"/>
      <c r="ICY19" s="166"/>
      <c r="ICZ19" s="166"/>
      <c r="IDA19" s="166"/>
      <c r="IDB19" s="166"/>
      <c r="IDC19" s="166"/>
      <c r="IDD19" s="166"/>
      <c r="IDE19" s="166"/>
      <c r="IDF19" s="166"/>
      <c r="IDG19" s="166"/>
      <c r="IDH19" s="166"/>
      <c r="IDI19" s="166"/>
      <c r="IDJ19" s="166"/>
      <c r="IDK19" s="166"/>
      <c r="IDL19" s="166"/>
      <c r="IDM19" s="166"/>
      <c r="IDN19" s="166"/>
      <c r="IDO19" s="166"/>
      <c r="IDP19" s="166"/>
      <c r="IDQ19" s="166"/>
      <c r="IDR19" s="166"/>
      <c r="IDS19" s="166"/>
      <c r="IDT19" s="166"/>
      <c r="IDU19" s="166"/>
      <c r="IDV19" s="166"/>
      <c r="IDW19" s="166"/>
      <c r="IDX19" s="166"/>
      <c r="IDY19" s="166"/>
      <c r="IDZ19" s="166"/>
      <c r="IEA19" s="166"/>
      <c r="IEB19" s="166"/>
      <c r="IEC19" s="166"/>
      <c r="IED19" s="166"/>
      <c r="IEE19" s="166"/>
      <c r="IEF19" s="166"/>
      <c r="IEG19" s="166"/>
      <c r="IEH19" s="166"/>
      <c r="IEI19" s="166"/>
      <c r="IEJ19" s="166"/>
      <c r="IEK19" s="166"/>
      <c r="IEL19" s="166"/>
      <c r="IEM19" s="166"/>
      <c r="IEN19" s="166"/>
      <c r="IEO19" s="166"/>
      <c r="IEP19" s="166"/>
      <c r="IEQ19" s="166"/>
      <c r="IER19" s="166"/>
      <c r="IES19" s="166"/>
      <c r="IET19" s="166"/>
      <c r="IEU19" s="166"/>
      <c r="IEV19" s="166"/>
      <c r="IEW19" s="166"/>
      <c r="IEX19" s="166"/>
      <c r="IEY19" s="166"/>
      <c r="IEZ19" s="166"/>
      <c r="IFA19" s="166"/>
      <c r="IFB19" s="166"/>
      <c r="IFC19" s="166"/>
      <c r="IFD19" s="166"/>
      <c r="IFE19" s="166"/>
      <c r="IFF19" s="166"/>
      <c r="IFG19" s="166"/>
      <c r="IFH19" s="166"/>
      <c r="IFI19" s="166"/>
      <c r="IFJ19" s="166"/>
      <c r="IFK19" s="166"/>
      <c r="IFL19" s="166"/>
      <c r="IFM19" s="166"/>
      <c r="IFN19" s="166"/>
      <c r="IFO19" s="166"/>
      <c r="IFP19" s="166"/>
      <c r="IFQ19" s="166"/>
      <c r="IFR19" s="166"/>
      <c r="IFS19" s="166"/>
      <c r="IFT19" s="166"/>
      <c r="IFU19" s="166"/>
      <c r="IFV19" s="166"/>
      <c r="IFW19" s="166"/>
      <c r="IFX19" s="166"/>
      <c r="IFY19" s="166"/>
      <c r="IFZ19" s="166"/>
      <c r="IGA19" s="166"/>
      <c r="IGB19" s="166"/>
      <c r="IGC19" s="166"/>
      <c r="IGD19" s="166"/>
      <c r="IGE19" s="166"/>
      <c r="IGF19" s="166"/>
      <c r="IGG19" s="166"/>
      <c r="IGH19" s="166"/>
      <c r="IGI19" s="166"/>
      <c r="IGJ19" s="166"/>
      <c r="IGK19" s="166"/>
      <c r="IGL19" s="166"/>
      <c r="IGM19" s="166"/>
      <c r="IGN19" s="166"/>
      <c r="IGO19" s="166"/>
      <c r="IGP19" s="166"/>
      <c r="IGQ19" s="166"/>
      <c r="IGR19" s="166"/>
      <c r="IGS19" s="166"/>
      <c r="IGT19" s="166"/>
      <c r="IGU19" s="166"/>
      <c r="IGV19" s="166"/>
      <c r="IGW19" s="166"/>
      <c r="IGX19" s="166"/>
      <c r="IGY19" s="166"/>
      <c r="IGZ19" s="166"/>
      <c r="IHA19" s="166"/>
      <c r="IHB19" s="166"/>
      <c r="IHC19" s="166"/>
      <c r="IHD19" s="166"/>
      <c r="IHE19" s="166"/>
      <c r="IHF19" s="166"/>
      <c r="IHG19" s="166"/>
      <c r="IHH19" s="166"/>
      <c r="IHI19" s="166"/>
      <c r="IHJ19" s="166"/>
      <c r="IHK19" s="166"/>
      <c r="IHL19" s="166"/>
      <c r="IHM19" s="166"/>
      <c r="IHN19" s="166"/>
      <c r="IHO19" s="166"/>
      <c r="IHP19" s="166"/>
      <c r="IHQ19" s="166"/>
      <c r="IHR19" s="166"/>
      <c r="IHS19" s="166"/>
      <c r="IHT19" s="166"/>
      <c r="IHU19" s="166"/>
      <c r="IHV19" s="166"/>
      <c r="IHW19" s="166"/>
      <c r="IHX19" s="166"/>
      <c r="IHY19" s="166"/>
      <c r="IHZ19" s="166"/>
      <c r="IIA19" s="166"/>
      <c r="IIB19" s="166"/>
      <c r="IIC19" s="166"/>
      <c r="IID19" s="166"/>
      <c r="IIE19" s="166"/>
      <c r="IIF19" s="166"/>
      <c r="IIG19" s="166"/>
      <c r="IIH19" s="166"/>
      <c r="III19" s="166"/>
      <c r="IIJ19" s="166"/>
      <c r="IIK19" s="166"/>
      <c r="IIL19" s="166"/>
      <c r="IIM19" s="166"/>
      <c r="IIN19" s="166"/>
      <c r="IIO19" s="166"/>
      <c r="IIP19" s="166"/>
      <c r="IIQ19" s="166"/>
      <c r="IIR19" s="166"/>
      <c r="IIS19" s="166"/>
      <c r="IIT19" s="166"/>
      <c r="IIU19" s="166"/>
      <c r="IIV19" s="166"/>
      <c r="IIW19" s="166"/>
      <c r="IIX19" s="166"/>
      <c r="IIY19" s="166"/>
      <c r="IIZ19" s="166"/>
      <c r="IJA19" s="166"/>
      <c r="IJB19" s="166"/>
      <c r="IJC19" s="166"/>
      <c r="IJD19" s="166"/>
      <c r="IJE19" s="166"/>
      <c r="IJF19" s="166"/>
      <c r="IJG19" s="166"/>
      <c r="IJH19" s="166"/>
      <c r="IJI19" s="166"/>
      <c r="IJJ19" s="166"/>
      <c r="IJK19" s="166"/>
      <c r="IJL19" s="166"/>
      <c r="IJM19" s="166"/>
      <c r="IJN19" s="166"/>
      <c r="IJO19" s="166"/>
      <c r="IJP19" s="166"/>
      <c r="IJQ19" s="166"/>
      <c r="IJR19" s="166"/>
      <c r="IJS19" s="166"/>
      <c r="IJT19" s="166"/>
      <c r="IJU19" s="166"/>
      <c r="IJV19" s="166"/>
      <c r="IJW19" s="166"/>
      <c r="IJX19" s="166"/>
      <c r="IJY19" s="166"/>
      <c r="IJZ19" s="166"/>
      <c r="IKA19" s="166"/>
      <c r="IKB19" s="166"/>
      <c r="IKC19" s="166"/>
      <c r="IKD19" s="166"/>
      <c r="IKE19" s="166"/>
      <c r="IKF19" s="166"/>
      <c r="IKG19" s="166"/>
      <c r="IKH19" s="166"/>
      <c r="IKI19" s="166"/>
      <c r="IKJ19" s="166"/>
      <c r="IKK19" s="166"/>
      <c r="IKL19" s="166"/>
      <c r="IKM19" s="166"/>
      <c r="IKN19" s="166"/>
      <c r="IKO19" s="166"/>
      <c r="IKP19" s="166"/>
      <c r="IKQ19" s="166"/>
      <c r="IKR19" s="166"/>
      <c r="IKS19" s="166"/>
      <c r="IKT19" s="166"/>
      <c r="IKU19" s="166"/>
      <c r="IKV19" s="166"/>
      <c r="IKW19" s="166"/>
      <c r="IKX19" s="166"/>
      <c r="IKY19" s="166"/>
      <c r="IKZ19" s="166"/>
      <c r="ILA19" s="166"/>
      <c r="ILB19" s="166"/>
      <c r="ILC19" s="166"/>
      <c r="ILD19" s="166"/>
      <c r="ILE19" s="166"/>
      <c r="ILF19" s="166"/>
      <c r="ILG19" s="166"/>
      <c r="ILH19" s="166"/>
      <c r="ILI19" s="166"/>
      <c r="ILJ19" s="166"/>
      <c r="ILK19" s="166"/>
      <c r="ILL19" s="166"/>
      <c r="ILM19" s="166"/>
      <c r="ILN19" s="166"/>
      <c r="ILO19" s="166"/>
      <c r="ILP19" s="166"/>
      <c r="ILQ19" s="166"/>
      <c r="ILR19" s="166"/>
      <c r="ILS19" s="166"/>
      <c r="ILT19" s="166"/>
      <c r="ILU19" s="166"/>
      <c r="ILV19" s="166"/>
      <c r="ILW19" s="166"/>
      <c r="ILX19" s="166"/>
      <c r="ILY19" s="166"/>
      <c r="ILZ19" s="166"/>
      <c r="IMA19" s="166"/>
      <c r="IMB19" s="166"/>
      <c r="IMC19" s="166"/>
      <c r="IMD19" s="166"/>
      <c r="IME19" s="166"/>
      <c r="IMF19" s="166"/>
      <c r="IMG19" s="166"/>
      <c r="IMH19" s="166"/>
      <c r="IMI19" s="166"/>
      <c r="IMJ19" s="166"/>
      <c r="IMK19" s="166"/>
      <c r="IML19" s="166"/>
      <c r="IMM19" s="166"/>
      <c r="IMN19" s="166"/>
      <c r="IMO19" s="166"/>
      <c r="IMP19" s="166"/>
      <c r="IMQ19" s="166"/>
      <c r="IMR19" s="166"/>
      <c r="IMS19" s="166"/>
      <c r="IMT19" s="166"/>
      <c r="IMU19" s="166"/>
      <c r="IMV19" s="166"/>
      <c r="IMW19" s="166"/>
      <c r="IMX19" s="166"/>
      <c r="IMY19" s="166"/>
      <c r="IMZ19" s="166"/>
      <c r="INA19" s="166"/>
      <c r="INB19" s="166"/>
      <c r="INC19" s="166"/>
      <c r="IND19" s="166"/>
      <c r="INE19" s="166"/>
      <c r="INF19" s="166"/>
      <c r="ING19" s="166"/>
      <c r="INH19" s="166"/>
      <c r="INI19" s="166"/>
      <c r="INJ19" s="166"/>
      <c r="INK19" s="166"/>
      <c r="INL19" s="166"/>
      <c r="INM19" s="166"/>
      <c r="INN19" s="166"/>
      <c r="INO19" s="166"/>
      <c r="INP19" s="166"/>
      <c r="INQ19" s="166"/>
      <c r="INR19" s="166"/>
      <c r="INS19" s="166"/>
      <c r="INT19" s="166"/>
      <c r="INU19" s="166"/>
      <c r="INV19" s="166"/>
      <c r="INW19" s="166"/>
      <c r="INX19" s="166"/>
      <c r="INY19" s="166"/>
      <c r="INZ19" s="166"/>
      <c r="IOA19" s="166"/>
      <c r="IOB19" s="166"/>
      <c r="IOC19" s="166"/>
      <c r="IOD19" s="166"/>
      <c r="IOE19" s="166"/>
      <c r="IOF19" s="166"/>
      <c r="IOG19" s="166"/>
      <c r="IOH19" s="166"/>
      <c r="IOI19" s="166"/>
      <c r="IOJ19" s="166"/>
      <c r="IOK19" s="166"/>
      <c r="IOL19" s="166"/>
      <c r="IOM19" s="166"/>
      <c r="ION19" s="166"/>
      <c r="IOO19" s="166"/>
      <c r="IOP19" s="166"/>
      <c r="IOQ19" s="166"/>
      <c r="IOR19" s="166"/>
      <c r="IOS19" s="166"/>
      <c r="IOT19" s="166"/>
      <c r="IOU19" s="166"/>
      <c r="IOV19" s="166"/>
      <c r="IOW19" s="166"/>
      <c r="IOX19" s="166"/>
      <c r="IOY19" s="166"/>
      <c r="IOZ19" s="166"/>
      <c r="IPA19" s="166"/>
      <c r="IPB19" s="166"/>
      <c r="IPC19" s="166"/>
      <c r="IPD19" s="166"/>
      <c r="IPE19" s="166"/>
      <c r="IPF19" s="166"/>
      <c r="IPG19" s="166"/>
      <c r="IPH19" s="166"/>
      <c r="IPI19" s="166"/>
      <c r="IPJ19" s="166"/>
      <c r="IPK19" s="166"/>
      <c r="IPL19" s="166"/>
      <c r="IPM19" s="166"/>
      <c r="IPN19" s="166"/>
      <c r="IPO19" s="166"/>
      <c r="IPP19" s="166"/>
      <c r="IPQ19" s="166"/>
      <c r="IPR19" s="166"/>
      <c r="IPS19" s="166"/>
      <c r="IPT19" s="166"/>
      <c r="IPU19" s="166"/>
      <c r="IPV19" s="166"/>
      <c r="IPW19" s="166"/>
      <c r="IPX19" s="166"/>
      <c r="IPY19" s="166"/>
      <c r="IPZ19" s="166"/>
      <c r="IQA19" s="166"/>
      <c r="IQB19" s="166"/>
      <c r="IQC19" s="166"/>
      <c r="IQD19" s="166"/>
      <c r="IQE19" s="166"/>
      <c r="IQF19" s="166"/>
      <c r="IQG19" s="166"/>
      <c r="IQH19" s="166"/>
      <c r="IQI19" s="166"/>
      <c r="IQJ19" s="166"/>
      <c r="IQK19" s="166"/>
      <c r="IQL19" s="166"/>
      <c r="IQM19" s="166"/>
      <c r="IQN19" s="166"/>
      <c r="IQO19" s="166"/>
      <c r="IQP19" s="166"/>
      <c r="IQQ19" s="166"/>
      <c r="IQR19" s="166"/>
      <c r="IQS19" s="166"/>
      <c r="IQT19" s="166"/>
      <c r="IQU19" s="166"/>
      <c r="IQV19" s="166"/>
      <c r="IQW19" s="166"/>
      <c r="IQX19" s="166"/>
      <c r="IQY19" s="166"/>
      <c r="IQZ19" s="166"/>
      <c r="IRA19" s="166"/>
      <c r="IRB19" s="166"/>
      <c r="IRC19" s="166"/>
      <c r="IRD19" s="166"/>
      <c r="IRE19" s="166"/>
      <c r="IRF19" s="166"/>
      <c r="IRG19" s="166"/>
      <c r="IRH19" s="166"/>
      <c r="IRI19" s="166"/>
      <c r="IRJ19" s="166"/>
      <c r="IRK19" s="166"/>
      <c r="IRL19" s="166"/>
      <c r="IRM19" s="166"/>
      <c r="IRN19" s="166"/>
      <c r="IRO19" s="166"/>
      <c r="IRP19" s="166"/>
      <c r="IRQ19" s="166"/>
      <c r="IRR19" s="166"/>
      <c r="IRS19" s="166"/>
      <c r="IRT19" s="166"/>
      <c r="IRU19" s="166"/>
      <c r="IRV19" s="166"/>
      <c r="IRW19" s="166"/>
      <c r="IRX19" s="166"/>
      <c r="IRY19" s="166"/>
      <c r="IRZ19" s="166"/>
      <c r="ISA19" s="166"/>
      <c r="ISB19" s="166"/>
      <c r="ISC19" s="166"/>
      <c r="ISD19" s="166"/>
      <c r="ISE19" s="166"/>
      <c r="ISF19" s="166"/>
      <c r="ISG19" s="166"/>
      <c r="ISH19" s="166"/>
      <c r="ISI19" s="166"/>
      <c r="ISJ19" s="166"/>
      <c r="ISK19" s="166"/>
      <c r="ISL19" s="166"/>
      <c r="ISM19" s="166"/>
      <c r="ISN19" s="166"/>
      <c r="ISO19" s="166"/>
      <c r="ISP19" s="166"/>
      <c r="ISQ19" s="166"/>
      <c r="ISR19" s="166"/>
      <c r="ISS19" s="166"/>
      <c r="IST19" s="166"/>
      <c r="ISU19" s="166"/>
      <c r="ISV19" s="166"/>
      <c r="ISW19" s="166"/>
      <c r="ISX19" s="166"/>
      <c r="ISY19" s="166"/>
      <c r="ISZ19" s="166"/>
      <c r="ITA19" s="166"/>
      <c r="ITB19" s="166"/>
      <c r="ITC19" s="166"/>
      <c r="ITD19" s="166"/>
      <c r="ITE19" s="166"/>
      <c r="ITF19" s="166"/>
      <c r="ITG19" s="166"/>
      <c r="ITH19" s="166"/>
      <c r="ITI19" s="166"/>
      <c r="ITJ19" s="166"/>
      <c r="ITK19" s="166"/>
      <c r="ITL19" s="166"/>
      <c r="ITM19" s="166"/>
      <c r="ITN19" s="166"/>
      <c r="ITO19" s="166"/>
      <c r="ITP19" s="166"/>
      <c r="ITQ19" s="166"/>
      <c r="ITR19" s="166"/>
      <c r="ITS19" s="166"/>
      <c r="ITT19" s="166"/>
      <c r="ITU19" s="166"/>
      <c r="ITV19" s="166"/>
      <c r="ITW19" s="166"/>
      <c r="ITX19" s="166"/>
      <c r="ITY19" s="166"/>
      <c r="ITZ19" s="166"/>
      <c r="IUA19" s="166"/>
      <c r="IUB19" s="166"/>
      <c r="IUC19" s="166"/>
      <c r="IUD19" s="166"/>
      <c r="IUE19" s="166"/>
      <c r="IUF19" s="166"/>
      <c r="IUG19" s="166"/>
      <c r="IUH19" s="166"/>
      <c r="IUI19" s="166"/>
      <c r="IUJ19" s="166"/>
      <c r="IUK19" s="166"/>
      <c r="IUL19" s="166"/>
      <c r="IUM19" s="166"/>
      <c r="IUN19" s="166"/>
      <c r="IUO19" s="166"/>
      <c r="IUP19" s="166"/>
      <c r="IUQ19" s="166"/>
      <c r="IUR19" s="166"/>
      <c r="IUS19" s="166"/>
      <c r="IUT19" s="166"/>
      <c r="IUU19" s="166"/>
      <c r="IUV19" s="166"/>
      <c r="IUW19" s="166"/>
      <c r="IUX19" s="166"/>
      <c r="IUY19" s="166"/>
      <c r="IUZ19" s="166"/>
      <c r="IVA19" s="166"/>
      <c r="IVB19" s="166"/>
      <c r="IVC19" s="166"/>
      <c r="IVD19" s="166"/>
      <c r="IVE19" s="166"/>
      <c r="IVF19" s="166"/>
      <c r="IVG19" s="166"/>
      <c r="IVH19" s="166"/>
      <c r="IVI19" s="166"/>
      <c r="IVJ19" s="166"/>
      <c r="IVK19" s="166"/>
      <c r="IVL19" s="166"/>
      <c r="IVM19" s="166"/>
      <c r="IVN19" s="166"/>
      <c r="IVO19" s="166"/>
      <c r="IVP19" s="166"/>
      <c r="IVQ19" s="166"/>
      <c r="IVR19" s="166"/>
      <c r="IVS19" s="166"/>
      <c r="IVT19" s="166"/>
      <c r="IVU19" s="166"/>
      <c r="IVV19" s="166"/>
      <c r="IVW19" s="166"/>
      <c r="IVX19" s="166"/>
      <c r="IVY19" s="166"/>
      <c r="IVZ19" s="166"/>
      <c r="IWA19" s="166"/>
      <c r="IWB19" s="166"/>
      <c r="IWC19" s="166"/>
      <c r="IWD19" s="166"/>
      <c r="IWE19" s="166"/>
      <c r="IWF19" s="166"/>
      <c r="IWG19" s="166"/>
      <c r="IWH19" s="166"/>
      <c r="IWI19" s="166"/>
      <c r="IWJ19" s="166"/>
      <c r="IWK19" s="166"/>
      <c r="IWL19" s="166"/>
      <c r="IWM19" s="166"/>
      <c r="IWN19" s="166"/>
      <c r="IWO19" s="166"/>
      <c r="IWP19" s="166"/>
      <c r="IWQ19" s="166"/>
      <c r="IWR19" s="166"/>
      <c r="IWS19" s="166"/>
      <c r="IWT19" s="166"/>
      <c r="IWU19" s="166"/>
      <c r="IWV19" s="166"/>
      <c r="IWW19" s="166"/>
      <c r="IWX19" s="166"/>
      <c r="IWY19" s="166"/>
      <c r="IWZ19" s="166"/>
      <c r="IXA19" s="166"/>
      <c r="IXB19" s="166"/>
      <c r="IXC19" s="166"/>
      <c r="IXD19" s="166"/>
      <c r="IXE19" s="166"/>
      <c r="IXF19" s="166"/>
      <c r="IXG19" s="166"/>
      <c r="IXH19" s="166"/>
      <c r="IXI19" s="166"/>
      <c r="IXJ19" s="166"/>
      <c r="IXK19" s="166"/>
      <c r="IXL19" s="166"/>
      <c r="IXM19" s="166"/>
      <c r="IXN19" s="166"/>
      <c r="IXO19" s="166"/>
      <c r="IXP19" s="166"/>
      <c r="IXQ19" s="166"/>
      <c r="IXR19" s="166"/>
      <c r="IXS19" s="166"/>
      <c r="IXT19" s="166"/>
      <c r="IXU19" s="166"/>
      <c r="IXV19" s="166"/>
      <c r="IXW19" s="166"/>
      <c r="IXX19" s="166"/>
      <c r="IXY19" s="166"/>
      <c r="IXZ19" s="166"/>
      <c r="IYA19" s="166"/>
      <c r="IYB19" s="166"/>
      <c r="IYC19" s="166"/>
      <c r="IYD19" s="166"/>
      <c r="IYE19" s="166"/>
      <c r="IYF19" s="166"/>
      <c r="IYG19" s="166"/>
      <c r="IYH19" s="166"/>
      <c r="IYI19" s="166"/>
      <c r="IYJ19" s="166"/>
      <c r="IYK19" s="166"/>
      <c r="IYL19" s="166"/>
      <c r="IYM19" s="166"/>
      <c r="IYN19" s="166"/>
      <c r="IYO19" s="166"/>
      <c r="IYP19" s="166"/>
      <c r="IYQ19" s="166"/>
      <c r="IYR19" s="166"/>
      <c r="IYS19" s="166"/>
      <c r="IYT19" s="166"/>
      <c r="IYU19" s="166"/>
      <c r="IYV19" s="166"/>
      <c r="IYW19" s="166"/>
      <c r="IYX19" s="166"/>
      <c r="IYY19" s="166"/>
      <c r="IYZ19" s="166"/>
      <c r="IZA19" s="166"/>
      <c r="IZB19" s="166"/>
      <c r="IZC19" s="166"/>
      <c r="IZD19" s="166"/>
      <c r="IZE19" s="166"/>
      <c r="IZF19" s="166"/>
      <c r="IZG19" s="166"/>
      <c r="IZH19" s="166"/>
      <c r="IZI19" s="166"/>
      <c r="IZJ19" s="166"/>
      <c r="IZK19" s="166"/>
      <c r="IZL19" s="166"/>
      <c r="IZM19" s="166"/>
      <c r="IZN19" s="166"/>
      <c r="IZO19" s="166"/>
      <c r="IZP19" s="166"/>
      <c r="IZQ19" s="166"/>
      <c r="IZR19" s="166"/>
      <c r="IZS19" s="166"/>
      <c r="IZT19" s="166"/>
      <c r="IZU19" s="166"/>
      <c r="IZV19" s="166"/>
      <c r="IZW19" s="166"/>
      <c r="IZX19" s="166"/>
      <c r="IZY19" s="166"/>
      <c r="IZZ19" s="166"/>
      <c r="JAA19" s="166"/>
      <c r="JAB19" s="166"/>
      <c r="JAC19" s="166"/>
      <c r="JAD19" s="166"/>
      <c r="JAE19" s="166"/>
      <c r="JAF19" s="166"/>
      <c r="JAG19" s="166"/>
      <c r="JAH19" s="166"/>
      <c r="JAI19" s="166"/>
      <c r="JAJ19" s="166"/>
      <c r="JAK19" s="166"/>
      <c r="JAL19" s="166"/>
      <c r="JAM19" s="166"/>
      <c r="JAN19" s="166"/>
      <c r="JAO19" s="166"/>
      <c r="JAP19" s="166"/>
      <c r="JAQ19" s="166"/>
      <c r="JAR19" s="166"/>
      <c r="JAS19" s="166"/>
      <c r="JAT19" s="166"/>
      <c r="JAU19" s="166"/>
      <c r="JAV19" s="166"/>
      <c r="JAW19" s="166"/>
      <c r="JAX19" s="166"/>
      <c r="JAY19" s="166"/>
      <c r="JAZ19" s="166"/>
      <c r="JBA19" s="166"/>
      <c r="JBB19" s="166"/>
      <c r="JBC19" s="166"/>
      <c r="JBD19" s="166"/>
      <c r="JBE19" s="166"/>
      <c r="JBF19" s="166"/>
      <c r="JBG19" s="166"/>
      <c r="JBH19" s="166"/>
      <c r="JBI19" s="166"/>
      <c r="JBJ19" s="166"/>
      <c r="JBK19" s="166"/>
      <c r="JBL19" s="166"/>
      <c r="JBM19" s="166"/>
      <c r="JBN19" s="166"/>
      <c r="JBO19" s="166"/>
      <c r="JBP19" s="166"/>
      <c r="JBQ19" s="166"/>
      <c r="JBR19" s="166"/>
      <c r="JBS19" s="166"/>
      <c r="JBT19" s="166"/>
      <c r="JBU19" s="166"/>
      <c r="JBV19" s="166"/>
      <c r="JBW19" s="166"/>
      <c r="JBX19" s="166"/>
      <c r="JBY19" s="166"/>
      <c r="JBZ19" s="166"/>
      <c r="JCA19" s="166"/>
      <c r="JCB19" s="166"/>
      <c r="JCC19" s="166"/>
      <c r="JCD19" s="166"/>
      <c r="JCE19" s="166"/>
      <c r="JCF19" s="166"/>
      <c r="JCG19" s="166"/>
      <c r="JCH19" s="166"/>
      <c r="JCI19" s="166"/>
      <c r="JCJ19" s="166"/>
      <c r="JCK19" s="166"/>
      <c r="JCL19" s="166"/>
      <c r="JCM19" s="166"/>
      <c r="JCN19" s="166"/>
      <c r="JCO19" s="166"/>
      <c r="JCP19" s="166"/>
      <c r="JCQ19" s="166"/>
      <c r="JCR19" s="166"/>
      <c r="JCS19" s="166"/>
      <c r="JCT19" s="166"/>
      <c r="JCU19" s="166"/>
      <c r="JCV19" s="166"/>
      <c r="JCW19" s="166"/>
      <c r="JCX19" s="166"/>
      <c r="JCY19" s="166"/>
      <c r="JCZ19" s="166"/>
      <c r="JDA19" s="166"/>
      <c r="JDB19" s="166"/>
      <c r="JDC19" s="166"/>
      <c r="JDD19" s="166"/>
      <c r="JDE19" s="166"/>
      <c r="JDF19" s="166"/>
      <c r="JDG19" s="166"/>
      <c r="JDH19" s="166"/>
      <c r="JDI19" s="166"/>
      <c r="JDJ19" s="166"/>
      <c r="JDK19" s="166"/>
      <c r="JDL19" s="166"/>
      <c r="JDM19" s="166"/>
      <c r="JDN19" s="166"/>
      <c r="JDO19" s="166"/>
      <c r="JDP19" s="166"/>
      <c r="JDQ19" s="166"/>
      <c r="JDR19" s="166"/>
      <c r="JDS19" s="166"/>
      <c r="JDT19" s="166"/>
      <c r="JDU19" s="166"/>
      <c r="JDV19" s="166"/>
      <c r="JDW19" s="166"/>
      <c r="JDX19" s="166"/>
      <c r="JDY19" s="166"/>
      <c r="JDZ19" s="166"/>
      <c r="JEA19" s="166"/>
      <c r="JEB19" s="166"/>
      <c r="JEC19" s="166"/>
      <c r="JED19" s="166"/>
      <c r="JEE19" s="166"/>
      <c r="JEF19" s="166"/>
      <c r="JEG19" s="166"/>
      <c r="JEH19" s="166"/>
      <c r="JEI19" s="166"/>
      <c r="JEJ19" s="166"/>
      <c r="JEK19" s="166"/>
      <c r="JEL19" s="166"/>
      <c r="JEM19" s="166"/>
      <c r="JEN19" s="166"/>
      <c r="JEO19" s="166"/>
      <c r="JEP19" s="166"/>
      <c r="JEQ19" s="166"/>
      <c r="JER19" s="166"/>
      <c r="JES19" s="166"/>
      <c r="JET19" s="166"/>
      <c r="JEU19" s="166"/>
      <c r="JEV19" s="166"/>
      <c r="JEW19" s="166"/>
      <c r="JEX19" s="166"/>
      <c r="JEY19" s="166"/>
      <c r="JEZ19" s="166"/>
      <c r="JFA19" s="166"/>
      <c r="JFB19" s="166"/>
      <c r="JFC19" s="166"/>
      <c r="JFD19" s="166"/>
      <c r="JFE19" s="166"/>
      <c r="JFF19" s="166"/>
      <c r="JFG19" s="166"/>
      <c r="JFH19" s="166"/>
      <c r="JFI19" s="166"/>
      <c r="JFJ19" s="166"/>
      <c r="JFK19" s="166"/>
      <c r="JFL19" s="166"/>
      <c r="JFM19" s="166"/>
      <c r="JFN19" s="166"/>
      <c r="JFO19" s="166"/>
      <c r="JFP19" s="166"/>
      <c r="JFQ19" s="166"/>
      <c r="JFR19" s="166"/>
      <c r="JFS19" s="166"/>
      <c r="JFT19" s="166"/>
      <c r="JFU19" s="166"/>
      <c r="JFV19" s="166"/>
      <c r="JFW19" s="166"/>
      <c r="JFX19" s="166"/>
      <c r="JFY19" s="166"/>
      <c r="JFZ19" s="166"/>
      <c r="JGA19" s="166"/>
      <c r="JGB19" s="166"/>
      <c r="JGC19" s="166"/>
      <c r="JGD19" s="166"/>
      <c r="JGE19" s="166"/>
      <c r="JGF19" s="166"/>
      <c r="JGG19" s="166"/>
      <c r="JGH19" s="166"/>
      <c r="JGI19" s="166"/>
      <c r="JGJ19" s="166"/>
      <c r="JGK19" s="166"/>
      <c r="JGL19" s="166"/>
      <c r="JGM19" s="166"/>
      <c r="JGN19" s="166"/>
      <c r="JGO19" s="166"/>
      <c r="JGP19" s="166"/>
      <c r="JGQ19" s="166"/>
      <c r="JGR19" s="166"/>
      <c r="JGS19" s="166"/>
      <c r="JGT19" s="166"/>
      <c r="JGU19" s="166"/>
      <c r="JGV19" s="166"/>
      <c r="JGW19" s="166"/>
      <c r="JGX19" s="166"/>
      <c r="JGY19" s="166"/>
      <c r="JGZ19" s="166"/>
      <c r="JHA19" s="166"/>
      <c r="JHB19" s="166"/>
      <c r="JHC19" s="166"/>
      <c r="JHD19" s="166"/>
      <c r="JHE19" s="166"/>
      <c r="JHF19" s="166"/>
      <c r="JHG19" s="166"/>
      <c r="JHH19" s="166"/>
      <c r="JHI19" s="166"/>
      <c r="JHJ19" s="166"/>
      <c r="JHK19" s="166"/>
      <c r="JHL19" s="166"/>
      <c r="JHM19" s="166"/>
      <c r="JHN19" s="166"/>
      <c r="JHO19" s="166"/>
      <c r="JHP19" s="166"/>
      <c r="JHQ19" s="166"/>
      <c r="JHR19" s="166"/>
      <c r="JHS19" s="166"/>
      <c r="JHT19" s="166"/>
      <c r="JHU19" s="166"/>
      <c r="JHV19" s="166"/>
      <c r="JHW19" s="166"/>
      <c r="JHX19" s="166"/>
      <c r="JHY19" s="166"/>
      <c r="JHZ19" s="166"/>
      <c r="JIA19" s="166"/>
      <c r="JIB19" s="166"/>
      <c r="JIC19" s="166"/>
      <c r="JID19" s="166"/>
      <c r="JIE19" s="166"/>
      <c r="JIF19" s="166"/>
      <c r="JIG19" s="166"/>
      <c r="JIH19" s="166"/>
      <c r="JII19" s="166"/>
      <c r="JIJ19" s="166"/>
      <c r="JIK19" s="166"/>
      <c r="JIL19" s="166"/>
      <c r="JIM19" s="166"/>
      <c r="JIN19" s="166"/>
      <c r="JIO19" s="166"/>
      <c r="JIP19" s="166"/>
      <c r="JIQ19" s="166"/>
      <c r="JIR19" s="166"/>
      <c r="JIS19" s="166"/>
      <c r="JIT19" s="166"/>
      <c r="JIU19" s="166"/>
      <c r="JIV19" s="166"/>
      <c r="JIW19" s="166"/>
      <c r="JIX19" s="166"/>
      <c r="JIY19" s="166"/>
      <c r="JIZ19" s="166"/>
      <c r="JJA19" s="166"/>
      <c r="JJB19" s="166"/>
      <c r="JJC19" s="166"/>
      <c r="JJD19" s="166"/>
      <c r="JJE19" s="166"/>
      <c r="JJF19" s="166"/>
      <c r="JJG19" s="166"/>
      <c r="JJH19" s="166"/>
      <c r="JJI19" s="166"/>
      <c r="JJJ19" s="166"/>
      <c r="JJK19" s="166"/>
      <c r="JJL19" s="166"/>
      <c r="JJM19" s="166"/>
      <c r="JJN19" s="166"/>
      <c r="JJO19" s="166"/>
      <c r="JJP19" s="166"/>
      <c r="JJQ19" s="166"/>
      <c r="JJR19" s="166"/>
      <c r="JJS19" s="166"/>
      <c r="JJT19" s="166"/>
      <c r="JJU19" s="166"/>
      <c r="JJV19" s="166"/>
      <c r="JJW19" s="166"/>
      <c r="JJX19" s="166"/>
      <c r="JJY19" s="166"/>
      <c r="JJZ19" s="166"/>
      <c r="JKA19" s="166"/>
      <c r="JKB19" s="166"/>
      <c r="JKC19" s="166"/>
      <c r="JKD19" s="166"/>
      <c r="JKE19" s="166"/>
      <c r="JKF19" s="166"/>
      <c r="JKG19" s="166"/>
      <c r="JKH19" s="166"/>
      <c r="JKI19" s="166"/>
      <c r="JKJ19" s="166"/>
      <c r="JKK19" s="166"/>
      <c r="JKL19" s="166"/>
      <c r="JKM19" s="166"/>
      <c r="JKN19" s="166"/>
      <c r="JKO19" s="166"/>
      <c r="JKP19" s="166"/>
      <c r="JKQ19" s="166"/>
      <c r="JKR19" s="166"/>
      <c r="JKS19" s="166"/>
      <c r="JKT19" s="166"/>
      <c r="JKU19" s="166"/>
      <c r="JKV19" s="166"/>
      <c r="JKW19" s="166"/>
      <c r="JKX19" s="166"/>
      <c r="JKY19" s="166"/>
      <c r="JKZ19" s="166"/>
      <c r="JLA19" s="166"/>
      <c r="JLB19" s="166"/>
      <c r="JLC19" s="166"/>
      <c r="JLD19" s="166"/>
      <c r="JLE19" s="166"/>
      <c r="JLF19" s="166"/>
      <c r="JLG19" s="166"/>
      <c r="JLH19" s="166"/>
      <c r="JLI19" s="166"/>
      <c r="JLJ19" s="166"/>
      <c r="JLK19" s="166"/>
      <c r="JLL19" s="166"/>
      <c r="JLM19" s="166"/>
      <c r="JLN19" s="166"/>
      <c r="JLO19" s="166"/>
      <c r="JLP19" s="166"/>
      <c r="JLQ19" s="166"/>
      <c r="JLR19" s="166"/>
      <c r="JLS19" s="166"/>
      <c r="JLT19" s="166"/>
      <c r="JLU19" s="166"/>
      <c r="JLV19" s="166"/>
      <c r="JLW19" s="166"/>
      <c r="JLX19" s="166"/>
      <c r="JLY19" s="166"/>
      <c r="JLZ19" s="166"/>
      <c r="JMA19" s="166"/>
      <c r="JMB19" s="166"/>
      <c r="JMC19" s="166"/>
      <c r="JMD19" s="166"/>
      <c r="JME19" s="166"/>
      <c r="JMF19" s="166"/>
      <c r="JMG19" s="166"/>
      <c r="JMH19" s="166"/>
      <c r="JMI19" s="166"/>
      <c r="JMJ19" s="166"/>
      <c r="JMK19" s="166"/>
      <c r="JML19" s="166"/>
      <c r="JMM19" s="166"/>
      <c r="JMN19" s="166"/>
      <c r="JMO19" s="166"/>
      <c r="JMP19" s="166"/>
      <c r="JMQ19" s="166"/>
      <c r="JMR19" s="166"/>
      <c r="JMS19" s="166"/>
      <c r="JMT19" s="166"/>
      <c r="JMU19" s="166"/>
      <c r="JMV19" s="166"/>
      <c r="JMW19" s="166"/>
      <c r="JMX19" s="166"/>
      <c r="JMY19" s="166"/>
      <c r="JMZ19" s="166"/>
      <c r="JNA19" s="166"/>
      <c r="JNB19" s="166"/>
      <c r="JNC19" s="166"/>
      <c r="JND19" s="166"/>
      <c r="JNE19" s="166"/>
      <c r="JNF19" s="166"/>
      <c r="JNG19" s="166"/>
      <c r="JNH19" s="166"/>
      <c r="JNI19" s="166"/>
      <c r="JNJ19" s="166"/>
      <c r="JNK19" s="166"/>
      <c r="JNL19" s="166"/>
      <c r="JNM19" s="166"/>
      <c r="JNN19" s="166"/>
      <c r="JNO19" s="166"/>
      <c r="JNP19" s="166"/>
      <c r="JNQ19" s="166"/>
      <c r="JNR19" s="166"/>
      <c r="JNS19" s="166"/>
      <c r="JNT19" s="166"/>
      <c r="JNU19" s="166"/>
      <c r="JNV19" s="166"/>
      <c r="JNW19" s="166"/>
      <c r="JNX19" s="166"/>
      <c r="JNY19" s="166"/>
      <c r="JNZ19" s="166"/>
      <c r="JOA19" s="166"/>
      <c r="JOB19" s="166"/>
      <c r="JOC19" s="166"/>
      <c r="JOD19" s="166"/>
      <c r="JOE19" s="166"/>
      <c r="JOF19" s="166"/>
      <c r="JOG19" s="166"/>
      <c r="JOH19" s="166"/>
      <c r="JOI19" s="166"/>
      <c r="JOJ19" s="166"/>
      <c r="JOK19" s="166"/>
      <c r="JOL19" s="166"/>
      <c r="JOM19" s="166"/>
      <c r="JON19" s="166"/>
      <c r="JOO19" s="166"/>
      <c r="JOP19" s="166"/>
      <c r="JOQ19" s="166"/>
      <c r="JOR19" s="166"/>
      <c r="JOS19" s="166"/>
      <c r="JOT19" s="166"/>
      <c r="JOU19" s="166"/>
      <c r="JOV19" s="166"/>
      <c r="JOW19" s="166"/>
      <c r="JOX19" s="166"/>
      <c r="JOY19" s="166"/>
      <c r="JOZ19" s="166"/>
      <c r="JPA19" s="166"/>
      <c r="JPB19" s="166"/>
      <c r="JPC19" s="166"/>
      <c r="JPD19" s="166"/>
      <c r="JPE19" s="166"/>
      <c r="JPF19" s="166"/>
      <c r="JPG19" s="166"/>
      <c r="JPH19" s="166"/>
      <c r="JPI19" s="166"/>
      <c r="JPJ19" s="166"/>
      <c r="JPK19" s="166"/>
      <c r="JPL19" s="166"/>
      <c r="JPM19" s="166"/>
      <c r="JPN19" s="166"/>
      <c r="JPO19" s="166"/>
      <c r="JPP19" s="166"/>
      <c r="JPQ19" s="166"/>
      <c r="JPR19" s="166"/>
      <c r="JPS19" s="166"/>
      <c r="JPT19" s="166"/>
      <c r="JPU19" s="166"/>
      <c r="JPV19" s="166"/>
      <c r="JPW19" s="166"/>
      <c r="JPX19" s="166"/>
      <c r="JPY19" s="166"/>
      <c r="JPZ19" s="166"/>
      <c r="JQA19" s="166"/>
      <c r="JQB19" s="166"/>
      <c r="JQC19" s="166"/>
      <c r="JQD19" s="166"/>
      <c r="JQE19" s="166"/>
      <c r="JQF19" s="166"/>
      <c r="JQG19" s="166"/>
      <c r="JQH19" s="166"/>
      <c r="JQI19" s="166"/>
      <c r="JQJ19" s="166"/>
      <c r="JQK19" s="166"/>
      <c r="JQL19" s="166"/>
      <c r="JQM19" s="166"/>
      <c r="JQN19" s="166"/>
      <c r="JQO19" s="166"/>
      <c r="JQP19" s="166"/>
      <c r="JQQ19" s="166"/>
      <c r="JQR19" s="166"/>
      <c r="JQS19" s="166"/>
      <c r="JQT19" s="166"/>
      <c r="JQU19" s="166"/>
      <c r="JQV19" s="166"/>
      <c r="JQW19" s="166"/>
      <c r="JQX19" s="166"/>
      <c r="JQY19" s="166"/>
      <c r="JQZ19" s="166"/>
      <c r="JRA19" s="166"/>
      <c r="JRB19" s="166"/>
      <c r="JRC19" s="166"/>
      <c r="JRD19" s="166"/>
      <c r="JRE19" s="166"/>
      <c r="JRF19" s="166"/>
      <c r="JRG19" s="166"/>
      <c r="JRH19" s="166"/>
      <c r="JRI19" s="166"/>
      <c r="JRJ19" s="166"/>
      <c r="JRK19" s="166"/>
      <c r="JRL19" s="166"/>
      <c r="JRM19" s="166"/>
      <c r="JRN19" s="166"/>
      <c r="JRO19" s="166"/>
      <c r="JRP19" s="166"/>
      <c r="JRQ19" s="166"/>
      <c r="JRR19" s="166"/>
      <c r="JRS19" s="166"/>
      <c r="JRT19" s="166"/>
      <c r="JRU19" s="166"/>
      <c r="JRV19" s="166"/>
      <c r="JRW19" s="166"/>
      <c r="JRX19" s="166"/>
      <c r="JRY19" s="166"/>
      <c r="JRZ19" s="166"/>
      <c r="JSA19" s="166"/>
      <c r="JSB19" s="166"/>
      <c r="JSC19" s="166"/>
      <c r="JSD19" s="166"/>
      <c r="JSE19" s="166"/>
      <c r="JSF19" s="166"/>
      <c r="JSG19" s="166"/>
      <c r="JSH19" s="166"/>
      <c r="JSI19" s="166"/>
      <c r="JSJ19" s="166"/>
      <c r="JSK19" s="166"/>
      <c r="JSL19" s="166"/>
      <c r="JSM19" s="166"/>
      <c r="JSN19" s="166"/>
      <c r="JSO19" s="166"/>
      <c r="JSP19" s="166"/>
      <c r="JSQ19" s="166"/>
      <c r="JSR19" s="166"/>
      <c r="JSS19" s="166"/>
      <c r="JST19" s="166"/>
      <c r="JSU19" s="166"/>
      <c r="JSV19" s="166"/>
      <c r="JSW19" s="166"/>
      <c r="JSX19" s="166"/>
      <c r="JSY19" s="166"/>
      <c r="JSZ19" s="166"/>
      <c r="JTA19" s="166"/>
      <c r="JTB19" s="166"/>
      <c r="JTC19" s="166"/>
      <c r="JTD19" s="166"/>
      <c r="JTE19" s="166"/>
      <c r="JTF19" s="166"/>
      <c r="JTG19" s="166"/>
      <c r="JTH19" s="166"/>
      <c r="JTI19" s="166"/>
      <c r="JTJ19" s="166"/>
      <c r="JTK19" s="166"/>
      <c r="JTL19" s="166"/>
      <c r="JTM19" s="166"/>
      <c r="JTN19" s="166"/>
      <c r="JTO19" s="166"/>
      <c r="JTP19" s="166"/>
      <c r="JTQ19" s="166"/>
      <c r="JTR19" s="166"/>
      <c r="JTS19" s="166"/>
      <c r="JTT19" s="166"/>
      <c r="JTU19" s="166"/>
      <c r="JTV19" s="166"/>
      <c r="JTW19" s="166"/>
      <c r="JTX19" s="166"/>
      <c r="JTY19" s="166"/>
      <c r="JTZ19" s="166"/>
      <c r="JUA19" s="166"/>
      <c r="JUB19" s="166"/>
      <c r="JUC19" s="166"/>
      <c r="JUD19" s="166"/>
      <c r="JUE19" s="166"/>
      <c r="JUF19" s="166"/>
      <c r="JUG19" s="166"/>
      <c r="JUH19" s="166"/>
      <c r="JUI19" s="166"/>
      <c r="JUJ19" s="166"/>
      <c r="JUK19" s="166"/>
      <c r="JUL19" s="166"/>
      <c r="JUM19" s="166"/>
      <c r="JUN19" s="166"/>
      <c r="JUO19" s="166"/>
      <c r="JUP19" s="166"/>
      <c r="JUQ19" s="166"/>
      <c r="JUR19" s="166"/>
      <c r="JUS19" s="166"/>
      <c r="JUT19" s="166"/>
      <c r="JUU19" s="166"/>
      <c r="JUV19" s="166"/>
      <c r="JUW19" s="166"/>
      <c r="JUX19" s="166"/>
      <c r="JUY19" s="166"/>
      <c r="JUZ19" s="166"/>
      <c r="JVA19" s="166"/>
      <c r="JVB19" s="166"/>
      <c r="JVC19" s="166"/>
      <c r="JVD19" s="166"/>
      <c r="JVE19" s="166"/>
      <c r="JVF19" s="166"/>
      <c r="JVG19" s="166"/>
      <c r="JVH19" s="166"/>
      <c r="JVI19" s="166"/>
      <c r="JVJ19" s="166"/>
      <c r="JVK19" s="166"/>
      <c r="JVL19" s="166"/>
      <c r="JVM19" s="166"/>
      <c r="JVN19" s="166"/>
      <c r="JVO19" s="166"/>
      <c r="JVP19" s="166"/>
      <c r="JVQ19" s="166"/>
      <c r="JVR19" s="166"/>
      <c r="JVS19" s="166"/>
      <c r="JVT19" s="166"/>
      <c r="JVU19" s="166"/>
      <c r="JVV19" s="166"/>
      <c r="JVW19" s="166"/>
      <c r="JVX19" s="166"/>
      <c r="JVY19" s="166"/>
      <c r="JVZ19" s="166"/>
      <c r="JWA19" s="166"/>
      <c r="JWB19" s="166"/>
      <c r="JWC19" s="166"/>
      <c r="JWD19" s="166"/>
      <c r="JWE19" s="166"/>
      <c r="JWF19" s="166"/>
      <c r="JWG19" s="166"/>
      <c r="JWH19" s="166"/>
      <c r="JWI19" s="166"/>
      <c r="JWJ19" s="166"/>
      <c r="JWK19" s="166"/>
      <c r="JWL19" s="166"/>
      <c r="JWM19" s="166"/>
      <c r="JWN19" s="166"/>
      <c r="JWO19" s="166"/>
      <c r="JWP19" s="166"/>
      <c r="JWQ19" s="166"/>
      <c r="JWR19" s="166"/>
      <c r="JWS19" s="166"/>
      <c r="JWT19" s="166"/>
      <c r="JWU19" s="166"/>
      <c r="JWV19" s="166"/>
      <c r="JWW19" s="166"/>
      <c r="JWX19" s="166"/>
      <c r="JWY19" s="166"/>
      <c r="JWZ19" s="166"/>
      <c r="JXA19" s="166"/>
      <c r="JXB19" s="166"/>
      <c r="JXC19" s="166"/>
      <c r="JXD19" s="166"/>
      <c r="JXE19" s="166"/>
      <c r="JXF19" s="166"/>
      <c r="JXG19" s="166"/>
      <c r="JXH19" s="166"/>
      <c r="JXI19" s="166"/>
      <c r="JXJ19" s="166"/>
      <c r="JXK19" s="166"/>
      <c r="JXL19" s="166"/>
      <c r="JXM19" s="166"/>
      <c r="JXN19" s="166"/>
      <c r="JXO19" s="166"/>
      <c r="JXP19" s="166"/>
      <c r="JXQ19" s="166"/>
      <c r="JXR19" s="166"/>
      <c r="JXS19" s="166"/>
      <c r="JXT19" s="166"/>
      <c r="JXU19" s="166"/>
      <c r="JXV19" s="166"/>
      <c r="JXW19" s="166"/>
      <c r="JXX19" s="166"/>
      <c r="JXY19" s="166"/>
      <c r="JXZ19" s="166"/>
      <c r="JYA19" s="166"/>
      <c r="JYB19" s="166"/>
      <c r="JYC19" s="166"/>
      <c r="JYD19" s="166"/>
      <c r="JYE19" s="166"/>
      <c r="JYF19" s="166"/>
      <c r="JYG19" s="166"/>
      <c r="JYH19" s="166"/>
      <c r="JYI19" s="166"/>
      <c r="JYJ19" s="166"/>
      <c r="JYK19" s="166"/>
      <c r="JYL19" s="166"/>
      <c r="JYM19" s="166"/>
      <c r="JYN19" s="166"/>
      <c r="JYO19" s="166"/>
      <c r="JYP19" s="166"/>
      <c r="JYQ19" s="166"/>
      <c r="JYR19" s="166"/>
      <c r="JYS19" s="166"/>
      <c r="JYT19" s="166"/>
      <c r="JYU19" s="166"/>
      <c r="JYV19" s="166"/>
      <c r="JYW19" s="166"/>
      <c r="JYX19" s="166"/>
      <c r="JYY19" s="166"/>
      <c r="JYZ19" s="166"/>
      <c r="JZA19" s="166"/>
      <c r="JZB19" s="166"/>
      <c r="JZC19" s="166"/>
      <c r="JZD19" s="166"/>
      <c r="JZE19" s="166"/>
      <c r="JZF19" s="166"/>
      <c r="JZG19" s="166"/>
      <c r="JZH19" s="166"/>
      <c r="JZI19" s="166"/>
      <c r="JZJ19" s="166"/>
      <c r="JZK19" s="166"/>
      <c r="JZL19" s="166"/>
      <c r="JZM19" s="166"/>
      <c r="JZN19" s="166"/>
      <c r="JZO19" s="166"/>
      <c r="JZP19" s="166"/>
      <c r="JZQ19" s="166"/>
      <c r="JZR19" s="166"/>
      <c r="JZS19" s="166"/>
      <c r="JZT19" s="166"/>
      <c r="JZU19" s="166"/>
      <c r="JZV19" s="166"/>
      <c r="JZW19" s="166"/>
      <c r="JZX19" s="166"/>
      <c r="JZY19" s="166"/>
      <c r="JZZ19" s="166"/>
      <c r="KAA19" s="166"/>
      <c r="KAB19" s="166"/>
      <c r="KAC19" s="166"/>
      <c r="KAD19" s="166"/>
      <c r="KAE19" s="166"/>
      <c r="KAF19" s="166"/>
      <c r="KAG19" s="166"/>
      <c r="KAH19" s="166"/>
      <c r="KAI19" s="166"/>
      <c r="KAJ19" s="166"/>
      <c r="KAK19" s="166"/>
      <c r="KAL19" s="166"/>
      <c r="KAM19" s="166"/>
      <c r="KAN19" s="166"/>
      <c r="KAO19" s="166"/>
      <c r="KAP19" s="166"/>
      <c r="KAQ19" s="166"/>
      <c r="KAR19" s="166"/>
      <c r="KAS19" s="166"/>
      <c r="KAT19" s="166"/>
      <c r="KAU19" s="166"/>
      <c r="KAV19" s="166"/>
      <c r="KAW19" s="166"/>
      <c r="KAX19" s="166"/>
      <c r="KAY19" s="166"/>
      <c r="KAZ19" s="166"/>
      <c r="KBA19" s="166"/>
      <c r="KBB19" s="166"/>
      <c r="KBC19" s="166"/>
      <c r="KBD19" s="166"/>
      <c r="KBE19" s="166"/>
      <c r="KBF19" s="166"/>
      <c r="KBG19" s="166"/>
      <c r="KBH19" s="166"/>
      <c r="KBI19" s="166"/>
      <c r="KBJ19" s="166"/>
      <c r="KBK19" s="166"/>
      <c r="KBL19" s="166"/>
      <c r="KBM19" s="166"/>
      <c r="KBN19" s="166"/>
      <c r="KBO19" s="166"/>
      <c r="KBP19" s="166"/>
      <c r="KBQ19" s="166"/>
      <c r="KBR19" s="166"/>
      <c r="KBS19" s="166"/>
      <c r="KBT19" s="166"/>
      <c r="KBU19" s="166"/>
      <c r="KBV19" s="166"/>
      <c r="KBW19" s="166"/>
      <c r="KBX19" s="166"/>
      <c r="KBY19" s="166"/>
      <c r="KBZ19" s="166"/>
      <c r="KCA19" s="166"/>
      <c r="KCB19" s="166"/>
      <c r="KCC19" s="166"/>
      <c r="KCD19" s="166"/>
      <c r="KCE19" s="166"/>
      <c r="KCF19" s="166"/>
      <c r="KCG19" s="166"/>
      <c r="KCH19" s="166"/>
      <c r="KCI19" s="166"/>
      <c r="KCJ19" s="166"/>
      <c r="KCK19" s="166"/>
      <c r="KCL19" s="166"/>
      <c r="KCM19" s="166"/>
      <c r="KCN19" s="166"/>
      <c r="KCO19" s="166"/>
      <c r="KCP19" s="166"/>
      <c r="KCQ19" s="166"/>
      <c r="KCR19" s="166"/>
      <c r="KCS19" s="166"/>
      <c r="KCT19" s="166"/>
      <c r="KCU19" s="166"/>
      <c r="KCV19" s="166"/>
      <c r="KCW19" s="166"/>
      <c r="KCX19" s="166"/>
      <c r="KCY19" s="166"/>
      <c r="KCZ19" s="166"/>
      <c r="KDA19" s="166"/>
      <c r="KDB19" s="166"/>
      <c r="KDC19" s="166"/>
      <c r="KDD19" s="166"/>
      <c r="KDE19" s="166"/>
      <c r="KDF19" s="166"/>
      <c r="KDG19" s="166"/>
      <c r="KDH19" s="166"/>
      <c r="KDI19" s="166"/>
      <c r="KDJ19" s="166"/>
      <c r="KDK19" s="166"/>
      <c r="KDL19" s="166"/>
      <c r="KDM19" s="166"/>
      <c r="KDN19" s="166"/>
      <c r="KDO19" s="166"/>
      <c r="KDP19" s="166"/>
      <c r="KDQ19" s="166"/>
      <c r="KDR19" s="166"/>
      <c r="KDS19" s="166"/>
      <c r="KDT19" s="166"/>
      <c r="KDU19" s="166"/>
      <c r="KDV19" s="166"/>
      <c r="KDW19" s="166"/>
      <c r="KDX19" s="166"/>
      <c r="KDY19" s="166"/>
      <c r="KDZ19" s="166"/>
      <c r="KEA19" s="166"/>
      <c r="KEB19" s="166"/>
      <c r="KEC19" s="166"/>
      <c r="KED19" s="166"/>
      <c r="KEE19" s="166"/>
      <c r="KEF19" s="166"/>
      <c r="KEG19" s="166"/>
      <c r="KEH19" s="166"/>
      <c r="KEI19" s="166"/>
      <c r="KEJ19" s="166"/>
      <c r="KEK19" s="166"/>
      <c r="KEL19" s="166"/>
      <c r="KEM19" s="166"/>
      <c r="KEN19" s="166"/>
      <c r="KEO19" s="166"/>
      <c r="KEP19" s="166"/>
      <c r="KEQ19" s="166"/>
      <c r="KER19" s="166"/>
      <c r="KES19" s="166"/>
      <c r="KET19" s="166"/>
      <c r="KEU19" s="166"/>
      <c r="KEV19" s="166"/>
      <c r="KEW19" s="166"/>
      <c r="KEX19" s="166"/>
      <c r="KEY19" s="166"/>
      <c r="KEZ19" s="166"/>
      <c r="KFA19" s="166"/>
      <c r="KFB19" s="166"/>
      <c r="KFC19" s="166"/>
      <c r="KFD19" s="166"/>
      <c r="KFE19" s="166"/>
      <c r="KFF19" s="166"/>
      <c r="KFG19" s="166"/>
      <c r="KFH19" s="166"/>
      <c r="KFI19" s="166"/>
      <c r="KFJ19" s="166"/>
      <c r="KFK19" s="166"/>
      <c r="KFL19" s="166"/>
      <c r="KFM19" s="166"/>
      <c r="KFN19" s="166"/>
      <c r="KFO19" s="166"/>
      <c r="KFP19" s="166"/>
      <c r="KFQ19" s="166"/>
      <c r="KFR19" s="166"/>
      <c r="KFS19" s="166"/>
      <c r="KFT19" s="166"/>
      <c r="KFU19" s="166"/>
      <c r="KFV19" s="166"/>
      <c r="KFW19" s="166"/>
      <c r="KFX19" s="166"/>
      <c r="KFY19" s="166"/>
      <c r="KFZ19" s="166"/>
      <c r="KGA19" s="166"/>
      <c r="KGB19" s="166"/>
      <c r="KGC19" s="166"/>
      <c r="KGD19" s="166"/>
      <c r="KGE19" s="166"/>
      <c r="KGF19" s="166"/>
      <c r="KGG19" s="166"/>
      <c r="KGH19" s="166"/>
      <c r="KGI19" s="166"/>
      <c r="KGJ19" s="166"/>
      <c r="KGK19" s="166"/>
      <c r="KGL19" s="166"/>
      <c r="KGM19" s="166"/>
      <c r="KGN19" s="166"/>
      <c r="KGO19" s="166"/>
      <c r="KGP19" s="166"/>
      <c r="KGQ19" s="166"/>
      <c r="KGR19" s="166"/>
      <c r="KGS19" s="166"/>
      <c r="KGT19" s="166"/>
      <c r="KGU19" s="166"/>
      <c r="KGV19" s="166"/>
      <c r="KGW19" s="166"/>
      <c r="KGX19" s="166"/>
      <c r="KGY19" s="166"/>
      <c r="KGZ19" s="166"/>
      <c r="KHA19" s="166"/>
      <c r="KHB19" s="166"/>
      <c r="KHC19" s="166"/>
      <c r="KHD19" s="166"/>
      <c r="KHE19" s="166"/>
      <c r="KHF19" s="166"/>
      <c r="KHG19" s="166"/>
      <c r="KHH19" s="166"/>
      <c r="KHI19" s="166"/>
      <c r="KHJ19" s="166"/>
      <c r="KHK19" s="166"/>
      <c r="KHL19" s="166"/>
      <c r="KHM19" s="166"/>
      <c r="KHN19" s="166"/>
      <c r="KHO19" s="166"/>
      <c r="KHP19" s="166"/>
      <c r="KHQ19" s="166"/>
      <c r="KHR19" s="166"/>
      <c r="KHS19" s="166"/>
      <c r="KHT19" s="166"/>
      <c r="KHU19" s="166"/>
      <c r="KHV19" s="166"/>
      <c r="KHW19" s="166"/>
      <c r="KHX19" s="166"/>
      <c r="KHY19" s="166"/>
      <c r="KHZ19" s="166"/>
      <c r="KIA19" s="166"/>
      <c r="KIB19" s="166"/>
      <c r="KIC19" s="166"/>
      <c r="KID19" s="166"/>
      <c r="KIE19" s="166"/>
      <c r="KIF19" s="166"/>
      <c r="KIG19" s="166"/>
      <c r="KIH19" s="166"/>
      <c r="KII19" s="166"/>
      <c r="KIJ19" s="166"/>
      <c r="KIK19" s="166"/>
      <c r="KIL19" s="166"/>
      <c r="KIM19" s="166"/>
      <c r="KIN19" s="166"/>
      <c r="KIO19" s="166"/>
      <c r="KIP19" s="166"/>
      <c r="KIQ19" s="166"/>
      <c r="KIR19" s="166"/>
      <c r="KIS19" s="166"/>
      <c r="KIT19" s="166"/>
      <c r="KIU19" s="166"/>
      <c r="KIV19" s="166"/>
      <c r="KIW19" s="166"/>
      <c r="KIX19" s="166"/>
      <c r="KIY19" s="166"/>
      <c r="KIZ19" s="166"/>
      <c r="KJA19" s="166"/>
      <c r="KJB19" s="166"/>
      <c r="KJC19" s="166"/>
      <c r="KJD19" s="166"/>
      <c r="KJE19" s="166"/>
      <c r="KJF19" s="166"/>
      <c r="KJG19" s="166"/>
      <c r="KJH19" s="166"/>
      <c r="KJI19" s="166"/>
      <c r="KJJ19" s="166"/>
      <c r="KJK19" s="166"/>
      <c r="KJL19" s="166"/>
      <c r="KJM19" s="166"/>
      <c r="KJN19" s="166"/>
      <c r="KJO19" s="166"/>
      <c r="KJP19" s="166"/>
      <c r="KJQ19" s="166"/>
      <c r="KJR19" s="166"/>
      <c r="KJS19" s="166"/>
      <c r="KJT19" s="166"/>
      <c r="KJU19" s="166"/>
      <c r="KJV19" s="166"/>
      <c r="KJW19" s="166"/>
      <c r="KJX19" s="166"/>
      <c r="KJY19" s="166"/>
      <c r="KJZ19" s="166"/>
      <c r="KKA19" s="166"/>
      <c r="KKB19" s="166"/>
      <c r="KKC19" s="166"/>
      <c r="KKD19" s="166"/>
      <c r="KKE19" s="166"/>
      <c r="KKF19" s="166"/>
      <c r="KKG19" s="166"/>
      <c r="KKH19" s="166"/>
      <c r="KKI19" s="166"/>
      <c r="KKJ19" s="166"/>
      <c r="KKK19" s="166"/>
      <c r="KKL19" s="166"/>
      <c r="KKM19" s="166"/>
      <c r="KKN19" s="166"/>
      <c r="KKO19" s="166"/>
      <c r="KKP19" s="166"/>
      <c r="KKQ19" s="166"/>
      <c r="KKR19" s="166"/>
      <c r="KKS19" s="166"/>
      <c r="KKT19" s="166"/>
      <c r="KKU19" s="166"/>
      <c r="KKV19" s="166"/>
      <c r="KKW19" s="166"/>
      <c r="KKX19" s="166"/>
      <c r="KKY19" s="166"/>
      <c r="KKZ19" s="166"/>
      <c r="KLA19" s="166"/>
      <c r="KLB19" s="166"/>
      <c r="KLC19" s="166"/>
      <c r="KLD19" s="166"/>
      <c r="KLE19" s="166"/>
      <c r="KLF19" s="166"/>
      <c r="KLG19" s="166"/>
      <c r="KLH19" s="166"/>
      <c r="KLI19" s="166"/>
      <c r="KLJ19" s="166"/>
      <c r="KLK19" s="166"/>
      <c r="KLL19" s="166"/>
      <c r="KLM19" s="166"/>
      <c r="KLN19" s="166"/>
      <c r="KLO19" s="166"/>
      <c r="KLP19" s="166"/>
      <c r="KLQ19" s="166"/>
      <c r="KLR19" s="166"/>
      <c r="KLS19" s="166"/>
      <c r="KLT19" s="166"/>
      <c r="KLU19" s="166"/>
      <c r="KLV19" s="166"/>
      <c r="KLW19" s="166"/>
      <c r="KLX19" s="166"/>
      <c r="KLY19" s="166"/>
      <c r="KLZ19" s="166"/>
      <c r="KMA19" s="166"/>
      <c r="KMB19" s="166"/>
      <c r="KMC19" s="166"/>
      <c r="KMD19" s="166"/>
      <c r="KME19" s="166"/>
      <c r="KMF19" s="166"/>
      <c r="KMG19" s="166"/>
      <c r="KMH19" s="166"/>
      <c r="KMI19" s="166"/>
      <c r="KMJ19" s="166"/>
      <c r="KMK19" s="166"/>
      <c r="KML19" s="166"/>
      <c r="KMM19" s="166"/>
      <c r="KMN19" s="166"/>
      <c r="KMO19" s="166"/>
      <c r="KMP19" s="166"/>
      <c r="KMQ19" s="166"/>
      <c r="KMR19" s="166"/>
      <c r="KMS19" s="166"/>
      <c r="KMT19" s="166"/>
      <c r="KMU19" s="166"/>
      <c r="KMV19" s="166"/>
      <c r="KMW19" s="166"/>
      <c r="KMX19" s="166"/>
      <c r="KMY19" s="166"/>
      <c r="KMZ19" s="166"/>
      <c r="KNA19" s="166"/>
      <c r="KNB19" s="166"/>
      <c r="KNC19" s="166"/>
      <c r="KND19" s="166"/>
      <c r="KNE19" s="166"/>
      <c r="KNF19" s="166"/>
      <c r="KNG19" s="166"/>
      <c r="KNH19" s="166"/>
      <c r="KNI19" s="166"/>
      <c r="KNJ19" s="166"/>
      <c r="KNK19" s="166"/>
      <c r="KNL19" s="166"/>
      <c r="KNM19" s="166"/>
      <c r="KNN19" s="166"/>
      <c r="KNO19" s="166"/>
      <c r="KNP19" s="166"/>
      <c r="KNQ19" s="166"/>
      <c r="KNR19" s="166"/>
      <c r="KNS19" s="166"/>
      <c r="KNT19" s="166"/>
      <c r="KNU19" s="166"/>
      <c r="KNV19" s="166"/>
      <c r="KNW19" s="166"/>
      <c r="KNX19" s="166"/>
      <c r="KNY19" s="166"/>
      <c r="KNZ19" s="166"/>
      <c r="KOA19" s="166"/>
      <c r="KOB19" s="166"/>
      <c r="KOC19" s="166"/>
      <c r="KOD19" s="166"/>
      <c r="KOE19" s="166"/>
      <c r="KOF19" s="166"/>
      <c r="KOG19" s="166"/>
      <c r="KOH19" s="166"/>
      <c r="KOI19" s="166"/>
      <c r="KOJ19" s="166"/>
      <c r="KOK19" s="166"/>
      <c r="KOL19" s="166"/>
      <c r="KOM19" s="166"/>
      <c r="KON19" s="166"/>
      <c r="KOO19" s="166"/>
      <c r="KOP19" s="166"/>
      <c r="KOQ19" s="166"/>
      <c r="KOR19" s="166"/>
      <c r="KOS19" s="166"/>
      <c r="KOT19" s="166"/>
      <c r="KOU19" s="166"/>
      <c r="KOV19" s="166"/>
      <c r="KOW19" s="166"/>
      <c r="KOX19" s="166"/>
      <c r="KOY19" s="166"/>
      <c r="KOZ19" s="166"/>
      <c r="KPA19" s="166"/>
      <c r="KPB19" s="166"/>
      <c r="KPC19" s="166"/>
      <c r="KPD19" s="166"/>
      <c r="KPE19" s="166"/>
      <c r="KPF19" s="166"/>
      <c r="KPG19" s="166"/>
      <c r="KPH19" s="166"/>
      <c r="KPI19" s="166"/>
      <c r="KPJ19" s="166"/>
      <c r="KPK19" s="166"/>
      <c r="KPL19" s="166"/>
      <c r="KPM19" s="166"/>
      <c r="KPN19" s="166"/>
      <c r="KPO19" s="166"/>
      <c r="KPP19" s="166"/>
      <c r="KPQ19" s="166"/>
      <c r="KPR19" s="166"/>
      <c r="KPS19" s="166"/>
      <c r="KPT19" s="166"/>
      <c r="KPU19" s="166"/>
      <c r="KPV19" s="166"/>
      <c r="KPW19" s="166"/>
      <c r="KPX19" s="166"/>
      <c r="KPY19" s="166"/>
      <c r="KPZ19" s="166"/>
      <c r="KQA19" s="166"/>
      <c r="KQB19" s="166"/>
      <c r="KQC19" s="166"/>
      <c r="KQD19" s="166"/>
      <c r="KQE19" s="166"/>
      <c r="KQF19" s="166"/>
      <c r="KQG19" s="166"/>
      <c r="KQH19" s="166"/>
      <c r="KQI19" s="166"/>
      <c r="KQJ19" s="166"/>
      <c r="KQK19" s="166"/>
      <c r="KQL19" s="166"/>
      <c r="KQM19" s="166"/>
      <c r="KQN19" s="166"/>
      <c r="KQO19" s="166"/>
      <c r="KQP19" s="166"/>
      <c r="KQQ19" s="166"/>
      <c r="KQR19" s="166"/>
      <c r="KQS19" s="166"/>
      <c r="KQT19" s="166"/>
      <c r="KQU19" s="166"/>
      <c r="KQV19" s="166"/>
      <c r="KQW19" s="166"/>
      <c r="KQX19" s="166"/>
      <c r="KQY19" s="166"/>
      <c r="KQZ19" s="166"/>
      <c r="KRA19" s="166"/>
      <c r="KRB19" s="166"/>
      <c r="KRC19" s="166"/>
      <c r="KRD19" s="166"/>
      <c r="KRE19" s="166"/>
      <c r="KRF19" s="166"/>
      <c r="KRG19" s="166"/>
      <c r="KRH19" s="166"/>
      <c r="KRI19" s="166"/>
      <c r="KRJ19" s="166"/>
      <c r="KRK19" s="166"/>
      <c r="KRL19" s="166"/>
      <c r="KRM19" s="166"/>
      <c r="KRN19" s="166"/>
      <c r="KRO19" s="166"/>
      <c r="KRP19" s="166"/>
      <c r="KRQ19" s="166"/>
      <c r="KRR19" s="166"/>
      <c r="KRS19" s="166"/>
      <c r="KRT19" s="166"/>
      <c r="KRU19" s="166"/>
      <c r="KRV19" s="166"/>
      <c r="KRW19" s="166"/>
      <c r="KRX19" s="166"/>
      <c r="KRY19" s="166"/>
      <c r="KRZ19" s="166"/>
      <c r="KSA19" s="166"/>
      <c r="KSB19" s="166"/>
      <c r="KSC19" s="166"/>
      <c r="KSD19" s="166"/>
      <c r="KSE19" s="166"/>
      <c r="KSF19" s="166"/>
      <c r="KSG19" s="166"/>
      <c r="KSH19" s="166"/>
      <c r="KSI19" s="166"/>
      <c r="KSJ19" s="166"/>
      <c r="KSK19" s="166"/>
      <c r="KSL19" s="166"/>
      <c r="KSM19" s="166"/>
      <c r="KSN19" s="166"/>
      <c r="KSO19" s="166"/>
      <c r="KSP19" s="166"/>
      <c r="KSQ19" s="166"/>
      <c r="KSR19" s="166"/>
      <c r="KSS19" s="166"/>
      <c r="KST19" s="166"/>
      <c r="KSU19" s="166"/>
      <c r="KSV19" s="166"/>
      <c r="KSW19" s="166"/>
      <c r="KSX19" s="166"/>
      <c r="KSY19" s="166"/>
      <c r="KSZ19" s="166"/>
      <c r="KTA19" s="166"/>
      <c r="KTB19" s="166"/>
      <c r="KTC19" s="166"/>
      <c r="KTD19" s="166"/>
      <c r="KTE19" s="166"/>
      <c r="KTF19" s="166"/>
      <c r="KTG19" s="166"/>
      <c r="KTH19" s="166"/>
      <c r="KTI19" s="166"/>
      <c r="KTJ19" s="166"/>
      <c r="KTK19" s="166"/>
      <c r="KTL19" s="166"/>
      <c r="KTM19" s="166"/>
      <c r="KTN19" s="166"/>
      <c r="KTO19" s="166"/>
      <c r="KTP19" s="166"/>
      <c r="KTQ19" s="166"/>
      <c r="KTR19" s="166"/>
      <c r="KTS19" s="166"/>
      <c r="KTT19" s="166"/>
      <c r="KTU19" s="166"/>
      <c r="KTV19" s="166"/>
      <c r="KTW19" s="166"/>
      <c r="KTX19" s="166"/>
      <c r="KTY19" s="166"/>
      <c r="KTZ19" s="166"/>
      <c r="KUA19" s="166"/>
      <c r="KUB19" s="166"/>
      <c r="KUC19" s="166"/>
      <c r="KUD19" s="166"/>
      <c r="KUE19" s="166"/>
      <c r="KUF19" s="166"/>
      <c r="KUG19" s="166"/>
      <c r="KUH19" s="166"/>
      <c r="KUI19" s="166"/>
      <c r="KUJ19" s="166"/>
      <c r="KUK19" s="166"/>
      <c r="KUL19" s="166"/>
      <c r="KUM19" s="166"/>
      <c r="KUN19" s="166"/>
      <c r="KUO19" s="166"/>
      <c r="KUP19" s="166"/>
      <c r="KUQ19" s="166"/>
      <c r="KUR19" s="166"/>
      <c r="KUS19" s="166"/>
      <c r="KUT19" s="166"/>
      <c r="KUU19" s="166"/>
      <c r="KUV19" s="166"/>
      <c r="KUW19" s="166"/>
      <c r="KUX19" s="166"/>
      <c r="KUY19" s="166"/>
      <c r="KUZ19" s="166"/>
      <c r="KVA19" s="166"/>
      <c r="KVB19" s="166"/>
      <c r="KVC19" s="166"/>
      <c r="KVD19" s="166"/>
      <c r="KVE19" s="166"/>
      <c r="KVF19" s="166"/>
      <c r="KVG19" s="166"/>
      <c r="KVH19" s="166"/>
      <c r="KVI19" s="166"/>
      <c r="KVJ19" s="166"/>
      <c r="KVK19" s="166"/>
      <c r="KVL19" s="166"/>
      <c r="KVM19" s="166"/>
      <c r="KVN19" s="166"/>
      <c r="KVO19" s="166"/>
      <c r="KVP19" s="166"/>
      <c r="KVQ19" s="166"/>
      <c r="KVR19" s="166"/>
      <c r="KVS19" s="166"/>
      <c r="KVT19" s="166"/>
      <c r="KVU19" s="166"/>
      <c r="KVV19" s="166"/>
      <c r="KVW19" s="166"/>
      <c r="KVX19" s="166"/>
      <c r="KVY19" s="166"/>
      <c r="KVZ19" s="166"/>
      <c r="KWA19" s="166"/>
      <c r="KWB19" s="166"/>
      <c r="KWC19" s="166"/>
      <c r="KWD19" s="166"/>
      <c r="KWE19" s="166"/>
      <c r="KWF19" s="166"/>
      <c r="KWG19" s="166"/>
      <c r="KWH19" s="166"/>
      <c r="KWI19" s="166"/>
      <c r="KWJ19" s="166"/>
      <c r="KWK19" s="166"/>
      <c r="KWL19" s="166"/>
      <c r="KWM19" s="166"/>
      <c r="KWN19" s="166"/>
      <c r="KWO19" s="166"/>
      <c r="KWP19" s="166"/>
      <c r="KWQ19" s="166"/>
      <c r="KWR19" s="166"/>
      <c r="KWS19" s="166"/>
      <c r="KWT19" s="166"/>
      <c r="KWU19" s="166"/>
      <c r="KWV19" s="166"/>
      <c r="KWW19" s="166"/>
      <c r="KWX19" s="166"/>
      <c r="KWY19" s="166"/>
      <c r="KWZ19" s="166"/>
      <c r="KXA19" s="166"/>
      <c r="KXB19" s="166"/>
      <c r="KXC19" s="166"/>
      <c r="KXD19" s="166"/>
      <c r="KXE19" s="166"/>
      <c r="KXF19" s="166"/>
      <c r="KXG19" s="166"/>
      <c r="KXH19" s="166"/>
      <c r="KXI19" s="166"/>
      <c r="KXJ19" s="166"/>
      <c r="KXK19" s="166"/>
      <c r="KXL19" s="166"/>
      <c r="KXM19" s="166"/>
      <c r="KXN19" s="166"/>
      <c r="KXO19" s="166"/>
      <c r="KXP19" s="166"/>
      <c r="KXQ19" s="166"/>
      <c r="KXR19" s="166"/>
      <c r="KXS19" s="166"/>
      <c r="KXT19" s="166"/>
      <c r="KXU19" s="166"/>
      <c r="KXV19" s="166"/>
      <c r="KXW19" s="166"/>
      <c r="KXX19" s="166"/>
      <c r="KXY19" s="166"/>
      <c r="KXZ19" s="166"/>
      <c r="KYA19" s="166"/>
      <c r="KYB19" s="166"/>
      <c r="KYC19" s="166"/>
      <c r="KYD19" s="166"/>
      <c r="KYE19" s="166"/>
      <c r="KYF19" s="166"/>
      <c r="KYG19" s="166"/>
      <c r="KYH19" s="166"/>
      <c r="KYI19" s="166"/>
      <c r="KYJ19" s="166"/>
      <c r="KYK19" s="166"/>
      <c r="KYL19" s="166"/>
      <c r="KYM19" s="166"/>
      <c r="KYN19" s="166"/>
      <c r="KYO19" s="166"/>
      <c r="KYP19" s="166"/>
      <c r="KYQ19" s="166"/>
      <c r="KYR19" s="166"/>
      <c r="KYS19" s="166"/>
      <c r="KYT19" s="166"/>
      <c r="KYU19" s="166"/>
      <c r="KYV19" s="166"/>
      <c r="KYW19" s="166"/>
      <c r="KYX19" s="166"/>
      <c r="KYY19" s="166"/>
      <c r="KYZ19" s="166"/>
      <c r="KZA19" s="166"/>
      <c r="KZB19" s="166"/>
      <c r="KZC19" s="166"/>
      <c r="KZD19" s="166"/>
      <c r="KZE19" s="166"/>
      <c r="KZF19" s="166"/>
      <c r="KZG19" s="166"/>
      <c r="KZH19" s="166"/>
      <c r="KZI19" s="166"/>
      <c r="KZJ19" s="166"/>
      <c r="KZK19" s="166"/>
      <c r="KZL19" s="166"/>
      <c r="KZM19" s="166"/>
      <c r="KZN19" s="166"/>
      <c r="KZO19" s="166"/>
      <c r="KZP19" s="166"/>
      <c r="KZQ19" s="166"/>
      <c r="KZR19" s="166"/>
      <c r="KZS19" s="166"/>
      <c r="KZT19" s="166"/>
      <c r="KZU19" s="166"/>
      <c r="KZV19" s="166"/>
      <c r="KZW19" s="166"/>
      <c r="KZX19" s="166"/>
      <c r="KZY19" s="166"/>
      <c r="KZZ19" s="166"/>
      <c r="LAA19" s="166"/>
      <c r="LAB19" s="166"/>
      <c r="LAC19" s="166"/>
      <c r="LAD19" s="166"/>
      <c r="LAE19" s="166"/>
      <c r="LAF19" s="166"/>
      <c r="LAG19" s="166"/>
      <c r="LAH19" s="166"/>
      <c r="LAI19" s="166"/>
      <c r="LAJ19" s="166"/>
      <c r="LAK19" s="166"/>
      <c r="LAL19" s="166"/>
      <c r="LAM19" s="166"/>
      <c r="LAN19" s="166"/>
      <c r="LAO19" s="166"/>
      <c r="LAP19" s="166"/>
      <c r="LAQ19" s="166"/>
      <c r="LAR19" s="166"/>
      <c r="LAS19" s="166"/>
      <c r="LAT19" s="166"/>
      <c r="LAU19" s="166"/>
      <c r="LAV19" s="166"/>
      <c r="LAW19" s="166"/>
      <c r="LAX19" s="166"/>
      <c r="LAY19" s="166"/>
      <c r="LAZ19" s="166"/>
      <c r="LBA19" s="166"/>
      <c r="LBB19" s="166"/>
      <c r="LBC19" s="166"/>
      <c r="LBD19" s="166"/>
      <c r="LBE19" s="166"/>
      <c r="LBF19" s="166"/>
      <c r="LBG19" s="166"/>
      <c r="LBH19" s="166"/>
      <c r="LBI19" s="166"/>
      <c r="LBJ19" s="166"/>
      <c r="LBK19" s="166"/>
      <c r="LBL19" s="166"/>
      <c r="LBM19" s="166"/>
      <c r="LBN19" s="166"/>
      <c r="LBO19" s="166"/>
      <c r="LBP19" s="166"/>
      <c r="LBQ19" s="166"/>
      <c r="LBR19" s="166"/>
      <c r="LBS19" s="166"/>
      <c r="LBT19" s="166"/>
      <c r="LBU19" s="166"/>
      <c r="LBV19" s="166"/>
      <c r="LBW19" s="166"/>
      <c r="LBX19" s="166"/>
      <c r="LBY19" s="166"/>
      <c r="LBZ19" s="166"/>
      <c r="LCA19" s="166"/>
      <c r="LCB19" s="166"/>
      <c r="LCC19" s="166"/>
      <c r="LCD19" s="166"/>
      <c r="LCE19" s="166"/>
      <c r="LCF19" s="166"/>
      <c r="LCG19" s="166"/>
      <c r="LCH19" s="166"/>
      <c r="LCI19" s="166"/>
      <c r="LCJ19" s="166"/>
      <c r="LCK19" s="166"/>
      <c r="LCL19" s="166"/>
      <c r="LCM19" s="166"/>
      <c r="LCN19" s="166"/>
      <c r="LCO19" s="166"/>
      <c r="LCP19" s="166"/>
      <c r="LCQ19" s="166"/>
      <c r="LCR19" s="166"/>
      <c r="LCS19" s="166"/>
      <c r="LCT19" s="166"/>
      <c r="LCU19" s="166"/>
      <c r="LCV19" s="166"/>
      <c r="LCW19" s="166"/>
      <c r="LCX19" s="166"/>
      <c r="LCY19" s="166"/>
      <c r="LCZ19" s="166"/>
      <c r="LDA19" s="166"/>
      <c r="LDB19" s="166"/>
      <c r="LDC19" s="166"/>
      <c r="LDD19" s="166"/>
      <c r="LDE19" s="166"/>
      <c r="LDF19" s="166"/>
      <c r="LDG19" s="166"/>
      <c r="LDH19" s="166"/>
      <c r="LDI19" s="166"/>
      <c r="LDJ19" s="166"/>
      <c r="LDK19" s="166"/>
      <c r="LDL19" s="166"/>
      <c r="LDM19" s="166"/>
      <c r="LDN19" s="166"/>
      <c r="LDO19" s="166"/>
      <c r="LDP19" s="166"/>
      <c r="LDQ19" s="166"/>
      <c r="LDR19" s="166"/>
      <c r="LDS19" s="166"/>
      <c r="LDT19" s="166"/>
      <c r="LDU19" s="166"/>
      <c r="LDV19" s="166"/>
      <c r="LDW19" s="166"/>
      <c r="LDX19" s="166"/>
      <c r="LDY19" s="166"/>
      <c r="LDZ19" s="166"/>
      <c r="LEA19" s="166"/>
      <c r="LEB19" s="166"/>
      <c r="LEC19" s="166"/>
      <c r="LED19" s="166"/>
      <c r="LEE19" s="166"/>
      <c r="LEF19" s="166"/>
      <c r="LEG19" s="166"/>
      <c r="LEH19" s="166"/>
      <c r="LEI19" s="166"/>
      <c r="LEJ19" s="166"/>
      <c r="LEK19" s="166"/>
      <c r="LEL19" s="166"/>
      <c r="LEM19" s="166"/>
      <c r="LEN19" s="166"/>
      <c r="LEO19" s="166"/>
      <c r="LEP19" s="166"/>
      <c r="LEQ19" s="166"/>
      <c r="LER19" s="166"/>
      <c r="LES19" s="166"/>
      <c r="LET19" s="166"/>
      <c r="LEU19" s="166"/>
      <c r="LEV19" s="166"/>
      <c r="LEW19" s="166"/>
      <c r="LEX19" s="166"/>
      <c r="LEY19" s="166"/>
      <c r="LEZ19" s="166"/>
      <c r="LFA19" s="166"/>
      <c r="LFB19" s="166"/>
      <c r="LFC19" s="166"/>
      <c r="LFD19" s="166"/>
      <c r="LFE19" s="166"/>
      <c r="LFF19" s="166"/>
      <c r="LFG19" s="166"/>
      <c r="LFH19" s="166"/>
      <c r="LFI19" s="166"/>
      <c r="LFJ19" s="166"/>
      <c r="LFK19" s="166"/>
      <c r="LFL19" s="166"/>
      <c r="LFM19" s="166"/>
      <c r="LFN19" s="166"/>
      <c r="LFO19" s="166"/>
      <c r="LFP19" s="166"/>
      <c r="LFQ19" s="166"/>
      <c r="LFR19" s="166"/>
      <c r="LFS19" s="166"/>
      <c r="LFT19" s="166"/>
      <c r="LFU19" s="166"/>
      <c r="LFV19" s="166"/>
      <c r="LFW19" s="166"/>
      <c r="LFX19" s="166"/>
      <c r="LFY19" s="166"/>
      <c r="LFZ19" s="166"/>
      <c r="LGA19" s="166"/>
      <c r="LGB19" s="166"/>
      <c r="LGC19" s="166"/>
      <c r="LGD19" s="166"/>
      <c r="LGE19" s="166"/>
      <c r="LGF19" s="166"/>
      <c r="LGG19" s="166"/>
      <c r="LGH19" s="166"/>
      <c r="LGI19" s="166"/>
      <c r="LGJ19" s="166"/>
      <c r="LGK19" s="166"/>
      <c r="LGL19" s="166"/>
      <c r="LGM19" s="166"/>
      <c r="LGN19" s="166"/>
      <c r="LGO19" s="166"/>
      <c r="LGP19" s="166"/>
      <c r="LGQ19" s="166"/>
      <c r="LGR19" s="166"/>
      <c r="LGS19" s="166"/>
      <c r="LGT19" s="166"/>
      <c r="LGU19" s="166"/>
      <c r="LGV19" s="166"/>
      <c r="LGW19" s="166"/>
      <c r="LGX19" s="166"/>
      <c r="LGY19" s="166"/>
      <c r="LGZ19" s="166"/>
      <c r="LHA19" s="166"/>
      <c r="LHB19" s="166"/>
      <c r="LHC19" s="166"/>
      <c r="LHD19" s="166"/>
      <c r="LHE19" s="166"/>
      <c r="LHF19" s="166"/>
      <c r="LHG19" s="166"/>
      <c r="LHH19" s="166"/>
      <c r="LHI19" s="166"/>
      <c r="LHJ19" s="166"/>
      <c r="LHK19" s="166"/>
      <c r="LHL19" s="166"/>
      <c r="LHM19" s="166"/>
      <c r="LHN19" s="166"/>
      <c r="LHO19" s="166"/>
      <c r="LHP19" s="166"/>
      <c r="LHQ19" s="166"/>
      <c r="LHR19" s="166"/>
      <c r="LHS19" s="166"/>
      <c r="LHT19" s="166"/>
      <c r="LHU19" s="166"/>
      <c r="LHV19" s="166"/>
      <c r="LHW19" s="166"/>
      <c r="LHX19" s="166"/>
      <c r="LHY19" s="166"/>
      <c r="LHZ19" s="166"/>
      <c r="LIA19" s="166"/>
      <c r="LIB19" s="166"/>
      <c r="LIC19" s="166"/>
      <c r="LID19" s="166"/>
      <c r="LIE19" s="166"/>
      <c r="LIF19" s="166"/>
      <c r="LIG19" s="166"/>
      <c r="LIH19" s="166"/>
      <c r="LII19" s="166"/>
      <c r="LIJ19" s="166"/>
      <c r="LIK19" s="166"/>
      <c r="LIL19" s="166"/>
      <c r="LIM19" s="166"/>
      <c r="LIN19" s="166"/>
      <c r="LIO19" s="166"/>
      <c r="LIP19" s="166"/>
      <c r="LIQ19" s="166"/>
      <c r="LIR19" s="166"/>
      <c r="LIS19" s="166"/>
      <c r="LIT19" s="166"/>
      <c r="LIU19" s="166"/>
      <c r="LIV19" s="166"/>
      <c r="LIW19" s="166"/>
      <c r="LIX19" s="166"/>
      <c r="LIY19" s="166"/>
      <c r="LIZ19" s="166"/>
      <c r="LJA19" s="166"/>
      <c r="LJB19" s="166"/>
      <c r="LJC19" s="166"/>
      <c r="LJD19" s="166"/>
      <c r="LJE19" s="166"/>
      <c r="LJF19" s="166"/>
      <c r="LJG19" s="166"/>
      <c r="LJH19" s="166"/>
      <c r="LJI19" s="166"/>
      <c r="LJJ19" s="166"/>
      <c r="LJK19" s="166"/>
      <c r="LJL19" s="166"/>
      <c r="LJM19" s="166"/>
      <c r="LJN19" s="166"/>
      <c r="LJO19" s="166"/>
      <c r="LJP19" s="166"/>
      <c r="LJQ19" s="166"/>
      <c r="LJR19" s="166"/>
      <c r="LJS19" s="166"/>
      <c r="LJT19" s="166"/>
      <c r="LJU19" s="166"/>
      <c r="LJV19" s="166"/>
      <c r="LJW19" s="166"/>
      <c r="LJX19" s="166"/>
      <c r="LJY19" s="166"/>
      <c r="LJZ19" s="166"/>
      <c r="LKA19" s="166"/>
      <c r="LKB19" s="166"/>
      <c r="LKC19" s="166"/>
      <c r="LKD19" s="166"/>
      <c r="LKE19" s="166"/>
      <c r="LKF19" s="166"/>
      <c r="LKG19" s="166"/>
      <c r="LKH19" s="166"/>
      <c r="LKI19" s="166"/>
      <c r="LKJ19" s="166"/>
      <c r="LKK19" s="166"/>
      <c r="LKL19" s="166"/>
      <c r="LKM19" s="166"/>
      <c r="LKN19" s="166"/>
      <c r="LKO19" s="166"/>
      <c r="LKP19" s="166"/>
      <c r="LKQ19" s="166"/>
      <c r="LKR19" s="166"/>
      <c r="LKS19" s="166"/>
      <c r="LKT19" s="166"/>
      <c r="LKU19" s="166"/>
      <c r="LKV19" s="166"/>
      <c r="LKW19" s="166"/>
      <c r="LKX19" s="166"/>
      <c r="LKY19" s="166"/>
      <c r="LKZ19" s="166"/>
      <c r="LLA19" s="166"/>
      <c r="LLB19" s="166"/>
      <c r="LLC19" s="166"/>
      <c r="LLD19" s="166"/>
      <c r="LLE19" s="166"/>
      <c r="LLF19" s="166"/>
      <c r="LLG19" s="166"/>
      <c r="LLH19" s="166"/>
      <c r="LLI19" s="166"/>
      <c r="LLJ19" s="166"/>
      <c r="LLK19" s="166"/>
      <c r="LLL19" s="166"/>
      <c r="LLM19" s="166"/>
      <c r="LLN19" s="166"/>
      <c r="LLO19" s="166"/>
      <c r="LLP19" s="166"/>
      <c r="LLQ19" s="166"/>
      <c r="LLR19" s="166"/>
      <c r="LLS19" s="166"/>
      <c r="LLT19" s="166"/>
      <c r="LLU19" s="166"/>
      <c r="LLV19" s="166"/>
      <c r="LLW19" s="166"/>
      <c r="LLX19" s="166"/>
      <c r="LLY19" s="166"/>
      <c r="LLZ19" s="166"/>
      <c r="LMA19" s="166"/>
      <c r="LMB19" s="166"/>
      <c r="LMC19" s="166"/>
      <c r="LMD19" s="166"/>
      <c r="LME19" s="166"/>
      <c r="LMF19" s="166"/>
      <c r="LMG19" s="166"/>
      <c r="LMH19" s="166"/>
      <c r="LMI19" s="166"/>
      <c r="LMJ19" s="166"/>
      <c r="LMK19" s="166"/>
      <c r="LML19" s="166"/>
      <c r="LMM19" s="166"/>
      <c r="LMN19" s="166"/>
      <c r="LMO19" s="166"/>
      <c r="LMP19" s="166"/>
      <c r="LMQ19" s="166"/>
      <c r="LMR19" s="166"/>
      <c r="LMS19" s="166"/>
      <c r="LMT19" s="166"/>
      <c r="LMU19" s="166"/>
      <c r="LMV19" s="166"/>
      <c r="LMW19" s="166"/>
      <c r="LMX19" s="166"/>
      <c r="LMY19" s="166"/>
      <c r="LMZ19" s="166"/>
      <c r="LNA19" s="166"/>
      <c r="LNB19" s="166"/>
      <c r="LNC19" s="166"/>
      <c r="LND19" s="166"/>
      <c r="LNE19" s="166"/>
      <c r="LNF19" s="166"/>
      <c r="LNG19" s="166"/>
      <c r="LNH19" s="166"/>
      <c r="LNI19" s="166"/>
      <c r="LNJ19" s="166"/>
      <c r="LNK19" s="166"/>
      <c r="LNL19" s="166"/>
      <c r="LNM19" s="166"/>
      <c r="LNN19" s="166"/>
      <c r="LNO19" s="166"/>
      <c r="LNP19" s="166"/>
      <c r="LNQ19" s="166"/>
      <c r="LNR19" s="166"/>
      <c r="LNS19" s="166"/>
      <c r="LNT19" s="166"/>
      <c r="LNU19" s="166"/>
      <c r="LNV19" s="166"/>
      <c r="LNW19" s="166"/>
      <c r="LNX19" s="166"/>
      <c r="LNY19" s="166"/>
      <c r="LNZ19" s="166"/>
      <c r="LOA19" s="166"/>
      <c r="LOB19" s="166"/>
      <c r="LOC19" s="166"/>
      <c r="LOD19" s="166"/>
      <c r="LOE19" s="166"/>
      <c r="LOF19" s="166"/>
      <c r="LOG19" s="166"/>
      <c r="LOH19" s="166"/>
      <c r="LOI19" s="166"/>
      <c r="LOJ19" s="166"/>
      <c r="LOK19" s="166"/>
      <c r="LOL19" s="166"/>
      <c r="LOM19" s="166"/>
      <c r="LON19" s="166"/>
      <c r="LOO19" s="166"/>
      <c r="LOP19" s="166"/>
      <c r="LOQ19" s="166"/>
      <c r="LOR19" s="166"/>
      <c r="LOS19" s="166"/>
      <c r="LOT19" s="166"/>
      <c r="LOU19" s="166"/>
      <c r="LOV19" s="166"/>
      <c r="LOW19" s="166"/>
      <c r="LOX19" s="166"/>
      <c r="LOY19" s="166"/>
      <c r="LOZ19" s="166"/>
      <c r="LPA19" s="166"/>
      <c r="LPB19" s="166"/>
      <c r="LPC19" s="166"/>
      <c r="LPD19" s="166"/>
      <c r="LPE19" s="166"/>
      <c r="LPF19" s="166"/>
      <c r="LPG19" s="166"/>
      <c r="LPH19" s="166"/>
      <c r="LPI19" s="166"/>
      <c r="LPJ19" s="166"/>
      <c r="LPK19" s="166"/>
      <c r="LPL19" s="166"/>
      <c r="LPM19" s="166"/>
      <c r="LPN19" s="166"/>
      <c r="LPO19" s="166"/>
      <c r="LPP19" s="166"/>
      <c r="LPQ19" s="166"/>
      <c r="LPR19" s="166"/>
      <c r="LPS19" s="166"/>
      <c r="LPT19" s="166"/>
      <c r="LPU19" s="166"/>
      <c r="LPV19" s="166"/>
      <c r="LPW19" s="166"/>
      <c r="LPX19" s="166"/>
      <c r="LPY19" s="166"/>
      <c r="LPZ19" s="166"/>
      <c r="LQA19" s="166"/>
      <c r="LQB19" s="166"/>
      <c r="LQC19" s="166"/>
      <c r="LQD19" s="166"/>
      <c r="LQE19" s="166"/>
      <c r="LQF19" s="166"/>
      <c r="LQG19" s="166"/>
      <c r="LQH19" s="166"/>
      <c r="LQI19" s="166"/>
      <c r="LQJ19" s="166"/>
      <c r="LQK19" s="166"/>
      <c r="LQL19" s="166"/>
      <c r="LQM19" s="166"/>
      <c r="LQN19" s="166"/>
      <c r="LQO19" s="166"/>
      <c r="LQP19" s="166"/>
      <c r="LQQ19" s="166"/>
      <c r="LQR19" s="166"/>
      <c r="LQS19" s="166"/>
      <c r="LQT19" s="166"/>
      <c r="LQU19" s="166"/>
      <c r="LQV19" s="166"/>
      <c r="LQW19" s="166"/>
      <c r="LQX19" s="166"/>
      <c r="LQY19" s="166"/>
      <c r="LQZ19" s="166"/>
      <c r="LRA19" s="166"/>
      <c r="LRB19" s="166"/>
      <c r="LRC19" s="166"/>
      <c r="LRD19" s="166"/>
      <c r="LRE19" s="166"/>
      <c r="LRF19" s="166"/>
      <c r="LRG19" s="166"/>
      <c r="LRH19" s="166"/>
      <c r="LRI19" s="166"/>
      <c r="LRJ19" s="166"/>
      <c r="LRK19" s="166"/>
      <c r="LRL19" s="166"/>
      <c r="LRM19" s="166"/>
      <c r="LRN19" s="166"/>
      <c r="LRO19" s="166"/>
      <c r="LRP19" s="166"/>
      <c r="LRQ19" s="166"/>
      <c r="LRR19" s="166"/>
      <c r="LRS19" s="166"/>
      <c r="LRT19" s="166"/>
      <c r="LRU19" s="166"/>
      <c r="LRV19" s="166"/>
      <c r="LRW19" s="166"/>
      <c r="LRX19" s="166"/>
      <c r="LRY19" s="166"/>
      <c r="LRZ19" s="166"/>
      <c r="LSA19" s="166"/>
      <c r="LSB19" s="166"/>
      <c r="LSC19" s="166"/>
      <c r="LSD19" s="166"/>
      <c r="LSE19" s="166"/>
      <c r="LSF19" s="166"/>
      <c r="LSG19" s="166"/>
      <c r="LSH19" s="166"/>
      <c r="LSI19" s="166"/>
      <c r="LSJ19" s="166"/>
      <c r="LSK19" s="166"/>
      <c r="LSL19" s="166"/>
      <c r="LSM19" s="166"/>
      <c r="LSN19" s="166"/>
      <c r="LSO19" s="166"/>
      <c r="LSP19" s="166"/>
      <c r="LSQ19" s="166"/>
      <c r="LSR19" s="166"/>
      <c r="LSS19" s="166"/>
      <c r="LST19" s="166"/>
      <c r="LSU19" s="166"/>
      <c r="LSV19" s="166"/>
      <c r="LSW19" s="166"/>
      <c r="LSX19" s="166"/>
      <c r="LSY19" s="166"/>
      <c r="LSZ19" s="166"/>
      <c r="LTA19" s="166"/>
      <c r="LTB19" s="166"/>
      <c r="LTC19" s="166"/>
      <c r="LTD19" s="166"/>
      <c r="LTE19" s="166"/>
      <c r="LTF19" s="166"/>
      <c r="LTG19" s="166"/>
      <c r="LTH19" s="166"/>
      <c r="LTI19" s="166"/>
      <c r="LTJ19" s="166"/>
      <c r="LTK19" s="166"/>
      <c r="LTL19" s="166"/>
      <c r="LTM19" s="166"/>
      <c r="LTN19" s="166"/>
      <c r="LTO19" s="166"/>
      <c r="LTP19" s="166"/>
      <c r="LTQ19" s="166"/>
      <c r="LTR19" s="166"/>
      <c r="LTS19" s="166"/>
      <c r="LTT19" s="166"/>
      <c r="LTU19" s="166"/>
      <c r="LTV19" s="166"/>
      <c r="LTW19" s="166"/>
      <c r="LTX19" s="166"/>
      <c r="LTY19" s="166"/>
      <c r="LTZ19" s="166"/>
      <c r="LUA19" s="166"/>
      <c r="LUB19" s="166"/>
      <c r="LUC19" s="166"/>
      <c r="LUD19" s="166"/>
      <c r="LUE19" s="166"/>
      <c r="LUF19" s="166"/>
      <c r="LUG19" s="166"/>
      <c r="LUH19" s="166"/>
      <c r="LUI19" s="166"/>
      <c r="LUJ19" s="166"/>
      <c r="LUK19" s="166"/>
      <c r="LUL19" s="166"/>
      <c r="LUM19" s="166"/>
      <c r="LUN19" s="166"/>
      <c r="LUO19" s="166"/>
      <c r="LUP19" s="166"/>
      <c r="LUQ19" s="166"/>
      <c r="LUR19" s="166"/>
      <c r="LUS19" s="166"/>
      <c r="LUT19" s="166"/>
      <c r="LUU19" s="166"/>
      <c r="LUV19" s="166"/>
      <c r="LUW19" s="166"/>
      <c r="LUX19" s="166"/>
      <c r="LUY19" s="166"/>
      <c r="LUZ19" s="166"/>
      <c r="LVA19" s="166"/>
      <c r="LVB19" s="166"/>
      <c r="LVC19" s="166"/>
      <c r="LVD19" s="166"/>
      <c r="LVE19" s="166"/>
      <c r="LVF19" s="166"/>
      <c r="LVG19" s="166"/>
      <c r="LVH19" s="166"/>
      <c r="LVI19" s="166"/>
      <c r="LVJ19" s="166"/>
      <c r="LVK19" s="166"/>
      <c r="LVL19" s="166"/>
      <c r="LVM19" s="166"/>
      <c r="LVN19" s="166"/>
      <c r="LVO19" s="166"/>
      <c r="LVP19" s="166"/>
      <c r="LVQ19" s="166"/>
      <c r="LVR19" s="166"/>
      <c r="LVS19" s="166"/>
      <c r="LVT19" s="166"/>
      <c r="LVU19" s="166"/>
      <c r="LVV19" s="166"/>
      <c r="LVW19" s="166"/>
      <c r="LVX19" s="166"/>
      <c r="LVY19" s="166"/>
      <c r="LVZ19" s="166"/>
      <c r="LWA19" s="166"/>
      <c r="LWB19" s="166"/>
      <c r="LWC19" s="166"/>
      <c r="LWD19" s="166"/>
      <c r="LWE19" s="166"/>
      <c r="LWF19" s="166"/>
      <c r="LWG19" s="166"/>
      <c r="LWH19" s="166"/>
      <c r="LWI19" s="166"/>
      <c r="LWJ19" s="166"/>
      <c r="LWK19" s="166"/>
      <c r="LWL19" s="166"/>
      <c r="LWM19" s="166"/>
      <c r="LWN19" s="166"/>
      <c r="LWO19" s="166"/>
      <c r="LWP19" s="166"/>
      <c r="LWQ19" s="166"/>
      <c r="LWR19" s="166"/>
      <c r="LWS19" s="166"/>
      <c r="LWT19" s="166"/>
      <c r="LWU19" s="166"/>
      <c r="LWV19" s="166"/>
      <c r="LWW19" s="166"/>
      <c r="LWX19" s="166"/>
      <c r="LWY19" s="166"/>
      <c r="LWZ19" s="166"/>
      <c r="LXA19" s="166"/>
      <c r="LXB19" s="166"/>
      <c r="LXC19" s="166"/>
      <c r="LXD19" s="166"/>
      <c r="LXE19" s="166"/>
      <c r="LXF19" s="166"/>
      <c r="LXG19" s="166"/>
      <c r="LXH19" s="166"/>
      <c r="LXI19" s="166"/>
      <c r="LXJ19" s="166"/>
      <c r="LXK19" s="166"/>
      <c r="LXL19" s="166"/>
      <c r="LXM19" s="166"/>
      <c r="LXN19" s="166"/>
      <c r="LXO19" s="166"/>
      <c r="LXP19" s="166"/>
      <c r="LXQ19" s="166"/>
      <c r="LXR19" s="166"/>
      <c r="LXS19" s="166"/>
      <c r="LXT19" s="166"/>
      <c r="LXU19" s="166"/>
      <c r="LXV19" s="166"/>
      <c r="LXW19" s="166"/>
      <c r="LXX19" s="166"/>
      <c r="LXY19" s="166"/>
      <c r="LXZ19" s="166"/>
      <c r="LYA19" s="166"/>
      <c r="LYB19" s="166"/>
      <c r="LYC19" s="166"/>
      <c r="LYD19" s="166"/>
      <c r="LYE19" s="166"/>
      <c r="LYF19" s="166"/>
      <c r="LYG19" s="166"/>
      <c r="LYH19" s="166"/>
      <c r="LYI19" s="166"/>
      <c r="LYJ19" s="166"/>
      <c r="LYK19" s="166"/>
      <c r="LYL19" s="166"/>
      <c r="LYM19" s="166"/>
      <c r="LYN19" s="166"/>
      <c r="LYO19" s="166"/>
      <c r="LYP19" s="166"/>
      <c r="LYQ19" s="166"/>
      <c r="LYR19" s="166"/>
      <c r="LYS19" s="166"/>
      <c r="LYT19" s="166"/>
      <c r="LYU19" s="166"/>
      <c r="LYV19" s="166"/>
      <c r="LYW19" s="166"/>
      <c r="LYX19" s="166"/>
      <c r="LYY19" s="166"/>
      <c r="LYZ19" s="166"/>
      <c r="LZA19" s="166"/>
      <c r="LZB19" s="166"/>
      <c r="LZC19" s="166"/>
      <c r="LZD19" s="166"/>
      <c r="LZE19" s="166"/>
      <c r="LZF19" s="166"/>
      <c r="LZG19" s="166"/>
      <c r="LZH19" s="166"/>
      <c r="LZI19" s="166"/>
      <c r="LZJ19" s="166"/>
      <c r="LZK19" s="166"/>
      <c r="LZL19" s="166"/>
      <c r="LZM19" s="166"/>
      <c r="LZN19" s="166"/>
      <c r="LZO19" s="166"/>
      <c r="LZP19" s="166"/>
      <c r="LZQ19" s="166"/>
      <c r="LZR19" s="166"/>
      <c r="LZS19" s="166"/>
      <c r="LZT19" s="166"/>
      <c r="LZU19" s="166"/>
      <c r="LZV19" s="166"/>
      <c r="LZW19" s="166"/>
      <c r="LZX19" s="166"/>
      <c r="LZY19" s="166"/>
      <c r="LZZ19" s="166"/>
      <c r="MAA19" s="166"/>
      <c r="MAB19" s="166"/>
      <c r="MAC19" s="166"/>
      <c r="MAD19" s="166"/>
      <c r="MAE19" s="166"/>
      <c r="MAF19" s="166"/>
      <c r="MAG19" s="166"/>
      <c r="MAH19" s="166"/>
      <c r="MAI19" s="166"/>
      <c r="MAJ19" s="166"/>
      <c r="MAK19" s="166"/>
      <c r="MAL19" s="166"/>
      <c r="MAM19" s="166"/>
      <c r="MAN19" s="166"/>
      <c r="MAO19" s="166"/>
      <c r="MAP19" s="166"/>
      <c r="MAQ19" s="166"/>
      <c r="MAR19" s="166"/>
      <c r="MAS19" s="166"/>
      <c r="MAT19" s="166"/>
      <c r="MAU19" s="166"/>
      <c r="MAV19" s="166"/>
      <c r="MAW19" s="166"/>
      <c r="MAX19" s="166"/>
      <c r="MAY19" s="166"/>
      <c r="MAZ19" s="166"/>
      <c r="MBA19" s="166"/>
      <c r="MBB19" s="166"/>
      <c r="MBC19" s="166"/>
      <c r="MBD19" s="166"/>
      <c r="MBE19" s="166"/>
      <c r="MBF19" s="166"/>
      <c r="MBG19" s="166"/>
      <c r="MBH19" s="166"/>
      <c r="MBI19" s="166"/>
      <c r="MBJ19" s="166"/>
      <c r="MBK19" s="166"/>
      <c r="MBL19" s="166"/>
      <c r="MBM19" s="166"/>
      <c r="MBN19" s="166"/>
      <c r="MBO19" s="166"/>
      <c r="MBP19" s="166"/>
      <c r="MBQ19" s="166"/>
      <c r="MBR19" s="166"/>
      <c r="MBS19" s="166"/>
      <c r="MBT19" s="166"/>
      <c r="MBU19" s="166"/>
      <c r="MBV19" s="166"/>
      <c r="MBW19" s="166"/>
      <c r="MBX19" s="166"/>
      <c r="MBY19" s="166"/>
      <c r="MBZ19" s="166"/>
      <c r="MCA19" s="166"/>
      <c r="MCB19" s="166"/>
      <c r="MCC19" s="166"/>
      <c r="MCD19" s="166"/>
      <c r="MCE19" s="166"/>
      <c r="MCF19" s="166"/>
      <c r="MCG19" s="166"/>
      <c r="MCH19" s="166"/>
      <c r="MCI19" s="166"/>
      <c r="MCJ19" s="166"/>
      <c r="MCK19" s="166"/>
      <c r="MCL19" s="166"/>
      <c r="MCM19" s="166"/>
      <c r="MCN19" s="166"/>
      <c r="MCO19" s="166"/>
      <c r="MCP19" s="166"/>
      <c r="MCQ19" s="166"/>
      <c r="MCR19" s="166"/>
      <c r="MCS19" s="166"/>
      <c r="MCT19" s="166"/>
      <c r="MCU19" s="166"/>
      <c r="MCV19" s="166"/>
      <c r="MCW19" s="166"/>
      <c r="MCX19" s="166"/>
      <c r="MCY19" s="166"/>
      <c r="MCZ19" s="166"/>
      <c r="MDA19" s="166"/>
      <c r="MDB19" s="166"/>
      <c r="MDC19" s="166"/>
      <c r="MDD19" s="166"/>
      <c r="MDE19" s="166"/>
      <c r="MDF19" s="166"/>
      <c r="MDG19" s="166"/>
      <c r="MDH19" s="166"/>
      <c r="MDI19" s="166"/>
      <c r="MDJ19" s="166"/>
      <c r="MDK19" s="166"/>
      <c r="MDL19" s="166"/>
      <c r="MDM19" s="166"/>
      <c r="MDN19" s="166"/>
      <c r="MDO19" s="166"/>
      <c r="MDP19" s="166"/>
      <c r="MDQ19" s="166"/>
      <c r="MDR19" s="166"/>
      <c r="MDS19" s="166"/>
      <c r="MDT19" s="166"/>
      <c r="MDU19" s="166"/>
      <c r="MDV19" s="166"/>
      <c r="MDW19" s="166"/>
      <c r="MDX19" s="166"/>
      <c r="MDY19" s="166"/>
      <c r="MDZ19" s="166"/>
      <c r="MEA19" s="166"/>
      <c r="MEB19" s="166"/>
      <c r="MEC19" s="166"/>
      <c r="MED19" s="166"/>
      <c r="MEE19" s="166"/>
      <c r="MEF19" s="166"/>
      <c r="MEG19" s="166"/>
      <c r="MEH19" s="166"/>
      <c r="MEI19" s="166"/>
      <c r="MEJ19" s="166"/>
      <c r="MEK19" s="166"/>
      <c r="MEL19" s="166"/>
      <c r="MEM19" s="166"/>
      <c r="MEN19" s="166"/>
      <c r="MEO19" s="166"/>
      <c r="MEP19" s="166"/>
      <c r="MEQ19" s="166"/>
      <c r="MER19" s="166"/>
      <c r="MES19" s="166"/>
      <c r="MET19" s="166"/>
      <c r="MEU19" s="166"/>
      <c r="MEV19" s="166"/>
      <c r="MEW19" s="166"/>
      <c r="MEX19" s="166"/>
      <c r="MEY19" s="166"/>
      <c r="MEZ19" s="166"/>
      <c r="MFA19" s="166"/>
      <c r="MFB19" s="166"/>
      <c r="MFC19" s="166"/>
      <c r="MFD19" s="166"/>
      <c r="MFE19" s="166"/>
      <c r="MFF19" s="166"/>
      <c r="MFG19" s="166"/>
      <c r="MFH19" s="166"/>
      <c r="MFI19" s="166"/>
      <c r="MFJ19" s="166"/>
      <c r="MFK19" s="166"/>
      <c r="MFL19" s="166"/>
      <c r="MFM19" s="166"/>
      <c r="MFN19" s="166"/>
      <c r="MFO19" s="166"/>
      <c r="MFP19" s="166"/>
      <c r="MFQ19" s="166"/>
      <c r="MFR19" s="166"/>
      <c r="MFS19" s="166"/>
      <c r="MFT19" s="166"/>
      <c r="MFU19" s="166"/>
      <c r="MFV19" s="166"/>
      <c r="MFW19" s="166"/>
      <c r="MFX19" s="166"/>
      <c r="MFY19" s="166"/>
      <c r="MFZ19" s="166"/>
      <c r="MGA19" s="166"/>
      <c r="MGB19" s="166"/>
      <c r="MGC19" s="166"/>
      <c r="MGD19" s="166"/>
      <c r="MGE19" s="166"/>
      <c r="MGF19" s="166"/>
      <c r="MGG19" s="166"/>
      <c r="MGH19" s="166"/>
      <c r="MGI19" s="166"/>
      <c r="MGJ19" s="166"/>
      <c r="MGK19" s="166"/>
      <c r="MGL19" s="166"/>
      <c r="MGM19" s="166"/>
      <c r="MGN19" s="166"/>
      <c r="MGO19" s="166"/>
      <c r="MGP19" s="166"/>
      <c r="MGQ19" s="166"/>
      <c r="MGR19" s="166"/>
      <c r="MGS19" s="166"/>
      <c r="MGT19" s="166"/>
      <c r="MGU19" s="166"/>
      <c r="MGV19" s="166"/>
      <c r="MGW19" s="166"/>
      <c r="MGX19" s="166"/>
      <c r="MGY19" s="166"/>
      <c r="MGZ19" s="166"/>
      <c r="MHA19" s="166"/>
      <c r="MHB19" s="166"/>
      <c r="MHC19" s="166"/>
      <c r="MHD19" s="166"/>
      <c r="MHE19" s="166"/>
      <c r="MHF19" s="166"/>
      <c r="MHG19" s="166"/>
      <c r="MHH19" s="166"/>
      <c r="MHI19" s="166"/>
      <c r="MHJ19" s="166"/>
      <c r="MHK19" s="166"/>
      <c r="MHL19" s="166"/>
      <c r="MHM19" s="166"/>
      <c r="MHN19" s="166"/>
      <c r="MHO19" s="166"/>
      <c r="MHP19" s="166"/>
      <c r="MHQ19" s="166"/>
      <c r="MHR19" s="166"/>
      <c r="MHS19" s="166"/>
      <c r="MHT19" s="166"/>
      <c r="MHU19" s="166"/>
      <c r="MHV19" s="166"/>
      <c r="MHW19" s="166"/>
      <c r="MHX19" s="166"/>
      <c r="MHY19" s="166"/>
      <c r="MHZ19" s="166"/>
      <c r="MIA19" s="166"/>
      <c r="MIB19" s="166"/>
      <c r="MIC19" s="166"/>
      <c r="MID19" s="166"/>
      <c r="MIE19" s="166"/>
      <c r="MIF19" s="166"/>
      <c r="MIG19" s="166"/>
      <c r="MIH19" s="166"/>
      <c r="MII19" s="166"/>
      <c r="MIJ19" s="166"/>
      <c r="MIK19" s="166"/>
      <c r="MIL19" s="166"/>
      <c r="MIM19" s="166"/>
      <c r="MIN19" s="166"/>
      <c r="MIO19" s="166"/>
      <c r="MIP19" s="166"/>
      <c r="MIQ19" s="166"/>
      <c r="MIR19" s="166"/>
      <c r="MIS19" s="166"/>
      <c r="MIT19" s="166"/>
      <c r="MIU19" s="166"/>
      <c r="MIV19" s="166"/>
      <c r="MIW19" s="166"/>
      <c r="MIX19" s="166"/>
      <c r="MIY19" s="166"/>
      <c r="MIZ19" s="166"/>
      <c r="MJA19" s="166"/>
      <c r="MJB19" s="166"/>
      <c r="MJC19" s="166"/>
      <c r="MJD19" s="166"/>
      <c r="MJE19" s="166"/>
      <c r="MJF19" s="166"/>
      <c r="MJG19" s="166"/>
      <c r="MJH19" s="166"/>
      <c r="MJI19" s="166"/>
      <c r="MJJ19" s="166"/>
      <c r="MJK19" s="166"/>
      <c r="MJL19" s="166"/>
      <c r="MJM19" s="166"/>
      <c r="MJN19" s="166"/>
      <c r="MJO19" s="166"/>
      <c r="MJP19" s="166"/>
      <c r="MJQ19" s="166"/>
      <c r="MJR19" s="166"/>
      <c r="MJS19" s="166"/>
      <c r="MJT19" s="166"/>
      <c r="MJU19" s="166"/>
      <c r="MJV19" s="166"/>
      <c r="MJW19" s="166"/>
      <c r="MJX19" s="166"/>
      <c r="MJY19" s="166"/>
      <c r="MJZ19" s="166"/>
      <c r="MKA19" s="166"/>
      <c r="MKB19" s="166"/>
      <c r="MKC19" s="166"/>
      <c r="MKD19" s="166"/>
      <c r="MKE19" s="166"/>
      <c r="MKF19" s="166"/>
      <c r="MKG19" s="166"/>
      <c r="MKH19" s="166"/>
      <c r="MKI19" s="166"/>
      <c r="MKJ19" s="166"/>
      <c r="MKK19" s="166"/>
      <c r="MKL19" s="166"/>
      <c r="MKM19" s="166"/>
      <c r="MKN19" s="166"/>
      <c r="MKO19" s="166"/>
      <c r="MKP19" s="166"/>
      <c r="MKQ19" s="166"/>
      <c r="MKR19" s="166"/>
      <c r="MKS19" s="166"/>
      <c r="MKT19" s="166"/>
      <c r="MKU19" s="166"/>
      <c r="MKV19" s="166"/>
      <c r="MKW19" s="166"/>
      <c r="MKX19" s="166"/>
      <c r="MKY19" s="166"/>
      <c r="MKZ19" s="166"/>
      <c r="MLA19" s="166"/>
      <c r="MLB19" s="166"/>
      <c r="MLC19" s="166"/>
      <c r="MLD19" s="166"/>
      <c r="MLE19" s="166"/>
      <c r="MLF19" s="166"/>
      <c r="MLG19" s="166"/>
      <c r="MLH19" s="166"/>
      <c r="MLI19" s="166"/>
      <c r="MLJ19" s="166"/>
      <c r="MLK19" s="166"/>
      <c r="MLL19" s="166"/>
      <c r="MLM19" s="166"/>
      <c r="MLN19" s="166"/>
      <c r="MLO19" s="166"/>
      <c r="MLP19" s="166"/>
      <c r="MLQ19" s="166"/>
      <c r="MLR19" s="166"/>
      <c r="MLS19" s="166"/>
      <c r="MLT19" s="166"/>
      <c r="MLU19" s="166"/>
      <c r="MLV19" s="166"/>
      <c r="MLW19" s="166"/>
      <c r="MLX19" s="166"/>
      <c r="MLY19" s="166"/>
      <c r="MLZ19" s="166"/>
      <c r="MMA19" s="166"/>
      <c r="MMB19" s="166"/>
      <c r="MMC19" s="166"/>
      <c r="MMD19" s="166"/>
      <c r="MME19" s="166"/>
      <c r="MMF19" s="166"/>
      <c r="MMG19" s="166"/>
      <c r="MMH19" s="166"/>
      <c r="MMI19" s="166"/>
      <c r="MMJ19" s="166"/>
      <c r="MMK19" s="166"/>
      <c r="MML19" s="166"/>
      <c r="MMM19" s="166"/>
      <c r="MMN19" s="166"/>
      <c r="MMO19" s="166"/>
      <c r="MMP19" s="166"/>
      <c r="MMQ19" s="166"/>
      <c r="MMR19" s="166"/>
      <c r="MMS19" s="166"/>
      <c r="MMT19" s="166"/>
      <c r="MMU19" s="166"/>
      <c r="MMV19" s="166"/>
      <c r="MMW19" s="166"/>
      <c r="MMX19" s="166"/>
      <c r="MMY19" s="166"/>
      <c r="MMZ19" s="166"/>
      <c r="MNA19" s="166"/>
      <c r="MNB19" s="166"/>
      <c r="MNC19" s="166"/>
      <c r="MND19" s="166"/>
      <c r="MNE19" s="166"/>
      <c r="MNF19" s="166"/>
      <c r="MNG19" s="166"/>
      <c r="MNH19" s="166"/>
      <c r="MNI19" s="166"/>
      <c r="MNJ19" s="166"/>
      <c r="MNK19" s="166"/>
      <c r="MNL19" s="166"/>
      <c r="MNM19" s="166"/>
      <c r="MNN19" s="166"/>
      <c r="MNO19" s="166"/>
      <c r="MNP19" s="166"/>
      <c r="MNQ19" s="166"/>
      <c r="MNR19" s="166"/>
      <c r="MNS19" s="166"/>
      <c r="MNT19" s="166"/>
      <c r="MNU19" s="166"/>
      <c r="MNV19" s="166"/>
      <c r="MNW19" s="166"/>
      <c r="MNX19" s="166"/>
      <c r="MNY19" s="166"/>
      <c r="MNZ19" s="166"/>
      <c r="MOA19" s="166"/>
      <c r="MOB19" s="166"/>
      <c r="MOC19" s="166"/>
      <c r="MOD19" s="166"/>
      <c r="MOE19" s="166"/>
      <c r="MOF19" s="166"/>
      <c r="MOG19" s="166"/>
      <c r="MOH19" s="166"/>
      <c r="MOI19" s="166"/>
      <c r="MOJ19" s="166"/>
      <c r="MOK19" s="166"/>
      <c r="MOL19" s="166"/>
      <c r="MOM19" s="166"/>
      <c r="MON19" s="166"/>
      <c r="MOO19" s="166"/>
      <c r="MOP19" s="166"/>
      <c r="MOQ19" s="166"/>
      <c r="MOR19" s="166"/>
      <c r="MOS19" s="166"/>
      <c r="MOT19" s="166"/>
      <c r="MOU19" s="166"/>
      <c r="MOV19" s="166"/>
      <c r="MOW19" s="166"/>
      <c r="MOX19" s="166"/>
      <c r="MOY19" s="166"/>
      <c r="MOZ19" s="166"/>
      <c r="MPA19" s="166"/>
      <c r="MPB19" s="166"/>
      <c r="MPC19" s="166"/>
      <c r="MPD19" s="166"/>
      <c r="MPE19" s="166"/>
      <c r="MPF19" s="166"/>
      <c r="MPG19" s="166"/>
      <c r="MPH19" s="166"/>
      <c r="MPI19" s="166"/>
      <c r="MPJ19" s="166"/>
      <c r="MPK19" s="166"/>
      <c r="MPL19" s="166"/>
      <c r="MPM19" s="166"/>
      <c r="MPN19" s="166"/>
      <c r="MPO19" s="166"/>
      <c r="MPP19" s="166"/>
      <c r="MPQ19" s="166"/>
      <c r="MPR19" s="166"/>
      <c r="MPS19" s="166"/>
      <c r="MPT19" s="166"/>
      <c r="MPU19" s="166"/>
      <c r="MPV19" s="166"/>
      <c r="MPW19" s="166"/>
      <c r="MPX19" s="166"/>
      <c r="MPY19" s="166"/>
      <c r="MPZ19" s="166"/>
      <c r="MQA19" s="166"/>
      <c r="MQB19" s="166"/>
      <c r="MQC19" s="166"/>
      <c r="MQD19" s="166"/>
      <c r="MQE19" s="166"/>
      <c r="MQF19" s="166"/>
      <c r="MQG19" s="166"/>
      <c r="MQH19" s="166"/>
      <c r="MQI19" s="166"/>
      <c r="MQJ19" s="166"/>
      <c r="MQK19" s="166"/>
      <c r="MQL19" s="166"/>
      <c r="MQM19" s="166"/>
      <c r="MQN19" s="166"/>
      <c r="MQO19" s="166"/>
      <c r="MQP19" s="166"/>
      <c r="MQQ19" s="166"/>
      <c r="MQR19" s="166"/>
      <c r="MQS19" s="166"/>
      <c r="MQT19" s="166"/>
      <c r="MQU19" s="166"/>
      <c r="MQV19" s="166"/>
      <c r="MQW19" s="166"/>
      <c r="MQX19" s="166"/>
      <c r="MQY19" s="166"/>
      <c r="MQZ19" s="166"/>
      <c r="MRA19" s="166"/>
      <c r="MRB19" s="166"/>
      <c r="MRC19" s="166"/>
      <c r="MRD19" s="166"/>
      <c r="MRE19" s="166"/>
      <c r="MRF19" s="166"/>
      <c r="MRG19" s="166"/>
      <c r="MRH19" s="166"/>
      <c r="MRI19" s="166"/>
      <c r="MRJ19" s="166"/>
      <c r="MRK19" s="166"/>
      <c r="MRL19" s="166"/>
      <c r="MRM19" s="166"/>
      <c r="MRN19" s="166"/>
      <c r="MRO19" s="166"/>
      <c r="MRP19" s="166"/>
      <c r="MRQ19" s="166"/>
      <c r="MRR19" s="166"/>
      <c r="MRS19" s="166"/>
      <c r="MRT19" s="166"/>
      <c r="MRU19" s="166"/>
      <c r="MRV19" s="166"/>
      <c r="MRW19" s="166"/>
      <c r="MRX19" s="166"/>
      <c r="MRY19" s="166"/>
      <c r="MRZ19" s="166"/>
      <c r="MSA19" s="166"/>
      <c r="MSB19" s="166"/>
      <c r="MSC19" s="166"/>
      <c r="MSD19" s="166"/>
      <c r="MSE19" s="166"/>
      <c r="MSF19" s="166"/>
      <c r="MSG19" s="166"/>
      <c r="MSH19" s="166"/>
      <c r="MSI19" s="166"/>
      <c r="MSJ19" s="166"/>
      <c r="MSK19" s="166"/>
      <c r="MSL19" s="166"/>
      <c r="MSM19" s="166"/>
      <c r="MSN19" s="166"/>
      <c r="MSO19" s="166"/>
      <c r="MSP19" s="166"/>
      <c r="MSQ19" s="166"/>
      <c r="MSR19" s="166"/>
      <c r="MSS19" s="166"/>
      <c r="MST19" s="166"/>
      <c r="MSU19" s="166"/>
      <c r="MSV19" s="166"/>
      <c r="MSW19" s="166"/>
      <c r="MSX19" s="166"/>
      <c r="MSY19" s="166"/>
      <c r="MSZ19" s="166"/>
      <c r="MTA19" s="166"/>
      <c r="MTB19" s="166"/>
      <c r="MTC19" s="166"/>
      <c r="MTD19" s="166"/>
      <c r="MTE19" s="166"/>
      <c r="MTF19" s="166"/>
      <c r="MTG19" s="166"/>
      <c r="MTH19" s="166"/>
      <c r="MTI19" s="166"/>
      <c r="MTJ19" s="166"/>
      <c r="MTK19" s="166"/>
      <c r="MTL19" s="166"/>
      <c r="MTM19" s="166"/>
      <c r="MTN19" s="166"/>
      <c r="MTO19" s="166"/>
      <c r="MTP19" s="166"/>
      <c r="MTQ19" s="166"/>
      <c r="MTR19" s="166"/>
      <c r="MTS19" s="166"/>
      <c r="MTT19" s="166"/>
      <c r="MTU19" s="166"/>
      <c r="MTV19" s="166"/>
      <c r="MTW19" s="166"/>
      <c r="MTX19" s="166"/>
      <c r="MTY19" s="166"/>
      <c r="MTZ19" s="166"/>
      <c r="MUA19" s="166"/>
      <c r="MUB19" s="166"/>
      <c r="MUC19" s="166"/>
      <c r="MUD19" s="166"/>
      <c r="MUE19" s="166"/>
      <c r="MUF19" s="166"/>
      <c r="MUG19" s="166"/>
      <c r="MUH19" s="166"/>
      <c r="MUI19" s="166"/>
      <c r="MUJ19" s="166"/>
      <c r="MUK19" s="166"/>
      <c r="MUL19" s="166"/>
      <c r="MUM19" s="166"/>
      <c r="MUN19" s="166"/>
      <c r="MUO19" s="166"/>
      <c r="MUP19" s="166"/>
      <c r="MUQ19" s="166"/>
      <c r="MUR19" s="166"/>
      <c r="MUS19" s="166"/>
      <c r="MUT19" s="166"/>
      <c r="MUU19" s="166"/>
      <c r="MUV19" s="166"/>
      <c r="MUW19" s="166"/>
      <c r="MUX19" s="166"/>
      <c r="MUY19" s="166"/>
      <c r="MUZ19" s="166"/>
      <c r="MVA19" s="166"/>
      <c r="MVB19" s="166"/>
      <c r="MVC19" s="166"/>
      <c r="MVD19" s="166"/>
      <c r="MVE19" s="166"/>
      <c r="MVF19" s="166"/>
      <c r="MVG19" s="166"/>
      <c r="MVH19" s="166"/>
      <c r="MVI19" s="166"/>
      <c r="MVJ19" s="166"/>
      <c r="MVK19" s="166"/>
      <c r="MVL19" s="166"/>
      <c r="MVM19" s="166"/>
      <c r="MVN19" s="166"/>
      <c r="MVO19" s="166"/>
      <c r="MVP19" s="166"/>
      <c r="MVQ19" s="166"/>
      <c r="MVR19" s="166"/>
      <c r="MVS19" s="166"/>
      <c r="MVT19" s="166"/>
      <c r="MVU19" s="166"/>
      <c r="MVV19" s="166"/>
      <c r="MVW19" s="166"/>
      <c r="MVX19" s="166"/>
      <c r="MVY19" s="166"/>
      <c r="MVZ19" s="166"/>
      <c r="MWA19" s="166"/>
      <c r="MWB19" s="166"/>
      <c r="MWC19" s="166"/>
      <c r="MWD19" s="166"/>
      <c r="MWE19" s="166"/>
      <c r="MWF19" s="166"/>
      <c r="MWG19" s="166"/>
      <c r="MWH19" s="166"/>
      <c r="MWI19" s="166"/>
      <c r="MWJ19" s="166"/>
      <c r="MWK19" s="166"/>
      <c r="MWL19" s="166"/>
      <c r="MWM19" s="166"/>
      <c r="MWN19" s="166"/>
      <c r="MWO19" s="166"/>
      <c r="MWP19" s="166"/>
      <c r="MWQ19" s="166"/>
      <c r="MWR19" s="166"/>
      <c r="MWS19" s="166"/>
      <c r="MWT19" s="166"/>
      <c r="MWU19" s="166"/>
      <c r="MWV19" s="166"/>
      <c r="MWW19" s="166"/>
      <c r="MWX19" s="166"/>
      <c r="MWY19" s="166"/>
      <c r="MWZ19" s="166"/>
      <c r="MXA19" s="166"/>
      <c r="MXB19" s="166"/>
      <c r="MXC19" s="166"/>
      <c r="MXD19" s="166"/>
      <c r="MXE19" s="166"/>
      <c r="MXF19" s="166"/>
      <c r="MXG19" s="166"/>
      <c r="MXH19" s="166"/>
      <c r="MXI19" s="166"/>
      <c r="MXJ19" s="166"/>
      <c r="MXK19" s="166"/>
      <c r="MXL19" s="166"/>
      <c r="MXM19" s="166"/>
      <c r="MXN19" s="166"/>
      <c r="MXO19" s="166"/>
      <c r="MXP19" s="166"/>
      <c r="MXQ19" s="166"/>
      <c r="MXR19" s="166"/>
      <c r="MXS19" s="166"/>
      <c r="MXT19" s="166"/>
      <c r="MXU19" s="166"/>
      <c r="MXV19" s="166"/>
      <c r="MXW19" s="166"/>
      <c r="MXX19" s="166"/>
      <c r="MXY19" s="166"/>
      <c r="MXZ19" s="166"/>
      <c r="MYA19" s="166"/>
      <c r="MYB19" s="166"/>
      <c r="MYC19" s="166"/>
      <c r="MYD19" s="166"/>
      <c r="MYE19" s="166"/>
      <c r="MYF19" s="166"/>
      <c r="MYG19" s="166"/>
      <c r="MYH19" s="166"/>
      <c r="MYI19" s="166"/>
      <c r="MYJ19" s="166"/>
      <c r="MYK19" s="166"/>
      <c r="MYL19" s="166"/>
      <c r="MYM19" s="166"/>
      <c r="MYN19" s="166"/>
      <c r="MYO19" s="166"/>
      <c r="MYP19" s="166"/>
      <c r="MYQ19" s="166"/>
      <c r="MYR19" s="166"/>
      <c r="MYS19" s="166"/>
      <c r="MYT19" s="166"/>
      <c r="MYU19" s="166"/>
      <c r="MYV19" s="166"/>
      <c r="MYW19" s="166"/>
      <c r="MYX19" s="166"/>
      <c r="MYY19" s="166"/>
      <c r="MYZ19" s="166"/>
      <c r="MZA19" s="166"/>
      <c r="MZB19" s="166"/>
      <c r="MZC19" s="166"/>
      <c r="MZD19" s="166"/>
      <c r="MZE19" s="166"/>
      <c r="MZF19" s="166"/>
      <c r="MZG19" s="166"/>
      <c r="MZH19" s="166"/>
      <c r="MZI19" s="166"/>
      <c r="MZJ19" s="166"/>
      <c r="MZK19" s="166"/>
      <c r="MZL19" s="166"/>
      <c r="MZM19" s="166"/>
      <c r="MZN19" s="166"/>
      <c r="MZO19" s="166"/>
      <c r="MZP19" s="166"/>
      <c r="MZQ19" s="166"/>
      <c r="MZR19" s="166"/>
      <c r="MZS19" s="166"/>
      <c r="MZT19" s="166"/>
      <c r="MZU19" s="166"/>
      <c r="MZV19" s="166"/>
      <c r="MZW19" s="166"/>
      <c r="MZX19" s="166"/>
      <c r="MZY19" s="166"/>
      <c r="MZZ19" s="166"/>
      <c r="NAA19" s="166"/>
      <c r="NAB19" s="166"/>
      <c r="NAC19" s="166"/>
      <c r="NAD19" s="166"/>
      <c r="NAE19" s="166"/>
      <c r="NAF19" s="166"/>
      <c r="NAG19" s="166"/>
      <c r="NAH19" s="166"/>
      <c r="NAI19" s="166"/>
      <c r="NAJ19" s="166"/>
      <c r="NAK19" s="166"/>
      <c r="NAL19" s="166"/>
      <c r="NAM19" s="166"/>
      <c r="NAN19" s="166"/>
      <c r="NAO19" s="166"/>
      <c r="NAP19" s="166"/>
      <c r="NAQ19" s="166"/>
      <c r="NAR19" s="166"/>
      <c r="NAS19" s="166"/>
      <c r="NAT19" s="166"/>
      <c r="NAU19" s="166"/>
      <c r="NAV19" s="166"/>
      <c r="NAW19" s="166"/>
      <c r="NAX19" s="166"/>
      <c r="NAY19" s="166"/>
      <c r="NAZ19" s="166"/>
      <c r="NBA19" s="166"/>
      <c r="NBB19" s="166"/>
      <c r="NBC19" s="166"/>
      <c r="NBD19" s="166"/>
      <c r="NBE19" s="166"/>
      <c r="NBF19" s="166"/>
      <c r="NBG19" s="166"/>
      <c r="NBH19" s="166"/>
      <c r="NBI19" s="166"/>
      <c r="NBJ19" s="166"/>
      <c r="NBK19" s="166"/>
      <c r="NBL19" s="166"/>
      <c r="NBM19" s="166"/>
      <c r="NBN19" s="166"/>
      <c r="NBO19" s="166"/>
      <c r="NBP19" s="166"/>
      <c r="NBQ19" s="166"/>
      <c r="NBR19" s="166"/>
      <c r="NBS19" s="166"/>
      <c r="NBT19" s="166"/>
      <c r="NBU19" s="166"/>
      <c r="NBV19" s="166"/>
      <c r="NBW19" s="166"/>
      <c r="NBX19" s="166"/>
      <c r="NBY19" s="166"/>
      <c r="NBZ19" s="166"/>
      <c r="NCA19" s="166"/>
      <c r="NCB19" s="166"/>
      <c r="NCC19" s="166"/>
      <c r="NCD19" s="166"/>
      <c r="NCE19" s="166"/>
      <c r="NCF19" s="166"/>
      <c r="NCG19" s="166"/>
      <c r="NCH19" s="166"/>
      <c r="NCI19" s="166"/>
      <c r="NCJ19" s="166"/>
      <c r="NCK19" s="166"/>
      <c r="NCL19" s="166"/>
      <c r="NCM19" s="166"/>
      <c r="NCN19" s="166"/>
      <c r="NCO19" s="166"/>
      <c r="NCP19" s="166"/>
      <c r="NCQ19" s="166"/>
      <c r="NCR19" s="166"/>
      <c r="NCS19" s="166"/>
      <c r="NCT19" s="166"/>
      <c r="NCU19" s="166"/>
      <c r="NCV19" s="166"/>
      <c r="NCW19" s="166"/>
      <c r="NCX19" s="166"/>
      <c r="NCY19" s="166"/>
      <c r="NCZ19" s="166"/>
      <c r="NDA19" s="166"/>
      <c r="NDB19" s="166"/>
      <c r="NDC19" s="166"/>
      <c r="NDD19" s="166"/>
      <c r="NDE19" s="166"/>
      <c r="NDF19" s="166"/>
      <c r="NDG19" s="166"/>
      <c r="NDH19" s="166"/>
      <c r="NDI19" s="166"/>
      <c r="NDJ19" s="166"/>
      <c r="NDK19" s="166"/>
      <c r="NDL19" s="166"/>
      <c r="NDM19" s="166"/>
      <c r="NDN19" s="166"/>
      <c r="NDO19" s="166"/>
      <c r="NDP19" s="166"/>
      <c r="NDQ19" s="166"/>
      <c r="NDR19" s="166"/>
      <c r="NDS19" s="166"/>
      <c r="NDT19" s="166"/>
      <c r="NDU19" s="166"/>
      <c r="NDV19" s="166"/>
      <c r="NDW19" s="166"/>
      <c r="NDX19" s="166"/>
      <c r="NDY19" s="166"/>
      <c r="NDZ19" s="166"/>
      <c r="NEA19" s="166"/>
      <c r="NEB19" s="166"/>
      <c r="NEC19" s="166"/>
      <c r="NED19" s="166"/>
      <c r="NEE19" s="166"/>
      <c r="NEF19" s="166"/>
      <c r="NEG19" s="166"/>
      <c r="NEH19" s="166"/>
      <c r="NEI19" s="166"/>
      <c r="NEJ19" s="166"/>
      <c r="NEK19" s="166"/>
      <c r="NEL19" s="166"/>
      <c r="NEM19" s="166"/>
      <c r="NEN19" s="166"/>
      <c r="NEO19" s="166"/>
      <c r="NEP19" s="166"/>
      <c r="NEQ19" s="166"/>
      <c r="NER19" s="166"/>
      <c r="NES19" s="166"/>
      <c r="NET19" s="166"/>
      <c r="NEU19" s="166"/>
      <c r="NEV19" s="166"/>
      <c r="NEW19" s="166"/>
      <c r="NEX19" s="166"/>
      <c r="NEY19" s="166"/>
      <c r="NEZ19" s="166"/>
      <c r="NFA19" s="166"/>
      <c r="NFB19" s="166"/>
      <c r="NFC19" s="166"/>
      <c r="NFD19" s="166"/>
      <c r="NFE19" s="166"/>
      <c r="NFF19" s="166"/>
      <c r="NFG19" s="166"/>
      <c r="NFH19" s="166"/>
      <c r="NFI19" s="166"/>
      <c r="NFJ19" s="166"/>
      <c r="NFK19" s="166"/>
      <c r="NFL19" s="166"/>
      <c r="NFM19" s="166"/>
      <c r="NFN19" s="166"/>
      <c r="NFO19" s="166"/>
      <c r="NFP19" s="166"/>
      <c r="NFQ19" s="166"/>
      <c r="NFR19" s="166"/>
      <c r="NFS19" s="166"/>
      <c r="NFT19" s="166"/>
      <c r="NFU19" s="166"/>
      <c r="NFV19" s="166"/>
      <c r="NFW19" s="166"/>
      <c r="NFX19" s="166"/>
      <c r="NFY19" s="166"/>
      <c r="NFZ19" s="166"/>
      <c r="NGA19" s="166"/>
      <c r="NGB19" s="166"/>
      <c r="NGC19" s="166"/>
      <c r="NGD19" s="166"/>
      <c r="NGE19" s="166"/>
      <c r="NGF19" s="166"/>
      <c r="NGG19" s="166"/>
      <c r="NGH19" s="166"/>
      <c r="NGI19" s="166"/>
      <c r="NGJ19" s="166"/>
      <c r="NGK19" s="166"/>
      <c r="NGL19" s="166"/>
      <c r="NGM19" s="166"/>
      <c r="NGN19" s="166"/>
      <c r="NGO19" s="166"/>
      <c r="NGP19" s="166"/>
      <c r="NGQ19" s="166"/>
      <c r="NGR19" s="166"/>
      <c r="NGS19" s="166"/>
      <c r="NGT19" s="166"/>
      <c r="NGU19" s="166"/>
      <c r="NGV19" s="166"/>
      <c r="NGW19" s="166"/>
      <c r="NGX19" s="166"/>
      <c r="NGY19" s="166"/>
      <c r="NGZ19" s="166"/>
      <c r="NHA19" s="166"/>
      <c r="NHB19" s="166"/>
      <c r="NHC19" s="166"/>
      <c r="NHD19" s="166"/>
      <c r="NHE19" s="166"/>
      <c r="NHF19" s="166"/>
      <c r="NHG19" s="166"/>
      <c r="NHH19" s="166"/>
      <c r="NHI19" s="166"/>
      <c r="NHJ19" s="166"/>
      <c r="NHK19" s="166"/>
      <c r="NHL19" s="166"/>
      <c r="NHM19" s="166"/>
      <c r="NHN19" s="166"/>
      <c r="NHO19" s="166"/>
      <c r="NHP19" s="166"/>
      <c r="NHQ19" s="166"/>
      <c r="NHR19" s="166"/>
      <c r="NHS19" s="166"/>
      <c r="NHT19" s="166"/>
      <c r="NHU19" s="166"/>
      <c r="NHV19" s="166"/>
      <c r="NHW19" s="166"/>
      <c r="NHX19" s="166"/>
      <c r="NHY19" s="166"/>
      <c r="NHZ19" s="166"/>
      <c r="NIA19" s="166"/>
      <c r="NIB19" s="166"/>
      <c r="NIC19" s="166"/>
      <c r="NID19" s="166"/>
      <c r="NIE19" s="166"/>
      <c r="NIF19" s="166"/>
      <c r="NIG19" s="166"/>
      <c r="NIH19" s="166"/>
      <c r="NII19" s="166"/>
      <c r="NIJ19" s="166"/>
      <c r="NIK19" s="166"/>
      <c r="NIL19" s="166"/>
      <c r="NIM19" s="166"/>
      <c r="NIN19" s="166"/>
      <c r="NIO19" s="166"/>
      <c r="NIP19" s="166"/>
      <c r="NIQ19" s="166"/>
      <c r="NIR19" s="166"/>
      <c r="NIS19" s="166"/>
      <c r="NIT19" s="166"/>
      <c r="NIU19" s="166"/>
      <c r="NIV19" s="166"/>
      <c r="NIW19" s="166"/>
      <c r="NIX19" s="166"/>
      <c r="NIY19" s="166"/>
      <c r="NIZ19" s="166"/>
      <c r="NJA19" s="166"/>
      <c r="NJB19" s="166"/>
      <c r="NJC19" s="166"/>
      <c r="NJD19" s="166"/>
      <c r="NJE19" s="166"/>
      <c r="NJF19" s="166"/>
      <c r="NJG19" s="166"/>
      <c r="NJH19" s="166"/>
      <c r="NJI19" s="166"/>
      <c r="NJJ19" s="166"/>
      <c r="NJK19" s="166"/>
      <c r="NJL19" s="166"/>
      <c r="NJM19" s="166"/>
      <c r="NJN19" s="166"/>
      <c r="NJO19" s="166"/>
      <c r="NJP19" s="166"/>
      <c r="NJQ19" s="166"/>
      <c r="NJR19" s="166"/>
      <c r="NJS19" s="166"/>
      <c r="NJT19" s="166"/>
      <c r="NJU19" s="166"/>
      <c r="NJV19" s="166"/>
      <c r="NJW19" s="166"/>
      <c r="NJX19" s="166"/>
      <c r="NJY19" s="166"/>
      <c r="NJZ19" s="166"/>
      <c r="NKA19" s="166"/>
      <c r="NKB19" s="166"/>
      <c r="NKC19" s="166"/>
      <c r="NKD19" s="166"/>
      <c r="NKE19" s="166"/>
      <c r="NKF19" s="166"/>
      <c r="NKG19" s="166"/>
      <c r="NKH19" s="166"/>
      <c r="NKI19" s="166"/>
      <c r="NKJ19" s="166"/>
      <c r="NKK19" s="166"/>
      <c r="NKL19" s="166"/>
      <c r="NKM19" s="166"/>
      <c r="NKN19" s="166"/>
      <c r="NKO19" s="166"/>
      <c r="NKP19" s="166"/>
      <c r="NKQ19" s="166"/>
      <c r="NKR19" s="166"/>
      <c r="NKS19" s="166"/>
      <c r="NKT19" s="166"/>
      <c r="NKU19" s="166"/>
      <c r="NKV19" s="166"/>
      <c r="NKW19" s="166"/>
      <c r="NKX19" s="166"/>
      <c r="NKY19" s="166"/>
      <c r="NKZ19" s="166"/>
      <c r="NLA19" s="166"/>
      <c r="NLB19" s="166"/>
      <c r="NLC19" s="166"/>
      <c r="NLD19" s="166"/>
      <c r="NLE19" s="166"/>
      <c r="NLF19" s="166"/>
      <c r="NLG19" s="166"/>
      <c r="NLH19" s="166"/>
      <c r="NLI19" s="166"/>
      <c r="NLJ19" s="166"/>
      <c r="NLK19" s="166"/>
      <c r="NLL19" s="166"/>
      <c r="NLM19" s="166"/>
      <c r="NLN19" s="166"/>
      <c r="NLO19" s="166"/>
      <c r="NLP19" s="166"/>
      <c r="NLQ19" s="166"/>
      <c r="NLR19" s="166"/>
      <c r="NLS19" s="166"/>
      <c r="NLT19" s="166"/>
      <c r="NLU19" s="166"/>
      <c r="NLV19" s="166"/>
      <c r="NLW19" s="166"/>
      <c r="NLX19" s="166"/>
      <c r="NLY19" s="166"/>
      <c r="NLZ19" s="166"/>
      <c r="NMA19" s="166"/>
      <c r="NMB19" s="166"/>
      <c r="NMC19" s="166"/>
      <c r="NMD19" s="166"/>
      <c r="NME19" s="166"/>
      <c r="NMF19" s="166"/>
      <c r="NMG19" s="166"/>
      <c r="NMH19" s="166"/>
      <c r="NMI19" s="166"/>
      <c r="NMJ19" s="166"/>
      <c r="NMK19" s="166"/>
      <c r="NML19" s="166"/>
      <c r="NMM19" s="166"/>
      <c r="NMN19" s="166"/>
      <c r="NMO19" s="166"/>
      <c r="NMP19" s="166"/>
      <c r="NMQ19" s="166"/>
      <c r="NMR19" s="166"/>
      <c r="NMS19" s="166"/>
      <c r="NMT19" s="166"/>
      <c r="NMU19" s="166"/>
      <c r="NMV19" s="166"/>
      <c r="NMW19" s="166"/>
      <c r="NMX19" s="166"/>
      <c r="NMY19" s="166"/>
      <c r="NMZ19" s="166"/>
      <c r="NNA19" s="166"/>
      <c r="NNB19" s="166"/>
      <c r="NNC19" s="166"/>
      <c r="NND19" s="166"/>
      <c r="NNE19" s="166"/>
      <c r="NNF19" s="166"/>
      <c r="NNG19" s="166"/>
      <c r="NNH19" s="166"/>
      <c r="NNI19" s="166"/>
      <c r="NNJ19" s="166"/>
      <c r="NNK19" s="166"/>
      <c r="NNL19" s="166"/>
      <c r="NNM19" s="166"/>
      <c r="NNN19" s="166"/>
      <c r="NNO19" s="166"/>
      <c r="NNP19" s="166"/>
      <c r="NNQ19" s="166"/>
      <c r="NNR19" s="166"/>
      <c r="NNS19" s="166"/>
      <c r="NNT19" s="166"/>
      <c r="NNU19" s="166"/>
      <c r="NNV19" s="166"/>
      <c r="NNW19" s="166"/>
      <c r="NNX19" s="166"/>
      <c r="NNY19" s="166"/>
      <c r="NNZ19" s="166"/>
      <c r="NOA19" s="166"/>
      <c r="NOB19" s="166"/>
      <c r="NOC19" s="166"/>
      <c r="NOD19" s="166"/>
      <c r="NOE19" s="166"/>
      <c r="NOF19" s="166"/>
      <c r="NOG19" s="166"/>
      <c r="NOH19" s="166"/>
      <c r="NOI19" s="166"/>
      <c r="NOJ19" s="166"/>
      <c r="NOK19" s="166"/>
      <c r="NOL19" s="166"/>
      <c r="NOM19" s="166"/>
      <c r="NON19" s="166"/>
      <c r="NOO19" s="166"/>
      <c r="NOP19" s="166"/>
      <c r="NOQ19" s="166"/>
      <c r="NOR19" s="166"/>
      <c r="NOS19" s="166"/>
      <c r="NOT19" s="166"/>
      <c r="NOU19" s="166"/>
      <c r="NOV19" s="166"/>
      <c r="NOW19" s="166"/>
      <c r="NOX19" s="166"/>
      <c r="NOY19" s="166"/>
      <c r="NOZ19" s="166"/>
      <c r="NPA19" s="166"/>
      <c r="NPB19" s="166"/>
      <c r="NPC19" s="166"/>
      <c r="NPD19" s="166"/>
      <c r="NPE19" s="166"/>
      <c r="NPF19" s="166"/>
      <c r="NPG19" s="166"/>
      <c r="NPH19" s="166"/>
      <c r="NPI19" s="166"/>
      <c r="NPJ19" s="166"/>
      <c r="NPK19" s="166"/>
      <c r="NPL19" s="166"/>
      <c r="NPM19" s="166"/>
      <c r="NPN19" s="166"/>
      <c r="NPO19" s="166"/>
      <c r="NPP19" s="166"/>
      <c r="NPQ19" s="166"/>
      <c r="NPR19" s="166"/>
      <c r="NPS19" s="166"/>
      <c r="NPT19" s="166"/>
      <c r="NPU19" s="166"/>
      <c r="NPV19" s="166"/>
      <c r="NPW19" s="166"/>
      <c r="NPX19" s="166"/>
      <c r="NPY19" s="166"/>
      <c r="NPZ19" s="166"/>
      <c r="NQA19" s="166"/>
      <c r="NQB19" s="166"/>
      <c r="NQC19" s="166"/>
      <c r="NQD19" s="166"/>
      <c r="NQE19" s="166"/>
      <c r="NQF19" s="166"/>
      <c r="NQG19" s="166"/>
      <c r="NQH19" s="166"/>
      <c r="NQI19" s="166"/>
      <c r="NQJ19" s="166"/>
      <c r="NQK19" s="166"/>
      <c r="NQL19" s="166"/>
      <c r="NQM19" s="166"/>
      <c r="NQN19" s="166"/>
      <c r="NQO19" s="166"/>
      <c r="NQP19" s="166"/>
      <c r="NQQ19" s="166"/>
      <c r="NQR19" s="166"/>
      <c r="NQS19" s="166"/>
      <c r="NQT19" s="166"/>
      <c r="NQU19" s="166"/>
      <c r="NQV19" s="166"/>
      <c r="NQW19" s="166"/>
      <c r="NQX19" s="166"/>
      <c r="NQY19" s="166"/>
      <c r="NQZ19" s="166"/>
      <c r="NRA19" s="166"/>
      <c r="NRB19" s="166"/>
      <c r="NRC19" s="166"/>
      <c r="NRD19" s="166"/>
      <c r="NRE19" s="166"/>
      <c r="NRF19" s="166"/>
      <c r="NRG19" s="166"/>
      <c r="NRH19" s="166"/>
      <c r="NRI19" s="166"/>
      <c r="NRJ19" s="166"/>
      <c r="NRK19" s="166"/>
      <c r="NRL19" s="166"/>
      <c r="NRM19" s="166"/>
      <c r="NRN19" s="166"/>
      <c r="NRO19" s="166"/>
      <c r="NRP19" s="166"/>
      <c r="NRQ19" s="166"/>
      <c r="NRR19" s="166"/>
      <c r="NRS19" s="166"/>
      <c r="NRT19" s="166"/>
      <c r="NRU19" s="166"/>
      <c r="NRV19" s="166"/>
      <c r="NRW19" s="166"/>
      <c r="NRX19" s="166"/>
      <c r="NRY19" s="166"/>
      <c r="NRZ19" s="166"/>
      <c r="NSA19" s="166"/>
      <c r="NSB19" s="166"/>
      <c r="NSC19" s="166"/>
      <c r="NSD19" s="166"/>
      <c r="NSE19" s="166"/>
      <c r="NSF19" s="166"/>
      <c r="NSG19" s="166"/>
      <c r="NSH19" s="166"/>
      <c r="NSI19" s="166"/>
      <c r="NSJ19" s="166"/>
      <c r="NSK19" s="166"/>
      <c r="NSL19" s="166"/>
      <c r="NSM19" s="166"/>
      <c r="NSN19" s="166"/>
      <c r="NSO19" s="166"/>
      <c r="NSP19" s="166"/>
      <c r="NSQ19" s="166"/>
      <c r="NSR19" s="166"/>
      <c r="NSS19" s="166"/>
      <c r="NST19" s="166"/>
      <c r="NSU19" s="166"/>
      <c r="NSV19" s="166"/>
      <c r="NSW19" s="166"/>
      <c r="NSX19" s="166"/>
      <c r="NSY19" s="166"/>
      <c r="NSZ19" s="166"/>
      <c r="NTA19" s="166"/>
      <c r="NTB19" s="166"/>
      <c r="NTC19" s="166"/>
      <c r="NTD19" s="166"/>
      <c r="NTE19" s="166"/>
      <c r="NTF19" s="166"/>
      <c r="NTG19" s="166"/>
      <c r="NTH19" s="166"/>
      <c r="NTI19" s="166"/>
      <c r="NTJ19" s="166"/>
      <c r="NTK19" s="166"/>
      <c r="NTL19" s="166"/>
      <c r="NTM19" s="166"/>
      <c r="NTN19" s="166"/>
      <c r="NTO19" s="166"/>
      <c r="NTP19" s="166"/>
      <c r="NTQ19" s="166"/>
      <c r="NTR19" s="166"/>
      <c r="NTS19" s="166"/>
      <c r="NTT19" s="166"/>
      <c r="NTU19" s="166"/>
      <c r="NTV19" s="166"/>
      <c r="NTW19" s="166"/>
      <c r="NTX19" s="166"/>
      <c r="NTY19" s="166"/>
      <c r="NTZ19" s="166"/>
      <c r="NUA19" s="166"/>
      <c r="NUB19" s="166"/>
      <c r="NUC19" s="166"/>
      <c r="NUD19" s="166"/>
      <c r="NUE19" s="166"/>
      <c r="NUF19" s="166"/>
      <c r="NUG19" s="166"/>
      <c r="NUH19" s="166"/>
      <c r="NUI19" s="166"/>
      <c r="NUJ19" s="166"/>
      <c r="NUK19" s="166"/>
      <c r="NUL19" s="166"/>
      <c r="NUM19" s="166"/>
      <c r="NUN19" s="166"/>
      <c r="NUO19" s="166"/>
      <c r="NUP19" s="166"/>
      <c r="NUQ19" s="166"/>
      <c r="NUR19" s="166"/>
      <c r="NUS19" s="166"/>
      <c r="NUT19" s="166"/>
      <c r="NUU19" s="166"/>
      <c r="NUV19" s="166"/>
      <c r="NUW19" s="166"/>
      <c r="NUX19" s="166"/>
      <c r="NUY19" s="166"/>
      <c r="NUZ19" s="166"/>
      <c r="NVA19" s="166"/>
      <c r="NVB19" s="166"/>
      <c r="NVC19" s="166"/>
      <c r="NVD19" s="166"/>
      <c r="NVE19" s="166"/>
      <c r="NVF19" s="166"/>
      <c r="NVG19" s="166"/>
      <c r="NVH19" s="166"/>
      <c r="NVI19" s="166"/>
      <c r="NVJ19" s="166"/>
      <c r="NVK19" s="166"/>
      <c r="NVL19" s="166"/>
      <c r="NVM19" s="166"/>
      <c r="NVN19" s="166"/>
      <c r="NVO19" s="166"/>
      <c r="NVP19" s="166"/>
      <c r="NVQ19" s="166"/>
      <c r="NVR19" s="166"/>
      <c r="NVS19" s="166"/>
      <c r="NVT19" s="166"/>
      <c r="NVU19" s="166"/>
      <c r="NVV19" s="166"/>
      <c r="NVW19" s="166"/>
      <c r="NVX19" s="166"/>
      <c r="NVY19" s="166"/>
      <c r="NVZ19" s="166"/>
      <c r="NWA19" s="166"/>
      <c r="NWB19" s="166"/>
      <c r="NWC19" s="166"/>
      <c r="NWD19" s="166"/>
      <c r="NWE19" s="166"/>
      <c r="NWF19" s="166"/>
      <c r="NWG19" s="166"/>
      <c r="NWH19" s="166"/>
      <c r="NWI19" s="166"/>
      <c r="NWJ19" s="166"/>
      <c r="NWK19" s="166"/>
      <c r="NWL19" s="166"/>
      <c r="NWM19" s="166"/>
      <c r="NWN19" s="166"/>
      <c r="NWO19" s="166"/>
      <c r="NWP19" s="166"/>
      <c r="NWQ19" s="166"/>
      <c r="NWR19" s="166"/>
      <c r="NWS19" s="166"/>
      <c r="NWT19" s="166"/>
      <c r="NWU19" s="166"/>
      <c r="NWV19" s="166"/>
      <c r="NWW19" s="166"/>
      <c r="NWX19" s="166"/>
      <c r="NWY19" s="166"/>
      <c r="NWZ19" s="166"/>
      <c r="NXA19" s="166"/>
      <c r="NXB19" s="166"/>
      <c r="NXC19" s="166"/>
      <c r="NXD19" s="166"/>
      <c r="NXE19" s="166"/>
      <c r="NXF19" s="166"/>
      <c r="NXG19" s="166"/>
      <c r="NXH19" s="166"/>
      <c r="NXI19" s="166"/>
      <c r="NXJ19" s="166"/>
      <c r="NXK19" s="166"/>
      <c r="NXL19" s="166"/>
      <c r="NXM19" s="166"/>
      <c r="NXN19" s="166"/>
      <c r="NXO19" s="166"/>
      <c r="NXP19" s="166"/>
      <c r="NXQ19" s="166"/>
      <c r="NXR19" s="166"/>
      <c r="NXS19" s="166"/>
      <c r="NXT19" s="166"/>
      <c r="NXU19" s="166"/>
      <c r="NXV19" s="166"/>
      <c r="NXW19" s="166"/>
      <c r="NXX19" s="166"/>
      <c r="NXY19" s="166"/>
      <c r="NXZ19" s="166"/>
      <c r="NYA19" s="166"/>
      <c r="NYB19" s="166"/>
      <c r="NYC19" s="166"/>
      <c r="NYD19" s="166"/>
      <c r="NYE19" s="166"/>
      <c r="NYF19" s="166"/>
      <c r="NYG19" s="166"/>
      <c r="NYH19" s="166"/>
      <c r="NYI19" s="166"/>
      <c r="NYJ19" s="166"/>
      <c r="NYK19" s="166"/>
      <c r="NYL19" s="166"/>
      <c r="NYM19" s="166"/>
      <c r="NYN19" s="166"/>
      <c r="NYO19" s="166"/>
      <c r="NYP19" s="166"/>
      <c r="NYQ19" s="166"/>
      <c r="NYR19" s="166"/>
      <c r="NYS19" s="166"/>
      <c r="NYT19" s="166"/>
      <c r="NYU19" s="166"/>
      <c r="NYV19" s="166"/>
      <c r="NYW19" s="166"/>
      <c r="NYX19" s="166"/>
      <c r="NYY19" s="166"/>
      <c r="NYZ19" s="166"/>
      <c r="NZA19" s="166"/>
      <c r="NZB19" s="166"/>
      <c r="NZC19" s="166"/>
      <c r="NZD19" s="166"/>
      <c r="NZE19" s="166"/>
      <c r="NZF19" s="166"/>
      <c r="NZG19" s="166"/>
      <c r="NZH19" s="166"/>
      <c r="NZI19" s="166"/>
      <c r="NZJ19" s="166"/>
      <c r="NZK19" s="166"/>
      <c r="NZL19" s="166"/>
      <c r="NZM19" s="166"/>
      <c r="NZN19" s="166"/>
      <c r="NZO19" s="166"/>
      <c r="NZP19" s="166"/>
      <c r="NZQ19" s="166"/>
      <c r="NZR19" s="166"/>
      <c r="NZS19" s="166"/>
      <c r="NZT19" s="166"/>
      <c r="NZU19" s="166"/>
      <c r="NZV19" s="166"/>
      <c r="NZW19" s="166"/>
      <c r="NZX19" s="166"/>
      <c r="NZY19" s="166"/>
      <c r="NZZ19" s="166"/>
      <c r="OAA19" s="166"/>
      <c r="OAB19" s="166"/>
      <c r="OAC19" s="166"/>
      <c r="OAD19" s="166"/>
      <c r="OAE19" s="166"/>
      <c r="OAF19" s="166"/>
      <c r="OAG19" s="166"/>
      <c r="OAH19" s="166"/>
      <c r="OAI19" s="166"/>
      <c r="OAJ19" s="166"/>
      <c r="OAK19" s="166"/>
      <c r="OAL19" s="166"/>
      <c r="OAM19" s="166"/>
      <c r="OAN19" s="166"/>
      <c r="OAO19" s="166"/>
      <c r="OAP19" s="166"/>
      <c r="OAQ19" s="166"/>
      <c r="OAR19" s="166"/>
      <c r="OAS19" s="166"/>
      <c r="OAT19" s="166"/>
      <c r="OAU19" s="166"/>
      <c r="OAV19" s="166"/>
      <c r="OAW19" s="166"/>
      <c r="OAX19" s="166"/>
      <c r="OAY19" s="166"/>
      <c r="OAZ19" s="166"/>
      <c r="OBA19" s="166"/>
      <c r="OBB19" s="166"/>
      <c r="OBC19" s="166"/>
      <c r="OBD19" s="166"/>
      <c r="OBE19" s="166"/>
      <c r="OBF19" s="166"/>
      <c r="OBG19" s="166"/>
      <c r="OBH19" s="166"/>
      <c r="OBI19" s="166"/>
      <c r="OBJ19" s="166"/>
      <c r="OBK19" s="166"/>
      <c r="OBL19" s="166"/>
      <c r="OBM19" s="166"/>
      <c r="OBN19" s="166"/>
      <c r="OBO19" s="166"/>
      <c r="OBP19" s="166"/>
      <c r="OBQ19" s="166"/>
      <c r="OBR19" s="166"/>
      <c r="OBS19" s="166"/>
      <c r="OBT19" s="166"/>
      <c r="OBU19" s="166"/>
      <c r="OBV19" s="166"/>
      <c r="OBW19" s="166"/>
      <c r="OBX19" s="166"/>
      <c r="OBY19" s="166"/>
      <c r="OBZ19" s="166"/>
      <c r="OCA19" s="166"/>
      <c r="OCB19" s="166"/>
      <c r="OCC19" s="166"/>
      <c r="OCD19" s="166"/>
      <c r="OCE19" s="166"/>
      <c r="OCF19" s="166"/>
      <c r="OCG19" s="166"/>
      <c r="OCH19" s="166"/>
      <c r="OCI19" s="166"/>
      <c r="OCJ19" s="166"/>
      <c r="OCK19" s="166"/>
      <c r="OCL19" s="166"/>
      <c r="OCM19" s="166"/>
      <c r="OCN19" s="166"/>
      <c r="OCO19" s="166"/>
      <c r="OCP19" s="166"/>
      <c r="OCQ19" s="166"/>
      <c r="OCR19" s="166"/>
      <c r="OCS19" s="166"/>
      <c r="OCT19" s="166"/>
      <c r="OCU19" s="166"/>
      <c r="OCV19" s="166"/>
      <c r="OCW19" s="166"/>
      <c r="OCX19" s="166"/>
      <c r="OCY19" s="166"/>
      <c r="OCZ19" s="166"/>
      <c r="ODA19" s="166"/>
      <c r="ODB19" s="166"/>
      <c r="ODC19" s="166"/>
      <c r="ODD19" s="166"/>
      <c r="ODE19" s="166"/>
      <c r="ODF19" s="166"/>
      <c r="ODG19" s="166"/>
      <c r="ODH19" s="166"/>
      <c r="ODI19" s="166"/>
      <c r="ODJ19" s="166"/>
      <c r="ODK19" s="166"/>
      <c r="ODL19" s="166"/>
      <c r="ODM19" s="166"/>
      <c r="ODN19" s="166"/>
      <c r="ODO19" s="166"/>
      <c r="ODP19" s="166"/>
      <c r="ODQ19" s="166"/>
      <c r="ODR19" s="166"/>
      <c r="ODS19" s="166"/>
      <c r="ODT19" s="166"/>
      <c r="ODU19" s="166"/>
      <c r="ODV19" s="166"/>
      <c r="ODW19" s="166"/>
      <c r="ODX19" s="166"/>
      <c r="ODY19" s="166"/>
      <c r="ODZ19" s="166"/>
      <c r="OEA19" s="166"/>
      <c r="OEB19" s="166"/>
      <c r="OEC19" s="166"/>
      <c r="OED19" s="166"/>
      <c r="OEE19" s="166"/>
      <c r="OEF19" s="166"/>
      <c r="OEG19" s="166"/>
      <c r="OEH19" s="166"/>
      <c r="OEI19" s="166"/>
      <c r="OEJ19" s="166"/>
      <c r="OEK19" s="166"/>
      <c r="OEL19" s="166"/>
      <c r="OEM19" s="166"/>
      <c r="OEN19" s="166"/>
      <c r="OEO19" s="166"/>
      <c r="OEP19" s="166"/>
      <c r="OEQ19" s="166"/>
      <c r="OER19" s="166"/>
      <c r="OES19" s="166"/>
      <c r="OET19" s="166"/>
      <c r="OEU19" s="166"/>
      <c r="OEV19" s="166"/>
      <c r="OEW19" s="166"/>
      <c r="OEX19" s="166"/>
      <c r="OEY19" s="166"/>
      <c r="OEZ19" s="166"/>
      <c r="OFA19" s="166"/>
      <c r="OFB19" s="166"/>
      <c r="OFC19" s="166"/>
      <c r="OFD19" s="166"/>
      <c r="OFE19" s="166"/>
      <c r="OFF19" s="166"/>
      <c r="OFG19" s="166"/>
      <c r="OFH19" s="166"/>
      <c r="OFI19" s="166"/>
      <c r="OFJ19" s="166"/>
      <c r="OFK19" s="166"/>
      <c r="OFL19" s="166"/>
      <c r="OFM19" s="166"/>
      <c r="OFN19" s="166"/>
      <c r="OFO19" s="166"/>
      <c r="OFP19" s="166"/>
      <c r="OFQ19" s="166"/>
      <c r="OFR19" s="166"/>
      <c r="OFS19" s="166"/>
      <c r="OFT19" s="166"/>
      <c r="OFU19" s="166"/>
      <c r="OFV19" s="166"/>
      <c r="OFW19" s="166"/>
      <c r="OFX19" s="166"/>
      <c r="OFY19" s="166"/>
      <c r="OFZ19" s="166"/>
      <c r="OGA19" s="166"/>
      <c r="OGB19" s="166"/>
      <c r="OGC19" s="166"/>
      <c r="OGD19" s="166"/>
      <c r="OGE19" s="166"/>
      <c r="OGF19" s="166"/>
      <c r="OGG19" s="166"/>
      <c r="OGH19" s="166"/>
      <c r="OGI19" s="166"/>
      <c r="OGJ19" s="166"/>
      <c r="OGK19" s="166"/>
      <c r="OGL19" s="166"/>
      <c r="OGM19" s="166"/>
      <c r="OGN19" s="166"/>
      <c r="OGO19" s="166"/>
      <c r="OGP19" s="166"/>
      <c r="OGQ19" s="166"/>
      <c r="OGR19" s="166"/>
      <c r="OGS19" s="166"/>
      <c r="OGT19" s="166"/>
      <c r="OGU19" s="166"/>
      <c r="OGV19" s="166"/>
      <c r="OGW19" s="166"/>
      <c r="OGX19" s="166"/>
      <c r="OGY19" s="166"/>
      <c r="OGZ19" s="166"/>
      <c r="OHA19" s="166"/>
      <c r="OHB19" s="166"/>
      <c r="OHC19" s="166"/>
      <c r="OHD19" s="166"/>
      <c r="OHE19" s="166"/>
      <c r="OHF19" s="166"/>
      <c r="OHG19" s="166"/>
      <c r="OHH19" s="166"/>
      <c r="OHI19" s="166"/>
      <c r="OHJ19" s="166"/>
      <c r="OHK19" s="166"/>
      <c r="OHL19" s="166"/>
      <c r="OHM19" s="166"/>
      <c r="OHN19" s="166"/>
      <c r="OHO19" s="166"/>
      <c r="OHP19" s="166"/>
      <c r="OHQ19" s="166"/>
      <c r="OHR19" s="166"/>
      <c r="OHS19" s="166"/>
      <c r="OHT19" s="166"/>
      <c r="OHU19" s="166"/>
      <c r="OHV19" s="166"/>
      <c r="OHW19" s="166"/>
      <c r="OHX19" s="166"/>
      <c r="OHY19" s="166"/>
      <c r="OHZ19" s="166"/>
      <c r="OIA19" s="166"/>
      <c r="OIB19" s="166"/>
      <c r="OIC19" s="166"/>
      <c r="OID19" s="166"/>
      <c r="OIE19" s="166"/>
      <c r="OIF19" s="166"/>
      <c r="OIG19" s="166"/>
      <c r="OIH19" s="166"/>
      <c r="OII19" s="166"/>
      <c r="OIJ19" s="166"/>
      <c r="OIK19" s="166"/>
      <c r="OIL19" s="166"/>
      <c r="OIM19" s="166"/>
      <c r="OIN19" s="166"/>
      <c r="OIO19" s="166"/>
      <c r="OIP19" s="166"/>
      <c r="OIQ19" s="166"/>
      <c r="OIR19" s="166"/>
      <c r="OIS19" s="166"/>
      <c r="OIT19" s="166"/>
      <c r="OIU19" s="166"/>
      <c r="OIV19" s="166"/>
      <c r="OIW19" s="166"/>
      <c r="OIX19" s="166"/>
      <c r="OIY19" s="166"/>
      <c r="OIZ19" s="166"/>
      <c r="OJA19" s="166"/>
      <c r="OJB19" s="166"/>
      <c r="OJC19" s="166"/>
      <c r="OJD19" s="166"/>
      <c r="OJE19" s="166"/>
      <c r="OJF19" s="166"/>
      <c r="OJG19" s="166"/>
      <c r="OJH19" s="166"/>
      <c r="OJI19" s="166"/>
      <c r="OJJ19" s="166"/>
      <c r="OJK19" s="166"/>
      <c r="OJL19" s="166"/>
      <c r="OJM19" s="166"/>
      <c r="OJN19" s="166"/>
      <c r="OJO19" s="166"/>
      <c r="OJP19" s="166"/>
      <c r="OJQ19" s="166"/>
      <c r="OJR19" s="166"/>
      <c r="OJS19" s="166"/>
      <c r="OJT19" s="166"/>
      <c r="OJU19" s="166"/>
      <c r="OJV19" s="166"/>
      <c r="OJW19" s="166"/>
      <c r="OJX19" s="166"/>
      <c r="OJY19" s="166"/>
      <c r="OJZ19" s="166"/>
      <c r="OKA19" s="166"/>
      <c r="OKB19" s="166"/>
      <c r="OKC19" s="166"/>
      <c r="OKD19" s="166"/>
      <c r="OKE19" s="166"/>
      <c r="OKF19" s="166"/>
      <c r="OKG19" s="166"/>
      <c r="OKH19" s="166"/>
      <c r="OKI19" s="166"/>
      <c r="OKJ19" s="166"/>
      <c r="OKK19" s="166"/>
      <c r="OKL19" s="166"/>
      <c r="OKM19" s="166"/>
      <c r="OKN19" s="166"/>
      <c r="OKO19" s="166"/>
      <c r="OKP19" s="166"/>
      <c r="OKQ19" s="166"/>
      <c r="OKR19" s="166"/>
      <c r="OKS19" s="166"/>
      <c r="OKT19" s="166"/>
      <c r="OKU19" s="166"/>
      <c r="OKV19" s="166"/>
      <c r="OKW19" s="166"/>
      <c r="OKX19" s="166"/>
      <c r="OKY19" s="166"/>
      <c r="OKZ19" s="166"/>
      <c r="OLA19" s="166"/>
      <c r="OLB19" s="166"/>
      <c r="OLC19" s="166"/>
      <c r="OLD19" s="166"/>
      <c r="OLE19" s="166"/>
      <c r="OLF19" s="166"/>
      <c r="OLG19" s="166"/>
      <c r="OLH19" s="166"/>
      <c r="OLI19" s="166"/>
      <c r="OLJ19" s="166"/>
      <c r="OLK19" s="166"/>
      <c r="OLL19" s="166"/>
      <c r="OLM19" s="166"/>
      <c r="OLN19" s="166"/>
      <c r="OLO19" s="166"/>
      <c r="OLP19" s="166"/>
      <c r="OLQ19" s="166"/>
      <c r="OLR19" s="166"/>
      <c r="OLS19" s="166"/>
      <c r="OLT19" s="166"/>
      <c r="OLU19" s="166"/>
      <c r="OLV19" s="166"/>
      <c r="OLW19" s="166"/>
      <c r="OLX19" s="166"/>
      <c r="OLY19" s="166"/>
      <c r="OLZ19" s="166"/>
      <c r="OMA19" s="166"/>
      <c r="OMB19" s="166"/>
      <c r="OMC19" s="166"/>
      <c r="OMD19" s="166"/>
      <c r="OME19" s="166"/>
      <c r="OMF19" s="166"/>
      <c r="OMG19" s="166"/>
      <c r="OMH19" s="166"/>
      <c r="OMI19" s="166"/>
      <c r="OMJ19" s="166"/>
      <c r="OMK19" s="166"/>
      <c r="OML19" s="166"/>
      <c r="OMM19" s="166"/>
      <c r="OMN19" s="166"/>
      <c r="OMO19" s="166"/>
      <c r="OMP19" s="166"/>
      <c r="OMQ19" s="166"/>
      <c r="OMR19" s="166"/>
      <c r="OMS19" s="166"/>
      <c r="OMT19" s="166"/>
      <c r="OMU19" s="166"/>
      <c r="OMV19" s="166"/>
      <c r="OMW19" s="166"/>
      <c r="OMX19" s="166"/>
      <c r="OMY19" s="166"/>
      <c r="OMZ19" s="166"/>
      <c r="ONA19" s="166"/>
      <c r="ONB19" s="166"/>
      <c r="ONC19" s="166"/>
      <c r="OND19" s="166"/>
      <c r="ONE19" s="166"/>
      <c r="ONF19" s="166"/>
      <c r="ONG19" s="166"/>
      <c r="ONH19" s="166"/>
      <c r="ONI19" s="166"/>
      <c r="ONJ19" s="166"/>
      <c r="ONK19" s="166"/>
      <c r="ONL19" s="166"/>
      <c r="ONM19" s="166"/>
      <c r="ONN19" s="166"/>
      <c r="ONO19" s="166"/>
      <c r="ONP19" s="166"/>
      <c r="ONQ19" s="166"/>
      <c r="ONR19" s="166"/>
      <c r="ONS19" s="166"/>
      <c r="ONT19" s="166"/>
      <c r="ONU19" s="166"/>
      <c r="ONV19" s="166"/>
      <c r="ONW19" s="166"/>
      <c r="ONX19" s="166"/>
      <c r="ONY19" s="166"/>
      <c r="ONZ19" s="166"/>
      <c r="OOA19" s="166"/>
      <c r="OOB19" s="166"/>
      <c r="OOC19" s="166"/>
      <c r="OOD19" s="166"/>
      <c r="OOE19" s="166"/>
      <c r="OOF19" s="166"/>
      <c r="OOG19" s="166"/>
      <c r="OOH19" s="166"/>
      <c r="OOI19" s="166"/>
      <c r="OOJ19" s="166"/>
      <c r="OOK19" s="166"/>
      <c r="OOL19" s="166"/>
      <c r="OOM19" s="166"/>
      <c r="OON19" s="166"/>
      <c r="OOO19" s="166"/>
      <c r="OOP19" s="166"/>
      <c r="OOQ19" s="166"/>
      <c r="OOR19" s="166"/>
      <c r="OOS19" s="166"/>
      <c r="OOT19" s="166"/>
      <c r="OOU19" s="166"/>
      <c r="OOV19" s="166"/>
      <c r="OOW19" s="166"/>
      <c r="OOX19" s="166"/>
      <c r="OOY19" s="166"/>
      <c r="OOZ19" s="166"/>
      <c r="OPA19" s="166"/>
      <c r="OPB19" s="166"/>
      <c r="OPC19" s="166"/>
      <c r="OPD19" s="166"/>
      <c r="OPE19" s="166"/>
      <c r="OPF19" s="166"/>
      <c r="OPG19" s="166"/>
      <c r="OPH19" s="166"/>
      <c r="OPI19" s="166"/>
      <c r="OPJ19" s="166"/>
      <c r="OPK19" s="166"/>
      <c r="OPL19" s="166"/>
      <c r="OPM19" s="166"/>
      <c r="OPN19" s="166"/>
      <c r="OPO19" s="166"/>
      <c r="OPP19" s="166"/>
      <c r="OPQ19" s="166"/>
      <c r="OPR19" s="166"/>
      <c r="OPS19" s="166"/>
      <c r="OPT19" s="166"/>
      <c r="OPU19" s="166"/>
      <c r="OPV19" s="166"/>
      <c r="OPW19" s="166"/>
      <c r="OPX19" s="166"/>
      <c r="OPY19" s="166"/>
      <c r="OPZ19" s="166"/>
      <c r="OQA19" s="166"/>
      <c r="OQB19" s="166"/>
      <c r="OQC19" s="166"/>
      <c r="OQD19" s="166"/>
      <c r="OQE19" s="166"/>
      <c r="OQF19" s="166"/>
      <c r="OQG19" s="166"/>
      <c r="OQH19" s="166"/>
      <c r="OQI19" s="166"/>
      <c r="OQJ19" s="166"/>
      <c r="OQK19" s="166"/>
      <c r="OQL19" s="166"/>
      <c r="OQM19" s="166"/>
      <c r="OQN19" s="166"/>
      <c r="OQO19" s="166"/>
      <c r="OQP19" s="166"/>
      <c r="OQQ19" s="166"/>
      <c r="OQR19" s="166"/>
      <c r="OQS19" s="166"/>
      <c r="OQT19" s="166"/>
      <c r="OQU19" s="166"/>
      <c r="OQV19" s="166"/>
      <c r="OQW19" s="166"/>
      <c r="OQX19" s="166"/>
      <c r="OQY19" s="166"/>
      <c r="OQZ19" s="166"/>
      <c r="ORA19" s="166"/>
      <c r="ORB19" s="166"/>
      <c r="ORC19" s="166"/>
      <c r="ORD19" s="166"/>
      <c r="ORE19" s="166"/>
      <c r="ORF19" s="166"/>
      <c r="ORG19" s="166"/>
      <c r="ORH19" s="166"/>
      <c r="ORI19" s="166"/>
      <c r="ORJ19" s="166"/>
      <c r="ORK19" s="166"/>
      <c r="ORL19" s="166"/>
      <c r="ORM19" s="166"/>
      <c r="ORN19" s="166"/>
      <c r="ORO19" s="166"/>
      <c r="ORP19" s="166"/>
      <c r="ORQ19" s="166"/>
      <c r="ORR19" s="166"/>
      <c r="ORS19" s="166"/>
      <c r="ORT19" s="166"/>
      <c r="ORU19" s="166"/>
      <c r="ORV19" s="166"/>
      <c r="ORW19" s="166"/>
      <c r="ORX19" s="166"/>
      <c r="ORY19" s="166"/>
      <c r="ORZ19" s="166"/>
      <c r="OSA19" s="166"/>
      <c r="OSB19" s="166"/>
      <c r="OSC19" s="166"/>
      <c r="OSD19" s="166"/>
      <c r="OSE19" s="166"/>
      <c r="OSF19" s="166"/>
      <c r="OSG19" s="166"/>
      <c r="OSH19" s="166"/>
      <c r="OSI19" s="166"/>
      <c r="OSJ19" s="166"/>
      <c r="OSK19" s="166"/>
      <c r="OSL19" s="166"/>
      <c r="OSM19" s="166"/>
      <c r="OSN19" s="166"/>
      <c r="OSO19" s="166"/>
      <c r="OSP19" s="166"/>
      <c r="OSQ19" s="166"/>
      <c r="OSR19" s="166"/>
      <c r="OSS19" s="166"/>
      <c r="OST19" s="166"/>
      <c r="OSU19" s="166"/>
      <c r="OSV19" s="166"/>
      <c r="OSW19" s="166"/>
      <c r="OSX19" s="166"/>
      <c r="OSY19" s="166"/>
      <c r="OSZ19" s="166"/>
      <c r="OTA19" s="166"/>
      <c r="OTB19" s="166"/>
      <c r="OTC19" s="166"/>
      <c r="OTD19" s="166"/>
      <c r="OTE19" s="166"/>
      <c r="OTF19" s="166"/>
      <c r="OTG19" s="166"/>
      <c r="OTH19" s="166"/>
      <c r="OTI19" s="166"/>
      <c r="OTJ19" s="166"/>
      <c r="OTK19" s="166"/>
      <c r="OTL19" s="166"/>
      <c r="OTM19" s="166"/>
      <c r="OTN19" s="166"/>
      <c r="OTO19" s="166"/>
      <c r="OTP19" s="166"/>
      <c r="OTQ19" s="166"/>
      <c r="OTR19" s="166"/>
      <c r="OTS19" s="166"/>
      <c r="OTT19" s="166"/>
      <c r="OTU19" s="166"/>
      <c r="OTV19" s="166"/>
      <c r="OTW19" s="166"/>
      <c r="OTX19" s="166"/>
      <c r="OTY19" s="166"/>
      <c r="OTZ19" s="166"/>
      <c r="OUA19" s="166"/>
      <c r="OUB19" s="166"/>
      <c r="OUC19" s="166"/>
      <c r="OUD19" s="166"/>
      <c r="OUE19" s="166"/>
      <c r="OUF19" s="166"/>
      <c r="OUG19" s="166"/>
      <c r="OUH19" s="166"/>
      <c r="OUI19" s="166"/>
      <c r="OUJ19" s="166"/>
      <c r="OUK19" s="166"/>
      <c r="OUL19" s="166"/>
      <c r="OUM19" s="166"/>
      <c r="OUN19" s="166"/>
      <c r="OUO19" s="166"/>
      <c r="OUP19" s="166"/>
      <c r="OUQ19" s="166"/>
      <c r="OUR19" s="166"/>
      <c r="OUS19" s="166"/>
      <c r="OUT19" s="166"/>
      <c r="OUU19" s="166"/>
      <c r="OUV19" s="166"/>
      <c r="OUW19" s="166"/>
      <c r="OUX19" s="166"/>
      <c r="OUY19" s="166"/>
      <c r="OUZ19" s="166"/>
      <c r="OVA19" s="166"/>
      <c r="OVB19" s="166"/>
      <c r="OVC19" s="166"/>
      <c r="OVD19" s="166"/>
      <c r="OVE19" s="166"/>
      <c r="OVF19" s="166"/>
      <c r="OVG19" s="166"/>
      <c r="OVH19" s="166"/>
      <c r="OVI19" s="166"/>
      <c r="OVJ19" s="166"/>
      <c r="OVK19" s="166"/>
      <c r="OVL19" s="166"/>
      <c r="OVM19" s="166"/>
      <c r="OVN19" s="166"/>
      <c r="OVO19" s="166"/>
      <c r="OVP19" s="166"/>
      <c r="OVQ19" s="166"/>
      <c r="OVR19" s="166"/>
      <c r="OVS19" s="166"/>
      <c r="OVT19" s="166"/>
      <c r="OVU19" s="166"/>
      <c r="OVV19" s="166"/>
      <c r="OVW19" s="166"/>
      <c r="OVX19" s="166"/>
      <c r="OVY19" s="166"/>
      <c r="OVZ19" s="166"/>
      <c r="OWA19" s="166"/>
      <c r="OWB19" s="166"/>
      <c r="OWC19" s="166"/>
      <c r="OWD19" s="166"/>
      <c r="OWE19" s="166"/>
      <c r="OWF19" s="166"/>
      <c r="OWG19" s="166"/>
      <c r="OWH19" s="166"/>
      <c r="OWI19" s="166"/>
      <c r="OWJ19" s="166"/>
      <c r="OWK19" s="166"/>
      <c r="OWL19" s="166"/>
      <c r="OWM19" s="166"/>
      <c r="OWN19" s="166"/>
      <c r="OWO19" s="166"/>
      <c r="OWP19" s="166"/>
      <c r="OWQ19" s="166"/>
      <c r="OWR19" s="166"/>
      <c r="OWS19" s="166"/>
      <c r="OWT19" s="166"/>
      <c r="OWU19" s="166"/>
      <c r="OWV19" s="166"/>
      <c r="OWW19" s="166"/>
      <c r="OWX19" s="166"/>
      <c r="OWY19" s="166"/>
      <c r="OWZ19" s="166"/>
      <c r="OXA19" s="166"/>
      <c r="OXB19" s="166"/>
      <c r="OXC19" s="166"/>
      <c r="OXD19" s="166"/>
      <c r="OXE19" s="166"/>
      <c r="OXF19" s="166"/>
      <c r="OXG19" s="166"/>
      <c r="OXH19" s="166"/>
      <c r="OXI19" s="166"/>
      <c r="OXJ19" s="166"/>
      <c r="OXK19" s="166"/>
      <c r="OXL19" s="166"/>
      <c r="OXM19" s="166"/>
      <c r="OXN19" s="166"/>
      <c r="OXO19" s="166"/>
      <c r="OXP19" s="166"/>
      <c r="OXQ19" s="166"/>
      <c r="OXR19" s="166"/>
      <c r="OXS19" s="166"/>
      <c r="OXT19" s="166"/>
      <c r="OXU19" s="166"/>
      <c r="OXV19" s="166"/>
      <c r="OXW19" s="166"/>
      <c r="OXX19" s="166"/>
      <c r="OXY19" s="166"/>
      <c r="OXZ19" s="166"/>
      <c r="OYA19" s="166"/>
      <c r="OYB19" s="166"/>
      <c r="OYC19" s="166"/>
      <c r="OYD19" s="166"/>
      <c r="OYE19" s="166"/>
      <c r="OYF19" s="166"/>
      <c r="OYG19" s="166"/>
      <c r="OYH19" s="166"/>
      <c r="OYI19" s="166"/>
      <c r="OYJ19" s="166"/>
      <c r="OYK19" s="166"/>
      <c r="OYL19" s="166"/>
      <c r="OYM19" s="166"/>
      <c r="OYN19" s="166"/>
      <c r="OYO19" s="166"/>
      <c r="OYP19" s="166"/>
      <c r="OYQ19" s="166"/>
      <c r="OYR19" s="166"/>
      <c r="OYS19" s="166"/>
      <c r="OYT19" s="166"/>
      <c r="OYU19" s="166"/>
      <c r="OYV19" s="166"/>
      <c r="OYW19" s="166"/>
      <c r="OYX19" s="166"/>
      <c r="OYY19" s="166"/>
      <c r="OYZ19" s="166"/>
      <c r="OZA19" s="166"/>
      <c r="OZB19" s="166"/>
      <c r="OZC19" s="166"/>
      <c r="OZD19" s="166"/>
      <c r="OZE19" s="166"/>
      <c r="OZF19" s="166"/>
      <c r="OZG19" s="166"/>
      <c r="OZH19" s="166"/>
      <c r="OZI19" s="166"/>
      <c r="OZJ19" s="166"/>
      <c r="OZK19" s="166"/>
      <c r="OZL19" s="166"/>
      <c r="OZM19" s="166"/>
      <c r="OZN19" s="166"/>
      <c r="OZO19" s="166"/>
      <c r="OZP19" s="166"/>
      <c r="OZQ19" s="166"/>
      <c r="OZR19" s="166"/>
      <c r="OZS19" s="166"/>
      <c r="OZT19" s="166"/>
      <c r="OZU19" s="166"/>
      <c r="OZV19" s="166"/>
      <c r="OZW19" s="166"/>
      <c r="OZX19" s="166"/>
      <c r="OZY19" s="166"/>
      <c r="OZZ19" s="166"/>
      <c r="PAA19" s="166"/>
      <c r="PAB19" s="166"/>
      <c r="PAC19" s="166"/>
      <c r="PAD19" s="166"/>
      <c r="PAE19" s="166"/>
      <c r="PAF19" s="166"/>
      <c r="PAG19" s="166"/>
      <c r="PAH19" s="166"/>
      <c r="PAI19" s="166"/>
      <c r="PAJ19" s="166"/>
      <c r="PAK19" s="166"/>
      <c r="PAL19" s="166"/>
      <c r="PAM19" s="166"/>
      <c r="PAN19" s="166"/>
      <c r="PAO19" s="166"/>
      <c r="PAP19" s="166"/>
      <c r="PAQ19" s="166"/>
      <c r="PAR19" s="166"/>
      <c r="PAS19" s="166"/>
      <c r="PAT19" s="166"/>
      <c r="PAU19" s="166"/>
      <c r="PAV19" s="166"/>
      <c r="PAW19" s="166"/>
      <c r="PAX19" s="166"/>
      <c r="PAY19" s="166"/>
      <c r="PAZ19" s="166"/>
      <c r="PBA19" s="166"/>
      <c r="PBB19" s="166"/>
      <c r="PBC19" s="166"/>
      <c r="PBD19" s="166"/>
      <c r="PBE19" s="166"/>
      <c r="PBF19" s="166"/>
      <c r="PBG19" s="166"/>
      <c r="PBH19" s="166"/>
      <c r="PBI19" s="166"/>
      <c r="PBJ19" s="166"/>
      <c r="PBK19" s="166"/>
      <c r="PBL19" s="166"/>
      <c r="PBM19" s="166"/>
      <c r="PBN19" s="166"/>
      <c r="PBO19" s="166"/>
      <c r="PBP19" s="166"/>
      <c r="PBQ19" s="166"/>
      <c r="PBR19" s="166"/>
      <c r="PBS19" s="166"/>
      <c r="PBT19" s="166"/>
      <c r="PBU19" s="166"/>
      <c r="PBV19" s="166"/>
      <c r="PBW19" s="166"/>
      <c r="PBX19" s="166"/>
      <c r="PBY19" s="166"/>
      <c r="PBZ19" s="166"/>
      <c r="PCA19" s="166"/>
      <c r="PCB19" s="166"/>
      <c r="PCC19" s="166"/>
      <c r="PCD19" s="166"/>
      <c r="PCE19" s="166"/>
      <c r="PCF19" s="166"/>
      <c r="PCG19" s="166"/>
      <c r="PCH19" s="166"/>
      <c r="PCI19" s="166"/>
      <c r="PCJ19" s="166"/>
      <c r="PCK19" s="166"/>
      <c r="PCL19" s="166"/>
      <c r="PCM19" s="166"/>
      <c r="PCN19" s="166"/>
      <c r="PCO19" s="166"/>
      <c r="PCP19" s="166"/>
      <c r="PCQ19" s="166"/>
      <c r="PCR19" s="166"/>
      <c r="PCS19" s="166"/>
      <c r="PCT19" s="166"/>
      <c r="PCU19" s="166"/>
      <c r="PCV19" s="166"/>
      <c r="PCW19" s="166"/>
      <c r="PCX19" s="166"/>
      <c r="PCY19" s="166"/>
      <c r="PCZ19" s="166"/>
      <c r="PDA19" s="166"/>
      <c r="PDB19" s="166"/>
      <c r="PDC19" s="166"/>
      <c r="PDD19" s="166"/>
      <c r="PDE19" s="166"/>
      <c r="PDF19" s="166"/>
      <c r="PDG19" s="166"/>
      <c r="PDH19" s="166"/>
      <c r="PDI19" s="166"/>
      <c r="PDJ19" s="166"/>
      <c r="PDK19" s="166"/>
      <c r="PDL19" s="166"/>
      <c r="PDM19" s="166"/>
      <c r="PDN19" s="166"/>
      <c r="PDO19" s="166"/>
      <c r="PDP19" s="166"/>
      <c r="PDQ19" s="166"/>
      <c r="PDR19" s="166"/>
      <c r="PDS19" s="166"/>
      <c r="PDT19" s="166"/>
      <c r="PDU19" s="166"/>
      <c r="PDV19" s="166"/>
      <c r="PDW19" s="166"/>
      <c r="PDX19" s="166"/>
      <c r="PDY19" s="166"/>
      <c r="PDZ19" s="166"/>
      <c r="PEA19" s="166"/>
      <c r="PEB19" s="166"/>
      <c r="PEC19" s="166"/>
      <c r="PED19" s="166"/>
      <c r="PEE19" s="166"/>
      <c r="PEF19" s="166"/>
      <c r="PEG19" s="166"/>
      <c r="PEH19" s="166"/>
      <c r="PEI19" s="166"/>
      <c r="PEJ19" s="166"/>
      <c r="PEK19" s="166"/>
      <c r="PEL19" s="166"/>
      <c r="PEM19" s="166"/>
      <c r="PEN19" s="166"/>
      <c r="PEO19" s="166"/>
      <c r="PEP19" s="166"/>
      <c r="PEQ19" s="166"/>
      <c r="PER19" s="166"/>
      <c r="PES19" s="166"/>
      <c r="PET19" s="166"/>
      <c r="PEU19" s="166"/>
      <c r="PEV19" s="166"/>
      <c r="PEW19" s="166"/>
      <c r="PEX19" s="166"/>
      <c r="PEY19" s="166"/>
      <c r="PEZ19" s="166"/>
      <c r="PFA19" s="166"/>
      <c r="PFB19" s="166"/>
      <c r="PFC19" s="166"/>
      <c r="PFD19" s="166"/>
      <c r="PFE19" s="166"/>
      <c r="PFF19" s="166"/>
      <c r="PFG19" s="166"/>
      <c r="PFH19" s="166"/>
      <c r="PFI19" s="166"/>
      <c r="PFJ19" s="166"/>
      <c r="PFK19" s="166"/>
      <c r="PFL19" s="166"/>
      <c r="PFM19" s="166"/>
      <c r="PFN19" s="166"/>
      <c r="PFO19" s="166"/>
      <c r="PFP19" s="166"/>
      <c r="PFQ19" s="166"/>
      <c r="PFR19" s="166"/>
      <c r="PFS19" s="166"/>
      <c r="PFT19" s="166"/>
      <c r="PFU19" s="166"/>
      <c r="PFV19" s="166"/>
      <c r="PFW19" s="166"/>
      <c r="PFX19" s="166"/>
      <c r="PFY19" s="166"/>
      <c r="PFZ19" s="166"/>
      <c r="PGA19" s="166"/>
      <c r="PGB19" s="166"/>
      <c r="PGC19" s="166"/>
      <c r="PGD19" s="166"/>
      <c r="PGE19" s="166"/>
      <c r="PGF19" s="166"/>
      <c r="PGG19" s="166"/>
      <c r="PGH19" s="166"/>
      <c r="PGI19" s="166"/>
      <c r="PGJ19" s="166"/>
      <c r="PGK19" s="166"/>
      <c r="PGL19" s="166"/>
      <c r="PGM19" s="166"/>
      <c r="PGN19" s="166"/>
      <c r="PGO19" s="166"/>
      <c r="PGP19" s="166"/>
      <c r="PGQ19" s="166"/>
      <c r="PGR19" s="166"/>
      <c r="PGS19" s="166"/>
      <c r="PGT19" s="166"/>
      <c r="PGU19" s="166"/>
      <c r="PGV19" s="166"/>
      <c r="PGW19" s="166"/>
      <c r="PGX19" s="166"/>
      <c r="PGY19" s="166"/>
      <c r="PGZ19" s="166"/>
      <c r="PHA19" s="166"/>
      <c r="PHB19" s="166"/>
      <c r="PHC19" s="166"/>
      <c r="PHD19" s="166"/>
      <c r="PHE19" s="166"/>
      <c r="PHF19" s="166"/>
      <c r="PHG19" s="166"/>
      <c r="PHH19" s="166"/>
      <c r="PHI19" s="166"/>
      <c r="PHJ19" s="166"/>
      <c r="PHK19" s="166"/>
      <c r="PHL19" s="166"/>
      <c r="PHM19" s="166"/>
      <c r="PHN19" s="166"/>
      <c r="PHO19" s="166"/>
      <c r="PHP19" s="166"/>
      <c r="PHQ19" s="166"/>
      <c r="PHR19" s="166"/>
      <c r="PHS19" s="166"/>
      <c r="PHT19" s="166"/>
      <c r="PHU19" s="166"/>
      <c r="PHV19" s="166"/>
      <c r="PHW19" s="166"/>
      <c r="PHX19" s="166"/>
      <c r="PHY19" s="166"/>
      <c r="PHZ19" s="166"/>
      <c r="PIA19" s="166"/>
      <c r="PIB19" s="166"/>
      <c r="PIC19" s="166"/>
      <c r="PID19" s="166"/>
      <c r="PIE19" s="166"/>
      <c r="PIF19" s="166"/>
      <c r="PIG19" s="166"/>
      <c r="PIH19" s="166"/>
      <c r="PII19" s="166"/>
      <c r="PIJ19" s="166"/>
      <c r="PIK19" s="166"/>
      <c r="PIL19" s="166"/>
      <c r="PIM19" s="166"/>
      <c r="PIN19" s="166"/>
      <c r="PIO19" s="166"/>
      <c r="PIP19" s="166"/>
      <c r="PIQ19" s="166"/>
      <c r="PIR19" s="166"/>
      <c r="PIS19" s="166"/>
      <c r="PIT19" s="166"/>
      <c r="PIU19" s="166"/>
      <c r="PIV19" s="166"/>
      <c r="PIW19" s="166"/>
      <c r="PIX19" s="166"/>
      <c r="PIY19" s="166"/>
      <c r="PIZ19" s="166"/>
      <c r="PJA19" s="166"/>
      <c r="PJB19" s="166"/>
      <c r="PJC19" s="166"/>
      <c r="PJD19" s="166"/>
      <c r="PJE19" s="166"/>
      <c r="PJF19" s="166"/>
      <c r="PJG19" s="166"/>
      <c r="PJH19" s="166"/>
      <c r="PJI19" s="166"/>
      <c r="PJJ19" s="166"/>
      <c r="PJK19" s="166"/>
      <c r="PJL19" s="166"/>
      <c r="PJM19" s="166"/>
      <c r="PJN19" s="166"/>
      <c r="PJO19" s="166"/>
      <c r="PJP19" s="166"/>
      <c r="PJQ19" s="166"/>
      <c r="PJR19" s="166"/>
      <c r="PJS19" s="166"/>
      <c r="PJT19" s="166"/>
      <c r="PJU19" s="166"/>
      <c r="PJV19" s="166"/>
      <c r="PJW19" s="166"/>
      <c r="PJX19" s="166"/>
      <c r="PJY19" s="166"/>
      <c r="PJZ19" s="166"/>
      <c r="PKA19" s="166"/>
      <c r="PKB19" s="166"/>
      <c r="PKC19" s="166"/>
      <c r="PKD19" s="166"/>
      <c r="PKE19" s="166"/>
      <c r="PKF19" s="166"/>
      <c r="PKG19" s="166"/>
      <c r="PKH19" s="166"/>
      <c r="PKI19" s="166"/>
      <c r="PKJ19" s="166"/>
      <c r="PKK19" s="166"/>
      <c r="PKL19" s="166"/>
      <c r="PKM19" s="166"/>
      <c r="PKN19" s="166"/>
      <c r="PKO19" s="166"/>
      <c r="PKP19" s="166"/>
      <c r="PKQ19" s="166"/>
      <c r="PKR19" s="166"/>
      <c r="PKS19" s="166"/>
      <c r="PKT19" s="166"/>
      <c r="PKU19" s="166"/>
      <c r="PKV19" s="166"/>
      <c r="PKW19" s="166"/>
      <c r="PKX19" s="166"/>
      <c r="PKY19" s="166"/>
      <c r="PKZ19" s="166"/>
      <c r="PLA19" s="166"/>
      <c r="PLB19" s="166"/>
      <c r="PLC19" s="166"/>
      <c r="PLD19" s="166"/>
      <c r="PLE19" s="166"/>
      <c r="PLF19" s="166"/>
      <c r="PLG19" s="166"/>
      <c r="PLH19" s="166"/>
      <c r="PLI19" s="166"/>
      <c r="PLJ19" s="166"/>
      <c r="PLK19" s="166"/>
      <c r="PLL19" s="166"/>
      <c r="PLM19" s="166"/>
      <c r="PLN19" s="166"/>
      <c r="PLO19" s="166"/>
      <c r="PLP19" s="166"/>
      <c r="PLQ19" s="166"/>
      <c r="PLR19" s="166"/>
      <c r="PLS19" s="166"/>
      <c r="PLT19" s="166"/>
      <c r="PLU19" s="166"/>
      <c r="PLV19" s="166"/>
      <c r="PLW19" s="166"/>
      <c r="PLX19" s="166"/>
      <c r="PLY19" s="166"/>
      <c r="PLZ19" s="166"/>
      <c r="PMA19" s="166"/>
      <c r="PMB19" s="166"/>
      <c r="PMC19" s="166"/>
      <c r="PMD19" s="166"/>
      <c r="PME19" s="166"/>
      <c r="PMF19" s="166"/>
      <c r="PMG19" s="166"/>
      <c r="PMH19" s="166"/>
      <c r="PMI19" s="166"/>
      <c r="PMJ19" s="166"/>
      <c r="PMK19" s="166"/>
      <c r="PML19" s="166"/>
      <c r="PMM19" s="166"/>
      <c r="PMN19" s="166"/>
      <c r="PMO19" s="166"/>
      <c r="PMP19" s="166"/>
      <c r="PMQ19" s="166"/>
      <c r="PMR19" s="166"/>
      <c r="PMS19" s="166"/>
      <c r="PMT19" s="166"/>
      <c r="PMU19" s="166"/>
      <c r="PMV19" s="166"/>
      <c r="PMW19" s="166"/>
      <c r="PMX19" s="166"/>
      <c r="PMY19" s="166"/>
      <c r="PMZ19" s="166"/>
      <c r="PNA19" s="166"/>
      <c r="PNB19" s="166"/>
      <c r="PNC19" s="166"/>
      <c r="PND19" s="166"/>
      <c r="PNE19" s="166"/>
      <c r="PNF19" s="166"/>
      <c r="PNG19" s="166"/>
      <c r="PNH19" s="166"/>
      <c r="PNI19" s="166"/>
      <c r="PNJ19" s="166"/>
      <c r="PNK19" s="166"/>
      <c r="PNL19" s="166"/>
      <c r="PNM19" s="166"/>
      <c r="PNN19" s="166"/>
      <c r="PNO19" s="166"/>
      <c r="PNP19" s="166"/>
      <c r="PNQ19" s="166"/>
      <c r="PNR19" s="166"/>
      <c r="PNS19" s="166"/>
      <c r="PNT19" s="166"/>
      <c r="PNU19" s="166"/>
      <c r="PNV19" s="166"/>
      <c r="PNW19" s="166"/>
      <c r="PNX19" s="166"/>
      <c r="PNY19" s="166"/>
      <c r="PNZ19" s="166"/>
      <c r="POA19" s="166"/>
      <c r="POB19" s="166"/>
      <c r="POC19" s="166"/>
      <c r="POD19" s="166"/>
      <c r="POE19" s="166"/>
      <c r="POF19" s="166"/>
      <c r="POG19" s="166"/>
      <c r="POH19" s="166"/>
      <c r="POI19" s="166"/>
      <c r="POJ19" s="166"/>
      <c r="POK19" s="166"/>
      <c r="POL19" s="166"/>
      <c r="POM19" s="166"/>
      <c r="PON19" s="166"/>
      <c r="POO19" s="166"/>
      <c r="POP19" s="166"/>
      <c r="POQ19" s="166"/>
      <c r="POR19" s="166"/>
      <c r="POS19" s="166"/>
      <c r="POT19" s="166"/>
      <c r="POU19" s="166"/>
      <c r="POV19" s="166"/>
      <c r="POW19" s="166"/>
      <c r="POX19" s="166"/>
      <c r="POY19" s="166"/>
      <c r="POZ19" s="166"/>
      <c r="PPA19" s="166"/>
      <c r="PPB19" s="166"/>
      <c r="PPC19" s="166"/>
      <c r="PPD19" s="166"/>
      <c r="PPE19" s="166"/>
      <c r="PPF19" s="166"/>
      <c r="PPG19" s="166"/>
      <c r="PPH19" s="166"/>
      <c r="PPI19" s="166"/>
      <c r="PPJ19" s="166"/>
      <c r="PPK19" s="166"/>
      <c r="PPL19" s="166"/>
      <c r="PPM19" s="166"/>
      <c r="PPN19" s="166"/>
      <c r="PPO19" s="166"/>
      <c r="PPP19" s="166"/>
      <c r="PPQ19" s="166"/>
      <c r="PPR19" s="166"/>
      <c r="PPS19" s="166"/>
      <c r="PPT19" s="166"/>
      <c r="PPU19" s="166"/>
      <c r="PPV19" s="166"/>
      <c r="PPW19" s="166"/>
      <c r="PPX19" s="166"/>
      <c r="PPY19" s="166"/>
      <c r="PPZ19" s="166"/>
      <c r="PQA19" s="166"/>
      <c r="PQB19" s="166"/>
      <c r="PQC19" s="166"/>
      <c r="PQD19" s="166"/>
      <c r="PQE19" s="166"/>
      <c r="PQF19" s="166"/>
      <c r="PQG19" s="166"/>
      <c r="PQH19" s="166"/>
      <c r="PQI19" s="166"/>
      <c r="PQJ19" s="166"/>
      <c r="PQK19" s="166"/>
      <c r="PQL19" s="166"/>
      <c r="PQM19" s="166"/>
      <c r="PQN19" s="166"/>
      <c r="PQO19" s="166"/>
      <c r="PQP19" s="166"/>
      <c r="PQQ19" s="166"/>
      <c r="PQR19" s="166"/>
      <c r="PQS19" s="166"/>
      <c r="PQT19" s="166"/>
      <c r="PQU19" s="166"/>
      <c r="PQV19" s="166"/>
      <c r="PQW19" s="166"/>
      <c r="PQX19" s="166"/>
      <c r="PQY19" s="166"/>
      <c r="PQZ19" s="166"/>
      <c r="PRA19" s="166"/>
      <c r="PRB19" s="166"/>
      <c r="PRC19" s="166"/>
      <c r="PRD19" s="166"/>
      <c r="PRE19" s="166"/>
      <c r="PRF19" s="166"/>
      <c r="PRG19" s="166"/>
      <c r="PRH19" s="166"/>
      <c r="PRI19" s="166"/>
      <c r="PRJ19" s="166"/>
      <c r="PRK19" s="166"/>
      <c r="PRL19" s="166"/>
      <c r="PRM19" s="166"/>
      <c r="PRN19" s="166"/>
      <c r="PRO19" s="166"/>
      <c r="PRP19" s="166"/>
      <c r="PRQ19" s="166"/>
      <c r="PRR19" s="166"/>
      <c r="PRS19" s="166"/>
      <c r="PRT19" s="166"/>
      <c r="PRU19" s="166"/>
      <c r="PRV19" s="166"/>
      <c r="PRW19" s="166"/>
      <c r="PRX19" s="166"/>
      <c r="PRY19" s="166"/>
      <c r="PRZ19" s="166"/>
      <c r="PSA19" s="166"/>
      <c r="PSB19" s="166"/>
      <c r="PSC19" s="166"/>
      <c r="PSD19" s="166"/>
      <c r="PSE19" s="166"/>
      <c r="PSF19" s="166"/>
      <c r="PSG19" s="166"/>
      <c r="PSH19" s="166"/>
      <c r="PSI19" s="166"/>
      <c r="PSJ19" s="166"/>
      <c r="PSK19" s="166"/>
      <c r="PSL19" s="166"/>
      <c r="PSM19" s="166"/>
      <c r="PSN19" s="166"/>
      <c r="PSO19" s="166"/>
      <c r="PSP19" s="166"/>
      <c r="PSQ19" s="166"/>
      <c r="PSR19" s="166"/>
      <c r="PSS19" s="166"/>
      <c r="PST19" s="166"/>
      <c r="PSU19" s="166"/>
      <c r="PSV19" s="166"/>
      <c r="PSW19" s="166"/>
      <c r="PSX19" s="166"/>
      <c r="PSY19" s="166"/>
      <c r="PSZ19" s="166"/>
      <c r="PTA19" s="166"/>
      <c r="PTB19" s="166"/>
      <c r="PTC19" s="166"/>
      <c r="PTD19" s="166"/>
      <c r="PTE19" s="166"/>
      <c r="PTF19" s="166"/>
      <c r="PTG19" s="166"/>
      <c r="PTH19" s="166"/>
      <c r="PTI19" s="166"/>
      <c r="PTJ19" s="166"/>
      <c r="PTK19" s="166"/>
      <c r="PTL19" s="166"/>
      <c r="PTM19" s="166"/>
      <c r="PTN19" s="166"/>
      <c r="PTO19" s="166"/>
      <c r="PTP19" s="166"/>
      <c r="PTQ19" s="166"/>
      <c r="PTR19" s="166"/>
      <c r="PTS19" s="166"/>
      <c r="PTT19" s="166"/>
      <c r="PTU19" s="166"/>
      <c r="PTV19" s="166"/>
      <c r="PTW19" s="166"/>
      <c r="PTX19" s="166"/>
      <c r="PTY19" s="166"/>
      <c r="PTZ19" s="166"/>
      <c r="PUA19" s="166"/>
      <c r="PUB19" s="166"/>
      <c r="PUC19" s="166"/>
      <c r="PUD19" s="166"/>
      <c r="PUE19" s="166"/>
      <c r="PUF19" s="166"/>
      <c r="PUG19" s="166"/>
      <c r="PUH19" s="166"/>
      <c r="PUI19" s="166"/>
      <c r="PUJ19" s="166"/>
      <c r="PUK19" s="166"/>
      <c r="PUL19" s="166"/>
      <c r="PUM19" s="166"/>
      <c r="PUN19" s="166"/>
      <c r="PUO19" s="166"/>
      <c r="PUP19" s="166"/>
      <c r="PUQ19" s="166"/>
      <c r="PUR19" s="166"/>
      <c r="PUS19" s="166"/>
      <c r="PUT19" s="166"/>
      <c r="PUU19" s="166"/>
      <c r="PUV19" s="166"/>
      <c r="PUW19" s="166"/>
      <c r="PUX19" s="166"/>
      <c r="PUY19" s="166"/>
      <c r="PUZ19" s="166"/>
      <c r="PVA19" s="166"/>
      <c r="PVB19" s="166"/>
      <c r="PVC19" s="166"/>
      <c r="PVD19" s="166"/>
      <c r="PVE19" s="166"/>
      <c r="PVF19" s="166"/>
      <c r="PVG19" s="166"/>
      <c r="PVH19" s="166"/>
      <c r="PVI19" s="166"/>
      <c r="PVJ19" s="166"/>
      <c r="PVK19" s="166"/>
      <c r="PVL19" s="166"/>
      <c r="PVM19" s="166"/>
      <c r="PVN19" s="166"/>
      <c r="PVO19" s="166"/>
      <c r="PVP19" s="166"/>
      <c r="PVQ19" s="166"/>
      <c r="PVR19" s="166"/>
      <c r="PVS19" s="166"/>
      <c r="PVT19" s="166"/>
      <c r="PVU19" s="166"/>
      <c r="PVV19" s="166"/>
      <c r="PVW19" s="166"/>
      <c r="PVX19" s="166"/>
      <c r="PVY19" s="166"/>
      <c r="PVZ19" s="166"/>
      <c r="PWA19" s="166"/>
      <c r="PWB19" s="166"/>
      <c r="PWC19" s="166"/>
      <c r="PWD19" s="166"/>
      <c r="PWE19" s="166"/>
      <c r="PWF19" s="166"/>
      <c r="PWG19" s="166"/>
      <c r="PWH19" s="166"/>
      <c r="PWI19" s="166"/>
      <c r="PWJ19" s="166"/>
      <c r="PWK19" s="166"/>
      <c r="PWL19" s="166"/>
      <c r="PWM19" s="166"/>
      <c r="PWN19" s="166"/>
      <c r="PWO19" s="166"/>
      <c r="PWP19" s="166"/>
      <c r="PWQ19" s="166"/>
      <c r="PWR19" s="166"/>
      <c r="PWS19" s="166"/>
      <c r="PWT19" s="166"/>
      <c r="PWU19" s="166"/>
      <c r="PWV19" s="166"/>
      <c r="PWW19" s="166"/>
      <c r="PWX19" s="166"/>
      <c r="PWY19" s="166"/>
      <c r="PWZ19" s="166"/>
      <c r="PXA19" s="166"/>
      <c r="PXB19" s="166"/>
      <c r="PXC19" s="166"/>
      <c r="PXD19" s="166"/>
      <c r="PXE19" s="166"/>
      <c r="PXF19" s="166"/>
      <c r="PXG19" s="166"/>
      <c r="PXH19" s="166"/>
      <c r="PXI19" s="166"/>
      <c r="PXJ19" s="166"/>
      <c r="PXK19" s="166"/>
      <c r="PXL19" s="166"/>
      <c r="PXM19" s="166"/>
      <c r="PXN19" s="166"/>
      <c r="PXO19" s="166"/>
      <c r="PXP19" s="166"/>
      <c r="PXQ19" s="166"/>
      <c r="PXR19" s="166"/>
      <c r="PXS19" s="166"/>
      <c r="PXT19" s="166"/>
      <c r="PXU19" s="166"/>
      <c r="PXV19" s="166"/>
      <c r="PXW19" s="166"/>
      <c r="PXX19" s="166"/>
      <c r="PXY19" s="166"/>
      <c r="PXZ19" s="166"/>
      <c r="PYA19" s="166"/>
      <c r="PYB19" s="166"/>
      <c r="PYC19" s="166"/>
      <c r="PYD19" s="166"/>
      <c r="PYE19" s="166"/>
      <c r="PYF19" s="166"/>
      <c r="PYG19" s="166"/>
      <c r="PYH19" s="166"/>
      <c r="PYI19" s="166"/>
      <c r="PYJ19" s="166"/>
      <c r="PYK19" s="166"/>
      <c r="PYL19" s="166"/>
      <c r="PYM19" s="166"/>
      <c r="PYN19" s="166"/>
      <c r="PYO19" s="166"/>
      <c r="PYP19" s="166"/>
      <c r="PYQ19" s="166"/>
      <c r="PYR19" s="166"/>
      <c r="PYS19" s="166"/>
      <c r="PYT19" s="166"/>
      <c r="PYU19" s="166"/>
      <c r="PYV19" s="166"/>
      <c r="PYW19" s="166"/>
      <c r="PYX19" s="166"/>
      <c r="PYY19" s="166"/>
      <c r="PYZ19" s="166"/>
      <c r="PZA19" s="166"/>
      <c r="PZB19" s="166"/>
      <c r="PZC19" s="166"/>
      <c r="PZD19" s="166"/>
      <c r="PZE19" s="166"/>
      <c r="PZF19" s="166"/>
      <c r="PZG19" s="166"/>
      <c r="PZH19" s="166"/>
      <c r="PZI19" s="166"/>
      <c r="PZJ19" s="166"/>
      <c r="PZK19" s="166"/>
      <c r="PZL19" s="166"/>
      <c r="PZM19" s="166"/>
      <c r="PZN19" s="166"/>
      <c r="PZO19" s="166"/>
      <c r="PZP19" s="166"/>
      <c r="PZQ19" s="166"/>
      <c r="PZR19" s="166"/>
      <c r="PZS19" s="166"/>
      <c r="PZT19" s="166"/>
      <c r="PZU19" s="166"/>
      <c r="PZV19" s="166"/>
      <c r="PZW19" s="166"/>
      <c r="PZX19" s="166"/>
      <c r="PZY19" s="166"/>
      <c r="PZZ19" s="166"/>
      <c r="QAA19" s="166"/>
      <c r="QAB19" s="166"/>
      <c r="QAC19" s="166"/>
      <c r="QAD19" s="166"/>
      <c r="QAE19" s="166"/>
      <c r="QAF19" s="166"/>
      <c r="QAG19" s="166"/>
      <c r="QAH19" s="166"/>
      <c r="QAI19" s="166"/>
      <c r="QAJ19" s="166"/>
      <c r="QAK19" s="166"/>
      <c r="QAL19" s="166"/>
      <c r="QAM19" s="166"/>
      <c r="QAN19" s="166"/>
      <c r="QAO19" s="166"/>
      <c r="QAP19" s="166"/>
      <c r="QAQ19" s="166"/>
      <c r="QAR19" s="166"/>
      <c r="QAS19" s="166"/>
      <c r="QAT19" s="166"/>
      <c r="QAU19" s="166"/>
      <c r="QAV19" s="166"/>
      <c r="QAW19" s="166"/>
      <c r="QAX19" s="166"/>
      <c r="QAY19" s="166"/>
      <c r="QAZ19" s="166"/>
      <c r="QBA19" s="166"/>
      <c r="QBB19" s="166"/>
      <c r="QBC19" s="166"/>
      <c r="QBD19" s="166"/>
      <c r="QBE19" s="166"/>
      <c r="QBF19" s="166"/>
      <c r="QBG19" s="166"/>
      <c r="QBH19" s="166"/>
      <c r="QBI19" s="166"/>
      <c r="QBJ19" s="166"/>
      <c r="QBK19" s="166"/>
      <c r="QBL19" s="166"/>
      <c r="QBM19" s="166"/>
      <c r="QBN19" s="166"/>
      <c r="QBO19" s="166"/>
      <c r="QBP19" s="166"/>
      <c r="QBQ19" s="166"/>
      <c r="QBR19" s="166"/>
      <c r="QBS19" s="166"/>
      <c r="QBT19" s="166"/>
      <c r="QBU19" s="166"/>
      <c r="QBV19" s="166"/>
      <c r="QBW19" s="166"/>
      <c r="QBX19" s="166"/>
      <c r="QBY19" s="166"/>
      <c r="QBZ19" s="166"/>
      <c r="QCA19" s="166"/>
      <c r="QCB19" s="166"/>
      <c r="QCC19" s="166"/>
      <c r="QCD19" s="166"/>
      <c r="QCE19" s="166"/>
      <c r="QCF19" s="166"/>
      <c r="QCG19" s="166"/>
      <c r="QCH19" s="166"/>
      <c r="QCI19" s="166"/>
      <c r="QCJ19" s="166"/>
      <c r="QCK19" s="166"/>
      <c r="QCL19" s="166"/>
      <c r="QCM19" s="166"/>
      <c r="QCN19" s="166"/>
      <c r="QCO19" s="166"/>
      <c r="QCP19" s="166"/>
      <c r="QCQ19" s="166"/>
      <c r="QCR19" s="166"/>
      <c r="QCS19" s="166"/>
      <c r="QCT19" s="166"/>
      <c r="QCU19" s="166"/>
      <c r="QCV19" s="166"/>
      <c r="QCW19" s="166"/>
      <c r="QCX19" s="166"/>
      <c r="QCY19" s="166"/>
      <c r="QCZ19" s="166"/>
      <c r="QDA19" s="166"/>
      <c r="QDB19" s="166"/>
      <c r="QDC19" s="166"/>
      <c r="QDD19" s="166"/>
      <c r="QDE19" s="166"/>
      <c r="QDF19" s="166"/>
      <c r="QDG19" s="166"/>
      <c r="QDH19" s="166"/>
      <c r="QDI19" s="166"/>
      <c r="QDJ19" s="166"/>
      <c r="QDK19" s="166"/>
      <c r="QDL19" s="166"/>
      <c r="QDM19" s="166"/>
      <c r="QDN19" s="166"/>
      <c r="QDO19" s="166"/>
      <c r="QDP19" s="166"/>
      <c r="QDQ19" s="166"/>
      <c r="QDR19" s="166"/>
      <c r="QDS19" s="166"/>
      <c r="QDT19" s="166"/>
      <c r="QDU19" s="166"/>
      <c r="QDV19" s="166"/>
      <c r="QDW19" s="166"/>
      <c r="QDX19" s="166"/>
      <c r="QDY19" s="166"/>
      <c r="QDZ19" s="166"/>
      <c r="QEA19" s="166"/>
      <c r="QEB19" s="166"/>
      <c r="QEC19" s="166"/>
      <c r="QED19" s="166"/>
      <c r="QEE19" s="166"/>
      <c r="QEF19" s="166"/>
      <c r="QEG19" s="166"/>
      <c r="QEH19" s="166"/>
      <c r="QEI19" s="166"/>
      <c r="QEJ19" s="166"/>
      <c r="QEK19" s="166"/>
      <c r="QEL19" s="166"/>
      <c r="QEM19" s="166"/>
      <c r="QEN19" s="166"/>
      <c r="QEO19" s="166"/>
      <c r="QEP19" s="166"/>
      <c r="QEQ19" s="166"/>
      <c r="QER19" s="166"/>
      <c r="QES19" s="166"/>
      <c r="QET19" s="166"/>
      <c r="QEU19" s="166"/>
      <c r="QEV19" s="166"/>
      <c r="QEW19" s="166"/>
      <c r="QEX19" s="166"/>
      <c r="QEY19" s="166"/>
      <c r="QEZ19" s="166"/>
      <c r="QFA19" s="166"/>
      <c r="QFB19" s="166"/>
      <c r="QFC19" s="166"/>
      <c r="QFD19" s="166"/>
      <c r="QFE19" s="166"/>
      <c r="QFF19" s="166"/>
      <c r="QFG19" s="166"/>
      <c r="QFH19" s="166"/>
      <c r="QFI19" s="166"/>
      <c r="QFJ19" s="166"/>
      <c r="QFK19" s="166"/>
      <c r="QFL19" s="166"/>
      <c r="QFM19" s="166"/>
      <c r="QFN19" s="166"/>
      <c r="QFO19" s="166"/>
      <c r="QFP19" s="166"/>
      <c r="QFQ19" s="166"/>
      <c r="QFR19" s="166"/>
      <c r="QFS19" s="166"/>
      <c r="QFT19" s="166"/>
      <c r="QFU19" s="166"/>
      <c r="QFV19" s="166"/>
      <c r="QFW19" s="166"/>
      <c r="QFX19" s="166"/>
      <c r="QFY19" s="166"/>
      <c r="QFZ19" s="166"/>
      <c r="QGA19" s="166"/>
      <c r="QGB19" s="166"/>
      <c r="QGC19" s="166"/>
      <c r="QGD19" s="166"/>
      <c r="QGE19" s="166"/>
      <c r="QGF19" s="166"/>
      <c r="QGG19" s="166"/>
      <c r="QGH19" s="166"/>
      <c r="QGI19" s="166"/>
      <c r="QGJ19" s="166"/>
      <c r="QGK19" s="166"/>
      <c r="QGL19" s="166"/>
      <c r="QGM19" s="166"/>
      <c r="QGN19" s="166"/>
      <c r="QGO19" s="166"/>
      <c r="QGP19" s="166"/>
      <c r="QGQ19" s="166"/>
      <c r="QGR19" s="166"/>
      <c r="QGS19" s="166"/>
      <c r="QGT19" s="166"/>
      <c r="QGU19" s="166"/>
      <c r="QGV19" s="166"/>
      <c r="QGW19" s="166"/>
      <c r="QGX19" s="166"/>
      <c r="QGY19" s="166"/>
      <c r="QGZ19" s="166"/>
      <c r="QHA19" s="166"/>
      <c r="QHB19" s="166"/>
      <c r="QHC19" s="166"/>
      <c r="QHD19" s="166"/>
      <c r="QHE19" s="166"/>
      <c r="QHF19" s="166"/>
      <c r="QHG19" s="166"/>
      <c r="QHH19" s="166"/>
      <c r="QHI19" s="166"/>
      <c r="QHJ19" s="166"/>
      <c r="QHK19" s="166"/>
      <c r="QHL19" s="166"/>
      <c r="QHM19" s="166"/>
      <c r="QHN19" s="166"/>
      <c r="QHO19" s="166"/>
      <c r="QHP19" s="166"/>
      <c r="QHQ19" s="166"/>
      <c r="QHR19" s="166"/>
      <c r="QHS19" s="166"/>
      <c r="QHT19" s="166"/>
      <c r="QHU19" s="166"/>
      <c r="QHV19" s="166"/>
      <c r="QHW19" s="166"/>
      <c r="QHX19" s="166"/>
      <c r="QHY19" s="166"/>
      <c r="QHZ19" s="166"/>
      <c r="QIA19" s="166"/>
      <c r="QIB19" s="166"/>
      <c r="QIC19" s="166"/>
      <c r="QID19" s="166"/>
      <c r="QIE19" s="166"/>
      <c r="QIF19" s="166"/>
      <c r="QIG19" s="166"/>
      <c r="QIH19" s="166"/>
      <c r="QII19" s="166"/>
      <c r="QIJ19" s="166"/>
      <c r="QIK19" s="166"/>
      <c r="QIL19" s="166"/>
      <c r="QIM19" s="166"/>
      <c r="QIN19" s="166"/>
      <c r="QIO19" s="166"/>
      <c r="QIP19" s="166"/>
      <c r="QIQ19" s="166"/>
      <c r="QIR19" s="166"/>
      <c r="QIS19" s="166"/>
      <c r="QIT19" s="166"/>
      <c r="QIU19" s="166"/>
      <c r="QIV19" s="166"/>
      <c r="QIW19" s="166"/>
      <c r="QIX19" s="166"/>
      <c r="QIY19" s="166"/>
      <c r="QIZ19" s="166"/>
      <c r="QJA19" s="166"/>
      <c r="QJB19" s="166"/>
      <c r="QJC19" s="166"/>
      <c r="QJD19" s="166"/>
      <c r="QJE19" s="166"/>
      <c r="QJF19" s="166"/>
      <c r="QJG19" s="166"/>
      <c r="QJH19" s="166"/>
      <c r="QJI19" s="166"/>
      <c r="QJJ19" s="166"/>
      <c r="QJK19" s="166"/>
      <c r="QJL19" s="166"/>
      <c r="QJM19" s="166"/>
      <c r="QJN19" s="166"/>
      <c r="QJO19" s="166"/>
      <c r="QJP19" s="166"/>
      <c r="QJQ19" s="166"/>
      <c r="QJR19" s="166"/>
      <c r="QJS19" s="166"/>
      <c r="QJT19" s="166"/>
      <c r="QJU19" s="166"/>
      <c r="QJV19" s="166"/>
      <c r="QJW19" s="166"/>
      <c r="QJX19" s="166"/>
      <c r="QJY19" s="166"/>
      <c r="QJZ19" s="166"/>
      <c r="QKA19" s="166"/>
      <c r="QKB19" s="166"/>
      <c r="QKC19" s="166"/>
      <c r="QKD19" s="166"/>
      <c r="QKE19" s="166"/>
      <c r="QKF19" s="166"/>
      <c r="QKG19" s="166"/>
      <c r="QKH19" s="166"/>
      <c r="QKI19" s="166"/>
      <c r="QKJ19" s="166"/>
      <c r="QKK19" s="166"/>
      <c r="QKL19" s="166"/>
      <c r="QKM19" s="166"/>
      <c r="QKN19" s="166"/>
      <c r="QKO19" s="166"/>
      <c r="QKP19" s="166"/>
      <c r="QKQ19" s="166"/>
      <c r="QKR19" s="166"/>
      <c r="QKS19" s="166"/>
      <c r="QKT19" s="166"/>
      <c r="QKU19" s="166"/>
      <c r="QKV19" s="166"/>
      <c r="QKW19" s="166"/>
      <c r="QKX19" s="166"/>
      <c r="QKY19" s="166"/>
      <c r="QKZ19" s="166"/>
      <c r="QLA19" s="166"/>
      <c r="QLB19" s="166"/>
      <c r="QLC19" s="166"/>
      <c r="QLD19" s="166"/>
      <c r="QLE19" s="166"/>
      <c r="QLF19" s="166"/>
      <c r="QLG19" s="166"/>
      <c r="QLH19" s="166"/>
      <c r="QLI19" s="166"/>
      <c r="QLJ19" s="166"/>
      <c r="QLK19" s="166"/>
      <c r="QLL19" s="166"/>
      <c r="QLM19" s="166"/>
      <c r="QLN19" s="166"/>
      <c r="QLO19" s="166"/>
      <c r="QLP19" s="166"/>
      <c r="QLQ19" s="166"/>
      <c r="QLR19" s="166"/>
      <c r="QLS19" s="166"/>
      <c r="QLT19" s="166"/>
      <c r="QLU19" s="166"/>
      <c r="QLV19" s="166"/>
      <c r="QLW19" s="166"/>
      <c r="QLX19" s="166"/>
      <c r="QLY19" s="166"/>
      <c r="QLZ19" s="166"/>
      <c r="QMA19" s="166"/>
      <c r="QMB19" s="166"/>
      <c r="QMC19" s="166"/>
      <c r="QMD19" s="166"/>
      <c r="QME19" s="166"/>
      <c r="QMF19" s="166"/>
      <c r="QMG19" s="166"/>
      <c r="QMH19" s="166"/>
      <c r="QMI19" s="166"/>
      <c r="QMJ19" s="166"/>
      <c r="QMK19" s="166"/>
      <c r="QML19" s="166"/>
      <c r="QMM19" s="166"/>
      <c r="QMN19" s="166"/>
      <c r="QMO19" s="166"/>
      <c r="QMP19" s="166"/>
      <c r="QMQ19" s="166"/>
      <c r="QMR19" s="166"/>
      <c r="QMS19" s="166"/>
      <c r="QMT19" s="166"/>
      <c r="QMU19" s="166"/>
      <c r="QMV19" s="166"/>
      <c r="QMW19" s="166"/>
      <c r="QMX19" s="166"/>
      <c r="QMY19" s="166"/>
      <c r="QMZ19" s="166"/>
      <c r="QNA19" s="166"/>
      <c r="QNB19" s="166"/>
      <c r="QNC19" s="166"/>
      <c r="QND19" s="166"/>
      <c r="QNE19" s="166"/>
      <c r="QNF19" s="166"/>
      <c r="QNG19" s="166"/>
      <c r="QNH19" s="166"/>
      <c r="QNI19" s="166"/>
      <c r="QNJ19" s="166"/>
      <c r="QNK19" s="166"/>
      <c r="QNL19" s="166"/>
      <c r="QNM19" s="166"/>
      <c r="QNN19" s="166"/>
      <c r="QNO19" s="166"/>
      <c r="QNP19" s="166"/>
      <c r="QNQ19" s="166"/>
      <c r="QNR19" s="166"/>
      <c r="QNS19" s="166"/>
      <c r="QNT19" s="166"/>
      <c r="QNU19" s="166"/>
      <c r="QNV19" s="166"/>
      <c r="QNW19" s="166"/>
      <c r="QNX19" s="166"/>
      <c r="QNY19" s="166"/>
      <c r="QNZ19" s="166"/>
      <c r="QOA19" s="166"/>
      <c r="QOB19" s="166"/>
      <c r="QOC19" s="166"/>
      <c r="QOD19" s="166"/>
      <c r="QOE19" s="166"/>
      <c r="QOF19" s="166"/>
      <c r="QOG19" s="166"/>
      <c r="QOH19" s="166"/>
      <c r="QOI19" s="166"/>
      <c r="QOJ19" s="166"/>
      <c r="QOK19" s="166"/>
      <c r="QOL19" s="166"/>
      <c r="QOM19" s="166"/>
      <c r="QON19" s="166"/>
      <c r="QOO19" s="166"/>
      <c r="QOP19" s="166"/>
      <c r="QOQ19" s="166"/>
      <c r="QOR19" s="166"/>
      <c r="QOS19" s="166"/>
      <c r="QOT19" s="166"/>
      <c r="QOU19" s="166"/>
      <c r="QOV19" s="166"/>
      <c r="QOW19" s="166"/>
      <c r="QOX19" s="166"/>
      <c r="QOY19" s="166"/>
      <c r="QOZ19" s="166"/>
      <c r="QPA19" s="166"/>
      <c r="QPB19" s="166"/>
      <c r="QPC19" s="166"/>
      <c r="QPD19" s="166"/>
      <c r="QPE19" s="166"/>
      <c r="QPF19" s="166"/>
      <c r="QPG19" s="166"/>
      <c r="QPH19" s="166"/>
      <c r="QPI19" s="166"/>
      <c r="QPJ19" s="166"/>
      <c r="QPK19" s="166"/>
      <c r="QPL19" s="166"/>
      <c r="QPM19" s="166"/>
      <c r="QPN19" s="166"/>
      <c r="QPO19" s="166"/>
      <c r="QPP19" s="166"/>
      <c r="QPQ19" s="166"/>
      <c r="QPR19" s="166"/>
      <c r="QPS19" s="166"/>
      <c r="QPT19" s="166"/>
      <c r="QPU19" s="166"/>
      <c r="QPV19" s="166"/>
      <c r="QPW19" s="166"/>
      <c r="QPX19" s="166"/>
      <c r="QPY19" s="166"/>
      <c r="QPZ19" s="166"/>
      <c r="QQA19" s="166"/>
      <c r="QQB19" s="166"/>
      <c r="QQC19" s="166"/>
      <c r="QQD19" s="166"/>
      <c r="QQE19" s="166"/>
      <c r="QQF19" s="166"/>
      <c r="QQG19" s="166"/>
      <c r="QQH19" s="166"/>
      <c r="QQI19" s="166"/>
      <c r="QQJ19" s="166"/>
      <c r="QQK19" s="166"/>
      <c r="QQL19" s="166"/>
      <c r="QQM19" s="166"/>
      <c r="QQN19" s="166"/>
      <c r="QQO19" s="166"/>
      <c r="QQP19" s="166"/>
      <c r="QQQ19" s="166"/>
      <c r="QQR19" s="166"/>
      <c r="QQS19" s="166"/>
      <c r="QQT19" s="166"/>
      <c r="QQU19" s="166"/>
      <c r="QQV19" s="166"/>
      <c r="QQW19" s="166"/>
      <c r="QQX19" s="166"/>
      <c r="QQY19" s="166"/>
      <c r="QQZ19" s="166"/>
      <c r="QRA19" s="166"/>
      <c r="QRB19" s="166"/>
      <c r="QRC19" s="166"/>
      <c r="QRD19" s="166"/>
      <c r="QRE19" s="166"/>
      <c r="QRF19" s="166"/>
      <c r="QRG19" s="166"/>
      <c r="QRH19" s="166"/>
      <c r="QRI19" s="166"/>
      <c r="QRJ19" s="166"/>
      <c r="QRK19" s="166"/>
      <c r="QRL19" s="166"/>
      <c r="QRM19" s="166"/>
      <c r="QRN19" s="166"/>
      <c r="QRO19" s="166"/>
      <c r="QRP19" s="166"/>
      <c r="QRQ19" s="166"/>
      <c r="QRR19" s="166"/>
      <c r="QRS19" s="166"/>
      <c r="QRT19" s="166"/>
      <c r="QRU19" s="166"/>
      <c r="QRV19" s="166"/>
      <c r="QRW19" s="166"/>
      <c r="QRX19" s="166"/>
      <c r="QRY19" s="166"/>
      <c r="QRZ19" s="166"/>
      <c r="QSA19" s="166"/>
      <c r="QSB19" s="166"/>
      <c r="QSC19" s="166"/>
      <c r="QSD19" s="166"/>
      <c r="QSE19" s="166"/>
      <c r="QSF19" s="166"/>
      <c r="QSG19" s="166"/>
      <c r="QSH19" s="166"/>
      <c r="QSI19" s="166"/>
      <c r="QSJ19" s="166"/>
      <c r="QSK19" s="166"/>
      <c r="QSL19" s="166"/>
      <c r="QSM19" s="166"/>
      <c r="QSN19" s="166"/>
      <c r="QSO19" s="166"/>
      <c r="QSP19" s="166"/>
      <c r="QSQ19" s="166"/>
      <c r="QSR19" s="166"/>
      <c r="QSS19" s="166"/>
      <c r="QST19" s="166"/>
      <c r="QSU19" s="166"/>
      <c r="QSV19" s="166"/>
      <c r="QSW19" s="166"/>
      <c r="QSX19" s="166"/>
      <c r="QSY19" s="166"/>
      <c r="QSZ19" s="166"/>
      <c r="QTA19" s="166"/>
      <c r="QTB19" s="166"/>
      <c r="QTC19" s="166"/>
      <c r="QTD19" s="166"/>
      <c r="QTE19" s="166"/>
      <c r="QTF19" s="166"/>
      <c r="QTG19" s="166"/>
      <c r="QTH19" s="166"/>
      <c r="QTI19" s="166"/>
      <c r="QTJ19" s="166"/>
      <c r="QTK19" s="166"/>
      <c r="QTL19" s="166"/>
      <c r="QTM19" s="166"/>
      <c r="QTN19" s="166"/>
      <c r="QTO19" s="166"/>
      <c r="QTP19" s="166"/>
      <c r="QTQ19" s="166"/>
      <c r="QTR19" s="166"/>
      <c r="QTS19" s="166"/>
      <c r="QTT19" s="166"/>
      <c r="QTU19" s="166"/>
      <c r="QTV19" s="166"/>
      <c r="QTW19" s="166"/>
      <c r="QTX19" s="166"/>
      <c r="QTY19" s="166"/>
      <c r="QTZ19" s="166"/>
      <c r="QUA19" s="166"/>
      <c r="QUB19" s="166"/>
      <c r="QUC19" s="166"/>
      <c r="QUD19" s="166"/>
      <c r="QUE19" s="166"/>
      <c r="QUF19" s="166"/>
      <c r="QUG19" s="166"/>
      <c r="QUH19" s="166"/>
      <c r="QUI19" s="166"/>
      <c r="QUJ19" s="166"/>
      <c r="QUK19" s="166"/>
      <c r="QUL19" s="166"/>
      <c r="QUM19" s="166"/>
      <c r="QUN19" s="166"/>
      <c r="QUO19" s="166"/>
      <c r="QUP19" s="166"/>
      <c r="QUQ19" s="166"/>
      <c r="QUR19" s="166"/>
      <c r="QUS19" s="166"/>
      <c r="QUT19" s="166"/>
      <c r="QUU19" s="166"/>
      <c r="QUV19" s="166"/>
      <c r="QUW19" s="166"/>
      <c r="QUX19" s="166"/>
      <c r="QUY19" s="166"/>
      <c r="QUZ19" s="166"/>
      <c r="QVA19" s="166"/>
      <c r="QVB19" s="166"/>
      <c r="QVC19" s="166"/>
      <c r="QVD19" s="166"/>
      <c r="QVE19" s="166"/>
      <c r="QVF19" s="166"/>
      <c r="QVG19" s="166"/>
      <c r="QVH19" s="166"/>
      <c r="QVI19" s="166"/>
      <c r="QVJ19" s="166"/>
      <c r="QVK19" s="166"/>
      <c r="QVL19" s="166"/>
      <c r="QVM19" s="166"/>
      <c r="QVN19" s="166"/>
      <c r="QVO19" s="166"/>
      <c r="QVP19" s="166"/>
      <c r="QVQ19" s="166"/>
      <c r="QVR19" s="166"/>
      <c r="QVS19" s="166"/>
      <c r="QVT19" s="166"/>
      <c r="QVU19" s="166"/>
      <c r="QVV19" s="166"/>
      <c r="QVW19" s="166"/>
      <c r="QVX19" s="166"/>
      <c r="QVY19" s="166"/>
      <c r="QVZ19" s="166"/>
      <c r="QWA19" s="166"/>
      <c r="QWB19" s="166"/>
      <c r="QWC19" s="166"/>
      <c r="QWD19" s="166"/>
      <c r="QWE19" s="166"/>
      <c r="QWF19" s="166"/>
      <c r="QWG19" s="166"/>
      <c r="QWH19" s="166"/>
      <c r="QWI19" s="166"/>
      <c r="QWJ19" s="166"/>
      <c r="QWK19" s="166"/>
      <c r="QWL19" s="166"/>
      <c r="QWM19" s="166"/>
      <c r="QWN19" s="166"/>
      <c r="QWO19" s="166"/>
      <c r="QWP19" s="166"/>
      <c r="QWQ19" s="166"/>
      <c r="QWR19" s="166"/>
      <c r="QWS19" s="166"/>
      <c r="QWT19" s="166"/>
      <c r="QWU19" s="166"/>
      <c r="QWV19" s="166"/>
      <c r="QWW19" s="166"/>
      <c r="QWX19" s="166"/>
      <c r="QWY19" s="166"/>
      <c r="QWZ19" s="166"/>
      <c r="QXA19" s="166"/>
      <c r="QXB19" s="166"/>
      <c r="QXC19" s="166"/>
      <c r="QXD19" s="166"/>
      <c r="QXE19" s="166"/>
      <c r="QXF19" s="166"/>
      <c r="QXG19" s="166"/>
      <c r="QXH19" s="166"/>
      <c r="QXI19" s="166"/>
      <c r="QXJ19" s="166"/>
      <c r="QXK19" s="166"/>
      <c r="QXL19" s="166"/>
      <c r="QXM19" s="166"/>
      <c r="QXN19" s="166"/>
      <c r="QXO19" s="166"/>
      <c r="QXP19" s="166"/>
      <c r="QXQ19" s="166"/>
      <c r="QXR19" s="166"/>
      <c r="QXS19" s="166"/>
      <c r="QXT19" s="166"/>
      <c r="QXU19" s="166"/>
      <c r="QXV19" s="166"/>
      <c r="QXW19" s="166"/>
      <c r="QXX19" s="166"/>
      <c r="QXY19" s="166"/>
      <c r="QXZ19" s="166"/>
      <c r="QYA19" s="166"/>
      <c r="QYB19" s="166"/>
      <c r="QYC19" s="166"/>
      <c r="QYD19" s="166"/>
      <c r="QYE19" s="166"/>
      <c r="QYF19" s="166"/>
      <c r="QYG19" s="166"/>
      <c r="QYH19" s="166"/>
      <c r="QYI19" s="166"/>
      <c r="QYJ19" s="166"/>
      <c r="QYK19" s="166"/>
      <c r="QYL19" s="166"/>
      <c r="QYM19" s="166"/>
      <c r="QYN19" s="166"/>
      <c r="QYO19" s="166"/>
      <c r="QYP19" s="166"/>
      <c r="QYQ19" s="166"/>
      <c r="QYR19" s="166"/>
      <c r="QYS19" s="166"/>
      <c r="QYT19" s="166"/>
      <c r="QYU19" s="166"/>
      <c r="QYV19" s="166"/>
      <c r="QYW19" s="166"/>
      <c r="QYX19" s="166"/>
      <c r="QYY19" s="166"/>
      <c r="QYZ19" s="166"/>
      <c r="QZA19" s="166"/>
      <c r="QZB19" s="166"/>
      <c r="QZC19" s="166"/>
      <c r="QZD19" s="166"/>
      <c r="QZE19" s="166"/>
      <c r="QZF19" s="166"/>
      <c r="QZG19" s="166"/>
      <c r="QZH19" s="166"/>
      <c r="QZI19" s="166"/>
      <c r="QZJ19" s="166"/>
      <c r="QZK19" s="166"/>
      <c r="QZL19" s="166"/>
      <c r="QZM19" s="166"/>
      <c r="QZN19" s="166"/>
      <c r="QZO19" s="166"/>
      <c r="QZP19" s="166"/>
      <c r="QZQ19" s="166"/>
      <c r="QZR19" s="166"/>
      <c r="QZS19" s="166"/>
      <c r="QZT19" s="166"/>
      <c r="QZU19" s="166"/>
      <c r="QZV19" s="166"/>
      <c r="QZW19" s="166"/>
      <c r="QZX19" s="166"/>
      <c r="QZY19" s="166"/>
      <c r="QZZ19" s="166"/>
      <c r="RAA19" s="166"/>
      <c r="RAB19" s="166"/>
      <c r="RAC19" s="166"/>
      <c r="RAD19" s="166"/>
      <c r="RAE19" s="166"/>
      <c r="RAF19" s="166"/>
      <c r="RAG19" s="166"/>
      <c r="RAH19" s="166"/>
      <c r="RAI19" s="166"/>
      <c r="RAJ19" s="166"/>
      <c r="RAK19" s="166"/>
      <c r="RAL19" s="166"/>
      <c r="RAM19" s="166"/>
      <c r="RAN19" s="166"/>
      <c r="RAO19" s="166"/>
      <c r="RAP19" s="166"/>
      <c r="RAQ19" s="166"/>
      <c r="RAR19" s="166"/>
      <c r="RAS19" s="166"/>
      <c r="RAT19" s="166"/>
      <c r="RAU19" s="166"/>
      <c r="RAV19" s="166"/>
      <c r="RAW19" s="166"/>
      <c r="RAX19" s="166"/>
      <c r="RAY19" s="166"/>
      <c r="RAZ19" s="166"/>
      <c r="RBA19" s="166"/>
      <c r="RBB19" s="166"/>
      <c r="RBC19" s="166"/>
      <c r="RBD19" s="166"/>
      <c r="RBE19" s="166"/>
      <c r="RBF19" s="166"/>
      <c r="RBG19" s="166"/>
      <c r="RBH19" s="166"/>
      <c r="RBI19" s="166"/>
      <c r="RBJ19" s="166"/>
      <c r="RBK19" s="166"/>
      <c r="RBL19" s="166"/>
      <c r="RBM19" s="166"/>
      <c r="RBN19" s="166"/>
      <c r="RBO19" s="166"/>
      <c r="RBP19" s="166"/>
      <c r="RBQ19" s="166"/>
      <c r="RBR19" s="166"/>
      <c r="RBS19" s="166"/>
      <c r="RBT19" s="166"/>
      <c r="RBU19" s="166"/>
      <c r="RBV19" s="166"/>
      <c r="RBW19" s="166"/>
      <c r="RBX19" s="166"/>
      <c r="RBY19" s="166"/>
      <c r="RBZ19" s="166"/>
      <c r="RCA19" s="166"/>
      <c r="RCB19" s="166"/>
      <c r="RCC19" s="166"/>
      <c r="RCD19" s="166"/>
      <c r="RCE19" s="166"/>
      <c r="RCF19" s="166"/>
      <c r="RCG19" s="166"/>
      <c r="RCH19" s="166"/>
      <c r="RCI19" s="166"/>
      <c r="RCJ19" s="166"/>
      <c r="RCK19" s="166"/>
      <c r="RCL19" s="166"/>
      <c r="RCM19" s="166"/>
      <c r="RCN19" s="166"/>
      <c r="RCO19" s="166"/>
      <c r="RCP19" s="166"/>
      <c r="RCQ19" s="166"/>
      <c r="RCR19" s="166"/>
      <c r="RCS19" s="166"/>
      <c r="RCT19" s="166"/>
      <c r="RCU19" s="166"/>
      <c r="RCV19" s="166"/>
      <c r="RCW19" s="166"/>
      <c r="RCX19" s="166"/>
      <c r="RCY19" s="166"/>
      <c r="RCZ19" s="166"/>
      <c r="RDA19" s="166"/>
      <c r="RDB19" s="166"/>
      <c r="RDC19" s="166"/>
      <c r="RDD19" s="166"/>
      <c r="RDE19" s="166"/>
      <c r="RDF19" s="166"/>
      <c r="RDG19" s="166"/>
      <c r="RDH19" s="166"/>
      <c r="RDI19" s="166"/>
      <c r="RDJ19" s="166"/>
      <c r="RDK19" s="166"/>
      <c r="RDL19" s="166"/>
      <c r="RDM19" s="166"/>
      <c r="RDN19" s="166"/>
      <c r="RDO19" s="166"/>
      <c r="RDP19" s="166"/>
      <c r="RDQ19" s="166"/>
      <c r="RDR19" s="166"/>
      <c r="RDS19" s="166"/>
      <c r="RDT19" s="166"/>
      <c r="RDU19" s="166"/>
      <c r="RDV19" s="166"/>
      <c r="RDW19" s="166"/>
      <c r="RDX19" s="166"/>
      <c r="RDY19" s="166"/>
      <c r="RDZ19" s="166"/>
      <c r="REA19" s="166"/>
      <c r="REB19" s="166"/>
      <c r="REC19" s="166"/>
      <c r="RED19" s="166"/>
      <c r="REE19" s="166"/>
      <c r="REF19" s="166"/>
      <c r="REG19" s="166"/>
      <c r="REH19" s="166"/>
      <c r="REI19" s="166"/>
      <c r="REJ19" s="166"/>
      <c r="REK19" s="166"/>
      <c r="REL19" s="166"/>
      <c r="REM19" s="166"/>
      <c r="REN19" s="166"/>
      <c r="REO19" s="166"/>
      <c r="REP19" s="166"/>
      <c r="REQ19" s="166"/>
      <c r="RER19" s="166"/>
      <c r="RES19" s="166"/>
      <c r="RET19" s="166"/>
      <c r="REU19" s="166"/>
      <c r="REV19" s="166"/>
      <c r="REW19" s="166"/>
      <c r="REX19" s="166"/>
      <c r="REY19" s="166"/>
      <c r="REZ19" s="166"/>
      <c r="RFA19" s="166"/>
      <c r="RFB19" s="166"/>
      <c r="RFC19" s="166"/>
      <c r="RFD19" s="166"/>
      <c r="RFE19" s="166"/>
      <c r="RFF19" s="166"/>
      <c r="RFG19" s="166"/>
      <c r="RFH19" s="166"/>
      <c r="RFI19" s="166"/>
      <c r="RFJ19" s="166"/>
      <c r="RFK19" s="166"/>
      <c r="RFL19" s="166"/>
      <c r="RFM19" s="166"/>
      <c r="RFN19" s="166"/>
      <c r="RFO19" s="166"/>
      <c r="RFP19" s="166"/>
      <c r="RFQ19" s="166"/>
      <c r="RFR19" s="166"/>
      <c r="RFS19" s="166"/>
      <c r="RFT19" s="166"/>
      <c r="RFU19" s="166"/>
      <c r="RFV19" s="166"/>
      <c r="RFW19" s="166"/>
      <c r="RFX19" s="166"/>
      <c r="RFY19" s="166"/>
      <c r="RFZ19" s="166"/>
      <c r="RGA19" s="166"/>
      <c r="RGB19" s="166"/>
      <c r="RGC19" s="166"/>
      <c r="RGD19" s="166"/>
      <c r="RGE19" s="166"/>
      <c r="RGF19" s="166"/>
      <c r="RGG19" s="166"/>
      <c r="RGH19" s="166"/>
      <c r="RGI19" s="166"/>
      <c r="RGJ19" s="166"/>
      <c r="RGK19" s="166"/>
      <c r="RGL19" s="166"/>
      <c r="RGM19" s="166"/>
      <c r="RGN19" s="166"/>
      <c r="RGO19" s="166"/>
      <c r="RGP19" s="166"/>
      <c r="RGQ19" s="166"/>
      <c r="RGR19" s="166"/>
      <c r="RGS19" s="166"/>
      <c r="RGT19" s="166"/>
      <c r="RGU19" s="166"/>
      <c r="RGV19" s="166"/>
      <c r="RGW19" s="166"/>
      <c r="RGX19" s="166"/>
      <c r="RGY19" s="166"/>
      <c r="RGZ19" s="166"/>
      <c r="RHA19" s="166"/>
      <c r="RHB19" s="166"/>
      <c r="RHC19" s="166"/>
      <c r="RHD19" s="166"/>
      <c r="RHE19" s="166"/>
      <c r="RHF19" s="166"/>
      <c r="RHG19" s="166"/>
      <c r="RHH19" s="166"/>
      <c r="RHI19" s="166"/>
      <c r="RHJ19" s="166"/>
      <c r="RHK19" s="166"/>
      <c r="RHL19" s="166"/>
      <c r="RHM19" s="166"/>
      <c r="RHN19" s="166"/>
      <c r="RHO19" s="166"/>
      <c r="RHP19" s="166"/>
      <c r="RHQ19" s="166"/>
      <c r="RHR19" s="166"/>
      <c r="RHS19" s="166"/>
      <c r="RHT19" s="166"/>
      <c r="RHU19" s="166"/>
      <c r="RHV19" s="166"/>
      <c r="RHW19" s="166"/>
      <c r="RHX19" s="166"/>
      <c r="RHY19" s="166"/>
      <c r="RHZ19" s="166"/>
      <c r="RIA19" s="166"/>
      <c r="RIB19" s="166"/>
      <c r="RIC19" s="166"/>
      <c r="RID19" s="166"/>
      <c r="RIE19" s="166"/>
      <c r="RIF19" s="166"/>
      <c r="RIG19" s="166"/>
      <c r="RIH19" s="166"/>
      <c r="RII19" s="166"/>
      <c r="RIJ19" s="166"/>
      <c r="RIK19" s="166"/>
      <c r="RIL19" s="166"/>
      <c r="RIM19" s="166"/>
      <c r="RIN19" s="166"/>
      <c r="RIO19" s="166"/>
      <c r="RIP19" s="166"/>
      <c r="RIQ19" s="166"/>
      <c r="RIR19" s="166"/>
      <c r="RIS19" s="166"/>
      <c r="RIT19" s="166"/>
      <c r="RIU19" s="166"/>
      <c r="RIV19" s="166"/>
      <c r="RIW19" s="166"/>
      <c r="RIX19" s="166"/>
      <c r="RIY19" s="166"/>
      <c r="RIZ19" s="166"/>
      <c r="RJA19" s="166"/>
      <c r="RJB19" s="166"/>
      <c r="RJC19" s="166"/>
      <c r="RJD19" s="166"/>
      <c r="RJE19" s="166"/>
      <c r="RJF19" s="166"/>
      <c r="RJG19" s="166"/>
      <c r="RJH19" s="166"/>
      <c r="RJI19" s="166"/>
      <c r="RJJ19" s="166"/>
      <c r="RJK19" s="166"/>
      <c r="RJL19" s="166"/>
      <c r="RJM19" s="166"/>
      <c r="RJN19" s="166"/>
      <c r="RJO19" s="166"/>
      <c r="RJP19" s="166"/>
      <c r="RJQ19" s="166"/>
      <c r="RJR19" s="166"/>
      <c r="RJS19" s="166"/>
      <c r="RJT19" s="166"/>
      <c r="RJU19" s="166"/>
      <c r="RJV19" s="166"/>
      <c r="RJW19" s="166"/>
      <c r="RJX19" s="166"/>
      <c r="RJY19" s="166"/>
      <c r="RJZ19" s="166"/>
      <c r="RKA19" s="166"/>
      <c r="RKB19" s="166"/>
      <c r="RKC19" s="166"/>
      <c r="RKD19" s="166"/>
      <c r="RKE19" s="166"/>
      <c r="RKF19" s="166"/>
      <c r="RKG19" s="166"/>
      <c r="RKH19" s="166"/>
      <c r="RKI19" s="166"/>
      <c r="RKJ19" s="166"/>
      <c r="RKK19" s="166"/>
      <c r="RKL19" s="166"/>
      <c r="RKM19" s="166"/>
      <c r="RKN19" s="166"/>
      <c r="RKO19" s="166"/>
      <c r="RKP19" s="166"/>
      <c r="RKQ19" s="166"/>
      <c r="RKR19" s="166"/>
      <c r="RKS19" s="166"/>
      <c r="RKT19" s="166"/>
      <c r="RKU19" s="166"/>
      <c r="RKV19" s="166"/>
      <c r="RKW19" s="166"/>
      <c r="RKX19" s="166"/>
      <c r="RKY19" s="166"/>
      <c r="RKZ19" s="166"/>
      <c r="RLA19" s="166"/>
      <c r="RLB19" s="166"/>
      <c r="RLC19" s="166"/>
      <c r="RLD19" s="166"/>
      <c r="RLE19" s="166"/>
      <c r="RLF19" s="166"/>
      <c r="RLG19" s="166"/>
      <c r="RLH19" s="166"/>
      <c r="RLI19" s="166"/>
      <c r="RLJ19" s="166"/>
      <c r="RLK19" s="166"/>
      <c r="RLL19" s="166"/>
      <c r="RLM19" s="166"/>
      <c r="RLN19" s="166"/>
      <c r="RLO19" s="166"/>
      <c r="RLP19" s="166"/>
      <c r="RLQ19" s="166"/>
      <c r="RLR19" s="166"/>
      <c r="RLS19" s="166"/>
      <c r="RLT19" s="166"/>
      <c r="RLU19" s="166"/>
      <c r="RLV19" s="166"/>
      <c r="RLW19" s="166"/>
      <c r="RLX19" s="166"/>
      <c r="RLY19" s="166"/>
      <c r="RLZ19" s="166"/>
      <c r="RMA19" s="166"/>
      <c r="RMB19" s="166"/>
      <c r="RMC19" s="166"/>
      <c r="RMD19" s="166"/>
      <c r="RME19" s="166"/>
      <c r="RMF19" s="166"/>
      <c r="RMG19" s="166"/>
      <c r="RMH19" s="166"/>
      <c r="RMI19" s="166"/>
      <c r="RMJ19" s="166"/>
      <c r="RMK19" s="166"/>
      <c r="RML19" s="166"/>
      <c r="RMM19" s="166"/>
      <c r="RMN19" s="166"/>
      <c r="RMO19" s="166"/>
      <c r="RMP19" s="166"/>
      <c r="RMQ19" s="166"/>
      <c r="RMR19" s="166"/>
      <c r="RMS19" s="166"/>
      <c r="RMT19" s="166"/>
      <c r="RMU19" s="166"/>
      <c r="RMV19" s="166"/>
      <c r="RMW19" s="166"/>
      <c r="RMX19" s="166"/>
      <c r="RMY19" s="166"/>
      <c r="RMZ19" s="166"/>
      <c r="RNA19" s="166"/>
      <c r="RNB19" s="166"/>
      <c r="RNC19" s="166"/>
      <c r="RND19" s="166"/>
      <c r="RNE19" s="166"/>
      <c r="RNF19" s="166"/>
      <c r="RNG19" s="166"/>
      <c r="RNH19" s="166"/>
      <c r="RNI19" s="166"/>
      <c r="RNJ19" s="166"/>
      <c r="RNK19" s="166"/>
      <c r="RNL19" s="166"/>
      <c r="RNM19" s="166"/>
      <c r="RNN19" s="166"/>
      <c r="RNO19" s="166"/>
      <c r="RNP19" s="166"/>
      <c r="RNQ19" s="166"/>
      <c r="RNR19" s="166"/>
      <c r="RNS19" s="166"/>
      <c r="RNT19" s="166"/>
      <c r="RNU19" s="166"/>
      <c r="RNV19" s="166"/>
      <c r="RNW19" s="166"/>
      <c r="RNX19" s="166"/>
      <c r="RNY19" s="166"/>
      <c r="RNZ19" s="166"/>
      <c r="ROA19" s="166"/>
      <c r="ROB19" s="166"/>
      <c r="ROC19" s="166"/>
      <c r="ROD19" s="166"/>
      <c r="ROE19" s="166"/>
      <c r="ROF19" s="166"/>
      <c r="ROG19" s="166"/>
      <c r="ROH19" s="166"/>
      <c r="ROI19" s="166"/>
      <c r="ROJ19" s="166"/>
      <c r="ROK19" s="166"/>
      <c r="ROL19" s="166"/>
      <c r="ROM19" s="166"/>
      <c r="RON19" s="166"/>
      <c r="ROO19" s="166"/>
      <c r="ROP19" s="166"/>
      <c r="ROQ19" s="166"/>
      <c r="ROR19" s="166"/>
      <c r="ROS19" s="166"/>
      <c r="ROT19" s="166"/>
      <c r="ROU19" s="166"/>
      <c r="ROV19" s="166"/>
      <c r="ROW19" s="166"/>
      <c r="ROX19" s="166"/>
      <c r="ROY19" s="166"/>
      <c r="ROZ19" s="166"/>
      <c r="RPA19" s="166"/>
      <c r="RPB19" s="166"/>
      <c r="RPC19" s="166"/>
      <c r="RPD19" s="166"/>
      <c r="RPE19" s="166"/>
      <c r="RPF19" s="166"/>
      <c r="RPG19" s="166"/>
      <c r="RPH19" s="166"/>
      <c r="RPI19" s="166"/>
      <c r="RPJ19" s="166"/>
      <c r="RPK19" s="166"/>
      <c r="RPL19" s="166"/>
      <c r="RPM19" s="166"/>
      <c r="RPN19" s="166"/>
      <c r="RPO19" s="166"/>
      <c r="RPP19" s="166"/>
      <c r="RPQ19" s="166"/>
      <c r="RPR19" s="166"/>
      <c r="RPS19" s="166"/>
      <c r="RPT19" s="166"/>
      <c r="RPU19" s="166"/>
      <c r="RPV19" s="166"/>
      <c r="RPW19" s="166"/>
      <c r="RPX19" s="166"/>
      <c r="RPY19" s="166"/>
      <c r="RPZ19" s="166"/>
      <c r="RQA19" s="166"/>
      <c r="RQB19" s="166"/>
      <c r="RQC19" s="166"/>
      <c r="RQD19" s="166"/>
      <c r="RQE19" s="166"/>
      <c r="RQF19" s="166"/>
      <c r="RQG19" s="166"/>
      <c r="RQH19" s="166"/>
      <c r="RQI19" s="166"/>
      <c r="RQJ19" s="166"/>
      <c r="RQK19" s="166"/>
      <c r="RQL19" s="166"/>
      <c r="RQM19" s="166"/>
      <c r="RQN19" s="166"/>
      <c r="RQO19" s="166"/>
      <c r="RQP19" s="166"/>
      <c r="RQQ19" s="166"/>
      <c r="RQR19" s="166"/>
      <c r="RQS19" s="166"/>
      <c r="RQT19" s="166"/>
      <c r="RQU19" s="166"/>
      <c r="RQV19" s="166"/>
      <c r="RQW19" s="166"/>
      <c r="RQX19" s="166"/>
      <c r="RQY19" s="166"/>
      <c r="RQZ19" s="166"/>
      <c r="RRA19" s="166"/>
      <c r="RRB19" s="166"/>
      <c r="RRC19" s="166"/>
      <c r="RRD19" s="166"/>
      <c r="RRE19" s="166"/>
      <c r="RRF19" s="166"/>
      <c r="RRG19" s="166"/>
      <c r="RRH19" s="166"/>
      <c r="RRI19" s="166"/>
      <c r="RRJ19" s="166"/>
      <c r="RRK19" s="166"/>
      <c r="RRL19" s="166"/>
      <c r="RRM19" s="166"/>
      <c r="RRN19" s="166"/>
      <c r="RRO19" s="166"/>
      <c r="RRP19" s="166"/>
      <c r="RRQ19" s="166"/>
      <c r="RRR19" s="166"/>
      <c r="RRS19" s="166"/>
      <c r="RRT19" s="166"/>
      <c r="RRU19" s="166"/>
      <c r="RRV19" s="166"/>
      <c r="RRW19" s="166"/>
      <c r="RRX19" s="166"/>
      <c r="RRY19" s="166"/>
      <c r="RRZ19" s="166"/>
      <c r="RSA19" s="166"/>
      <c r="RSB19" s="166"/>
      <c r="RSC19" s="166"/>
      <c r="RSD19" s="166"/>
      <c r="RSE19" s="166"/>
      <c r="RSF19" s="166"/>
      <c r="RSG19" s="166"/>
      <c r="RSH19" s="166"/>
      <c r="RSI19" s="166"/>
      <c r="RSJ19" s="166"/>
      <c r="RSK19" s="166"/>
      <c r="RSL19" s="166"/>
      <c r="RSM19" s="166"/>
      <c r="RSN19" s="166"/>
      <c r="RSO19" s="166"/>
      <c r="RSP19" s="166"/>
      <c r="RSQ19" s="166"/>
      <c r="RSR19" s="166"/>
      <c r="RSS19" s="166"/>
      <c r="RST19" s="166"/>
      <c r="RSU19" s="166"/>
      <c r="RSV19" s="166"/>
      <c r="RSW19" s="166"/>
      <c r="RSX19" s="166"/>
      <c r="RSY19" s="166"/>
      <c r="RSZ19" s="166"/>
      <c r="RTA19" s="166"/>
      <c r="RTB19" s="166"/>
      <c r="RTC19" s="166"/>
      <c r="RTD19" s="166"/>
      <c r="RTE19" s="166"/>
      <c r="RTF19" s="166"/>
      <c r="RTG19" s="166"/>
      <c r="RTH19" s="166"/>
      <c r="RTI19" s="166"/>
      <c r="RTJ19" s="166"/>
      <c r="RTK19" s="166"/>
      <c r="RTL19" s="166"/>
      <c r="RTM19" s="166"/>
      <c r="RTN19" s="166"/>
      <c r="RTO19" s="166"/>
      <c r="RTP19" s="166"/>
      <c r="RTQ19" s="166"/>
      <c r="RTR19" s="166"/>
      <c r="RTS19" s="166"/>
      <c r="RTT19" s="166"/>
      <c r="RTU19" s="166"/>
      <c r="RTV19" s="166"/>
      <c r="RTW19" s="166"/>
      <c r="RTX19" s="166"/>
      <c r="RTY19" s="166"/>
      <c r="RTZ19" s="166"/>
      <c r="RUA19" s="166"/>
      <c r="RUB19" s="166"/>
      <c r="RUC19" s="166"/>
      <c r="RUD19" s="166"/>
      <c r="RUE19" s="166"/>
      <c r="RUF19" s="166"/>
      <c r="RUG19" s="166"/>
      <c r="RUH19" s="166"/>
      <c r="RUI19" s="166"/>
      <c r="RUJ19" s="166"/>
      <c r="RUK19" s="166"/>
      <c r="RUL19" s="166"/>
      <c r="RUM19" s="166"/>
      <c r="RUN19" s="166"/>
      <c r="RUO19" s="166"/>
      <c r="RUP19" s="166"/>
      <c r="RUQ19" s="166"/>
      <c r="RUR19" s="166"/>
      <c r="RUS19" s="166"/>
      <c r="RUT19" s="166"/>
      <c r="RUU19" s="166"/>
      <c r="RUV19" s="166"/>
      <c r="RUW19" s="166"/>
      <c r="RUX19" s="166"/>
      <c r="RUY19" s="166"/>
      <c r="RUZ19" s="166"/>
      <c r="RVA19" s="166"/>
      <c r="RVB19" s="166"/>
      <c r="RVC19" s="166"/>
      <c r="RVD19" s="166"/>
      <c r="RVE19" s="166"/>
      <c r="RVF19" s="166"/>
      <c r="RVG19" s="166"/>
      <c r="RVH19" s="166"/>
      <c r="RVI19" s="166"/>
      <c r="RVJ19" s="166"/>
      <c r="RVK19" s="166"/>
      <c r="RVL19" s="166"/>
      <c r="RVM19" s="166"/>
      <c r="RVN19" s="166"/>
      <c r="RVO19" s="166"/>
      <c r="RVP19" s="166"/>
      <c r="RVQ19" s="166"/>
      <c r="RVR19" s="166"/>
      <c r="RVS19" s="166"/>
      <c r="RVT19" s="166"/>
      <c r="RVU19" s="166"/>
      <c r="RVV19" s="166"/>
      <c r="RVW19" s="166"/>
      <c r="RVX19" s="166"/>
      <c r="RVY19" s="166"/>
      <c r="RVZ19" s="166"/>
      <c r="RWA19" s="166"/>
      <c r="RWB19" s="166"/>
      <c r="RWC19" s="166"/>
      <c r="RWD19" s="166"/>
      <c r="RWE19" s="166"/>
      <c r="RWF19" s="166"/>
      <c r="RWG19" s="166"/>
      <c r="RWH19" s="166"/>
      <c r="RWI19" s="166"/>
      <c r="RWJ19" s="166"/>
      <c r="RWK19" s="166"/>
      <c r="RWL19" s="166"/>
      <c r="RWM19" s="166"/>
      <c r="RWN19" s="166"/>
      <c r="RWO19" s="166"/>
      <c r="RWP19" s="166"/>
      <c r="RWQ19" s="166"/>
      <c r="RWR19" s="166"/>
      <c r="RWS19" s="166"/>
      <c r="RWT19" s="166"/>
      <c r="RWU19" s="166"/>
      <c r="RWV19" s="166"/>
      <c r="RWW19" s="166"/>
      <c r="RWX19" s="166"/>
      <c r="RWY19" s="166"/>
      <c r="RWZ19" s="166"/>
      <c r="RXA19" s="166"/>
      <c r="RXB19" s="166"/>
      <c r="RXC19" s="166"/>
      <c r="RXD19" s="166"/>
      <c r="RXE19" s="166"/>
      <c r="RXF19" s="166"/>
      <c r="RXG19" s="166"/>
      <c r="RXH19" s="166"/>
      <c r="RXI19" s="166"/>
      <c r="RXJ19" s="166"/>
      <c r="RXK19" s="166"/>
      <c r="RXL19" s="166"/>
      <c r="RXM19" s="166"/>
      <c r="RXN19" s="166"/>
      <c r="RXO19" s="166"/>
      <c r="RXP19" s="166"/>
      <c r="RXQ19" s="166"/>
      <c r="RXR19" s="166"/>
      <c r="RXS19" s="166"/>
      <c r="RXT19" s="166"/>
      <c r="RXU19" s="166"/>
      <c r="RXV19" s="166"/>
      <c r="RXW19" s="166"/>
      <c r="RXX19" s="166"/>
      <c r="RXY19" s="166"/>
      <c r="RXZ19" s="166"/>
      <c r="RYA19" s="166"/>
      <c r="RYB19" s="166"/>
      <c r="RYC19" s="166"/>
      <c r="RYD19" s="166"/>
      <c r="RYE19" s="166"/>
      <c r="RYF19" s="166"/>
      <c r="RYG19" s="166"/>
      <c r="RYH19" s="166"/>
      <c r="RYI19" s="166"/>
      <c r="RYJ19" s="166"/>
      <c r="RYK19" s="166"/>
      <c r="RYL19" s="166"/>
      <c r="RYM19" s="166"/>
      <c r="RYN19" s="166"/>
      <c r="RYO19" s="166"/>
      <c r="RYP19" s="166"/>
      <c r="RYQ19" s="166"/>
      <c r="RYR19" s="166"/>
      <c r="RYS19" s="166"/>
      <c r="RYT19" s="166"/>
      <c r="RYU19" s="166"/>
      <c r="RYV19" s="166"/>
      <c r="RYW19" s="166"/>
      <c r="RYX19" s="166"/>
      <c r="RYY19" s="166"/>
      <c r="RYZ19" s="166"/>
      <c r="RZA19" s="166"/>
      <c r="RZB19" s="166"/>
      <c r="RZC19" s="166"/>
      <c r="RZD19" s="166"/>
      <c r="RZE19" s="166"/>
      <c r="RZF19" s="166"/>
      <c r="RZG19" s="166"/>
      <c r="RZH19" s="166"/>
      <c r="RZI19" s="166"/>
      <c r="RZJ19" s="166"/>
      <c r="RZK19" s="166"/>
      <c r="RZL19" s="166"/>
      <c r="RZM19" s="166"/>
      <c r="RZN19" s="166"/>
      <c r="RZO19" s="166"/>
      <c r="RZP19" s="166"/>
      <c r="RZQ19" s="166"/>
      <c r="RZR19" s="166"/>
      <c r="RZS19" s="166"/>
      <c r="RZT19" s="166"/>
      <c r="RZU19" s="166"/>
      <c r="RZV19" s="166"/>
      <c r="RZW19" s="166"/>
      <c r="RZX19" s="166"/>
      <c r="RZY19" s="166"/>
      <c r="RZZ19" s="166"/>
      <c r="SAA19" s="166"/>
      <c r="SAB19" s="166"/>
      <c r="SAC19" s="166"/>
      <c r="SAD19" s="166"/>
      <c r="SAE19" s="166"/>
      <c r="SAF19" s="166"/>
      <c r="SAG19" s="166"/>
      <c r="SAH19" s="166"/>
      <c r="SAI19" s="166"/>
      <c r="SAJ19" s="166"/>
      <c r="SAK19" s="166"/>
      <c r="SAL19" s="166"/>
      <c r="SAM19" s="166"/>
      <c r="SAN19" s="166"/>
      <c r="SAO19" s="166"/>
      <c r="SAP19" s="166"/>
      <c r="SAQ19" s="166"/>
      <c r="SAR19" s="166"/>
      <c r="SAS19" s="166"/>
      <c r="SAT19" s="166"/>
      <c r="SAU19" s="166"/>
      <c r="SAV19" s="166"/>
      <c r="SAW19" s="166"/>
      <c r="SAX19" s="166"/>
      <c r="SAY19" s="166"/>
      <c r="SAZ19" s="166"/>
      <c r="SBA19" s="166"/>
      <c r="SBB19" s="166"/>
      <c r="SBC19" s="166"/>
      <c r="SBD19" s="166"/>
      <c r="SBE19" s="166"/>
      <c r="SBF19" s="166"/>
      <c r="SBG19" s="166"/>
      <c r="SBH19" s="166"/>
      <c r="SBI19" s="166"/>
      <c r="SBJ19" s="166"/>
      <c r="SBK19" s="166"/>
      <c r="SBL19" s="166"/>
      <c r="SBM19" s="166"/>
      <c r="SBN19" s="166"/>
      <c r="SBO19" s="166"/>
      <c r="SBP19" s="166"/>
      <c r="SBQ19" s="166"/>
      <c r="SBR19" s="166"/>
      <c r="SBS19" s="166"/>
      <c r="SBT19" s="166"/>
      <c r="SBU19" s="166"/>
      <c r="SBV19" s="166"/>
      <c r="SBW19" s="166"/>
      <c r="SBX19" s="166"/>
      <c r="SBY19" s="166"/>
      <c r="SBZ19" s="166"/>
      <c r="SCA19" s="166"/>
      <c r="SCB19" s="166"/>
      <c r="SCC19" s="166"/>
      <c r="SCD19" s="166"/>
      <c r="SCE19" s="166"/>
      <c r="SCF19" s="166"/>
      <c r="SCG19" s="166"/>
      <c r="SCH19" s="166"/>
      <c r="SCI19" s="166"/>
      <c r="SCJ19" s="166"/>
      <c r="SCK19" s="166"/>
      <c r="SCL19" s="166"/>
      <c r="SCM19" s="166"/>
      <c r="SCN19" s="166"/>
      <c r="SCO19" s="166"/>
      <c r="SCP19" s="166"/>
      <c r="SCQ19" s="166"/>
      <c r="SCR19" s="166"/>
      <c r="SCS19" s="166"/>
      <c r="SCT19" s="166"/>
      <c r="SCU19" s="166"/>
      <c r="SCV19" s="166"/>
      <c r="SCW19" s="166"/>
      <c r="SCX19" s="166"/>
      <c r="SCY19" s="166"/>
      <c r="SCZ19" s="166"/>
      <c r="SDA19" s="166"/>
      <c r="SDB19" s="166"/>
      <c r="SDC19" s="166"/>
      <c r="SDD19" s="166"/>
      <c r="SDE19" s="166"/>
      <c r="SDF19" s="166"/>
      <c r="SDG19" s="166"/>
      <c r="SDH19" s="166"/>
      <c r="SDI19" s="166"/>
      <c r="SDJ19" s="166"/>
      <c r="SDK19" s="166"/>
      <c r="SDL19" s="166"/>
      <c r="SDM19" s="166"/>
      <c r="SDN19" s="166"/>
      <c r="SDO19" s="166"/>
      <c r="SDP19" s="166"/>
      <c r="SDQ19" s="166"/>
      <c r="SDR19" s="166"/>
      <c r="SDS19" s="166"/>
      <c r="SDT19" s="166"/>
      <c r="SDU19" s="166"/>
      <c r="SDV19" s="166"/>
      <c r="SDW19" s="166"/>
      <c r="SDX19" s="166"/>
      <c r="SDY19" s="166"/>
      <c r="SDZ19" s="166"/>
      <c r="SEA19" s="166"/>
      <c r="SEB19" s="166"/>
      <c r="SEC19" s="166"/>
      <c r="SED19" s="166"/>
      <c r="SEE19" s="166"/>
      <c r="SEF19" s="166"/>
      <c r="SEG19" s="166"/>
      <c r="SEH19" s="166"/>
      <c r="SEI19" s="166"/>
      <c r="SEJ19" s="166"/>
      <c r="SEK19" s="166"/>
      <c r="SEL19" s="166"/>
      <c r="SEM19" s="166"/>
      <c r="SEN19" s="166"/>
      <c r="SEO19" s="166"/>
      <c r="SEP19" s="166"/>
      <c r="SEQ19" s="166"/>
      <c r="SER19" s="166"/>
      <c r="SES19" s="166"/>
      <c r="SET19" s="166"/>
      <c r="SEU19" s="166"/>
      <c r="SEV19" s="166"/>
      <c r="SEW19" s="166"/>
      <c r="SEX19" s="166"/>
      <c r="SEY19" s="166"/>
      <c r="SEZ19" s="166"/>
      <c r="SFA19" s="166"/>
      <c r="SFB19" s="166"/>
      <c r="SFC19" s="166"/>
      <c r="SFD19" s="166"/>
      <c r="SFE19" s="166"/>
      <c r="SFF19" s="166"/>
      <c r="SFG19" s="166"/>
      <c r="SFH19" s="166"/>
      <c r="SFI19" s="166"/>
      <c r="SFJ19" s="166"/>
      <c r="SFK19" s="166"/>
      <c r="SFL19" s="166"/>
      <c r="SFM19" s="166"/>
      <c r="SFN19" s="166"/>
      <c r="SFO19" s="166"/>
      <c r="SFP19" s="166"/>
      <c r="SFQ19" s="166"/>
      <c r="SFR19" s="166"/>
      <c r="SFS19" s="166"/>
      <c r="SFT19" s="166"/>
      <c r="SFU19" s="166"/>
      <c r="SFV19" s="166"/>
      <c r="SFW19" s="166"/>
      <c r="SFX19" s="166"/>
      <c r="SFY19" s="166"/>
      <c r="SFZ19" s="166"/>
      <c r="SGA19" s="166"/>
      <c r="SGB19" s="166"/>
      <c r="SGC19" s="166"/>
      <c r="SGD19" s="166"/>
      <c r="SGE19" s="166"/>
      <c r="SGF19" s="166"/>
      <c r="SGG19" s="166"/>
      <c r="SGH19" s="166"/>
      <c r="SGI19" s="166"/>
      <c r="SGJ19" s="166"/>
      <c r="SGK19" s="166"/>
      <c r="SGL19" s="166"/>
      <c r="SGM19" s="166"/>
      <c r="SGN19" s="166"/>
      <c r="SGO19" s="166"/>
      <c r="SGP19" s="166"/>
      <c r="SGQ19" s="166"/>
      <c r="SGR19" s="166"/>
      <c r="SGS19" s="166"/>
      <c r="SGT19" s="166"/>
      <c r="SGU19" s="166"/>
      <c r="SGV19" s="166"/>
      <c r="SGW19" s="166"/>
      <c r="SGX19" s="166"/>
      <c r="SGY19" s="166"/>
      <c r="SGZ19" s="166"/>
      <c r="SHA19" s="166"/>
      <c r="SHB19" s="166"/>
      <c r="SHC19" s="166"/>
      <c r="SHD19" s="166"/>
      <c r="SHE19" s="166"/>
      <c r="SHF19" s="166"/>
      <c r="SHG19" s="166"/>
      <c r="SHH19" s="166"/>
      <c r="SHI19" s="166"/>
      <c r="SHJ19" s="166"/>
      <c r="SHK19" s="166"/>
      <c r="SHL19" s="166"/>
      <c r="SHM19" s="166"/>
      <c r="SHN19" s="166"/>
      <c r="SHO19" s="166"/>
      <c r="SHP19" s="166"/>
      <c r="SHQ19" s="166"/>
      <c r="SHR19" s="166"/>
      <c r="SHS19" s="166"/>
      <c r="SHT19" s="166"/>
      <c r="SHU19" s="166"/>
      <c r="SHV19" s="166"/>
      <c r="SHW19" s="166"/>
      <c r="SHX19" s="166"/>
      <c r="SHY19" s="166"/>
      <c r="SHZ19" s="166"/>
      <c r="SIA19" s="166"/>
      <c r="SIB19" s="166"/>
      <c r="SIC19" s="166"/>
      <c r="SID19" s="166"/>
      <c r="SIE19" s="166"/>
      <c r="SIF19" s="166"/>
      <c r="SIG19" s="166"/>
      <c r="SIH19" s="166"/>
      <c r="SII19" s="166"/>
      <c r="SIJ19" s="166"/>
      <c r="SIK19" s="166"/>
      <c r="SIL19" s="166"/>
      <c r="SIM19" s="166"/>
      <c r="SIN19" s="166"/>
      <c r="SIO19" s="166"/>
      <c r="SIP19" s="166"/>
      <c r="SIQ19" s="166"/>
      <c r="SIR19" s="166"/>
      <c r="SIS19" s="166"/>
      <c r="SIT19" s="166"/>
      <c r="SIU19" s="166"/>
      <c r="SIV19" s="166"/>
      <c r="SIW19" s="166"/>
      <c r="SIX19" s="166"/>
      <c r="SIY19" s="166"/>
      <c r="SIZ19" s="166"/>
      <c r="SJA19" s="166"/>
      <c r="SJB19" s="166"/>
      <c r="SJC19" s="166"/>
      <c r="SJD19" s="166"/>
      <c r="SJE19" s="166"/>
      <c r="SJF19" s="166"/>
      <c r="SJG19" s="166"/>
      <c r="SJH19" s="166"/>
      <c r="SJI19" s="166"/>
      <c r="SJJ19" s="166"/>
      <c r="SJK19" s="166"/>
      <c r="SJL19" s="166"/>
      <c r="SJM19" s="166"/>
      <c r="SJN19" s="166"/>
      <c r="SJO19" s="166"/>
      <c r="SJP19" s="166"/>
      <c r="SJQ19" s="166"/>
      <c r="SJR19" s="166"/>
      <c r="SJS19" s="166"/>
      <c r="SJT19" s="166"/>
      <c r="SJU19" s="166"/>
      <c r="SJV19" s="166"/>
      <c r="SJW19" s="166"/>
      <c r="SJX19" s="166"/>
      <c r="SJY19" s="166"/>
      <c r="SJZ19" s="166"/>
      <c r="SKA19" s="166"/>
      <c r="SKB19" s="166"/>
      <c r="SKC19" s="166"/>
      <c r="SKD19" s="166"/>
      <c r="SKE19" s="166"/>
      <c r="SKF19" s="166"/>
      <c r="SKG19" s="166"/>
      <c r="SKH19" s="166"/>
      <c r="SKI19" s="166"/>
      <c r="SKJ19" s="166"/>
      <c r="SKK19" s="166"/>
      <c r="SKL19" s="166"/>
      <c r="SKM19" s="166"/>
      <c r="SKN19" s="166"/>
      <c r="SKO19" s="166"/>
      <c r="SKP19" s="166"/>
      <c r="SKQ19" s="166"/>
      <c r="SKR19" s="166"/>
      <c r="SKS19" s="166"/>
      <c r="SKT19" s="166"/>
      <c r="SKU19" s="166"/>
      <c r="SKV19" s="166"/>
      <c r="SKW19" s="166"/>
      <c r="SKX19" s="166"/>
      <c r="SKY19" s="166"/>
      <c r="SKZ19" s="166"/>
      <c r="SLA19" s="166"/>
      <c r="SLB19" s="166"/>
      <c r="SLC19" s="166"/>
      <c r="SLD19" s="166"/>
      <c r="SLE19" s="166"/>
      <c r="SLF19" s="166"/>
      <c r="SLG19" s="166"/>
      <c r="SLH19" s="166"/>
      <c r="SLI19" s="166"/>
      <c r="SLJ19" s="166"/>
      <c r="SLK19" s="166"/>
      <c r="SLL19" s="166"/>
      <c r="SLM19" s="166"/>
      <c r="SLN19" s="166"/>
      <c r="SLO19" s="166"/>
      <c r="SLP19" s="166"/>
      <c r="SLQ19" s="166"/>
      <c r="SLR19" s="166"/>
      <c r="SLS19" s="166"/>
      <c r="SLT19" s="166"/>
      <c r="SLU19" s="166"/>
      <c r="SLV19" s="166"/>
      <c r="SLW19" s="166"/>
      <c r="SLX19" s="166"/>
      <c r="SLY19" s="166"/>
      <c r="SLZ19" s="166"/>
      <c r="SMA19" s="166"/>
      <c r="SMB19" s="166"/>
      <c r="SMC19" s="166"/>
      <c r="SMD19" s="166"/>
      <c r="SME19" s="166"/>
      <c r="SMF19" s="166"/>
      <c r="SMG19" s="166"/>
      <c r="SMH19" s="166"/>
      <c r="SMI19" s="166"/>
      <c r="SMJ19" s="166"/>
      <c r="SMK19" s="166"/>
      <c r="SML19" s="166"/>
      <c r="SMM19" s="166"/>
      <c r="SMN19" s="166"/>
      <c r="SMO19" s="166"/>
      <c r="SMP19" s="166"/>
      <c r="SMQ19" s="166"/>
      <c r="SMR19" s="166"/>
      <c r="SMS19" s="166"/>
      <c r="SMT19" s="166"/>
      <c r="SMU19" s="166"/>
      <c r="SMV19" s="166"/>
      <c r="SMW19" s="166"/>
      <c r="SMX19" s="166"/>
      <c r="SMY19" s="166"/>
      <c r="SMZ19" s="166"/>
      <c r="SNA19" s="166"/>
      <c r="SNB19" s="166"/>
      <c r="SNC19" s="166"/>
      <c r="SND19" s="166"/>
      <c r="SNE19" s="166"/>
      <c r="SNF19" s="166"/>
      <c r="SNG19" s="166"/>
      <c r="SNH19" s="166"/>
      <c r="SNI19" s="166"/>
      <c r="SNJ19" s="166"/>
      <c r="SNK19" s="166"/>
      <c r="SNL19" s="166"/>
      <c r="SNM19" s="166"/>
      <c r="SNN19" s="166"/>
      <c r="SNO19" s="166"/>
      <c r="SNP19" s="166"/>
      <c r="SNQ19" s="166"/>
      <c r="SNR19" s="166"/>
      <c r="SNS19" s="166"/>
      <c r="SNT19" s="166"/>
      <c r="SNU19" s="166"/>
      <c r="SNV19" s="166"/>
      <c r="SNW19" s="166"/>
      <c r="SNX19" s="166"/>
      <c r="SNY19" s="166"/>
      <c r="SNZ19" s="166"/>
      <c r="SOA19" s="166"/>
      <c r="SOB19" s="166"/>
      <c r="SOC19" s="166"/>
      <c r="SOD19" s="166"/>
      <c r="SOE19" s="166"/>
      <c r="SOF19" s="166"/>
      <c r="SOG19" s="166"/>
      <c r="SOH19" s="166"/>
      <c r="SOI19" s="166"/>
      <c r="SOJ19" s="166"/>
      <c r="SOK19" s="166"/>
      <c r="SOL19" s="166"/>
      <c r="SOM19" s="166"/>
      <c r="SON19" s="166"/>
      <c r="SOO19" s="166"/>
      <c r="SOP19" s="166"/>
      <c r="SOQ19" s="166"/>
      <c r="SOR19" s="166"/>
      <c r="SOS19" s="166"/>
      <c r="SOT19" s="166"/>
      <c r="SOU19" s="166"/>
      <c r="SOV19" s="166"/>
      <c r="SOW19" s="166"/>
      <c r="SOX19" s="166"/>
      <c r="SOY19" s="166"/>
      <c r="SOZ19" s="166"/>
      <c r="SPA19" s="166"/>
      <c r="SPB19" s="166"/>
      <c r="SPC19" s="166"/>
      <c r="SPD19" s="166"/>
      <c r="SPE19" s="166"/>
      <c r="SPF19" s="166"/>
      <c r="SPG19" s="166"/>
      <c r="SPH19" s="166"/>
      <c r="SPI19" s="166"/>
      <c r="SPJ19" s="166"/>
      <c r="SPK19" s="166"/>
      <c r="SPL19" s="166"/>
      <c r="SPM19" s="166"/>
      <c r="SPN19" s="166"/>
      <c r="SPO19" s="166"/>
      <c r="SPP19" s="166"/>
      <c r="SPQ19" s="166"/>
      <c r="SPR19" s="166"/>
      <c r="SPS19" s="166"/>
      <c r="SPT19" s="166"/>
      <c r="SPU19" s="166"/>
      <c r="SPV19" s="166"/>
      <c r="SPW19" s="166"/>
      <c r="SPX19" s="166"/>
      <c r="SPY19" s="166"/>
      <c r="SPZ19" s="166"/>
      <c r="SQA19" s="166"/>
      <c r="SQB19" s="166"/>
      <c r="SQC19" s="166"/>
      <c r="SQD19" s="166"/>
      <c r="SQE19" s="166"/>
      <c r="SQF19" s="166"/>
      <c r="SQG19" s="166"/>
      <c r="SQH19" s="166"/>
      <c r="SQI19" s="166"/>
      <c r="SQJ19" s="166"/>
      <c r="SQK19" s="166"/>
      <c r="SQL19" s="166"/>
      <c r="SQM19" s="166"/>
      <c r="SQN19" s="166"/>
      <c r="SQO19" s="166"/>
      <c r="SQP19" s="166"/>
      <c r="SQQ19" s="166"/>
      <c r="SQR19" s="166"/>
      <c r="SQS19" s="166"/>
      <c r="SQT19" s="166"/>
      <c r="SQU19" s="166"/>
      <c r="SQV19" s="166"/>
      <c r="SQW19" s="166"/>
      <c r="SQX19" s="166"/>
      <c r="SQY19" s="166"/>
      <c r="SQZ19" s="166"/>
      <c r="SRA19" s="166"/>
      <c r="SRB19" s="166"/>
      <c r="SRC19" s="166"/>
      <c r="SRD19" s="166"/>
      <c r="SRE19" s="166"/>
      <c r="SRF19" s="166"/>
      <c r="SRG19" s="166"/>
      <c r="SRH19" s="166"/>
      <c r="SRI19" s="166"/>
      <c r="SRJ19" s="166"/>
      <c r="SRK19" s="166"/>
      <c r="SRL19" s="166"/>
      <c r="SRM19" s="166"/>
      <c r="SRN19" s="166"/>
      <c r="SRO19" s="166"/>
      <c r="SRP19" s="166"/>
      <c r="SRQ19" s="166"/>
      <c r="SRR19" s="166"/>
      <c r="SRS19" s="166"/>
      <c r="SRT19" s="166"/>
      <c r="SRU19" s="166"/>
      <c r="SRV19" s="166"/>
      <c r="SRW19" s="166"/>
      <c r="SRX19" s="166"/>
      <c r="SRY19" s="166"/>
      <c r="SRZ19" s="166"/>
      <c r="SSA19" s="166"/>
      <c r="SSB19" s="166"/>
      <c r="SSC19" s="166"/>
      <c r="SSD19" s="166"/>
      <c r="SSE19" s="166"/>
      <c r="SSF19" s="166"/>
      <c r="SSG19" s="166"/>
      <c r="SSH19" s="166"/>
      <c r="SSI19" s="166"/>
      <c r="SSJ19" s="166"/>
      <c r="SSK19" s="166"/>
      <c r="SSL19" s="166"/>
      <c r="SSM19" s="166"/>
      <c r="SSN19" s="166"/>
      <c r="SSO19" s="166"/>
      <c r="SSP19" s="166"/>
      <c r="SSQ19" s="166"/>
      <c r="SSR19" s="166"/>
      <c r="SSS19" s="166"/>
      <c r="SST19" s="166"/>
      <c r="SSU19" s="166"/>
      <c r="SSV19" s="166"/>
      <c r="SSW19" s="166"/>
      <c r="SSX19" s="166"/>
      <c r="SSY19" s="166"/>
      <c r="SSZ19" s="166"/>
      <c r="STA19" s="166"/>
      <c r="STB19" s="166"/>
      <c r="STC19" s="166"/>
      <c r="STD19" s="166"/>
      <c r="STE19" s="166"/>
      <c r="STF19" s="166"/>
      <c r="STG19" s="166"/>
      <c r="STH19" s="166"/>
      <c r="STI19" s="166"/>
      <c r="STJ19" s="166"/>
      <c r="STK19" s="166"/>
      <c r="STL19" s="166"/>
      <c r="STM19" s="166"/>
      <c r="STN19" s="166"/>
      <c r="STO19" s="166"/>
      <c r="STP19" s="166"/>
      <c r="STQ19" s="166"/>
      <c r="STR19" s="166"/>
      <c r="STS19" s="166"/>
      <c r="STT19" s="166"/>
      <c r="STU19" s="166"/>
      <c r="STV19" s="166"/>
      <c r="STW19" s="166"/>
      <c r="STX19" s="166"/>
      <c r="STY19" s="166"/>
      <c r="STZ19" s="166"/>
      <c r="SUA19" s="166"/>
      <c r="SUB19" s="166"/>
      <c r="SUC19" s="166"/>
      <c r="SUD19" s="166"/>
      <c r="SUE19" s="166"/>
      <c r="SUF19" s="166"/>
      <c r="SUG19" s="166"/>
      <c r="SUH19" s="166"/>
      <c r="SUI19" s="166"/>
      <c r="SUJ19" s="166"/>
      <c r="SUK19" s="166"/>
      <c r="SUL19" s="166"/>
      <c r="SUM19" s="166"/>
      <c r="SUN19" s="166"/>
      <c r="SUO19" s="166"/>
      <c r="SUP19" s="166"/>
      <c r="SUQ19" s="166"/>
      <c r="SUR19" s="166"/>
      <c r="SUS19" s="166"/>
      <c r="SUT19" s="166"/>
      <c r="SUU19" s="166"/>
      <c r="SUV19" s="166"/>
      <c r="SUW19" s="166"/>
      <c r="SUX19" s="166"/>
      <c r="SUY19" s="166"/>
      <c r="SUZ19" s="166"/>
      <c r="SVA19" s="166"/>
      <c r="SVB19" s="166"/>
      <c r="SVC19" s="166"/>
      <c r="SVD19" s="166"/>
      <c r="SVE19" s="166"/>
      <c r="SVF19" s="166"/>
      <c r="SVG19" s="166"/>
      <c r="SVH19" s="166"/>
      <c r="SVI19" s="166"/>
      <c r="SVJ19" s="166"/>
      <c r="SVK19" s="166"/>
      <c r="SVL19" s="166"/>
      <c r="SVM19" s="166"/>
      <c r="SVN19" s="166"/>
      <c r="SVO19" s="166"/>
      <c r="SVP19" s="166"/>
      <c r="SVQ19" s="166"/>
      <c r="SVR19" s="166"/>
      <c r="SVS19" s="166"/>
      <c r="SVT19" s="166"/>
      <c r="SVU19" s="166"/>
      <c r="SVV19" s="166"/>
      <c r="SVW19" s="166"/>
      <c r="SVX19" s="166"/>
      <c r="SVY19" s="166"/>
      <c r="SVZ19" s="166"/>
      <c r="SWA19" s="166"/>
      <c r="SWB19" s="166"/>
      <c r="SWC19" s="166"/>
      <c r="SWD19" s="166"/>
      <c r="SWE19" s="166"/>
      <c r="SWF19" s="166"/>
      <c r="SWG19" s="166"/>
      <c r="SWH19" s="166"/>
      <c r="SWI19" s="166"/>
      <c r="SWJ19" s="166"/>
      <c r="SWK19" s="166"/>
      <c r="SWL19" s="166"/>
      <c r="SWM19" s="166"/>
      <c r="SWN19" s="166"/>
      <c r="SWO19" s="166"/>
      <c r="SWP19" s="166"/>
      <c r="SWQ19" s="166"/>
      <c r="SWR19" s="166"/>
      <c r="SWS19" s="166"/>
      <c r="SWT19" s="166"/>
      <c r="SWU19" s="166"/>
      <c r="SWV19" s="166"/>
      <c r="SWW19" s="166"/>
      <c r="SWX19" s="166"/>
      <c r="SWY19" s="166"/>
      <c r="SWZ19" s="166"/>
      <c r="SXA19" s="166"/>
      <c r="SXB19" s="166"/>
      <c r="SXC19" s="166"/>
      <c r="SXD19" s="166"/>
      <c r="SXE19" s="166"/>
      <c r="SXF19" s="166"/>
      <c r="SXG19" s="166"/>
      <c r="SXH19" s="166"/>
      <c r="SXI19" s="166"/>
      <c r="SXJ19" s="166"/>
      <c r="SXK19" s="166"/>
      <c r="SXL19" s="166"/>
      <c r="SXM19" s="166"/>
      <c r="SXN19" s="166"/>
      <c r="SXO19" s="166"/>
      <c r="SXP19" s="166"/>
      <c r="SXQ19" s="166"/>
      <c r="SXR19" s="166"/>
      <c r="SXS19" s="166"/>
      <c r="SXT19" s="166"/>
      <c r="SXU19" s="166"/>
      <c r="SXV19" s="166"/>
      <c r="SXW19" s="166"/>
      <c r="SXX19" s="166"/>
      <c r="SXY19" s="166"/>
      <c r="SXZ19" s="166"/>
      <c r="SYA19" s="166"/>
      <c r="SYB19" s="166"/>
      <c r="SYC19" s="166"/>
      <c r="SYD19" s="166"/>
      <c r="SYE19" s="166"/>
      <c r="SYF19" s="166"/>
      <c r="SYG19" s="166"/>
      <c r="SYH19" s="166"/>
      <c r="SYI19" s="166"/>
      <c r="SYJ19" s="166"/>
      <c r="SYK19" s="166"/>
      <c r="SYL19" s="166"/>
      <c r="SYM19" s="166"/>
      <c r="SYN19" s="166"/>
      <c r="SYO19" s="166"/>
      <c r="SYP19" s="166"/>
      <c r="SYQ19" s="166"/>
      <c r="SYR19" s="166"/>
      <c r="SYS19" s="166"/>
      <c r="SYT19" s="166"/>
      <c r="SYU19" s="166"/>
      <c r="SYV19" s="166"/>
      <c r="SYW19" s="166"/>
      <c r="SYX19" s="166"/>
      <c r="SYY19" s="166"/>
      <c r="SYZ19" s="166"/>
      <c r="SZA19" s="166"/>
      <c r="SZB19" s="166"/>
      <c r="SZC19" s="166"/>
      <c r="SZD19" s="166"/>
      <c r="SZE19" s="166"/>
      <c r="SZF19" s="166"/>
      <c r="SZG19" s="166"/>
      <c r="SZH19" s="166"/>
      <c r="SZI19" s="166"/>
      <c r="SZJ19" s="166"/>
      <c r="SZK19" s="166"/>
      <c r="SZL19" s="166"/>
      <c r="SZM19" s="166"/>
      <c r="SZN19" s="166"/>
      <c r="SZO19" s="166"/>
      <c r="SZP19" s="166"/>
      <c r="SZQ19" s="166"/>
      <c r="SZR19" s="166"/>
      <c r="SZS19" s="166"/>
      <c r="SZT19" s="166"/>
      <c r="SZU19" s="166"/>
      <c r="SZV19" s="166"/>
      <c r="SZW19" s="166"/>
      <c r="SZX19" s="166"/>
      <c r="SZY19" s="166"/>
      <c r="SZZ19" s="166"/>
      <c r="TAA19" s="166"/>
      <c r="TAB19" s="166"/>
      <c r="TAC19" s="166"/>
      <c r="TAD19" s="166"/>
      <c r="TAE19" s="166"/>
      <c r="TAF19" s="166"/>
      <c r="TAG19" s="166"/>
      <c r="TAH19" s="166"/>
      <c r="TAI19" s="166"/>
      <c r="TAJ19" s="166"/>
      <c r="TAK19" s="166"/>
      <c r="TAL19" s="166"/>
      <c r="TAM19" s="166"/>
      <c r="TAN19" s="166"/>
      <c r="TAO19" s="166"/>
      <c r="TAP19" s="166"/>
      <c r="TAQ19" s="166"/>
      <c r="TAR19" s="166"/>
      <c r="TAS19" s="166"/>
      <c r="TAT19" s="166"/>
      <c r="TAU19" s="166"/>
      <c r="TAV19" s="166"/>
      <c r="TAW19" s="166"/>
      <c r="TAX19" s="166"/>
      <c r="TAY19" s="166"/>
      <c r="TAZ19" s="166"/>
      <c r="TBA19" s="166"/>
      <c r="TBB19" s="166"/>
      <c r="TBC19" s="166"/>
      <c r="TBD19" s="166"/>
      <c r="TBE19" s="166"/>
      <c r="TBF19" s="166"/>
      <c r="TBG19" s="166"/>
      <c r="TBH19" s="166"/>
      <c r="TBI19" s="166"/>
      <c r="TBJ19" s="166"/>
      <c r="TBK19" s="166"/>
      <c r="TBL19" s="166"/>
      <c r="TBM19" s="166"/>
      <c r="TBN19" s="166"/>
      <c r="TBO19" s="166"/>
      <c r="TBP19" s="166"/>
      <c r="TBQ19" s="166"/>
      <c r="TBR19" s="166"/>
      <c r="TBS19" s="166"/>
      <c r="TBT19" s="166"/>
      <c r="TBU19" s="166"/>
      <c r="TBV19" s="166"/>
      <c r="TBW19" s="166"/>
      <c r="TBX19" s="166"/>
      <c r="TBY19" s="166"/>
      <c r="TBZ19" s="166"/>
      <c r="TCA19" s="166"/>
      <c r="TCB19" s="166"/>
      <c r="TCC19" s="166"/>
      <c r="TCD19" s="166"/>
      <c r="TCE19" s="166"/>
      <c r="TCF19" s="166"/>
      <c r="TCG19" s="166"/>
      <c r="TCH19" s="166"/>
      <c r="TCI19" s="166"/>
      <c r="TCJ19" s="166"/>
      <c r="TCK19" s="166"/>
      <c r="TCL19" s="166"/>
      <c r="TCM19" s="166"/>
      <c r="TCN19" s="166"/>
      <c r="TCO19" s="166"/>
      <c r="TCP19" s="166"/>
      <c r="TCQ19" s="166"/>
      <c r="TCR19" s="166"/>
      <c r="TCS19" s="166"/>
      <c r="TCT19" s="166"/>
      <c r="TCU19" s="166"/>
      <c r="TCV19" s="166"/>
      <c r="TCW19" s="166"/>
      <c r="TCX19" s="166"/>
      <c r="TCY19" s="166"/>
      <c r="TCZ19" s="166"/>
      <c r="TDA19" s="166"/>
      <c r="TDB19" s="166"/>
      <c r="TDC19" s="166"/>
      <c r="TDD19" s="166"/>
      <c r="TDE19" s="166"/>
      <c r="TDF19" s="166"/>
      <c r="TDG19" s="166"/>
      <c r="TDH19" s="166"/>
      <c r="TDI19" s="166"/>
      <c r="TDJ19" s="166"/>
      <c r="TDK19" s="166"/>
      <c r="TDL19" s="166"/>
      <c r="TDM19" s="166"/>
      <c r="TDN19" s="166"/>
      <c r="TDO19" s="166"/>
      <c r="TDP19" s="166"/>
      <c r="TDQ19" s="166"/>
      <c r="TDR19" s="166"/>
      <c r="TDS19" s="166"/>
      <c r="TDT19" s="166"/>
      <c r="TDU19" s="166"/>
      <c r="TDV19" s="166"/>
      <c r="TDW19" s="166"/>
      <c r="TDX19" s="166"/>
      <c r="TDY19" s="166"/>
      <c r="TDZ19" s="166"/>
      <c r="TEA19" s="166"/>
      <c r="TEB19" s="166"/>
      <c r="TEC19" s="166"/>
      <c r="TED19" s="166"/>
      <c r="TEE19" s="166"/>
      <c r="TEF19" s="166"/>
      <c r="TEG19" s="166"/>
      <c r="TEH19" s="166"/>
      <c r="TEI19" s="166"/>
      <c r="TEJ19" s="166"/>
      <c r="TEK19" s="166"/>
      <c r="TEL19" s="166"/>
      <c r="TEM19" s="166"/>
      <c r="TEN19" s="166"/>
      <c r="TEO19" s="166"/>
      <c r="TEP19" s="166"/>
      <c r="TEQ19" s="166"/>
      <c r="TER19" s="166"/>
      <c r="TES19" s="166"/>
      <c r="TET19" s="166"/>
      <c r="TEU19" s="166"/>
      <c r="TEV19" s="166"/>
      <c r="TEW19" s="166"/>
      <c r="TEX19" s="166"/>
      <c r="TEY19" s="166"/>
      <c r="TEZ19" s="166"/>
      <c r="TFA19" s="166"/>
      <c r="TFB19" s="166"/>
      <c r="TFC19" s="166"/>
      <c r="TFD19" s="166"/>
      <c r="TFE19" s="166"/>
      <c r="TFF19" s="166"/>
      <c r="TFG19" s="166"/>
      <c r="TFH19" s="166"/>
      <c r="TFI19" s="166"/>
      <c r="TFJ19" s="166"/>
      <c r="TFK19" s="166"/>
      <c r="TFL19" s="166"/>
      <c r="TFM19" s="166"/>
      <c r="TFN19" s="166"/>
      <c r="TFO19" s="166"/>
      <c r="TFP19" s="166"/>
      <c r="TFQ19" s="166"/>
      <c r="TFR19" s="166"/>
      <c r="TFS19" s="166"/>
      <c r="TFT19" s="166"/>
      <c r="TFU19" s="166"/>
      <c r="TFV19" s="166"/>
      <c r="TFW19" s="166"/>
      <c r="TFX19" s="166"/>
      <c r="TFY19" s="166"/>
      <c r="TFZ19" s="166"/>
      <c r="TGA19" s="166"/>
      <c r="TGB19" s="166"/>
      <c r="TGC19" s="166"/>
      <c r="TGD19" s="166"/>
      <c r="TGE19" s="166"/>
      <c r="TGF19" s="166"/>
      <c r="TGG19" s="166"/>
      <c r="TGH19" s="166"/>
      <c r="TGI19" s="166"/>
      <c r="TGJ19" s="166"/>
      <c r="TGK19" s="166"/>
      <c r="TGL19" s="166"/>
      <c r="TGM19" s="166"/>
      <c r="TGN19" s="166"/>
      <c r="TGO19" s="166"/>
      <c r="TGP19" s="166"/>
      <c r="TGQ19" s="166"/>
      <c r="TGR19" s="166"/>
      <c r="TGS19" s="166"/>
      <c r="TGT19" s="166"/>
      <c r="TGU19" s="166"/>
      <c r="TGV19" s="166"/>
      <c r="TGW19" s="166"/>
      <c r="TGX19" s="166"/>
      <c r="TGY19" s="166"/>
      <c r="TGZ19" s="166"/>
      <c r="THA19" s="166"/>
      <c r="THB19" s="166"/>
      <c r="THC19" s="166"/>
      <c r="THD19" s="166"/>
      <c r="THE19" s="166"/>
      <c r="THF19" s="166"/>
      <c r="THG19" s="166"/>
      <c r="THH19" s="166"/>
      <c r="THI19" s="166"/>
      <c r="THJ19" s="166"/>
      <c r="THK19" s="166"/>
      <c r="THL19" s="166"/>
      <c r="THM19" s="166"/>
      <c r="THN19" s="166"/>
      <c r="THO19" s="166"/>
      <c r="THP19" s="166"/>
      <c r="THQ19" s="166"/>
      <c r="THR19" s="166"/>
      <c r="THS19" s="166"/>
      <c r="THT19" s="166"/>
      <c r="THU19" s="166"/>
      <c r="THV19" s="166"/>
      <c r="THW19" s="166"/>
      <c r="THX19" s="166"/>
      <c r="THY19" s="166"/>
      <c r="THZ19" s="166"/>
      <c r="TIA19" s="166"/>
      <c r="TIB19" s="166"/>
      <c r="TIC19" s="166"/>
      <c r="TID19" s="166"/>
      <c r="TIE19" s="166"/>
      <c r="TIF19" s="166"/>
      <c r="TIG19" s="166"/>
      <c r="TIH19" s="166"/>
      <c r="TII19" s="166"/>
      <c r="TIJ19" s="166"/>
      <c r="TIK19" s="166"/>
      <c r="TIL19" s="166"/>
      <c r="TIM19" s="166"/>
      <c r="TIN19" s="166"/>
      <c r="TIO19" s="166"/>
      <c r="TIP19" s="166"/>
      <c r="TIQ19" s="166"/>
      <c r="TIR19" s="166"/>
      <c r="TIS19" s="166"/>
      <c r="TIT19" s="166"/>
      <c r="TIU19" s="166"/>
      <c r="TIV19" s="166"/>
      <c r="TIW19" s="166"/>
      <c r="TIX19" s="166"/>
      <c r="TIY19" s="166"/>
      <c r="TIZ19" s="166"/>
      <c r="TJA19" s="166"/>
      <c r="TJB19" s="166"/>
      <c r="TJC19" s="166"/>
      <c r="TJD19" s="166"/>
      <c r="TJE19" s="166"/>
      <c r="TJF19" s="166"/>
      <c r="TJG19" s="166"/>
      <c r="TJH19" s="166"/>
      <c r="TJI19" s="166"/>
      <c r="TJJ19" s="166"/>
      <c r="TJK19" s="166"/>
      <c r="TJL19" s="166"/>
      <c r="TJM19" s="166"/>
      <c r="TJN19" s="166"/>
      <c r="TJO19" s="166"/>
      <c r="TJP19" s="166"/>
      <c r="TJQ19" s="166"/>
      <c r="TJR19" s="166"/>
      <c r="TJS19" s="166"/>
      <c r="TJT19" s="166"/>
      <c r="TJU19" s="166"/>
      <c r="TJV19" s="166"/>
      <c r="TJW19" s="166"/>
      <c r="TJX19" s="166"/>
      <c r="TJY19" s="166"/>
      <c r="TJZ19" s="166"/>
      <c r="TKA19" s="166"/>
      <c r="TKB19" s="166"/>
      <c r="TKC19" s="166"/>
      <c r="TKD19" s="166"/>
      <c r="TKE19" s="166"/>
      <c r="TKF19" s="166"/>
      <c r="TKG19" s="166"/>
      <c r="TKH19" s="166"/>
      <c r="TKI19" s="166"/>
      <c r="TKJ19" s="166"/>
      <c r="TKK19" s="166"/>
      <c r="TKL19" s="166"/>
      <c r="TKM19" s="166"/>
      <c r="TKN19" s="166"/>
      <c r="TKO19" s="166"/>
      <c r="TKP19" s="166"/>
      <c r="TKQ19" s="166"/>
      <c r="TKR19" s="166"/>
      <c r="TKS19" s="166"/>
      <c r="TKT19" s="166"/>
      <c r="TKU19" s="166"/>
      <c r="TKV19" s="166"/>
      <c r="TKW19" s="166"/>
      <c r="TKX19" s="166"/>
      <c r="TKY19" s="166"/>
      <c r="TKZ19" s="166"/>
      <c r="TLA19" s="166"/>
      <c r="TLB19" s="166"/>
      <c r="TLC19" s="166"/>
      <c r="TLD19" s="166"/>
      <c r="TLE19" s="166"/>
      <c r="TLF19" s="166"/>
      <c r="TLG19" s="166"/>
      <c r="TLH19" s="166"/>
      <c r="TLI19" s="166"/>
      <c r="TLJ19" s="166"/>
      <c r="TLK19" s="166"/>
      <c r="TLL19" s="166"/>
      <c r="TLM19" s="166"/>
      <c r="TLN19" s="166"/>
      <c r="TLO19" s="166"/>
      <c r="TLP19" s="166"/>
      <c r="TLQ19" s="166"/>
      <c r="TLR19" s="166"/>
      <c r="TLS19" s="166"/>
      <c r="TLT19" s="166"/>
      <c r="TLU19" s="166"/>
      <c r="TLV19" s="166"/>
      <c r="TLW19" s="166"/>
      <c r="TLX19" s="166"/>
      <c r="TLY19" s="166"/>
      <c r="TLZ19" s="166"/>
      <c r="TMA19" s="166"/>
      <c r="TMB19" s="166"/>
      <c r="TMC19" s="166"/>
      <c r="TMD19" s="166"/>
      <c r="TME19" s="166"/>
      <c r="TMF19" s="166"/>
      <c r="TMG19" s="166"/>
      <c r="TMH19" s="166"/>
      <c r="TMI19" s="166"/>
      <c r="TMJ19" s="166"/>
      <c r="TMK19" s="166"/>
      <c r="TML19" s="166"/>
      <c r="TMM19" s="166"/>
      <c r="TMN19" s="166"/>
      <c r="TMO19" s="166"/>
      <c r="TMP19" s="166"/>
      <c r="TMQ19" s="166"/>
      <c r="TMR19" s="166"/>
      <c r="TMS19" s="166"/>
      <c r="TMT19" s="166"/>
      <c r="TMU19" s="166"/>
      <c r="TMV19" s="166"/>
      <c r="TMW19" s="166"/>
      <c r="TMX19" s="166"/>
      <c r="TMY19" s="166"/>
      <c r="TMZ19" s="166"/>
      <c r="TNA19" s="166"/>
      <c r="TNB19" s="166"/>
      <c r="TNC19" s="166"/>
      <c r="TND19" s="166"/>
      <c r="TNE19" s="166"/>
      <c r="TNF19" s="166"/>
      <c r="TNG19" s="166"/>
      <c r="TNH19" s="166"/>
      <c r="TNI19" s="166"/>
      <c r="TNJ19" s="166"/>
      <c r="TNK19" s="166"/>
      <c r="TNL19" s="166"/>
      <c r="TNM19" s="166"/>
      <c r="TNN19" s="166"/>
      <c r="TNO19" s="166"/>
      <c r="TNP19" s="166"/>
      <c r="TNQ19" s="166"/>
      <c r="TNR19" s="166"/>
      <c r="TNS19" s="166"/>
      <c r="TNT19" s="166"/>
      <c r="TNU19" s="166"/>
      <c r="TNV19" s="166"/>
      <c r="TNW19" s="166"/>
      <c r="TNX19" s="166"/>
      <c r="TNY19" s="166"/>
      <c r="TNZ19" s="166"/>
      <c r="TOA19" s="166"/>
      <c r="TOB19" s="166"/>
      <c r="TOC19" s="166"/>
      <c r="TOD19" s="166"/>
      <c r="TOE19" s="166"/>
      <c r="TOF19" s="166"/>
      <c r="TOG19" s="166"/>
      <c r="TOH19" s="166"/>
      <c r="TOI19" s="166"/>
      <c r="TOJ19" s="166"/>
      <c r="TOK19" s="166"/>
      <c r="TOL19" s="166"/>
      <c r="TOM19" s="166"/>
      <c r="TON19" s="166"/>
      <c r="TOO19" s="166"/>
      <c r="TOP19" s="166"/>
      <c r="TOQ19" s="166"/>
      <c r="TOR19" s="166"/>
      <c r="TOS19" s="166"/>
      <c r="TOT19" s="166"/>
      <c r="TOU19" s="166"/>
      <c r="TOV19" s="166"/>
      <c r="TOW19" s="166"/>
      <c r="TOX19" s="166"/>
      <c r="TOY19" s="166"/>
      <c r="TOZ19" s="166"/>
      <c r="TPA19" s="166"/>
      <c r="TPB19" s="166"/>
      <c r="TPC19" s="166"/>
      <c r="TPD19" s="166"/>
      <c r="TPE19" s="166"/>
      <c r="TPF19" s="166"/>
      <c r="TPG19" s="166"/>
      <c r="TPH19" s="166"/>
      <c r="TPI19" s="166"/>
      <c r="TPJ19" s="166"/>
      <c r="TPK19" s="166"/>
      <c r="TPL19" s="166"/>
      <c r="TPM19" s="166"/>
      <c r="TPN19" s="166"/>
      <c r="TPO19" s="166"/>
      <c r="TPP19" s="166"/>
      <c r="TPQ19" s="166"/>
      <c r="TPR19" s="166"/>
      <c r="TPS19" s="166"/>
      <c r="TPT19" s="166"/>
      <c r="TPU19" s="166"/>
      <c r="TPV19" s="166"/>
      <c r="TPW19" s="166"/>
      <c r="TPX19" s="166"/>
      <c r="TPY19" s="166"/>
      <c r="TPZ19" s="166"/>
      <c r="TQA19" s="166"/>
      <c r="TQB19" s="166"/>
      <c r="TQC19" s="166"/>
      <c r="TQD19" s="166"/>
      <c r="TQE19" s="166"/>
      <c r="TQF19" s="166"/>
      <c r="TQG19" s="166"/>
      <c r="TQH19" s="166"/>
      <c r="TQI19" s="166"/>
      <c r="TQJ19" s="166"/>
      <c r="TQK19" s="166"/>
      <c r="TQL19" s="166"/>
      <c r="TQM19" s="166"/>
      <c r="TQN19" s="166"/>
      <c r="TQO19" s="166"/>
      <c r="TQP19" s="166"/>
      <c r="TQQ19" s="166"/>
      <c r="TQR19" s="166"/>
      <c r="TQS19" s="166"/>
      <c r="TQT19" s="166"/>
      <c r="TQU19" s="166"/>
      <c r="TQV19" s="166"/>
      <c r="TQW19" s="166"/>
      <c r="TQX19" s="166"/>
      <c r="TQY19" s="166"/>
      <c r="TQZ19" s="166"/>
      <c r="TRA19" s="166"/>
      <c r="TRB19" s="166"/>
      <c r="TRC19" s="166"/>
      <c r="TRD19" s="166"/>
      <c r="TRE19" s="166"/>
      <c r="TRF19" s="166"/>
      <c r="TRG19" s="166"/>
      <c r="TRH19" s="166"/>
      <c r="TRI19" s="166"/>
      <c r="TRJ19" s="166"/>
      <c r="TRK19" s="166"/>
      <c r="TRL19" s="166"/>
      <c r="TRM19" s="166"/>
      <c r="TRN19" s="166"/>
      <c r="TRO19" s="166"/>
      <c r="TRP19" s="166"/>
      <c r="TRQ19" s="166"/>
      <c r="TRR19" s="166"/>
      <c r="TRS19" s="166"/>
      <c r="TRT19" s="166"/>
      <c r="TRU19" s="166"/>
      <c r="TRV19" s="166"/>
      <c r="TRW19" s="166"/>
      <c r="TRX19" s="166"/>
      <c r="TRY19" s="166"/>
      <c r="TRZ19" s="166"/>
      <c r="TSA19" s="166"/>
      <c r="TSB19" s="166"/>
      <c r="TSC19" s="166"/>
      <c r="TSD19" s="166"/>
      <c r="TSE19" s="166"/>
      <c r="TSF19" s="166"/>
      <c r="TSG19" s="166"/>
      <c r="TSH19" s="166"/>
      <c r="TSI19" s="166"/>
      <c r="TSJ19" s="166"/>
      <c r="TSK19" s="166"/>
      <c r="TSL19" s="166"/>
      <c r="TSM19" s="166"/>
      <c r="TSN19" s="166"/>
      <c r="TSO19" s="166"/>
      <c r="TSP19" s="166"/>
      <c r="TSQ19" s="166"/>
      <c r="TSR19" s="166"/>
      <c r="TSS19" s="166"/>
      <c r="TST19" s="166"/>
      <c r="TSU19" s="166"/>
      <c r="TSV19" s="166"/>
      <c r="TSW19" s="166"/>
      <c r="TSX19" s="166"/>
      <c r="TSY19" s="166"/>
      <c r="TSZ19" s="166"/>
      <c r="TTA19" s="166"/>
      <c r="TTB19" s="166"/>
      <c r="TTC19" s="166"/>
      <c r="TTD19" s="166"/>
      <c r="TTE19" s="166"/>
      <c r="TTF19" s="166"/>
      <c r="TTG19" s="166"/>
      <c r="TTH19" s="166"/>
      <c r="TTI19" s="166"/>
      <c r="TTJ19" s="166"/>
      <c r="TTK19" s="166"/>
      <c r="TTL19" s="166"/>
      <c r="TTM19" s="166"/>
      <c r="TTN19" s="166"/>
      <c r="TTO19" s="166"/>
      <c r="TTP19" s="166"/>
      <c r="TTQ19" s="166"/>
      <c r="TTR19" s="166"/>
      <c r="TTS19" s="166"/>
      <c r="TTT19" s="166"/>
      <c r="TTU19" s="166"/>
      <c r="TTV19" s="166"/>
      <c r="TTW19" s="166"/>
      <c r="TTX19" s="166"/>
      <c r="TTY19" s="166"/>
      <c r="TTZ19" s="166"/>
      <c r="TUA19" s="166"/>
      <c r="TUB19" s="166"/>
      <c r="TUC19" s="166"/>
      <c r="TUD19" s="166"/>
      <c r="TUE19" s="166"/>
      <c r="TUF19" s="166"/>
      <c r="TUG19" s="166"/>
      <c r="TUH19" s="166"/>
      <c r="TUI19" s="166"/>
      <c r="TUJ19" s="166"/>
      <c r="TUK19" s="166"/>
      <c r="TUL19" s="166"/>
      <c r="TUM19" s="166"/>
      <c r="TUN19" s="166"/>
      <c r="TUO19" s="166"/>
      <c r="TUP19" s="166"/>
      <c r="TUQ19" s="166"/>
      <c r="TUR19" s="166"/>
      <c r="TUS19" s="166"/>
      <c r="TUT19" s="166"/>
      <c r="TUU19" s="166"/>
      <c r="TUV19" s="166"/>
      <c r="TUW19" s="166"/>
      <c r="TUX19" s="166"/>
      <c r="TUY19" s="166"/>
      <c r="TUZ19" s="166"/>
      <c r="TVA19" s="166"/>
      <c r="TVB19" s="166"/>
      <c r="TVC19" s="166"/>
      <c r="TVD19" s="166"/>
      <c r="TVE19" s="166"/>
      <c r="TVF19" s="166"/>
      <c r="TVG19" s="166"/>
      <c r="TVH19" s="166"/>
      <c r="TVI19" s="166"/>
      <c r="TVJ19" s="166"/>
      <c r="TVK19" s="166"/>
      <c r="TVL19" s="166"/>
      <c r="TVM19" s="166"/>
      <c r="TVN19" s="166"/>
      <c r="TVO19" s="166"/>
      <c r="TVP19" s="166"/>
      <c r="TVQ19" s="166"/>
      <c r="TVR19" s="166"/>
      <c r="TVS19" s="166"/>
      <c r="TVT19" s="166"/>
      <c r="TVU19" s="166"/>
      <c r="TVV19" s="166"/>
      <c r="TVW19" s="166"/>
      <c r="TVX19" s="166"/>
      <c r="TVY19" s="166"/>
      <c r="TVZ19" s="166"/>
      <c r="TWA19" s="166"/>
      <c r="TWB19" s="166"/>
      <c r="TWC19" s="166"/>
      <c r="TWD19" s="166"/>
      <c r="TWE19" s="166"/>
      <c r="TWF19" s="166"/>
      <c r="TWG19" s="166"/>
      <c r="TWH19" s="166"/>
      <c r="TWI19" s="166"/>
      <c r="TWJ19" s="166"/>
      <c r="TWK19" s="166"/>
      <c r="TWL19" s="166"/>
      <c r="TWM19" s="166"/>
      <c r="TWN19" s="166"/>
      <c r="TWO19" s="166"/>
      <c r="TWP19" s="166"/>
      <c r="TWQ19" s="166"/>
      <c r="TWR19" s="166"/>
      <c r="TWS19" s="166"/>
      <c r="TWT19" s="166"/>
      <c r="TWU19" s="166"/>
      <c r="TWV19" s="166"/>
      <c r="TWW19" s="166"/>
      <c r="TWX19" s="166"/>
      <c r="TWY19" s="166"/>
      <c r="TWZ19" s="166"/>
      <c r="TXA19" s="166"/>
      <c r="TXB19" s="166"/>
      <c r="TXC19" s="166"/>
      <c r="TXD19" s="166"/>
      <c r="TXE19" s="166"/>
      <c r="TXF19" s="166"/>
      <c r="TXG19" s="166"/>
      <c r="TXH19" s="166"/>
      <c r="TXI19" s="166"/>
      <c r="TXJ19" s="166"/>
      <c r="TXK19" s="166"/>
      <c r="TXL19" s="166"/>
      <c r="TXM19" s="166"/>
      <c r="TXN19" s="166"/>
      <c r="TXO19" s="166"/>
      <c r="TXP19" s="166"/>
      <c r="TXQ19" s="166"/>
      <c r="TXR19" s="166"/>
      <c r="TXS19" s="166"/>
      <c r="TXT19" s="166"/>
      <c r="TXU19" s="166"/>
      <c r="TXV19" s="166"/>
      <c r="TXW19" s="166"/>
      <c r="TXX19" s="166"/>
      <c r="TXY19" s="166"/>
      <c r="TXZ19" s="166"/>
      <c r="TYA19" s="166"/>
      <c r="TYB19" s="166"/>
      <c r="TYC19" s="166"/>
      <c r="TYD19" s="166"/>
      <c r="TYE19" s="166"/>
      <c r="TYF19" s="166"/>
      <c r="TYG19" s="166"/>
      <c r="TYH19" s="166"/>
      <c r="TYI19" s="166"/>
      <c r="TYJ19" s="166"/>
      <c r="TYK19" s="166"/>
      <c r="TYL19" s="166"/>
      <c r="TYM19" s="166"/>
      <c r="TYN19" s="166"/>
      <c r="TYO19" s="166"/>
      <c r="TYP19" s="166"/>
      <c r="TYQ19" s="166"/>
      <c r="TYR19" s="166"/>
      <c r="TYS19" s="166"/>
      <c r="TYT19" s="166"/>
      <c r="TYU19" s="166"/>
      <c r="TYV19" s="166"/>
      <c r="TYW19" s="166"/>
      <c r="TYX19" s="166"/>
      <c r="TYY19" s="166"/>
      <c r="TYZ19" s="166"/>
      <c r="TZA19" s="166"/>
      <c r="TZB19" s="166"/>
      <c r="TZC19" s="166"/>
      <c r="TZD19" s="166"/>
      <c r="TZE19" s="166"/>
      <c r="TZF19" s="166"/>
      <c r="TZG19" s="166"/>
      <c r="TZH19" s="166"/>
      <c r="TZI19" s="166"/>
      <c r="TZJ19" s="166"/>
      <c r="TZK19" s="166"/>
      <c r="TZL19" s="166"/>
      <c r="TZM19" s="166"/>
      <c r="TZN19" s="166"/>
      <c r="TZO19" s="166"/>
      <c r="TZP19" s="166"/>
      <c r="TZQ19" s="166"/>
      <c r="TZR19" s="166"/>
      <c r="TZS19" s="166"/>
      <c r="TZT19" s="166"/>
      <c r="TZU19" s="166"/>
      <c r="TZV19" s="166"/>
      <c r="TZW19" s="166"/>
      <c r="TZX19" s="166"/>
      <c r="TZY19" s="166"/>
      <c r="TZZ19" s="166"/>
      <c r="UAA19" s="166"/>
      <c r="UAB19" s="166"/>
      <c r="UAC19" s="166"/>
      <c r="UAD19" s="166"/>
      <c r="UAE19" s="166"/>
      <c r="UAF19" s="166"/>
      <c r="UAG19" s="166"/>
      <c r="UAH19" s="166"/>
      <c r="UAI19" s="166"/>
      <c r="UAJ19" s="166"/>
      <c r="UAK19" s="166"/>
      <c r="UAL19" s="166"/>
      <c r="UAM19" s="166"/>
      <c r="UAN19" s="166"/>
      <c r="UAO19" s="166"/>
      <c r="UAP19" s="166"/>
      <c r="UAQ19" s="166"/>
      <c r="UAR19" s="166"/>
      <c r="UAS19" s="166"/>
      <c r="UAT19" s="166"/>
      <c r="UAU19" s="166"/>
      <c r="UAV19" s="166"/>
      <c r="UAW19" s="166"/>
      <c r="UAX19" s="166"/>
      <c r="UAY19" s="166"/>
      <c r="UAZ19" s="166"/>
      <c r="UBA19" s="166"/>
      <c r="UBB19" s="166"/>
      <c r="UBC19" s="166"/>
      <c r="UBD19" s="166"/>
      <c r="UBE19" s="166"/>
      <c r="UBF19" s="166"/>
      <c r="UBG19" s="166"/>
      <c r="UBH19" s="166"/>
      <c r="UBI19" s="166"/>
      <c r="UBJ19" s="166"/>
      <c r="UBK19" s="166"/>
      <c r="UBL19" s="166"/>
      <c r="UBM19" s="166"/>
      <c r="UBN19" s="166"/>
      <c r="UBO19" s="166"/>
      <c r="UBP19" s="166"/>
      <c r="UBQ19" s="166"/>
      <c r="UBR19" s="166"/>
      <c r="UBS19" s="166"/>
      <c r="UBT19" s="166"/>
      <c r="UBU19" s="166"/>
      <c r="UBV19" s="166"/>
      <c r="UBW19" s="166"/>
      <c r="UBX19" s="166"/>
      <c r="UBY19" s="166"/>
      <c r="UBZ19" s="166"/>
      <c r="UCA19" s="166"/>
      <c r="UCB19" s="166"/>
      <c r="UCC19" s="166"/>
      <c r="UCD19" s="166"/>
      <c r="UCE19" s="166"/>
      <c r="UCF19" s="166"/>
      <c r="UCG19" s="166"/>
      <c r="UCH19" s="166"/>
      <c r="UCI19" s="166"/>
      <c r="UCJ19" s="166"/>
      <c r="UCK19" s="166"/>
      <c r="UCL19" s="166"/>
      <c r="UCM19" s="166"/>
      <c r="UCN19" s="166"/>
      <c r="UCO19" s="166"/>
      <c r="UCP19" s="166"/>
      <c r="UCQ19" s="166"/>
      <c r="UCR19" s="166"/>
      <c r="UCS19" s="166"/>
      <c r="UCT19" s="166"/>
      <c r="UCU19" s="166"/>
      <c r="UCV19" s="166"/>
      <c r="UCW19" s="166"/>
      <c r="UCX19" s="166"/>
      <c r="UCY19" s="166"/>
      <c r="UCZ19" s="166"/>
      <c r="UDA19" s="166"/>
      <c r="UDB19" s="166"/>
      <c r="UDC19" s="166"/>
      <c r="UDD19" s="166"/>
      <c r="UDE19" s="166"/>
      <c r="UDF19" s="166"/>
      <c r="UDG19" s="166"/>
      <c r="UDH19" s="166"/>
      <c r="UDI19" s="166"/>
      <c r="UDJ19" s="166"/>
      <c r="UDK19" s="166"/>
      <c r="UDL19" s="166"/>
      <c r="UDM19" s="166"/>
      <c r="UDN19" s="166"/>
      <c r="UDO19" s="166"/>
      <c r="UDP19" s="166"/>
      <c r="UDQ19" s="166"/>
      <c r="UDR19" s="166"/>
      <c r="UDS19" s="166"/>
      <c r="UDT19" s="166"/>
      <c r="UDU19" s="166"/>
      <c r="UDV19" s="166"/>
      <c r="UDW19" s="166"/>
      <c r="UDX19" s="166"/>
      <c r="UDY19" s="166"/>
      <c r="UDZ19" s="166"/>
      <c r="UEA19" s="166"/>
      <c r="UEB19" s="166"/>
      <c r="UEC19" s="166"/>
      <c r="UED19" s="166"/>
      <c r="UEE19" s="166"/>
      <c r="UEF19" s="166"/>
      <c r="UEG19" s="166"/>
      <c r="UEH19" s="166"/>
      <c r="UEI19" s="166"/>
      <c r="UEJ19" s="166"/>
      <c r="UEK19" s="166"/>
      <c r="UEL19" s="166"/>
      <c r="UEM19" s="166"/>
      <c r="UEN19" s="166"/>
      <c r="UEO19" s="166"/>
      <c r="UEP19" s="166"/>
      <c r="UEQ19" s="166"/>
      <c r="UER19" s="166"/>
      <c r="UES19" s="166"/>
      <c r="UET19" s="166"/>
      <c r="UEU19" s="166"/>
      <c r="UEV19" s="166"/>
      <c r="UEW19" s="166"/>
      <c r="UEX19" s="166"/>
      <c r="UEY19" s="166"/>
      <c r="UEZ19" s="166"/>
      <c r="UFA19" s="166"/>
      <c r="UFB19" s="166"/>
      <c r="UFC19" s="166"/>
      <c r="UFD19" s="166"/>
      <c r="UFE19" s="166"/>
      <c r="UFF19" s="166"/>
      <c r="UFG19" s="166"/>
      <c r="UFH19" s="166"/>
      <c r="UFI19" s="166"/>
      <c r="UFJ19" s="166"/>
      <c r="UFK19" s="166"/>
      <c r="UFL19" s="166"/>
      <c r="UFM19" s="166"/>
      <c r="UFN19" s="166"/>
      <c r="UFO19" s="166"/>
      <c r="UFP19" s="166"/>
      <c r="UFQ19" s="166"/>
      <c r="UFR19" s="166"/>
      <c r="UFS19" s="166"/>
      <c r="UFT19" s="166"/>
      <c r="UFU19" s="166"/>
      <c r="UFV19" s="166"/>
      <c r="UFW19" s="166"/>
      <c r="UFX19" s="166"/>
      <c r="UFY19" s="166"/>
      <c r="UFZ19" s="166"/>
      <c r="UGA19" s="166"/>
      <c r="UGB19" s="166"/>
      <c r="UGC19" s="166"/>
      <c r="UGD19" s="166"/>
      <c r="UGE19" s="166"/>
      <c r="UGF19" s="166"/>
      <c r="UGG19" s="166"/>
      <c r="UGH19" s="166"/>
      <c r="UGI19" s="166"/>
      <c r="UGJ19" s="166"/>
      <c r="UGK19" s="166"/>
      <c r="UGL19" s="166"/>
      <c r="UGM19" s="166"/>
      <c r="UGN19" s="166"/>
      <c r="UGO19" s="166"/>
      <c r="UGP19" s="166"/>
      <c r="UGQ19" s="166"/>
      <c r="UGR19" s="166"/>
      <c r="UGS19" s="166"/>
      <c r="UGT19" s="166"/>
      <c r="UGU19" s="166"/>
      <c r="UGV19" s="166"/>
      <c r="UGW19" s="166"/>
      <c r="UGX19" s="166"/>
      <c r="UGY19" s="166"/>
      <c r="UGZ19" s="166"/>
      <c r="UHA19" s="166"/>
      <c r="UHB19" s="166"/>
      <c r="UHC19" s="166"/>
      <c r="UHD19" s="166"/>
      <c r="UHE19" s="166"/>
      <c r="UHF19" s="166"/>
      <c r="UHG19" s="166"/>
      <c r="UHH19" s="166"/>
      <c r="UHI19" s="166"/>
      <c r="UHJ19" s="166"/>
      <c r="UHK19" s="166"/>
      <c r="UHL19" s="166"/>
      <c r="UHM19" s="166"/>
      <c r="UHN19" s="166"/>
      <c r="UHO19" s="166"/>
      <c r="UHP19" s="166"/>
      <c r="UHQ19" s="166"/>
      <c r="UHR19" s="166"/>
      <c r="UHS19" s="166"/>
      <c r="UHT19" s="166"/>
      <c r="UHU19" s="166"/>
      <c r="UHV19" s="166"/>
      <c r="UHW19" s="166"/>
      <c r="UHX19" s="166"/>
      <c r="UHY19" s="166"/>
      <c r="UHZ19" s="166"/>
      <c r="UIA19" s="166"/>
      <c r="UIB19" s="166"/>
      <c r="UIC19" s="166"/>
      <c r="UID19" s="166"/>
      <c r="UIE19" s="166"/>
      <c r="UIF19" s="166"/>
      <c r="UIG19" s="166"/>
      <c r="UIH19" s="166"/>
      <c r="UII19" s="166"/>
      <c r="UIJ19" s="166"/>
      <c r="UIK19" s="166"/>
      <c r="UIL19" s="166"/>
      <c r="UIM19" s="166"/>
      <c r="UIN19" s="166"/>
      <c r="UIO19" s="166"/>
      <c r="UIP19" s="166"/>
      <c r="UIQ19" s="166"/>
      <c r="UIR19" s="166"/>
      <c r="UIS19" s="166"/>
      <c r="UIT19" s="166"/>
      <c r="UIU19" s="166"/>
      <c r="UIV19" s="166"/>
      <c r="UIW19" s="166"/>
      <c r="UIX19" s="166"/>
      <c r="UIY19" s="166"/>
      <c r="UIZ19" s="166"/>
      <c r="UJA19" s="166"/>
      <c r="UJB19" s="166"/>
      <c r="UJC19" s="166"/>
      <c r="UJD19" s="166"/>
      <c r="UJE19" s="166"/>
      <c r="UJF19" s="166"/>
      <c r="UJG19" s="166"/>
      <c r="UJH19" s="166"/>
      <c r="UJI19" s="166"/>
      <c r="UJJ19" s="166"/>
      <c r="UJK19" s="166"/>
      <c r="UJL19" s="166"/>
      <c r="UJM19" s="166"/>
      <c r="UJN19" s="166"/>
      <c r="UJO19" s="166"/>
      <c r="UJP19" s="166"/>
      <c r="UJQ19" s="166"/>
      <c r="UJR19" s="166"/>
      <c r="UJS19" s="166"/>
      <c r="UJT19" s="166"/>
      <c r="UJU19" s="166"/>
      <c r="UJV19" s="166"/>
      <c r="UJW19" s="166"/>
      <c r="UJX19" s="166"/>
      <c r="UJY19" s="166"/>
      <c r="UJZ19" s="166"/>
      <c r="UKA19" s="166"/>
      <c r="UKB19" s="166"/>
      <c r="UKC19" s="166"/>
      <c r="UKD19" s="166"/>
      <c r="UKE19" s="166"/>
      <c r="UKF19" s="166"/>
      <c r="UKG19" s="166"/>
      <c r="UKH19" s="166"/>
      <c r="UKI19" s="166"/>
      <c r="UKJ19" s="166"/>
      <c r="UKK19" s="166"/>
      <c r="UKL19" s="166"/>
      <c r="UKM19" s="166"/>
      <c r="UKN19" s="166"/>
      <c r="UKO19" s="166"/>
      <c r="UKP19" s="166"/>
      <c r="UKQ19" s="166"/>
      <c r="UKR19" s="166"/>
      <c r="UKS19" s="166"/>
      <c r="UKT19" s="166"/>
      <c r="UKU19" s="166"/>
      <c r="UKV19" s="166"/>
      <c r="UKW19" s="166"/>
      <c r="UKX19" s="166"/>
      <c r="UKY19" s="166"/>
      <c r="UKZ19" s="166"/>
      <c r="ULA19" s="166"/>
      <c r="ULB19" s="166"/>
      <c r="ULC19" s="166"/>
      <c r="ULD19" s="166"/>
      <c r="ULE19" s="166"/>
      <c r="ULF19" s="166"/>
      <c r="ULG19" s="166"/>
      <c r="ULH19" s="166"/>
      <c r="ULI19" s="166"/>
      <c r="ULJ19" s="166"/>
      <c r="ULK19" s="166"/>
      <c r="ULL19" s="166"/>
      <c r="ULM19" s="166"/>
      <c r="ULN19" s="166"/>
      <c r="ULO19" s="166"/>
      <c r="ULP19" s="166"/>
      <c r="ULQ19" s="166"/>
      <c r="ULR19" s="166"/>
      <c r="ULS19" s="166"/>
      <c r="ULT19" s="166"/>
      <c r="ULU19" s="166"/>
      <c r="ULV19" s="166"/>
      <c r="ULW19" s="166"/>
      <c r="ULX19" s="166"/>
      <c r="ULY19" s="166"/>
      <c r="ULZ19" s="166"/>
      <c r="UMA19" s="166"/>
      <c r="UMB19" s="166"/>
      <c r="UMC19" s="166"/>
      <c r="UMD19" s="166"/>
      <c r="UME19" s="166"/>
      <c r="UMF19" s="166"/>
      <c r="UMG19" s="166"/>
      <c r="UMH19" s="166"/>
      <c r="UMI19" s="166"/>
      <c r="UMJ19" s="166"/>
      <c r="UMK19" s="166"/>
      <c r="UML19" s="166"/>
      <c r="UMM19" s="166"/>
      <c r="UMN19" s="166"/>
      <c r="UMO19" s="166"/>
      <c r="UMP19" s="166"/>
      <c r="UMQ19" s="166"/>
      <c r="UMR19" s="166"/>
      <c r="UMS19" s="166"/>
      <c r="UMT19" s="166"/>
      <c r="UMU19" s="166"/>
      <c r="UMV19" s="166"/>
      <c r="UMW19" s="166"/>
      <c r="UMX19" s="166"/>
      <c r="UMY19" s="166"/>
      <c r="UMZ19" s="166"/>
      <c r="UNA19" s="166"/>
      <c r="UNB19" s="166"/>
      <c r="UNC19" s="166"/>
      <c r="UND19" s="166"/>
      <c r="UNE19" s="166"/>
      <c r="UNF19" s="166"/>
      <c r="UNG19" s="166"/>
      <c r="UNH19" s="166"/>
      <c r="UNI19" s="166"/>
      <c r="UNJ19" s="166"/>
      <c r="UNK19" s="166"/>
      <c r="UNL19" s="166"/>
      <c r="UNM19" s="166"/>
      <c r="UNN19" s="166"/>
      <c r="UNO19" s="166"/>
      <c r="UNP19" s="166"/>
      <c r="UNQ19" s="166"/>
      <c r="UNR19" s="166"/>
      <c r="UNS19" s="166"/>
      <c r="UNT19" s="166"/>
      <c r="UNU19" s="166"/>
      <c r="UNV19" s="166"/>
      <c r="UNW19" s="166"/>
      <c r="UNX19" s="166"/>
      <c r="UNY19" s="166"/>
      <c r="UNZ19" s="166"/>
      <c r="UOA19" s="166"/>
      <c r="UOB19" s="166"/>
      <c r="UOC19" s="166"/>
      <c r="UOD19" s="166"/>
      <c r="UOE19" s="166"/>
      <c r="UOF19" s="166"/>
      <c r="UOG19" s="166"/>
      <c r="UOH19" s="166"/>
      <c r="UOI19" s="166"/>
      <c r="UOJ19" s="166"/>
      <c r="UOK19" s="166"/>
      <c r="UOL19" s="166"/>
      <c r="UOM19" s="166"/>
      <c r="UON19" s="166"/>
      <c r="UOO19" s="166"/>
      <c r="UOP19" s="166"/>
      <c r="UOQ19" s="166"/>
      <c r="UOR19" s="166"/>
      <c r="UOS19" s="166"/>
      <c r="UOT19" s="166"/>
      <c r="UOU19" s="166"/>
      <c r="UOV19" s="166"/>
      <c r="UOW19" s="166"/>
      <c r="UOX19" s="166"/>
      <c r="UOY19" s="166"/>
      <c r="UOZ19" s="166"/>
      <c r="UPA19" s="166"/>
      <c r="UPB19" s="166"/>
      <c r="UPC19" s="166"/>
      <c r="UPD19" s="166"/>
      <c r="UPE19" s="166"/>
      <c r="UPF19" s="166"/>
      <c r="UPG19" s="166"/>
      <c r="UPH19" s="166"/>
      <c r="UPI19" s="166"/>
      <c r="UPJ19" s="166"/>
      <c r="UPK19" s="166"/>
      <c r="UPL19" s="166"/>
      <c r="UPM19" s="166"/>
      <c r="UPN19" s="166"/>
      <c r="UPO19" s="166"/>
      <c r="UPP19" s="166"/>
      <c r="UPQ19" s="166"/>
      <c r="UPR19" s="166"/>
      <c r="UPS19" s="166"/>
      <c r="UPT19" s="166"/>
      <c r="UPU19" s="166"/>
      <c r="UPV19" s="166"/>
      <c r="UPW19" s="166"/>
      <c r="UPX19" s="166"/>
      <c r="UPY19" s="166"/>
      <c r="UPZ19" s="166"/>
      <c r="UQA19" s="166"/>
      <c r="UQB19" s="166"/>
      <c r="UQC19" s="166"/>
      <c r="UQD19" s="166"/>
      <c r="UQE19" s="166"/>
      <c r="UQF19" s="166"/>
      <c r="UQG19" s="166"/>
      <c r="UQH19" s="166"/>
      <c r="UQI19" s="166"/>
      <c r="UQJ19" s="166"/>
      <c r="UQK19" s="166"/>
      <c r="UQL19" s="166"/>
      <c r="UQM19" s="166"/>
      <c r="UQN19" s="166"/>
      <c r="UQO19" s="166"/>
      <c r="UQP19" s="166"/>
      <c r="UQQ19" s="166"/>
      <c r="UQR19" s="166"/>
      <c r="UQS19" s="166"/>
      <c r="UQT19" s="166"/>
      <c r="UQU19" s="166"/>
      <c r="UQV19" s="166"/>
      <c r="UQW19" s="166"/>
      <c r="UQX19" s="166"/>
      <c r="UQY19" s="166"/>
      <c r="UQZ19" s="166"/>
      <c r="URA19" s="166"/>
      <c r="URB19" s="166"/>
      <c r="URC19" s="166"/>
      <c r="URD19" s="166"/>
      <c r="URE19" s="166"/>
      <c r="URF19" s="166"/>
      <c r="URG19" s="166"/>
      <c r="URH19" s="166"/>
      <c r="URI19" s="166"/>
      <c r="URJ19" s="166"/>
      <c r="URK19" s="166"/>
      <c r="URL19" s="166"/>
      <c r="URM19" s="166"/>
      <c r="URN19" s="166"/>
      <c r="URO19" s="166"/>
      <c r="URP19" s="166"/>
      <c r="URQ19" s="166"/>
      <c r="URR19" s="166"/>
      <c r="URS19" s="166"/>
      <c r="URT19" s="166"/>
      <c r="URU19" s="166"/>
      <c r="URV19" s="166"/>
      <c r="URW19" s="166"/>
      <c r="URX19" s="166"/>
      <c r="URY19" s="166"/>
      <c r="URZ19" s="166"/>
      <c r="USA19" s="166"/>
      <c r="USB19" s="166"/>
      <c r="USC19" s="166"/>
      <c r="USD19" s="166"/>
      <c r="USE19" s="166"/>
      <c r="USF19" s="166"/>
      <c r="USG19" s="166"/>
      <c r="USH19" s="166"/>
      <c r="USI19" s="166"/>
      <c r="USJ19" s="166"/>
      <c r="USK19" s="166"/>
      <c r="USL19" s="166"/>
      <c r="USM19" s="166"/>
      <c r="USN19" s="166"/>
      <c r="USO19" s="166"/>
      <c r="USP19" s="166"/>
      <c r="USQ19" s="166"/>
      <c r="USR19" s="166"/>
      <c r="USS19" s="166"/>
      <c r="UST19" s="166"/>
      <c r="USU19" s="166"/>
      <c r="USV19" s="166"/>
      <c r="USW19" s="166"/>
      <c r="USX19" s="166"/>
      <c r="USY19" s="166"/>
      <c r="USZ19" s="166"/>
      <c r="UTA19" s="166"/>
      <c r="UTB19" s="166"/>
      <c r="UTC19" s="166"/>
      <c r="UTD19" s="166"/>
      <c r="UTE19" s="166"/>
      <c r="UTF19" s="166"/>
      <c r="UTG19" s="166"/>
      <c r="UTH19" s="166"/>
      <c r="UTI19" s="166"/>
      <c r="UTJ19" s="166"/>
      <c r="UTK19" s="166"/>
      <c r="UTL19" s="166"/>
      <c r="UTM19" s="166"/>
      <c r="UTN19" s="166"/>
      <c r="UTO19" s="166"/>
      <c r="UTP19" s="166"/>
      <c r="UTQ19" s="166"/>
      <c r="UTR19" s="166"/>
      <c r="UTS19" s="166"/>
      <c r="UTT19" s="166"/>
      <c r="UTU19" s="166"/>
      <c r="UTV19" s="166"/>
      <c r="UTW19" s="166"/>
      <c r="UTX19" s="166"/>
      <c r="UTY19" s="166"/>
      <c r="UTZ19" s="166"/>
      <c r="UUA19" s="166"/>
      <c r="UUB19" s="166"/>
      <c r="UUC19" s="166"/>
      <c r="UUD19" s="166"/>
      <c r="UUE19" s="166"/>
      <c r="UUF19" s="166"/>
      <c r="UUG19" s="166"/>
      <c r="UUH19" s="166"/>
      <c r="UUI19" s="166"/>
      <c r="UUJ19" s="166"/>
      <c r="UUK19" s="166"/>
      <c r="UUL19" s="166"/>
      <c r="UUM19" s="166"/>
      <c r="UUN19" s="166"/>
      <c r="UUO19" s="166"/>
      <c r="UUP19" s="166"/>
      <c r="UUQ19" s="166"/>
      <c r="UUR19" s="166"/>
      <c r="UUS19" s="166"/>
      <c r="UUT19" s="166"/>
      <c r="UUU19" s="166"/>
      <c r="UUV19" s="166"/>
      <c r="UUW19" s="166"/>
      <c r="UUX19" s="166"/>
      <c r="UUY19" s="166"/>
      <c r="UUZ19" s="166"/>
      <c r="UVA19" s="166"/>
      <c r="UVB19" s="166"/>
      <c r="UVC19" s="166"/>
      <c r="UVD19" s="166"/>
      <c r="UVE19" s="166"/>
      <c r="UVF19" s="166"/>
      <c r="UVG19" s="166"/>
      <c r="UVH19" s="166"/>
      <c r="UVI19" s="166"/>
      <c r="UVJ19" s="166"/>
      <c r="UVK19" s="166"/>
      <c r="UVL19" s="166"/>
      <c r="UVM19" s="166"/>
      <c r="UVN19" s="166"/>
      <c r="UVO19" s="166"/>
      <c r="UVP19" s="166"/>
      <c r="UVQ19" s="166"/>
      <c r="UVR19" s="166"/>
      <c r="UVS19" s="166"/>
      <c r="UVT19" s="166"/>
      <c r="UVU19" s="166"/>
      <c r="UVV19" s="166"/>
      <c r="UVW19" s="166"/>
      <c r="UVX19" s="166"/>
      <c r="UVY19" s="166"/>
      <c r="UVZ19" s="166"/>
      <c r="UWA19" s="166"/>
      <c r="UWB19" s="166"/>
      <c r="UWC19" s="166"/>
      <c r="UWD19" s="166"/>
      <c r="UWE19" s="166"/>
      <c r="UWF19" s="166"/>
      <c r="UWG19" s="166"/>
      <c r="UWH19" s="166"/>
      <c r="UWI19" s="166"/>
      <c r="UWJ19" s="166"/>
      <c r="UWK19" s="166"/>
      <c r="UWL19" s="166"/>
      <c r="UWM19" s="166"/>
      <c r="UWN19" s="166"/>
      <c r="UWO19" s="166"/>
      <c r="UWP19" s="166"/>
      <c r="UWQ19" s="166"/>
      <c r="UWR19" s="166"/>
      <c r="UWS19" s="166"/>
      <c r="UWT19" s="166"/>
      <c r="UWU19" s="166"/>
      <c r="UWV19" s="166"/>
      <c r="UWW19" s="166"/>
      <c r="UWX19" s="166"/>
      <c r="UWY19" s="166"/>
      <c r="UWZ19" s="166"/>
      <c r="UXA19" s="166"/>
      <c r="UXB19" s="166"/>
      <c r="UXC19" s="166"/>
      <c r="UXD19" s="166"/>
      <c r="UXE19" s="166"/>
      <c r="UXF19" s="166"/>
      <c r="UXG19" s="166"/>
      <c r="UXH19" s="166"/>
      <c r="UXI19" s="166"/>
      <c r="UXJ19" s="166"/>
      <c r="UXK19" s="166"/>
      <c r="UXL19" s="166"/>
      <c r="UXM19" s="166"/>
      <c r="UXN19" s="166"/>
      <c r="UXO19" s="166"/>
      <c r="UXP19" s="166"/>
      <c r="UXQ19" s="166"/>
      <c r="UXR19" s="166"/>
      <c r="UXS19" s="166"/>
      <c r="UXT19" s="166"/>
      <c r="UXU19" s="166"/>
      <c r="UXV19" s="166"/>
      <c r="UXW19" s="166"/>
      <c r="UXX19" s="166"/>
      <c r="UXY19" s="166"/>
      <c r="UXZ19" s="166"/>
      <c r="UYA19" s="166"/>
      <c r="UYB19" s="166"/>
      <c r="UYC19" s="166"/>
      <c r="UYD19" s="166"/>
      <c r="UYE19" s="166"/>
      <c r="UYF19" s="166"/>
      <c r="UYG19" s="166"/>
      <c r="UYH19" s="166"/>
      <c r="UYI19" s="166"/>
      <c r="UYJ19" s="166"/>
      <c r="UYK19" s="166"/>
      <c r="UYL19" s="166"/>
      <c r="UYM19" s="166"/>
      <c r="UYN19" s="166"/>
      <c r="UYO19" s="166"/>
      <c r="UYP19" s="166"/>
      <c r="UYQ19" s="166"/>
      <c r="UYR19" s="166"/>
      <c r="UYS19" s="166"/>
      <c r="UYT19" s="166"/>
      <c r="UYU19" s="166"/>
      <c r="UYV19" s="166"/>
      <c r="UYW19" s="166"/>
      <c r="UYX19" s="166"/>
      <c r="UYY19" s="166"/>
      <c r="UYZ19" s="166"/>
      <c r="UZA19" s="166"/>
      <c r="UZB19" s="166"/>
      <c r="UZC19" s="166"/>
      <c r="UZD19" s="166"/>
      <c r="UZE19" s="166"/>
      <c r="UZF19" s="166"/>
      <c r="UZG19" s="166"/>
      <c r="UZH19" s="166"/>
      <c r="UZI19" s="166"/>
      <c r="UZJ19" s="166"/>
      <c r="UZK19" s="166"/>
      <c r="UZL19" s="166"/>
      <c r="UZM19" s="166"/>
      <c r="UZN19" s="166"/>
      <c r="UZO19" s="166"/>
      <c r="UZP19" s="166"/>
      <c r="UZQ19" s="166"/>
      <c r="UZR19" s="166"/>
      <c r="UZS19" s="166"/>
      <c r="UZT19" s="166"/>
      <c r="UZU19" s="166"/>
      <c r="UZV19" s="166"/>
      <c r="UZW19" s="166"/>
      <c r="UZX19" s="166"/>
      <c r="UZY19" s="166"/>
      <c r="UZZ19" s="166"/>
      <c r="VAA19" s="166"/>
      <c r="VAB19" s="166"/>
      <c r="VAC19" s="166"/>
      <c r="VAD19" s="166"/>
      <c r="VAE19" s="166"/>
      <c r="VAF19" s="166"/>
      <c r="VAG19" s="166"/>
      <c r="VAH19" s="166"/>
      <c r="VAI19" s="166"/>
      <c r="VAJ19" s="166"/>
      <c r="VAK19" s="166"/>
      <c r="VAL19" s="166"/>
      <c r="VAM19" s="166"/>
      <c r="VAN19" s="166"/>
      <c r="VAO19" s="166"/>
      <c r="VAP19" s="166"/>
      <c r="VAQ19" s="166"/>
      <c r="VAR19" s="166"/>
      <c r="VAS19" s="166"/>
      <c r="VAT19" s="166"/>
      <c r="VAU19" s="166"/>
      <c r="VAV19" s="166"/>
      <c r="VAW19" s="166"/>
      <c r="VAX19" s="166"/>
      <c r="VAY19" s="166"/>
      <c r="VAZ19" s="166"/>
      <c r="VBA19" s="166"/>
      <c r="VBB19" s="166"/>
      <c r="VBC19" s="166"/>
      <c r="VBD19" s="166"/>
      <c r="VBE19" s="166"/>
      <c r="VBF19" s="166"/>
      <c r="VBG19" s="166"/>
      <c r="VBH19" s="166"/>
      <c r="VBI19" s="166"/>
      <c r="VBJ19" s="166"/>
      <c r="VBK19" s="166"/>
      <c r="VBL19" s="166"/>
      <c r="VBM19" s="166"/>
      <c r="VBN19" s="166"/>
      <c r="VBO19" s="166"/>
      <c r="VBP19" s="166"/>
      <c r="VBQ19" s="166"/>
      <c r="VBR19" s="166"/>
      <c r="VBS19" s="166"/>
      <c r="VBT19" s="166"/>
      <c r="VBU19" s="166"/>
      <c r="VBV19" s="166"/>
      <c r="VBW19" s="166"/>
      <c r="VBX19" s="166"/>
      <c r="VBY19" s="166"/>
      <c r="VBZ19" s="166"/>
      <c r="VCA19" s="166"/>
      <c r="VCB19" s="166"/>
      <c r="VCC19" s="166"/>
      <c r="VCD19" s="166"/>
      <c r="VCE19" s="166"/>
      <c r="VCF19" s="166"/>
      <c r="VCG19" s="166"/>
      <c r="VCH19" s="166"/>
      <c r="VCI19" s="166"/>
      <c r="VCJ19" s="166"/>
      <c r="VCK19" s="166"/>
      <c r="VCL19" s="166"/>
      <c r="VCM19" s="166"/>
      <c r="VCN19" s="166"/>
      <c r="VCO19" s="166"/>
      <c r="VCP19" s="166"/>
      <c r="VCQ19" s="166"/>
      <c r="VCR19" s="166"/>
      <c r="VCS19" s="166"/>
      <c r="VCT19" s="166"/>
      <c r="VCU19" s="166"/>
      <c r="VCV19" s="166"/>
      <c r="VCW19" s="166"/>
      <c r="VCX19" s="166"/>
      <c r="VCY19" s="166"/>
      <c r="VCZ19" s="166"/>
      <c r="VDA19" s="166"/>
      <c r="VDB19" s="166"/>
      <c r="VDC19" s="166"/>
      <c r="VDD19" s="166"/>
      <c r="VDE19" s="166"/>
      <c r="VDF19" s="166"/>
      <c r="VDG19" s="166"/>
      <c r="VDH19" s="166"/>
      <c r="VDI19" s="166"/>
      <c r="VDJ19" s="166"/>
      <c r="VDK19" s="166"/>
      <c r="VDL19" s="166"/>
      <c r="VDM19" s="166"/>
      <c r="VDN19" s="166"/>
      <c r="VDO19" s="166"/>
      <c r="VDP19" s="166"/>
      <c r="VDQ19" s="166"/>
      <c r="VDR19" s="166"/>
      <c r="VDS19" s="166"/>
      <c r="VDT19" s="166"/>
      <c r="VDU19" s="166"/>
      <c r="VDV19" s="166"/>
      <c r="VDW19" s="166"/>
      <c r="VDX19" s="166"/>
      <c r="VDY19" s="166"/>
      <c r="VDZ19" s="166"/>
      <c r="VEA19" s="166"/>
      <c r="VEB19" s="166"/>
      <c r="VEC19" s="166"/>
      <c r="VED19" s="166"/>
      <c r="VEE19" s="166"/>
      <c r="VEF19" s="166"/>
      <c r="VEG19" s="166"/>
      <c r="VEH19" s="166"/>
      <c r="VEI19" s="166"/>
      <c r="VEJ19" s="166"/>
      <c r="VEK19" s="166"/>
      <c r="VEL19" s="166"/>
      <c r="VEM19" s="166"/>
      <c r="VEN19" s="166"/>
      <c r="VEO19" s="166"/>
      <c r="VEP19" s="166"/>
      <c r="VEQ19" s="166"/>
      <c r="VER19" s="166"/>
      <c r="VES19" s="166"/>
      <c r="VET19" s="166"/>
      <c r="VEU19" s="166"/>
      <c r="VEV19" s="166"/>
      <c r="VEW19" s="166"/>
      <c r="VEX19" s="166"/>
      <c r="VEY19" s="166"/>
      <c r="VEZ19" s="166"/>
      <c r="VFA19" s="166"/>
      <c r="VFB19" s="166"/>
      <c r="VFC19" s="166"/>
      <c r="VFD19" s="166"/>
      <c r="VFE19" s="166"/>
      <c r="VFF19" s="166"/>
      <c r="VFG19" s="166"/>
      <c r="VFH19" s="166"/>
      <c r="VFI19" s="166"/>
      <c r="VFJ19" s="166"/>
      <c r="VFK19" s="166"/>
      <c r="VFL19" s="166"/>
      <c r="VFM19" s="166"/>
      <c r="VFN19" s="166"/>
      <c r="VFO19" s="166"/>
      <c r="VFP19" s="166"/>
      <c r="VFQ19" s="166"/>
      <c r="VFR19" s="166"/>
      <c r="VFS19" s="166"/>
      <c r="VFT19" s="166"/>
      <c r="VFU19" s="166"/>
      <c r="VFV19" s="166"/>
      <c r="VFW19" s="166"/>
      <c r="VFX19" s="166"/>
      <c r="VFY19" s="166"/>
      <c r="VFZ19" s="166"/>
      <c r="VGA19" s="166"/>
      <c r="VGB19" s="166"/>
      <c r="VGC19" s="166"/>
      <c r="VGD19" s="166"/>
      <c r="VGE19" s="166"/>
      <c r="VGF19" s="166"/>
      <c r="VGG19" s="166"/>
      <c r="VGH19" s="166"/>
      <c r="VGI19" s="166"/>
      <c r="VGJ19" s="166"/>
      <c r="VGK19" s="166"/>
      <c r="VGL19" s="166"/>
      <c r="VGM19" s="166"/>
      <c r="VGN19" s="166"/>
      <c r="VGO19" s="166"/>
      <c r="VGP19" s="166"/>
      <c r="VGQ19" s="166"/>
      <c r="VGR19" s="166"/>
      <c r="VGS19" s="166"/>
      <c r="VGT19" s="166"/>
      <c r="VGU19" s="166"/>
      <c r="VGV19" s="166"/>
      <c r="VGW19" s="166"/>
      <c r="VGX19" s="166"/>
      <c r="VGY19" s="166"/>
      <c r="VGZ19" s="166"/>
      <c r="VHA19" s="166"/>
      <c r="VHB19" s="166"/>
      <c r="VHC19" s="166"/>
      <c r="VHD19" s="166"/>
      <c r="VHE19" s="166"/>
      <c r="VHF19" s="166"/>
      <c r="VHG19" s="166"/>
      <c r="VHH19" s="166"/>
      <c r="VHI19" s="166"/>
      <c r="VHJ19" s="166"/>
      <c r="VHK19" s="166"/>
      <c r="VHL19" s="166"/>
      <c r="VHM19" s="166"/>
      <c r="VHN19" s="166"/>
      <c r="VHO19" s="166"/>
      <c r="VHP19" s="166"/>
      <c r="VHQ19" s="166"/>
      <c r="VHR19" s="166"/>
      <c r="VHS19" s="166"/>
      <c r="VHT19" s="166"/>
      <c r="VHU19" s="166"/>
      <c r="VHV19" s="166"/>
      <c r="VHW19" s="166"/>
      <c r="VHX19" s="166"/>
      <c r="VHY19" s="166"/>
      <c r="VHZ19" s="166"/>
      <c r="VIA19" s="166"/>
      <c r="VIB19" s="166"/>
      <c r="VIC19" s="166"/>
      <c r="VID19" s="166"/>
      <c r="VIE19" s="166"/>
      <c r="VIF19" s="166"/>
      <c r="VIG19" s="166"/>
      <c r="VIH19" s="166"/>
      <c r="VII19" s="166"/>
      <c r="VIJ19" s="166"/>
      <c r="VIK19" s="166"/>
      <c r="VIL19" s="166"/>
      <c r="VIM19" s="166"/>
      <c r="VIN19" s="166"/>
      <c r="VIO19" s="166"/>
      <c r="VIP19" s="166"/>
      <c r="VIQ19" s="166"/>
      <c r="VIR19" s="166"/>
      <c r="VIS19" s="166"/>
      <c r="VIT19" s="166"/>
      <c r="VIU19" s="166"/>
      <c r="VIV19" s="166"/>
      <c r="VIW19" s="166"/>
      <c r="VIX19" s="166"/>
      <c r="VIY19" s="166"/>
      <c r="VIZ19" s="166"/>
      <c r="VJA19" s="166"/>
      <c r="VJB19" s="166"/>
      <c r="VJC19" s="166"/>
      <c r="VJD19" s="166"/>
      <c r="VJE19" s="166"/>
      <c r="VJF19" s="166"/>
      <c r="VJG19" s="166"/>
      <c r="VJH19" s="166"/>
      <c r="VJI19" s="166"/>
      <c r="VJJ19" s="166"/>
      <c r="VJK19" s="166"/>
      <c r="VJL19" s="166"/>
      <c r="VJM19" s="166"/>
      <c r="VJN19" s="166"/>
      <c r="VJO19" s="166"/>
      <c r="VJP19" s="166"/>
      <c r="VJQ19" s="166"/>
      <c r="VJR19" s="166"/>
      <c r="VJS19" s="166"/>
      <c r="VJT19" s="166"/>
      <c r="VJU19" s="166"/>
      <c r="VJV19" s="166"/>
      <c r="VJW19" s="166"/>
      <c r="VJX19" s="166"/>
      <c r="VJY19" s="166"/>
      <c r="VJZ19" s="166"/>
      <c r="VKA19" s="166"/>
      <c r="VKB19" s="166"/>
      <c r="VKC19" s="166"/>
      <c r="VKD19" s="166"/>
      <c r="VKE19" s="166"/>
      <c r="VKF19" s="166"/>
      <c r="VKG19" s="166"/>
      <c r="VKH19" s="166"/>
      <c r="VKI19" s="166"/>
      <c r="VKJ19" s="166"/>
      <c r="VKK19" s="166"/>
      <c r="VKL19" s="166"/>
      <c r="VKM19" s="166"/>
      <c r="VKN19" s="166"/>
      <c r="VKO19" s="166"/>
      <c r="VKP19" s="166"/>
      <c r="VKQ19" s="166"/>
      <c r="VKR19" s="166"/>
      <c r="VKS19" s="166"/>
      <c r="VKT19" s="166"/>
      <c r="VKU19" s="166"/>
      <c r="VKV19" s="166"/>
      <c r="VKW19" s="166"/>
      <c r="VKX19" s="166"/>
      <c r="VKY19" s="166"/>
      <c r="VKZ19" s="166"/>
      <c r="VLA19" s="166"/>
      <c r="VLB19" s="166"/>
      <c r="VLC19" s="166"/>
      <c r="VLD19" s="166"/>
      <c r="VLE19" s="166"/>
      <c r="VLF19" s="166"/>
      <c r="VLG19" s="166"/>
      <c r="VLH19" s="166"/>
      <c r="VLI19" s="166"/>
      <c r="VLJ19" s="166"/>
      <c r="VLK19" s="166"/>
      <c r="VLL19" s="166"/>
      <c r="VLM19" s="166"/>
      <c r="VLN19" s="166"/>
      <c r="VLO19" s="166"/>
      <c r="VLP19" s="166"/>
      <c r="VLQ19" s="166"/>
      <c r="VLR19" s="166"/>
      <c r="VLS19" s="166"/>
      <c r="VLT19" s="166"/>
      <c r="VLU19" s="166"/>
      <c r="VLV19" s="166"/>
      <c r="VLW19" s="166"/>
      <c r="VLX19" s="166"/>
      <c r="VLY19" s="166"/>
      <c r="VLZ19" s="166"/>
      <c r="VMA19" s="166"/>
      <c r="VMB19" s="166"/>
      <c r="VMC19" s="166"/>
      <c r="VMD19" s="166"/>
      <c r="VME19" s="166"/>
      <c r="VMF19" s="166"/>
      <c r="VMG19" s="166"/>
      <c r="VMH19" s="166"/>
      <c r="VMI19" s="166"/>
      <c r="VMJ19" s="166"/>
      <c r="VMK19" s="166"/>
      <c r="VML19" s="166"/>
      <c r="VMM19" s="166"/>
      <c r="VMN19" s="166"/>
      <c r="VMO19" s="166"/>
      <c r="VMP19" s="166"/>
      <c r="VMQ19" s="166"/>
      <c r="VMR19" s="166"/>
      <c r="VMS19" s="166"/>
      <c r="VMT19" s="166"/>
      <c r="VMU19" s="166"/>
      <c r="VMV19" s="166"/>
      <c r="VMW19" s="166"/>
      <c r="VMX19" s="166"/>
      <c r="VMY19" s="166"/>
      <c r="VMZ19" s="166"/>
      <c r="VNA19" s="166"/>
      <c r="VNB19" s="166"/>
      <c r="VNC19" s="166"/>
      <c r="VND19" s="166"/>
      <c r="VNE19" s="166"/>
      <c r="VNF19" s="166"/>
      <c r="VNG19" s="166"/>
      <c r="VNH19" s="166"/>
      <c r="VNI19" s="166"/>
      <c r="VNJ19" s="166"/>
      <c r="VNK19" s="166"/>
      <c r="VNL19" s="166"/>
      <c r="VNM19" s="166"/>
      <c r="VNN19" s="166"/>
      <c r="VNO19" s="166"/>
      <c r="VNP19" s="166"/>
      <c r="VNQ19" s="166"/>
      <c r="VNR19" s="166"/>
      <c r="VNS19" s="166"/>
      <c r="VNT19" s="166"/>
      <c r="VNU19" s="166"/>
      <c r="VNV19" s="166"/>
      <c r="VNW19" s="166"/>
      <c r="VNX19" s="166"/>
      <c r="VNY19" s="166"/>
      <c r="VNZ19" s="166"/>
      <c r="VOA19" s="166"/>
      <c r="VOB19" s="166"/>
      <c r="VOC19" s="166"/>
      <c r="VOD19" s="166"/>
      <c r="VOE19" s="166"/>
      <c r="VOF19" s="166"/>
      <c r="VOG19" s="166"/>
      <c r="VOH19" s="166"/>
      <c r="VOI19" s="166"/>
      <c r="VOJ19" s="166"/>
      <c r="VOK19" s="166"/>
      <c r="VOL19" s="166"/>
      <c r="VOM19" s="166"/>
      <c r="VON19" s="166"/>
      <c r="VOO19" s="166"/>
      <c r="VOP19" s="166"/>
      <c r="VOQ19" s="166"/>
      <c r="VOR19" s="166"/>
      <c r="VOS19" s="166"/>
      <c r="VOT19" s="166"/>
      <c r="VOU19" s="166"/>
      <c r="VOV19" s="166"/>
      <c r="VOW19" s="166"/>
      <c r="VOX19" s="166"/>
      <c r="VOY19" s="166"/>
      <c r="VOZ19" s="166"/>
      <c r="VPA19" s="166"/>
      <c r="VPB19" s="166"/>
      <c r="VPC19" s="166"/>
      <c r="VPD19" s="166"/>
      <c r="VPE19" s="166"/>
      <c r="VPF19" s="166"/>
      <c r="VPG19" s="166"/>
      <c r="VPH19" s="166"/>
      <c r="VPI19" s="166"/>
      <c r="VPJ19" s="166"/>
      <c r="VPK19" s="166"/>
      <c r="VPL19" s="166"/>
      <c r="VPM19" s="166"/>
      <c r="VPN19" s="166"/>
      <c r="VPO19" s="166"/>
      <c r="VPP19" s="166"/>
      <c r="VPQ19" s="166"/>
      <c r="VPR19" s="166"/>
      <c r="VPS19" s="166"/>
      <c r="VPT19" s="166"/>
      <c r="VPU19" s="166"/>
      <c r="VPV19" s="166"/>
      <c r="VPW19" s="166"/>
      <c r="VPX19" s="166"/>
      <c r="VPY19" s="166"/>
      <c r="VPZ19" s="166"/>
      <c r="VQA19" s="166"/>
      <c r="VQB19" s="166"/>
      <c r="VQC19" s="166"/>
      <c r="VQD19" s="166"/>
      <c r="VQE19" s="166"/>
      <c r="VQF19" s="166"/>
      <c r="VQG19" s="166"/>
      <c r="VQH19" s="166"/>
      <c r="VQI19" s="166"/>
      <c r="VQJ19" s="166"/>
      <c r="VQK19" s="166"/>
      <c r="VQL19" s="166"/>
      <c r="VQM19" s="166"/>
      <c r="VQN19" s="166"/>
      <c r="VQO19" s="166"/>
      <c r="VQP19" s="166"/>
      <c r="VQQ19" s="166"/>
      <c r="VQR19" s="166"/>
      <c r="VQS19" s="166"/>
      <c r="VQT19" s="166"/>
      <c r="VQU19" s="166"/>
      <c r="VQV19" s="166"/>
      <c r="VQW19" s="166"/>
      <c r="VQX19" s="166"/>
      <c r="VQY19" s="166"/>
      <c r="VQZ19" s="166"/>
      <c r="VRA19" s="166"/>
      <c r="VRB19" s="166"/>
      <c r="VRC19" s="166"/>
      <c r="VRD19" s="166"/>
      <c r="VRE19" s="166"/>
      <c r="VRF19" s="166"/>
      <c r="VRG19" s="166"/>
      <c r="VRH19" s="166"/>
      <c r="VRI19" s="166"/>
      <c r="VRJ19" s="166"/>
      <c r="VRK19" s="166"/>
      <c r="VRL19" s="166"/>
      <c r="VRM19" s="166"/>
      <c r="VRN19" s="166"/>
      <c r="VRO19" s="166"/>
      <c r="VRP19" s="166"/>
      <c r="VRQ19" s="166"/>
      <c r="VRR19" s="166"/>
      <c r="VRS19" s="166"/>
      <c r="VRT19" s="166"/>
      <c r="VRU19" s="166"/>
      <c r="VRV19" s="166"/>
      <c r="VRW19" s="166"/>
      <c r="VRX19" s="166"/>
      <c r="VRY19" s="166"/>
      <c r="VRZ19" s="166"/>
      <c r="VSA19" s="166"/>
      <c r="VSB19" s="166"/>
      <c r="VSC19" s="166"/>
      <c r="VSD19" s="166"/>
      <c r="VSE19" s="166"/>
      <c r="VSF19" s="166"/>
      <c r="VSG19" s="166"/>
      <c r="VSH19" s="166"/>
      <c r="VSI19" s="166"/>
      <c r="VSJ19" s="166"/>
      <c r="VSK19" s="166"/>
      <c r="VSL19" s="166"/>
      <c r="VSM19" s="166"/>
      <c r="VSN19" s="166"/>
      <c r="VSO19" s="166"/>
      <c r="VSP19" s="166"/>
      <c r="VSQ19" s="166"/>
      <c r="VSR19" s="166"/>
      <c r="VSS19" s="166"/>
      <c r="VST19" s="166"/>
      <c r="VSU19" s="166"/>
      <c r="VSV19" s="166"/>
      <c r="VSW19" s="166"/>
      <c r="VSX19" s="166"/>
      <c r="VSY19" s="166"/>
      <c r="VSZ19" s="166"/>
      <c r="VTA19" s="166"/>
      <c r="VTB19" s="166"/>
      <c r="VTC19" s="166"/>
      <c r="VTD19" s="166"/>
      <c r="VTE19" s="166"/>
      <c r="VTF19" s="166"/>
      <c r="VTG19" s="166"/>
      <c r="VTH19" s="166"/>
      <c r="VTI19" s="166"/>
      <c r="VTJ19" s="166"/>
      <c r="VTK19" s="166"/>
      <c r="VTL19" s="166"/>
      <c r="VTM19" s="166"/>
      <c r="VTN19" s="166"/>
      <c r="VTO19" s="166"/>
      <c r="VTP19" s="166"/>
      <c r="VTQ19" s="166"/>
      <c r="VTR19" s="166"/>
      <c r="VTS19" s="166"/>
      <c r="VTT19" s="166"/>
      <c r="VTU19" s="166"/>
      <c r="VTV19" s="166"/>
      <c r="VTW19" s="166"/>
      <c r="VTX19" s="166"/>
      <c r="VTY19" s="166"/>
      <c r="VTZ19" s="166"/>
      <c r="VUA19" s="166"/>
      <c r="VUB19" s="166"/>
      <c r="VUC19" s="166"/>
      <c r="VUD19" s="166"/>
      <c r="VUE19" s="166"/>
      <c r="VUF19" s="166"/>
      <c r="VUG19" s="166"/>
      <c r="VUH19" s="166"/>
      <c r="VUI19" s="166"/>
      <c r="VUJ19" s="166"/>
      <c r="VUK19" s="166"/>
      <c r="VUL19" s="166"/>
      <c r="VUM19" s="166"/>
      <c r="VUN19" s="166"/>
      <c r="VUO19" s="166"/>
      <c r="VUP19" s="166"/>
      <c r="VUQ19" s="166"/>
      <c r="VUR19" s="166"/>
      <c r="VUS19" s="166"/>
      <c r="VUT19" s="166"/>
      <c r="VUU19" s="166"/>
      <c r="VUV19" s="166"/>
      <c r="VUW19" s="166"/>
      <c r="VUX19" s="166"/>
      <c r="VUY19" s="166"/>
      <c r="VUZ19" s="166"/>
      <c r="VVA19" s="166"/>
      <c r="VVB19" s="166"/>
      <c r="VVC19" s="166"/>
      <c r="VVD19" s="166"/>
      <c r="VVE19" s="166"/>
      <c r="VVF19" s="166"/>
      <c r="VVG19" s="166"/>
      <c r="VVH19" s="166"/>
      <c r="VVI19" s="166"/>
      <c r="VVJ19" s="166"/>
      <c r="VVK19" s="166"/>
      <c r="VVL19" s="166"/>
      <c r="VVM19" s="166"/>
      <c r="VVN19" s="166"/>
      <c r="VVO19" s="166"/>
      <c r="VVP19" s="166"/>
      <c r="VVQ19" s="166"/>
      <c r="VVR19" s="166"/>
      <c r="VVS19" s="166"/>
      <c r="VVT19" s="166"/>
      <c r="VVU19" s="166"/>
      <c r="VVV19" s="166"/>
      <c r="VVW19" s="166"/>
      <c r="VVX19" s="166"/>
      <c r="VVY19" s="166"/>
      <c r="VVZ19" s="166"/>
      <c r="VWA19" s="166"/>
      <c r="VWB19" s="166"/>
      <c r="VWC19" s="166"/>
      <c r="VWD19" s="166"/>
      <c r="VWE19" s="166"/>
      <c r="VWF19" s="166"/>
      <c r="VWG19" s="166"/>
      <c r="VWH19" s="166"/>
      <c r="VWI19" s="166"/>
      <c r="VWJ19" s="166"/>
      <c r="VWK19" s="166"/>
      <c r="VWL19" s="166"/>
      <c r="VWM19" s="166"/>
      <c r="VWN19" s="166"/>
      <c r="VWO19" s="166"/>
      <c r="VWP19" s="166"/>
      <c r="VWQ19" s="166"/>
      <c r="VWR19" s="166"/>
      <c r="VWS19" s="166"/>
      <c r="VWT19" s="166"/>
      <c r="VWU19" s="166"/>
      <c r="VWV19" s="166"/>
      <c r="VWW19" s="166"/>
      <c r="VWX19" s="166"/>
      <c r="VWY19" s="166"/>
      <c r="VWZ19" s="166"/>
      <c r="VXA19" s="166"/>
      <c r="VXB19" s="166"/>
      <c r="VXC19" s="166"/>
      <c r="VXD19" s="166"/>
      <c r="VXE19" s="166"/>
      <c r="VXF19" s="166"/>
      <c r="VXG19" s="166"/>
      <c r="VXH19" s="166"/>
      <c r="VXI19" s="166"/>
      <c r="VXJ19" s="166"/>
      <c r="VXK19" s="166"/>
      <c r="VXL19" s="166"/>
      <c r="VXM19" s="166"/>
      <c r="VXN19" s="166"/>
      <c r="VXO19" s="166"/>
      <c r="VXP19" s="166"/>
      <c r="VXQ19" s="166"/>
      <c r="VXR19" s="166"/>
      <c r="VXS19" s="166"/>
      <c r="VXT19" s="166"/>
      <c r="VXU19" s="166"/>
      <c r="VXV19" s="166"/>
      <c r="VXW19" s="166"/>
      <c r="VXX19" s="166"/>
      <c r="VXY19" s="166"/>
      <c r="VXZ19" s="166"/>
      <c r="VYA19" s="166"/>
      <c r="VYB19" s="166"/>
      <c r="VYC19" s="166"/>
      <c r="VYD19" s="166"/>
      <c r="VYE19" s="166"/>
      <c r="VYF19" s="166"/>
      <c r="VYG19" s="166"/>
      <c r="VYH19" s="166"/>
      <c r="VYI19" s="166"/>
      <c r="VYJ19" s="166"/>
      <c r="VYK19" s="166"/>
      <c r="VYL19" s="166"/>
      <c r="VYM19" s="166"/>
      <c r="VYN19" s="166"/>
      <c r="VYO19" s="166"/>
      <c r="VYP19" s="166"/>
      <c r="VYQ19" s="166"/>
      <c r="VYR19" s="166"/>
      <c r="VYS19" s="166"/>
      <c r="VYT19" s="166"/>
      <c r="VYU19" s="166"/>
      <c r="VYV19" s="166"/>
      <c r="VYW19" s="166"/>
      <c r="VYX19" s="166"/>
      <c r="VYY19" s="166"/>
      <c r="VYZ19" s="166"/>
      <c r="VZA19" s="166"/>
      <c r="VZB19" s="166"/>
      <c r="VZC19" s="166"/>
      <c r="VZD19" s="166"/>
      <c r="VZE19" s="166"/>
      <c r="VZF19" s="166"/>
      <c r="VZG19" s="166"/>
      <c r="VZH19" s="166"/>
      <c r="VZI19" s="166"/>
      <c r="VZJ19" s="166"/>
      <c r="VZK19" s="166"/>
      <c r="VZL19" s="166"/>
      <c r="VZM19" s="166"/>
      <c r="VZN19" s="166"/>
      <c r="VZO19" s="166"/>
      <c r="VZP19" s="166"/>
      <c r="VZQ19" s="166"/>
      <c r="VZR19" s="166"/>
      <c r="VZS19" s="166"/>
      <c r="VZT19" s="166"/>
      <c r="VZU19" s="166"/>
      <c r="VZV19" s="166"/>
      <c r="VZW19" s="166"/>
      <c r="VZX19" s="166"/>
      <c r="VZY19" s="166"/>
      <c r="VZZ19" s="166"/>
      <c r="WAA19" s="166"/>
      <c r="WAB19" s="166"/>
      <c r="WAC19" s="166"/>
      <c r="WAD19" s="166"/>
      <c r="WAE19" s="166"/>
      <c r="WAF19" s="166"/>
      <c r="WAG19" s="166"/>
      <c r="WAH19" s="166"/>
      <c r="WAI19" s="166"/>
      <c r="WAJ19" s="166"/>
      <c r="WAK19" s="166"/>
      <c r="WAL19" s="166"/>
      <c r="WAM19" s="166"/>
      <c r="WAN19" s="166"/>
      <c r="WAO19" s="166"/>
      <c r="WAP19" s="166"/>
      <c r="WAQ19" s="166"/>
      <c r="WAR19" s="166"/>
      <c r="WAS19" s="166"/>
      <c r="WAT19" s="166"/>
      <c r="WAU19" s="166"/>
      <c r="WAV19" s="166"/>
      <c r="WAW19" s="166"/>
      <c r="WAX19" s="166"/>
      <c r="WAY19" s="166"/>
      <c r="WAZ19" s="166"/>
      <c r="WBA19" s="166"/>
      <c r="WBB19" s="166"/>
      <c r="WBC19" s="166"/>
      <c r="WBD19" s="166"/>
      <c r="WBE19" s="166"/>
      <c r="WBF19" s="166"/>
      <c r="WBG19" s="166"/>
      <c r="WBH19" s="166"/>
      <c r="WBI19" s="166"/>
      <c r="WBJ19" s="166"/>
      <c r="WBK19" s="166"/>
      <c r="WBL19" s="166"/>
      <c r="WBM19" s="166"/>
      <c r="WBN19" s="166"/>
      <c r="WBO19" s="166"/>
      <c r="WBP19" s="166"/>
      <c r="WBQ19" s="166"/>
      <c r="WBR19" s="166"/>
      <c r="WBS19" s="166"/>
      <c r="WBT19" s="166"/>
      <c r="WBU19" s="166"/>
      <c r="WBV19" s="166"/>
      <c r="WBW19" s="166"/>
      <c r="WBX19" s="166"/>
      <c r="WBY19" s="166"/>
      <c r="WBZ19" s="166"/>
      <c r="WCA19" s="166"/>
      <c r="WCB19" s="166"/>
      <c r="WCC19" s="166"/>
      <c r="WCD19" s="166"/>
      <c r="WCE19" s="166"/>
      <c r="WCF19" s="166"/>
      <c r="WCG19" s="166"/>
      <c r="WCH19" s="166"/>
      <c r="WCI19" s="166"/>
      <c r="WCJ19" s="166"/>
      <c r="WCK19" s="166"/>
      <c r="WCL19" s="166"/>
      <c r="WCM19" s="166"/>
      <c r="WCN19" s="166"/>
      <c r="WCO19" s="166"/>
      <c r="WCP19" s="166"/>
      <c r="WCQ19" s="166"/>
      <c r="WCR19" s="166"/>
      <c r="WCS19" s="166"/>
      <c r="WCT19" s="166"/>
      <c r="WCU19" s="166"/>
      <c r="WCV19" s="166"/>
      <c r="WCW19" s="166"/>
      <c r="WCX19" s="166"/>
      <c r="WCY19" s="166"/>
      <c r="WCZ19" s="166"/>
      <c r="WDA19" s="166"/>
      <c r="WDB19" s="166"/>
      <c r="WDC19" s="166"/>
      <c r="WDD19" s="166"/>
      <c r="WDE19" s="166"/>
      <c r="WDF19" s="166"/>
      <c r="WDG19" s="166"/>
      <c r="WDH19" s="166"/>
      <c r="WDI19" s="166"/>
      <c r="WDJ19" s="166"/>
      <c r="WDK19" s="166"/>
      <c r="WDL19" s="166"/>
      <c r="WDM19" s="166"/>
      <c r="WDN19" s="166"/>
      <c r="WDO19" s="166"/>
      <c r="WDP19" s="166"/>
      <c r="WDQ19" s="166"/>
      <c r="WDR19" s="166"/>
      <c r="WDS19" s="166"/>
      <c r="WDT19" s="166"/>
      <c r="WDU19" s="166"/>
      <c r="WDV19" s="166"/>
      <c r="WDW19" s="166"/>
      <c r="WDX19" s="166"/>
      <c r="WDY19" s="166"/>
      <c r="WDZ19" s="166"/>
      <c r="WEA19" s="166"/>
      <c r="WEB19" s="166"/>
      <c r="WEC19" s="166"/>
      <c r="WED19" s="166"/>
      <c r="WEE19" s="166"/>
      <c r="WEF19" s="166"/>
      <c r="WEG19" s="166"/>
      <c r="WEH19" s="166"/>
      <c r="WEI19" s="166"/>
      <c r="WEJ19" s="166"/>
      <c r="WEK19" s="166"/>
      <c r="WEL19" s="166"/>
      <c r="WEM19" s="166"/>
      <c r="WEN19" s="166"/>
      <c r="WEO19" s="166"/>
      <c r="WEP19" s="166"/>
      <c r="WEQ19" s="166"/>
      <c r="WER19" s="166"/>
      <c r="WES19" s="166"/>
      <c r="WET19" s="166"/>
      <c r="WEU19" s="166"/>
      <c r="WEV19" s="166"/>
      <c r="WEW19" s="166"/>
      <c r="WEX19" s="166"/>
      <c r="WEY19" s="166"/>
      <c r="WEZ19" s="166"/>
      <c r="WFA19" s="166"/>
      <c r="WFB19" s="166"/>
      <c r="WFC19" s="166"/>
      <c r="WFD19" s="166"/>
      <c r="WFE19" s="166"/>
      <c r="WFF19" s="166"/>
      <c r="WFG19" s="166"/>
      <c r="WFH19" s="166"/>
      <c r="WFI19" s="166"/>
      <c r="WFJ19" s="166"/>
      <c r="WFK19" s="166"/>
      <c r="WFL19" s="166"/>
      <c r="WFM19" s="166"/>
      <c r="WFN19" s="166"/>
      <c r="WFO19" s="166"/>
      <c r="WFP19" s="166"/>
      <c r="WFQ19" s="166"/>
      <c r="WFR19" s="166"/>
      <c r="WFS19" s="166"/>
      <c r="WFT19" s="166"/>
      <c r="WFU19" s="166"/>
      <c r="WFV19" s="166"/>
      <c r="WFW19" s="166"/>
      <c r="WFX19" s="166"/>
      <c r="WFY19" s="166"/>
      <c r="WFZ19" s="166"/>
      <c r="WGA19" s="166"/>
      <c r="WGB19" s="166"/>
      <c r="WGC19" s="166"/>
      <c r="WGD19" s="166"/>
      <c r="WGE19" s="166"/>
      <c r="WGF19" s="166"/>
      <c r="WGG19" s="166"/>
      <c r="WGH19" s="166"/>
      <c r="WGI19" s="166"/>
      <c r="WGJ19" s="166"/>
      <c r="WGK19" s="166"/>
      <c r="WGL19" s="166"/>
      <c r="WGM19" s="166"/>
      <c r="WGN19" s="166"/>
      <c r="WGO19" s="166"/>
      <c r="WGP19" s="166"/>
      <c r="WGQ19" s="166"/>
      <c r="WGR19" s="166"/>
      <c r="WGS19" s="166"/>
      <c r="WGT19" s="166"/>
      <c r="WGU19" s="166"/>
      <c r="WGV19" s="166"/>
      <c r="WGW19" s="166"/>
      <c r="WGX19" s="166"/>
      <c r="WGY19" s="166"/>
      <c r="WGZ19" s="166"/>
      <c r="WHA19" s="166"/>
      <c r="WHB19" s="166"/>
      <c r="WHC19" s="166"/>
      <c r="WHD19" s="166"/>
      <c r="WHE19" s="166"/>
      <c r="WHF19" s="166"/>
      <c r="WHG19" s="166"/>
      <c r="WHH19" s="166"/>
      <c r="WHI19" s="166"/>
      <c r="WHJ19" s="166"/>
      <c r="WHK19" s="166"/>
      <c r="WHL19" s="166"/>
      <c r="WHM19" s="166"/>
      <c r="WHN19" s="166"/>
      <c r="WHO19" s="166"/>
      <c r="WHP19" s="166"/>
      <c r="WHQ19" s="166"/>
      <c r="WHR19" s="166"/>
      <c r="WHS19" s="166"/>
      <c r="WHT19" s="166"/>
      <c r="WHU19" s="166"/>
      <c r="WHV19" s="166"/>
      <c r="WHW19" s="166"/>
      <c r="WHX19" s="166"/>
      <c r="WHY19" s="166"/>
      <c r="WHZ19" s="166"/>
      <c r="WIA19" s="166"/>
      <c r="WIB19" s="166"/>
      <c r="WIC19" s="166"/>
      <c r="WID19" s="166"/>
      <c r="WIE19" s="166"/>
      <c r="WIF19" s="166"/>
      <c r="WIG19" s="166"/>
      <c r="WIH19" s="166"/>
      <c r="WII19" s="166"/>
      <c r="WIJ19" s="166"/>
      <c r="WIK19" s="166"/>
      <c r="WIL19" s="166"/>
      <c r="WIM19" s="166"/>
      <c r="WIN19" s="166"/>
      <c r="WIO19" s="166"/>
      <c r="WIP19" s="166"/>
      <c r="WIQ19" s="166"/>
      <c r="WIR19" s="166"/>
      <c r="WIS19" s="166"/>
      <c r="WIT19" s="166"/>
      <c r="WIU19" s="166"/>
      <c r="WIV19" s="166"/>
      <c r="WIW19" s="166"/>
      <c r="WIX19" s="166"/>
      <c r="WIY19" s="166"/>
      <c r="WIZ19" s="166"/>
      <c r="WJA19" s="166"/>
      <c r="WJB19" s="166"/>
      <c r="WJC19" s="166"/>
      <c r="WJD19" s="166"/>
      <c r="WJE19" s="166"/>
      <c r="WJF19" s="166"/>
      <c r="WJG19" s="166"/>
      <c r="WJH19" s="166"/>
      <c r="WJI19" s="166"/>
      <c r="WJJ19" s="166"/>
      <c r="WJK19" s="166"/>
      <c r="WJL19" s="166"/>
      <c r="WJM19" s="166"/>
      <c r="WJN19" s="166"/>
      <c r="WJO19" s="166"/>
      <c r="WJP19" s="166"/>
      <c r="WJQ19" s="166"/>
      <c r="WJR19" s="166"/>
      <c r="WJS19" s="166"/>
      <c r="WJT19" s="166"/>
      <c r="WJU19" s="166"/>
      <c r="WJV19" s="166"/>
      <c r="WJW19" s="166"/>
      <c r="WJX19" s="166"/>
      <c r="WJY19" s="166"/>
      <c r="WJZ19" s="166"/>
      <c r="WKA19" s="166"/>
      <c r="WKB19" s="166"/>
      <c r="WKC19" s="166"/>
      <c r="WKD19" s="166"/>
      <c r="WKE19" s="166"/>
      <c r="WKF19" s="166"/>
      <c r="WKG19" s="166"/>
      <c r="WKH19" s="166"/>
      <c r="WKI19" s="166"/>
      <c r="WKJ19" s="166"/>
      <c r="WKK19" s="166"/>
      <c r="WKL19" s="166"/>
      <c r="WKM19" s="166"/>
      <c r="WKN19" s="166"/>
      <c r="WKO19" s="166"/>
      <c r="WKP19" s="166"/>
      <c r="WKQ19" s="166"/>
      <c r="WKR19" s="166"/>
      <c r="WKS19" s="166"/>
      <c r="WKT19" s="166"/>
      <c r="WKU19" s="166"/>
      <c r="WKV19" s="166"/>
      <c r="WKW19" s="166"/>
      <c r="WKX19" s="166"/>
      <c r="WKY19" s="166"/>
      <c r="WKZ19" s="166"/>
      <c r="WLA19" s="166"/>
      <c r="WLB19" s="166"/>
      <c r="WLC19" s="166"/>
      <c r="WLD19" s="166"/>
      <c r="WLE19" s="166"/>
      <c r="WLF19" s="166"/>
      <c r="WLG19" s="166"/>
      <c r="WLH19" s="166"/>
      <c r="WLI19" s="166"/>
      <c r="WLJ19" s="166"/>
      <c r="WLK19" s="166"/>
      <c r="WLL19" s="166"/>
      <c r="WLM19" s="166"/>
      <c r="WLN19" s="166"/>
      <c r="WLO19" s="166"/>
      <c r="WLP19" s="166"/>
      <c r="WLQ19" s="166"/>
      <c r="WLR19" s="166"/>
      <c r="WLS19" s="166"/>
      <c r="WLT19" s="166"/>
      <c r="WLU19" s="166"/>
      <c r="WLV19" s="166"/>
      <c r="WLW19" s="166"/>
      <c r="WLX19" s="166"/>
      <c r="WLY19" s="166"/>
      <c r="WLZ19" s="166"/>
      <c r="WMA19" s="166"/>
      <c r="WMB19" s="166"/>
      <c r="WMC19" s="166"/>
      <c r="WMD19" s="166"/>
      <c r="WME19" s="166"/>
      <c r="WMF19" s="166"/>
      <c r="WMG19" s="166"/>
      <c r="WMH19" s="166"/>
      <c r="WMI19" s="166"/>
      <c r="WMJ19" s="166"/>
      <c r="WMK19" s="166"/>
      <c r="WML19" s="166"/>
      <c r="WMM19" s="166"/>
      <c r="WMN19" s="166"/>
      <c r="WMO19" s="166"/>
      <c r="WMP19" s="166"/>
      <c r="WMQ19" s="166"/>
      <c r="WMR19" s="166"/>
      <c r="WMS19" s="166"/>
      <c r="WMT19" s="166"/>
      <c r="WMU19" s="166"/>
      <c r="WMV19" s="166"/>
      <c r="WMW19" s="166"/>
      <c r="WMX19" s="166"/>
      <c r="WMY19" s="166"/>
      <c r="WMZ19" s="166"/>
      <c r="WNA19" s="166"/>
      <c r="WNB19" s="166"/>
      <c r="WNC19" s="166"/>
      <c r="WND19" s="166"/>
      <c r="WNE19" s="166"/>
      <c r="WNF19" s="166"/>
      <c r="WNG19" s="166"/>
      <c r="WNH19" s="166"/>
      <c r="WNI19" s="166"/>
      <c r="WNJ19" s="166"/>
      <c r="WNK19" s="166"/>
      <c r="WNL19" s="166"/>
      <c r="WNM19" s="166"/>
      <c r="WNN19" s="166"/>
      <c r="WNO19" s="166"/>
      <c r="WNP19" s="166"/>
      <c r="WNQ19" s="166"/>
      <c r="WNR19" s="166"/>
      <c r="WNS19" s="166"/>
      <c r="WNT19" s="166"/>
      <c r="WNU19" s="166"/>
      <c r="WNV19" s="166"/>
      <c r="WNW19" s="166"/>
      <c r="WNX19" s="166"/>
      <c r="WNY19" s="166"/>
      <c r="WNZ19" s="166"/>
      <c r="WOA19" s="166"/>
      <c r="WOB19" s="166"/>
      <c r="WOC19" s="166"/>
      <c r="WOD19" s="166"/>
      <c r="WOE19" s="166"/>
      <c r="WOF19" s="166"/>
      <c r="WOG19" s="166"/>
      <c r="WOH19" s="166"/>
      <c r="WOI19" s="166"/>
      <c r="WOJ19" s="166"/>
      <c r="WOK19" s="166"/>
      <c r="WOL19" s="166"/>
      <c r="WOM19" s="166"/>
      <c r="WON19" s="166"/>
      <c r="WOO19" s="166"/>
      <c r="WOP19" s="166"/>
      <c r="WOQ19" s="166"/>
      <c r="WOR19" s="166"/>
      <c r="WOS19" s="166"/>
      <c r="WOT19" s="166"/>
      <c r="WOU19" s="166"/>
      <c r="WOV19" s="166"/>
      <c r="WOW19" s="166"/>
      <c r="WOX19" s="166"/>
      <c r="WOY19" s="166"/>
      <c r="WOZ19" s="166"/>
      <c r="WPA19" s="166"/>
      <c r="WPB19" s="166"/>
      <c r="WPC19" s="166"/>
      <c r="WPD19" s="166"/>
      <c r="WPE19" s="166"/>
      <c r="WPF19" s="166"/>
      <c r="WPG19" s="166"/>
      <c r="WPH19" s="166"/>
      <c r="WPI19" s="166"/>
      <c r="WPJ19" s="166"/>
      <c r="WPK19" s="166"/>
      <c r="WPL19" s="166"/>
      <c r="WPM19" s="166"/>
      <c r="WPN19" s="166"/>
      <c r="WPO19" s="166"/>
      <c r="WPP19" s="166"/>
      <c r="WPQ19" s="166"/>
      <c r="WPR19" s="166"/>
      <c r="WPS19" s="166"/>
      <c r="WPT19" s="166"/>
      <c r="WPU19" s="166"/>
      <c r="WPV19" s="166"/>
      <c r="WPW19" s="166"/>
      <c r="WPX19" s="166"/>
      <c r="WPY19" s="166"/>
      <c r="WPZ19" s="166"/>
      <c r="WQA19" s="166"/>
      <c r="WQB19" s="166"/>
      <c r="WQC19" s="166"/>
      <c r="WQD19" s="166"/>
      <c r="WQE19" s="166"/>
      <c r="WQF19" s="166"/>
      <c r="WQG19" s="166"/>
      <c r="WQH19" s="166"/>
      <c r="WQI19" s="166"/>
      <c r="WQJ19" s="166"/>
      <c r="WQK19" s="166"/>
      <c r="WQL19" s="166"/>
      <c r="WQM19" s="166"/>
      <c r="WQN19" s="166"/>
      <c r="WQO19" s="166"/>
      <c r="WQP19" s="166"/>
      <c r="WQQ19" s="166"/>
      <c r="WQR19" s="166"/>
      <c r="WQS19" s="166"/>
      <c r="WQT19" s="166"/>
      <c r="WQU19" s="166"/>
      <c r="WQV19" s="166"/>
      <c r="WQW19" s="166"/>
      <c r="WQX19" s="166"/>
      <c r="WQY19" s="166"/>
      <c r="WQZ19" s="166"/>
      <c r="WRA19" s="166"/>
      <c r="WRB19" s="166"/>
      <c r="WRC19" s="166"/>
      <c r="WRD19" s="166"/>
      <c r="WRE19" s="166"/>
      <c r="WRF19" s="166"/>
      <c r="WRG19" s="166"/>
      <c r="WRH19" s="166"/>
      <c r="WRI19" s="166"/>
      <c r="WRJ19" s="166"/>
      <c r="WRK19" s="166"/>
      <c r="WRL19" s="166"/>
      <c r="WRM19" s="166"/>
      <c r="WRN19" s="166"/>
      <c r="WRO19" s="166"/>
      <c r="WRP19" s="166"/>
      <c r="WRQ19" s="166"/>
      <c r="WRR19" s="166"/>
      <c r="WRS19" s="166"/>
      <c r="WRT19" s="166"/>
      <c r="WRU19" s="166"/>
      <c r="WRV19" s="166"/>
      <c r="WRW19" s="166"/>
      <c r="WRX19" s="166"/>
      <c r="WRY19" s="166"/>
      <c r="WRZ19" s="166"/>
      <c r="WSA19" s="166"/>
      <c r="WSB19" s="166"/>
      <c r="WSC19" s="166"/>
      <c r="WSD19" s="166"/>
      <c r="WSE19" s="166"/>
      <c r="WSF19" s="166"/>
      <c r="WSG19" s="166"/>
      <c r="WSH19" s="166"/>
      <c r="WSI19" s="166"/>
      <c r="WSJ19" s="166"/>
      <c r="WSK19" s="166"/>
      <c r="WSL19" s="166"/>
      <c r="WSM19" s="166"/>
      <c r="WSN19" s="166"/>
      <c r="WSO19" s="166"/>
      <c r="WSP19" s="166"/>
      <c r="WSQ19" s="166"/>
      <c r="WSR19" s="166"/>
      <c r="WSS19" s="166"/>
      <c r="WST19" s="166"/>
      <c r="WSU19" s="166"/>
      <c r="WSV19" s="166"/>
      <c r="WSW19" s="166"/>
      <c r="WSX19" s="166"/>
      <c r="WSY19" s="166"/>
      <c r="WSZ19" s="166"/>
      <c r="WTA19" s="166"/>
      <c r="WTB19" s="166"/>
      <c r="WTC19" s="166"/>
      <c r="WTD19" s="166"/>
      <c r="WTE19" s="166"/>
      <c r="WTF19" s="166"/>
      <c r="WTG19" s="166"/>
      <c r="WTH19" s="166"/>
      <c r="WTI19" s="166"/>
      <c r="WTJ19" s="166"/>
      <c r="WTK19" s="166"/>
      <c r="WTL19" s="166"/>
      <c r="WTM19" s="166"/>
      <c r="WTN19" s="166"/>
      <c r="WTO19" s="166"/>
      <c r="WTP19" s="166"/>
      <c r="WTQ19" s="166"/>
      <c r="WTR19" s="166"/>
      <c r="WTS19" s="166"/>
      <c r="WTT19" s="166"/>
      <c r="WTU19" s="166"/>
      <c r="WTV19" s="166"/>
      <c r="WTW19" s="166"/>
      <c r="WTX19" s="166"/>
      <c r="WTY19" s="166"/>
      <c r="WTZ19" s="166"/>
      <c r="WUA19" s="166"/>
      <c r="WUB19" s="166"/>
      <c r="WUC19" s="166"/>
      <c r="WUD19" s="166"/>
      <c r="WUE19" s="166"/>
      <c r="WUF19" s="166"/>
      <c r="WUG19" s="166"/>
      <c r="WUH19" s="166"/>
      <c r="WUI19" s="166"/>
      <c r="WUJ19" s="166"/>
      <c r="WUK19" s="166"/>
      <c r="WUL19" s="166"/>
      <c r="WUM19" s="166"/>
      <c r="WUN19" s="166"/>
      <c r="WUO19" s="166"/>
      <c r="WUP19" s="166"/>
      <c r="WUQ19" s="166"/>
      <c r="WUR19" s="166"/>
      <c r="WUS19" s="166"/>
      <c r="WUT19" s="166"/>
      <c r="WUU19" s="166"/>
      <c r="WUV19" s="166"/>
      <c r="WUW19" s="166"/>
      <c r="WUX19" s="166"/>
      <c r="WUY19" s="166"/>
      <c r="WUZ19" s="166"/>
      <c r="WVA19" s="166"/>
      <c r="WVB19" s="166"/>
      <c r="WVC19" s="166"/>
      <c r="WVD19" s="166"/>
      <c r="WVE19" s="166"/>
      <c r="WVF19" s="166"/>
      <c r="WVG19" s="166"/>
      <c r="WVH19" s="166"/>
      <c r="WVI19" s="166"/>
      <c r="WVJ19" s="166"/>
      <c r="WVK19" s="166"/>
      <c r="WVL19" s="166"/>
      <c r="WVM19" s="166"/>
      <c r="WVN19" s="166"/>
      <c r="WVO19" s="166"/>
      <c r="WVP19" s="166"/>
      <c r="WVQ19" s="166"/>
      <c r="WVR19" s="166"/>
      <c r="WVS19" s="166"/>
      <c r="WVT19" s="166"/>
      <c r="WVU19" s="166"/>
      <c r="WVV19" s="166"/>
      <c r="WVW19" s="166"/>
      <c r="WVX19" s="166"/>
      <c r="WVY19" s="166"/>
      <c r="WVZ19" s="166"/>
      <c r="WWA19" s="166"/>
      <c r="WWB19" s="166"/>
      <c r="WWC19" s="166"/>
      <c r="WWD19" s="166"/>
      <c r="WWE19" s="166"/>
      <c r="WWF19" s="166"/>
      <c r="WWG19" s="166"/>
      <c r="WWH19" s="166"/>
      <c r="WWI19" s="166"/>
      <c r="WWJ19" s="166"/>
      <c r="WWK19" s="166"/>
      <c r="WWL19" s="166"/>
      <c r="WWM19" s="166"/>
      <c r="WWN19" s="166"/>
      <c r="WWO19" s="166"/>
      <c r="WWP19" s="166"/>
      <c r="WWQ19" s="166"/>
      <c r="WWR19" s="166"/>
      <c r="WWS19" s="166"/>
      <c r="WWT19" s="166"/>
      <c r="WWU19" s="166"/>
      <c r="WWV19" s="166"/>
      <c r="WWW19" s="166"/>
      <c r="WWX19" s="166"/>
      <c r="WWY19" s="166"/>
      <c r="WWZ19" s="166"/>
      <c r="WXA19" s="166"/>
      <c r="WXB19" s="166"/>
      <c r="WXC19" s="166"/>
      <c r="WXD19" s="166"/>
      <c r="WXE19" s="166"/>
      <c r="WXF19" s="166"/>
      <c r="WXG19" s="166"/>
      <c r="WXH19" s="166"/>
      <c r="WXI19" s="166"/>
      <c r="WXJ19" s="166"/>
      <c r="WXK19" s="166"/>
      <c r="WXL19" s="166"/>
      <c r="WXM19" s="166"/>
      <c r="WXN19" s="166"/>
      <c r="WXO19" s="166"/>
      <c r="WXP19" s="166"/>
      <c r="WXQ19" s="166"/>
      <c r="WXR19" s="166"/>
      <c r="WXS19" s="166"/>
      <c r="WXT19" s="166"/>
      <c r="WXU19" s="166"/>
      <c r="WXV19" s="166"/>
      <c r="WXW19" s="166"/>
      <c r="WXX19" s="166"/>
      <c r="WXY19" s="166"/>
      <c r="WXZ19" s="166"/>
      <c r="WYA19" s="166"/>
      <c r="WYB19" s="166"/>
      <c r="WYC19" s="166"/>
      <c r="WYD19" s="166"/>
      <c r="WYE19" s="166"/>
      <c r="WYF19" s="166"/>
      <c r="WYG19" s="166"/>
      <c r="WYH19" s="166"/>
      <c r="WYI19" s="166"/>
      <c r="WYJ19" s="166"/>
      <c r="WYK19" s="166"/>
      <c r="WYL19" s="166"/>
      <c r="WYM19" s="166"/>
      <c r="WYN19" s="166"/>
      <c r="WYO19" s="166"/>
      <c r="WYP19" s="166"/>
      <c r="WYQ19" s="166"/>
      <c r="WYR19" s="166"/>
      <c r="WYS19" s="166"/>
      <c r="WYT19" s="166"/>
      <c r="WYU19" s="166"/>
      <c r="WYV19" s="166"/>
      <c r="WYW19" s="166"/>
      <c r="WYX19" s="166"/>
      <c r="WYY19" s="166"/>
      <c r="WYZ19" s="166"/>
      <c r="WZA19" s="166"/>
      <c r="WZB19" s="166"/>
      <c r="WZC19" s="166"/>
      <c r="WZD19" s="166"/>
      <c r="WZE19" s="166"/>
      <c r="WZF19" s="166"/>
      <c r="WZG19" s="166"/>
      <c r="WZH19" s="166"/>
      <c r="WZI19" s="166"/>
      <c r="WZJ19" s="166"/>
      <c r="WZK19" s="166"/>
      <c r="WZL19" s="166"/>
      <c r="WZM19" s="166"/>
      <c r="WZN19" s="166"/>
      <c r="WZO19" s="166"/>
      <c r="WZP19" s="166"/>
      <c r="WZQ19" s="166"/>
      <c r="WZR19" s="166"/>
      <c r="WZS19" s="166"/>
      <c r="WZT19" s="166"/>
      <c r="WZU19" s="166"/>
      <c r="WZV19" s="166"/>
      <c r="WZW19" s="166"/>
      <c r="WZX19" s="166"/>
      <c r="WZY19" s="166"/>
      <c r="WZZ19" s="166"/>
      <c r="XAA19" s="166"/>
      <c r="XAB19" s="166"/>
      <c r="XAC19" s="166"/>
      <c r="XAD19" s="166"/>
      <c r="XAE19" s="166"/>
      <c r="XAF19" s="166"/>
      <c r="XAG19" s="166"/>
      <c r="XAH19" s="166"/>
      <c r="XAI19" s="166"/>
      <c r="XAJ19" s="166"/>
      <c r="XAK19" s="166"/>
      <c r="XAL19" s="166"/>
      <c r="XAM19" s="166"/>
      <c r="XAN19" s="166"/>
      <c r="XAO19" s="166"/>
      <c r="XAP19" s="166"/>
      <c r="XAQ19" s="166"/>
      <c r="XAR19" s="166"/>
      <c r="XAS19" s="166"/>
      <c r="XAT19" s="166"/>
      <c r="XAU19" s="166"/>
      <c r="XAV19" s="166"/>
      <c r="XAW19" s="166"/>
      <c r="XAX19" s="166"/>
      <c r="XAY19" s="166"/>
      <c r="XAZ19" s="166"/>
      <c r="XBA19" s="166"/>
      <c r="XBB19" s="166"/>
      <c r="XBC19" s="166"/>
      <c r="XBD19" s="166"/>
      <c r="XBE19" s="166"/>
      <c r="XBF19" s="166"/>
      <c r="XBG19" s="166"/>
      <c r="XBH19" s="166"/>
      <c r="XBI19" s="166"/>
      <c r="XBJ19" s="166"/>
      <c r="XBK19" s="166"/>
      <c r="XBL19" s="166"/>
      <c r="XBM19" s="166"/>
      <c r="XBN19" s="166"/>
      <c r="XBO19" s="166"/>
      <c r="XBP19" s="166"/>
      <c r="XBQ19" s="166"/>
      <c r="XBR19" s="166"/>
      <c r="XBS19" s="166"/>
      <c r="XBT19" s="166"/>
      <c r="XBU19" s="166"/>
      <c r="XBV19" s="166"/>
      <c r="XBW19" s="166"/>
      <c r="XBX19" s="166"/>
      <c r="XBY19" s="166"/>
      <c r="XBZ19" s="166"/>
      <c r="XCA19" s="166"/>
      <c r="XCB19" s="166"/>
      <c r="XCC19" s="166"/>
      <c r="XCD19" s="166"/>
      <c r="XCE19" s="166"/>
      <c r="XCF19" s="166"/>
      <c r="XCG19" s="166"/>
      <c r="XCH19" s="166"/>
      <c r="XCI19" s="166"/>
      <c r="XCJ19" s="166"/>
      <c r="XCK19" s="166"/>
      <c r="XCL19" s="166"/>
      <c r="XCM19" s="166"/>
      <c r="XCN19" s="166"/>
      <c r="XCO19" s="166"/>
      <c r="XCP19" s="166"/>
      <c r="XCQ19" s="166"/>
      <c r="XCR19" s="166"/>
      <c r="XCS19" s="166"/>
      <c r="XCT19" s="166"/>
      <c r="XCU19" s="166"/>
      <c r="XCV19" s="166"/>
      <c r="XCW19" s="166"/>
      <c r="XCX19" s="166"/>
      <c r="XCY19" s="166"/>
      <c r="XCZ19" s="166"/>
      <c r="XDA19" s="166"/>
      <c r="XDB19" s="166"/>
      <c r="XDC19" s="166"/>
      <c r="XDD19" s="166"/>
      <c r="XDE19" s="166"/>
      <c r="XDF19" s="166"/>
      <c r="XDG19" s="166"/>
      <c r="XDH19" s="166"/>
      <c r="XDI19" s="166"/>
      <c r="XDJ19" s="166"/>
      <c r="XDK19" s="166"/>
      <c r="XDL19" s="166"/>
      <c r="XDM19" s="166"/>
      <c r="XDN19" s="166"/>
      <c r="XDO19" s="166"/>
      <c r="XDP19" s="166"/>
      <c r="XDQ19" s="166"/>
      <c r="XDR19" s="166"/>
      <c r="XDS19" s="166"/>
      <c r="XDT19" s="166"/>
      <c r="XDU19" s="166"/>
      <c r="XDV19" s="166"/>
      <c r="XDW19" s="166"/>
      <c r="XDX19" s="166"/>
      <c r="XDY19" s="166"/>
      <c r="XDZ19" s="166"/>
      <c r="XEA19" s="166"/>
      <c r="XEB19" s="166"/>
      <c r="XEC19" s="166"/>
      <c r="XED19" s="166"/>
      <c r="XEE19" s="166"/>
      <c r="XEF19" s="166"/>
      <c r="XEG19" s="166"/>
      <c r="XEH19" s="166"/>
      <c r="XEI19" s="166"/>
      <c r="XEJ19" s="166"/>
      <c r="XEK19" s="166"/>
      <c r="XEL19" s="166"/>
      <c r="XEM19" s="166"/>
      <c r="XEN19" s="166"/>
      <c r="XEO19" s="166"/>
      <c r="XEP19" s="166"/>
      <c r="XEQ19" s="166"/>
      <c r="XER19" s="166"/>
      <c r="XES19" s="166"/>
      <c r="XET19" s="166"/>
      <c r="XEU19" s="166"/>
      <c r="XEV19" s="166"/>
      <c r="XEW19" s="166"/>
      <c r="XEX19" s="166"/>
      <c r="XEY19" s="166"/>
      <c r="XEZ19" s="166"/>
      <c r="XFA19" s="166"/>
      <c r="XFB19" s="166"/>
      <c r="XFC19" s="166"/>
    </row>
    <row r="20" spans="1:16383" s="71" customFormat="1" ht="37.5" customHeight="1">
      <c r="A20" s="189"/>
      <c r="B20" s="85" t="s">
        <v>86</v>
      </c>
      <c r="C20" s="202"/>
      <c r="D20" s="180"/>
      <c r="E20" s="243"/>
      <c r="F20" s="298"/>
      <c r="G20" s="310"/>
      <c r="H20" s="300"/>
      <c r="I20" s="303"/>
      <c r="J20" s="303"/>
      <c r="K20" s="314"/>
      <c r="L20" s="273"/>
      <c r="M20" s="273"/>
      <c r="N20" s="331"/>
      <c r="O20" s="275"/>
      <c r="P20" s="304"/>
      <c r="Q20" s="245"/>
      <c r="R20" s="266"/>
      <c r="S20" s="249"/>
      <c r="T20" s="249"/>
      <c r="U20" s="249"/>
      <c r="V20" s="249"/>
      <c r="W20" s="248"/>
      <c r="X20" s="244"/>
      <c r="Y20" s="322"/>
      <c r="Z20" s="244"/>
      <c r="AA20" s="244"/>
      <c r="AB20" s="193"/>
      <c r="AC20" s="193"/>
      <c r="AD20" s="193"/>
      <c r="AE20" s="195"/>
      <c r="AF20" s="193"/>
      <c r="AG20" s="167"/>
      <c r="AH20" s="167"/>
      <c r="AI20" s="194"/>
      <c r="AJ20" s="165"/>
      <c r="AK20" s="193"/>
      <c r="AL20" s="166"/>
      <c r="AM20" s="192"/>
      <c r="AN20" s="166"/>
      <c r="AO20" s="196"/>
      <c r="AP20" s="196"/>
      <c r="AQ20" s="174"/>
      <c r="AR20" s="175"/>
      <c r="AS20" s="175"/>
      <c r="AT20" s="200"/>
      <c r="AU20" s="199"/>
      <c r="AV20" s="200"/>
      <c r="AW20" s="199"/>
      <c r="AX20" s="200"/>
      <c r="AY20" s="199"/>
      <c r="AZ20" s="200"/>
      <c r="BA20" s="211"/>
      <c r="BB20" s="212"/>
      <c r="BC20" s="199"/>
      <c r="BD20" s="200"/>
      <c r="BE20" s="199"/>
      <c r="BF20" s="204"/>
      <c r="BG20" s="199"/>
      <c r="BH20" s="204"/>
      <c r="BI20" s="199"/>
      <c r="BJ20" s="204"/>
      <c r="BK20" s="199"/>
      <c r="BL20" s="204"/>
      <c r="BM20" s="199"/>
      <c r="BN20" s="204"/>
      <c r="BO20" s="199"/>
      <c r="BP20" s="204"/>
      <c r="BQ20" s="166"/>
      <c r="BR20" s="24"/>
      <c r="BS20" s="194"/>
      <c r="BT20" s="3"/>
      <c r="BU20" s="3"/>
      <c r="BV20" s="3"/>
      <c r="BW20" s="3"/>
      <c r="BX20" s="201"/>
      <c r="BY20" s="166"/>
      <c r="BZ20" s="192"/>
      <c r="CA20" s="173"/>
      <c r="CB20" s="165"/>
      <c r="CC20" s="165"/>
      <c r="CD20" s="191"/>
      <c r="CE20" s="114"/>
      <c r="CF20" s="114"/>
      <c r="CG20" s="114"/>
      <c r="CH20" s="114"/>
      <c r="CI20" s="114"/>
      <c r="CJ20" s="114"/>
      <c r="CK20" s="114"/>
      <c r="CL20" s="114"/>
      <c r="CM20" s="114"/>
      <c r="CN20" s="114"/>
      <c r="CO20" s="114"/>
      <c r="CP20" s="114"/>
      <c r="CQ20" s="114"/>
      <c r="CR20" s="114"/>
      <c r="CS20" s="114"/>
      <c r="CT20" s="114"/>
      <c r="CU20" s="114"/>
      <c r="CV20" s="114"/>
      <c r="CW20" s="114"/>
      <c r="CX20" s="114"/>
      <c r="CY20" s="114"/>
      <c r="CZ20" s="114"/>
      <c r="DA20" s="114"/>
      <c r="DB20" s="114"/>
      <c r="DC20" s="114"/>
      <c r="DD20" s="114"/>
      <c r="DE20" s="114"/>
      <c r="DF20" s="114"/>
      <c r="DG20" s="114"/>
      <c r="DH20" s="114"/>
      <c r="DI20" s="114"/>
      <c r="DJ20" s="114"/>
      <c r="DK20" s="114"/>
      <c r="DL20" s="114"/>
      <c r="DM20" s="114"/>
      <c r="DN20" s="114"/>
      <c r="DO20" s="114"/>
      <c r="DP20" s="114"/>
      <c r="DQ20" s="114"/>
      <c r="DR20" s="114"/>
      <c r="DS20" s="114"/>
      <c r="DT20" s="114"/>
      <c r="DU20" s="114"/>
      <c r="DV20" s="114"/>
      <c r="DW20" s="114"/>
      <c r="DX20" s="114"/>
      <c r="DY20" s="114"/>
      <c r="DZ20" s="114"/>
      <c r="EA20" s="114"/>
      <c r="EB20" s="114"/>
      <c r="EC20" s="114"/>
      <c r="ED20" s="114"/>
      <c r="EE20" s="114"/>
      <c r="EF20" s="114"/>
      <c r="EG20" s="114"/>
      <c r="EH20" s="114"/>
      <c r="EI20" s="114"/>
      <c r="EJ20" s="114"/>
      <c r="EK20" s="114"/>
      <c r="EL20" s="114"/>
      <c r="EM20" s="114"/>
      <c r="EN20" s="114"/>
      <c r="EO20" s="114"/>
      <c r="EP20" s="114"/>
      <c r="EQ20" s="114"/>
      <c r="ER20" s="114"/>
      <c r="ES20" s="114"/>
      <c r="ET20" s="114"/>
      <c r="EU20" s="114"/>
      <c r="EV20" s="114"/>
      <c r="EW20" s="114"/>
      <c r="EX20" s="114"/>
      <c r="EY20" s="114"/>
      <c r="EZ20" s="114"/>
      <c r="FA20" s="114"/>
      <c r="FB20" s="114"/>
      <c r="FC20" s="114"/>
      <c r="FD20" s="114"/>
      <c r="FE20" s="114"/>
      <c r="FF20" s="114"/>
      <c r="FG20" s="114"/>
      <c r="FH20" s="114"/>
      <c r="FI20" s="114"/>
      <c r="FJ20" s="114"/>
      <c r="FK20" s="114"/>
      <c r="FL20" s="114"/>
      <c r="FM20" s="114"/>
      <c r="FN20" s="114"/>
      <c r="FO20" s="114"/>
      <c r="FP20" s="114"/>
      <c r="FQ20" s="114"/>
      <c r="FR20" s="114"/>
      <c r="FS20" s="114"/>
      <c r="FT20" s="114"/>
      <c r="FU20" s="114"/>
      <c r="FV20" s="114"/>
      <c r="FW20" s="114"/>
      <c r="FX20" s="114"/>
      <c r="FY20" s="114"/>
      <c r="FZ20" s="114"/>
      <c r="GA20" s="114"/>
      <c r="GB20" s="114"/>
      <c r="GC20" s="114"/>
      <c r="GD20" s="114"/>
      <c r="GE20" s="114"/>
      <c r="GF20" s="114"/>
      <c r="GG20" s="114"/>
      <c r="GH20" s="114"/>
      <c r="GI20" s="114"/>
      <c r="GJ20" s="114"/>
      <c r="GK20" s="114"/>
      <c r="GL20" s="114"/>
      <c r="GM20" s="114"/>
      <c r="GN20" s="114"/>
      <c r="GO20" s="114"/>
      <c r="GP20" s="114"/>
      <c r="GQ20" s="114"/>
      <c r="GR20" s="114"/>
      <c r="GS20" s="114"/>
      <c r="GT20" s="114"/>
      <c r="GU20" s="114"/>
      <c r="GV20" s="114"/>
      <c r="GW20" s="114"/>
      <c r="GX20" s="114"/>
      <c r="GY20" s="114"/>
      <c r="GZ20" s="114"/>
      <c r="HA20" s="114"/>
      <c r="HB20" s="114"/>
      <c r="HC20" s="114"/>
      <c r="HD20" s="114"/>
      <c r="HE20" s="114"/>
      <c r="HF20" s="114"/>
      <c r="HG20" s="114"/>
      <c r="HH20" s="114"/>
      <c r="HI20" s="114"/>
      <c r="HJ20" s="114"/>
      <c r="HK20" s="114"/>
      <c r="HL20" s="114"/>
      <c r="HM20" s="114"/>
      <c r="HN20" s="114"/>
      <c r="HO20" s="114"/>
      <c r="HP20" s="114"/>
      <c r="HQ20" s="114"/>
      <c r="HR20" s="114"/>
      <c r="HS20" s="114"/>
      <c r="HT20" s="114"/>
      <c r="HU20" s="114"/>
      <c r="HV20" s="114"/>
      <c r="HW20" s="114"/>
      <c r="HX20" s="114"/>
      <c r="HY20" s="114"/>
      <c r="HZ20" s="114"/>
      <c r="IA20" s="114"/>
      <c r="IB20" s="114"/>
      <c r="IC20" s="114"/>
      <c r="ID20" s="114"/>
      <c r="IE20" s="114"/>
      <c r="IF20" s="114"/>
      <c r="IG20" s="114"/>
      <c r="IH20" s="114"/>
      <c r="II20" s="114"/>
      <c r="IJ20" s="114"/>
      <c r="IK20" s="114"/>
      <c r="IL20" s="114"/>
      <c r="IM20" s="114"/>
      <c r="IN20" s="114"/>
      <c r="IO20" s="114"/>
      <c r="IP20" s="114"/>
      <c r="IQ20" s="114"/>
      <c r="IR20" s="114"/>
      <c r="IS20" s="114"/>
      <c r="IT20" s="114"/>
      <c r="IU20" s="114"/>
      <c r="IV20" s="114"/>
      <c r="IW20" s="114"/>
      <c r="IX20" s="114"/>
      <c r="IY20" s="114"/>
      <c r="IZ20" s="114"/>
      <c r="JA20" s="114"/>
      <c r="JB20" s="114"/>
      <c r="JC20" s="114"/>
      <c r="JD20" s="114"/>
      <c r="JE20" s="114"/>
      <c r="JF20" s="114"/>
      <c r="JG20" s="114"/>
      <c r="JH20" s="114"/>
      <c r="JI20" s="114"/>
      <c r="JJ20" s="114"/>
      <c r="JK20" s="114"/>
      <c r="JL20" s="114"/>
      <c r="JM20" s="114"/>
      <c r="JN20" s="114"/>
      <c r="JO20" s="114"/>
      <c r="JP20" s="114"/>
      <c r="JQ20" s="114"/>
      <c r="JR20" s="114"/>
      <c r="JS20" s="114"/>
      <c r="JT20" s="114"/>
      <c r="JU20" s="114"/>
      <c r="JV20" s="114"/>
      <c r="JW20" s="114"/>
      <c r="JX20" s="114"/>
      <c r="JY20" s="114"/>
      <c r="JZ20" s="114"/>
      <c r="KA20" s="114"/>
      <c r="KB20" s="114"/>
      <c r="KC20" s="114"/>
      <c r="KD20" s="114"/>
      <c r="KE20" s="114"/>
      <c r="KF20" s="114"/>
      <c r="KG20" s="114"/>
      <c r="KH20" s="114"/>
      <c r="KI20" s="114"/>
      <c r="KJ20" s="114"/>
      <c r="KK20" s="114"/>
      <c r="KL20" s="114"/>
      <c r="KM20" s="114"/>
      <c r="KN20" s="114"/>
      <c r="KO20" s="114"/>
      <c r="KP20" s="114"/>
      <c r="KQ20" s="114"/>
      <c r="KR20" s="114"/>
      <c r="KS20" s="114"/>
      <c r="KT20" s="114"/>
      <c r="KU20" s="114"/>
      <c r="KV20" s="114"/>
      <c r="KW20" s="114"/>
      <c r="KX20" s="114"/>
      <c r="KY20" s="114"/>
      <c r="KZ20" s="114"/>
      <c r="LA20" s="114"/>
      <c r="LB20" s="114"/>
      <c r="LC20" s="114"/>
      <c r="LD20" s="114"/>
      <c r="LE20" s="114"/>
      <c r="LF20" s="114"/>
      <c r="LG20" s="114"/>
      <c r="LH20" s="114"/>
      <c r="LI20" s="114"/>
      <c r="LJ20" s="114"/>
      <c r="LK20" s="114"/>
      <c r="LL20" s="114"/>
      <c r="LM20" s="114"/>
      <c r="LN20" s="114"/>
      <c r="LO20" s="114"/>
      <c r="LP20" s="114"/>
      <c r="LQ20" s="114"/>
      <c r="LR20" s="114"/>
      <c r="LS20" s="114"/>
      <c r="LT20" s="114"/>
      <c r="LU20" s="114"/>
      <c r="LV20" s="114"/>
      <c r="LW20" s="114"/>
      <c r="LX20" s="114"/>
      <c r="LY20" s="114"/>
      <c r="LZ20" s="114"/>
      <c r="MA20" s="114"/>
      <c r="MB20" s="114"/>
      <c r="MC20" s="114"/>
      <c r="MD20" s="114"/>
      <c r="ME20" s="114"/>
      <c r="MF20" s="114"/>
      <c r="MG20" s="114"/>
      <c r="MH20" s="114"/>
      <c r="MI20" s="114"/>
      <c r="MJ20" s="114"/>
      <c r="MK20" s="114"/>
      <c r="ML20" s="114"/>
      <c r="MM20" s="114"/>
      <c r="MN20" s="114"/>
      <c r="MO20" s="114"/>
      <c r="MP20" s="114"/>
      <c r="MQ20" s="114"/>
      <c r="MR20" s="114"/>
      <c r="MS20" s="114"/>
      <c r="MT20" s="114"/>
      <c r="MU20" s="114"/>
      <c r="MV20" s="114"/>
      <c r="MW20" s="114"/>
      <c r="MX20" s="114"/>
      <c r="MY20" s="114"/>
      <c r="MZ20" s="114"/>
      <c r="NA20" s="114"/>
      <c r="NB20" s="114"/>
      <c r="NC20" s="114"/>
      <c r="ND20" s="114"/>
      <c r="NE20" s="114"/>
      <c r="NF20" s="114"/>
      <c r="NG20" s="114"/>
      <c r="NH20" s="114"/>
      <c r="NI20" s="114"/>
      <c r="NJ20" s="114"/>
      <c r="NK20" s="114"/>
      <c r="NL20" s="114"/>
      <c r="NM20" s="114"/>
      <c r="NN20" s="114"/>
      <c r="NO20" s="114"/>
      <c r="NP20" s="114"/>
      <c r="NQ20" s="114"/>
      <c r="NR20" s="114"/>
      <c r="NS20" s="114"/>
      <c r="NT20" s="114"/>
      <c r="NU20" s="114"/>
      <c r="NV20" s="114"/>
      <c r="NW20" s="114"/>
      <c r="NX20" s="114"/>
      <c r="NY20" s="114"/>
      <c r="NZ20" s="114"/>
      <c r="OA20" s="114"/>
      <c r="OB20" s="114"/>
      <c r="OC20" s="114"/>
      <c r="OD20" s="114"/>
      <c r="OE20" s="114"/>
      <c r="OF20" s="114"/>
      <c r="OG20" s="114"/>
      <c r="OH20" s="114"/>
      <c r="OI20" s="114"/>
      <c r="OJ20" s="114"/>
      <c r="OK20" s="114"/>
      <c r="OL20" s="114"/>
      <c r="OM20" s="114"/>
      <c r="ON20" s="114"/>
      <c r="OO20" s="114"/>
      <c r="OP20" s="114"/>
      <c r="OQ20" s="114"/>
      <c r="OR20" s="114"/>
      <c r="OS20" s="114"/>
      <c r="OT20" s="114"/>
      <c r="OU20" s="114"/>
      <c r="OV20" s="114"/>
      <c r="OW20" s="114"/>
      <c r="OX20" s="114"/>
      <c r="OY20" s="114"/>
      <c r="OZ20" s="114"/>
      <c r="PA20" s="114"/>
      <c r="PB20" s="114"/>
      <c r="PC20" s="114"/>
      <c r="PD20" s="114"/>
      <c r="PE20" s="114"/>
      <c r="PF20" s="114"/>
      <c r="PG20" s="114"/>
      <c r="PH20" s="114"/>
      <c r="PI20" s="114"/>
      <c r="PJ20" s="114"/>
      <c r="PK20" s="114"/>
      <c r="PL20" s="114"/>
      <c r="PM20" s="114"/>
      <c r="PN20" s="114"/>
      <c r="PO20" s="114"/>
      <c r="PP20" s="114"/>
      <c r="PQ20" s="114"/>
      <c r="PR20" s="114"/>
      <c r="PS20" s="114"/>
      <c r="PT20" s="114"/>
      <c r="PU20" s="114"/>
      <c r="PV20" s="114"/>
      <c r="PW20" s="114"/>
      <c r="PX20" s="114"/>
      <c r="PY20" s="114"/>
      <c r="PZ20" s="114"/>
      <c r="QA20" s="114"/>
      <c r="QB20" s="114"/>
      <c r="QC20" s="114"/>
      <c r="QD20" s="114"/>
      <c r="QE20" s="114"/>
      <c r="QF20" s="114"/>
      <c r="QG20" s="114"/>
      <c r="QH20" s="114"/>
      <c r="QI20" s="114"/>
      <c r="QJ20" s="114"/>
      <c r="QK20" s="114"/>
      <c r="QL20" s="114"/>
      <c r="QM20" s="114"/>
      <c r="QN20" s="114"/>
      <c r="QO20" s="114"/>
      <c r="QP20" s="114"/>
      <c r="QQ20" s="114"/>
      <c r="QR20" s="114"/>
      <c r="QS20" s="114"/>
      <c r="QT20" s="114"/>
      <c r="QU20" s="114"/>
      <c r="QV20" s="114"/>
      <c r="QW20" s="114"/>
      <c r="QX20" s="114"/>
      <c r="QY20" s="114"/>
      <c r="QZ20" s="114"/>
      <c r="RA20" s="114"/>
      <c r="RB20" s="114"/>
      <c r="RC20" s="114"/>
      <c r="RD20" s="114"/>
      <c r="RE20" s="114"/>
      <c r="RF20" s="114"/>
      <c r="RG20" s="114"/>
      <c r="RH20" s="114"/>
      <c r="RI20" s="114"/>
      <c r="RJ20" s="114"/>
      <c r="RK20" s="114"/>
      <c r="RL20" s="114"/>
      <c r="RM20" s="114"/>
      <c r="RN20" s="114"/>
      <c r="RO20" s="114"/>
      <c r="RP20" s="114"/>
      <c r="RQ20" s="114"/>
      <c r="RR20" s="114"/>
      <c r="RS20" s="114"/>
      <c r="RT20" s="114"/>
      <c r="RU20" s="114"/>
      <c r="RV20" s="114"/>
      <c r="RW20" s="114"/>
      <c r="RX20" s="114"/>
      <c r="RY20" s="114"/>
      <c r="RZ20" s="114"/>
      <c r="SA20" s="114"/>
      <c r="SB20" s="114"/>
      <c r="SC20" s="114"/>
      <c r="SD20" s="114"/>
      <c r="SE20" s="114"/>
      <c r="SF20" s="114"/>
      <c r="SG20" s="114"/>
      <c r="SH20" s="114"/>
      <c r="SI20" s="114"/>
      <c r="SJ20" s="114"/>
      <c r="SK20" s="114"/>
      <c r="SL20" s="114"/>
      <c r="SM20" s="114"/>
      <c r="SN20" s="114"/>
      <c r="SO20" s="114"/>
      <c r="SP20" s="114"/>
      <c r="SQ20" s="114"/>
      <c r="SR20" s="114"/>
      <c r="SS20" s="114"/>
      <c r="ST20" s="114"/>
      <c r="SU20" s="114"/>
      <c r="SV20" s="114"/>
      <c r="SW20" s="114"/>
      <c r="SX20" s="114"/>
      <c r="SY20" s="114"/>
      <c r="SZ20" s="114"/>
      <c r="TA20" s="114"/>
      <c r="TB20" s="114"/>
      <c r="TC20" s="114"/>
      <c r="TD20" s="114"/>
      <c r="TE20" s="114"/>
      <c r="TF20" s="114"/>
      <c r="TG20" s="114"/>
      <c r="TH20" s="114"/>
      <c r="TI20" s="114"/>
      <c r="TJ20" s="114"/>
      <c r="TK20" s="114"/>
      <c r="TL20" s="114"/>
      <c r="TM20" s="114"/>
      <c r="TN20" s="114"/>
      <c r="TO20" s="114"/>
      <c r="TP20" s="114"/>
      <c r="TQ20" s="114"/>
      <c r="TR20" s="114"/>
      <c r="TS20" s="114"/>
      <c r="TT20" s="114"/>
      <c r="TU20" s="114"/>
      <c r="TV20" s="114"/>
      <c r="TW20" s="114"/>
      <c r="TX20" s="114"/>
      <c r="TY20" s="114"/>
      <c r="TZ20" s="114"/>
      <c r="UA20" s="114"/>
      <c r="UB20" s="114"/>
      <c r="UC20" s="114"/>
      <c r="UD20" s="114"/>
      <c r="UE20" s="114"/>
      <c r="UF20" s="114"/>
      <c r="UG20" s="114"/>
      <c r="UH20" s="114"/>
      <c r="UI20" s="114"/>
      <c r="UJ20" s="114"/>
      <c r="UK20" s="114"/>
      <c r="UL20" s="114"/>
      <c r="UM20" s="114"/>
      <c r="UN20" s="114"/>
      <c r="UO20" s="114"/>
      <c r="UP20" s="114"/>
      <c r="UQ20" s="114"/>
      <c r="UR20" s="114"/>
      <c r="US20" s="114"/>
      <c r="UT20" s="114"/>
      <c r="UU20" s="114"/>
      <c r="UV20" s="114"/>
      <c r="UW20" s="114"/>
      <c r="UX20" s="114"/>
      <c r="UY20" s="114"/>
      <c r="UZ20" s="114"/>
      <c r="VA20" s="114"/>
      <c r="VB20" s="114"/>
      <c r="VC20" s="114"/>
      <c r="VD20" s="114"/>
      <c r="VE20" s="114"/>
      <c r="VF20" s="114"/>
      <c r="VG20" s="114"/>
      <c r="VH20" s="114"/>
      <c r="VI20" s="114"/>
      <c r="VJ20" s="114"/>
      <c r="VK20" s="114"/>
      <c r="VL20" s="114"/>
      <c r="VM20" s="114"/>
      <c r="VN20" s="114"/>
      <c r="VO20" s="114"/>
      <c r="VP20" s="114"/>
      <c r="VQ20" s="114"/>
      <c r="VR20" s="114"/>
      <c r="VS20" s="114"/>
      <c r="VT20" s="114"/>
      <c r="VU20" s="114"/>
      <c r="VV20" s="114"/>
      <c r="VW20" s="114"/>
      <c r="VX20" s="114"/>
      <c r="VY20" s="114"/>
      <c r="VZ20" s="114"/>
      <c r="WA20" s="114"/>
      <c r="WB20" s="114"/>
      <c r="WC20" s="114"/>
      <c r="WD20" s="114"/>
      <c r="WE20" s="114"/>
      <c r="WF20" s="114"/>
      <c r="WG20" s="114"/>
      <c r="WH20" s="114"/>
      <c r="WI20" s="114"/>
      <c r="WJ20" s="114"/>
      <c r="WK20" s="114"/>
      <c r="WL20" s="114"/>
      <c r="WM20" s="114"/>
      <c r="WN20" s="114"/>
      <c r="WO20" s="114"/>
      <c r="WP20" s="114"/>
      <c r="WQ20" s="114"/>
      <c r="WR20" s="114"/>
      <c r="WS20" s="114"/>
      <c r="WT20" s="114"/>
      <c r="WU20" s="114"/>
      <c r="WV20" s="114"/>
      <c r="WW20" s="114"/>
      <c r="WX20" s="114"/>
      <c r="WY20" s="114"/>
      <c r="WZ20" s="114"/>
      <c r="XA20" s="114"/>
      <c r="XB20" s="114"/>
      <c r="XC20" s="114"/>
      <c r="XD20" s="114"/>
      <c r="XE20" s="114"/>
      <c r="XF20" s="114"/>
      <c r="XG20" s="114"/>
      <c r="XH20" s="114"/>
      <c r="XI20" s="114"/>
      <c r="XJ20" s="114"/>
      <c r="XK20" s="114"/>
      <c r="XL20" s="114"/>
      <c r="XM20" s="114"/>
      <c r="XN20" s="114"/>
      <c r="XO20" s="114"/>
      <c r="XP20" s="114"/>
      <c r="XQ20" s="114"/>
      <c r="XR20" s="114"/>
      <c r="XS20" s="114"/>
      <c r="XT20" s="114"/>
      <c r="XU20" s="114"/>
      <c r="XV20" s="114"/>
      <c r="XW20" s="114"/>
      <c r="XX20" s="114"/>
      <c r="XY20" s="114"/>
      <c r="XZ20" s="114"/>
      <c r="YA20" s="114"/>
      <c r="YB20" s="114"/>
      <c r="YC20" s="114"/>
      <c r="YD20" s="114"/>
      <c r="YE20" s="114"/>
      <c r="YF20" s="114"/>
      <c r="YG20" s="114"/>
      <c r="YH20" s="114"/>
      <c r="YI20" s="114"/>
      <c r="YJ20" s="114"/>
      <c r="YK20" s="114"/>
      <c r="YL20" s="114"/>
      <c r="YM20" s="114"/>
      <c r="YN20" s="114"/>
      <c r="YO20" s="114"/>
      <c r="YP20" s="114"/>
      <c r="YQ20" s="114"/>
      <c r="YR20" s="114"/>
      <c r="YS20" s="114"/>
      <c r="YT20" s="114"/>
      <c r="YU20" s="114"/>
      <c r="YV20" s="114"/>
      <c r="YW20" s="114"/>
      <c r="YX20" s="114"/>
      <c r="YY20" s="114"/>
      <c r="YZ20" s="114"/>
      <c r="ZA20" s="114"/>
      <c r="ZB20" s="114"/>
      <c r="ZC20" s="114"/>
      <c r="ZD20" s="114"/>
      <c r="ZE20" s="114"/>
      <c r="ZF20" s="114"/>
      <c r="ZG20" s="114"/>
      <c r="ZH20" s="114"/>
      <c r="ZI20" s="114"/>
      <c r="ZJ20" s="114"/>
      <c r="ZK20" s="114"/>
      <c r="ZL20" s="114"/>
      <c r="ZM20" s="114"/>
      <c r="ZN20" s="114"/>
      <c r="ZO20" s="114"/>
      <c r="ZP20" s="114"/>
      <c r="ZQ20" s="114"/>
      <c r="ZR20" s="114"/>
      <c r="ZS20" s="114"/>
      <c r="ZT20" s="114"/>
      <c r="ZU20" s="114"/>
      <c r="ZV20" s="114"/>
      <c r="ZW20" s="114"/>
      <c r="ZX20" s="114"/>
      <c r="ZY20" s="114"/>
      <c r="ZZ20" s="114"/>
      <c r="AAA20" s="114"/>
      <c r="AAB20" s="114"/>
      <c r="AAC20" s="114"/>
      <c r="AAD20" s="114"/>
      <c r="AAE20" s="114"/>
      <c r="AAF20" s="114"/>
      <c r="AAG20" s="114"/>
      <c r="AAH20" s="114"/>
      <c r="AAI20" s="114"/>
      <c r="AAJ20" s="114"/>
      <c r="AAK20" s="114"/>
      <c r="AAL20" s="114"/>
      <c r="AAM20" s="114"/>
      <c r="AAN20" s="114"/>
      <c r="AAO20" s="114"/>
      <c r="AAP20" s="114"/>
      <c r="AAQ20" s="114"/>
      <c r="AAR20" s="114"/>
      <c r="AAS20" s="114"/>
      <c r="AAT20" s="114"/>
      <c r="AAU20" s="114"/>
      <c r="AAV20" s="114"/>
      <c r="AAW20" s="114"/>
      <c r="AAX20" s="114"/>
      <c r="AAY20" s="114"/>
      <c r="AAZ20" s="114"/>
      <c r="ABA20" s="114"/>
      <c r="ABB20" s="114"/>
      <c r="ABC20" s="114"/>
      <c r="ABD20" s="114"/>
      <c r="ABE20" s="114"/>
      <c r="ABF20" s="114"/>
      <c r="ABG20" s="114"/>
      <c r="ABH20" s="114"/>
      <c r="ABI20" s="114"/>
      <c r="ABJ20" s="114"/>
      <c r="ABK20" s="114"/>
      <c r="ABL20" s="114"/>
      <c r="ABM20" s="114"/>
      <c r="ABN20" s="114"/>
      <c r="ABO20" s="114"/>
      <c r="ABP20" s="114"/>
      <c r="ABQ20" s="114"/>
      <c r="ABR20" s="114"/>
      <c r="ABS20" s="114"/>
      <c r="ABT20" s="114"/>
      <c r="ABU20" s="114"/>
      <c r="ABV20" s="114"/>
      <c r="ABW20" s="114"/>
      <c r="ABX20" s="114"/>
      <c r="ABY20" s="114"/>
      <c r="ABZ20" s="114"/>
      <c r="ACA20" s="114"/>
      <c r="ACB20" s="114"/>
      <c r="ACC20" s="114"/>
      <c r="ACD20" s="114"/>
      <c r="ACE20" s="114"/>
      <c r="ACF20" s="114"/>
      <c r="ACG20" s="114"/>
      <c r="ACH20" s="114"/>
      <c r="ACI20" s="114"/>
      <c r="ACJ20" s="114"/>
      <c r="ACK20" s="114"/>
      <c r="ACL20" s="114"/>
      <c r="ACM20" s="114"/>
      <c r="ACN20" s="114"/>
      <c r="ACO20" s="114"/>
      <c r="ACP20" s="114"/>
      <c r="ACQ20" s="114"/>
      <c r="ACR20" s="114"/>
      <c r="ACS20" s="114"/>
      <c r="ACT20" s="114"/>
      <c r="ACU20" s="114"/>
      <c r="ACV20" s="114"/>
      <c r="ACW20" s="114"/>
      <c r="ACX20" s="114"/>
      <c r="ACY20" s="114"/>
      <c r="ACZ20" s="114"/>
      <c r="ADA20" s="114"/>
      <c r="ADB20" s="114"/>
      <c r="ADC20" s="114"/>
      <c r="ADD20" s="114"/>
      <c r="ADE20" s="114"/>
      <c r="ADF20" s="114"/>
      <c r="ADG20" s="114"/>
      <c r="ADH20" s="114"/>
      <c r="ADI20" s="114"/>
      <c r="ADJ20" s="114"/>
      <c r="ADK20" s="114"/>
      <c r="ADL20" s="114"/>
      <c r="ADM20" s="114"/>
      <c r="ADN20" s="114"/>
      <c r="ADO20" s="114"/>
      <c r="ADP20" s="114"/>
      <c r="ADQ20" s="114"/>
      <c r="ADR20" s="114"/>
      <c r="ADS20" s="114"/>
      <c r="ADT20" s="114"/>
      <c r="ADU20" s="114"/>
      <c r="ADV20" s="114"/>
      <c r="ADW20" s="114"/>
      <c r="ADX20" s="114"/>
      <c r="ADY20" s="114"/>
      <c r="ADZ20" s="114"/>
      <c r="AEA20" s="114"/>
      <c r="AEB20" s="114"/>
      <c r="AEC20" s="114"/>
      <c r="AED20" s="114"/>
      <c r="AEE20" s="114"/>
      <c r="AEF20" s="114"/>
      <c r="AEG20" s="114"/>
      <c r="AEH20" s="114"/>
      <c r="AEI20" s="114"/>
      <c r="AEJ20" s="114"/>
      <c r="AEK20" s="114"/>
      <c r="AEL20" s="114"/>
      <c r="AEM20" s="114"/>
      <c r="AEN20" s="114"/>
      <c r="AEO20" s="114"/>
      <c r="AEP20" s="114"/>
      <c r="AEQ20" s="114"/>
      <c r="AER20" s="114"/>
      <c r="AES20" s="114"/>
      <c r="AET20" s="114"/>
      <c r="AEU20" s="114"/>
      <c r="AEV20" s="114"/>
      <c r="AEW20" s="114"/>
      <c r="AEX20" s="114"/>
      <c r="AEY20" s="114"/>
      <c r="AEZ20" s="114"/>
      <c r="AFA20" s="114"/>
      <c r="AFB20" s="114"/>
      <c r="AFC20" s="114"/>
      <c r="AFD20" s="114"/>
      <c r="AFE20" s="114"/>
      <c r="AFF20" s="114"/>
      <c r="AFG20" s="114"/>
      <c r="AFH20" s="114"/>
      <c r="AFI20" s="114"/>
      <c r="AFJ20" s="114"/>
      <c r="AFK20" s="114"/>
      <c r="AFL20" s="114"/>
      <c r="AFM20" s="114"/>
      <c r="AFN20" s="114"/>
      <c r="AFO20" s="114"/>
      <c r="AFP20" s="114"/>
      <c r="AFQ20" s="114"/>
      <c r="AFR20" s="114"/>
      <c r="AFS20" s="114"/>
      <c r="AFT20" s="114"/>
      <c r="AFU20" s="114"/>
      <c r="AFV20" s="114"/>
      <c r="AFW20" s="114"/>
      <c r="AFX20" s="114"/>
      <c r="AFY20" s="114"/>
      <c r="AFZ20" s="114"/>
      <c r="AGA20" s="114"/>
      <c r="AGB20" s="114"/>
      <c r="AGC20" s="114"/>
      <c r="AGD20" s="114"/>
      <c r="AGE20" s="114"/>
      <c r="AGF20" s="114"/>
      <c r="AGG20" s="114"/>
      <c r="AGH20" s="114"/>
      <c r="AGI20" s="114"/>
      <c r="AGJ20" s="114"/>
      <c r="AGK20" s="114"/>
      <c r="AGL20" s="114"/>
      <c r="AGM20" s="114"/>
      <c r="AGN20" s="114"/>
      <c r="AGO20" s="114"/>
      <c r="AGP20" s="114"/>
      <c r="AGQ20" s="114"/>
      <c r="AGR20" s="114"/>
      <c r="AGS20" s="114"/>
      <c r="AGT20" s="114"/>
      <c r="AGU20" s="114"/>
      <c r="AGV20" s="114"/>
      <c r="AGW20" s="114"/>
      <c r="AGX20" s="114"/>
      <c r="AGY20" s="114"/>
      <c r="AGZ20" s="114"/>
      <c r="AHA20" s="114"/>
      <c r="AHB20" s="114"/>
      <c r="AHC20" s="114"/>
      <c r="AHD20" s="114"/>
      <c r="AHE20" s="114"/>
      <c r="AHF20" s="114"/>
      <c r="AHG20" s="114"/>
      <c r="AHH20" s="114"/>
      <c r="AHI20" s="114"/>
      <c r="AHJ20" s="114"/>
      <c r="AHK20" s="114"/>
      <c r="AHL20" s="114"/>
      <c r="AHM20" s="114"/>
      <c r="AHN20" s="114"/>
      <c r="AHO20" s="114"/>
      <c r="AHP20" s="114"/>
      <c r="AHQ20" s="114"/>
      <c r="AHR20" s="114"/>
      <c r="AHS20" s="114"/>
      <c r="AHT20" s="114"/>
      <c r="AHU20" s="114"/>
      <c r="AHV20" s="114"/>
      <c r="AHW20" s="114"/>
      <c r="AHX20" s="114"/>
      <c r="AHY20" s="114"/>
      <c r="AHZ20" s="114"/>
      <c r="AIA20" s="114"/>
      <c r="AIB20" s="114"/>
      <c r="AIC20" s="114"/>
      <c r="AID20" s="114"/>
      <c r="AIE20" s="114"/>
      <c r="AIF20" s="114"/>
      <c r="AIG20" s="114"/>
      <c r="AIH20" s="114"/>
      <c r="AII20" s="114"/>
      <c r="AIJ20" s="114"/>
      <c r="AIK20" s="114"/>
      <c r="AIL20" s="114"/>
      <c r="AIM20" s="114"/>
      <c r="AIN20" s="114"/>
      <c r="AIO20" s="114"/>
      <c r="AIP20" s="114"/>
      <c r="AIQ20" s="114"/>
      <c r="AIR20" s="114"/>
      <c r="AIS20" s="114"/>
      <c r="AIT20" s="114"/>
      <c r="AIU20" s="114"/>
      <c r="AIV20" s="114"/>
      <c r="AIW20" s="114"/>
      <c r="AIX20" s="114"/>
      <c r="AIY20" s="114"/>
      <c r="AIZ20" s="114"/>
      <c r="AJA20" s="114"/>
      <c r="AJB20" s="114"/>
      <c r="AJC20" s="114"/>
      <c r="AJD20" s="114"/>
      <c r="AJE20" s="114"/>
      <c r="AJF20" s="114"/>
      <c r="AJG20" s="114"/>
      <c r="AJH20" s="114"/>
      <c r="AJI20" s="114"/>
      <c r="AJJ20" s="114"/>
      <c r="AJK20" s="114"/>
      <c r="AJL20" s="114"/>
      <c r="AJM20" s="114"/>
      <c r="AJN20" s="114"/>
      <c r="AJO20" s="114"/>
      <c r="AJP20" s="114"/>
      <c r="AJQ20" s="114"/>
      <c r="AJR20" s="114"/>
      <c r="AJS20" s="114"/>
      <c r="AJT20" s="114"/>
      <c r="AJU20" s="114"/>
      <c r="AJV20" s="114"/>
      <c r="AJW20" s="114"/>
      <c r="AJX20" s="114"/>
      <c r="AJY20" s="114"/>
      <c r="AJZ20" s="114"/>
      <c r="AKA20" s="114"/>
      <c r="AKB20" s="114"/>
      <c r="AKC20" s="114"/>
      <c r="AKD20" s="114"/>
      <c r="AKE20" s="114"/>
      <c r="AKF20" s="114"/>
      <c r="AKG20" s="114"/>
      <c r="AKH20" s="114"/>
      <c r="AKI20" s="114"/>
      <c r="AKJ20" s="114"/>
      <c r="AKK20" s="114"/>
      <c r="AKL20" s="114"/>
      <c r="AKM20" s="114"/>
      <c r="AKN20" s="114"/>
      <c r="AKO20" s="114"/>
      <c r="AKP20" s="114"/>
      <c r="AKQ20" s="114"/>
      <c r="AKR20" s="114"/>
      <c r="AKS20" s="114"/>
      <c r="AKT20" s="114"/>
      <c r="AKU20" s="114"/>
      <c r="AKV20" s="114"/>
      <c r="AKW20" s="114"/>
      <c r="AKX20" s="114"/>
      <c r="AKY20" s="114"/>
      <c r="AKZ20" s="114"/>
      <c r="ALA20" s="114"/>
      <c r="ALB20" s="114"/>
      <c r="ALC20" s="114"/>
      <c r="ALD20" s="114"/>
      <c r="ALE20" s="114"/>
      <c r="ALF20" s="114"/>
      <c r="ALG20" s="114"/>
      <c r="ALH20" s="114"/>
      <c r="ALI20" s="114"/>
      <c r="ALJ20" s="114"/>
      <c r="ALK20" s="114"/>
      <c r="ALL20" s="114"/>
      <c r="ALM20" s="114"/>
      <c r="ALN20" s="114"/>
      <c r="ALO20" s="114"/>
      <c r="ALP20" s="114"/>
      <c r="ALQ20" s="114"/>
      <c r="ALR20" s="114"/>
      <c r="ALS20" s="114"/>
      <c r="ALT20" s="114"/>
      <c r="ALU20" s="114"/>
      <c r="ALV20" s="114"/>
      <c r="ALW20" s="114"/>
      <c r="ALX20" s="114"/>
      <c r="ALY20" s="114"/>
      <c r="ALZ20" s="114"/>
      <c r="AMA20" s="114"/>
      <c r="AMB20" s="114"/>
      <c r="AMC20" s="114"/>
      <c r="AMD20" s="114"/>
      <c r="AME20" s="114"/>
      <c r="AMF20" s="114"/>
      <c r="AMG20" s="114"/>
      <c r="AMH20" s="114"/>
      <c r="AMI20" s="114"/>
      <c r="AMJ20" s="114"/>
      <c r="AMK20" s="114"/>
      <c r="AML20" s="114"/>
      <c r="AMM20" s="114"/>
      <c r="AMN20" s="114"/>
      <c r="AMO20" s="114"/>
      <c r="AMP20" s="114"/>
      <c r="AMQ20" s="114"/>
      <c r="AMR20" s="114"/>
      <c r="AMS20" s="114"/>
      <c r="AMT20" s="114"/>
      <c r="AMU20" s="114"/>
      <c r="AMV20" s="114"/>
      <c r="AMW20" s="114"/>
      <c r="AMX20" s="114"/>
      <c r="AMY20" s="114"/>
      <c r="AMZ20" s="114"/>
      <c r="ANA20" s="114"/>
      <c r="ANB20" s="114"/>
      <c r="ANC20" s="114"/>
      <c r="AND20" s="114"/>
      <c r="ANE20" s="114"/>
      <c r="ANF20" s="114"/>
      <c r="ANG20" s="114"/>
      <c r="ANH20" s="114"/>
      <c r="ANI20" s="114"/>
      <c r="ANJ20" s="114"/>
      <c r="ANK20" s="114"/>
      <c r="ANL20" s="114"/>
      <c r="ANM20" s="114"/>
      <c r="ANN20" s="114"/>
      <c r="ANO20" s="114"/>
      <c r="ANP20" s="114"/>
      <c r="ANQ20" s="114"/>
      <c r="ANR20" s="114"/>
      <c r="ANS20" s="114"/>
      <c r="ANT20" s="114"/>
      <c r="ANU20" s="114"/>
      <c r="ANV20" s="114"/>
      <c r="ANW20" s="114"/>
      <c r="ANX20" s="114"/>
      <c r="ANY20" s="114"/>
      <c r="ANZ20" s="114"/>
      <c r="AOA20" s="114"/>
      <c r="AOB20" s="114"/>
      <c r="AOC20" s="114"/>
      <c r="AOD20" s="114"/>
      <c r="AOE20" s="114"/>
      <c r="AOF20" s="114"/>
      <c r="AOG20" s="114"/>
      <c r="AOH20" s="114"/>
      <c r="AOI20" s="114"/>
      <c r="AOJ20" s="114"/>
      <c r="AOK20" s="114"/>
      <c r="AOL20" s="114"/>
      <c r="AOM20" s="114"/>
      <c r="AON20" s="114"/>
      <c r="AOO20" s="114"/>
      <c r="AOP20" s="114"/>
      <c r="AOQ20" s="114"/>
      <c r="AOR20" s="114"/>
      <c r="AOS20" s="114"/>
      <c r="AOT20" s="114"/>
      <c r="AOU20" s="114"/>
      <c r="AOV20" s="114"/>
      <c r="AOW20" s="114"/>
      <c r="AOX20" s="114"/>
      <c r="AOY20" s="114"/>
      <c r="AOZ20" s="114"/>
      <c r="APA20" s="114"/>
      <c r="APB20" s="114"/>
      <c r="APC20" s="114"/>
      <c r="APD20" s="114"/>
      <c r="APE20" s="114"/>
      <c r="APF20" s="114"/>
      <c r="APG20" s="114"/>
      <c r="APH20" s="114"/>
      <c r="API20" s="114"/>
      <c r="APJ20" s="114"/>
      <c r="APK20" s="114"/>
      <c r="APL20" s="114"/>
      <c r="APM20" s="114"/>
      <c r="APN20" s="114"/>
      <c r="APO20" s="114"/>
      <c r="APP20" s="114"/>
      <c r="APQ20" s="114"/>
      <c r="APR20" s="114"/>
      <c r="APS20" s="114"/>
      <c r="APT20" s="114"/>
      <c r="APU20" s="114"/>
      <c r="APV20" s="114"/>
      <c r="APW20" s="114"/>
      <c r="APX20" s="114"/>
      <c r="APY20" s="114"/>
      <c r="APZ20" s="114"/>
      <c r="AQA20" s="114"/>
      <c r="AQB20" s="114"/>
      <c r="AQC20" s="114"/>
      <c r="AQD20" s="114"/>
      <c r="AQE20" s="114"/>
      <c r="AQF20" s="114"/>
      <c r="AQG20" s="114"/>
      <c r="AQH20" s="114"/>
      <c r="AQI20" s="114"/>
      <c r="AQJ20" s="114"/>
      <c r="AQK20" s="114"/>
      <c r="AQL20" s="114"/>
      <c r="AQM20" s="114"/>
      <c r="AQN20" s="114"/>
      <c r="AQO20" s="114"/>
      <c r="AQP20" s="114"/>
      <c r="AQQ20" s="114"/>
      <c r="AQR20" s="114"/>
      <c r="AQS20" s="114"/>
      <c r="AQT20" s="114"/>
      <c r="AQU20" s="114"/>
      <c r="AQV20" s="114"/>
      <c r="AQW20" s="114"/>
      <c r="AQX20" s="114"/>
      <c r="AQY20" s="114"/>
      <c r="AQZ20" s="114"/>
      <c r="ARA20" s="114"/>
      <c r="ARB20" s="114"/>
      <c r="ARC20" s="114"/>
      <c r="ARD20" s="114"/>
      <c r="ARE20" s="114"/>
      <c r="ARF20" s="114"/>
      <c r="ARG20" s="114"/>
      <c r="ARH20" s="114"/>
      <c r="ARI20" s="114"/>
      <c r="ARJ20" s="114"/>
      <c r="ARK20" s="114"/>
      <c r="ARL20" s="114"/>
      <c r="ARM20" s="114"/>
      <c r="ARN20" s="114"/>
      <c r="ARO20" s="114"/>
      <c r="ARP20" s="114"/>
      <c r="ARQ20" s="114"/>
      <c r="ARR20" s="114"/>
      <c r="ARS20" s="114"/>
      <c r="ART20" s="114"/>
      <c r="ARU20" s="114"/>
      <c r="ARV20" s="114"/>
      <c r="ARW20" s="114"/>
      <c r="ARX20" s="114"/>
      <c r="ARY20" s="114"/>
      <c r="ARZ20" s="114"/>
      <c r="ASA20" s="114"/>
      <c r="ASB20" s="114"/>
      <c r="ASC20" s="114"/>
      <c r="ASD20" s="114"/>
      <c r="ASE20" s="114"/>
      <c r="ASF20" s="114"/>
      <c r="ASG20" s="114"/>
      <c r="ASH20" s="114"/>
      <c r="ASI20" s="114"/>
      <c r="ASJ20" s="114"/>
      <c r="ASK20" s="114"/>
      <c r="ASL20" s="114"/>
      <c r="ASM20" s="114"/>
      <c r="ASN20" s="114"/>
      <c r="ASO20" s="114"/>
      <c r="ASP20" s="114"/>
      <c r="ASQ20" s="114"/>
      <c r="ASR20" s="114"/>
      <c r="ASS20" s="114"/>
      <c r="AST20" s="114"/>
      <c r="ASU20" s="114"/>
      <c r="ASV20" s="114"/>
      <c r="ASW20" s="114"/>
      <c r="ASX20" s="114"/>
      <c r="ASY20" s="114"/>
      <c r="ASZ20" s="114"/>
      <c r="ATA20" s="114"/>
      <c r="ATB20" s="114"/>
      <c r="ATC20" s="114"/>
      <c r="ATD20" s="114"/>
      <c r="ATE20" s="114"/>
      <c r="ATF20" s="114"/>
      <c r="ATG20" s="114"/>
      <c r="ATH20" s="114"/>
      <c r="ATI20" s="114"/>
      <c r="ATJ20" s="114"/>
      <c r="ATK20" s="114"/>
      <c r="ATL20" s="114"/>
      <c r="ATM20" s="114"/>
      <c r="ATN20" s="114"/>
      <c r="ATO20" s="114"/>
      <c r="ATP20" s="114"/>
      <c r="ATQ20" s="114"/>
      <c r="ATR20" s="114"/>
      <c r="ATS20" s="114"/>
      <c r="ATT20" s="114"/>
      <c r="ATU20" s="114"/>
      <c r="ATV20" s="114"/>
      <c r="ATW20" s="114"/>
      <c r="ATX20" s="114"/>
      <c r="ATY20" s="114"/>
      <c r="ATZ20" s="114"/>
      <c r="AUA20" s="114"/>
      <c r="AUB20" s="114"/>
      <c r="AUC20" s="114"/>
      <c r="AUD20" s="114"/>
      <c r="AUE20" s="114"/>
      <c r="AUF20" s="114"/>
      <c r="AUG20" s="114"/>
      <c r="AUH20" s="114"/>
      <c r="AUI20" s="114"/>
      <c r="AUJ20" s="114"/>
      <c r="AUK20" s="114"/>
      <c r="AUL20" s="114"/>
      <c r="AUM20" s="114"/>
      <c r="AUN20" s="114"/>
      <c r="AUO20" s="114"/>
      <c r="AUP20" s="114"/>
      <c r="AUQ20" s="114"/>
      <c r="AUR20" s="114"/>
      <c r="AUS20" s="114"/>
      <c r="AUT20" s="114"/>
      <c r="AUU20" s="114"/>
      <c r="AUV20" s="114"/>
      <c r="AUW20" s="114"/>
      <c r="AUX20" s="114"/>
      <c r="AUY20" s="114"/>
      <c r="AUZ20" s="114"/>
      <c r="AVA20" s="114"/>
      <c r="AVB20" s="114"/>
      <c r="AVC20" s="114"/>
      <c r="AVD20" s="114"/>
      <c r="AVE20" s="114"/>
      <c r="AVF20" s="114"/>
      <c r="AVG20" s="114"/>
      <c r="AVH20" s="114"/>
      <c r="AVI20" s="114"/>
      <c r="AVJ20" s="114"/>
      <c r="AVK20" s="114"/>
      <c r="AVL20" s="114"/>
      <c r="AVM20" s="114"/>
      <c r="AVN20" s="114"/>
      <c r="AVO20" s="114"/>
      <c r="AVP20" s="114"/>
      <c r="AVQ20" s="114"/>
      <c r="AVR20" s="114"/>
      <c r="AVS20" s="114"/>
      <c r="AVT20" s="114"/>
      <c r="AVU20" s="114"/>
      <c r="AVV20" s="114"/>
      <c r="AVW20" s="114"/>
      <c r="AVX20" s="114"/>
      <c r="AVY20" s="114"/>
      <c r="AVZ20" s="114"/>
      <c r="AWA20" s="114"/>
      <c r="AWB20" s="114"/>
      <c r="AWC20" s="114"/>
      <c r="AWD20" s="114"/>
      <c r="AWE20" s="114"/>
      <c r="AWF20" s="114"/>
      <c r="AWG20" s="114"/>
      <c r="AWH20" s="114"/>
      <c r="AWI20" s="114"/>
      <c r="AWJ20" s="114"/>
      <c r="AWK20" s="114"/>
      <c r="AWL20" s="114"/>
      <c r="AWM20" s="114"/>
      <c r="AWN20" s="114"/>
      <c r="AWO20" s="114"/>
      <c r="AWP20" s="114"/>
      <c r="AWQ20" s="114"/>
      <c r="AWR20" s="114"/>
      <c r="AWS20" s="114"/>
      <c r="AWT20" s="114"/>
      <c r="AWU20" s="114"/>
      <c r="AWV20" s="114"/>
      <c r="AWW20" s="114"/>
      <c r="AWX20" s="114"/>
      <c r="AWY20" s="114"/>
      <c r="AWZ20" s="114"/>
      <c r="AXA20" s="114"/>
      <c r="AXB20" s="114"/>
      <c r="AXC20" s="114"/>
      <c r="AXD20" s="114"/>
      <c r="AXE20" s="114"/>
      <c r="AXF20" s="114"/>
      <c r="AXG20" s="114"/>
      <c r="AXH20" s="114"/>
      <c r="AXI20" s="114"/>
      <c r="AXJ20" s="114"/>
      <c r="AXK20" s="114"/>
      <c r="AXL20" s="114"/>
      <c r="AXM20" s="114"/>
      <c r="AXN20" s="114"/>
      <c r="AXO20" s="114"/>
      <c r="AXP20" s="114"/>
      <c r="AXQ20" s="114"/>
      <c r="AXR20" s="114"/>
      <c r="AXS20" s="114"/>
      <c r="AXT20" s="114"/>
      <c r="AXU20" s="114"/>
      <c r="AXV20" s="114"/>
      <c r="AXW20" s="114"/>
      <c r="AXX20" s="114"/>
      <c r="AXY20" s="114"/>
      <c r="AXZ20" s="114"/>
      <c r="AYA20" s="114"/>
      <c r="AYB20" s="114"/>
      <c r="AYC20" s="114"/>
      <c r="AYD20" s="114"/>
      <c r="AYE20" s="114"/>
      <c r="AYF20" s="114"/>
      <c r="AYG20" s="114"/>
      <c r="AYH20" s="114"/>
      <c r="AYI20" s="114"/>
      <c r="AYJ20" s="114"/>
      <c r="AYK20" s="114"/>
      <c r="AYL20" s="114"/>
      <c r="AYM20" s="114"/>
      <c r="AYN20" s="114"/>
      <c r="AYO20" s="114"/>
      <c r="AYP20" s="114"/>
      <c r="AYQ20" s="114"/>
      <c r="AYR20" s="114"/>
      <c r="AYS20" s="114"/>
      <c r="AYT20" s="114"/>
      <c r="AYU20" s="114"/>
      <c r="AYV20" s="114"/>
      <c r="AYW20" s="114"/>
      <c r="AYX20" s="114"/>
      <c r="AYY20" s="114"/>
      <c r="AYZ20" s="114"/>
      <c r="AZA20" s="114"/>
      <c r="AZB20" s="114"/>
      <c r="AZC20" s="114"/>
      <c r="AZD20" s="114"/>
      <c r="AZE20" s="114"/>
      <c r="AZF20" s="114"/>
      <c r="AZG20" s="114"/>
      <c r="AZH20" s="114"/>
      <c r="AZI20" s="114"/>
      <c r="AZJ20" s="114"/>
      <c r="AZK20" s="114"/>
      <c r="AZL20" s="114"/>
      <c r="AZM20" s="114"/>
      <c r="AZN20" s="114"/>
      <c r="AZO20" s="114"/>
      <c r="AZP20" s="114"/>
      <c r="AZQ20" s="114"/>
      <c r="AZR20" s="114"/>
      <c r="AZS20" s="114"/>
      <c r="AZT20" s="114"/>
      <c r="AZU20" s="114"/>
      <c r="AZV20" s="114"/>
      <c r="AZW20" s="114"/>
      <c r="AZX20" s="114"/>
      <c r="AZY20" s="114"/>
      <c r="AZZ20" s="114"/>
      <c r="BAA20" s="114"/>
      <c r="BAB20" s="114"/>
      <c r="BAC20" s="114"/>
      <c r="BAD20" s="114"/>
      <c r="BAE20" s="114"/>
      <c r="BAF20" s="114"/>
      <c r="BAG20" s="114"/>
      <c r="BAH20" s="114"/>
      <c r="BAI20" s="114"/>
      <c r="BAJ20" s="114"/>
      <c r="BAK20" s="114"/>
      <c r="BAL20" s="114"/>
      <c r="BAM20" s="114"/>
      <c r="BAN20" s="114"/>
      <c r="BAO20" s="114"/>
      <c r="BAP20" s="114"/>
      <c r="BAQ20" s="114"/>
      <c r="BAR20" s="114"/>
      <c r="BAS20" s="114"/>
      <c r="BAT20" s="114"/>
      <c r="BAU20" s="114"/>
      <c r="BAV20" s="114"/>
      <c r="BAW20" s="114"/>
      <c r="BAX20" s="114"/>
      <c r="BAY20" s="114"/>
      <c r="BAZ20" s="114"/>
      <c r="BBA20" s="114"/>
      <c r="BBB20" s="114"/>
      <c r="BBC20" s="114"/>
      <c r="BBD20" s="114"/>
      <c r="BBE20" s="114"/>
      <c r="BBF20" s="114"/>
      <c r="BBG20" s="114"/>
      <c r="BBH20" s="114"/>
      <c r="BBI20" s="114"/>
      <c r="BBJ20" s="114"/>
      <c r="BBK20" s="114"/>
      <c r="BBL20" s="114"/>
      <c r="BBM20" s="114"/>
      <c r="BBN20" s="114"/>
      <c r="BBO20" s="114"/>
      <c r="BBP20" s="114"/>
      <c r="BBQ20" s="114"/>
      <c r="BBR20" s="114"/>
      <c r="BBS20" s="114"/>
      <c r="BBT20" s="114"/>
      <c r="BBU20" s="114"/>
      <c r="BBV20" s="114"/>
      <c r="BBW20" s="114"/>
      <c r="BBX20" s="114"/>
      <c r="BBY20" s="114"/>
      <c r="BBZ20" s="114"/>
      <c r="BCA20" s="114"/>
      <c r="BCB20" s="114"/>
      <c r="BCC20" s="114"/>
      <c r="BCD20" s="114"/>
      <c r="BCE20" s="114"/>
      <c r="BCF20" s="114"/>
      <c r="BCG20" s="114"/>
      <c r="BCH20" s="114"/>
      <c r="BCI20" s="114"/>
      <c r="BCJ20" s="114"/>
      <c r="BCK20" s="114"/>
      <c r="BCL20" s="114"/>
      <c r="BCM20" s="114"/>
      <c r="BCN20" s="114"/>
      <c r="BCO20" s="114"/>
      <c r="BCP20" s="114"/>
      <c r="BCQ20" s="114"/>
      <c r="BCR20" s="114"/>
      <c r="BCS20" s="114"/>
      <c r="BCT20" s="114"/>
      <c r="BCU20" s="114"/>
      <c r="BCV20" s="114"/>
      <c r="BCW20" s="114"/>
      <c r="BCX20" s="114"/>
      <c r="BCY20" s="114"/>
      <c r="BCZ20" s="114"/>
      <c r="BDA20" s="114"/>
      <c r="BDB20" s="114"/>
      <c r="BDC20" s="114"/>
      <c r="BDD20" s="114"/>
      <c r="BDE20" s="114"/>
      <c r="BDF20" s="114"/>
      <c r="BDG20" s="114"/>
      <c r="BDH20" s="114"/>
      <c r="BDI20" s="114"/>
      <c r="BDJ20" s="114"/>
      <c r="BDK20" s="114"/>
      <c r="BDL20" s="114"/>
      <c r="BDM20" s="114"/>
      <c r="BDN20" s="114"/>
      <c r="BDO20" s="114"/>
      <c r="BDP20" s="114"/>
      <c r="BDQ20" s="114"/>
      <c r="BDR20" s="114"/>
      <c r="BDS20" s="114"/>
      <c r="BDT20" s="114"/>
      <c r="BDU20" s="114"/>
      <c r="BDV20" s="114"/>
      <c r="BDW20" s="114"/>
      <c r="BDX20" s="114"/>
      <c r="BDY20" s="114"/>
      <c r="BDZ20" s="114"/>
      <c r="BEA20" s="114"/>
      <c r="BEB20" s="114"/>
      <c r="BEC20" s="114"/>
      <c r="BED20" s="114"/>
      <c r="BEE20" s="114"/>
      <c r="BEF20" s="114"/>
      <c r="BEG20" s="114"/>
      <c r="BEH20" s="114"/>
      <c r="BEI20" s="114"/>
      <c r="BEJ20" s="114"/>
      <c r="BEK20" s="114"/>
      <c r="BEL20" s="114"/>
      <c r="BEM20" s="114"/>
      <c r="BEN20" s="114"/>
      <c r="BEO20" s="114"/>
      <c r="BEP20" s="114"/>
      <c r="BEQ20" s="114"/>
      <c r="BER20" s="114"/>
      <c r="BES20" s="114"/>
      <c r="BET20" s="114"/>
      <c r="BEU20" s="114"/>
      <c r="BEV20" s="114"/>
      <c r="BEW20" s="114"/>
      <c r="BEX20" s="114"/>
      <c r="BEY20" s="114"/>
      <c r="BEZ20" s="114"/>
      <c r="BFA20" s="114"/>
      <c r="BFB20" s="114"/>
      <c r="BFC20" s="114"/>
      <c r="BFD20" s="114"/>
      <c r="BFE20" s="114"/>
      <c r="BFF20" s="114"/>
      <c r="BFG20" s="114"/>
      <c r="BFH20" s="114"/>
      <c r="BFI20" s="114"/>
      <c r="BFJ20" s="114"/>
      <c r="BFK20" s="114"/>
      <c r="BFL20" s="114"/>
      <c r="BFM20" s="114"/>
      <c r="BFN20" s="114"/>
      <c r="BFO20" s="114"/>
      <c r="BFP20" s="114"/>
      <c r="BFQ20" s="114"/>
      <c r="BFR20" s="114"/>
      <c r="BFS20" s="114"/>
      <c r="BFT20" s="114"/>
      <c r="BFU20" s="114"/>
      <c r="BFV20" s="114"/>
      <c r="BFW20" s="114"/>
      <c r="BFX20" s="114"/>
      <c r="BFY20" s="114"/>
      <c r="BFZ20" s="114"/>
      <c r="BGA20" s="114"/>
      <c r="BGB20" s="114"/>
      <c r="BGC20" s="114"/>
      <c r="BGD20" s="114"/>
      <c r="BGE20" s="114"/>
      <c r="BGF20" s="114"/>
      <c r="BGG20" s="114"/>
      <c r="BGH20" s="114"/>
      <c r="BGI20" s="114"/>
      <c r="BGJ20" s="114"/>
      <c r="BGK20" s="114"/>
      <c r="BGL20" s="114"/>
      <c r="BGM20" s="114"/>
      <c r="BGN20" s="114"/>
      <c r="BGO20" s="114"/>
      <c r="BGP20" s="114"/>
      <c r="BGQ20" s="114"/>
      <c r="BGR20" s="114"/>
      <c r="BGS20" s="114"/>
      <c r="BGT20" s="114"/>
      <c r="BGU20" s="114"/>
      <c r="BGV20" s="114"/>
      <c r="BGW20" s="114"/>
      <c r="BGX20" s="114"/>
      <c r="BGY20" s="114"/>
      <c r="BGZ20" s="114"/>
      <c r="BHA20" s="114"/>
      <c r="BHB20" s="114"/>
      <c r="BHC20" s="114"/>
      <c r="BHD20" s="114"/>
      <c r="BHE20" s="114"/>
      <c r="BHF20" s="114"/>
      <c r="BHG20" s="114"/>
      <c r="BHH20" s="114"/>
      <c r="BHI20" s="114"/>
      <c r="BHJ20" s="114"/>
      <c r="BHK20" s="114"/>
      <c r="BHL20" s="114"/>
      <c r="BHM20" s="114"/>
      <c r="BHN20" s="114"/>
      <c r="BHO20" s="114"/>
      <c r="BHP20" s="114"/>
      <c r="BHQ20" s="114"/>
      <c r="BHR20" s="114"/>
      <c r="BHS20" s="114"/>
      <c r="BHT20" s="114"/>
      <c r="BHU20" s="114"/>
      <c r="BHV20" s="114"/>
      <c r="BHW20" s="114"/>
      <c r="BHX20" s="114"/>
      <c r="BHY20" s="114"/>
      <c r="BHZ20" s="114"/>
      <c r="BIA20" s="114"/>
      <c r="BIB20" s="114"/>
      <c r="BIC20" s="114"/>
      <c r="BID20" s="114"/>
      <c r="BIE20" s="114"/>
      <c r="BIF20" s="114"/>
      <c r="BIG20" s="114"/>
      <c r="BIH20" s="114"/>
      <c r="BII20" s="114"/>
      <c r="BIJ20" s="114"/>
      <c r="BIK20" s="114"/>
      <c r="BIL20" s="114"/>
      <c r="BIM20" s="114"/>
      <c r="BIN20" s="114"/>
      <c r="BIO20" s="114"/>
      <c r="BIP20" s="114"/>
      <c r="BIQ20" s="114"/>
      <c r="BIR20" s="114"/>
      <c r="BIS20" s="114"/>
      <c r="BIT20" s="114"/>
      <c r="BIU20" s="114"/>
      <c r="BIV20" s="114"/>
      <c r="BIW20" s="114"/>
      <c r="BIX20" s="114"/>
      <c r="BIY20" s="114"/>
      <c r="BIZ20" s="114"/>
      <c r="BJA20" s="114"/>
      <c r="BJB20" s="114"/>
      <c r="BJC20" s="114"/>
      <c r="BJD20" s="114"/>
      <c r="BJE20" s="114"/>
      <c r="BJF20" s="114"/>
      <c r="BJG20" s="114"/>
      <c r="BJH20" s="114"/>
      <c r="BJI20" s="114"/>
      <c r="BJJ20" s="114"/>
      <c r="BJK20" s="114"/>
      <c r="BJL20" s="114"/>
      <c r="BJM20" s="114"/>
      <c r="BJN20" s="114"/>
      <c r="BJO20" s="114"/>
      <c r="BJP20" s="114"/>
      <c r="BJQ20" s="114"/>
      <c r="BJR20" s="114"/>
      <c r="BJS20" s="114"/>
      <c r="BJT20" s="114"/>
      <c r="BJU20" s="114"/>
      <c r="BJV20" s="114"/>
      <c r="BJW20" s="114"/>
      <c r="BJX20" s="114"/>
      <c r="BJY20" s="114"/>
      <c r="BJZ20" s="114"/>
      <c r="BKA20" s="114"/>
      <c r="BKB20" s="114"/>
      <c r="BKC20" s="114"/>
      <c r="BKD20" s="114"/>
      <c r="BKE20" s="114"/>
      <c r="BKF20" s="114"/>
      <c r="BKG20" s="114"/>
      <c r="BKH20" s="114"/>
      <c r="BKI20" s="114"/>
      <c r="BKJ20" s="114"/>
      <c r="BKK20" s="114"/>
      <c r="BKL20" s="114"/>
      <c r="BKM20" s="114"/>
      <c r="BKN20" s="114"/>
      <c r="BKO20" s="114"/>
      <c r="BKP20" s="114"/>
      <c r="BKQ20" s="114"/>
      <c r="BKR20" s="114"/>
      <c r="BKS20" s="114"/>
      <c r="BKT20" s="114"/>
      <c r="BKU20" s="114"/>
      <c r="BKV20" s="114"/>
      <c r="BKW20" s="114"/>
      <c r="BKX20" s="114"/>
      <c r="BKY20" s="114"/>
      <c r="BKZ20" s="114"/>
      <c r="BLA20" s="114"/>
      <c r="BLB20" s="114"/>
      <c r="BLC20" s="114"/>
      <c r="BLD20" s="114"/>
      <c r="BLE20" s="114"/>
      <c r="BLF20" s="114"/>
      <c r="BLG20" s="114"/>
      <c r="BLH20" s="114"/>
      <c r="BLI20" s="114"/>
      <c r="BLJ20" s="114"/>
      <c r="BLK20" s="114"/>
      <c r="BLL20" s="114"/>
      <c r="BLM20" s="114"/>
      <c r="BLN20" s="114"/>
      <c r="BLO20" s="114"/>
      <c r="BLP20" s="114"/>
      <c r="BLQ20" s="114"/>
      <c r="BLR20" s="114"/>
      <c r="BLS20" s="114"/>
      <c r="BLT20" s="114"/>
      <c r="BLU20" s="114"/>
      <c r="BLV20" s="114"/>
      <c r="BLW20" s="114"/>
      <c r="BLX20" s="114"/>
      <c r="BLY20" s="114"/>
      <c r="BLZ20" s="114"/>
      <c r="BMA20" s="114"/>
      <c r="BMB20" s="114"/>
      <c r="BMC20" s="114"/>
      <c r="BMD20" s="114"/>
      <c r="BME20" s="114"/>
      <c r="BMF20" s="114"/>
      <c r="BMG20" s="114"/>
      <c r="BMH20" s="114"/>
      <c r="BMI20" s="114"/>
      <c r="BMJ20" s="114"/>
      <c r="BMK20" s="114"/>
      <c r="BML20" s="114"/>
      <c r="BMM20" s="114"/>
      <c r="BMN20" s="114"/>
      <c r="BMO20" s="114"/>
      <c r="BMP20" s="114"/>
      <c r="BMQ20" s="114"/>
      <c r="BMR20" s="114"/>
      <c r="BMS20" s="114"/>
      <c r="BMT20" s="114"/>
      <c r="BMU20" s="114"/>
      <c r="BMV20" s="114"/>
      <c r="BMW20" s="114"/>
      <c r="BMX20" s="114"/>
      <c r="BMY20" s="114"/>
      <c r="BMZ20" s="114"/>
      <c r="BNA20" s="114"/>
      <c r="BNB20" s="114"/>
      <c r="BNC20" s="114"/>
      <c r="BND20" s="114"/>
      <c r="BNE20" s="114"/>
      <c r="BNF20" s="114"/>
      <c r="BNG20" s="114"/>
      <c r="BNH20" s="114"/>
      <c r="BNI20" s="114"/>
      <c r="BNJ20" s="114"/>
      <c r="BNK20" s="114"/>
      <c r="BNL20" s="114"/>
      <c r="BNM20" s="114"/>
      <c r="BNN20" s="114"/>
      <c r="BNO20" s="114"/>
      <c r="BNP20" s="114"/>
      <c r="BNQ20" s="114"/>
      <c r="BNR20" s="114"/>
      <c r="BNS20" s="114"/>
      <c r="BNT20" s="114"/>
      <c r="BNU20" s="114"/>
      <c r="BNV20" s="114"/>
      <c r="BNW20" s="114"/>
      <c r="BNX20" s="114"/>
      <c r="BNY20" s="114"/>
      <c r="BNZ20" s="114"/>
      <c r="BOA20" s="114"/>
      <c r="BOB20" s="114"/>
      <c r="BOC20" s="114"/>
      <c r="BOD20" s="114"/>
      <c r="BOE20" s="114"/>
      <c r="BOF20" s="114"/>
      <c r="BOG20" s="114"/>
      <c r="BOH20" s="114"/>
      <c r="BOI20" s="114"/>
      <c r="BOJ20" s="114"/>
      <c r="BOK20" s="114"/>
      <c r="BOL20" s="114"/>
      <c r="BOM20" s="114"/>
      <c r="BON20" s="114"/>
      <c r="BOO20" s="114"/>
      <c r="BOP20" s="114"/>
      <c r="BOQ20" s="114"/>
      <c r="BOR20" s="114"/>
      <c r="BOS20" s="114"/>
      <c r="BOT20" s="114"/>
      <c r="BOU20" s="114"/>
      <c r="BOV20" s="114"/>
      <c r="BOW20" s="114"/>
      <c r="BOX20" s="114"/>
      <c r="BOY20" s="114"/>
      <c r="BOZ20" s="114"/>
      <c r="BPA20" s="114"/>
      <c r="BPB20" s="114"/>
      <c r="BPC20" s="114"/>
      <c r="BPD20" s="114"/>
      <c r="BPE20" s="114"/>
      <c r="BPF20" s="114"/>
      <c r="BPG20" s="114"/>
      <c r="BPH20" s="114"/>
      <c r="BPI20" s="114"/>
      <c r="BPJ20" s="114"/>
      <c r="BPK20" s="114"/>
      <c r="BPL20" s="114"/>
      <c r="BPM20" s="114"/>
      <c r="BPN20" s="114"/>
      <c r="BPO20" s="114"/>
      <c r="BPP20" s="114"/>
      <c r="BPQ20" s="114"/>
      <c r="BPR20" s="114"/>
      <c r="BPS20" s="114"/>
      <c r="BPT20" s="114"/>
      <c r="BPU20" s="114"/>
      <c r="BPV20" s="114"/>
      <c r="BPW20" s="114"/>
      <c r="BPX20" s="114"/>
      <c r="BPY20" s="114"/>
      <c r="BPZ20" s="114"/>
      <c r="BQA20" s="114"/>
      <c r="BQB20" s="114"/>
      <c r="BQC20" s="114"/>
      <c r="BQD20" s="114"/>
      <c r="BQE20" s="114"/>
      <c r="BQF20" s="114"/>
      <c r="BQG20" s="114"/>
      <c r="BQH20" s="114"/>
      <c r="BQI20" s="114"/>
      <c r="BQJ20" s="114"/>
      <c r="BQK20" s="114"/>
      <c r="BQL20" s="114"/>
      <c r="BQM20" s="114"/>
      <c r="BQN20" s="114"/>
      <c r="BQO20" s="114"/>
      <c r="BQP20" s="114"/>
      <c r="BQQ20" s="114"/>
      <c r="BQR20" s="114"/>
      <c r="BQS20" s="114"/>
      <c r="BQT20" s="114"/>
      <c r="BQU20" s="114"/>
      <c r="BQV20" s="114"/>
      <c r="BQW20" s="114"/>
      <c r="BQX20" s="114"/>
      <c r="BQY20" s="114"/>
      <c r="BQZ20" s="114"/>
      <c r="BRA20" s="114"/>
      <c r="BRB20" s="114"/>
      <c r="BRC20" s="114"/>
      <c r="BRD20" s="114"/>
      <c r="BRE20" s="114"/>
      <c r="BRF20" s="114"/>
      <c r="BRG20" s="114"/>
      <c r="BRH20" s="114"/>
      <c r="BRI20" s="114"/>
      <c r="BRJ20" s="114"/>
      <c r="BRK20" s="114"/>
      <c r="BRL20" s="114"/>
      <c r="BRM20" s="114"/>
      <c r="BRN20" s="114"/>
      <c r="BRO20" s="114"/>
      <c r="BRP20" s="114"/>
      <c r="BRQ20" s="114"/>
      <c r="BRR20" s="114"/>
      <c r="BRS20" s="114"/>
      <c r="BRT20" s="114"/>
      <c r="BRU20" s="114"/>
      <c r="BRV20" s="114"/>
      <c r="BRW20" s="114"/>
      <c r="BRX20" s="114"/>
      <c r="BRY20" s="114"/>
      <c r="BRZ20" s="114"/>
      <c r="BSA20" s="114"/>
      <c r="BSB20" s="114"/>
      <c r="BSC20" s="114"/>
      <c r="BSD20" s="114"/>
      <c r="BSE20" s="114"/>
      <c r="BSF20" s="114"/>
      <c r="BSG20" s="114"/>
      <c r="BSH20" s="114"/>
      <c r="BSI20" s="114"/>
      <c r="BSJ20" s="114"/>
      <c r="BSK20" s="114"/>
      <c r="BSL20" s="114"/>
      <c r="BSM20" s="114"/>
      <c r="BSN20" s="114"/>
      <c r="BSO20" s="114"/>
      <c r="BSP20" s="114"/>
      <c r="BSQ20" s="114"/>
      <c r="BSR20" s="114"/>
      <c r="BSS20" s="114"/>
      <c r="BST20" s="114"/>
      <c r="BSU20" s="114"/>
      <c r="BSV20" s="114"/>
      <c r="BSW20" s="114"/>
      <c r="BSX20" s="114"/>
      <c r="BSY20" s="114"/>
      <c r="BSZ20" s="114"/>
      <c r="BTA20" s="114"/>
      <c r="BTB20" s="114"/>
      <c r="BTC20" s="114"/>
      <c r="BTD20" s="114"/>
      <c r="BTE20" s="114"/>
      <c r="BTF20" s="114"/>
      <c r="BTG20" s="114"/>
      <c r="BTH20" s="114"/>
      <c r="BTI20" s="114"/>
      <c r="BTJ20" s="114"/>
      <c r="BTK20" s="114"/>
      <c r="BTL20" s="114"/>
      <c r="BTM20" s="114"/>
      <c r="BTN20" s="114"/>
      <c r="BTO20" s="114"/>
      <c r="BTP20" s="114"/>
      <c r="BTQ20" s="114"/>
      <c r="BTR20" s="114"/>
      <c r="BTS20" s="114"/>
      <c r="BTT20" s="114"/>
      <c r="BTU20" s="114"/>
      <c r="BTV20" s="114"/>
      <c r="BTW20" s="114"/>
      <c r="BTX20" s="114"/>
      <c r="BTY20" s="114"/>
      <c r="BTZ20" s="114"/>
      <c r="BUA20" s="114"/>
      <c r="BUB20" s="114"/>
      <c r="BUC20" s="114"/>
      <c r="BUD20" s="114"/>
      <c r="BUE20" s="114"/>
      <c r="BUF20" s="114"/>
      <c r="BUG20" s="114"/>
      <c r="BUH20" s="114"/>
      <c r="BUI20" s="114"/>
      <c r="BUJ20" s="114"/>
      <c r="BUK20" s="114"/>
      <c r="BUL20" s="114"/>
      <c r="BUM20" s="114"/>
      <c r="BUN20" s="114"/>
      <c r="BUO20" s="114"/>
      <c r="BUP20" s="114"/>
      <c r="BUQ20" s="114"/>
      <c r="BUR20" s="114"/>
      <c r="BUS20" s="114"/>
      <c r="BUT20" s="114"/>
      <c r="BUU20" s="114"/>
      <c r="BUV20" s="114"/>
      <c r="BUW20" s="114"/>
      <c r="BUX20" s="114"/>
      <c r="BUY20" s="114"/>
      <c r="BUZ20" s="114"/>
      <c r="BVA20" s="114"/>
      <c r="BVB20" s="114"/>
      <c r="BVC20" s="114"/>
      <c r="BVD20" s="114"/>
      <c r="BVE20" s="114"/>
      <c r="BVF20" s="114"/>
      <c r="BVG20" s="114"/>
      <c r="BVH20" s="114"/>
      <c r="BVI20" s="114"/>
      <c r="BVJ20" s="114"/>
      <c r="BVK20" s="114"/>
      <c r="BVL20" s="114"/>
      <c r="BVM20" s="114"/>
      <c r="BVN20" s="114"/>
      <c r="BVO20" s="114"/>
      <c r="BVP20" s="114"/>
      <c r="BVQ20" s="114"/>
      <c r="BVR20" s="114"/>
      <c r="BVS20" s="114"/>
      <c r="BVT20" s="114"/>
      <c r="BVU20" s="114"/>
      <c r="BVV20" s="114"/>
      <c r="BVW20" s="114"/>
      <c r="BVX20" s="114"/>
      <c r="BVY20" s="114"/>
      <c r="BVZ20" s="114"/>
      <c r="BWA20" s="114"/>
      <c r="BWB20" s="114"/>
      <c r="BWC20" s="114"/>
      <c r="BWD20" s="114"/>
      <c r="BWE20" s="114"/>
      <c r="BWF20" s="114"/>
      <c r="BWG20" s="114"/>
      <c r="BWH20" s="114"/>
      <c r="BWI20" s="114"/>
      <c r="BWJ20" s="114"/>
      <c r="BWK20" s="114"/>
      <c r="BWL20" s="114"/>
      <c r="BWM20" s="114"/>
      <c r="BWN20" s="114"/>
      <c r="BWO20" s="114"/>
      <c r="BWP20" s="114"/>
      <c r="BWQ20" s="114"/>
      <c r="BWR20" s="114"/>
      <c r="BWS20" s="114"/>
      <c r="BWT20" s="114"/>
      <c r="BWU20" s="114"/>
      <c r="BWV20" s="114"/>
      <c r="BWW20" s="114"/>
      <c r="BWX20" s="114"/>
      <c r="BWY20" s="114"/>
      <c r="BWZ20" s="114"/>
      <c r="BXA20" s="114"/>
      <c r="BXB20" s="114"/>
      <c r="BXC20" s="114"/>
      <c r="BXD20" s="114"/>
      <c r="BXE20" s="114"/>
      <c r="BXF20" s="114"/>
      <c r="BXG20" s="114"/>
      <c r="BXH20" s="114"/>
      <c r="BXI20" s="114"/>
      <c r="BXJ20" s="114"/>
      <c r="BXK20" s="114"/>
      <c r="BXL20" s="114"/>
      <c r="BXM20" s="114"/>
      <c r="BXN20" s="114"/>
      <c r="BXO20" s="114"/>
      <c r="BXP20" s="114"/>
      <c r="BXQ20" s="114"/>
      <c r="BXR20" s="114"/>
      <c r="BXS20" s="114"/>
      <c r="BXT20" s="114"/>
      <c r="BXU20" s="114"/>
      <c r="BXV20" s="114"/>
      <c r="BXW20" s="114"/>
      <c r="BXX20" s="114"/>
      <c r="BXY20" s="114"/>
      <c r="BXZ20" s="114"/>
      <c r="BYA20" s="114"/>
      <c r="BYB20" s="114"/>
      <c r="BYC20" s="114"/>
      <c r="BYD20" s="114"/>
      <c r="BYE20" s="114"/>
      <c r="BYF20" s="114"/>
      <c r="BYG20" s="114"/>
      <c r="BYH20" s="114"/>
      <c r="BYI20" s="114"/>
      <c r="BYJ20" s="114"/>
      <c r="BYK20" s="114"/>
      <c r="BYL20" s="114"/>
      <c r="BYM20" s="114"/>
      <c r="BYN20" s="114"/>
      <c r="BYO20" s="114"/>
      <c r="BYP20" s="114"/>
      <c r="BYQ20" s="114"/>
      <c r="BYR20" s="114"/>
      <c r="BYS20" s="114"/>
      <c r="BYT20" s="114"/>
      <c r="BYU20" s="114"/>
      <c r="BYV20" s="114"/>
      <c r="BYW20" s="114"/>
      <c r="BYX20" s="114"/>
      <c r="BYY20" s="114"/>
      <c r="BYZ20" s="114"/>
      <c r="BZA20" s="114"/>
      <c r="BZB20" s="114"/>
      <c r="BZC20" s="114"/>
      <c r="BZD20" s="114"/>
      <c r="BZE20" s="114"/>
      <c r="BZF20" s="114"/>
      <c r="BZG20" s="114"/>
      <c r="BZH20" s="114"/>
      <c r="BZI20" s="114"/>
      <c r="BZJ20" s="114"/>
      <c r="BZK20" s="114"/>
      <c r="BZL20" s="114"/>
      <c r="BZM20" s="114"/>
      <c r="BZN20" s="114"/>
      <c r="BZO20" s="114"/>
      <c r="BZP20" s="114"/>
      <c r="BZQ20" s="114"/>
      <c r="BZR20" s="114"/>
      <c r="BZS20" s="114"/>
      <c r="BZT20" s="114"/>
      <c r="BZU20" s="114"/>
      <c r="BZV20" s="114"/>
      <c r="BZW20" s="114"/>
      <c r="BZX20" s="114"/>
      <c r="BZY20" s="114"/>
      <c r="BZZ20" s="114"/>
      <c r="CAA20" s="114"/>
      <c r="CAB20" s="114"/>
      <c r="CAC20" s="114"/>
      <c r="CAD20" s="114"/>
      <c r="CAE20" s="114"/>
      <c r="CAF20" s="114"/>
      <c r="CAG20" s="114"/>
      <c r="CAH20" s="114"/>
      <c r="CAI20" s="114"/>
      <c r="CAJ20" s="114"/>
      <c r="CAK20" s="114"/>
      <c r="CAL20" s="114"/>
      <c r="CAM20" s="114"/>
      <c r="CAN20" s="114"/>
      <c r="CAO20" s="114"/>
      <c r="CAP20" s="114"/>
      <c r="CAQ20" s="114"/>
      <c r="CAR20" s="114"/>
      <c r="CAS20" s="114"/>
      <c r="CAT20" s="114"/>
      <c r="CAU20" s="114"/>
      <c r="CAV20" s="114"/>
      <c r="CAW20" s="114"/>
      <c r="CAX20" s="114"/>
      <c r="CAY20" s="114"/>
      <c r="CAZ20" s="114"/>
      <c r="CBA20" s="114"/>
      <c r="CBB20" s="114"/>
      <c r="CBC20" s="114"/>
      <c r="CBD20" s="114"/>
      <c r="CBE20" s="114"/>
      <c r="CBF20" s="114"/>
      <c r="CBG20" s="114"/>
      <c r="CBH20" s="114"/>
      <c r="CBI20" s="114"/>
      <c r="CBJ20" s="114"/>
      <c r="CBK20" s="114"/>
      <c r="CBL20" s="114"/>
      <c r="CBM20" s="114"/>
      <c r="CBN20" s="114"/>
      <c r="CBO20" s="114"/>
      <c r="CBP20" s="114"/>
      <c r="CBQ20" s="114"/>
      <c r="CBR20" s="114"/>
      <c r="CBS20" s="114"/>
      <c r="CBT20" s="114"/>
      <c r="CBU20" s="114"/>
      <c r="CBV20" s="114"/>
      <c r="CBW20" s="114"/>
      <c r="CBX20" s="114"/>
      <c r="CBY20" s="114"/>
      <c r="CBZ20" s="114"/>
      <c r="CCA20" s="114"/>
      <c r="CCB20" s="114"/>
      <c r="CCC20" s="114"/>
      <c r="CCD20" s="114"/>
      <c r="CCE20" s="114"/>
      <c r="CCF20" s="114"/>
      <c r="CCG20" s="114"/>
      <c r="CCH20" s="114"/>
      <c r="CCI20" s="114"/>
      <c r="CCJ20" s="114"/>
      <c r="CCK20" s="114"/>
      <c r="CCL20" s="114"/>
      <c r="CCM20" s="114"/>
      <c r="CCN20" s="114"/>
      <c r="CCO20" s="114"/>
      <c r="CCP20" s="114"/>
      <c r="CCQ20" s="114"/>
      <c r="CCR20" s="114"/>
      <c r="CCS20" s="114"/>
      <c r="CCT20" s="114"/>
      <c r="CCU20" s="114"/>
      <c r="CCV20" s="114"/>
      <c r="CCW20" s="114"/>
      <c r="CCX20" s="114"/>
      <c r="CCY20" s="114"/>
      <c r="CCZ20" s="114"/>
      <c r="CDA20" s="114"/>
      <c r="CDB20" s="114"/>
      <c r="CDC20" s="114"/>
      <c r="CDD20" s="114"/>
      <c r="CDE20" s="114"/>
      <c r="CDF20" s="114"/>
      <c r="CDG20" s="114"/>
      <c r="CDH20" s="114"/>
      <c r="CDI20" s="114"/>
      <c r="CDJ20" s="114"/>
      <c r="CDK20" s="114"/>
      <c r="CDL20" s="114"/>
      <c r="CDM20" s="114"/>
      <c r="CDN20" s="114"/>
      <c r="CDO20" s="114"/>
      <c r="CDP20" s="114"/>
      <c r="CDQ20" s="114"/>
      <c r="CDR20" s="114"/>
      <c r="CDS20" s="114"/>
      <c r="CDT20" s="114"/>
      <c r="CDU20" s="114"/>
      <c r="CDV20" s="114"/>
      <c r="CDW20" s="114"/>
      <c r="CDX20" s="114"/>
      <c r="CDY20" s="114"/>
      <c r="CDZ20" s="114"/>
      <c r="CEA20" s="114"/>
      <c r="CEB20" s="114"/>
      <c r="CEC20" s="114"/>
      <c r="CED20" s="114"/>
      <c r="CEE20" s="114"/>
      <c r="CEF20" s="114"/>
      <c r="CEG20" s="114"/>
      <c r="CEH20" s="114"/>
      <c r="CEI20" s="114"/>
      <c r="CEJ20" s="114"/>
      <c r="CEK20" s="114"/>
      <c r="CEL20" s="114"/>
      <c r="CEM20" s="114"/>
      <c r="CEN20" s="114"/>
      <c r="CEO20" s="114"/>
      <c r="CEP20" s="114"/>
      <c r="CEQ20" s="114"/>
      <c r="CER20" s="114"/>
      <c r="CES20" s="114"/>
      <c r="CET20" s="114"/>
      <c r="CEU20" s="114"/>
      <c r="CEV20" s="114"/>
      <c r="CEW20" s="114"/>
      <c r="CEX20" s="114"/>
      <c r="CEY20" s="114"/>
      <c r="CEZ20" s="114"/>
      <c r="CFA20" s="114"/>
      <c r="CFB20" s="114"/>
      <c r="CFC20" s="114"/>
      <c r="CFD20" s="114"/>
      <c r="CFE20" s="114"/>
      <c r="CFF20" s="114"/>
      <c r="CFG20" s="114"/>
      <c r="CFH20" s="114"/>
      <c r="CFI20" s="114"/>
      <c r="CFJ20" s="114"/>
      <c r="CFK20" s="114"/>
      <c r="CFL20" s="114"/>
      <c r="CFM20" s="114"/>
      <c r="CFN20" s="114"/>
      <c r="CFO20" s="114"/>
      <c r="CFP20" s="114"/>
      <c r="CFQ20" s="114"/>
      <c r="CFR20" s="114"/>
      <c r="CFS20" s="114"/>
      <c r="CFT20" s="114"/>
      <c r="CFU20" s="114"/>
      <c r="CFV20" s="114"/>
      <c r="CFW20" s="114"/>
      <c r="CFX20" s="114"/>
      <c r="CFY20" s="114"/>
      <c r="CFZ20" s="114"/>
      <c r="CGA20" s="114"/>
      <c r="CGB20" s="114"/>
      <c r="CGC20" s="114"/>
      <c r="CGD20" s="114"/>
      <c r="CGE20" s="114"/>
      <c r="CGF20" s="114"/>
      <c r="CGG20" s="114"/>
      <c r="CGH20" s="114"/>
      <c r="CGI20" s="114"/>
      <c r="CGJ20" s="114"/>
      <c r="CGK20" s="114"/>
      <c r="CGL20" s="114"/>
      <c r="CGM20" s="114"/>
      <c r="CGN20" s="114"/>
      <c r="CGO20" s="114"/>
      <c r="CGP20" s="114"/>
      <c r="CGQ20" s="114"/>
      <c r="CGR20" s="114"/>
      <c r="CGS20" s="114"/>
      <c r="CGT20" s="114"/>
      <c r="CGU20" s="114"/>
      <c r="CGV20" s="114"/>
      <c r="CGW20" s="114"/>
      <c r="CGX20" s="114"/>
      <c r="CGY20" s="114"/>
      <c r="CGZ20" s="114"/>
      <c r="CHA20" s="114"/>
      <c r="CHB20" s="114"/>
      <c r="CHC20" s="114"/>
      <c r="CHD20" s="114"/>
      <c r="CHE20" s="114"/>
      <c r="CHF20" s="114"/>
      <c r="CHG20" s="114"/>
      <c r="CHH20" s="114"/>
      <c r="CHI20" s="114"/>
      <c r="CHJ20" s="114"/>
      <c r="CHK20" s="114"/>
      <c r="CHL20" s="114"/>
      <c r="CHM20" s="114"/>
      <c r="CHN20" s="114"/>
      <c r="CHO20" s="114"/>
      <c r="CHP20" s="114"/>
      <c r="CHQ20" s="114"/>
      <c r="CHR20" s="114"/>
      <c r="CHS20" s="114"/>
      <c r="CHT20" s="114"/>
      <c r="CHU20" s="114"/>
      <c r="CHV20" s="114"/>
      <c r="CHW20" s="114"/>
      <c r="CHX20" s="114"/>
      <c r="CHY20" s="114"/>
      <c r="CHZ20" s="114"/>
      <c r="CIA20" s="114"/>
      <c r="CIB20" s="114"/>
      <c r="CIC20" s="114"/>
      <c r="CID20" s="114"/>
      <c r="CIE20" s="114"/>
      <c r="CIF20" s="114"/>
      <c r="CIG20" s="114"/>
      <c r="CIH20" s="114"/>
      <c r="CII20" s="114"/>
      <c r="CIJ20" s="114"/>
      <c r="CIK20" s="114"/>
      <c r="CIL20" s="114"/>
      <c r="CIM20" s="114"/>
      <c r="CIN20" s="114"/>
      <c r="CIO20" s="114"/>
      <c r="CIP20" s="114"/>
      <c r="CIQ20" s="114"/>
      <c r="CIR20" s="114"/>
      <c r="CIS20" s="114"/>
      <c r="CIT20" s="114"/>
      <c r="CIU20" s="114"/>
      <c r="CIV20" s="114"/>
      <c r="CIW20" s="114"/>
      <c r="CIX20" s="114"/>
      <c r="CIY20" s="114"/>
      <c r="CIZ20" s="114"/>
      <c r="CJA20" s="114"/>
      <c r="CJB20" s="114"/>
      <c r="CJC20" s="114"/>
      <c r="CJD20" s="114"/>
      <c r="CJE20" s="114"/>
      <c r="CJF20" s="114"/>
      <c r="CJG20" s="114"/>
      <c r="CJH20" s="114"/>
      <c r="CJI20" s="114"/>
      <c r="CJJ20" s="114"/>
      <c r="CJK20" s="114"/>
      <c r="CJL20" s="114"/>
      <c r="CJM20" s="114"/>
      <c r="CJN20" s="114"/>
      <c r="CJO20" s="114"/>
      <c r="CJP20" s="114"/>
      <c r="CJQ20" s="114"/>
      <c r="CJR20" s="114"/>
      <c r="CJS20" s="114"/>
      <c r="CJT20" s="114"/>
      <c r="CJU20" s="114"/>
      <c r="CJV20" s="114"/>
      <c r="CJW20" s="114"/>
      <c r="CJX20" s="114"/>
      <c r="CJY20" s="114"/>
      <c r="CJZ20" s="114"/>
      <c r="CKA20" s="114"/>
      <c r="CKB20" s="114"/>
      <c r="CKC20" s="114"/>
      <c r="CKD20" s="114"/>
      <c r="CKE20" s="114"/>
      <c r="CKF20" s="114"/>
      <c r="CKG20" s="114"/>
      <c r="CKH20" s="114"/>
      <c r="CKI20" s="114"/>
      <c r="CKJ20" s="114"/>
      <c r="CKK20" s="114"/>
      <c r="CKL20" s="114"/>
      <c r="CKM20" s="114"/>
      <c r="CKN20" s="114"/>
      <c r="CKO20" s="114"/>
      <c r="CKP20" s="114"/>
      <c r="CKQ20" s="114"/>
      <c r="CKR20" s="114"/>
      <c r="CKS20" s="114"/>
      <c r="CKT20" s="114"/>
      <c r="CKU20" s="114"/>
      <c r="CKV20" s="114"/>
      <c r="CKW20" s="114"/>
      <c r="CKX20" s="114"/>
      <c r="CKY20" s="114"/>
      <c r="CKZ20" s="114"/>
      <c r="CLA20" s="114"/>
      <c r="CLB20" s="114"/>
      <c r="CLC20" s="114"/>
      <c r="CLD20" s="114"/>
      <c r="CLE20" s="114"/>
      <c r="CLF20" s="114"/>
      <c r="CLG20" s="114"/>
      <c r="CLH20" s="114"/>
      <c r="CLI20" s="114"/>
      <c r="CLJ20" s="114"/>
      <c r="CLK20" s="114"/>
      <c r="CLL20" s="114"/>
      <c r="CLM20" s="114"/>
      <c r="CLN20" s="114"/>
      <c r="CLO20" s="114"/>
      <c r="CLP20" s="114"/>
      <c r="CLQ20" s="114"/>
      <c r="CLR20" s="114"/>
      <c r="CLS20" s="114"/>
      <c r="CLT20" s="114"/>
      <c r="CLU20" s="114"/>
      <c r="CLV20" s="114"/>
      <c r="CLW20" s="114"/>
      <c r="CLX20" s="114"/>
      <c r="CLY20" s="114"/>
      <c r="CLZ20" s="114"/>
      <c r="CMA20" s="114"/>
      <c r="CMB20" s="114"/>
      <c r="CMC20" s="114"/>
      <c r="CMD20" s="114"/>
      <c r="CME20" s="114"/>
      <c r="CMF20" s="114"/>
      <c r="CMG20" s="114"/>
      <c r="CMH20" s="114"/>
      <c r="CMI20" s="114"/>
      <c r="CMJ20" s="114"/>
      <c r="CMK20" s="114"/>
      <c r="CML20" s="114"/>
      <c r="CMM20" s="114"/>
      <c r="CMN20" s="114"/>
      <c r="CMO20" s="114"/>
      <c r="CMP20" s="114"/>
      <c r="CMQ20" s="114"/>
      <c r="CMR20" s="114"/>
      <c r="CMS20" s="114"/>
      <c r="CMT20" s="114"/>
      <c r="CMU20" s="114"/>
      <c r="CMV20" s="114"/>
      <c r="CMW20" s="114"/>
      <c r="CMX20" s="114"/>
      <c r="CMY20" s="114"/>
      <c r="CMZ20" s="114"/>
      <c r="CNA20" s="114"/>
      <c r="CNB20" s="114"/>
      <c r="CNC20" s="114"/>
      <c r="CND20" s="114"/>
      <c r="CNE20" s="114"/>
      <c r="CNF20" s="114"/>
      <c r="CNG20" s="114"/>
      <c r="CNH20" s="114"/>
      <c r="CNI20" s="114"/>
      <c r="CNJ20" s="114"/>
      <c r="CNK20" s="114"/>
      <c r="CNL20" s="114"/>
      <c r="CNM20" s="114"/>
      <c r="CNN20" s="114"/>
      <c r="CNO20" s="114"/>
      <c r="CNP20" s="114"/>
      <c r="CNQ20" s="114"/>
      <c r="CNR20" s="114"/>
      <c r="CNS20" s="114"/>
      <c r="CNT20" s="114"/>
      <c r="CNU20" s="114"/>
      <c r="CNV20" s="114"/>
      <c r="CNW20" s="114"/>
      <c r="CNX20" s="114"/>
      <c r="CNY20" s="114"/>
      <c r="CNZ20" s="114"/>
      <c r="COA20" s="114"/>
      <c r="COB20" s="114"/>
      <c r="COC20" s="114"/>
      <c r="COD20" s="114"/>
      <c r="COE20" s="114"/>
      <c r="COF20" s="114"/>
      <c r="COG20" s="114"/>
      <c r="COH20" s="114"/>
      <c r="COI20" s="114"/>
      <c r="COJ20" s="114"/>
      <c r="COK20" s="114"/>
      <c r="COL20" s="114"/>
      <c r="COM20" s="114"/>
      <c r="CON20" s="114"/>
      <c r="COO20" s="114"/>
      <c r="COP20" s="114"/>
      <c r="COQ20" s="114"/>
      <c r="COR20" s="114"/>
      <c r="COS20" s="114"/>
      <c r="COT20" s="114"/>
      <c r="COU20" s="114"/>
      <c r="COV20" s="114"/>
      <c r="COW20" s="114"/>
      <c r="COX20" s="114"/>
      <c r="COY20" s="114"/>
      <c r="COZ20" s="114"/>
      <c r="CPA20" s="114"/>
      <c r="CPB20" s="114"/>
      <c r="CPC20" s="114"/>
      <c r="CPD20" s="114"/>
      <c r="CPE20" s="114"/>
      <c r="CPF20" s="114"/>
      <c r="CPG20" s="114"/>
      <c r="CPH20" s="114"/>
      <c r="CPI20" s="114"/>
      <c r="CPJ20" s="114"/>
      <c r="CPK20" s="114"/>
      <c r="CPL20" s="114"/>
      <c r="CPM20" s="114"/>
      <c r="CPN20" s="114"/>
      <c r="CPO20" s="114"/>
      <c r="CPP20" s="114"/>
      <c r="CPQ20" s="114"/>
      <c r="CPR20" s="114"/>
      <c r="CPS20" s="114"/>
      <c r="CPT20" s="114"/>
      <c r="CPU20" s="114"/>
      <c r="CPV20" s="114"/>
      <c r="CPW20" s="114"/>
      <c r="CPX20" s="114"/>
      <c r="CPY20" s="114"/>
      <c r="CPZ20" s="114"/>
      <c r="CQA20" s="114"/>
      <c r="CQB20" s="114"/>
      <c r="CQC20" s="114"/>
      <c r="CQD20" s="114"/>
      <c r="CQE20" s="114"/>
      <c r="CQF20" s="114"/>
      <c r="CQG20" s="114"/>
      <c r="CQH20" s="114"/>
      <c r="CQI20" s="114"/>
      <c r="CQJ20" s="114"/>
      <c r="CQK20" s="114"/>
      <c r="CQL20" s="114"/>
      <c r="CQM20" s="114"/>
      <c r="CQN20" s="114"/>
      <c r="CQO20" s="114"/>
      <c r="CQP20" s="114"/>
      <c r="CQQ20" s="114"/>
      <c r="CQR20" s="114"/>
      <c r="CQS20" s="114"/>
      <c r="CQT20" s="114"/>
      <c r="CQU20" s="114"/>
      <c r="CQV20" s="114"/>
      <c r="CQW20" s="114"/>
      <c r="CQX20" s="114"/>
      <c r="CQY20" s="114"/>
      <c r="CQZ20" s="114"/>
      <c r="CRA20" s="114"/>
      <c r="CRB20" s="114"/>
      <c r="CRC20" s="114"/>
      <c r="CRD20" s="114"/>
      <c r="CRE20" s="114"/>
      <c r="CRF20" s="114"/>
      <c r="CRG20" s="114"/>
      <c r="CRH20" s="114"/>
      <c r="CRI20" s="114"/>
      <c r="CRJ20" s="114"/>
      <c r="CRK20" s="114"/>
      <c r="CRL20" s="114"/>
      <c r="CRM20" s="114"/>
      <c r="CRN20" s="114"/>
      <c r="CRO20" s="114"/>
      <c r="CRP20" s="114"/>
      <c r="CRQ20" s="114"/>
      <c r="CRR20" s="114"/>
      <c r="CRS20" s="114"/>
      <c r="CRT20" s="114"/>
      <c r="CRU20" s="114"/>
      <c r="CRV20" s="114"/>
      <c r="CRW20" s="114"/>
      <c r="CRX20" s="114"/>
      <c r="CRY20" s="114"/>
      <c r="CRZ20" s="114"/>
      <c r="CSA20" s="114"/>
      <c r="CSB20" s="114"/>
      <c r="CSC20" s="114"/>
      <c r="CSD20" s="114"/>
      <c r="CSE20" s="114"/>
      <c r="CSF20" s="114"/>
      <c r="CSG20" s="114"/>
      <c r="CSH20" s="114"/>
      <c r="CSI20" s="114"/>
      <c r="CSJ20" s="114"/>
      <c r="CSK20" s="114"/>
      <c r="CSL20" s="114"/>
      <c r="CSM20" s="114"/>
      <c r="CSN20" s="114"/>
      <c r="CSO20" s="114"/>
      <c r="CSP20" s="114"/>
      <c r="CSQ20" s="114"/>
      <c r="CSR20" s="114"/>
      <c r="CSS20" s="114"/>
      <c r="CST20" s="114"/>
      <c r="CSU20" s="114"/>
      <c r="CSV20" s="114"/>
      <c r="CSW20" s="114"/>
      <c r="CSX20" s="114"/>
      <c r="CSY20" s="114"/>
      <c r="CSZ20" s="114"/>
      <c r="CTA20" s="114"/>
      <c r="CTB20" s="114"/>
      <c r="CTC20" s="114"/>
      <c r="CTD20" s="114"/>
      <c r="CTE20" s="114"/>
      <c r="CTF20" s="114"/>
      <c r="CTG20" s="114"/>
      <c r="CTH20" s="114"/>
      <c r="CTI20" s="114"/>
      <c r="CTJ20" s="114"/>
      <c r="CTK20" s="114"/>
      <c r="CTL20" s="114"/>
      <c r="CTM20" s="114"/>
      <c r="CTN20" s="114"/>
      <c r="CTO20" s="114"/>
      <c r="CTP20" s="114"/>
      <c r="CTQ20" s="114"/>
      <c r="CTR20" s="114"/>
      <c r="CTS20" s="114"/>
      <c r="CTT20" s="114"/>
      <c r="CTU20" s="114"/>
      <c r="CTV20" s="114"/>
      <c r="CTW20" s="114"/>
      <c r="CTX20" s="114"/>
      <c r="CTY20" s="114"/>
      <c r="CTZ20" s="114"/>
      <c r="CUA20" s="114"/>
      <c r="CUB20" s="114"/>
      <c r="CUC20" s="114"/>
      <c r="CUD20" s="114"/>
      <c r="CUE20" s="114"/>
      <c r="CUF20" s="114"/>
      <c r="CUG20" s="114"/>
      <c r="CUH20" s="114"/>
      <c r="CUI20" s="114"/>
      <c r="CUJ20" s="114"/>
      <c r="CUK20" s="114"/>
      <c r="CUL20" s="114"/>
      <c r="CUM20" s="114"/>
      <c r="CUN20" s="114"/>
      <c r="CUO20" s="114"/>
      <c r="CUP20" s="114"/>
      <c r="CUQ20" s="114"/>
      <c r="CUR20" s="114"/>
      <c r="CUS20" s="114"/>
      <c r="CUT20" s="114"/>
      <c r="CUU20" s="114"/>
      <c r="CUV20" s="114"/>
      <c r="CUW20" s="114"/>
      <c r="CUX20" s="114"/>
      <c r="CUY20" s="114"/>
      <c r="CUZ20" s="114"/>
      <c r="CVA20" s="114"/>
      <c r="CVB20" s="114"/>
      <c r="CVC20" s="114"/>
      <c r="CVD20" s="114"/>
      <c r="CVE20" s="114"/>
      <c r="CVF20" s="114"/>
      <c r="CVG20" s="114"/>
      <c r="CVH20" s="114"/>
      <c r="CVI20" s="114"/>
      <c r="CVJ20" s="114"/>
      <c r="CVK20" s="114"/>
      <c r="CVL20" s="114"/>
      <c r="CVM20" s="114"/>
      <c r="CVN20" s="114"/>
      <c r="CVO20" s="114"/>
      <c r="CVP20" s="114"/>
      <c r="CVQ20" s="114"/>
      <c r="CVR20" s="114"/>
      <c r="CVS20" s="114"/>
      <c r="CVT20" s="114"/>
      <c r="CVU20" s="114"/>
      <c r="CVV20" s="114"/>
      <c r="CVW20" s="114"/>
      <c r="CVX20" s="114"/>
      <c r="CVY20" s="114"/>
      <c r="CVZ20" s="114"/>
      <c r="CWA20" s="114"/>
      <c r="CWB20" s="114"/>
      <c r="CWC20" s="114"/>
      <c r="CWD20" s="114"/>
      <c r="CWE20" s="114"/>
      <c r="CWF20" s="114"/>
      <c r="CWG20" s="114"/>
      <c r="CWH20" s="114"/>
      <c r="CWI20" s="114"/>
      <c r="CWJ20" s="114"/>
      <c r="CWK20" s="114"/>
      <c r="CWL20" s="114"/>
      <c r="CWM20" s="114"/>
      <c r="CWN20" s="114"/>
      <c r="CWO20" s="114"/>
      <c r="CWP20" s="114"/>
      <c r="CWQ20" s="114"/>
      <c r="CWR20" s="114"/>
      <c r="CWS20" s="114"/>
      <c r="CWT20" s="114"/>
      <c r="CWU20" s="114"/>
      <c r="CWV20" s="114"/>
      <c r="CWW20" s="114"/>
      <c r="CWX20" s="114"/>
      <c r="CWY20" s="114"/>
      <c r="CWZ20" s="114"/>
      <c r="CXA20" s="114"/>
      <c r="CXB20" s="114"/>
      <c r="CXC20" s="114"/>
      <c r="CXD20" s="114"/>
      <c r="CXE20" s="114"/>
      <c r="CXF20" s="114"/>
      <c r="CXG20" s="114"/>
      <c r="CXH20" s="114"/>
      <c r="CXI20" s="114"/>
      <c r="CXJ20" s="114"/>
      <c r="CXK20" s="114"/>
      <c r="CXL20" s="114"/>
      <c r="CXM20" s="114"/>
      <c r="CXN20" s="114"/>
      <c r="CXO20" s="114"/>
      <c r="CXP20" s="114"/>
      <c r="CXQ20" s="114"/>
      <c r="CXR20" s="114"/>
      <c r="CXS20" s="114"/>
      <c r="CXT20" s="114"/>
      <c r="CXU20" s="114"/>
      <c r="CXV20" s="114"/>
      <c r="CXW20" s="114"/>
      <c r="CXX20" s="114"/>
      <c r="CXY20" s="114"/>
      <c r="CXZ20" s="114"/>
      <c r="CYA20" s="114"/>
      <c r="CYB20" s="114"/>
      <c r="CYC20" s="114"/>
      <c r="CYD20" s="114"/>
      <c r="CYE20" s="114"/>
      <c r="CYF20" s="114"/>
      <c r="CYG20" s="114"/>
      <c r="CYH20" s="114"/>
      <c r="CYI20" s="114"/>
      <c r="CYJ20" s="114"/>
      <c r="CYK20" s="114"/>
      <c r="CYL20" s="114"/>
      <c r="CYM20" s="114"/>
      <c r="CYN20" s="114"/>
      <c r="CYO20" s="114"/>
      <c r="CYP20" s="114"/>
      <c r="CYQ20" s="114"/>
      <c r="CYR20" s="114"/>
      <c r="CYS20" s="114"/>
      <c r="CYT20" s="114"/>
      <c r="CYU20" s="114"/>
      <c r="CYV20" s="114"/>
      <c r="CYW20" s="114"/>
      <c r="CYX20" s="114"/>
      <c r="CYY20" s="114"/>
      <c r="CYZ20" s="114"/>
      <c r="CZA20" s="114"/>
      <c r="CZB20" s="114"/>
      <c r="CZC20" s="114"/>
      <c r="CZD20" s="114"/>
      <c r="CZE20" s="114"/>
      <c r="CZF20" s="114"/>
      <c r="CZG20" s="114"/>
      <c r="CZH20" s="114"/>
      <c r="CZI20" s="114"/>
      <c r="CZJ20" s="114"/>
      <c r="CZK20" s="114"/>
      <c r="CZL20" s="114"/>
      <c r="CZM20" s="114"/>
      <c r="CZN20" s="114"/>
      <c r="CZO20" s="114"/>
      <c r="CZP20" s="114"/>
      <c r="CZQ20" s="114"/>
      <c r="CZR20" s="114"/>
      <c r="CZS20" s="114"/>
      <c r="CZT20" s="114"/>
      <c r="CZU20" s="114"/>
      <c r="CZV20" s="114"/>
      <c r="CZW20" s="114"/>
      <c r="CZX20" s="114"/>
      <c r="CZY20" s="114"/>
      <c r="CZZ20" s="114"/>
      <c r="DAA20" s="114"/>
      <c r="DAB20" s="114"/>
      <c r="DAC20" s="114"/>
      <c r="DAD20" s="114"/>
      <c r="DAE20" s="114"/>
      <c r="DAF20" s="114"/>
      <c r="DAG20" s="114"/>
      <c r="DAH20" s="114"/>
      <c r="DAI20" s="114"/>
      <c r="DAJ20" s="114"/>
      <c r="DAK20" s="114"/>
      <c r="DAL20" s="114"/>
      <c r="DAM20" s="114"/>
      <c r="DAN20" s="114"/>
      <c r="DAO20" s="114"/>
      <c r="DAP20" s="114"/>
      <c r="DAQ20" s="114"/>
      <c r="DAR20" s="114"/>
      <c r="DAS20" s="114"/>
      <c r="DAT20" s="114"/>
      <c r="DAU20" s="114"/>
      <c r="DAV20" s="114"/>
      <c r="DAW20" s="114"/>
      <c r="DAX20" s="114"/>
      <c r="DAY20" s="114"/>
      <c r="DAZ20" s="114"/>
      <c r="DBA20" s="114"/>
      <c r="DBB20" s="114"/>
      <c r="DBC20" s="114"/>
      <c r="DBD20" s="114"/>
      <c r="DBE20" s="114"/>
      <c r="DBF20" s="114"/>
      <c r="DBG20" s="114"/>
      <c r="DBH20" s="114"/>
      <c r="DBI20" s="114"/>
      <c r="DBJ20" s="114"/>
      <c r="DBK20" s="114"/>
      <c r="DBL20" s="114"/>
      <c r="DBM20" s="114"/>
      <c r="DBN20" s="114"/>
      <c r="DBO20" s="114"/>
      <c r="DBP20" s="114"/>
      <c r="DBQ20" s="114"/>
      <c r="DBR20" s="114"/>
      <c r="DBS20" s="114"/>
      <c r="DBT20" s="114"/>
      <c r="DBU20" s="114"/>
      <c r="DBV20" s="114"/>
      <c r="DBW20" s="114"/>
      <c r="DBX20" s="114"/>
      <c r="DBY20" s="114"/>
      <c r="DBZ20" s="114"/>
      <c r="DCA20" s="114"/>
      <c r="DCB20" s="114"/>
      <c r="DCC20" s="114"/>
      <c r="DCD20" s="114"/>
      <c r="DCE20" s="114"/>
      <c r="DCF20" s="114"/>
      <c r="DCG20" s="114"/>
      <c r="DCH20" s="114"/>
      <c r="DCI20" s="114"/>
      <c r="DCJ20" s="114"/>
      <c r="DCK20" s="114"/>
      <c r="DCL20" s="114"/>
      <c r="DCM20" s="114"/>
      <c r="DCN20" s="114"/>
      <c r="DCO20" s="114"/>
      <c r="DCP20" s="114"/>
      <c r="DCQ20" s="114"/>
      <c r="DCR20" s="114"/>
      <c r="DCS20" s="114"/>
      <c r="DCT20" s="114"/>
      <c r="DCU20" s="114"/>
      <c r="DCV20" s="114"/>
      <c r="DCW20" s="114"/>
      <c r="DCX20" s="114"/>
      <c r="DCY20" s="114"/>
      <c r="DCZ20" s="114"/>
      <c r="DDA20" s="114"/>
      <c r="DDB20" s="114"/>
      <c r="DDC20" s="114"/>
      <c r="DDD20" s="114"/>
      <c r="DDE20" s="114"/>
      <c r="DDF20" s="114"/>
      <c r="DDG20" s="114"/>
      <c r="DDH20" s="114"/>
      <c r="DDI20" s="114"/>
      <c r="DDJ20" s="114"/>
      <c r="DDK20" s="114"/>
      <c r="DDL20" s="114"/>
      <c r="DDM20" s="114"/>
      <c r="DDN20" s="114"/>
      <c r="DDO20" s="114"/>
      <c r="DDP20" s="114"/>
      <c r="DDQ20" s="114"/>
      <c r="DDR20" s="114"/>
      <c r="DDS20" s="114"/>
      <c r="DDT20" s="114"/>
      <c r="DDU20" s="114"/>
      <c r="DDV20" s="114"/>
      <c r="DDW20" s="114"/>
      <c r="DDX20" s="114"/>
      <c r="DDY20" s="114"/>
      <c r="DDZ20" s="114"/>
      <c r="DEA20" s="114"/>
      <c r="DEB20" s="114"/>
      <c r="DEC20" s="114"/>
      <c r="DED20" s="114"/>
      <c r="DEE20" s="114"/>
      <c r="DEF20" s="114"/>
      <c r="DEG20" s="114"/>
      <c r="DEH20" s="114"/>
      <c r="DEI20" s="114"/>
      <c r="DEJ20" s="114"/>
      <c r="DEK20" s="114"/>
      <c r="DEL20" s="114"/>
      <c r="DEM20" s="114"/>
      <c r="DEN20" s="114"/>
      <c r="DEO20" s="114"/>
      <c r="DEP20" s="114"/>
      <c r="DEQ20" s="114"/>
      <c r="DER20" s="114"/>
      <c r="DES20" s="114"/>
      <c r="DET20" s="114"/>
      <c r="DEU20" s="114"/>
      <c r="DEV20" s="114"/>
      <c r="DEW20" s="114"/>
      <c r="DEX20" s="114"/>
      <c r="DEY20" s="114"/>
      <c r="DEZ20" s="114"/>
      <c r="DFA20" s="114"/>
      <c r="DFB20" s="114"/>
      <c r="DFC20" s="114"/>
      <c r="DFD20" s="114"/>
      <c r="DFE20" s="114"/>
      <c r="DFF20" s="114"/>
      <c r="DFG20" s="114"/>
      <c r="DFH20" s="114"/>
      <c r="DFI20" s="114"/>
      <c r="DFJ20" s="114"/>
      <c r="DFK20" s="114"/>
      <c r="DFL20" s="114"/>
      <c r="DFM20" s="114"/>
      <c r="DFN20" s="114"/>
      <c r="DFO20" s="114"/>
      <c r="DFP20" s="114"/>
      <c r="DFQ20" s="114"/>
      <c r="DFR20" s="114"/>
      <c r="DFS20" s="114"/>
      <c r="DFT20" s="114"/>
      <c r="DFU20" s="114"/>
      <c r="DFV20" s="114"/>
      <c r="DFW20" s="114"/>
      <c r="DFX20" s="114"/>
      <c r="DFY20" s="114"/>
      <c r="DFZ20" s="114"/>
      <c r="DGA20" s="114"/>
      <c r="DGB20" s="114"/>
      <c r="DGC20" s="114"/>
      <c r="DGD20" s="114"/>
      <c r="DGE20" s="114"/>
      <c r="DGF20" s="114"/>
      <c r="DGG20" s="114"/>
      <c r="DGH20" s="114"/>
      <c r="DGI20" s="114"/>
      <c r="DGJ20" s="114"/>
      <c r="DGK20" s="114"/>
      <c r="DGL20" s="114"/>
      <c r="DGM20" s="114"/>
      <c r="DGN20" s="114"/>
      <c r="DGO20" s="114"/>
      <c r="DGP20" s="114"/>
      <c r="DGQ20" s="114"/>
      <c r="DGR20" s="114"/>
      <c r="DGS20" s="114"/>
      <c r="DGT20" s="114"/>
      <c r="DGU20" s="114"/>
      <c r="DGV20" s="114"/>
      <c r="DGW20" s="114"/>
      <c r="DGX20" s="114"/>
      <c r="DGY20" s="114"/>
      <c r="DGZ20" s="114"/>
      <c r="DHA20" s="114"/>
      <c r="DHB20" s="114"/>
      <c r="DHC20" s="114"/>
      <c r="DHD20" s="114"/>
      <c r="DHE20" s="114"/>
      <c r="DHF20" s="114"/>
      <c r="DHG20" s="114"/>
      <c r="DHH20" s="114"/>
      <c r="DHI20" s="114"/>
      <c r="DHJ20" s="114"/>
      <c r="DHK20" s="114"/>
      <c r="DHL20" s="114"/>
      <c r="DHM20" s="114"/>
      <c r="DHN20" s="114"/>
      <c r="DHO20" s="114"/>
      <c r="DHP20" s="114"/>
      <c r="DHQ20" s="114"/>
      <c r="DHR20" s="114"/>
      <c r="DHS20" s="114"/>
      <c r="DHT20" s="114"/>
      <c r="DHU20" s="114"/>
      <c r="DHV20" s="114"/>
      <c r="DHW20" s="114"/>
      <c r="DHX20" s="114"/>
      <c r="DHY20" s="114"/>
      <c r="DHZ20" s="114"/>
      <c r="DIA20" s="114"/>
      <c r="DIB20" s="114"/>
      <c r="DIC20" s="114"/>
      <c r="DID20" s="114"/>
      <c r="DIE20" s="114"/>
      <c r="DIF20" s="114"/>
      <c r="DIG20" s="114"/>
      <c r="DIH20" s="114"/>
      <c r="DII20" s="114"/>
      <c r="DIJ20" s="114"/>
      <c r="DIK20" s="114"/>
      <c r="DIL20" s="114"/>
      <c r="DIM20" s="114"/>
      <c r="DIN20" s="114"/>
      <c r="DIO20" s="114"/>
      <c r="DIP20" s="114"/>
      <c r="DIQ20" s="114"/>
      <c r="DIR20" s="114"/>
      <c r="DIS20" s="114"/>
      <c r="DIT20" s="114"/>
      <c r="DIU20" s="114"/>
      <c r="DIV20" s="114"/>
      <c r="DIW20" s="114"/>
      <c r="DIX20" s="114"/>
      <c r="DIY20" s="114"/>
      <c r="DIZ20" s="114"/>
      <c r="DJA20" s="114"/>
      <c r="DJB20" s="114"/>
      <c r="DJC20" s="114"/>
      <c r="DJD20" s="114"/>
      <c r="DJE20" s="114"/>
      <c r="DJF20" s="114"/>
      <c r="DJG20" s="114"/>
      <c r="DJH20" s="114"/>
      <c r="DJI20" s="114"/>
      <c r="DJJ20" s="114"/>
      <c r="DJK20" s="114"/>
      <c r="DJL20" s="114"/>
      <c r="DJM20" s="114"/>
      <c r="DJN20" s="114"/>
      <c r="DJO20" s="114"/>
      <c r="DJP20" s="114"/>
      <c r="DJQ20" s="114"/>
      <c r="DJR20" s="114"/>
      <c r="DJS20" s="114"/>
      <c r="DJT20" s="114"/>
      <c r="DJU20" s="114"/>
      <c r="DJV20" s="114"/>
      <c r="DJW20" s="114"/>
      <c r="DJX20" s="114"/>
      <c r="DJY20" s="114"/>
      <c r="DJZ20" s="114"/>
      <c r="DKA20" s="114"/>
      <c r="DKB20" s="114"/>
      <c r="DKC20" s="114"/>
      <c r="DKD20" s="114"/>
      <c r="DKE20" s="114"/>
      <c r="DKF20" s="114"/>
      <c r="DKG20" s="114"/>
      <c r="DKH20" s="114"/>
      <c r="DKI20" s="114"/>
      <c r="DKJ20" s="114"/>
      <c r="DKK20" s="114"/>
      <c r="DKL20" s="114"/>
      <c r="DKM20" s="114"/>
      <c r="DKN20" s="114"/>
      <c r="DKO20" s="114"/>
      <c r="DKP20" s="114"/>
      <c r="DKQ20" s="114"/>
      <c r="DKR20" s="114"/>
      <c r="DKS20" s="114"/>
      <c r="DKT20" s="114"/>
      <c r="DKU20" s="114"/>
      <c r="DKV20" s="114"/>
      <c r="DKW20" s="114"/>
      <c r="DKX20" s="114"/>
      <c r="DKY20" s="114"/>
      <c r="DKZ20" s="114"/>
      <c r="DLA20" s="114"/>
      <c r="DLB20" s="114"/>
      <c r="DLC20" s="114"/>
      <c r="DLD20" s="114"/>
      <c r="DLE20" s="114"/>
      <c r="DLF20" s="114"/>
      <c r="DLG20" s="114"/>
      <c r="DLH20" s="114"/>
      <c r="DLI20" s="114"/>
      <c r="DLJ20" s="114"/>
      <c r="DLK20" s="114"/>
      <c r="DLL20" s="114"/>
      <c r="DLM20" s="114"/>
      <c r="DLN20" s="114"/>
      <c r="DLO20" s="114"/>
      <c r="DLP20" s="114"/>
      <c r="DLQ20" s="114"/>
      <c r="DLR20" s="114"/>
      <c r="DLS20" s="114"/>
      <c r="DLT20" s="114"/>
      <c r="DLU20" s="114"/>
      <c r="DLV20" s="114"/>
      <c r="DLW20" s="114"/>
      <c r="DLX20" s="114"/>
      <c r="DLY20" s="114"/>
      <c r="DLZ20" s="114"/>
      <c r="DMA20" s="114"/>
      <c r="DMB20" s="114"/>
      <c r="DMC20" s="114"/>
      <c r="DMD20" s="114"/>
      <c r="DME20" s="114"/>
      <c r="DMF20" s="114"/>
      <c r="DMG20" s="114"/>
      <c r="DMH20" s="114"/>
      <c r="DMI20" s="114"/>
      <c r="DMJ20" s="114"/>
      <c r="DMK20" s="114"/>
      <c r="DML20" s="114"/>
      <c r="DMM20" s="114"/>
      <c r="DMN20" s="114"/>
      <c r="DMO20" s="114"/>
      <c r="DMP20" s="114"/>
      <c r="DMQ20" s="114"/>
      <c r="DMR20" s="114"/>
      <c r="DMS20" s="114"/>
      <c r="DMT20" s="114"/>
      <c r="DMU20" s="114"/>
      <c r="DMV20" s="114"/>
      <c r="DMW20" s="114"/>
      <c r="DMX20" s="114"/>
      <c r="DMY20" s="114"/>
      <c r="DMZ20" s="114"/>
      <c r="DNA20" s="114"/>
      <c r="DNB20" s="114"/>
      <c r="DNC20" s="114"/>
      <c r="DND20" s="114"/>
      <c r="DNE20" s="114"/>
      <c r="DNF20" s="114"/>
      <c r="DNG20" s="114"/>
      <c r="DNH20" s="114"/>
      <c r="DNI20" s="114"/>
      <c r="DNJ20" s="114"/>
      <c r="DNK20" s="114"/>
      <c r="DNL20" s="114"/>
      <c r="DNM20" s="114"/>
      <c r="DNN20" s="114"/>
      <c r="DNO20" s="114"/>
      <c r="DNP20" s="114"/>
      <c r="DNQ20" s="114"/>
      <c r="DNR20" s="114"/>
      <c r="DNS20" s="114"/>
      <c r="DNT20" s="114"/>
      <c r="DNU20" s="114"/>
      <c r="DNV20" s="114"/>
      <c r="DNW20" s="114"/>
      <c r="DNX20" s="114"/>
      <c r="DNY20" s="114"/>
      <c r="DNZ20" s="114"/>
      <c r="DOA20" s="114"/>
      <c r="DOB20" s="114"/>
      <c r="DOC20" s="114"/>
      <c r="DOD20" s="114"/>
      <c r="DOE20" s="114"/>
      <c r="DOF20" s="114"/>
      <c r="DOG20" s="114"/>
      <c r="DOH20" s="114"/>
      <c r="DOI20" s="114"/>
      <c r="DOJ20" s="114"/>
      <c r="DOK20" s="114"/>
      <c r="DOL20" s="114"/>
      <c r="DOM20" s="114"/>
      <c r="DON20" s="114"/>
      <c r="DOO20" s="114"/>
      <c r="DOP20" s="114"/>
      <c r="DOQ20" s="114"/>
      <c r="DOR20" s="114"/>
      <c r="DOS20" s="114"/>
      <c r="DOT20" s="114"/>
      <c r="DOU20" s="114"/>
      <c r="DOV20" s="114"/>
      <c r="DOW20" s="114"/>
      <c r="DOX20" s="114"/>
      <c r="DOY20" s="114"/>
      <c r="DOZ20" s="114"/>
      <c r="DPA20" s="114"/>
      <c r="DPB20" s="114"/>
      <c r="DPC20" s="114"/>
      <c r="DPD20" s="114"/>
      <c r="DPE20" s="114"/>
      <c r="DPF20" s="114"/>
      <c r="DPG20" s="114"/>
      <c r="DPH20" s="114"/>
      <c r="DPI20" s="114"/>
      <c r="DPJ20" s="114"/>
      <c r="DPK20" s="114"/>
      <c r="DPL20" s="114"/>
      <c r="DPM20" s="114"/>
      <c r="DPN20" s="114"/>
      <c r="DPO20" s="114"/>
      <c r="DPP20" s="114"/>
      <c r="DPQ20" s="114"/>
      <c r="DPR20" s="114"/>
      <c r="DPS20" s="114"/>
      <c r="DPT20" s="114"/>
      <c r="DPU20" s="114"/>
      <c r="DPV20" s="114"/>
      <c r="DPW20" s="114"/>
      <c r="DPX20" s="114"/>
      <c r="DPY20" s="114"/>
      <c r="DPZ20" s="114"/>
      <c r="DQA20" s="114"/>
      <c r="DQB20" s="114"/>
      <c r="DQC20" s="114"/>
      <c r="DQD20" s="114"/>
      <c r="DQE20" s="114"/>
      <c r="DQF20" s="114"/>
      <c r="DQG20" s="114"/>
      <c r="DQH20" s="114"/>
      <c r="DQI20" s="114"/>
      <c r="DQJ20" s="114"/>
      <c r="DQK20" s="114"/>
      <c r="DQL20" s="114"/>
      <c r="DQM20" s="114"/>
      <c r="DQN20" s="114"/>
      <c r="DQO20" s="114"/>
      <c r="DQP20" s="114"/>
      <c r="DQQ20" s="114"/>
      <c r="DQR20" s="114"/>
      <c r="DQS20" s="114"/>
      <c r="DQT20" s="114"/>
      <c r="DQU20" s="114"/>
      <c r="DQV20" s="114"/>
      <c r="DQW20" s="114"/>
      <c r="DQX20" s="114"/>
      <c r="DQY20" s="114"/>
      <c r="DQZ20" s="114"/>
      <c r="DRA20" s="114"/>
      <c r="DRB20" s="114"/>
      <c r="DRC20" s="114"/>
      <c r="DRD20" s="114"/>
      <c r="DRE20" s="114"/>
      <c r="DRF20" s="114"/>
      <c r="DRG20" s="114"/>
      <c r="DRH20" s="114"/>
      <c r="DRI20" s="114"/>
      <c r="DRJ20" s="114"/>
      <c r="DRK20" s="114"/>
      <c r="DRL20" s="114"/>
      <c r="DRM20" s="114"/>
      <c r="DRN20" s="114"/>
      <c r="DRO20" s="114"/>
      <c r="DRP20" s="114"/>
      <c r="DRQ20" s="114"/>
      <c r="DRR20" s="114"/>
      <c r="DRS20" s="114"/>
      <c r="DRT20" s="114"/>
      <c r="DRU20" s="114"/>
      <c r="DRV20" s="114"/>
      <c r="DRW20" s="114"/>
      <c r="DRX20" s="114"/>
      <c r="DRY20" s="114"/>
      <c r="DRZ20" s="114"/>
      <c r="DSA20" s="114"/>
      <c r="DSB20" s="114"/>
      <c r="DSC20" s="114"/>
      <c r="DSD20" s="114"/>
      <c r="DSE20" s="114"/>
      <c r="DSF20" s="114"/>
      <c r="DSG20" s="114"/>
      <c r="DSH20" s="114"/>
      <c r="DSI20" s="114"/>
      <c r="DSJ20" s="114"/>
      <c r="DSK20" s="114"/>
      <c r="DSL20" s="114"/>
      <c r="DSM20" s="114"/>
      <c r="DSN20" s="114"/>
      <c r="DSO20" s="114"/>
      <c r="DSP20" s="114"/>
      <c r="DSQ20" s="114"/>
      <c r="DSR20" s="114"/>
      <c r="DSS20" s="114"/>
      <c r="DST20" s="114"/>
      <c r="DSU20" s="114"/>
      <c r="DSV20" s="114"/>
      <c r="DSW20" s="114"/>
      <c r="DSX20" s="114"/>
      <c r="DSY20" s="114"/>
      <c r="DSZ20" s="114"/>
      <c r="DTA20" s="114"/>
      <c r="DTB20" s="114"/>
      <c r="DTC20" s="114"/>
      <c r="DTD20" s="114"/>
      <c r="DTE20" s="114"/>
      <c r="DTF20" s="114"/>
      <c r="DTG20" s="114"/>
      <c r="DTH20" s="114"/>
      <c r="DTI20" s="114"/>
      <c r="DTJ20" s="114"/>
      <c r="DTK20" s="114"/>
      <c r="DTL20" s="114"/>
      <c r="DTM20" s="114"/>
      <c r="DTN20" s="114"/>
      <c r="DTO20" s="114"/>
      <c r="DTP20" s="114"/>
      <c r="DTQ20" s="114"/>
      <c r="DTR20" s="114"/>
      <c r="DTS20" s="114"/>
      <c r="DTT20" s="114"/>
      <c r="DTU20" s="114"/>
      <c r="DTV20" s="114"/>
      <c r="DTW20" s="114"/>
      <c r="DTX20" s="114"/>
      <c r="DTY20" s="114"/>
      <c r="DTZ20" s="114"/>
      <c r="DUA20" s="114"/>
      <c r="DUB20" s="114"/>
      <c r="DUC20" s="114"/>
      <c r="DUD20" s="114"/>
      <c r="DUE20" s="114"/>
      <c r="DUF20" s="114"/>
      <c r="DUG20" s="114"/>
      <c r="DUH20" s="114"/>
      <c r="DUI20" s="114"/>
      <c r="DUJ20" s="114"/>
      <c r="DUK20" s="114"/>
      <c r="DUL20" s="114"/>
      <c r="DUM20" s="114"/>
      <c r="DUN20" s="114"/>
      <c r="DUO20" s="114"/>
      <c r="DUP20" s="114"/>
      <c r="DUQ20" s="114"/>
      <c r="DUR20" s="114"/>
      <c r="DUS20" s="114"/>
      <c r="DUT20" s="114"/>
      <c r="DUU20" s="114"/>
      <c r="DUV20" s="114"/>
      <c r="DUW20" s="114"/>
      <c r="DUX20" s="114"/>
      <c r="DUY20" s="114"/>
      <c r="DUZ20" s="114"/>
      <c r="DVA20" s="114"/>
      <c r="DVB20" s="114"/>
      <c r="DVC20" s="114"/>
      <c r="DVD20" s="114"/>
      <c r="DVE20" s="114"/>
      <c r="DVF20" s="114"/>
      <c r="DVG20" s="114"/>
      <c r="DVH20" s="114"/>
      <c r="DVI20" s="114"/>
      <c r="DVJ20" s="114"/>
      <c r="DVK20" s="114"/>
      <c r="DVL20" s="114"/>
      <c r="DVM20" s="114"/>
      <c r="DVN20" s="114"/>
      <c r="DVO20" s="114"/>
      <c r="DVP20" s="114"/>
      <c r="DVQ20" s="114"/>
      <c r="DVR20" s="114"/>
      <c r="DVS20" s="114"/>
      <c r="DVT20" s="114"/>
      <c r="DVU20" s="114"/>
      <c r="DVV20" s="114"/>
      <c r="DVW20" s="114"/>
      <c r="DVX20" s="114"/>
      <c r="DVY20" s="114"/>
      <c r="DVZ20" s="114"/>
      <c r="DWA20" s="114"/>
      <c r="DWB20" s="114"/>
      <c r="DWC20" s="114"/>
      <c r="DWD20" s="114"/>
      <c r="DWE20" s="114"/>
      <c r="DWF20" s="114"/>
      <c r="DWG20" s="114"/>
      <c r="DWH20" s="114"/>
      <c r="DWI20" s="114"/>
      <c r="DWJ20" s="114"/>
      <c r="DWK20" s="114"/>
      <c r="DWL20" s="114"/>
      <c r="DWM20" s="114"/>
      <c r="DWN20" s="114"/>
      <c r="DWO20" s="114"/>
      <c r="DWP20" s="114"/>
      <c r="DWQ20" s="114"/>
      <c r="DWR20" s="114"/>
      <c r="DWS20" s="114"/>
      <c r="DWT20" s="114"/>
      <c r="DWU20" s="114"/>
      <c r="DWV20" s="114"/>
      <c r="DWW20" s="114"/>
      <c r="DWX20" s="114"/>
      <c r="DWY20" s="114"/>
      <c r="DWZ20" s="114"/>
      <c r="DXA20" s="114"/>
      <c r="DXB20" s="114"/>
      <c r="DXC20" s="114"/>
      <c r="DXD20" s="114"/>
      <c r="DXE20" s="114"/>
      <c r="DXF20" s="114"/>
      <c r="DXG20" s="114"/>
      <c r="DXH20" s="114"/>
      <c r="DXI20" s="114"/>
      <c r="DXJ20" s="114"/>
      <c r="DXK20" s="114"/>
      <c r="DXL20" s="114"/>
      <c r="DXM20" s="114"/>
      <c r="DXN20" s="114"/>
      <c r="DXO20" s="114"/>
      <c r="DXP20" s="114"/>
      <c r="DXQ20" s="114"/>
      <c r="DXR20" s="114"/>
      <c r="DXS20" s="114"/>
      <c r="DXT20" s="114"/>
      <c r="DXU20" s="114"/>
      <c r="DXV20" s="114"/>
      <c r="DXW20" s="114"/>
      <c r="DXX20" s="114"/>
      <c r="DXY20" s="114"/>
      <c r="DXZ20" s="114"/>
      <c r="DYA20" s="114"/>
      <c r="DYB20" s="114"/>
      <c r="DYC20" s="114"/>
      <c r="DYD20" s="114"/>
      <c r="DYE20" s="114"/>
      <c r="DYF20" s="114"/>
      <c r="DYG20" s="114"/>
      <c r="DYH20" s="114"/>
      <c r="DYI20" s="114"/>
      <c r="DYJ20" s="114"/>
      <c r="DYK20" s="114"/>
      <c r="DYL20" s="114"/>
      <c r="DYM20" s="114"/>
      <c r="DYN20" s="114"/>
      <c r="DYO20" s="114"/>
      <c r="DYP20" s="114"/>
      <c r="DYQ20" s="114"/>
      <c r="DYR20" s="114"/>
      <c r="DYS20" s="114"/>
      <c r="DYT20" s="114"/>
      <c r="DYU20" s="114"/>
      <c r="DYV20" s="114"/>
      <c r="DYW20" s="114"/>
      <c r="DYX20" s="114"/>
      <c r="DYY20" s="114"/>
      <c r="DYZ20" s="114"/>
      <c r="DZA20" s="114"/>
      <c r="DZB20" s="114"/>
      <c r="DZC20" s="114"/>
      <c r="DZD20" s="114"/>
      <c r="DZE20" s="114"/>
      <c r="DZF20" s="114"/>
      <c r="DZG20" s="114"/>
      <c r="DZH20" s="114"/>
      <c r="DZI20" s="114"/>
      <c r="DZJ20" s="114"/>
      <c r="DZK20" s="114"/>
      <c r="DZL20" s="114"/>
      <c r="DZM20" s="114"/>
      <c r="DZN20" s="114"/>
      <c r="DZO20" s="114"/>
      <c r="DZP20" s="114"/>
      <c r="DZQ20" s="114"/>
      <c r="DZR20" s="114"/>
      <c r="DZS20" s="114"/>
      <c r="DZT20" s="114"/>
      <c r="DZU20" s="114"/>
      <c r="DZV20" s="114"/>
      <c r="DZW20" s="114"/>
      <c r="DZX20" s="114"/>
      <c r="DZY20" s="114"/>
      <c r="DZZ20" s="114"/>
      <c r="EAA20" s="114"/>
      <c r="EAB20" s="114"/>
      <c r="EAC20" s="114"/>
      <c r="EAD20" s="114"/>
      <c r="EAE20" s="114"/>
      <c r="EAF20" s="114"/>
      <c r="EAG20" s="114"/>
      <c r="EAH20" s="114"/>
      <c r="EAI20" s="114"/>
      <c r="EAJ20" s="114"/>
      <c r="EAK20" s="114"/>
      <c r="EAL20" s="114"/>
      <c r="EAM20" s="114"/>
      <c r="EAN20" s="114"/>
      <c r="EAO20" s="114"/>
      <c r="EAP20" s="114"/>
      <c r="EAQ20" s="114"/>
      <c r="EAR20" s="114"/>
      <c r="EAS20" s="114"/>
      <c r="EAT20" s="114"/>
      <c r="EAU20" s="114"/>
      <c r="EAV20" s="114"/>
      <c r="EAW20" s="114"/>
      <c r="EAX20" s="114"/>
      <c r="EAY20" s="114"/>
      <c r="EAZ20" s="114"/>
      <c r="EBA20" s="114"/>
      <c r="EBB20" s="114"/>
      <c r="EBC20" s="114"/>
      <c r="EBD20" s="114"/>
      <c r="EBE20" s="114"/>
      <c r="EBF20" s="114"/>
      <c r="EBG20" s="114"/>
      <c r="EBH20" s="114"/>
      <c r="EBI20" s="114"/>
      <c r="EBJ20" s="114"/>
      <c r="EBK20" s="114"/>
      <c r="EBL20" s="114"/>
      <c r="EBM20" s="114"/>
      <c r="EBN20" s="114"/>
      <c r="EBO20" s="114"/>
      <c r="EBP20" s="114"/>
      <c r="EBQ20" s="114"/>
      <c r="EBR20" s="114"/>
      <c r="EBS20" s="114"/>
      <c r="EBT20" s="114"/>
      <c r="EBU20" s="114"/>
      <c r="EBV20" s="114"/>
      <c r="EBW20" s="114"/>
      <c r="EBX20" s="114"/>
      <c r="EBY20" s="114"/>
      <c r="EBZ20" s="114"/>
      <c r="ECA20" s="114"/>
      <c r="ECB20" s="114"/>
      <c r="ECC20" s="114"/>
      <c r="ECD20" s="114"/>
      <c r="ECE20" s="114"/>
      <c r="ECF20" s="114"/>
      <c r="ECG20" s="114"/>
      <c r="ECH20" s="114"/>
      <c r="ECI20" s="114"/>
      <c r="ECJ20" s="114"/>
      <c r="ECK20" s="114"/>
      <c r="ECL20" s="114"/>
      <c r="ECM20" s="114"/>
      <c r="ECN20" s="114"/>
      <c r="ECO20" s="114"/>
      <c r="ECP20" s="114"/>
      <c r="ECQ20" s="114"/>
      <c r="ECR20" s="114"/>
      <c r="ECS20" s="114"/>
      <c r="ECT20" s="114"/>
      <c r="ECU20" s="114"/>
      <c r="ECV20" s="114"/>
      <c r="ECW20" s="114"/>
      <c r="ECX20" s="114"/>
      <c r="ECY20" s="114"/>
      <c r="ECZ20" s="114"/>
      <c r="EDA20" s="114"/>
      <c r="EDB20" s="114"/>
      <c r="EDC20" s="114"/>
      <c r="EDD20" s="114"/>
      <c r="EDE20" s="114"/>
      <c r="EDF20" s="114"/>
      <c r="EDG20" s="114"/>
      <c r="EDH20" s="114"/>
      <c r="EDI20" s="114"/>
      <c r="EDJ20" s="114"/>
      <c r="EDK20" s="114"/>
      <c r="EDL20" s="114"/>
      <c r="EDM20" s="114"/>
      <c r="EDN20" s="114"/>
      <c r="EDO20" s="114"/>
      <c r="EDP20" s="114"/>
      <c r="EDQ20" s="114"/>
      <c r="EDR20" s="114"/>
      <c r="EDS20" s="114"/>
      <c r="EDT20" s="114"/>
      <c r="EDU20" s="114"/>
      <c r="EDV20" s="114"/>
      <c r="EDW20" s="114"/>
      <c r="EDX20" s="114"/>
      <c r="EDY20" s="114"/>
      <c r="EDZ20" s="114"/>
      <c r="EEA20" s="114"/>
      <c r="EEB20" s="114"/>
      <c r="EEC20" s="114"/>
      <c r="EED20" s="114"/>
      <c r="EEE20" s="114"/>
      <c r="EEF20" s="114"/>
      <c r="EEG20" s="114"/>
      <c r="EEH20" s="114"/>
      <c r="EEI20" s="114"/>
      <c r="EEJ20" s="114"/>
      <c r="EEK20" s="114"/>
      <c r="EEL20" s="114"/>
      <c r="EEM20" s="114"/>
      <c r="EEN20" s="114"/>
      <c r="EEO20" s="114"/>
      <c r="EEP20" s="114"/>
      <c r="EEQ20" s="114"/>
      <c r="EER20" s="114"/>
      <c r="EES20" s="114"/>
      <c r="EET20" s="114"/>
      <c r="EEU20" s="114"/>
      <c r="EEV20" s="114"/>
      <c r="EEW20" s="114"/>
      <c r="EEX20" s="114"/>
      <c r="EEY20" s="114"/>
      <c r="EEZ20" s="114"/>
      <c r="EFA20" s="114"/>
      <c r="EFB20" s="114"/>
      <c r="EFC20" s="114"/>
      <c r="EFD20" s="114"/>
      <c r="EFE20" s="114"/>
      <c r="EFF20" s="114"/>
      <c r="EFG20" s="114"/>
      <c r="EFH20" s="114"/>
      <c r="EFI20" s="114"/>
      <c r="EFJ20" s="114"/>
      <c r="EFK20" s="114"/>
      <c r="EFL20" s="114"/>
      <c r="EFM20" s="114"/>
      <c r="EFN20" s="114"/>
      <c r="EFO20" s="114"/>
      <c r="EFP20" s="114"/>
      <c r="EFQ20" s="114"/>
      <c r="EFR20" s="114"/>
      <c r="EFS20" s="114"/>
      <c r="EFT20" s="114"/>
      <c r="EFU20" s="114"/>
      <c r="EFV20" s="114"/>
      <c r="EFW20" s="114"/>
      <c r="EFX20" s="114"/>
      <c r="EFY20" s="114"/>
      <c r="EFZ20" s="114"/>
      <c r="EGA20" s="114"/>
      <c r="EGB20" s="114"/>
      <c r="EGC20" s="114"/>
      <c r="EGD20" s="114"/>
      <c r="EGE20" s="114"/>
      <c r="EGF20" s="114"/>
      <c r="EGG20" s="114"/>
      <c r="EGH20" s="114"/>
      <c r="EGI20" s="114"/>
      <c r="EGJ20" s="114"/>
      <c r="EGK20" s="114"/>
      <c r="EGL20" s="114"/>
      <c r="EGM20" s="114"/>
      <c r="EGN20" s="114"/>
      <c r="EGO20" s="114"/>
      <c r="EGP20" s="114"/>
      <c r="EGQ20" s="114"/>
      <c r="EGR20" s="114"/>
      <c r="EGS20" s="114"/>
      <c r="EGT20" s="114"/>
      <c r="EGU20" s="114"/>
      <c r="EGV20" s="114"/>
      <c r="EGW20" s="114"/>
      <c r="EGX20" s="114"/>
      <c r="EGY20" s="114"/>
      <c r="EGZ20" s="114"/>
      <c r="EHA20" s="114"/>
      <c r="EHB20" s="114"/>
      <c r="EHC20" s="114"/>
      <c r="EHD20" s="114"/>
      <c r="EHE20" s="114"/>
      <c r="EHF20" s="114"/>
      <c r="EHG20" s="114"/>
      <c r="EHH20" s="114"/>
      <c r="EHI20" s="114"/>
      <c r="EHJ20" s="114"/>
      <c r="EHK20" s="114"/>
      <c r="EHL20" s="114"/>
      <c r="EHM20" s="114"/>
      <c r="EHN20" s="114"/>
      <c r="EHO20" s="114"/>
      <c r="EHP20" s="114"/>
      <c r="EHQ20" s="114"/>
      <c r="EHR20" s="114"/>
      <c r="EHS20" s="114"/>
      <c r="EHT20" s="114"/>
      <c r="EHU20" s="114"/>
      <c r="EHV20" s="114"/>
      <c r="EHW20" s="114"/>
      <c r="EHX20" s="114"/>
      <c r="EHY20" s="114"/>
      <c r="EHZ20" s="114"/>
      <c r="EIA20" s="114"/>
      <c r="EIB20" s="114"/>
      <c r="EIC20" s="114"/>
      <c r="EID20" s="114"/>
      <c r="EIE20" s="114"/>
      <c r="EIF20" s="114"/>
      <c r="EIG20" s="114"/>
      <c r="EIH20" s="114"/>
      <c r="EII20" s="114"/>
      <c r="EIJ20" s="114"/>
      <c r="EIK20" s="114"/>
      <c r="EIL20" s="114"/>
      <c r="EIM20" s="114"/>
      <c r="EIN20" s="114"/>
      <c r="EIO20" s="114"/>
      <c r="EIP20" s="114"/>
      <c r="EIQ20" s="114"/>
      <c r="EIR20" s="114"/>
      <c r="EIS20" s="114"/>
      <c r="EIT20" s="114"/>
      <c r="EIU20" s="114"/>
      <c r="EIV20" s="114"/>
      <c r="EIW20" s="114"/>
      <c r="EIX20" s="114"/>
      <c r="EIY20" s="114"/>
      <c r="EIZ20" s="114"/>
      <c r="EJA20" s="114"/>
      <c r="EJB20" s="114"/>
      <c r="EJC20" s="114"/>
      <c r="EJD20" s="114"/>
      <c r="EJE20" s="114"/>
      <c r="EJF20" s="114"/>
      <c r="EJG20" s="114"/>
      <c r="EJH20" s="114"/>
      <c r="EJI20" s="114"/>
      <c r="EJJ20" s="114"/>
      <c r="EJK20" s="114"/>
      <c r="EJL20" s="114"/>
      <c r="EJM20" s="114"/>
      <c r="EJN20" s="114"/>
      <c r="EJO20" s="114"/>
      <c r="EJP20" s="114"/>
      <c r="EJQ20" s="114"/>
      <c r="EJR20" s="114"/>
      <c r="EJS20" s="114"/>
      <c r="EJT20" s="114"/>
      <c r="EJU20" s="114"/>
      <c r="EJV20" s="114"/>
      <c r="EJW20" s="114"/>
      <c r="EJX20" s="114"/>
      <c r="EJY20" s="114"/>
      <c r="EJZ20" s="114"/>
      <c r="EKA20" s="114"/>
      <c r="EKB20" s="114"/>
      <c r="EKC20" s="114"/>
      <c r="EKD20" s="114"/>
      <c r="EKE20" s="114"/>
      <c r="EKF20" s="114"/>
      <c r="EKG20" s="114"/>
      <c r="EKH20" s="114"/>
      <c r="EKI20" s="114"/>
      <c r="EKJ20" s="114"/>
      <c r="EKK20" s="114"/>
      <c r="EKL20" s="114"/>
      <c r="EKM20" s="114"/>
      <c r="EKN20" s="114"/>
      <c r="EKO20" s="114"/>
      <c r="EKP20" s="114"/>
      <c r="EKQ20" s="114"/>
      <c r="EKR20" s="114"/>
      <c r="EKS20" s="114"/>
      <c r="EKT20" s="114"/>
      <c r="EKU20" s="114"/>
      <c r="EKV20" s="114"/>
      <c r="EKW20" s="114"/>
      <c r="EKX20" s="114"/>
      <c r="EKY20" s="114"/>
      <c r="EKZ20" s="114"/>
      <c r="ELA20" s="114"/>
      <c r="ELB20" s="114"/>
      <c r="ELC20" s="114"/>
      <c r="ELD20" s="114"/>
      <c r="ELE20" s="114"/>
      <c r="ELF20" s="114"/>
      <c r="ELG20" s="114"/>
      <c r="ELH20" s="114"/>
      <c r="ELI20" s="114"/>
      <c r="ELJ20" s="114"/>
      <c r="ELK20" s="114"/>
      <c r="ELL20" s="114"/>
      <c r="ELM20" s="114"/>
      <c r="ELN20" s="114"/>
      <c r="ELO20" s="114"/>
      <c r="ELP20" s="114"/>
      <c r="ELQ20" s="114"/>
      <c r="ELR20" s="114"/>
      <c r="ELS20" s="114"/>
      <c r="ELT20" s="114"/>
      <c r="ELU20" s="114"/>
      <c r="ELV20" s="114"/>
      <c r="ELW20" s="114"/>
      <c r="ELX20" s="114"/>
      <c r="ELY20" s="114"/>
      <c r="ELZ20" s="114"/>
      <c r="EMA20" s="114"/>
      <c r="EMB20" s="114"/>
      <c r="EMC20" s="114"/>
      <c r="EMD20" s="114"/>
      <c r="EME20" s="114"/>
      <c r="EMF20" s="114"/>
      <c r="EMG20" s="114"/>
      <c r="EMH20" s="114"/>
      <c r="EMI20" s="114"/>
      <c r="EMJ20" s="114"/>
      <c r="EMK20" s="114"/>
      <c r="EML20" s="114"/>
      <c r="EMM20" s="114"/>
      <c r="EMN20" s="114"/>
      <c r="EMO20" s="114"/>
      <c r="EMP20" s="114"/>
      <c r="EMQ20" s="114"/>
      <c r="EMR20" s="114"/>
      <c r="EMS20" s="114"/>
      <c r="EMT20" s="114"/>
      <c r="EMU20" s="114"/>
      <c r="EMV20" s="114"/>
      <c r="EMW20" s="114"/>
      <c r="EMX20" s="114"/>
      <c r="EMY20" s="114"/>
      <c r="EMZ20" s="114"/>
      <c r="ENA20" s="114"/>
      <c r="ENB20" s="114"/>
      <c r="ENC20" s="114"/>
      <c r="END20" s="114"/>
      <c r="ENE20" s="114"/>
      <c r="ENF20" s="114"/>
      <c r="ENG20" s="114"/>
      <c r="ENH20" s="114"/>
      <c r="ENI20" s="114"/>
      <c r="ENJ20" s="114"/>
      <c r="ENK20" s="114"/>
      <c r="ENL20" s="114"/>
      <c r="ENM20" s="114"/>
      <c r="ENN20" s="114"/>
      <c r="ENO20" s="114"/>
      <c r="ENP20" s="114"/>
      <c r="ENQ20" s="114"/>
      <c r="ENR20" s="114"/>
      <c r="ENS20" s="114"/>
      <c r="ENT20" s="114"/>
      <c r="ENU20" s="114"/>
      <c r="ENV20" s="114"/>
      <c r="ENW20" s="114"/>
      <c r="ENX20" s="114"/>
      <c r="ENY20" s="114"/>
      <c r="ENZ20" s="114"/>
      <c r="EOA20" s="114"/>
      <c r="EOB20" s="114"/>
      <c r="EOC20" s="114"/>
      <c r="EOD20" s="114"/>
      <c r="EOE20" s="114"/>
      <c r="EOF20" s="114"/>
      <c r="EOG20" s="114"/>
      <c r="EOH20" s="114"/>
      <c r="EOI20" s="114"/>
      <c r="EOJ20" s="114"/>
      <c r="EOK20" s="114"/>
      <c r="EOL20" s="114"/>
      <c r="EOM20" s="114"/>
      <c r="EON20" s="114"/>
      <c r="EOO20" s="114"/>
      <c r="EOP20" s="114"/>
      <c r="EOQ20" s="114"/>
      <c r="EOR20" s="114"/>
      <c r="EOS20" s="114"/>
      <c r="EOT20" s="114"/>
      <c r="EOU20" s="114"/>
      <c r="EOV20" s="114"/>
      <c r="EOW20" s="114"/>
      <c r="EOX20" s="114"/>
      <c r="EOY20" s="114"/>
      <c r="EOZ20" s="114"/>
      <c r="EPA20" s="114"/>
      <c r="EPB20" s="114"/>
      <c r="EPC20" s="114"/>
      <c r="EPD20" s="114"/>
      <c r="EPE20" s="114"/>
      <c r="EPF20" s="114"/>
      <c r="EPG20" s="114"/>
      <c r="EPH20" s="114"/>
      <c r="EPI20" s="114"/>
      <c r="EPJ20" s="114"/>
      <c r="EPK20" s="114"/>
      <c r="EPL20" s="114"/>
      <c r="EPM20" s="114"/>
      <c r="EPN20" s="114"/>
      <c r="EPO20" s="114"/>
      <c r="EPP20" s="114"/>
      <c r="EPQ20" s="114"/>
      <c r="EPR20" s="114"/>
      <c r="EPS20" s="114"/>
      <c r="EPT20" s="114"/>
      <c r="EPU20" s="114"/>
      <c r="EPV20" s="114"/>
      <c r="EPW20" s="114"/>
      <c r="EPX20" s="114"/>
      <c r="EPY20" s="114"/>
      <c r="EPZ20" s="114"/>
      <c r="EQA20" s="114"/>
      <c r="EQB20" s="114"/>
      <c r="EQC20" s="114"/>
      <c r="EQD20" s="114"/>
      <c r="EQE20" s="114"/>
      <c r="EQF20" s="114"/>
      <c r="EQG20" s="114"/>
      <c r="EQH20" s="114"/>
      <c r="EQI20" s="114"/>
      <c r="EQJ20" s="114"/>
      <c r="EQK20" s="114"/>
      <c r="EQL20" s="114"/>
      <c r="EQM20" s="114"/>
      <c r="EQN20" s="114"/>
      <c r="EQO20" s="114"/>
      <c r="EQP20" s="114"/>
      <c r="EQQ20" s="114"/>
      <c r="EQR20" s="114"/>
      <c r="EQS20" s="114"/>
      <c r="EQT20" s="114"/>
      <c r="EQU20" s="114"/>
      <c r="EQV20" s="114"/>
      <c r="EQW20" s="114"/>
      <c r="EQX20" s="114"/>
      <c r="EQY20" s="114"/>
      <c r="EQZ20" s="114"/>
      <c r="ERA20" s="114"/>
      <c r="ERB20" s="114"/>
      <c r="ERC20" s="114"/>
      <c r="ERD20" s="114"/>
      <c r="ERE20" s="114"/>
      <c r="ERF20" s="114"/>
      <c r="ERG20" s="114"/>
      <c r="ERH20" s="114"/>
      <c r="ERI20" s="114"/>
      <c r="ERJ20" s="114"/>
      <c r="ERK20" s="114"/>
      <c r="ERL20" s="114"/>
      <c r="ERM20" s="114"/>
      <c r="ERN20" s="114"/>
      <c r="ERO20" s="114"/>
      <c r="ERP20" s="114"/>
      <c r="ERQ20" s="114"/>
      <c r="ERR20" s="114"/>
      <c r="ERS20" s="114"/>
      <c r="ERT20" s="114"/>
      <c r="ERU20" s="114"/>
      <c r="ERV20" s="114"/>
      <c r="ERW20" s="114"/>
      <c r="ERX20" s="114"/>
      <c r="ERY20" s="114"/>
      <c r="ERZ20" s="114"/>
      <c r="ESA20" s="114"/>
      <c r="ESB20" s="114"/>
      <c r="ESC20" s="114"/>
      <c r="ESD20" s="114"/>
      <c r="ESE20" s="114"/>
      <c r="ESF20" s="114"/>
      <c r="ESG20" s="114"/>
      <c r="ESH20" s="114"/>
      <c r="ESI20" s="114"/>
      <c r="ESJ20" s="114"/>
      <c r="ESK20" s="114"/>
      <c r="ESL20" s="114"/>
      <c r="ESM20" s="114"/>
      <c r="ESN20" s="114"/>
      <c r="ESO20" s="114"/>
      <c r="ESP20" s="114"/>
      <c r="ESQ20" s="114"/>
      <c r="ESR20" s="114"/>
      <c r="ESS20" s="114"/>
      <c r="EST20" s="114"/>
      <c r="ESU20" s="114"/>
      <c r="ESV20" s="114"/>
      <c r="ESW20" s="114"/>
      <c r="ESX20" s="114"/>
      <c r="ESY20" s="114"/>
      <c r="ESZ20" s="114"/>
      <c r="ETA20" s="114"/>
      <c r="ETB20" s="114"/>
      <c r="ETC20" s="114"/>
      <c r="ETD20" s="114"/>
      <c r="ETE20" s="114"/>
      <c r="ETF20" s="114"/>
      <c r="ETG20" s="114"/>
      <c r="ETH20" s="114"/>
      <c r="ETI20" s="114"/>
      <c r="ETJ20" s="114"/>
      <c r="ETK20" s="114"/>
      <c r="ETL20" s="114"/>
      <c r="ETM20" s="114"/>
      <c r="ETN20" s="114"/>
      <c r="ETO20" s="114"/>
      <c r="ETP20" s="114"/>
      <c r="ETQ20" s="114"/>
      <c r="ETR20" s="114"/>
      <c r="ETS20" s="114"/>
      <c r="ETT20" s="114"/>
      <c r="ETU20" s="114"/>
      <c r="ETV20" s="114"/>
      <c r="ETW20" s="114"/>
      <c r="ETX20" s="114"/>
      <c r="ETY20" s="114"/>
      <c r="ETZ20" s="114"/>
      <c r="EUA20" s="114"/>
      <c r="EUB20" s="114"/>
      <c r="EUC20" s="114"/>
      <c r="EUD20" s="114"/>
      <c r="EUE20" s="114"/>
      <c r="EUF20" s="114"/>
      <c r="EUG20" s="114"/>
      <c r="EUH20" s="114"/>
      <c r="EUI20" s="114"/>
      <c r="EUJ20" s="114"/>
      <c r="EUK20" s="114"/>
      <c r="EUL20" s="114"/>
      <c r="EUM20" s="114"/>
      <c r="EUN20" s="114"/>
      <c r="EUO20" s="114"/>
      <c r="EUP20" s="114"/>
      <c r="EUQ20" s="114"/>
      <c r="EUR20" s="114"/>
      <c r="EUS20" s="114"/>
      <c r="EUT20" s="114"/>
      <c r="EUU20" s="114"/>
      <c r="EUV20" s="114"/>
      <c r="EUW20" s="114"/>
      <c r="EUX20" s="114"/>
      <c r="EUY20" s="114"/>
      <c r="EUZ20" s="114"/>
      <c r="EVA20" s="114"/>
      <c r="EVB20" s="114"/>
      <c r="EVC20" s="114"/>
      <c r="EVD20" s="114"/>
      <c r="EVE20" s="114"/>
      <c r="EVF20" s="114"/>
      <c r="EVG20" s="114"/>
      <c r="EVH20" s="114"/>
      <c r="EVI20" s="114"/>
      <c r="EVJ20" s="114"/>
      <c r="EVK20" s="114"/>
      <c r="EVL20" s="114"/>
      <c r="EVM20" s="114"/>
      <c r="EVN20" s="114"/>
      <c r="EVO20" s="114"/>
      <c r="EVP20" s="114"/>
      <c r="EVQ20" s="114"/>
      <c r="EVR20" s="114"/>
      <c r="EVS20" s="114"/>
      <c r="EVT20" s="114"/>
      <c r="EVU20" s="114"/>
      <c r="EVV20" s="114"/>
      <c r="EVW20" s="114"/>
      <c r="EVX20" s="114"/>
      <c r="EVY20" s="114"/>
      <c r="EVZ20" s="114"/>
      <c r="EWA20" s="114"/>
      <c r="EWB20" s="114"/>
      <c r="EWC20" s="114"/>
      <c r="EWD20" s="114"/>
      <c r="EWE20" s="114"/>
      <c r="EWF20" s="114"/>
      <c r="EWG20" s="114"/>
      <c r="EWH20" s="114"/>
      <c r="EWI20" s="114"/>
      <c r="EWJ20" s="114"/>
      <c r="EWK20" s="114"/>
      <c r="EWL20" s="114"/>
      <c r="EWM20" s="114"/>
      <c r="EWN20" s="114"/>
      <c r="EWO20" s="114"/>
      <c r="EWP20" s="114"/>
      <c r="EWQ20" s="114"/>
      <c r="EWR20" s="114"/>
      <c r="EWS20" s="114"/>
      <c r="EWT20" s="114"/>
      <c r="EWU20" s="114"/>
      <c r="EWV20" s="114"/>
      <c r="EWW20" s="114"/>
      <c r="EWX20" s="114"/>
      <c r="EWY20" s="114"/>
      <c r="EWZ20" s="114"/>
      <c r="EXA20" s="114"/>
      <c r="EXB20" s="114"/>
      <c r="EXC20" s="114"/>
      <c r="EXD20" s="114"/>
      <c r="EXE20" s="114"/>
      <c r="EXF20" s="114"/>
      <c r="EXG20" s="114"/>
      <c r="EXH20" s="114"/>
      <c r="EXI20" s="114"/>
      <c r="EXJ20" s="114"/>
      <c r="EXK20" s="114"/>
      <c r="EXL20" s="114"/>
      <c r="EXM20" s="114"/>
      <c r="EXN20" s="114"/>
      <c r="EXO20" s="114"/>
      <c r="EXP20" s="114"/>
      <c r="EXQ20" s="114"/>
      <c r="EXR20" s="114"/>
      <c r="EXS20" s="114"/>
      <c r="EXT20" s="114"/>
      <c r="EXU20" s="114"/>
      <c r="EXV20" s="114"/>
      <c r="EXW20" s="114"/>
      <c r="EXX20" s="114"/>
      <c r="EXY20" s="114"/>
      <c r="EXZ20" s="114"/>
      <c r="EYA20" s="114"/>
      <c r="EYB20" s="114"/>
      <c r="EYC20" s="114"/>
      <c r="EYD20" s="114"/>
      <c r="EYE20" s="114"/>
      <c r="EYF20" s="114"/>
      <c r="EYG20" s="114"/>
      <c r="EYH20" s="114"/>
      <c r="EYI20" s="114"/>
      <c r="EYJ20" s="114"/>
      <c r="EYK20" s="114"/>
      <c r="EYL20" s="114"/>
      <c r="EYM20" s="114"/>
      <c r="EYN20" s="114"/>
      <c r="EYO20" s="114"/>
      <c r="EYP20" s="114"/>
      <c r="EYQ20" s="114"/>
      <c r="EYR20" s="114"/>
      <c r="EYS20" s="114"/>
      <c r="EYT20" s="114"/>
      <c r="EYU20" s="114"/>
      <c r="EYV20" s="114"/>
      <c r="EYW20" s="114"/>
      <c r="EYX20" s="114"/>
      <c r="EYY20" s="114"/>
      <c r="EYZ20" s="114"/>
      <c r="EZA20" s="114"/>
      <c r="EZB20" s="114"/>
      <c r="EZC20" s="114"/>
      <c r="EZD20" s="114"/>
      <c r="EZE20" s="114"/>
      <c r="EZF20" s="114"/>
      <c r="EZG20" s="114"/>
      <c r="EZH20" s="114"/>
      <c r="EZI20" s="114"/>
      <c r="EZJ20" s="114"/>
      <c r="EZK20" s="114"/>
      <c r="EZL20" s="114"/>
      <c r="EZM20" s="114"/>
      <c r="EZN20" s="114"/>
      <c r="EZO20" s="114"/>
      <c r="EZP20" s="114"/>
      <c r="EZQ20" s="114"/>
      <c r="EZR20" s="114"/>
      <c r="EZS20" s="114"/>
      <c r="EZT20" s="114"/>
      <c r="EZU20" s="114"/>
      <c r="EZV20" s="114"/>
      <c r="EZW20" s="114"/>
      <c r="EZX20" s="114"/>
      <c r="EZY20" s="114"/>
      <c r="EZZ20" s="114"/>
      <c r="FAA20" s="114"/>
      <c r="FAB20" s="114"/>
      <c r="FAC20" s="114"/>
      <c r="FAD20" s="114"/>
      <c r="FAE20" s="114"/>
      <c r="FAF20" s="114"/>
      <c r="FAG20" s="114"/>
      <c r="FAH20" s="114"/>
      <c r="FAI20" s="114"/>
      <c r="FAJ20" s="114"/>
      <c r="FAK20" s="114"/>
      <c r="FAL20" s="114"/>
      <c r="FAM20" s="114"/>
      <c r="FAN20" s="114"/>
      <c r="FAO20" s="114"/>
      <c r="FAP20" s="114"/>
      <c r="FAQ20" s="114"/>
      <c r="FAR20" s="114"/>
      <c r="FAS20" s="114"/>
      <c r="FAT20" s="114"/>
      <c r="FAU20" s="114"/>
      <c r="FAV20" s="114"/>
      <c r="FAW20" s="114"/>
      <c r="FAX20" s="114"/>
      <c r="FAY20" s="114"/>
      <c r="FAZ20" s="114"/>
      <c r="FBA20" s="114"/>
      <c r="FBB20" s="114"/>
      <c r="FBC20" s="114"/>
      <c r="FBD20" s="114"/>
      <c r="FBE20" s="114"/>
      <c r="FBF20" s="114"/>
      <c r="FBG20" s="114"/>
      <c r="FBH20" s="114"/>
      <c r="FBI20" s="114"/>
      <c r="FBJ20" s="114"/>
      <c r="FBK20" s="114"/>
      <c r="FBL20" s="114"/>
      <c r="FBM20" s="114"/>
      <c r="FBN20" s="114"/>
      <c r="FBO20" s="114"/>
      <c r="FBP20" s="114"/>
      <c r="FBQ20" s="114"/>
      <c r="FBR20" s="114"/>
      <c r="FBS20" s="114"/>
      <c r="FBT20" s="114"/>
      <c r="FBU20" s="114"/>
      <c r="FBV20" s="114"/>
      <c r="FBW20" s="114"/>
      <c r="FBX20" s="114"/>
      <c r="FBY20" s="114"/>
      <c r="FBZ20" s="114"/>
      <c r="FCA20" s="114"/>
      <c r="FCB20" s="114"/>
      <c r="FCC20" s="114"/>
      <c r="FCD20" s="114"/>
      <c r="FCE20" s="114"/>
      <c r="FCF20" s="114"/>
      <c r="FCG20" s="114"/>
      <c r="FCH20" s="114"/>
      <c r="FCI20" s="114"/>
      <c r="FCJ20" s="114"/>
      <c r="FCK20" s="114"/>
      <c r="FCL20" s="114"/>
      <c r="FCM20" s="114"/>
      <c r="FCN20" s="114"/>
      <c r="FCO20" s="114"/>
      <c r="FCP20" s="114"/>
      <c r="FCQ20" s="114"/>
      <c r="FCR20" s="114"/>
      <c r="FCS20" s="114"/>
      <c r="FCT20" s="114"/>
      <c r="FCU20" s="114"/>
      <c r="FCV20" s="114"/>
      <c r="FCW20" s="114"/>
      <c r="FCX20" s="114"/>
      <c r="FCY20" s="114"/>
      <c r="FCZ20" s="114"/>
      <c r="FDA20" s="114"/>
      <c r="FDB20" s="114"/>
      <c r="FDC20" s="114"/>
      <c r="FDD20" s="114"/>
      <c r="FDE20" s="114"/>
      <c r="FDF20" s="114"/>
      <c r="FDG20" s="114"/>
      <c r="FDH20" s="114"/>
      <c r="FDI20" s="114"/>
      <c r="FDJ20" s="114"/>
      <c r="FDK20" s="114"/>
      <c r="FDL20" s="114"/>
      <c r="FDM20" s="114"/>
      <c r="FDN20" s="114"/>
      <c r="FDO20" s="114"/>
      <c r="FDP20" s="114"/>
      <c r="FDQ20" s="114"/>
      <c r="FDR20" s="114"/>
      <c r="FDS20" s="114"/>
      <c r="FDT20" s="114"/>
      <c r="FDU20" s="114"/>
      <c r="FDV20" s="114"/>
      <c r="FDW20" s="114"/>
      <c r="FDX20" s="114"/>
      <c r="FDY20" s="114"/>
      <c r="FDZ20" s="114"/>
      <c r="FEA20" s="114"/>
      <c r="FEB20" s="114"/>
      <c r="FEC20" s="114"/>
      <c r="FED20" s="114"/>
      <c r="FEE20" s="114"/>
      <c r="FEF20" s="114"/>
      <c r="FEG20" s="114"/>
      <c r="FEH20" s="114"/>
      <c r="FEI20" s="114"/>
      <c r="FEJ20" s="114"/>
      <c r="FEK20" s="114"/>
      <c r="FEL20" s="114"/>
      <c r="FEM20" s="114"/>
      <c r="FEN20" s="114"/>
      <c r="FEO20" s="114"/>
      <c r="FEP20" s="114"/>
      <c r="FEQ20" s="114"/>
      <c r="FER20" s="114"/>
      <c r="FES20" s="114"/>
      <c r="FET20" s="114"/>
      <c r="FEU20" s="114"/>
      <c r="FEV20" s="114"/>
      <c r="FEW20" s="114"/>
      <c r="FEX20" s="114"/>
      <c r="FEY20" s="114"/>
      <c r="FEZ20" s="114"/>
      <c r="FFA20" s="114"/>
      <c r="FFB20" s="114"/>
      <c r="FFC20" s="114"/>
      <c r="FFD20" s="114"/>
      <c r="FFE20" s="114"/>
      <c r="FFF20" s="114"/>
      <c r="FFG20" s="114"/>
      <c r="FFH20" s="114"/>
      <c r="FFI20" s="114"/>
      <c r="FFJ20" s="114"/>
      <c r="FFK20" s="114"/>
      <c r="FFL20" s="114"/>
      <c r="FFM20" s="114"/>
      <c r="FFN20" s="114"/>
      <c r="FFO20" s="114"/>
      <c r="FFP20" s="114"/>
      <c r="FFQ20" s="114"/>
      <c r="FFR20" s="114"/>
      <c r="FFS20" s="114"/>
      <c r="FFT20" s="114"/>
      <c r="FFU20" s="114"/>
      <c r="FFV20" s="114"/>
      <c r="FFW20" s="114"/>
      <c r="FFX20" s="114"/>
      <c r="FFY20" s="114"/>
      <c r="FFZ20" s="114"/>
      <c r="FGA20" s="114"/>
      <c r="FGB20" s="114"/>
      <c r="FGC20" s="114"/>
      <c r="FGD20" s="114"/>
      <c r="FGE20" s="114"/>
      <c r="FGF20" s="114"/>
      <c r="FGG20" s="114"/>
      <c r="FGH20" s="114"/>
      <c r="FGI20" s="114"/>
      <c r="FGJ20" s="114"/>
      <c r="FGK20" s="114"/>
      <c r="FGL20" s="114"/>
      <c r="FGM20" s="114"/>
      <c r="FGN20" s="114"/>
      <c r="FGO20" s="114"/>
      <c r="FGP20" s="114"/>
      <c r="FGQ20" s="114"/>
      <c r="FGR20" s="114"/>
      <c r="FGS20" s="114"/>
      <c r="FGT20" s="114"/>
      <c r="FGU20" s="114"/>
      <c r="FGV20" s="114"/>
      <c r="FGW20" s="114"/>
      <c r="FGX20" s="114"/>
      <c r="FGY20" s="114"/>
      <c r="FGZ20" s="114"/>
      <c r="FHA20" s="114"/>
      <c r="FHB20" s="114"/>
      <c r="FHC20" s="114"/>
      <c r="FHD20" s="114"/>
      <c r="FHE20" s="114"/>
      <c r="FHF20" s="114"/>
      <c r="FHG20" s="114"/>
      <c r="FHH20" s="114"/>
      <c r="FHI20" s="114"/>
      <c r="FHJ20" s="114"/>
      <c r="FHK20" s="114"/>
      <c r="FHL20" s="114"/>
      <c r="FHM20" s="114"/>
      <c r="FHN20" s="114"/>
      <c r="FHO20" s="114"/>
      <c r="FHP20" s="114"/>
      <c r="FHQ20" s="114"/>
      <c r="FHR20" s="114"/>
      <c r="FHS20" s="114"/>
      <c r="FHT20" s="114"/>
      <c r="FHU20" s="114"/>
      <c r="FHV20" s="114"/>
      <c r="FHW20" s="114"/>
      <c r="FHX20" s="114"/>
      <c r="FHY20" s="114"/>
      <c r="FHZ20" s="114"/>
      <c r="FIA20" s="114"/>
      <c r="FIB20" s="114"/>
      <c r="FIC20" s="114"/>
      <c r="FID20" s="114"/>
      <c r="FIE20" s="114"/>
      <c r="FIF20" s="114"/>
      <c r="FIG20" s="114"/>
      <c r="FIH20" s="114"/>
      <c r="FII20" s="114"/>
      <c r="FIJ20" s="114"/>
      <c r="FIK20" s="114"/>
      <c r="FIL20" s="114"/>
      <c r="FIM20" s="114"/>
      <c r="FIN20" s="114"/>
      <c r="FIO20" s="114"/>
      <c r="FIP20" s="114"/>
      <c r="FIQ20" s="114"/>
      <c r="FIR20" s="114"/>
      <c r="FIS20" s="114"/>
      <c r="FIT20" s="114"/>
      <c r="FIU20" s="114"/>
      <c r="FIV20" s="114"/>
      <c r="FIW20" s="114"/>
      <c r="FIX20" s="114"/>
      <c r="FIY20" s="114"/>
      <c r="FIZ20" s="114"/>
      <c r="FJA20" s="114"/>
      <c r="FJB20" s="114"/>
      <c r="FJC20" s="114"/>
      <c r="FJD20" s="114"/>
      <c r="FJE20" s="114"/>
      <c r="FJF20" s="114"/>
      <c r="FJG20" s="114"/>
      <c r="FJH20" s="114"/>
      <c r="FJI20" s="114"/>
      <c r="FJJ20" s="114"/>
      <c r="FJK20" s="114"/>
      <c r="FJL20" s="114"/>
      <c r="FJM20" s="114"/>
      <c r="FJN20" s="114"/>
      <c r="FJO20" s="114"/>
      <c r="FJP20" s="114"/>
      <c r="FJQ20" s="114"/>
      <c r="FJR20" s="114"/>
      <c r="FJS20" s="114"/>
      <c r="FJT20" s="114"/>
      <c r="FJU20" s="114"/>
      <c r="FJV20" s="114"/>
      <c r="FJW20" s="114"/>
      <c r="FJX20" s="114"/>
      <c r="FJY20" s="114"/>
      <c r="FJZ20" s="114"/>
      <c r="FKA20" s="114"/>
      <c r="FKB20" s="114"/>
      <c r="FKC20" s="114"/>
      <c r="FKD20" s="114"/>
      <c r="FKE20" s="114"/>
      <c r="FKF20" s="114"/>
      <c r="FKG20" s="114"/>
      <c r="FKH20" s="114"/>
      <c r="FKI20" s="114"/>
      <c r="FKJ20" s="114"/>
      <c r="FKK20" s="114"/>
      <c r="FKL20" s="114"/>
      <c r="FKM20" s="114"/>
      <c r="FKN20" s="114"/>
      <c r="FKO20" s="114"/>
      <c r="FKP20" s="114"/>
      <c r="FKQ20" s="114"/>
      <c r="FKR20" s="114"/>
      <c r="FKS20" s="114"/>
      <c r="FKT20" s="114"/>
      <c r="FKU20" s="114"/>
      <c r="FKV20" s="114"/>
      <c r="FKW20" s="114"/>
      <c r="FKX20" s="114"/>
      <c r="FKY20" s="114"/>
      <c r="FKZ20" s="114"/>
      <c r="FLA20" s="114"/>
      <c r="FLB20" s="114"/>
      <c r="FLC20" s="114"/>
      <c r="FLD20" s="114"/>
      <c r="FLE20" s="114"/>
      <c r="FLF20" s="114"/>
      <c r="FLG20" s="114"/>
      <c r="FLH20" s="114"/>
      <c r="FLI20" s="114"/>
      <c r="FLJ20" s="114"/>
      <c r="FLK20" s="114"/>
      <c r="FLL20" s="114"/>
      <c r="FLM20" s="114"/>
      <c r="FLN20" s="114"/>
      <c r="FLO20" s="114"/>
      <c r="FLP20" s="114"/>
      <c r="FLQ20" s="114"/>
      <c r="FLR20" s="114"/>
      <c r="FLS20" s="114"/>
      <c r="FLT20" s="114"/>
      <c r="FLU20" s="114"/>
      <c r="FLV20" s="114"/>
      <c r="FLW20" s="114"/>
      <c r="FLX20" s="114"/>
      <c r="FLY20" s="114"/>
      <c r="FLZ20" s="114"/>
      <c r="FMA20" s="114"/>
      <c r="FMB20" s="114"/>
      <c r="FMC20" s="114"/>
      <c r="FMD20" s="114"/>
      <c r="FME20" s="114"/>
      <c r="FMF20" s="114"/>
      <c r="FMG20" s="114"/>
      <c r="FMH20" s="114"/>
      <c r="FMI20" s="114"/>
      <c r="FMJ20" s="114"/>
      <c r="FMK20" s="114"/>
      <c r="FML20" s="114"/>
      <c r="FMM20" s="114"/>
      <c r="FMN20" s="114"/>
      <c r="FMO20" s="114"/>
      <c r="FMP20" s="114"/>
      <c r="FMQ20" s="114"/>
      <c r="FMR20" s="114"/>
      <c r="FMS20" s="114"/>
      <c r="FMT20" s="114"/>
      <c r="FMU20" s="114"/>
      <c r="FMV20" s="114"/>
      <c r="FMW20" s="114"/>
      <c r="FMX20" s="114"/>
      <c r="FMY20" s="114"/>
      <c r="FMZ20" s="114"/>
      <c r="FNA20" s="114"/>
      <c r="FNB20" s="114"/>
      <c r="FNC20" s="114"/>
      <c r="FND20" s="114"/>
      <c r="FNE20" s="114"/>
      <c r="FNF20" s="114"/>
      <c r="FNG20" s="114"/>
      <c r="FNH20" s="114"/>
      <c r="FNI20" s="114"/>
      <c r="FNJ20" s="114"/>
      <c r="FNK20" s="114"/>
      <c r="FNL20" s="114"/>
      <c r="FNM20" s="114"/>
      <c r="FNN20" s="114"/>
      <c r="FNO20" s="114"/>
      <c r="FNP20" s="114"/>
      <c r="FNQ20" s="114"/>
      <c r="FNR20" s="114"/>
      <c r="FNS20" s="114"/>
      <c r="FNT20" s="114"/>
      <c r="FNU20" s="114"/>
      <c r="FNV20" s="114"/>
      <c r="FNW20" s="114"/>
      <c r="FNX20" s="114"/>
      <c r="FNY20" s="114"/>
      <c r="FNZ20" s="114"/>
      <c r="FOA20" s="114"/>
      <c r="FOB20" s="114"/>
      <c r="FOC20" s="114"/>
      <c r="FOD20" s="114"/>
      <c r="FOE20" s="114"/>
      <c r="FOF20" s="114"/>
      <c r="FOG20" s="114"/>
      <c r="FOH20" s="114"/>
      <c r="FOI20" s="114"/>
      <c r="FOJ20" s="114"/>
      <c r="FOK20" s="114"/>
      <c r="FOL20" s="114"/>
      <c r="FOM20" s="114"/>
      <c r="FON20" s="114"/>
      <c r="FOO20" s="114"/>
      <c r="FOP20" s="114"/>
      <c r="FOQ20" s="114"/>
      <c r="FOR20" s="114"/>
      <c r="FOS20" s="114"/>
      <c r="FOT20" s="114"/>
      <c r="FOU20" s="114"/>
      <c r="FOV20" s="114"/>
      <c r="FOW20" s="114"/>
      <c r="FOX20" s="114"/>
      <c r="FOY20" s="114"/>
      <c r="FOZ20" s="114"/>
      <c r="FPA20" s="114"/>
      <c r="FPB20" s="114"/>
      <c r="FPC20" s="114"/>
      <c r="FPD20" s="114"/>
      <c r="FPE20" s="114"/>
      <c r="FPF20" s="114"/>
      <c r="FPG20" s="114"/>
      <c r="FPH20" s="114"/>
      <c r="FPI20" s="114"/>
      <c r="FPJ20" s="114"/>
      <c r="FPK20" s="114"/>
      <c r="FPL20" s="114"/>
      <c r="FPM20" s="114"/>
      <c r="FPN20" s="114"/>
      <c r="FPO20" s="114"/>
      <c r="FPP20" s="114"/>
      <c r="FPQ20" s="114"/>
      <c r="FPR20" s="114"/>
      <c r="FPS20" s="114"/>
      <c r="FPT20" s="114"/>
      <c r="FPU20" s="114"/>
      <c r="FPV20" s="114"/>
      <c r="FPW20" s="114"/>
      <c r="FPX20" s="114"/>
      <c r="FPY20" s="114"/>
      <c r="FPZ20" s="114"/>
      <c r="FQA20" s="114"/>
      <c r="FQB20" s="114"/>
      <c r="FQC20" s="114"/>
      <c r="FQD20" s="114"/>
      <c r="FQE20" s="114"/>
      <c r="FQF20" s="114"/>
      <c r="FQG20" s="114"/>
      <c r="FQH20" s="114"/>
      <c r="FQI20" s="114"/>
      <c r="FQJ20" s="114"/>
      <c r="FQK20" s="114"/>
      <c r="FQL20" s="114"/>
      <c r="FQM20" s="114"/>
      <c r="FQN20" s="114"/>
      <c r="FQO20" s="114"/>
      <c r="FQP20" s="114"/>
      <c r="FQQ20" s="114"/>
      <c r="FQR20" s="114"/>
      <c r="FQS20" s="114"/>
      <c r="FQT20" s="114"/>
      <c r="FQU20" s="114"/>
      <c r="FQV20" s="114"/>
      <c r="FQW20" s="114"/>
      <c r="FQX20" s="114"/>
      <c r="FQY20" s="114"/>
      <c r="FQZ20" s="114"/>
      <c r="FRA20" s="114"/>
      <c r="FRB20" s="114"/>
      <c r="FRC20" s="114"/>
      <c r="FRD20" s="114"/>
      <c r="FRE20" s="114"/>
      <c r="FRF20" s="114"/>
      <c r="FRG20" s="114"/>
      <c r="FRH20" s="114"/>
      <c r="FRI20" s="114"/>
      <c r="FRJ20" s="114"/>
      <c r="FRK20" s="114"/>
      <c r="FRL20" s="114"/>
      <c r="FRM20" s="114"/>
      <c r="FRN20" s="114"/>
      <c r="FRO20" s="114"/>
      <c r="FRP20" s="114"/>
      <c r="FRQ20" s="114"/>
      <c r="FRR20" s="114"/>
      <c r="FRS20" s="114"/>
      <c r="FRT20" s="114"/>
      <c r="FRU20" s="114"/>
      <c r="FRV20" s="114"/>
      <c r="FRW20" s="114"/>
      <c r="FRX20" s="114"/>
      <c r="FRY20" s="114"/>
      <c r="FRZ20" s="114"/>
      <c r="FSA20" s="114"/>
      <c r="FSB20" s="114"/>
      <c r="FSC20" s="114"/>
      <c r="FSD20" s="114"/>
      <c r="FSE20" s="114"/>
      <c r="FSF20" s="114"/>
      <c r="FSG20" s="114"/>
      <c r="FSH20" s="114"/>
      <c r="FSI20" s="114"/>
      <c r="FSJ20" s="114"/>
      <c r="FSK20" s="114"/>
      <c r="FSL20" s="114"/>
      <c r="FSM20" s="114"/>
      <c r="FSN20" s="114"/>
      <c r="FSO20" s="114"/>
      <c r="FSP20" s="114"/>
      <c r="FSQ20" s="114"/>
      <c r="FSR20" s="114"/>
      <c r="FSS20" s="114"/>
      <c r="FST20" s="114"/>
      <c r="FSU20" s="114"/>
      <c r="FSV20" s="114"/>
      <c r="FSW20" s="114"/>
      <c r="FSX20" s="114"/>
      <c r="FSY20" s="114"/>
      <c r="FSZ20" s="114"/>
      <c r="FTA20" s="114"/>
      <c r="FTB20" s="114"/>
      <c r="FTC20" s="114"/>
      <c r="FTD20" s="114"/>
      <c r="FTE20" s="114"/>
      <c r="FTF20" s="114"/>
      <c r="FTG20" s="114"/>
      <c r="FTH20" s="114"/>
      <c r="FTI20" s="114"/>
      <c r="FTJ20" s="114"/>
      <c r="FTK20" s="114"/>
      <c r="FTL20" s="114"/>
      <c r="FTM20" s="114"/>
      <c r="FTN20" s="114"/>
      <c r="FTO20" s="114"/>
      <c r="FTP20" s="114"/>
      <c r="FTQ20" s="114"/>
      <c r="FTR20" s="114"/>
      <c r="FTS20" s="114"/>
      <c r="FTT20" s="114"/>
      <c r="FTU20" s="114"/>
      <c r="FTV20" s="114"/>
      <c r="FTW20" s="114"/>
      <c r="FTX20" s="114"/>
      <c r="FTY20" s="114"/>
      <c r="FTZ20" s="114"/>
      <c r="FUA20" s="114"/>
      <c r="FUB20" s="114"/>
      <c r="FUC20" s="114"/>
      <c r="FUD20" s="114"/>
      <c r="FUE20" s="114"/>
      <c r="FUF20" s="114"/>
      <c r="FUG20" s="114"/>
      <c r="FUH20" s="114"/>
      <c r="FUI20" s="114"/>
      <c r="FUJ20" s="114"/>
      <c r="FUK20" s="114"/>
      <c r="FUL20" s="114"/>
      <c r="FUM20" s="114"/>
      <c r="FUN20" s="114"/>
      <c r="FUO20" s="114"/>
      <c r="FUP20" s="114"/>
      <c r="FUQ20" s="114"/>
      <c r="FUR20" s="114"/>
      <c r="FUS20" s="114"/>
      <c r="FUT20" s="114"/>
      <c r="FUU20" s="114"/>
      <c r="FUV20" s="114"/>
      <c r="FUW20" s="114"/>
      <c r="FUX20" s="114"/>
      <c r="FUY20" s="114"/>
      <c r="FUZ20" s="114"/>
      <c r="FVA20" s="114"/>
      <c r="FVB20" s="114"/>
      <c r="FVC20" s="114"/>
      <c r="FVD20" s="114"/>
      <c r="FVE20" s="114"/>
      <c r="FVF20" s="114"/>
      <c r="FVG20" s="114"/>
      <c r="FVH20" s="114"/>
      <c r="FVI20" s="114"/>
      <c r="FVJ20" s="114"/>
      <c r="FVK20" s="114"/>
      <c r="FVL20" s="114"/>
      <c r="FVM20" s="114"/>
      <c r="FVN20" s="114"/>
      <c r="FVO20" s="114"/>
      <c r="FVP20" s="114"/>
      <c r="FVQ20" s="114"/>
      <c r="FVR20" s="114"/>
      <c r="FVS20" s="114"/>
      <c r="FVT20" s="114"/>
      <c r="FVU20" s="114"/>
      <c r="FVV20" s="114"/>
      <c r="FVW20" s="114"/>
      <c r="FVX20" s="114"/>
      <c r="FVY20" s="114"/>
      <c r="FVZ20" s="114"/>
      <c r="FWA20" s="114"/>
      <c r="FWB20" s="114"/>
      <c r="FWC20" s="114"/>
      <c r="FWD20" s="114"/>
      <c r="FWE20" s="114"/>
      <c r="FWF20" s="114"/>
      <c r="FWG20" s="114"/>
      <c r="FWH20" s="114"/>
      <c r="FWI20" s="114"/>
      <c r="FWJ20" s="114"/>
      <c r="FWK20" s="114"/>
      <c r="FWL20" s="114"/>
      <c r="FWM20" s="114"/>
      <c r="FWN20" s="114"/>
      <c r="FWO20" s="114"/>
      <c r="FWP20" s="114"/>
      <c r="FWQ20" s="114"/>
      <c r="FWR20" s="114"/>
      <c r="FWS20" s="114"/>
      <c r="FWT20" s="114"/>
      <c r="FWU20" s="114"/>
      <c r="FWV20" s="114"/>
      <c r="FWW20" s="114"/>
      <c r="FWX20" s="114"/>
      <c r="FWY20" s="114"/>
      <c r="FWZ20" s="114"/>
      <c r="FXA20" s="114"/>
      <c r="FXB20" s="114"/>
      <c r="FXC20" s="114"/>
      <c r="FXD20" s="114"/>
      <c r="FXE20" s="114"/>
      <c r="FXF20" s="114"/>
      <c r="FXG20" s="114"/>
      <c r="FXH20" s="114"/>
      <c r="FXI20" s="114"/>
      <c r="FXJ20" s="114"/>
      <c r="FXK20" s="114"/>
      <c r="FXL20" s="114"/>
      <c r="FXM20" s="114"/>
      <c r="FXN20" s="114"/>
      <c r="FXO20" s="114"/>
      <c r="FXP20" s="114"/>
      <c r="FXQ20" s="114"/>
      <c r="FXR20" s="114"/>
      <c r="FXS20" s="114"/>
      <c r="FXT20" s="114"/>
      <c r="FXU20" s="114"/>
      <c r="FXV20" s="114"/>
      <c r="FXW20" s="114"/>
      <c r="FXX20" s="114"/>
      <c r="FXY20" s="114"/>
      <c r="FXZ20" s="114"/>
      <c r="FYA20" s="114"/>
      <c r="FYB20" s="114"/>
      <c r="FYC20" s="114"/>
      <c r="FYD20" s="114"/>
      <c r="FYE20" s="114"/>
      <c r="FYF20" s="114"/>
      <c r="FYG20" s="114"/>
      <c r="FYH20" s="114"/>
      <c r="FYI20" s="114"/>
      <c r="FYJ20" s="114"/>
      <c r="FYK20" s="114"/>
      <c r="FYL20" s="114"/>
      <c r="FYM20" s="114"/>
      <c r="FYN20" s="114"/>
      <c r="FYO20" s="114"/>
      <c r="FYP20" s="114"/>
      <c r="FYQ20" s="114"/>
      <c r="FYR20" s="114"/>
      <c r="FYS20" s="114"/>
      <c r="FYT20" s="114"/>
      <c r="FYU20" s="114"/>
      <c r="FYV20" s="114"/>
      <c r="FYW20" s="114"/>
      <c r="FYX20" s="114"/>
      <c r="FYY20" s="114"/>
      <c r="FYZ20" s="114"/>
      <c r="FZA20" s="114"/>
      <c r="FZB20" s="114"/>
      <c r="FZC20" s="114"/>
      <c r="FZD20" s="114"/>
      <c r="FZE20" s="114"/>
      <c r="FZF20" s="114"/>
      <c r="FZG20" s="114"/>
      <c r="FZH20" s="114"/>
      <c r="FZI20" s="114"/>
      <c r="FZJ20" s="114"/>
      <c r="FZK20" s="114"/>
      <c r="FZL20" s="114"/>
      <c r="FZM20" s="114"/>
      <c r="FZN20" s="114"/>
      <c r="FZO20" s="114"/>
      <c r="FZP20" s="114"/>
      <c r="FZQ20" s="114"/>
      <c r="FZR20" s="114"/>
      <c r="FZS20" s="114"/>
      <c r="FZT20" s="114"/>
      <c r="FZU20" s="114"/>
      <c r="FZV20" s="114"/>
      <c r="FZW20" s="114"/>
      <c r="FZX20" s="114"/>
      <c r="FZY20" s="114"/>
      <c r="FZZ20" s="114"/>
      <c r="GAA20" s="114"/>
      <c r="GAB20" s="114"/>
      <c r="GAC20" s="114"/>
      <c r="GAD20" s="114"/>
      <c r="GAE20" s="114"/>
      <c r="GAF20" s="114"/>
      <c r="GAG20" s="114"/>
      <c r="GAH20" s="114"/>
      <c r="GAI20" s="114"/>
      <c r="GAJ20" s="114"/>
      <c r="GAK20" s="114"/>
      <c r="GAL20" s="114"/>
      <c r="GAM20" s="114"/>
      <c r="GAN20" s="114"/>
      <c r="GAO20" s="114"/>
      <c r="GAP20" s="114"/>
      <c r="GAQ20" s="114"/>
      <c r="GAR20" s="114"/>
      <c r="GAS20" s="114"/>
      <c r="GAT20" s="114"/>
      <c r="GAU20" s="114"/>
      <c r="GAV20" s="114"/>
      <c r="GAW20" s="114"/>
      <c r="GAX20" s="114"/>
      <c r="GAY20" s="114"/>
      <c r="GAZ20" s="114"/>
      <c r="GBA20" s="114"/>
      <c r="GBB20" s="114"/>
      <c r="GBC20" s="114"/>
      <c r="GBD20" s="114"/>
      <c r="GBE20" s="114"/>
      <c r="GBF20" s="114"/>
      <c r="GBG20" s="114"/>
      <c r="GBH20" s="114"/>
      <c r="GBI20" s="114"/>
      <c r="GBJ20" s="114"/>
      <c r="GBK20" s="114"/>
      <c r="GBL20" s="114"/>
      <c r="GBM20" s="114"/>
      <c r="GBN20" s="114"/>
      <c r="GBO20" s="114"/>
      <c r="GBP20" s="114"/>
      <c r="GBQ20" s="114"/>
      <c r="GBR20" s="114"/>
      <c r="GBS20" s="114"/>
      <c r="GBT20" s="114"/>
      <c r="GBU20" s="114"/>
      <c r="GBV20" s="114"/>
      <c r="GBW20" s="114"/>
      <c r="GBX20" s="114"/>
      <c r="GBY20" s="114"/>
      <c r="GBZ20" s="114"/>
      <c r="GCA20" s="114"/>
      <c r="GCB20" s="114"/>
      <c r="GCC20" s="114"/>
      <c r="GCD20" s="114"/>
      <c r="GCE20" s="114"/>
      <c r="GCF20" s="114"/>
      <c r="GCG20" s="114"/>
      <c r="GCH20" s="114"/>
      <c r="GCI20" s="114"/>
      <c r="GCJ20" s="114"/>
      <c r="GCK20" s="114"/>
      <c r="GCL20" s="114"/>
      <c r="GCM20" s="114"/>
      <c r="GCN20" s="114"/>
      <c r="GCO20" s="114"/>
      <c r="GCP20" s="114"/>
      <c r="GCQ20" s="114"/>
      <c r="GCR20" s="114"/>
      <c r="GCS20" s="114"/>
      <c r="GCT20" s="114"/>
      <c r="GCU20" s="114"/>
      <c r="GCV20" s="114"/>
      <c r="GCW20" s="114"/>
      <c r="GCX20" s="114"/>
      <c r="GCY20" s="114"/>
      <c r="GCZ20" s="114"/>
      <c r="GDA20" s="114"/>
      <c r="GDB20" s="114"/>
      <c r="GDC20" s="114"/>
      <c r="GDD20" s="114"/>
      <c r="GDE20" s="114"/>
      <c r="GDF20" s="114"/>
      <c r="GDG20" s="114"/>
      <c r="GDH20" s="114"/>
      <c r="GDI20" s="114"/>
      <c r="GDJ20" s="114"/>
      <c r="GDK20" s="114"/>
      <c r="GDL20" s="114"/>
      <c r="GDM20" s="114"/>
      <c r="GDN20" s="114"/>
      <c r="GDO20" s="114"/>
      <c r="GDP20" s="114"/>
      <c r="GDQ20" s="114"/>
      <c r="GDR20" s="114"/>
      <c r="GDS20" s="114"/>
      <c r="GDT20" s="114"/>
      <c r="GDU20" s="114"/>
      <c r="GDV20" s="114"/>
      <c r="GDW20" s="114"/>
      <c r="GDX20" s="114"/>
      <c r="GDY20" s="114"/>
      <c r="GDZ20" s="114"/>
      <c r="GEA20" s="114"/>
      <c r="GEB20" s="114"/>
      <c r="GEC20" s="114"/>
      <c r="GED20" s="114"/>
      <c r="GEE20" s="114"/>
      <c r="GEF20" s="114"/>
      <c r="GEG20" s="114"/>
      <c r="GEH20" s="114"/>
      <c r="GEI20" s="114"/>
      <c r="GEJ20" s="114"/>
      <c r="GEK20" s="114"/>
      <c r="GEL20" s="114"/>
      <c r="GEM20" s="114"/>
      <c r="GEN20" s="114"/>
      <c r="GEO20" s="114"/>
      <c r="GEP20" s="114"/>
      <c r="GEQ20" s="114"/>
      <c r="GER20" s="114"/>
      <c r="GES20" s="114"/>
      <c r="GET20" s="114"/>
      <c r="GEU20" s="114"/>
      <c r="GEV20" s="114"/>
      <c r="GEW20" s="114"/>
      <c r="GEX20" s="114"/>
      <c r="GEY20" s="114"/>
      <c r="GEZ20" s="114"/>
      <c r="GFA20" s="114"/>
      <c r="GFB20" s="114"/>
      <c r="GFC20" s="114"/>
      <c r="GFD20" s="114"/>
      <c r="GFE20" s="114"/>
      <c r="GFF20" s="114"/>
      <c r="GFG20" s="114"/>
      <c r="GFH20" s="114"/>
      <c r="GFI20" s="114"/>
      <c r="GFJ20" s="114"/>
      <c r="GFK20" s="114"/>
      <c r="GFL20" s="114"/>
      <c r="GFM20" s="114"/>
      <c r="GFN20" s="114"/>
      <c r="GFO20" s="114"/>
      <c r="GFP20" s="114"/>
      <c r="GFQ20" s="114"/>
      <c r="GFR20" s="114"/>
      <c r="GFS20" s="114"/>
      <c r="GFT20" s="114"/>
      <c r="GFU20" s="114"/>
      <c r="GFV20" s="114"/>
      <c r="GFW20" s="114"/>
      <c r="GFX20" s="114"/>
      <c r="GFY20" s="114"/>
      <c r="GFZ20" s="114"/>
      <c r="GGA20" s="114"/>
      <c r="GGB20" s="114"/>
      <c r="GGC20" s="114"/>
      <c r="GGD20" s="114"/>
      <c r="GGE20" s="114"/>
      <c r="GGF20" s="114"/>
      <c r="GGG20" s="114"/>
      <c r="GGH20" s="114"/>
      <c r="GGI20" s="114"/>
      <c r="GGJ20" s="114"/>
      <c r="GGK20" s="114"/>
      <c r="GGL20" s="114"/>
      <c r="GGM20" s="114"/>
      <c r="GGN20" s="114"/>
      <c r="GGO20" s="114"/>
      <c r="GGP20" s="114"/>
      <c r="GGQ20" s="114"/>
      <c r="GGR20" s="114"/>
      <c r="GGS20" s="114"/>
      <c r="GGT20" s="114"/>
      <c r="GGU20" s="114"/>
      <c r="GGV20" s="114"/>
      <c r="GGW20" s="114"/>
      <c r="GGX20" s="114"/>
      <c r="GGY20" s="114"/>
      <c r="GGZ20" s="114"/>
      <c r="GHA20" s="114"/>
      <c r="GHB20" s="114"/>
      <c r="GHC20" s="114"/>
      <c r="GHD20" s="114"/>
      <c r="GHE20" s="114"/>
      <c r="GHF20" s="114"/>
      <c r="GHG20" s="114"/>
      <c r="GHH20" s="114"/>
      <c r="GHI20" s="114"/>
      <c r="GHJ20" s="114"/>
      <c r="GHK20" s="114"/>
      <c r="GHL20" s="114"/>
      <c r="GHM20" s="114"/>
      <c r="GHN20" s="114"/>
      <c r="GHO20" s="114"/>
      <c r="GHP20" s="114"/>
      <c r="GHQ20" s="114"/>
      <c r="GHR20" s="114"/>
      <c r="GHS20" s="114"/>
      <c r="GHT20" s="114"/>
      <c r="GHU20" s="114"/>
      <c r="GHV20" s="114"/>
      <c r="GHW20" s="114"/>
      <c r="GHX20" s="114"/>
      <c r="GHY20" s="114"/>
      <c r="GHZ20" s="114"/>
      <c r="GIA20" s="114"/>
      <c r="GIB20" s="114"/>
      <c r="GIC20" s="114"/>
      <c r="GID20" s="114"/>
      <c r="GIE20" s="114"/>
      <c r="GIF20" s="114"/>
      <c r="GIG20" s="114"/>
      <c r="GIH20" s="114"/>
      <c r="GII20" s="114"/>
      <c r="GIJ20" s="114"/>
      <c r="GIK20" s="114"/>
      <c r="GIL20" s="114"/>
      <c r="GIM20" s="114"/>
      <c r="GIN20" s="114"/>
      <c r="GIO20" s="114"/>
      <c r="GIP20" s="114"/>
      <c r="GIQ20" s="114"/>
      <c r="GIR20" s="114"/>
      <c r="GIS20" s="114"/>
      <c r="GIT20" s="114"/>
      <c r="GIU20" s="114"/>
      <c r="GIV20" s="114"/>
      <c r="GIW20" s="114"/>
      <c r="GIX20" s="114"/>
      <c r="GIY20" s="114"/>
      <c r="GIZ20" s="114"/>
      <c r="GJA20" s="114"/>
      <c r="GJB20" s="114"/>
      <c r="GJC20" s="114"/>
      <c r="GJD20" s="114"/>
      <c r="GJE20" s="114"/>
      <c r="GJF20" s="114"/>
      <c r="GJG20" s="114"/>
      <c r="GJH20" s="114"/>
      <c r="GJI20" s="114"/>
      <c r="GJJ20" s="114"/>
      <c r="GJK20" s="114"/>
      <c r="GJL20" s="114"/>
      <c r="GJM20" s="114"/>
      <c r="GJN20" s="114"/>
      <c r="GJO20" s="114"/>
      <c r="GJP20" s="114"/>
      <c r="GJQ20" s="114"/>
      <c r="GJR20" s="114"/>
      <c r="GJS20" s="114"/>
      <c r="GJT20" s="114"/>
      <c r="GJU20" s="114"/>
      <c r="GJV20" s="114"/>
      <c r="GJW20" s="114"/>
      <c r="GJX20" s="114"/>
      <c r="GJY20" s="114"/>
      <c r="GJZ20" s="114"/>
      <c r="GKA20" s="114"/>
      <c r="GKB20" s="114"/>
      <c r="GKC20" s="114"/>
      <c r="GKD20" s="114"/>
      <c r="GKE20" s="114"/>
      <c r="GKF20" s="114"/>
      <c r="GKG20" s="114"/>
      <c r="GKH20" s="114"/>
      <c r="GKI20" s="114"/>
      <c r="GKJ20" s="114"/>
      <c r="GKK20" s="114"/>
      <c r="GKL20" s="114"/>
      <c r="GKM20" s="114"/>
      <c r="GKN20" s="114"/>
      <c r="GKO20" s="114"/>
      <c r="GKP20" s="114"/>
      <c r="GKQ20" s="114"/>
      <c r="GKR20" s="114"/>
      <c r="GKS20" s="114"/>
      <c r="GKT20" s="114"/>
      <c r="GKU20" s="114"/>
      <c r="GKV20" s="114"/>
      <c r="GKW20" s="114"/>
      <c r="GKX20" s="114"/>
      <c r="GKY20" s="114"/>
      <c r="GKZ20" s="114"/>
      <c r="GLA20" s="114"/>
      <c r="GLB20" s="114"/>
      <c r="GLC20" s="114"/>
      <c r="GLD20" s="114"/>
      <c r="GLE20" s="114"/>
      <c r="GLF20" s="114"/>
      <c r="GLG20" s="114"/>
      <c r="GLH20" s="114"/>
      <c r="GLI20" s="114"/>
      <c r="GLJ20" s="114"/>
      <c r="GLK20" s="114"/>
      <c r="GLL20" s="114"/>
      <c r="GLM20" s="114"/>
      <c r="GLN20" s="114"/>
      <c r="GLO20" s="114"/>
      <c r="GLP20" s="114"/>
      <c r="GLQ20" s="114"/>
      <c r="GLR20" s="114"/>
      <c r="GLS20" s="114"/>
      <c r="GLT20" s="114"/>
      <c r="GLU20" s="114"/>
      <c r="GLV20" s="114"/>
      <c r="GLW20" s="114"/>
      <c r="GLX20" s="114"/>
      <c r="GLY20" s="114"/>
      <c r="GLZ20" s="114"/>
      <c r="GMA20" s="114"/>
      <c r="GMB20" s="114"/>
      <c r="GMC20" s="114"/>
      <c r="GMD20" s="114"/>
      <c r="GME20" s="114"/>
      <c r="GMF20" s="114"/>
      <c r="GMG20" s="114"/>
      <c r="GMH20" s="114"/>
      <c r="GMI20" s="114"/>
      <c r="GMJ20" s="114"/>
      <c r="GMK20" s="114"/>
      <c r="GML20" s="114"/>
      <c r="GMM20" s="114"/>
      <c r="GMN20" s="114"/>
      <c r="GMO20" s="114"/>
      <c r="GMP20" s="114"/>
      <c r="GMQ20" s="114"/>
      <c r="GMR20" s="114"/>
      <c r="GMS20" s="114"/>
      <c r="GMT20" s="114"/>
      <c r="GMU20" s="114"/>
      <c r="GMV20" s="114"/>
      <c r="GMW20" s="114"/>
      <c r="GMX20" s="114"/>
      <c r="GMY20" s="114"/>
      <c r="GMZ20" s="114"/>
      <c r="GNA20" s="114"/>
      <c r="GNB20" s="114"/>
      <c r="GNC20" s="114"/>
      <c r="GND20" s="114"/>
      <c r="GNE20" s="114"/>
      <c r="GNF20" s="114"/>
      <c r="GNG20" s="114"/>
      <c r="GNH20" s="114"/>
      <c r="GNI20" s="114"/>
      <c r="GNJ20" s="114"/>
      <c r="GNK20" s="114"/>
      <c r="GNL20" s="114"/>
      <c r="GNM20" s="114"/>
      <c r="GNN20" s="114"/>
      <c r="GNO20" s="114"/>
      <c r="GNP20" s="114"/>
      <c r="GNQ20" s="114"/>
      <c r="GNR20" s="114"/>
      <c r="GNS20" s="114"/>
      <c r="GNT20" s="114"/>
      <c r="GNU20" s="114"/>
      <c r="GNV20" s="114"/>
      <c r="GNW20" s="114"/>
      <c r="GNX20" s="114"/>
      <c r="GNY20" s="114"/>
      <c r="GNZ20" s="114"/>
      <c r="GOA20" s="114"/>
      <c r="GOB20" s="114"/>
      <c r="GOC20" s="114"/>
      <c r="GOD20" s="114"/>
      <c r="GOE20" s="114"/>
      <c r="GOF20" s="114"/>
      <c r="GOG20" s="114"/>
      <c r="GOH20" s="114"/>
      <c r="GOI20" s="114"/>
      <c r="GOJ20" s="114"/>
      <c r="GOK20" s="114"/>
      <c r="GOL20" s="114"/>
      <c r="GOM20" s="114"/>
      <c r="GON20" s="114"/>
      <c r="GOO20" s="114"/>
      <c r="GOP20" s="114"/>
      <c r="GOQ20" s="114"/>
      <c r="GOR20" s="114"/>
      <c r="GOS20" s="114"/>
      <c r="GOT20" s="114"/>
      <c r="GOU20" s="114"/>
      <c r="GOV20" s="114"/>
      <c r="GOW20" s="114"/>
      <c r="GOX20" s="114"/>
      <c r="GOY20" s="114"/>
      <c r="GOZ20" s="114"/>
      <c r="GPA20" s="114"/>
      <c r="GPB20" s="114"/>
      <c r="GPC20" s="114"/>
      <c r="GPD20" s="114"/>
      <c r="GPE20" s="114"/>
      <c r="GPF20" s="114"/>
      <c r="GPG20" s="114"/>
      <c r="GPH20" s="114"/>
      <c r="GPI20" s="114"/>
      <c r="GPJ20" s="114"/>
      <c r="GPK20" s="114"/>
      <c r="GPL20" s="114"/>
      <c r="GPM20" s="114"/>
      <c r="GPN20" s="114"/>
      <c r="GPO20" s="114"/>
      <c r="GPP20" s="114"/>
      <c r="GPQ20" s="114"/>
      <c r="GPR20" s="114"/>
      <c r="GPS20" s="114"/>
      <c r="GPT20" s="114"/>
      <c r="GPU20" s="114"/>
      <c r="GPV20" s="114"/>
      <c r="GPW20" s="114"/>
      <c r="GPX20" s="114"/>
      <c r="GPY20" s="114"/>
      <c r="GPZ20" s="114"/>
      <c r="GQA20" s="114"/>
      <c r="GQB20" s="114"/>
      <c r="GQC20" s="114"/>
      <c r="GQD20" s="114"/>
      <c r="GQE20" s="114"/>
      <c r="GQF20" s="114"/>
      <c r="GQG20" s="114"/>
      <c r="GQH20" s="114"/>
      <c r="GQI20" s="114"/>
      <c r="GQJ20" s="114"/>
      <c r="GQK20" s="114"/>
      <c r="GQL20" s="114"/>
      <c r="GQM20" s="114"/>
      <c r="GQN20" s="114"/>
      <c r="GQO20" s="114"/>
      <c r="GQP20" s="114"/>
      <c r="GQQ20" s="114"/>
      <c r="GQR20" s="114"/>
      <c r="GQS20" s="114"/>
      <c r="GQT20" s="114"/>
      <c r="GQU20" s="114"/>
      <c r="GQV20" s="114"/>
      <c r="GQW20" s="114"/>
      <c r="GQX20" s="114"/>
      <c r="GQY20" s="114"/>
      <c r="GQZ20" s="114"/>
      <c r="GRA20" s="114"/>
      <c r="GRB20" s="114"/>
      <c r="GRC20" s="114"/>
      <c r="GRD20" s="114"/>
      <c r="GRE20" s="114"/>
      <c r="GRF20" s="114"/>
      <c r="GRG20" s="114"/>
      <c r="GRH20" s="114"/>
      <c r="GRI20" s="114"/>
      <c r="GRJ20" s="114"/>
      <c r="GRK20" s="114"/>
      <c r="GRL20" s="114"/>
      <c r="GRM20" s="114"/>
      <c r="GRN20" s="114"/>
      <c r="GRO20" s="114"/>
      <c r="GRP20" s="114"/>
      <c r="GRQ20" s="114"/>
      <c r="GRR20" s="114"/>
      <c r="GRS20" s="114"/>
      <c r="GRT20" s="114"/>
      <c r="GRU20" s="114"/>
      <c r="GRV20" s="114"/>
      <c r="GRW20" s="114"/>
      <c r="GRX20" s="114"/>
      <c r="GRY20" s="114"/>
      <c r="GRZ20" s="114"/>
      <c r="GSA20" s="114"/>
      <c r="GSB20" s="114"/>
      <c r="GSC20" s="114"/>
      <c r="GSD20" s="114"/>
      <c r="GSE20" s="114"/>
      <c r="GSF20" s="114"/>
      <c r="GSG20" s="114"/>
      <c r="GSH20" s="114"/>
      <c r="GSI20" s="114"/>
      <c r="GSJ20" s="114"/>
      <c r="GSK20" s="114"/>
      <c r="GSL20" s="114"/>
      <c r="GSM20" s="114"/>
      <c r="GSN20" s="114"/>
      <c r="GSO20" s="114"/>
      <c r="GSP20" s="114"/>
      <c r="GSQ20" s="114"/>
      <c r="GSR20" s="114"/>
      <c r="GSS20" s="114"/>
      <c r="GST20" s="114"/>
      <c r="GSU20" s="114"/>
      <c r="GSV20" s="114"/>
      <c r="GSW20" s="114"/>
      <c r="GSX20" s="114"/>
      <c r="GSY20" s="114"/>
      <c r="GSZ20" s="114"/>
      <c r="GTA20" s="114"/>
      <c r="GTB20" s="114"/>
      <c r="GTC20" s="114"/>
      <c r="GTD20" s="114"/>
      <c r="GTE20" s="114"/>
      <c r="GTF20" s="114"/>
      <c r="GTG20" s="114"/>
      <c r="GTH20" s="114"/>
      <c r="GTI20" s="114"/>
      <c r="GTJ20" s="114"/>
      <c r="GTK20" s="114"/>
      <c r="GTL20" s="114"/>
      <c r="GTM20" s="114"/>
      <c r="GTN20" s="114"/>
      <c r="GTO20" s="114"/>
      <c r="GTP20" s="114"/>
      <c r="GTQ20" s="114"/>
      <c r="GTR20" s="114"/>
      <c r="GTS20" s="114"/>
      <c r="GTT20" s="114"/>
      <c r="GTU20" s="114"/>
      <c r="GTV20" s="114"/>
      <c r="GTW20" s="114"/>
      <c r="GTX20" s="114"/>
      <c r="GTY20" s="114"/>
      <c r="GTZ20" s="114"/>
      <c r="GUA20" s="114"/>
      <c r="GUB20" s="114"/>
      <c r="GUC20" s="114"/>
      <c r="GUD20" s="114"/>
      <c r="GUE20" s="114"/>
      <c r="GUF20" s="114"/>
      <c r="GUG20" s="114"/>
      <c r="GUH20" s="114"/>
      <c r="GUI20" s="114"/>
      <c r="GUJ20" s="114"/>
      <c r="GUK20" s="114"/>
      <c r="GUL20" s="114"/>
      <c r="GUM20" s="114"/>
      <c r="GUN20" s="114"/>
      <c r="GUO20" s="114"/>
      <c r="GUP20" s="114"/>
      <c r="GUQ20" s="114"/>
      <c r="GUR20" s="114"/>
      <c r="GUS20" s="114"/>
      <c r="GUT20" s="114"/>
      <c r="GUU20" s="114"/>
      <c r="GUV20" s="114"/>
      <c r="GUW20" s="114"/>
      <c r="GUX20" s="114"/>
      <c r="GUY20" s="114"/>
      <c r="GUZ20" s="114"/>
      <c r="GVA20" s="114"/>
      <c r="GVB20" s="114"/>
      <c r="GVC20" s="114"/>
      <c r="GVD20" s="114"/>
      <c r="GVE20" s="114"/>
      <c r="GVF20" s="114"/>
      <c r="GVG20" s="114"/>
      <c r="GVH20" s="114"/>
      <c r="GVI20" s="114"/>
      <c r="GVJ20" s="114"/>
      <c r="GVK20" s="114"/>
      <c r="GVL20" s="114"/>
      <c r="GVM20" s="114"/>
      <c r="GVN20" s="114"/>
      <c r="GVO20" s="114"/>
      <c r="GVP20" s="114"/>
      <c r="GVQ20" s="114"/>
      <c r="GVR20" s="114"/>
      <c r="GVS20" s="114"/>
      <c r="GVT20" s="114"/>
      <c r="GVU20" s="114"/>
      <c r="GVV20" s="114"/>
      <c r="GVW20" s="114"/>
      <c r="GVX20" s="114"/>
      <c r="GVY20" s="114"/>
      <c r="GVZ20" s="114"/>
      <c r="GWA20" s="114"/>
      <c r="GWB20" s="114"/>
      <c r="GWC20" s="114"/>
      <c r="GWD20" s="114"/>
      <c r="GWE20" s="114"/>
      <c r="GWF20" s="114"/>
      <c r="GWG20" s="114"/>
      <c r="GWH20" s="114"/>
      <c r="GWI20" s="114"/>
      <c r="GWJ20" s="114"/>
      <c r="GWK20" s="114"/>
      <c r="GWL20" s="114"/>
      <c r="GWM20" s="114"/>
      <c r="GWN20" s="114"/>
      <c r="GWO20" s="114"/>
      <c r="GWP20" s="114"/>
      <c r="GWQ20" s="114"/>
      <c r="GWR20" s="114"/>
      <c r="GWS20" s="114"/>
      <c r="GWT20" s="114"/>
      <c r="GWU20" s="114"/>
      <c r="GWV20" s="114"/>
      <c r="GWW20" s="114"/>
      <c r="GWX20" s="114"/>
      <c r="GWY20" s="114"/>
      <c r="GWZ20" s="114"/>
      <c r="GXA20" s="114"/>
      <c r="GXB20" s="114"/>
      <c r="GXC20" s="114"/>
      <c r="GXD20" s="114"/>
      <c r="GXE20" s="114"/>
      <c r="GXF20" s="114"/>
      <c r="GXG20" s="114"/>
      <c r="GXH20" s="114"/>
      <c r="GXI20" s="114"/>
      <c r="GXJ20" s="114"/>
      <c r="GXK20" s="114"/>
      <c r="GXL20" s="114"/>
      <c r="GXM20" s="114"/>
      <c r="GXN20" s="114"/>
      <c r="GXO20" s="114"/>
      <c r="GXP20" s="114"/>
      <c r="GXQ20" s="114"/>
      <c r="GXR20" s="114"/>
      <c r="GXS20" s="114"/>
      <c r="GXT20" s="114"/>
      <c r="GXU20" s="114"/>
      <c r="GXV20" s="114"/>
      <c r="GXW20" s="114"/>
      <c r="GXX20" s="114"/>
      <c r="GXY20" s="114"/>
      <c r="GXZ20" s="114"/>
      <c r="GYA20" s="114"/>
      <c r="GYB20" s="114"/>
      <c r="GYC20" s="114"/>
      <c r="GYD20" s="114"/>
      <c r="GYE20" s="114"/>
      <c r="GYF20" s="114"/>
      <c r="GYG20" s="114"/>
      <c r="GYH20" s="114"/>
      <c r="GYI20" s="114"/>
      <c r="GYJ20" s="114"/>
      <c r="GYK20" s="114"/>
      <c r="GYL20" s="114"/>
      <c r="GYM20" s="114"/>
      <c r="GYN20" s="114"/>
      <c r="GYO20" s="114"/>
      <c r="GYP20" s="114"/>
      <c r="GYQ20" s="114"/>
      <c r="GYR20" s="114"/>
      <c r="GYS20" s="114"/>
      <c r="GYT20" s="114"/>
      <c r="GYU20" s="114"/>
      <c r="GYV20" s="114"/>
      <c r="GYW20" s="114"/>
      <c r="GYX20" s="114"/>
      <c r="GYY20" s="114"/>
      <c r="GYZ20" s="114"/>
      <c r="GZA20" s="114"/>
      <c r="GZB20" s="114"/>
      <c r="GZC20" s="114"/>
      <c r="GZD20" s="114"/>
      <c r="GZE20" s="114"/>
      <c r="GZF20" s="114"/>
      <c r="GZG20" s="114"/>
      <c r="GZH20" s="114"/>
      <c r="GZI20" s="114"/>
      <c r="GZJ20" s="114"/>
      <c r="GZK20" s="114"/>
      <c r="GZL20" s="114"/>
      <c r="GZM20" s="114"/>
      <c r="GZN20" s="114"/>
      <c r="GZO20" s="114"/>
      <c r="GZP20" s="114"/>
      <c r="GZQ20" s="114"/>
      <c r="GZR20" s="114"/>
      <c r="GZS20" s="114"/>
      <c r="GZT20" s="114"/>
      <c r="GZU20" s="114"/>
      <c r="GZV20" s="114"/>
      <c r="GZW20" s="114"/>
      <c r="GZX20" s="114"/>
      <c r="GZY20" s="114"/>
      <c r="GZZ20" s="114"/>
      <c r="HAA20" s="114"/>
      <c r="HAB20" s="114"/>
      <c r="HAC20" s="114"/>
      <c r="HAD20" s="114"/>
      <c r="HAE20" s="114"/>
      <c r="HAF20" s="114"/>
      <c r="HAG20" s="114"/>
      <c r="HAH20" s="114"/>
      <c r="HAI20" s="114"/>
      <c r="HAJ20" s="114"/>
      <c r="HAK20" s="114"/>
      <c r="HAL20" s="114"/>
      <c r="HAM20" s="114"/>
      <c r="HAN20" s="114"/>
      <c r="HAO20" s="114"/>
      <c r="HAP20" s="114"/>
      <c r="HAQ20" s="114"/>
      <c r="HAR20" s="114"/>
      <c r="HAS20" s="114"/>
      <c r="HAT20" s="114"/>
      <c r="HAU20" s="114"/>
      <c r="HAV20" s="114"/>
      <c r="HAW20" s="114"/>
      <c r="HAX20" s="114"/>
      <c r="HAY20" s="114"/>
      <c r="HAZ20" s="114"/>
      <c r="HBA20" s="114"/>
      <c r="HBB20" s="114"/>
      <c r="HBC20" s="114"/>
      <c r="HBD20" s="114"/>
      <c r="HBE20" s="114"/>
      <c r="HBF20" s="114"/>
      <c r="HBG20" s="114"/>
      <c r="HBH20" s="114"/>
      <c r="HBI20" s="114"/>
      <c r="HBJ20" s="114"/>
      <c r="HBK20" s="114"/>
      <c r="HBL20" s="114"/>
      <c r="HBM20" s="114"/>
      <c r="HBN20" s="114"/>
      <c r="HBO20" s="114"/>
      <c r="HBP20" s="114"/>
      <c r="HBQ20" s="114"/>
      <c r="HBR20" s="114"/>
      <c r="HBS20" s="114"/>
      <c r="HBT20" s="114"/>
      <c r="HBU20" s="114"/>
      <c r="HBV20" s="114"/>
      <c r="HBW20" s="114"/>
      <c r="HBX20" s="114"/>
      <c r="HBY20" s="114"/>
      <c r="HBZ20" s="114"/>
      <c r="HCA20" s="114"/>
      <c r="HCB20" s="114"/>
      <c r="HCC20" s="114"/>
      <c r="HCD20" s="114"/>
      <c r="HCE20" s="114"/>
      <c r="HCF20" s="114"/>
      <c r="HCG20" s="114"/>
      <c r="HCH20" s="114"/>
      <c r="HCI20" s="114"/>
      <c r="HCJ20" s="114"/>
      <c r="HCK20" s="114"/>
      <c r="HCL20" s="114"/>
      <c r="HCM20" s="114"/>
      <c r="HCN20" s="114"/>
      <c r="HCO20" s="114"/>
      <c r="HCP20" s="114"/>
      <c r="HCQ20" s="114"/>
      <c r="HCR20" s="114"/>
      <c r="HCS20" s="114"/>
      <c r="HCT20" s="114"/>
      <c r="HCU20" s="114"/>
      <c r="HCV20" s="114"/>
      <c r="HCW20" s="114"/>
      <c r="HCX20" s="114"/>
      <c r="HCY20" s="114"/>
      <c r="HCZ20" s="114"/>
      <c r="HDA20" s="114"/>
      <c r="HDB20" s="114"/>
      <c r="HDC20" s="114"/>
      <c r="HDD20" s="114"/>
      <c r="HDE20" s="114"/>
      <c r="HDF20" s="114"/>
      <c r="HDG20" s="114"/>
      <c r="HDH20" s="114"/>
      <c r="HDI20" s="114"/>
      <c r="HDJ20" s="114"/>
      <c r="HDK20" s="114"/>
      <c r="HDL20" s="114"/>
      <c r="HDM20" s="114"/>
      <c r="HDN20" s="114"/>
      <c r="HDO20" s="114"/>
      <c r="HDP20" s="114"/>
      <c r="HDQ20" s="114"/>
      <c r="HDR20" s="114"/>
      <c r="HDS20" s="114"/>
      <c r="HDT20" s="114"/>
      <c r="HDU20" s="114"/>
      <c r="HDV20" s="114"/>
      <c r="HDW20" s="114"/>
      <c r="HDX20" s="114"/>
      <c r="HDY20" s="114"/>
      <c r="HDZ20" s="114"/>
      <c r="HEA20" s="114"/>
      <c r="HEB20" s="114"/>
      <c r="HEC20" s="114"/>
      <c r="HED20" s="114"/>
      <c r="HEE20" s="114"/>
      <c r="HEF20" s="114"/>
      <c r="HEG20" s="114"/>
      <c r="HEH20" s="114"/>
      <c r="HEI20" s="114"/>
      <c r="HEJ20" s="114"/>
      <c r="HEK20" s="114"/>
      <c r="HEL20" s="114"/>
      <c r="HEM20" s="114"/>
      <c r="HEN20" s="114"/>
      <c r="HEO20" s="114"/>
      <c r="HEP20" s="114"/>
      <c r="HEQ20" s="114"/>
      <c r="HER20" s="114"/>
      <c r="HES20" s="114"/>
      <c r="HET20" s="114"/>
      <c r="HEU20" s="114"/>
      <c r="HEV20" s="114"/>
      <c r="HEW20" s="114"/>
      <c r="HEX20" s="114"/>
      <c r="HEY20" s="114"/>
      <c r="HEZ20" s="114"/>
      <c r="HFA20" s="114"/>
      <c r="HFB20" s="114"/>
      <c r="HFC20" s="114"/>
      <c r="HFD20" s="114"/>
      <c r="HFE20" s="114"/>
      <c r="HFF20" s="114"/>
      <c r="HFG20" s="114"/>
      <c r="HFH20" s="114"/>
      <c r="HFI20" s="114"/>
      <c r="HFJ20" s="114"/>
      <c r="HFK20" s="114"/>
      <c r="HFL20" s="114"/>
      <c r="HFM20" s="114"/>
      <c r="HFN20" s="114"/>
      <c r="HFO20" s="114"/>
      <c r="HFP20" s="114"/>
      <c r="HFQ20" s="114"/>
      <c r="HFR20" s="114"/>
      <c r="HFS20" s="114"/>
      <c r="HFT20" s="114"/>
      <c r="HFU20" s="114"/>
      <c r="HFV20" s="114"/>
      <c r="HFW20" s="114"/>
      <c r="HFX20" s="114"/>
      <c r="HFY20" s="114"/>
      <c r="HFZ20" s="114"/>
      <c r="HGA20" s="114"/>
      <c r="HGB20" s="114"/>
      <c r="HGC20" s="114"/>
      <c r="HGD20" s="114"/>
      <c r="HGE20" s="114"/>
      <c r="HGF20" s="114"/>
      <c r="HGG20" s="114"/>
      <c r="HGH20" s="114"/>
      <c r="HGI20" s="114"/>
      <c r="HGJ20" s="114"/>
      <c r="HGK20" s="114"/>
      <c r="HGL20" s="114"/>
      <c r="HGM20" s="114"/>
      <c r="HGN20" s="114"/>
      <c r="HGO20" s="114"/>
      <c r="HGP20" s="114"/>
      <c r="HGQ20" s="114"/>
      <c r="HGR20" s="114"/>
      <c r="HGS20" s="114"/>
      <c r="HGT20" s="114"/>
      <c r="HGU20" s="114"/>
      <c r="HGV20" s="114"/>
      <c r="HGW20" s="114"/>
      <c r="HGX20" s="114"/>
      <c r="HGY20" s="114"/>
      <c r="HGZ20" s="114"/>
      <c r="HHA20" s="114"/>
      <c r="HHB20" s="114"/>
      <c r="HHC20" s="114"/>
      <c r="HHD20" s="114"/>
      <c r="HHE20" s="114"/>
      <c r="HHF20" s="114"/>
      <c r="HHG20" s="114"/>
      <c r="HHH20" s="114"/>
      <c r="HHI20" s="114"/>
      <c r="HHJ20" s="114"/>
      <c r="HHK20" s="114"/>
      <c r="HHL20" s="114"/>
      <c r="HHM20" s="114"/>
      <c r="HHN20" s="114"/>
      <c r="HHO20" s="114"/>
      <c r="HHP20" s="114"/>
      <c r="HHQ20" s="114"/>
      <c r="HHR20" s="114"/>
      <c r="HHS20" s="114"/>
      <c r="HHT20" s="114"/>
      <c r="HHU20" s="114"/>
      <c r="HHV20" s="114"/>
      <c r="HHW20" s="114"/>
      <c r="HHX20" s="114"/>
      <c r="HHY20" s="114"/>
      <c r="HHZ20" s="114"/>
      <c r="HIA20" s="114"/>
      <c r="HIB20" s="114"/>
      <c r="HIC20" s="114"/>
      <c r="HID20" s="114"/>
      <c r="HIE20" s="114"/>
      <c r="HIF20" s="114"/>
      <c r="HIG20" s="114"/>
      <c r="HIH20" s="114"/>
      <c r="HII20" s="114"/>
      <c r="HIJ20" s="114"/>
      <c r="HIK20" s="114"/>
      <c r="HIL20" s="114"/>
      <c r="HIM20" s="114"/>
      <c r="HIN20" s="114"/>
      <c r="HIO20" s="114"/>
      <c r="HIP20" s="114"/>
      <c r="HIQ20" s="114"/>
      <c r="HIR20" s="114"/>
      <c r="HIS20" s="114"/>
      <c r="HIT20" s="114"/>
      <c r="HIU20" s="114"/>
      <c r="HIV20" s="114"/>
      <c r="HIW20" s="114"/>
      <c r="HIX20" s="114"/>
      <c r="HIY20" s="114"/>
      <c r="HIZ20" s="114"/>
      <c r="HJA20" s="114"/>
      <c r="HJB20" s="114"/>
      <c r="HJC20" s="114"/>
      <c r="HJD20" s="114"/>
      <c r="HJE20" s="114"/>
      <c r="HJF20" s="114"/>
      <c r="HJG20" s="114"/>
      <c r="HJH20" s="114"/>
      <c r="HJI20" s="114"/>
      <c r="HJJ20" s="114"/>
      <c r="HJK20" s="114"/>
      <c r="HJL20" s="114"/>
      <c r="HJM20" s="114"/>
      <c r="HJN20" s="114"/>
      <c r="HJO20" s="114"/>
      <c r="HJP20" s="114"/>
      <c r="HJQ20" s="114"/>
      <c r="HJR20" s="114"/>
      <c r="HJS20" s="114"/>
      <c r="HJT20" s="114"/>
      <c r="HJU20" s="114"/>
      <c r="HJV20" s="114"/>
      <c r="HJW20" s="114"/>
      <c r="HJX20" s="114"/>
      <c r="HJY20" s="114"/>
      <c r="HJZ20" s="114"/>
      <c r="HKA20" s="114"/>
      <c r="HKB20" s="114"/>
      <c r="HKC20" s="114"/>
      <c r="HKD20" s="114"/>
      <c r="HKE20" s="114"/>
      <c r="HKF20" s="114"/>
      <c r="HKG20" s="114"/>
      <c r="HKH20" s="114"/>
      <c r="HKI20" s="114"/>
      <c r="HKJ20" s="114"/>
      <c r="HKK20" s="114"/>
      <c r="HKL20" s="114"/>
      <c r="HKM20" s="114"/>
      <c r="HKN20" s="114"/>
      <c r="HKO20" s="114"/>
      <c r="HKP20" s="114"/>
      <c r="HKQ20" s="114"/>
      <c r="HKR20" s="114"/>
      <c r="HKS20" s="114"/>
      <c r="HKT20" s="114"/>
      <c r="HKU20" s="114"/>
      <c r="HKV20" s="114"/>
      <c r="HKW20" s="114"/>
      <c r="HKX20" s="114"/>
      <c r="HKY20" s="114"/>
      <c r="HKZ20" s="114"/>
      <c r="HLA20" s="114"/>
      <c r="HLB20" s="114"/>
      <c r="HLC20" s="114"/>
      <c r="HLD20" s="114"/>
      <c r="HLE20" s="114"/>
      <c r="HLF20" s="114"/>
      <c r="HLG20" s="114"/>
      <c r="HLH20" s="114"/>
      <c r="HLI20" s="114"/>
      <c r="HLJ20" s="114"/>
      <c r="HLK20" s="114"/>
      <c r="HLL20" s="114"/>
      <c r="HLM20" s="114"/>
      <c r="HLN20" s="114"/>
      <c r="HLO20" s="114"/>
      <c r="HLP20" s="114"/>
      <c r="HLQ20" s="114"/>
      <c r="HLR20" s="114"/>
      <c r="HLS20" s="114"/>
      <c r="HLT20" s="114"/>
      <c r="HLU20" s="114"/>
      <c r="HLV20" s="114"/>
      <c r="HLW20" s="114"/>
      <c r="HLX20" s="114"/>
      <c r="HLY20" s="114"/>
      <c r="HLZ20" s="114"/>
      <c r="HMA20" s="114"/>
      <c r="HMB20" s="114"/>
      <c r="HMC20" s="114"/>
      <c r="HMD20" s="114"/>
      <c r="HME20" s="114"/>
      <c r="HMF20" s="114"/>
      <c r="HMG20" s="114"/>
      <c r="HMH20" s="114"/>
      <c r="HMI20" s="114"/>
      <c r="HMJ20" s="114"/>
      <c r="HMK20" s="114"/>
      <c r="HML20" s="114"/>
      <c r="HMM20" s="114"/>
      <c r="HMN20" s="114"/>
      <c r="HMO20" s="114"/>
      <c r="HMP20" s="114"/>
      <c r="HMQ20" s="114"/>
      <c r="HMR20" s="114"/>
      <c r="HMS20" s="114"/>
      <c r="HMT20" s="114"/>
      <c r="HMU20" s="114"/>
      <c r="HMV20" s="114"/>
      <c r="HMW20" s="114"/>
      <c r="HMX20" s="114"/>
      <c r="HMY20" s="114"/>
      <c r="HMZ20" s="114"/>
      <c r="HNA20" s="114"/>
      <c r="HNB20" s="114"/>
      <c r="HNC20" s="114"/>
      <c r="HND20" s="114"/>
      <c r="HNE20" s="114"/>
      <c r="HNF20" s="114"/>
      <c r="HNG20" s="114"/>
      <c r="HNH20" s="114"/>
      <c r="HNI20" s="114"/>
      <c r="HNJ20" s="114"/>
      <c r="HNK20" s="114"/>
      <c r="HNL20" s="114"/>
      <c r="HNM20" s="114"/>
      <c r="HNN20" s="114"/>
      <c r="HNO20" s="114"/>
      <c r="HNP20" s="114"/>
      <c r="HNQ20" s="114"/>
      <c r="HNR20" s="114"/>
      <c r="HNS20" s="114"/>
      <c r="HNT20" s="114"/>
      <c r="HNU20" s="114"/>
      <c r="HNV20" s="114"/>
      <c r="HNW20" s="114"/>
      <c r="HNX20" s="114"/>
      <c r="HNY20" s="114"/>
      <c r="HNZ20" s="114"/>
      <c r="HOA20" s="114"/>
      <c r="HOB20" s="114"/>
      <c r="HOC20" s="114"/>
      <c r="HOD20" s="114"/>
      <c r="HOE20" s="114"/>
      <c r="HOF20" s="114"/>
      <c r="HOG20" s="114"/>
      <c r="HOH20" s="114"/>
      <c r="HOI20" s="114"/>
      <c r="HOJ20" s="114"/>
      <c r="HOK20" s="114"/>
      <c r="HOL20" s="114"/>
      <c r="HOM20" s="114"/>
      <c r="HON20" s="114"/>
      <c r="HOO20" s="114"/>
      <c r="HOP20" s="114"/>
      <c r="HOQ20" s="114"/>
      <c r="HOR20" s="114"/>
      <c r="HOS20" s="114"/>
      <c r="HOT20" s="114"/>
      <c r="HOU20" s="114"/>
      <c r="HOV20" s="114"/>
      <c r="HOW20" s="114"/>
      <c r="HOX20" s="114"/>
      <c r="HOY20" s="114"/>
      <c r="HOZ20" s="114"/>
      <c r="HPA20" s="114"/>
      <c r="HPB20" s="114"/>
      <c r="HPC20" s="114"/>
      <c r="HPD20" s="114"/>
      <c r="HPE20" s="114"/>
      <c r="HPF20" s="114"/>
      <c r="HPG20" s="114"/>
      <c r="HPH20" s="114"/>
      <c r="HPI20" s="114"/>
      <c r="HPJ20" s="114"/>
      <c r="HPK20" s="114"/>
      <c r="HPL20" s="114"/>
      <c r="HPM20" s="114"/>
      <c r="HPN20" s="114"/>
      <c r="HPO20" s="114"/>
      <c r="HPP20" s="114"/>
      <c r="HPQ20" s="114"/>
      <c r="HPR20" s="114"/>
      <c r="HPS20" s="114"/>
      <c r="HPT20" s="114"/>
      <c r="HPU20" s="114"/>
      <c r="HPV20" s="114"/>
      <c r="HPW20" s="114"/>
      <c r="HPX20" s="114"/>
      <c r="HPY20" s="114"/>
      <c r="HPZ20" s="114"/>
      <c r="HQA20" s="114"/>
      <c r="HQB20" s="114"/>
      <c r="HQC20" s="114"/>
      <c r="HQD20" s="114"/>
      <c r="HQE20" s="114"/>
      <c r="HQF20" s="114"/>
      <c r="HQG20" s="114"/>
      <c r="HQH20" s="114"/>
      <c r="HQI20" s="114"/>
      <c r="HQJ20" s="114"/>
      <c r="HQK20" s="114"/>
      <c r="HQL20" s="114"/>
      <c r="HQM20" s="114"/>
      <c r="HQN20" s="114"/>
      <c r="HQO20" s="114"/>
      <c r="HQP20" s="114"/>
      <c r="HQQ20" s="114"/>
      <c r="HQR20" s="114"/>
      <c r="HQS20" s="114"/>
      <c r="HQT20" s="114"/>
      <c r="HQU20" s="114"/>
      <c r="HQV20" s="114"/>
      <c r="HQW20" s="114"/>
      <c r="HQX20" s="114"/>
      <c r="HQY20" s="114"/>
      <c r="HQZ20" s="114"/>
      <c r="HRA20" s="114"/>
      <c r="HRB20" s="114"/>
      <c r="HRC20" s="114"/>
      <c r="HRD20" s="114"/>
      <c r="HRE20" s="114"/>
      <c r="HRF20" s="114"/>
      <c r="HRG20" s="114"/>
      <c r="HRH20" s="114"/>
      <c r="HRI20" s="114"/>
      <c r="HRJ20" s="114"/>
      <c r="HRK20" s="114"/>
      <c r="HRL20" s="114"/>
      <c r="HRM20" s="114"/>
      <c r="HRN20" s="114"/>
      <c r="HRO20" s="114"/>
      <c r="HRP20" s="114"/>
      <c r="HRQ20" s="114"/>
      <c r="HRR20" s="114"/>
      <c r="HRS20" s="114"/>
      <c r="HRT20" s="114"/>
      <c r="HRU20" s="114"/>
      <c r="HRV20" s="114"/>
      <c r="HRW20" s="114"/>
      <c r="HRX20" s="114"/>
      <c r="HRY20" s="114"/>
      <c r="HRZ20" s="114"/>
      <c r="HSA20" s="114"/>
      <c r="HSB20" s="114"/>
      <c r="HSC20" s="114"/>
      <c r="HSD20" s="114"/>
      <c r="HSE20" s="114"/>
      <c r="HSF20" s="114"/>
      <c r="HSG20" s="114"/>
      <c r="HSH20" s="114"/>
      <c r="HSI20" s="114"/>
      <c r="HSJ20" s="114"/>
      <c r="HSK20" s="114"/>
      <c r="HSL20" s="114"/>
      <c r="HSM20" s="114"/>
      <c r="HSN20" s="114"/>
      <c r="HSO20" s="114"/>
      <c r="HSP20" s="114"/>
      <c r="HSQ20" s="114"/>
      <c r="HSR20" s="114"/>
      <c r="HSS20" s="114"/>
      <c r="HST20" s="114"/>
      <c r="HSU20" s="114"/>
      <c r="HSV20" s="114"/>
      <c r="HSW20" s="114"/>
      <c r="HSX20" s="114"/>
      <c r="HSY20" s="114"/>
      <c r="HSZ20" s="114"/>
      <c r="HTA20" s="114"/>
      <c r="HTB20" s="114"/>
      <c r="HTC20" s="114"/>
      <c r="HTD20" s="114"/>
      <c r="HTE20" s="114"/>
      <c r="HTF20" s="114"/>
      <c r="HTG20" s="114"/>
      <c r="HTH20" s="114"/>
      <c r="HTI20" s="114"/>
      <c r="HTJ20" s="114"/>
      <c r="HTK20" s="114"/>
      <c r="HTL20" s="114"/>
      <c r="HTM20" s="114"/>
      <c r="HTN20" s="114"/>
      <c r="HTO20" s="114"/>
      <c r="HTP20" s="114"/>
      <c r="HTQ20" s="114"/>
      <c r="HTR20" s="114"/>
      <c r="HTS20" s="114"/>
      <c r="HTT20" s="114"/>
      <c r="HTU20" s="114"/>
      <c r="HTV20" s="114"/>
      <c r="HTW20" s="114"/>
      <c r="HTX20" s="114"/>
      <c r="HTY20" s="114"/>
      <c r="HTZ20" s="114"/>
      <c r="HUA20" s="114"/>
      <c r="HUB20" s="114"/>
      <c r="HUC20" s="114"/>
      <c r="HUD20" s="114"/>
      <c r="HUE20" s="114"/>
      <c r="HUF20" s="114"/>
      <c r="HUG20" s="114"/>
      <c r="HUH20" s="114"/>
      <c r="HUI20" s="114"/>
      <c r="HUJ20" s="114"/>
      <c r="HUK20" s="114"/>
      <c r="HUL20" s="114"/>
      <c r="HUM20" s="114"/>
      <c r="HUN20" s="114"/>
      <c r="HUO20" s="114"/>
      <c r="HUP20" s="114"/>
      <c r="HUQ20" s="114"/>
      <c r="HUR20" s="114"/>
      <c r="HUS20" s="114"/>
      <c r="HUT20" s="114"/>
      <c r="HUU20" s="114"/>
      <c r="HUV20" s="114"/>
      <c r="HUW20" s="114"/>
      <c r="HUX20" s="114"/>
      <c r="HUY20" s="114"/>
      <c r="HUZ20" s="114"/>
      <c r="HVA20" s="114"/>
      <c r="HVB20" s="114"/>
      <c r="HVC20" s="114"/>
      <c r="HVD20" s="114"/>
      <c r="HVE20" s="114"/>
      <c r="HVF20" s="114"/>
      <c r="HVG20" s="114"/>
      <c r="HVH20" s="114"/>
      <c r="HVI20" s="114"/>
      <c r="HVJ20" s="114"/>
      <c r="HVK20" s="114"/>
      <c r="HVL20" s="114"/>
      <c r="HVM20" s="114"/>
      <c r="HVN20" s="114"/>
      <c r="HVO20" s="114"/>
      <c r="HVP20" s="114"/>
      <c r="HVQ20" s="114"/>
      <c r="HVR20" s="114"/>
      <c r="HVS20" s="114"/>
      <c r="HVT20" s="114"/>
      <c r="HVU20" s="114"/>
      <c r="HVV20" s="114"/>
      <c r="HVW20" s="114"/>
      <c r="HVX20" s="114"/>
      <c r="HVY20" s="114"/>
      <c r="HVZ20" s="114"/>
      <c r="HWA20" s="114"/>
      <c r="HWB20" s="114"/>
      <c r="HWC20" s="114"/>
      <c r="HWD20" s="114"/>
      <c r="HWE20" s="114"/>
      <c r="HWF20" s="114"/>
      <c r="HWG20" s="114"/>
      <c r="HWH20" s="114"/>
      <c r="HWI20" s="114"/>
      <c r="HWJ20" s="114"/>
      <c r="HWK20" s="114"/>
      <c r="HWL20" s="114"/>
      <c r="HWM20" s="114"/>
      <c r="HWN20" s="114"/>
      <c r="HWO20" s="114"/>
      <c r="HWP20" s="114"/>
      <c r="HWQ20" s="114"/>
      <c r="HWR20" s="114"/>
      <c r="HWS20" s="114"/>
      <c r="HWT20" s="114"/>
      <c r="HWU20" s="114"/>
      <c r="HWV20" s="114"/>
      <c r="HWW20" s="114"/>
      <c r="HWX20" s="114"/>
      <c r="HWY20" s="114"/>
      <c r="HWZ20" s="114"/>
      <c r="HXA20" s="114"/>
      <c r="HXB20" s="114"/>
      <c r="HXC20" s="114"/>
      <c r="HXD20" s="114"/>
      <c r="HXE20" s="114"/>
      <c r="HXF20" s="114"/>
      <c r="HXG20" s="114"/>
      <c r="HXH20" s="114"/>
      <c r="HXI20" s="114"/>
      <c r="HXJ20" s="114"/>
      <c r="HXK20" s="114"/>
      <c r="HXL20" s="114"/>
      <c r="HXM20" s="114"/>
      <c r="HXN20" s="114"/>
      <c r="HXO20" s="114"/>
      <c r="HXP20" s="114"/>
      <c r="HXQ20" s="114"/>
      <c r="HXR20" s="114"/>
      <c r="HXS20" s="114"/>
      <c r="HXT20" s="114"/>
      <c r="HXU20" s="114"/>
      <c r="HXV20" s="114"/>
      <c r="HXW20" s="114"/>
      <c r="HXX20" s="114"/>
      <c r="HXY20" s="114"/>
      <c r="HXZ20" s="114"/>
      <c r="HYA20" s="114"/>
      <c r="HYB20" s="114"/>
      <c r="HYC20" s="114"/>
      <c r="HYD20" s="114"/>
      <c r="HYE20" s="114"/>
      <c r="HYF20" s="114"/>
      <c r="HYG20" s="114"/>
      <c r="HYH20" s="114"/>
      <c r="HYI20" s="114"/>
      <c r="HYJ20" s="114"/>
      <c r="HYK20" s="114"/>
      <c r="HYL20" s="114"/>
      <c r="HYM20" s="114"/>
      <c r="HYN20" s="114"/>
      <c r="HYO20" s="114"/>
      <c r="HYP20" s="114"/>
      <c r="HYQ20" s="114"/>
      <c r="HYR20" s="114"/>
      <c r="HYS20" s="114"/>
      <c r="HYT20" s="114"/>
      <c r="HYU20" s="114"/>
      <c r="HYV20" s="114"/>
      <c r="HYW20" s="114"/>
      <c r="HYX20" s="114"/>
      <c r="HYY20" s="114"/>
      <c r="HYZ20" s="114"/>
      <c r="HZA20" s="114"/>
      <c r="HZB20" s="114"/>
      <c r="HZC20" s="114"/>
      <c r="HZD20" s="114"/>
      <c r="HZE20" s="114"/>
      <c r="HZF20" s="114"/>
      <c r="HZG20" s="114"/>
      <c r="HZH20" s="114"/>
      <c r="HZI20" s="114"/>
      <c r="HZJ20" s="114"/>
      <c r="HZK20" s="114"/>
      <c r="HZL20" s="114"/>
      <c r="HZM20" s="114"/>
      <c r="HZN20" s="114"/>
      <c r="HZO20" s="114"/>
      <c r="HZP20" s="114"/>
      <c r="HZQ20" s="114"/>
      <c r="HZR20" s="114"/>
      <c r="HZS20" s="114"/>
      <c r="HZT20" s="114"/>
      <c r="HZU20" s="114"/>
      <c r="HZV20" s="114"/>
      <c r="HZW20" s="114"/>
      <c r="HZX20" s="114"/>
      <c r="HZY20" s="114"/>
      <c r="HZZ20" s="114"/>
      <c r="IAA20" s="114"/>
      <c r="IAB20" s="114"/>
      <c r="IAC20" s="114"/>
      <c r="IAD20" s="114"/>
      <c r="IAE20" s="114"/>
      <c r="IAF20" s="114"/>
      <c r="IAG20" s="114"/>
      <c r="IAH20" s="114"/>
      <c r="IAI20" s="114"/>
      <c r="IAJ20" s="114"/>
      <c r="IAK20" s="114"/>
      <c r="IAL20" s="114"/>
      <c r="IAM20" s="114"/>
      <c r="IAN20" s="114"/>
      <c r="IAO20" s="114"/>
      <c r="IAP20" s="114"/>
      <c r="IAQ20" s="114"/>
      <c r="IAR20" s="114"/>
      <c r="IAS20" s="114"/>
      <c r="IAT20" s="114"/>
      <c r="IAU20" s="114"/>
      <c r="IAV20" s="114"/>
      <c r="IAW20" s="114"/>
      <c r="IAX20" s="114"/>
      <c r="IAY20" s="114"/>
      <c r="IAZ20" s="114"/>
      <c r="IBA20" s="114"/>
      <c r="IBB20" s="114"/>
      <c r="IBC20" s="114"/>
      <c r="IBD20" s="114"/>
      <c r="IBE20" s="114"/>
      <c r="IBF20" s="114"/>
      <c r="IBG20" s="114"/>
      <c r="IBH20" s="114"/>
      <c r="IBI20" s="114"/>
      <c r="IBJ20" s="114"/>
      <c r="IBK20" s="114"/>
      <c r="IBL20" s="114"/>
      <c r="IBM20" s="114"/>
      <c r="IBN20" s="114"/>
      <c r="IBO20" s="114"/>
      <c r="IBP20" s="114"/>
      <c r="IBQ20" s="114"/>
      <c r="IBR20" s="114"/>
      <c r="IBS20" s="114"/>
      <c r="IBT20" s="114"/>
      <c r="IBU20" s="114"/>
      <c r="IBV20" s="114"/>
      <c r="IBW20" s="114"/>
      <c r="IBX20" s="114"/>
      <c r="IBY20" s="114"/>
      <c r="IBZ20" s="114"/>
      <c r="ICA20" s="114"/>
      <c r="ICB20" s="114"/>
      <c r="ICC20" s="114"/>
      <c r="ICD20" s="114"/>
      <c r="ICE20" s="114"/>
      <c r="ICF20" s="114"/>
      <c r="ICG20" s="114"/>
      <c r="ICH20" s="114"/>
      <c r="ICI20" s="114"/>
      <c r="ICJ20" s="114"/>
      <c r="ICK20" s="114"/>
      <c r="ICL20" s="114"/>
      <c r="ICM20" s="114"/>
      <c r="ICN20" s="114"/>
      <c r="ICO20" s="114"/>
      <c r="ICP20" s="114"/>
      <c r="ICQ20" s="114"/>
      <c r="ICR20" s="114"/>
      <c r="ICS20" s="114"/>
      <c r="ICT20" s="114"/>
      <c r="ICU20" s="114"/>
      <c r="ICV20" s="114"/>
      <c r="ICW20" s="114"/>
      <c r="ICX20" s="114"/>
      <c r="ICY20" s="114"/>
      <c r="ICZ20" s="114"/>
      <c r="IDA20" s="114"/>
      <c r="IDB20" s="114"/>
      <c r="IDC20" s="114"/>
      <c r="IDD20" s="114"/>
      <c r="IDE20" s="114"/>
      <c r="IDF20" s="114"/>
      <c r="IDG20" s="114"/>
      <c r="IDH20" s="114"/>
      <c r="IDI20" s="114"/>
      <c r="IDJ20" s="114"/>
      <c r="IDK20" s="114"/>
      <c r="IDL20" s="114"/>
      <c r="IDM20" s="114"/>
      <c r="IDN20" s="114"/>
      <c r="IDO20" s="114"/>
      <c r="IDP20" s="114"/>
      <c r="IDQ20" s="114"/>
      <c r="IDR20" s="114"/>
      <c r="IDS20" s="114"/>
      <c r="IDT20" s="114"/>
      <c r="IDU20" s="114"/>
      <c r="IDV20" s="114"/>
      <c r="IDW20" s="114"/>
      <c r="IDX20" s="114"/>
      <c r="IDY20" s="114"/>
      <c r="IDZ20" s="114"/>
      <c r="IEA20" s="114"/>
      <c r="IEB20" s="114"/>
      <c r="IEC20" s="114"/>
      <c r="IED20" s="114"/>
      <c r="IEE20" s="114"/>
      <c r="IEF20" s="114"/>
      <c r="IEG20" s="114"/>
      <c r="IEH20" s="114"/>
      <c r="IEI20" s="114"/>
      <c r="IEJ20" s="114"/>
      <c r="IEK20" s="114"/>
      <c r="IEL20" s="114"/>
      <c r="IEM20" s="114"/>
      <c r="IEN20" s="114"/>
      <c r="IEO20" s="114"/>
      <c r="IEP20" s="114"/>
      <c r="IEQ20" s="114"/>
      <c r="IER20" s="114"/>
      <c r="IES20" s="114"/>
      <c r="IET20" s="114"/>
      <c r="IEU20" s="114"/>
      <c r="IEV20" s="114"/>
      <c r="IEW20" s="114"/>
      <c r="IEX20" s="114"/>
      <c r="IEY20" s="114"/>
      <c r="IEZ20" s="114"/>
      <c r="IFA20" s="114"/>
      <c r="IFB20" s="114"/>
      <c r="IFC20" s="114"/>
      <c r="IFD20" s="114"/>
      <c r="IFE20" s="114"/>
      <c r="IFF20" s="114"/>
      <c r="IFG20" s="114"/>
      <c r="IFH20" s="114"/>
      <c r="IFI20" s="114"/>
      <c r="IFJ20" s="114"/>
      <c r="IFK20" s="114"/>
      <c r="IFL20" s="114"/>
      <c r="IFM20" s="114"/>
      <c r="IFN20" s="114"/>
      <c r="IFO20" s="114"/>
      <c r="IFP20" s="114"/>
      <c r="IFQ20" s="114"/>
      <c r="IFR20" s="114"/>
      <c r="IFS20" s="114"/>
      <c r="IFT20" s="114"/>
      <c r="IFU20" s="114"/>
      <c r="IFV20" s="114"/>
      <c r="IFW20" s="114"/>
      <c r="IFX20" s="114"/>
      <c r="IFY20" s="114"/>
      <c r="IFZ20" s="114"/>
      <c r="IGA20" s="114"/>
      <c r="IGB20" s="114"/>
      <c r="IGC20" s="114"/>
      <c r="IGD20" s="114"/>
      <c r="IGE20" s="114"/>
      <c r="IGF20" s="114"/>
      <c r="IGG20" s="114"/>
      <c r="IGH20" s="114"/>
      <c r="IGI20" s="114"/>
      <c r="IGJ20" s="114"/>
      <c r="IGK20" s="114"/>
      <c r="IGL20" s="114"/>
      <c r="IGM20" s="114"/>
      <c r="IGN20" s="114"/>
      <c r="IGO20" s="114"/>
      <c r="IGP20" s="114"/>
      <c r="IGQ20" s="114"/>
      <c r="IGR20" s="114"/>
      <c r="IGS20" s="114"/>
      <c r="IGT20" s="114"/>
      <c r="IGU20" s="114"/>
      <c r="IGV20" s="114"/>
      <c r="IGW20" s="114"/>
      <c r="IGX20" s="114"/>
      <c r="IGY20" s="114"/>
      <c r="IGZ20" s="114"/>
      <c r="IHA20" s="114"/>
      <c r="IHB20" s="114"/>
      <c r="IHC20" s="114"/>
      <c r="IHD20" s="114"/>
      <c r="IHE20" s="114"/>
      <c r="IHF20" s="114"/>
      <c r="IHG20" s="114"/>
      <c r="IHH20" s="114"/>
      <c r="IHI20" s="114"/>
      <c r="IHJ20" s="114"/>
      <c r="IHK20" s="114"/>
      <c r="IHL20" s="114"/>
      <c r="IHM20" s="114"/>
      <c r="IHN20" s="114"/>
      <c r="IHO20" s="114"/>
      <c r="IHP20" s="114"/>
      <c r="IHQ20" s="114"/>
      <c r="IHR20" s="114"/>
      <c r="IHS20" s="114"/>
      <c r="IHT20" s="114"/>
      <c r="IHU20" s="114"/>
      <c r="IHV20" s="114"/>
      <c r="IHW20" s="114"/>
      <c r="IHX20" s="114"/>
      <c r="IHY20" s="114"/>
      <c r="IHZ20" s="114"/>
      <c r="IIA20" s="114"/>
      <c r="IIB20" s="114"/>
      <c r="IIC20" s="114"/>
      <c r="IID20" s="114"/>
      <c r="IIE20" s="114"/>
      <c r="IIF20" s="114"/>
      <c r="IIG20" s="114"/>
      <c r="IIH20" s="114"/>
      <c r="III20" s="114"/>
      <c r="IIJ20" s="114"/>
      <c r="IIK20" s="114"/>
      <c r="IIL20" s="114"/>
      <c r="IIM20" s="114"/>
      <c r="IIN20" s="114"/>
      <c r="IIO20" s="114"/>
      <c r="IIP20" s="114"/>
      <c r="IIQ20" s="114"/>
      <c r="IIR20" s="114"/>
      <c r="IIS20" s="114"/>
      <c r="IIT20" s="114"/>
      <c r="IIU20" s="114"/>
      <c r="IIV20" s="114"/>
      <c r="IIW20" s="114"/>
      <c r="IIX20" s="114"/>
      <c r="IIY20" s="114"/>
      <c r="IIZ20" s="114"/>
      <c r="IJA20" s="114"/>
      <c r="IJB20" s="114"/>
      <c r="IJC20" s="114"/>
      <c r="IJD20" s="114"/>
      <c r="IJE20" s="114"/>
      <c r="IJF20" s="114"/>
      <c r="IJG20" s="114"/>
      <c r="IJH20" s="114"/>
      <c r="IJI20" s="114"/>
      <c r="IJJ20" s="114"/>
      <c r="IJK20" s="114"/>
      <c r="IJL20" s="114"/>
      <c r="IJM20" s="114"/>
      <c r="IJN20" s="114"/>
      <c r="IJO20" s="114"/>
      <c r="IJP20" s="114"/>
      <c r="IJQ20" s="114"/>
      <c r="IJR20" s="114"/>
      <c r="IJS20" s="114"/>
      <c r="IJT20" s="114"/>
      <c r="IJU20" s="114"/>
      <c r="IJV20" s="114"/>
      <c r="IJW20" s="114"/>
      <c r="IJX20" s="114"/>
      <c r="IJY20" s="114"/>
      <c r="IJZ20" s="114"/>
      <c r="IKA20" s="114"/>
      <c r="IKB20" s="114"/>
      <c r="IKC20" s="114"/>
      <c r="IKD20" s="114"/>
      <c r="IKE20" s="114"/>
      <c r="IKF20" s="114"/>
      <c r="IKG20" s="114"/>
      <c r="IKH20" s="114"/>
      <c r="IKI20" s="114"/>
      <c r="IKJ20" s="114"/>
      <c r="IKK20" s="114"/>
      <c r="IKL20" s="114"/>
      <c r="IKM20" s="114"/>
      <c r="IKN20" s="114"/>
      <c r="IKO20" s="114"/>
      <c r="IKP20" s="114"/>
      <c r="IKQ20" s="114"/>
      <c r="IKR20" s="114"/>
      <c r="IKS20" s="114"/>
      <c r="IKT20" s="114"/>
      <c r="IKU20" s="114"/>
      <c r="IKV20" s="114"/>
      <c r="IKW20" s="114"/>
      <c r="IKX20" s="114"/>
      <c r="IKY20" s="114"/>
      <c r="IKZ20" s="114"/>
      <c r="ILA20" s="114"/>
      <c r="ILB20" s="114"/>
      <c r="ILC20" s="114"/>
      <c r="ILD20" s="114"/>
      <c r="ILE20" s="114"/>
      <c r="ILF20" s="114"/>
      <c r="ILG20" s="114"/>
      <c r="ILH20" s="114"/>
      <c r="ILI20" s="114"/>
      <c r="ILJ20" s="114"/>
      <c r="ILK20" s="114"/>
      <c r="ILL20" s="114"/>
      <c r="ILM20" s="114"/>
      <c r="ILN20" s="114"/>
      <c r="ILO20" s="114"/>
      <c r="ILP20" s="114"/>
      <c r="ILQ20" s="114"/>
      <c r="ILR20" s="114"/>
      <c r="ILS20" s="114"/>
      <c r="ILT20" s="114"/>
      <c r="ILU20" s="114"/>
      <c r="ILV20" s="114"/>
      <c r="ILW20" s="114"/>
      <c r="ILX20" s="114"/>
      <c r="ILY20" s="114"/>
      <c r="ILZ20" s="114"/>
      <c r="IMA20" s="114"/>
      <c r="IMB20" s="114"/>
      <c r="IMC20" s="114"/>
      <c r="IMD20" s="114"/>
      <c r="IME20" s="114"/>
      <c r="IMF20" s="114"/>
      <c r="IMG20" s="114"/>
      <c r="IMH20" s="114"/>
      <c r="IMI20" s="114"/>
      <c r="IMJ20" s="114"/>
      <c r="IMK20" s="114"/>
      <c r="IML20" s="114"/>
      <c r="IMM20" s="114"/>
      <c r="IMN20" s="114"/>
      <c r="IMO20" s="114"/>
      <c r="IMP20" s="114"/>
      <c r="IMQ20" s="114"/>
      <c r="IMR20" s="114"/>
      <c r="IMS20" s="114"/>
      <c r="IMT20" s="114"/>
      <c r="IMU20" s="114"/>
      <c r="IMV20" s="114"/>
      <c r="IMW20" s="114"/>
      <c r="IMX20" s="114"/>
      <c r="IMY20" s="114"/>
      <c r="IMZ20" s="114"/>
      <c r="INA20" s="114"/>
      <c r="INB20" s="114"/>
      <c r="INC20" s="114"/>
      <c r="IND20" s="114"/>
      <c r="INE20" s="114"/>
      <c r="INF20" s="114"/>
      <c r="ING20" s="114"/>
      <c r="INH20" s="114"/>
      <c r="INI20" s="114"/>
      <c r="INJ20" s="114"/>
      <c r="INK20" s="114"/>
      <c r="INL20" s="114"/>
      <c r="INM20" s="114"/>
      <c r="INN20" s="114"/>
      <c r="INO20" s="114"/>
      <c r="INP20" s="114"/>
      <c r="INQ20" s="114"/>
      <c r="INR20" s="114"/>
      <c r="INS20" s="114"/>
      <c r="INT20" s="114"/>
      <c r="INU20" s="114"/>
      <c r="INV20" s="114"/>
      <c r="INW20" s="114"/>
      <c r="INX20" s="114"/>
      <c r="INY20" s="114"/>
      <c r="INZ20" s="114"/>
      <c r="IOA20" s="114"/>
      <c r="IOB20" s="114"/>
      <c r="IOC20" s="114"/>
      <c r="IOD20" s="114"/>
      <c r="IOE20" s="114"/>
      <c r="IOF20" s="114"/>
      <c r="IOG20" s="114"/>
      <c r="IOH20" s="114"/>
      <c r="IOI20" s="114"/>
      <c r="IOJ20" s="114"/>
      <c r="IOK20" s="114"/>
      <c r="IOL20" s="114"/>
      <c r="IOM20" s="114"/>
      <c r="ION20" s="114"/>
      <c r="IOO20" s="114"/>
      <c r="IOP20" s="114"/>
      <c r="IOQ20" s="114"/>
      <c r="IOR20" s="114"/>
      <c r="IOS20" s="114"/>
      <c r="IOT20" s="114"/>
      <c r="IOU20" s="114"/>
      <c r="IOV20" s="114"/>
      <c r="IOW20" s="114"/>
      <c r="IOX20" s="114"/>
      <c r="IOY20" s="114"/>
      <c r="IOZ20" s="114"/>
      <c r="IPA20" s="114"/>
      <c r="IPB20" s="114"/>
      <c r="IPC20" s="114"/>
      <c r="IPD20" s="114"/>
      <c r="IPE20" s="114"/>
      <c r="IPF20" s="114"/>
      <c r="IPG20" s="114"/>
      <c r="IPH20" s="114"/>
      <c r="IPI20" s="114"/>
      <c r="IPJ20" s="114"/>
      <c r="IPK20" s="114"/>
      <c r="IPL20" s="114"/>
      <c r="IPM20" s="114"/>
      <c r="IPN20" s="114"/>
      <c r="IPO20" s="114"/>
      <c r="IPP20" s="114"/>
      <c r="IPQ20" s="114"/>
      <c r="IPR20" s="114"/>
      <c r="IPS20" s="114"/>
      <c r="IPT20" s="114"/>
      <c r="IPU20" s="114"/>
      <c r="IPV20" s="114"/>
      <c r="IPW20" s="114"/>
      <c r="IPX20" s="114"/>
      <c r="IPY20" s="114"/>
      <c r="IPZ20" s="114"/>
      <c r="IQA20" s="114"/>
      <c r="IQB20" s="114"/>
      <c r="IQC20" s="114"/>
      <c r="IQD20" s="114"/>
      <c r="IQE20" s="114"/>
      <c r="IQF20" s="114"/>
      <c r="IQG20" s="114"/>
      <c r="IQH20" s="114"/>
      <c r="IQI20" s="114"/>
      <c r="IQJ20" s="114"/>
      <c r="IQK20" s="114"/>
      <c r="IQL20" s="114"/>
      <c r="IQM20" s="114"/>
      <c r="IQN20" s="114"/>
      <c r="IQO20" s="114"/>
      <c r="IQP20" s="114"/>
      <c r="IQQ20" s="114"/>
      <c r="IQR20" s="114"/>
      <c r="IQS20" s="114"/>
      <c r="IQT20" s="114"/>
      <c r="IQU20" s="114"/>
      <c r="IQV20" s="114"/>
      <c r="IQW20" s="114"/>
      <c r="IQX20" s="114"/>
      <c r="IQY20" s="114"/>
      <c r="IQZ20" s="114"/>
      <c r="IRA20" s="114"/>
      <c r="IRB20" s="114"/>
      <c r="IRC20" s="114"/>
      <c r="IRD20" s="114"/>
      <c r="IRE20" s="114"/>
      <c r="IRF20" s="114"/>
      <c r="IRG20" s="114"/>
      <c r="IRH20" s="114"/>
      <c r="IRI20" s="114"/>
      <c r="IRJ20" s="114"/>
      <c r="IRK20" s="114"/>
      <c r="IRL20" s="114"/>
      <c r="IRM20" s="114"/>
      <c r="IRN20" s="114"/>
      <c r="IRO20" s="114"/>
      <c r="IRP20" s="114"/>
      <c r="IRQ20" s="114"/>
      <c r="IRR20" s="114"/>
      <c r="IRS20" s="114"/>
      <c r="IRT20" s="114"/>
      <c r="IRU20" s="114"/>
      <c r="IRV20" s="114"/>
      <c r="IRW20" s="114"/>
      <c r="IRX20" s="114"/>
      <c r="IRY20" s="114"/>
      <c r="IRZ20" s="114"/>
      <c r="ISA20" s="114"/>
      <c r="ISB20" s="114"/>
      <c r="ISC20" s="114"/>
      <c r="ISD20" s="114"/>
      <c r="ISE20" s="114"/>
      <c r="ISF20" s="114"/>
      <c r="ISG20" s="114"/>
      <c r="ISH20" s="114"/>
      <c r="ISI20" s="114"/>
      <c r="ISJ20" s="114"/>
      <c r="ISK20" s="114"/>
      <c r="ISL20" s="114"/>
      <c r="ISM20" s="114"/>
      <c r="ISN20" s="114"/>
      <c r="ISO20" s="114"/>
      <c r="ISP20" s="114"/>
      <c r="ISQ20" s="114"/>
      <c r="ISR20" s="114"/>
      <c r="ISS20" s="114"/>
      <c r="IST20" s="114"/>
      <c r="ISU20" s="114"/>
      <c r="ISV20" s="114"/>
      <c r="ISW20" s="114"/>
      <c r="ISX20" s="114"/>
      <c r="ISY20" s="114"/>
      <c r="ISZ20" s="114"/>
      <c r="ITA20" s="114"/>
      <c r="ITB20" s="114"/>
      <c r="ITC20" s="114"/>
      <c r="ITD20" s="114"/>
      <c r="ITE20" s="114"/>
      <c r="ITF20" s="114"/>
      <c r="ITG20" s="114"/>
      <c r="ITH20" s="114"/>
      <c r="ITI20" s="114"/>
      <c r="ITJ20" s="114"/>
      <c r="ITK20" s="114"/>
      <c r="ITL20" s="114"/>
      <c r="ITM20" s="114"/>
      <c r="ITN20" s="114"/>
      <c r="ITO20" s="114"/>
      <c r="ITP20" s="114"/>
      <c r="ITQ20" s="114"/>
      <c r="ITR20" s="114"/>
      <c r="ITS20" s="114"/>
      <c r="ITT20" s="114"/>
      <c r="ITU20" s="114"/>
      <c r="ITV20" s="114"/>
      <c r="ITW20" s="114"/>
      <c r="ITX20" s="114"/>
      <c r="ITY20" s="114"/>
      <c r="ITZ20" s="114"/>
      <c r="IUA20" s="114"/>
      <c r="IUB20" s="114"/>
      <c r="IUC20" s="114"/>
      <c r="IUD20" s="114"/>
      <c r="IUE20" s="114"/>
      <c r="IUF20" s="114"/>
      <c r="IUG20" s="114"/>
      <c r="IUH20" s="114"/>
      <c r="IUI20" s="114"/>
      <c r="IUJ20" s="114"/>
      <c r="IUK20" s="114"/>
      <c r="IUL20" s="114"/>
      <c r="IUM20" s="114"/>
      <c r="IUN20" s="114"/>
      <c r="IUO20" s="114"/>
      <c r="IUP20" s="114"/>
      <c r="IUQ20" s="114"/>
      <c r="IUR20" s="114"/>
      <c r="IUS20" s="114"/>
      <c r="IUT20" s="114"/>
      <c r="IUU20" s="114"/>
      <c r="IUV20" s="114"/>
      <c r="IUW20" s="114"/>
      <c r="IUX20" s="114"/>
      <c r="IUY20" s="114"/>
      <c r="IUZ20" s="114"/>
      <c r="IVA20" s="114"/>
      <c r="IVB20" s="114"/>
      <c r="IVC20" s="114"/>
      <c r="IVD20" s="114"/>
      <c r="IVE20" s="114"/>
      <c r="IVF20" s="114"/>
      <c r="IVG20" s="114"/>
      <c r="IVH20" s="114"/>
      <c r="IVI20" s="114"/>
      <c r="IVJ20" s="114"/>
      <c r="IVK20" s="114"/>
      <c r="IVL20" s="114"/>
      <c r="IVM20" s="114"/>
      <c r="IVN20" s="114"/>
      <c r="IVO20" s="114"/>
      <c r="IVP20" s="114"/>
      <c r="IVQ20" s="114"/>
      <c r="IVR20" s="114"/>
      <c r="IVS20" s="114"/>
      <c r="IVT20" s="114"/>
      <c r="IVU20" s="114"/>
      <c r="IVV20" s="114"/>
      <c r="IVW20" s="114"/>
      <c r="IVX20" s="114"/>
      <c r="IVY20" s="114"/>
      <c r="IVZ20" s="114"/>
      <c r="IWA20" s="114"/>
      <c r="IWB20" s="114"/>
      <c r="IWC20" s="114"/>
      <c r="IWD20" s="114"/>
      <c r="IWE20" s="114"/>
      <c r="IWF20" s="114"/>
      <c r="IWG20" s="114"/>
      <c r="IWH20" s="114"/>
      <c r="IWI20" s="114"/>
      <c r="IWJ20" s="114"/>
      <c r="IWK20" s="114"/>
      <c r="IWL20" s="114"/>
      <c r="IWM20" s="114"/>
      <c r="IWN20" s="114"/>
      <c r="IWO20" s="114"/>
      <c r="IWP20" s="114"/>
      <c r="IWQ20" s="114"/>
      <c r="IWR20" s="114"/>
      <c r="IWS20" s="114"/>
      <c r="IWT20" s="114"/>
      <c r="IWU20" s="114"/>
      <c r="IWV20" s="114"/>
      <c r="IWW20" s="114"/>
      <c r="IWX20" s="114"/>
      <c r="IWY20" s="114"/>
      <c r="IWZ20" s="114"/>
      <c r="IXA20" s="114"/>
      <c r="IXB20" s="114"/>
      <c r="IXC20" s="114"/>
      <c r="IXD20" s="114"/>
      <c r="IXE20" s="114"/>
      <c r="IXF20" s="114"/>
      <c r="IXG20" s="114"/>
      <c r="IXH20" s="114"/>
      <c r="IXI20" s="114"/>
      <c r="IXJ20" s="114"/>
      <c r="IXK20" s="114"/>
      <c r="IXL20" s="114"/>
      <c r="IXM20" s="114"/>
      <c r="IXN20" s="114"/>
      <c r="IXO20" s="114"/>
      <c r="IXP20" s="114"/>
      <c r="IXQ20" s="114"/>
      <c r="IXR20" s="114"/>
      <c r="IXS20" s="114"/>
      <c r="IXT20" s="114"/>
      <c r="IXU20" s="114"/>
      <c r="IXV20" s="114"/>
      <c r="IXW20" s="114"/>
      <c r="IXX20" s="114"/>
      <c r="IXY20" s="114"/>
      <c r="IXZ20" s="114"/>
      <c r="IYA20" s="114"/>
      <c r="IYB20" s="114"/>
      <c r="IYC20" s="114"/>
      <c r="IYD20" s="114"/>
      <c r="IYE20" s="114"/>
      <c r="IYF20" s="114"/>
      <c r="IYG20" s="114"/>
      <c r="IYH20" s="114"/>
      <c r="IYI20" s="114"/>
      <c r="IYJ20" s="114"/>
      <c r="IYK20" s="114"/>
      <c r="IYL20" s="114"/>
      <c r="IYM20" s="114"/>
      <c r="IYN20" s="114"/>
      <c r="IYO20" s="114"/>
      <c r="IYP20" s="114"/>
      <c r="IYQ20" s="114"/>
      <c r="IYR20" s="114"/>
      <c r="IYS20" s="114"/>
      <c r="IYT20" s="114"/>
      <c r="IYU20" s="114"/>
      <c r="IYV20" s="114"/>
      <c r="IYW20" s="114"/>
      <c r="IYX20" s="114"/>
      <c r="IYY20" s="114"/>
      <c r="IYZ20" s="114"/>
      <c r="IZA20" s="114"/>
      <c r="IZB20" s="114"/>
      <c r="IZC20" s="114"/>
      <c r="IZD20" s="114"/>
      <c r="IZE20" s="114"/>
      <c r="IZF20" s="114"/>
      <c r="IZG20" s="114"/>
      <c r="IZH20" s="114"/>
      <c r="IZI20" s="114"/>
      <c r="IZJ20" s="114"/>
      <c r="IZK20" s="114"/>
      <c r="IZL20" s="114"/>
      <c r="IZM20" s="114"/>
      <c r="IZN20" s="114"/>
      <c r="IZO20" s="114"/>
      <c r="IZP20" s="114"/>
      <c r="IZQ20" s="114"/>
      <c r="IZR20" s="114"/>
      <c r="IZS20" s="114"/>
      <c r="IZT20" s="114"/>
      <c r="IZU20" s="114"/>
      <c r="IZV20" s="114"/>
      <c r="IZW20" s="114"/>
      <c r="IZX20" s="114"/>
      <c r="IZY20" s="114"/>
      <c r="IZZ20" s="114"/>
      <c r="JAA20" s="114"/>
      <c r="JAB20" s="114"/>
      <c r="JAC20" s="114"/>
      <c r="JAD20" s="114"/>
      <c r="JAE20" s="114"/>
      <c r="JAF20" s="114"/>
      <c r="JAG20" s="114"/>
      <c r="JAH20" s="114"/>
      <c r="JAI20" s="114"/>
      <c r="JAJ20" s="114"/>
      <c r="JAK20" s="114"/>
      <c r="JAL20" s="114"/>
      <c r="JAM20" s="114"/>
      <c r="JAN20" s="114"/>
      <c r="JAO20" s="114"/>
      <c r="JAP20" s="114"/>
      <c r="JAQ20" s="114"/>
      <c r="JAR20" s="114"/>
      <c r="JAS20" s="114"/>
      <c r="JAT20" s="114"/>
      <c r="JAU20" s="114"/>
      <c r="JAV20" s="114"/>
      <c r="JAW20" s="114"/>
      <c r="JAX20" s="114"/>
      <c r="JAY20" s="114"/>
      <c r="JAZ20" s="114"/>
      <c r="JBA20" s="114"/>
      <c r="JBB20" s="114"/>
      <c r="JBC20" s="114"/>
      <c r="JBD20" s="114"/>
      <c r="JBE20" s="114"/>
      <c r="JBF20" s="114"/>
      <c r="JBG20" s="114"/>
      <c r="JBH20" s="114"/>
      <c r="JBI20" s="114"/>
      <c r="JBJ20" s="114"/>
      <c r="JBK20" s="114"/>
      <c r="JBL20" s="114"/>
      <c r="JBM20" s="114"/>
      <c r="JBN20" s="114"/>
      <c r="JBO20" s="114"/>
      <c r="JBP20" s="114"/>
      <c r="JBQ20" s="114"/>
      <c r="JBR20" s="114"/>
      <c r="JBS20" s="114"/>
      <c r="JBT20" s="114"/>
      <c r="JBU20" s="114"/>
      <c r="JBV20" s="114"/>
      <c r="JBW20" s="114"/>
      <c r="JBX20" s="114"/>
      <c r="JBY20" s="114"/>
      <c r="JBZ20" s="114"/>
      <c r="JCA20" s="114"/>
      <c r="JCB20" s="114"/>
      <c r="JCC20" s="114"/>
      <c r="JCD20" s="114"/>
      <c r="JCE20" s="114"/>
      <c r="JCF20" s="114"/>
      <c r="JCG20" s="114"/>
      <c r="JCH20" s="114"/>
      <c r="JCI20" s="114"/>
      <c r="JCJ20" s="114"/>
      <c r="JCK20" s="114"/>
      <c r="JCL20" s="114"/>
      <c r="JCM20" s="114"/>
      <c r="JCN20" s="114"/>
      <c r="JCO20" s="114"/>
      <c r="JCP20" s="114"/>
      <c r="JCQ20" s="114"/>
      <c r="JCR20" s="114"/>
      <c r="JCS20" s="114"/>
      <c r="JCT20" s="114"/>
      <c r="JCU20" s="114"/>
      <c r="JCV20" s="114"/>
      <c r="JCW20" s="114"/>
      <c r="JCX20" s="114"/>
      <c r="JCY20" s="114"/>
      <c r="JCZ20" s="114"/>
      <c r="JDA20" s="114"/>
      <c r="JDB20" s="114"/>
      <c r="JDC20" s="114"/>
      <c r="JDD20" s="114"/>
      <c r="JDE20" s="114"/>
      <c r="JDF20" s="114"/>
      <c r="JDG20" s="114"/>
      <c r="JDH20" s="114"/>
      <c r="JDI20" s="114"/>
      <c r="JDJ20" s="114"/>
      <c r="JDK20" s="114"/>
      <c r="JDL20" s="114"/>
      <c r="JDM20" s="114"/>
      <c r="JDN20" s="114"/>
      <c r="JDO20" s="114"/>
      <c r="JDP20" s="114"/>
      <c r="JDQ20" s="114"/>
      <c r="JDR20" s="114"/>
      <c r="JDS20" s="114"/>
      <c r="JDT20" s="114"/>
      <c r="JDU20" s="114"/>
      <c r="JDV20" s="114"/>
      <c r="JDW20" s="114"/>
      <c r="JDX20" s="114"/>
      <c r="JDY20" s="114"/>
      <c r="JDZ20" s="114"/>
      <c r="JEA20" s="114"/>
      <c r="JEB20" s="114"/>
      <c r="JEC20" s="114"/>
      <c r="JED20" s="114"/>
      <c r="JEE20" s="114"/>
      <c r="JEF20" s="114"/>
      <c r="JEG20" s="114"/>
      <c r="JEH20" s="114"/>
      <c r="JEI20" s="114"/>
      <c r="JEJ20" s="114"/>
      <c r="JEK20" s="114"/>
      <c r="JEL20" s="114"/>
      <c r="JEM20" s="114"/>
      <c r="JEN20" s="114"/>
      <c r="JEO20" s="114"/>
      <c r="JEP20" s="114"/>
      <c r="JEQ20" s="114"/>
      <c r="JER20" s="114"/>
      <c r="JES20" s="114"/>
      <c r="JET20" s="114"/>
      <c r="JEU20" s="114"/>
      <c r="JEV20" s="114"/>
      <c r="JEW20" s="114"/>
      <c r="JEX20" s="114"/>
      <c r="JEY20" s="114"/>
      <c r="JEZ20" s="114"/>
      <c r="JFA20" s="114"/>
      <c r="JFB20" s="114"/>
      <c r="JFC20" s="114"/>
      <c r="JFD20" s="114"/>
      <c r="JFE20" s="114"/>
      <c r="JFF20" s="114"/>
      <c r="JFG20" s="114"/>
      <c r="JFH20" s="114"/>
      <c r="JFI20" s="114"/>
      <c r="JFJ20" s="114"/>
      <c r="JFK20" s="114"/>
      <c r="JFL20" s="114"/>
      <c r="JFM20" s="114"/>
      <c r="JFN20" s="114"/>
      <c r="JFO20" s="114"/>
      <c r="JFP20" s="114"/>
      <c r="JFQ20" s="114"/>
      <c r="JFR20" s="114"/>
      <c r="JFS20" s="114"/>
      <c r="JFT20" s="114"/>
      <c r="JFU20" s="114"/>
      <c r="JFV20" s="114"/>
      <c r="JFW20" s="114"/>
      <c r="JFX20" s="114"/>
      <c r="JFY20" s="114"/>
      <c r="JFZ20" s="114"/>
      <c r="JGA20" s="114"/>
      <c r="JGB20" s="114"/>
      <c r="JGC20" s="114"/>
      <c r="JGD20" s="114"/>
      <c r="JGE20" s="114"/>
      <c r="JGF20" s="114"/>
      <c r="JGG20" s="114"/>
      <c r="JGH20" s="114"/>
      <c r="JGI20" s="114"/>
      <c r="JGJ20" s="114"/>
      <c r="JGK20" s="114"/>
      <c r="JGL20" s="114"/>
      <c r="JGM20" s="114"/>
      <c r="JGN20" s="114"/>
      <c r="JGO20" s="114"/>
      <c r="JGP20" s="114"/>
      <c r="JGQ20" s="114"/>
      <c r="JGR20" s="114"/>
      <c r="JGS20" s="114"/>
      <c r="JGT20" s="114"/>
      <c r="JGU20" s="114"/>
      <c r="JGV20" s="114"/>
      <c r="JGW20" s="114"/>
      <c r="JGX20" s="114"/>
      <c r="JGY20" s="114"/>
      <c r="JGZ20" s="114"/>
      <c r="JHA20" s="114"/>
      <c r="JHB20" s="114"/>
      <c r="JHC20" s="114"/>
      <c r="JHD20" s="114"/>
      <c r="JHE20" s="114"/>
      <c r="JHF20" s="114"/>
      <c r="JHG20" s="114"/>
      <c r="JHH20" s="114"/>
      <c r="JHI20" s="114"/>
      <c r="JHJ20" s="114"/>
      <c r="JHK20" s="114"/>
      <c r="JHL20" s="114"/>
      <c r="JHM20" s="114"/>
      <c r="JHN20" s="114"/>
      <c r="JHO20" s="114"/>
      <c r="JHP20" s="114"/>
      <c r="JHQ20" s="114"/>
      <c r="JHR20" s="114"/>
      <c r="JHS20" s="114"/>
      <c r="JHT20" s="114"/>
      <c r="JHU20" s="114"/>
      <c r="JHV20" s="114"/>
      <c r="JHW20" s="114"/>
      <c r="JHX20" s="114"/>
      <c r="JHY20" s="114"/>
      <c r="JHZ20" s="114"/>
      <c r="JIA20" s="114"/>
      <c r="JIB20" s="114"/>
      <c r="JIC20" s="114"/>
      <c r="JID20" s="114"/>
      <c r="JIE20" s="114"/>
      <c r="JIF20" s="114"/>
      <c r="JIG20" s="114"/>
      <c r="JIH20" s="114"/>
      <c r="JII20" s="114"/>
      <c r="JIJ20" s="114"/>
      <c r="JIK20" s="114"/>
      <c r="JIL20" s="114"/>
      <c r="JIM20" s="114"/>
      <c r="JIN20" s="114"/>
      <c r="JIO20" s="114"/>
      <c r="JIP20" s="114"/>
      <c r="JIQ20" s="114"/>
      <c r="JIR20" s="114"/>
      <c r="JIS20" s="114"/>
      <c r="JIT20" s="114"/>
      <c r="JIU20" s="114"/>
      <c r="JIV20" s="114"/>
      <c r="JIW20" s="114"/>
      <c r="JIX20" s="114"/>
      <c r="JIY20" s="114"/>
      <c r="JIZ20" s="114"/>
      <c r="JJA20" s="114"/>
      <c r="JJB20" s="114"/>
      <c r="JJC20" s="114"/>
      <c r="JJD20" s="114"/>
      <c r="JJE20" s="114"/>
      <c r="JJF20" s="114"/>
      <c r="JJG20" s="114"/>
      <c r="JJH20" s="114"/>
      <c r="JJI20" s="114"/>
      <c r="JJJ20" s="114"/>
      <c r="JJK20" s="114"/>
      <c r="JJL20" s="114"/>
      <c r="JJM20" s="114"/>
      <c r="JJN20" s="114"/>
      <c r="JJO20" s="114"/>
      <c r="JJP20" s="114"/>
      <c r="JJQ20" s="114"/>
      <c r="JJR20" s="114"/>
      <c r="JJS20" s="114"/>
      <c r="JJT20" s="114"/>
      <c r="JJU20" s="114"/>
      <c r="JJV20" s="114"/>
      <c r="JJW20" s="114"/>
      <c r="JJX20" s="114"/>
      <c r="JJY20" s="114"/>
      <c r="JJZ20" s="114"/>
      <c r="JKA20" s="114"/>
      <c r="JKB20" s="114"/>
      <c r="JKC20" s="114"/>
      <c r="JKD20" s="114"/>
      <c r="JKE20" s="114"/>
      <c r="JKF20" s="114"/>
      <c r="JKG20" s="114"/>
      <c r="JKH20" s="114"/>
      <c r="JKI20" s="114"/>
      <c r="JKJ20" s="114"/>
      <c r="JKK20" s="114"/>
      <c r="JKL20" s="114"/>
      <c r="JKM20" s="114"/>
      <c r="JKN20" s="114"/>
      <c r="JKO20" s="114"/>
      <c r="JKP20" s="114"/>
      <c r="JKQ20" s="114"/>
      <c r="JKR20" s="114"/>
      <c r="JKS20" s="114"/>
      <c r="JKT20" s="114"/>
      <c r="JKU20" s="114"/>
      <c r="JKV20" s="114"/>
      <c r="JKW20" s="114"/>
      <c r="JKX20" s="114"/>
      <c r="JKY20" s="114"/>
      <c r="JKZ20" s="114"/>
      <c r="JLA20" s="114"/>
      <c r="JLB20" s="114"/>
      <c r="JLC20" s="114"/>
      <c r="JLD20" s="114"/>
      <c r="JLE20" s="114"/>
      <c r="JLF20" s="114"/>
      <c r="JLG20" s="114"/>
      <c r="JLH20" s="114"/>
      <c r="JLI20" s="114"/>
      <c r="JLJ20" s="114"/>
      <c r="JLK20" s="114"/>
      <c r="JLL20" s="114"/>
      <c r="JLM20" s="114"/>
      <c r="JLN20" s="114"/>
      <c r="JLO20" s="114"/>
      <c r="JLP20" s="114"/>
      <c r="JLQ20" s="114"/>
      <c r="JLR20" s="114"/>
      <c r="JLS20" s="114"/>
      <c r="JLT20" s="114"/>
      <c r="JLU20" s="114"/>
      <c r="JLV20" s="114"/>
      <c r="JLW20" s="114"/>
      <c r="JLX20" s="114"/>
      <c r="JLY20" s="114"/>
      <c r="JLZ20" s="114"/>
      <c r="JMA20" s="114"/>
      <c r="JMB20" s="114"/>
      <c r="JMC20" s="114"/>
      <c r="JMD20" s="114"/>
      <c r="JME20" s="114"/>
      <c r="JMF20" s="114"/>
      <c r="JMG20" s="114"/>
      <c r="JMH20" s="114"/>
      <c r="JMI20" s="114"/>
      <c r="JMJ20" s="114"/>
      <c r="JMK20" s="114"/>
      <c r="JML20" s="114"/>
      <c r="JMM20" s="114"/>
      <c r="JMN20" s="114"/>
      <c r="JMO20" s="114"/>
      <c r="JMP20" s="114"/>
      <c r="JMQ20" s="114"/>
      <c r="JMR20" s="114"/>
      <c r="JMS20" s="114"/>
      <c r="JMT20" s="114"/>
      <c r="JMU20" s="114"/>
      <c r="JMV20" s="114"/>
      <c r="JMW20" s="114"/>
      <c r="JMX20" s="114"/>
      <c r="JMY20" s="114"/>
      <c r="JMZ20" s="114"/>
      <c r="JNA20" s="114"/>
      <c r="JNB20" s="114"/>
      <c r="JNC20" s="114"/>
      <c r="JND20" s="114"/>
      <c r="JNE20" s="114"/>
      <c r="JNF20" s="114"/>
      <c r="JNG20" s="114"/>
      <c r="JNH20" s="114"/>
      <c r="JNI20" s="114"/>
      <c r="JNJ20" s="114"/>
      <c r="JNK20" s="114"/>
      <c r="JNL20" s="114"/>
      <c r="JNM20" s="114"/>
      <c r="JNN20" s="114"/>
      <c r="JNO20" s="114"/>
      <c r="JNP20" s="114"/>
      <c r="JNQ20" s="114"/>
      <c r="JNR20" s="114"/>
      <c r="JNS20" s="114"/>
      <c r="JNT20" s="114"/>
      <c r="JNU20" s="114"/>
      <c r="JNV20" s="114"/>
      <c r="JNW20" s="114"/>
      <c r="JNX20" s="114"/>
      <c r="JNY20" s="114"/>
      <c r="JNZ20" s="114"/>
      <c r="JOA20" s="114"/>
      <c r="JOB20" s="114"/>
      <c r="JOC20" s="114"/>
      <c r="JOD20" s="114"/>
      <c r="JOE20" s="114"/>
      <c r="JOF20" s="114"/>
      <c r="JOG20" s="114"/>
      <c r="JOH20" s="114"/>
      <c r="JOI20" s="114"/>
      <c r="JOJ20" s="114"/>
      <c r="JOK20" s="114"/>
      <c r="JOL20" s="114"/>
      <c r="JOM20" s="114"/>
      <c r="JON20" s="114"/>
      <c r="JOO20" s="114"/>
      <c r="JOP20" s="114"/>
      <c r="JOQ20" s="114"/>
      <c r="JOR20" s="114"/>
      <c r="JOS20" s="114"/>
      <c r="JOT20" s="114"/>
      <c r="JOU20" s="114"/>
      <c r="JOV20" s="114"/>
      <c r="JOW20" s="114"/>
      <c r="JOX20" s="114"/>
      <c r="JOY20" s="114"/>
      <c r="JOZ20" s="114"/>
      <c r="JPA20" s="114"/>
      <c r="JPB20" s="114"/>
      <c r="JPC20" s="114"/>
      <c r="JPD20" s="114"/>
      <c r="JPE20" s="114"/>
      <c r="JPF20" s="114"/>
      <c r="JPG20" s="114"/>
      <c r="JPH20" s="114"/>
      <c r="JPI20" s="114"/>
      <c r="JPJ20" s="114"/>
      <c r="JPK20" s="114"/>
      <c r="JPL20" s="114"/>
      <c r="JPM20" s="114"/>
      <c r="JPN20" s="114"/>
      <c r="JPO20" s="114"/>
      <c r="JPP20" s="114"/>
      <c r="JPQ20" s="114"/>
      <c r="JPR20" s="114"/>
      <c r="JPS20" s="114"/>
      <c r="JPT20" s="114"/>
      <c r="JPU20" s="114"/>
      <c r="JPV20" s="114"/>
      <c r="JPW20" s="114"/>
      <c r="JPX20" s="114"/>
      <c r="JPY20" s="114"/>
      <c r="JPZ20" s="114"/>
      <c r="JQA20" s="114"/>
      <c r="JQB20" s="114"/>
      <c r="JQC20" s="114"/>
      <c r="JQD20" s="114"/>
      <c r="JQE20" s="114"/>
      <c r="JQF20" s="114"/>
      <c r="JQG20" s="114"/>
      <c r="JQH20" s="114"/>
      <c r="JQI20" s="114"/>
      <c r="JQJ20" s="114"/>
      <c r="JQK20" s="114"/>
      <c r="JQL20" s="114"/>
      <c r="JQM20" s="114"/>
      <c r="JQN20" s="114"/>
      <c r="JQO20" s="114"/>
      <c r="JQP20" s="114"/>
      <c r="JQQ20" s="114"/>
      <c r="JQR20" s="114"/>
      <c r="JQS20" s="114"/>
      <c r="JQT20" s="114"/>
      <c r="JQU20" s="114"/>
      <c r="JQV20" s="114"/>
      <c r="JQW20" s="114"/>
      <c r="JQX20" s="114"/>
      <c r="JQY20" s="114"/>
      <c r="JQZ20" s="114"/>
      <c r="JRA20" s="114"/>
      <c r="JRB20" s="114"/>
      <c r="JRC20" s="114"/>
      <c r="JRD20" s="114"/>
      <c r="JRE20" s="114"/>
      <c r="JRF20" s="114"/>
      <c r="JRG20" s="114"/>
      <c r="JRH20" s="114"/>
      <c r="JRI20" s="114"/>
      <c r="JRJ20" s="114"/>
      <c r="JRK20" s="114"/>
      <c r="JRL20" s="114"/>
      <c r="JRM20" s="114"/>
      <c r="JRN20" s="114"/>
      <c r="JRO20" s="114"/>
      <c r="JRP20" s="114"/>
      <c r="JRQ20" s="114"/>
      <c r="JRR20" s="114"/>
      <c r="JRS20" s="114"/>
      <c r="JRT20" s="114"/>
      <c r="JRU20" s="114"/>
      <c r="JRV20" s="114"/>
      <c r="JRW20" s="114"/>
      <c r="JRX20" s="114"/>
      <c r="JRY20" s="114"/>
      <c r="JRZ20" s="114"/>
      <c r="JSA20" s="114"/>
      <c r="JSB20" s="114"/>
      <c r="JSC20" s="114"/>
      <c r="JSD20" s="114"/>
      <c r="JSE20" s="114"/>
      <c r="JSF20" s="114"/>
      <c r="JSG20" s="114"/>
      <c r="JSH20" s="114"/>
      <c r="JSI20" s="114"/>
      <c r="JSJ20" s="114"/>
      <c r="JSK20" s="114"/>
      <c r="JSL20" s="114"/>
      <c r="JSM20" s="114"/>
      <c r="JSN20" s="114"/>
      <c r="JSO20" s="114"/>
      <c r="JSP20" s="114"/>
      <c r="JSQ20" s="114"/>
      <c r="JSR20" s="114"/>
      <c r="JSS20" s="114"/>
      <c r="JST20" s="114"/>
      <c r="JSU20" s="114"/>
      <c r="JSV20" s="114"/>
      <c r="JSW20" s="114"/>
      <c r="JSX20" s="114"/>
      <c r="JSY20" s="114"/>
      <c r="JSZ20" s="114"/>
      <c r="JTA20" s="114"/>
      <c r="JTB20" s="114"/>
      <c r="JTC20" s="114"/>
      <c r="JTD20" s="114"/>
      <c r="JTE20" s="114"/>
      <c r="JTF20" s="114"/>
      <c r="JTG20" s="114"/>
      <c r="JTH20" s="114"/>
      <c r="JTI20" s="114"/>
      <c r="JTJ20" s="114"/>
      <c r="JTK20" s="114"/>
      <c r="JTL20" s="114"/>
      <c r="JTM20" s="114"/>
      <c r="JTN20" s="114"/>
      <c r="JTO20" s="114"/>
      <c r="JTP20" s="114"/>
      <c r="JTQ20" s="114"/>
      <c r="JTR20" s="114"/>
      <c r="JTS20" s="114"/>
      <c r="JTT20" s="114"/>
      <c r="JTU20" s="114"/>
      <c r="JTV20" s="114"/>
      <c r="JTW20" s="114"/>
      <c r="JTX20" s="114"/>
      <c r="JTY20" s="114"/>
      <c r="JTZ20" s="114"/>
      <c r="JUA20" s="114"/>
      <c r="JUB20" s="114"/>
      <c r="JUC20" s="114"/>
      <c r="JUD20" s="114"/>
      <c r="JUE20" s="114"/>
      <c r="JUF20" s="114"/>
      <c r="JUG20" s="114"/>
      <c r="JUH20" s="114"/>
      <c r="JUI20" s="114"/>
      <c r="JUJ20" s="114"/>
      <c r="JUK20" s="114"/>
      <c r="JUL20" s="114"/>
      <c r="JUM20" s="114"/>
      <c r="JUN20" s="114"/>
      <c r="JUO20" s="114"/>
      <c r="JUP20" s="114"/>
      <c r="JUQ20" s="114"/>
      <c r="JUR20" s="114"/>
      <c r="JUS20" s="114"/>
      <c r="JUT20" s="114"/>
      <c r="JUU20" s="114"/>
      <c r="JUV20" s="114"/>
      <c r="JUW20" s="114"/>
      <c r="JUX20" s="114"/>
      <c r="JUY20" s="114"/>
      <c r="JUZ20" s="114"/>
      <c r="JVA20" s="114"/>
      <c r="JVB20" s="114"/>
      <c r="JVC20" s="114"/>
      <c r="JVD20" s="114"/>
      <c r="JVE20" s="114"/>
      <c r="JVF20" s="114"/>
      <c r="JVG20" s="114"/>
      <c r="JVH20" s="114"/>
      <c r="JVI20" s="114"/>
      <c r="JVJ20" s="114"/>
      <c r="JVK20" s="114"/>
      <c r="JVL20" s="114"/>
      <c r="JVM20" s="114"/>
      <c r="JVN20" s="114"/>
      <c r="JVO20" s="114"/>
      <c r="JVP20" s="114"/>
      <c r="JVQ20" s="114"/>
      <c r="JVR20" s="114"/>
      <c r="JVS20" s="114"/>
      <c r="JVT20" s="114"/>
      <c r="JVU20" s="114"/>
      <c r="JVV20" s="114"/>
      <c r="JVW20" s="114"/>
      <c r="JVX20" s="114"/>
      <c r="JVY20" s="114"/>
      <c r="JVZ20" s="114"/>
      <c r="JWA20" s="114"/>
      <c r="JWB20" s="114"/>
      <c r="JWC20" s="114"/>
      <c r="JWD20" s="114"/>
      <c r="JWE20" s="114"/>
      <c r="JWF20" s="114"/>
      <c r="JWG20" s="114"/>
      <c r="JWH20" s="114"/>
      <c r="JWI20" s="114"/>
      <c r="JWJ20" s="114"/>
      <c r="JWK20" s="114"/>
      <c r="JWL20" s="114"/>
      <c r="JWM20" s="114"/>
      <c r="JWN20" s="114"/>
      <c r="JWO20" s="114"/>
      <c r="JWP20" s="114"/>
      <c r="JWQ20" s="114"/>
      <c r="JWR20" s="114"/>
      <c r="JWS20" s="114"/>
      <c r="JWT20" s="114"/>
      <c r="JWU20" s="114"/>
      <c r="JWV20" s="114"/>
      <c r="JWW20" s="114"/>
      <c r="JWX20" s="114"/>
      <c r="JWY20" s="114"/>
      <c r="JWZ20" s="114"/>
      <c r="JXA20" s="114"/>
      <c r="JXB20" s="114"/>
      <c r="JXC20" s="114"/>
      <c r="JXD20" s="114"/>
      <c r="JXE20" s="114"/>
      <c r="JXF20" s="114"/>
      <c r="JXG20" s="114"/>
      <c r="JXH20" s="114"/>
      <c r="JXI20" s="114"/>
      <c r="JXJ20" s="114"/>
      <c r="JXK20" s="114"/>
      <c r="JXL20" s="114"/>
      <c r="JXM20" s="114"/>
      <c r="JXN20" s="114"/>
      <c r="JXO20" s="114"/>
      <c r="JXP20" s="114"/>
      <c r="JXQ20" s="114"/>
      <c r="JXR20" s="114"/>
      <c r="JXS20" s="114"/>
      <c r="JXT20" s="114"/>
      <c r="JXU20" s="114"/>
      <c r="JXV20" s="114"/>
      <c r="JXW20" s="114"/>
      <c r="JXX20" s="114"/>
      <c r="JXY20" s="114"/>
      <c r="JXZ20" s="114"/>
      <c r="JYA20" s="114"/>
      <c r="JYB20" s="114"/>
      <c r="JYC20" s="114"/>
      <c r="JYD20" s="114"/>
      <c r="JYE20" s="114"/>
      <c r="JYF20" s="114"/>
      <c r="JYG20" s="114"/>
      <c r="JYH20" s="114"/>
      <c r="JYI20" s="114"/>
      <c r="JYJ20" s="114"/>
      <c r="JYK20" s="114"/>
      <c r="JYL20" s="114"/>
      <c r="JYM20" s="114"/>
      <c r="JYN20" s="114"/>
      <c r="JYO20" s="114"/>
      <c r="JYP20" s="114"/>
      <c r="JYQ20" s="114"/>
      <c r="JYR20" s="114"/>
      <c r="JYS20" s="114"/>
      <c r="JYT20" s="114"/>
      <c r="JYU20" s="114"/>
      <c r="JYV20" s="114"/>
      <c r="JYW20" s="114"/>
      <c r="JYX20" s="114"/>
      <c r="JYY20" s="114"/>
      <c r="JYZ20" s="114"/>
      <c r="JZA20" s="114"/>
      <c r="JZB20" s="114"/>
      <c r="JZC20" s="114"/>
      <c r="JZD20" s="114"/>
      <c r="JZE20" s="114"/>
      <c r="JZF20" s="114"/>
      <c r="JZG20" s="114"/>
      <c r="JZH20" s="114"/>
      <c r="JZI20" s="114"/>
      <c r="JZJ20" s="114"/>
      <c r="JZK20" s="114"/>
      <c r="JZL20" s="114"/>
      <c r="JZM20" s="114"/>
      <c r="JZN20" s="114"/>
      <c r="JZO20" s="114"/>
      <c r="JZP20" s="114"/>
      <c r="JZQ20" s="114"/>
      <c r="JZR20" s="114"/>
      <c r="JZS20" s="114"/>
      <c r="JZT20" s="114"/>
      <c r="JZU20" s="114"/>
      <c r="JZV20" s="114"/>
      <c r="JZW20" s="114"/>
      <c r="JZX20" s="114"/>
      <c r="JZY20" s="114"/>
      <c r="JZZ20" s="114"/>
      <c r="KAA20" s="114"/>
      <c r="KAB20" s="114"/>
      <c r="KAC20" s="114"/>
      <c r="KAD20" s="114"/>
      <c r="KAE20" s="114"/>
      <c r="KAF20" s="114"/>
      <c r="KAG20" s="114"/>
      <c r="KAH20" s="114"/>
      <c r="KAI20" s="114"/>
      <c r="KAJ20" s="114"/>
      <c r="KAK20" s="114"/>
      <c r="KAL20" s="114"/>
      <c r="KAM20" s="114"/>
      <c r="KAN20" s="114"/>
      <c r="KAO20" s="114"/>
      <c r="KAP20" s="114"/>
      <c r="KAQ20" s="114"/>
      <c r="KAR20" s="114"/>
      <c r="KAS20" s="114"/>
      <c r="KAT20" s="114"/>
      <c r="KAU20" s="114"/>
      <c r="KAV20" s="114"/>
      <c r="KAW20" s="114"/>
      <c r="KAX20" s="114"/>
      <c r="KAY20" s="114"/>
      <c r="KAZ20" s="114"/>
      <c r="KBA20" s="114"/>
      <c r="KBB20" s="114"/>
      <c r="KBC20" s="114"/>
      <c r="KBD20" s="114"/>
      <c r="KBE20" s="114"/>
      <c r="KBF20" s="114"/>
      <c r="KBG20" s="114"/>
      <c r="KBH20" s="114"/>
      <c r="KBI20" s="114"/>
      <c r="KBJ20" s="114"/>
      <c r="KBK20" s="114"/>
      <c r="KBL20" s="114"/>
      <c r="KBM20" s="114"/>
      <c r="KBN20" s="114"/>
      <c r="KBO20" s="114"/>
      <c r="KBP20" s="114"/>
      <c r="KBQ20" s="114"/>
      <c r="KBR20" s="114"/>
      <c r="KBS20" s="114"/>
      <c r="KBT20" s="114"/>
      <c r="KBU20" s="114"/>
      <c r="KBV20" s="114"/>
      <c r="KBW20" s="114"/>
      <c r="KBX20" s="114"/>
      <c r="KBY20" s="114"/>
      <c r="KBZ20" s="114"/>
      <c r="KCA20" s="114"/>
      <c r="KCB20" s="114"/>
      <c r="KCC20" s="114"/>
      <c r="KCD20" s="114"/>
      <c r="KCE20" s="114"/>
      <c r="KCF20" s="114"/>
      <c r="KCG20" s="114"/>
      <c r="KCH20" s="114"/>
      <c r="KCI20" s="114"/>
      <c r="KCJ20" s="114"/>
      <c r="KCK20" s="114"/>
      <c r="KCL20" s="114"/>
      <c r="KCM20" s="114"/>
      <c r="KCN20" s="114"/>
      <c r="KCO20" s="114"/>
      <c r="KCP20" s="114"/>
      <c r="KCQ20" s="114"/>
      <c r="KCR20" s="114"/>
      <c r="KCS20" s="114"/>
      <c r="KCT20" s="114"/>
      <c r="KCU20" s="114"/>
      <c r="KCV20" s="114"/>
      <c r="KCW20" s="114"/>
      <c r="KCX20" s="114"/>
      <c r="KCY20" s="114"/>
      <c r="KCZ20" s="114"/>
      <c r="KDA20" s="114"/>
      <c r="KDB20" s="114"/>
      <c r="KDC20" s="114"/>
      <c r="KDD20" s="114"/>
      <c r="KDE20" s="114"/>
      <c r="KDF20" s="114"/>
      <c r="KDG20" s="114"/>
      <c r="KDH20" s="114"/>
      <c r="KDI20" s="114"/>
      <c r="KDJ20" s="114"/>
      <c r="KDK20" s="114"/>
      <c r="KDL20" s="114"/>
      <c r="KDM20" s="114"/>
      <c r="KDN20" s="114"/>
      <c r="KDO20" s="114"/>
      <c r="KDP20" s="114"/>
      <c r="KDQ20" s="114"/>
      <c r="KDR20" s="114"/>
      <c r="KDS20" s="114"/>
      <c r="KDT20" s="114"/>
      <c r="KDU20" s="114"/>
      <c r="KDV20" s="114"/>
      <c r="KDW20" s="114"/>
      <c r="KDX20" s="114"/>
      <c r="KDY20" s="114"/>
      <c r="KDZ20" s="114"/>
      <c r="KEA20" s="114"/>
      <c r="KEB20" s="114"/>
      <c r="KEC20" s="114"/>
      <c r="KED20" s="114"/>
      <c r="KEE20" s="114"/>
      <c r="KEF20" s="114"/>
      <c r="KEG20" s="114"/>
      <c r="KEH20" s="114"/>
      <c r="KEI20" s="114"/>
      <c r="KEJ20" s="114"/>
      <c r="KEK20" s="114"/>
      <c r="KEL20" s="114"/>
      <c r="KEM20" s="114"/>
      <c r="KEN20" s="114"/>
      <c r="KEO20" s="114"/>
      <c r="KEP20" s="114"/>
      <c r="KEQ20" s="114"/>
      <c r="KER20" s="114"/>
      <c r="KES20" s="114"/>
      <c r="KET20" s="114"/>
      <c r="KEU20" s="114"/>
      <c r="KEV20" s="114"/>
      <c r="KEW20" s="114"/>
      <c r="KEX20" s="114"/>
      <c r="KEY20" s="114"/>
      <c r="KEZ20" s="114"/>
      <c r="KFA20" s="114"/>
      <c r="KFB20" s="114"/>
      <c r="KFC20" s="114"/>
      <c r="KFD20" s="114"/>
      <c r="KFE20" s="114"/>
      <c r="KFF20" s="114"/>
      <c r="KFG20" s="114"/>
      <c r="KFH20" s="114"/>
      <c r="KFI20" s="114"/>
      <c r="KFJ20" s="114"/>
      <c r="KFK20" s="114"/>
      <c r="KFL20" s="114"/>
      <c r="KFM20" s="114"/>
      <c r="KFN20" s="114"/>
      <c r="KFO20" s="114"/>
      <c r="KFP20" s="114"/>
      <c r="KFQ20" s="114"/>
      <c r="KFR20" s="114"/>
      <c r="KFS20" s="114"/>
      <c r="KFT20" s="114"/>
      <c r="KFU20" s="114"/>
      <c r="KFV20" s="114"/>
      <c r="KFW20" s="114"/>
      <c r="KFX20" s="114"/>
      <c r="KFY20" s="114"/>
      <c r="KFZ20" s="114"/>
      <c r="KGA20" s="114"/>
      <c r="KGB20" s="114"/>
      <c r="KGC20" s="114"/>
      <c r="KGD20" s="114"/>
      <c r="KGE20" s="114"/>
      <c r="KGF20" s="114"/>
      <c r="KGG20" s="114"/>
      <c r="KGH20" s="114"/>
      <c r="KGI20" s="114"/>
      <c r="KGJ20" s="114"/>
      <c r="KGK20" s="114"/>
      <c r="KGL20" s="114"/>
      <c r="KGM20" s="114"/>
      <c r="KGN20" s="114"/>
      <c r="KGO20" s="114"/>
      <c r="KGP20" s="114"/>
      <c r="KGQ20" s="114"/>
      <c r="KGR20" s="114"/>
      <c r="KGS20" s="114"/>
      <c r="KGT20" s="114"/>
      <c r="KGU20" s="114"/>
      <c r="KGV20" s="114"/>
      <c r="KGW20" s="114"/>
      <c r="KGX20" s="114"/>
      <c r="KGY20" s="114"/>
      <c r="KGZ20" s="114"/>
      <c r="KHA20" s="114"/>
      <c r="KHB20" s="114"/>
      <c r="KHC20" s="114"/>
      <c r="KHD20" s="114"/>
      <c r="KHE20" s="114"/>
      <c r="KHF20" s="114"/>
      <c r="KHG20" s="114"/>
      <c r="KHH20" s="114"/>
      <c r="KHI20" s="114"/>
      <c r="KHJ20" s="114"/>
      <c r="KHK20" s="114"/>
      <c r="KHL20" s="114"/>
      <c r="KHM20" s="114"/>
      <c r="KHN20" s="114"/>
      <c r="KHO20" s="114"/>
      <c r="KHP20" s="114"/>
      <c r="KHQ20" s="114"/>
      <c r="KHR20" s="114"/>
      <c r="KHS20" s="114"/>
      <c r="KHT20" s="114"/>
      <c r="KHU20" s="114"/>
      <c r="KHV20" s="114"/>
      <c r="KHW20" s="114"/>
      <c r="KHX20" s="114"/>
      <c r="KHY20" s="114"/>
      <c r="KHZ20" s="114"/>
      <c r="KIA20" s="114"/>
      <c r="KIB20" s="114"/>
      <c r="KIC20" s="114"/>
      <c r="KID20" s="114"/>
      <c r="KIE20" s="114"/>
      <c r="KIF20" s="114"/>
      <c r="KIG20" s="114"/>
      <c r="KIH20" s="114"/>
      <c r="KII20" s="114"/>
      <c r="KIJ20" s="114"/>
      <c r="KIK20" s="114"/>
      <c r="KIL20" s="114"/>
      <c r="KIM20" s="114"/>
      <c r="KIN20" s="114"/>
      <c r="KIO20" s="114"/>
      <c r="KIP20" s="114"/>
      <c r="KIQ20" s="114"/>
      <c r="KIR20" s="114"/>
      <c r="KIS20" s="114"/>
      <c r="KIT20" s="114"/>
      <c r="KIU20" s="114"/>
      <c r="KIV20" s="114"/>
      <c r="KIW20" s="114"/>
      <c r="KIX20" s="114"/>
      <c r="KIY20" s="114"/>
      <c r="KIZ20" s="114"/>
      <c r="KJA20" s="114"/>
      <c r="KJB20" s="114"/>
      <c r="KJC20" s="114"/>
      <c r="KJD20" s="114"/>
      <c r="KJE20" s="114"/>
      <c r="KJF20" s="114"/>
      <c r="KJG20" s="114"/>
      <c r="KJH20" s="114"/>
      <c r="KJI20" s="114"/>
      <c r="KJJ20" s="114"/>
      <c r="KJK20" s="114"/>
      <c r="KJL20" s="114"/>
      <c r="KJM20" s="114"/>
      <c r="KJN20" s="114"/>
      <c r="KJO20" s="114"/>
      <c r="KJP20" s="114"/>
      <c r="KJQ20" s="114"/>
      <c r="KJR20" s="114"/>
      <c r="KJS20" s="114"/>
      <c r="KJT20" s="114"/>
      <c r="KJU20" s="114"/>
      <c r="KJV20" s="114"/>
      <c r="KJW20" s="114"/>
      <c r="KJX20" s="114"/>
      <c r="KJY20" s="114"/>
      <c r="KJZ20" s="114"/>
      <c r="KKA20" s="114"/>
      <c r="KKB20" s="114"/>
      <c r="KKC20" s="114"/>
      <c r="KKD20" s="114"/>
      <c r="KKE20" s="114"/>
      <c r="KKF20" s="114"/>
      <c r="KKG20" s="114"/>
      <c r="KKH20" s="114"/>
      <c r="KKI20" s="114"/>
      <c r="KKJ20" s="114"/>
      <c r="KKK20" s="114"/>
      <c r="KKL20" s="114"/>
      <c r="KKM20" s="114"/>
      <c r="KKN20" s="114"/>
      <c r="KKO20" s="114"/>
      <c r="KKP20" s="114"/>
      <c r="KKQ20" s="114"/>
      <c r="KKR20" s="114"/>
      <c r="KKS20" s="114"/>
      <c r="KKT20" s="114"/>
      <c r="KKU20" s="114"/>
      <c r="KKV20" s="114"/>
      <c r="KKW20" s="114"/>
      <c r="KKX20" s="114"/>
      <c r="KKY20" s="114"/>
      <c r="KKZ20" s="114"/>
      <c r="KLA20" s="114"/>
      <c r="KLB20" s="114"/>
      <c r="KLC20" s="114"/>
      <c r="KLD20" s="114"/>
      <c r="KLE20" s="114"/>
      <c r="KLF20" s="114"/>
      <c r="KLG20" s="114"/>
      <c r="KLH20" s="114"/>
      <c r="KLI20" s="114"/>
      <c r="KLJ20" s="114"/>
      <c r="KLK20" s="114"/>
      <c r="KLL20" s="114"/>
      <c r="KLM20" s="114"/>
      <c r="KLN20" s="114"/>
      <c r="KLO20" s="114"/>
      <c r="KLP20" s="114"/>
      <c r="KLQ20" s="114"/>
      <c r="KLR20" s="114"/>
      <c r="KLS20" s="114"/>
      <c r="KLT20" s="114"/>
      <c r="KLU20" s="114"/>
      <c r="KLV20" s="114"/>
      <c r="KLW20" s="114"/>
      <c r="KLX20" s="114"/>
      <c r="KLY20" s="114"/>
      <c r="KLZ20" s="114"/>
      <c r="KMA20" s="114"/>
      <c r="KMB20" s="114"/>
      <c r="KMC20" s="114"/>
      <c r="KMD20" s="114"/>
      <c r="KME20" s="114"/>
      <c r="KMF20" s="114"/>
      <c r="KMG20" s="114"/>
      <c r="KMH20" s="114"/>
      <c r="KMI20" s="114"/>
      <c r="KMJ20" s="114"/>
      <c r="KMK20" s="114"/>
      <c r="KML20" s="114"/>
      <c r="KMM20" s="114"/>
      <c r="KMN20" s="114"/>
      <c r="KMO20" s="114"/>
      <c r="KMP20" s="114"/>
      <c r="KMQ20" s="114"/>
      <c r="KMR20" s="114"/>
      <c r="KMS20" s="114"/>
      <c r="KMT20" s="114"/>
      <c r="KMU20" s="114"/>
      <c r="KMV20" s="114"/>
      <c r="KMW20" s="114"/>
      <c r="KMX20" s="114"/>
      <c r="KMY20" s="114"/>
      <c r="KMZ20" s="114"/>
      <c r="KNA20" s="114"/>
      <c r="KNB20" s="114"/>
      <c r="KNC20" s="114"/>
      <c r="KND20" s="114"/>
      <c r="KNE20" s="114"/>
      <c r="KNF20" s="114"/>
      <c r="KNG20" s="114"/>
      <c r="KNH20" s="114"/>
      <c r="KNI20" s="114"/>
      <c r="KNJ20" s="114"/>
      <c r="KNK20" s="114"/>
      <c r="KNL20" s="114"/>
      <c r="KNM20" s="114"/>
      <c r="KNN20" s="114"/>
      <c r="KNO20" s="114"/>
      <c r="KNP20" s="114"/>
      <c r="KNQ20" s="114"/>
      <c r="KNR20" s="114"/>
      <c r="KNS20" s="114"/>
      <c r="KNT20" s="114"/>
      <c r="KNU20" s="114"/>
      <c r="KNV20" s="114"/>
      <c r="KNW20" s="114"/>
      <c r="KNX20" s="114"/>
      <c r="KNY20" s="114"/>
      <c r="KNZ20" s="114"/>
      <c r="KOA20" s="114"/>
      <c r="KOB20" s="114"/>
      <c r="KOC20" s="114"/>
      <c r="KOD20" s="114"/>
      <c r="KOE20" s="114"/>
      <c r="KOF20" s="114"/>
      <c r="KOG20" s="114"/>
      <c r="KOH20" s="114"/>
      <c r="KOI20" s="114"/>
      <c r="KOJ20" s="114"/>
      <c r="KOK20" s="114"/>
      <c r="KOL20" s="114"/>
      <c r="KOM20" s="114"/>
      <c r="KON20" s="114"/>
      <c r="KOO20" s="114"/>
      <c r="KOP20" s="114"/>
      <c r="KOQ20" s="114"/>
      <c r="KOR20" s="114"/>
      <c r="KOS20" s="114"/>
      <c r="KOT20" s="114"/>
      <c r="KOU20" s="114"/>
      <c r="KOV20" s="114"/>
      <c r="KOW20" s="114"/>
      <c r="KOX20" s="114"/>
      <c r="KOY20" s="114"/>
      <c r="KOZ20" s="114"/>
      <c r="KPA20" s="114"/>
      <c r="KPB20" s="114"/>
      <c r="KPC20" s="114"/>
      <c r="KPD20" s="114"/>
      <c r="KPE20" s="114"/>
      <c r="KPF20" s="114"/>
      <c r="KPG20" s="114"/>
      <c r="KPH20" s="114"/>
      <c r="KPI20" s="114"/>
      <c r="KPJ20" s="114"/>
      <c r="KPK20" s="114"/>
      <c r="KPL20" s="114"/>
      <c r="KPM20" s="114"/>
      <c r="KPN20" s="114"/>
      <c r="KPO20" s="114"/>
      <c r="KPP20" s="114"/>
      <c r="KPQ20" s="114"/>
      <c r="KPR20" s="114"/>
      <c r="KPS20" s="114"/>
      <c r="KPT20" s="114"/>
      <c r="KPU20" s="114"/>
      <c r="KPV20" s="114"/>
      <c r="KPW20" s="114"/>
      <c r="KPX20" s="114"/>
      <c r="KPY20" s="114"/>
      <c r="KPZ20" s="114"/>
      <c r="KQA20" s="114"/>
      <c r="KQB20" s="114"/>
      <c r="KQC20" s="114"/>
      <c r="KQD20" s="114"/>
      <c r="KQE20" s="114"/>
      <c r="KQF20" s="114"/>
      <c r="KQG20" s="114"/>
      <c r="KQH20" s="114"/>
      <c r="KQI20" s="114"/>
      <c r="KQJ20" s="114"/>
      <c r="KQK20" s="114"/>
      <c r="KQL20" s="114"/>
      <c r="KQM20" s="114"/>
      <c r="KQN20" s="114"/>
      <c r="KQO20" s="114"/>
      <c r="KQP20" s="114"/>
      <c r="KQQ20" s="114"/>
      <c r="KQR20" s="114"/>
      <c r="KQS20" s="114"/>
      <c r="KQT20" s="114"/>
      <c r="KQU20" s="114"/>
      <c r="KQV20" s="114"/>
      <c r="KQW20" s="114"/>
      <c r="KQX20" s="114"/>
      <c r="KQY20" s="114"/>
      <c r="KQZ20" s="114"/>
      <c r="KRA20" s="114"/>
      <c r="KRB20" s="114"/>
      <c r="KRC20" s="114"/>
      <c r="KRD20" s="114"/>
      <c r="KRE20" s="114"/>
      <c r="KRF20" s="114"/>
      <c r="KRG20" s="114"/>
      <c r="KRH20" s="114"/>
      <c r="KRI20" s="114"/>
      <c r="KRJ20" s="114"/>
      <c r="KRK20" s="114"/>
      <c r="KRL20" s="114"/>
      <c r="KRM20" s="114"/>
      <c r="KRN20" s="114"/>
      <c r="KRO20" s="114"/>
      <c r="KRP20" s="114"/>
      <c r="KRQ20" s="114"/>
      <c r="KRR20" s="114"/>
      <c r="KRS20" s="114"/>
      <c r="KRT20" s="114"/>
      <c r="KRU20" s="114"/>
      <c r="KRV20" s="114"/>
      <c r="KRW20" s="114"/>
      <c r="KRX20" s="114"/>
      <c r="KRY20" s="114"/>
      <c r="KRZ20" s="114"/>
      <c r="KSA20" s="114"/>
      <c r="KSB20" s="114"/>
      <c r="KSC20" s="114"/>
      <c r="KSD20" s="114"/>
      <c r="KSE20" s="114"/>
      <c r="KSF20" s="114"/>
      <c r="KSG20" s="114"/>
      <c r="KSH20" s="114"/>
      <c r="KSI20" s="114"/>
      <c r="KSJ20" s="114"/>
      <c r="KSK20" s="114"/>
      <c r="KSL20" s="114"/>
      <c r="KSM20" s="114"/>
      <c r="KSN20" s="114"/>
      <c r="KSO20" s="114"/>
      <c r="KSP20" s="114"/>
      <c r="KSQ20" s="114"/>
      <c r="KSR20" s="114"/>
      <c r="KSS20" s="114"/>
      <c r="KST20" s="114"/>
      <c r="KSU20" s="114"/>
      <c r="KSV20" s="114"/>
      <c r="KSW20" s="114"/>
      <c r="KSX20" s="114"/>
      <c r="KSY20" s="114"/>
      <c r="KSZ20" s="114"/>
      <c r="KTA20" s="114"/>
      <c r="KTB20" s="114"/>
      <c r="KTC20" s="114"/>
      <c r="KTD20" s="114"/>
      <c r="KTE20" s="114"/>
      <c r="KTF20" s="114"/>
      <c r="KTG20" s="114"/>
      <c r="KTH20" s="114"/>
      <c r="KTI20" s="114"/>
      <c r="KTJ20" s="114"/>
      <c r="KTK20" s="114"/>
      <c r="KTL20" s="114"/>
      <c r="KTM20" s="114"/>
      <c r="KTN20" s="114"/>
      <c r="KTO20" s="114"/>
      <c r="KTP20" s="114"/>
      <c r="KTQ20" s="114"/>
      <c r="KTR20" s="114"/>
      <c r="KTS20" s="114"/>
      <c r="KTT20" s="114"/>
      <c r="KTU20" s="114"/>
      <c r="KTV20" s="114"/>
      <c r="KTW20" s="114"/>
      <c r="KTX20" s="114"/>
      <c r="KTY20" s="114"/>
      <c r="KTZ20" s="114"/>
      <c r="KUA20" s="114"/>
      <c r="KUB20" s="114"/>
      <c r="KUC20" s="114"/>
      <c r="KUD20" s="114"/>
      <c r="KUE20" s="114"/>
      <c r="KUF20" s="114"/>
      <c r="KUG20" s="114"/>
      <c r="KUH20" s="114"/>
      <c r="KUI20" s="114"/>
      <c r="KUJ20" s="114"/>
      <c r="KUK20" s="114"/>
      <c r="KUL20" s="114"/>
      <c r="KUM20" s="114"/>
      <c r="KUN20" s="114"/>
      <c r="KUO20" s="114"/>
      <c r="KUP20" s="114"/>
      <c r="KUQ20" s="114"/>
      <c r="KUR20" s="114"/>
      <c r="KUS20" s="114"/>
      <c r="KUT20" s="114"/>
      <c r="KUU20" s="114"/>
      <c r="KUV20" s="114"/>
      <c r="KUW20" s="114"/>
      <c r="KUX20" s="114"/>
      <c r="KUY20" s="114"/>
      <c r="KUZ20" s="114"/>
      <c r="KVA20" s="114"/>
      <c r="KVB20" s="114"/>
      <c r="KVC20" s="114"/>
      <c r="KVD20" s="114"/>
      <c r="KVE20" s="114"/>
      <c r="KVF20" s="114"/>
      <c r="KVG20" s="114"/>
      <c r="KVH20" s="114"/>
      <c r="KVI20" s="114"/>
      <c r="KVJ20" s="114"/>
      <c r="KVK20" s="114"/>
      <c r="KVL20" s="114"/>
      <c r="KVM20" s="114"/>
      <c r="KVN20" s="114"/>
      <c r="KVO20" s="114"/>
      <c r="KVP20" s="114"/>
      <c r="KVQ20" s="114"/>
      <c r="KVR20" s="114"/>
      <c r="KVS20" s="114"/>
      <c r="KVT20" s="114"/>
      <c r="KVU20" s="114"/>
      <c r="KVV20" s="114"/>
      <c r="KVW20" s="114"/>
      <c r="KVX20" s="114"/>
      <c r="KVY20" s="114"/>
      <c r="KVZ20" s="114"/>
      <c r="KWA20" s="114"/>
      <c r="KWB20" s="114"/>
      <c r="KWC20" s="114"/>
      <c r="KWD20" s="114"/>
      <c r="KWE20" s="114"/>
      <c r="KWF20" s="114"/>
      <c r="KWG20" s="114"/>
      <c r="KWH20" s="114"/>
      <c r="KWI20" s="114"/>
      <c r="KWJ20" s="114"/>
      <c r="KWK20" s="114"/>
      <c r="KWL20" s="114"/>
      <c r="KWM20" s="114"/>
      <c r="KWN20" s="114"/>
      <c r="KWO20" s="114"/>
      <c r="KWP20" s="114"/>
      <c r="KWQ20" s="114"/>
      <c r="KWR20" s="114"/>
      <c r="KWS20" s="114"/>
      <c r="KWT20" s="114"/>
      <c r="KWU20" s="114"/>
      <c r="KWV20" s="114"/>
      <c r="KWW20" s="114"/>
      <c r="KWX20" s="114"/>
      <c r="KWY20" s="114"/>
      <c r="KWZ20" s="114"/>
      <c r="KXA20" s="114"/>
      <c r="KXB20" s="114"/>
      <c r="KXC20" s="114"/>
      <c r="KXD20" s="114"/>
      <c r="KXE20" s="114"/>
      <c r="KXF20" s="114"/>
      <c r="KXG20" s="114"/>
      <c r="KXH20" s="114"/>
      <c r="KXI20" s="114"/>
      <c r="KXJ20" s="114"/>
      <c r="KXK20" s="114"/>
      <c r="KXL20" s="114"/>
      <c r="KXM20" s="114"/>
      <c r="KXN20" s="114"/>
      <c r="KXO20" s="114"/>
      <c r="KXP20" s="114"/>
      <c r="KXQ20" s="114"/>
      <c r="KXR20" s="114"/>
      <c r="KXS20" s="114"/>
      <c r="KXT20" s="114"/>
      <c r="KXU20" s="114"/>
      <c r="KXV20" s="114"/>
      <c r="KXW20" s="114"/>
      <c r="KXX20" s="114"/>
      <c r="KXY20" s="114"/>
      <c r="KXZ20" s="114"/>
      <c r="KYA20" s="114"/>
      <c r="KYB20" s="114"/>
      <c r="KYC20" s="114"/>
      <c r="KYD20" s="114"/>
      <c r="KYE20" s="114"/>
      <c r="KYF20" s="114"/>
      <c r="KYG20" s="114"/>
      <c r="KYH20" s="114"/>
      <c r="KYI20" s="114"/>
      <c r="KYJ20" s="114"/>
      <c r="KYK20" s="114"/>
      <c r="KYL20" s="114"/>
      <c r="KYM20" s="114"/>
      <c r="KYN20" s="114"/>
      <c r="KYO20" s="114"/>
      <c r="KYP20" s="114"/>
      <c r="KYQ20" s="114"/>
      <c r="KYR20" s="114"/>
      <c r="KYS20" s="114"/>
      <c r="KYT20" s="114"/>
      <c r="KYU20" s="114"/>
      <c r="KYV20" s="114"/>
      <c r="KYW20" s="114"/>
      <c r="KYX20" s="114"/>
      <c r="KYY20" s="114"/>
      <c r="KYZ20" s="114"/>
      <c r="KZA20" s="114"/>
      <c r="KZB20" s="114"/>
      <c r="KZC20" s="114"/>
      <c r="KZD20" s="114"/>
      <c r="KZE20" s="114"/>
      <c r="KZF20" s="114"/>
      <c r="KZG20" s="114"/>
      <c r="KZH20" s="114"/>
      <c r="KZI20" s="114"/>
      <c r="KZJ20" s="114"/>
      <c r="KZK20" s="114"/>
      <c r="KZL20" s="114"/>
      <c r="KZM20" s="114"/>
      <c r="KZN20" s="114"/>
      <c r="KZO20" s="114"/>
      <c r="KZP20" s="114"/>
      <c r="KZQ20" s="114"/>
      <c r="KZR20" s="114"/>
      <c r="KZS20" s="114"/>
      <c r="KZT20" s="114"/>
      <c r="KZU20" s="114"/>
      <c r="KZV20" s="114"/>
      <c r="KZW20" s="114"/>
      <c r="KZX20" s="114"/>
      <c r="KZY20" s="114"/>
      <c r="KZZ20" s="114"/>
      <c r="LAA20" s="114"/>
      <c r="LAB20" s="114"/>
      <c r="LAC20" s="114"/>
      <c r="LAD20" s="114"/>
      <c r="LAE20" s="114"/>
      <c r="LAF20" s="114"/>
      <c r="LAG20" s="114"/>
      <c r="LAH20" s="114"/>
      <c r="LAI20" s="114"/>
      <c r="LAJ20" s="114"/>
      <c r="LAK20" s="114"/>
      <c r="LAL20" s="114"/>
      <c r="LAM20" s="114"/>
      <c r="LAN20" s="114"/>
      <c r="LAO20" s="114"/>
      <c r="LAP20" s="114"/>
      <c r="LAQ20" s="114"/>
      <c r="LAR20" s="114"/>
      <c r="LAS20" s="114"/>
      <c r="LAT20" s="114"/>
      <c r="LAU20" s="114"/>
      <c r="LAV20" s="114"/>
      <c r="LAW20" s="114"/>
      <c r="LAX20" s="114"/>
      <c r="LAY20" s="114"/>
      <c r="LAZ20" s="114"/>
      <c r="LBA20" s="114"/>
      <c r="LBB20" s="114"/>
      <c r="LBC20" s="114"/>
      <c r="LBD20" s="114"/>
      <c r="LBE20" s="114"/>
      <c r="LBF20" s="114"/>
      <c r="LBG20" s="114"/>
      <c r="LBH20" s="114"/>
      <c r="LBI20" s="114"/>
      <c r="LBJ20" s="114"/>
      <c r="LBK20" s="114"/>
      <c r="LBL20" s="114"/>
      <c r="LBM20" s="114"/>
      <c r="LBN20" s="114"/>
      <c r="LBO20" s="114"/>
      <c r="LBP20" s="114"/>
      <c r="LBQ20" s="114"/>
      <c r="LBR20" s="114"/>
      <c r="LBS20" s="114"/>
      <c r="LBT20" s="114"/>
      <c r="LBU20" s="114"/>
      <c r="LBV20" s="114"/>
      <c r="LBW20" s="114"/>
      <c r="LBX20" s="114"/>
      <c r="LBY20" s="114"/>
      <c r="LBZ20" s="114"/>
      <c r="LCA20" s="114"/>
      <c r="LCB20" s="114"/>
      <c r="LCC20" s="114"/>
      <c r="LCD20" s="114"/>
      <c r="LCE20" s="114"/>
      <c r="LCF20" s="114"/>
      <c r="LCG20" s="114"/>
      <c r="LCH20" s="114"/>
      <c r="LCI20" s="114"/>
      <c r="LCJ20" s="114"/>
      <c r="LCK20" s="114"/>
      <c r="LCL20" s="114"/>
      <c r="LCM20" s="114"/>
      <c r="LCN20" s="114"/>
      <c r="LCO20" s="114"/>
      <c r="LCP20" s="114"/>
      <c r="LCQ20" s="114"/>
      <c r="LCR20" s="114"/>
      <c r="LCS20" s="114"/>
      <c r="LCT20" s="114"/>
      <c r="LCU20" s="114"/>
      <c r="LCV20" s="114"/>
      <c r="LCW20" s="114"/>
      <c r="LCX20" s="114"/>
      <c r="LCY20" s="114"/>
      <c r="LCZ20" s="114"/>
      <c r="LDA20" s="114"/>
      <c r="LDB20" s="114"/>
      <c r="LDC20" s="114"/>
      <c r="LDD20" s="114"/>
      <c r="LDE20" s="114"/>
      <c r="LDF20" s="114"/>
      <c r="LDG20" s="114"/>
      <c r="LDH20" s="114"/>
      <c r="LDI20" s="114"/>
      <c r="LDJ20" s="114"/>
      <c r="LDK20" s="114"/>
      <c r="LDL20" s="114"/>
      <c r="LDM20" s="114"/>
      <c r="LDN20" s="114"/>
      <c r="LDO20" s="114"/>
      <c r="LDP20" s="114"/>
      <c r="LDQ20" s="114"/>
      <c r="LDR20" s="114"/>
      <c r="LDS20" s="114"/>
      <c r="LDT20" s="114"/>
      <c r="LDU20" s="114"/>
      <c r="LDV20" s="114"/>
      <c r="LDW20" s="114"/>
      <c r="LDX20" s="114"/>
      <c r="LDY20" s="114"/>
      <c r="LDZ20" s="114"/>
      <c r="LEA20" s="114"/>
      <c r="LEB20" s="114"/>
      <c r="LEC20" s="114"/>
      <c r="LED20" s="114"/>
      <c r="LEE20" s="114"/>
      <c r="LEF20" s="114"/>
      <c r="LEG20" s="114"/>
      <c r="LEH20" s="114"/>
      <c r="LEI20" s="114"/>
      <c r="LEJ20" s="114"/>
      <c r="LEK20" s="114"/>
      <c r="LEL20" s="114"/>
      <c r="LEM20" s="114"/>
      <c r="LEN20" s="114"/>
      <c r="LEO20" s="114"/>
      <c r="LEP20" s="114"/>
      <c r="LEQ20" s="114"/>
      <c r="LER20" s="114"/>
      <c r="LES20" s="114"/>
      <c r="LET20" s="114"/>
      <c r="LEU20" s="114"/>
      <c r="LEV20" s="114"/>
      <c r="LEW20" s="114"/>
      <c r="LEX20" s="114"/>
      <c r="LEY20" s="114"/>
      <c r="LEZ20" s="114"/>
      <c r="LFA20" s="114"/>
      <c r="LFB20" s="114"/>
      <c r="LFC20" s="114"/>
      <c r="LFD20" s="114"/>
      <c r="LFE20" s="114"/>
      <c r="LFF20" s="114"/>
      <c r="LFG20" s="114"/>
      <c r="LFH20" s="114"/>
      <c r="LFI20" s="114"/>
      <c r="LFJ20" s="114"/>
      <c r="LFK20" s="114"/>
      <c r="LFL20" s="114"/>
      <c r="LFM20" s="114"/>
      <c r="LFN20" s="114"/>
      <c r="LFO20" s="114"/>
      <c r="LFP20" s="114"/>
      <c r="LFQ20" s="114"/>
      <c r="LFR20" s="114"/>
      <c r="LFS20" s="114"/>
      <c r="LFT20" s="114"/>
      <c r="LFU20" s="114"/>
      <c r="LFV20" s="114"/>
      <c r="LFW20" s="114"/>
      <c r="LFX20" s="114"/>
      <c r="LFY20" s="114"/>
      <c r="LFZ20" s="114"/>
      <c r="LGA20" s="114"/>
      <c r="LGB20" s="114"/>
      <c r="LGC20" s="114"/>
      <c r="LGD20" s="114"/>
      <c r="LGE20" s="114"/>
      <c r="LGF20" s="114"/>
      <c r="LGG20" s="114"/>
      <c r="LGH20" s="114"/>
      <c r="LGI20" s="114"/>
      <c r="LGJ20" s="114"/>
      <c r="LGK20" s="114"/>
      <c r="LGL20" s="114"/>
      <c r="LGM20" s="114"/>
      <c r="LGN20" s="114"/>
      <c r="LGO20" s="114"/>
      <c r="LGP20" s="114"/>
      <c r="LGQ20" s="114"/>
      <c r="LGR20" s="114"/>
      <c r="LGS20" s="114"/>
      <c r="LGT20" s="114"/>
      <c r="LGU20" s="114"/>
      <c r="LGV20" s="114"/>
      <c r="LGW20" s="114"/>
      <c r="LGX20" s="114"/>
      <c r="LGY20" s="114"/>
      <c r="LGZ20" s="114"/>
      <c r="LHA20" s="114"/>
      <c r="LHB20" s="114"/>
      <c r="LHC20" s="114"/>
      <c r="LHD20" s="114"/>
      <c r="LHE20" s="114"/>
      <c r="LHF20" s="114"/>
      <c r="LHG20" s="114"/>
      <c r="LHH20" s="114"/>
      <c r="LHI20" s="114"/>
      <c r="LHJ20" s="114"/>
      <c r="LHK20" s="114"/>
      <c r="LHL20" s="114"/>
      <c r="LHM20" s="114"/>
      <c r="LHN20" s="114"/>
      <c r="LHO20" s="114"/>
      <c r="LHP20" s="114"/>
      <c r="LHQ20" s="114"/>
      <c r="LHR20" s="114"/>
      <c r="LHS20" s="114"/>
      <c r="LHT20" s="114"/>
      <c r="LHU20" s="114"/>
      <c r="LHV20" s="114"/>
      <c r="LHW20" s="114"/>
      <c r="LHX20" s="114"/>
      <c r="LHY20" s="114"/>
      <c r="LHZ20" s="114"/>
      <c r="LIA20" s="114"/>
      <c r="LIB20" s="114"/>
      <c r="LIC20" s="114"/>
      <c r="LID20" s="114"/>
      <c r="LIE20" s="114"/>
      <c r="LIF20" s="114"/>
      <c r="LIG20" s="114"/>
      <c r="LIH20" s="114"/>
      <c r="LII20" s="114"/>
      <c r="LIJ20" s="114"/>
      <c r="LIK20" s="114"/>
      <c r="LIL20" s="114"/>
      <c r="LIM20" s="114"/>
      <c r="LIN20" s="114"/>
      <c r="LIO20" s="114"/>
      <c r="LIP20" s="114"/>
      <c r="LIQ20" s="114"/>
      <c r="LIR20" s="114"/>
      <c r="LIS20" s="114"/>
      <c r="LIT20" s="114"/>
      <c r="LIU20" s="114"/>
      <c r="LIV20" s="114"/>
      <c r="LIW20" s="114"/>
      <c r="LIX20" s="114"/>
      <c r="LIY20" s="114"/>
      <c r="LIZ20" s="114"/>
      <c r="LJA20" s="114"/>
      <c r="LJB20" s="114"/>
      <c r="LJC20" s="114"/>
      <c r="LJD20" s="114"/>
      <c r="LJE20" s="114"/>
      <c r="LJF20" s="114"/>
      <c r="LJG20" s="114"/>
      <c r="LJH20" s="114"/>
      <c r="LJI20" s="114"/>
      <c r="LJJ20" s="114"/>
      <c r="LJK20" s="114"/>
      <c r="LJL20" s="114"/>
      <c r="LJM20" s="114"/>
      <c r="LJN20" s="114"/>
      <c r="LJO20" s="114"/>
      <c r="LJP20" s="114"/>
      <c r="LJQ20" s="114"/>
      <c r="LJR20" s="114"/>
      <c r="LJS20" s="114"/>
      <c r="LJT20" s="114"/>
      <c r="LJU20" s="114"/>
      <c r="LJV20" s="114"/>
      <c r="LJW20" s="114"/>
      <c r="LJX20" s="114"/>
      <c r="LJY20" s="114"/>
      <c r="LJZ20" s="114"/>
      <c r="LKA20" s="114"/>
      <c r="LKB20" s="114"/>
      <c r="LKC20" s="114"/>
      <c r="LKD20" s="114"/>
      <c r="LKE20" s="114"/>
      <c r="LKF20" s="114"/>
      <c r="LKG20" s="114"/>
      <c r="LKH20" s="114"/>
      <c r="LKI20" s="114"/>
      <c r="LKJ20" s="114"/>
      <c r="LKK20" s="114"/>
      <c r="LKL20" s="114"/>
      <c r="LKM20" s="114"/>
      <c r="LKN20" s="114"/>
      <c r="LKO20" s="114"/>
      <c r="LKP20" s="114"/>
      <c r="LKQ20" s="114"/>
      <c r="LKR20" s="114"/>
      <c r="LKS20" s="114"/>
      <c r="LKT20" s="114"/>
      <c r="LKU20" s="114"/>
      <c r="LKV20" s="114"/>
      <c r="LKW20" s="114"/>
      <c r="LKX20" s="114"/>
      <c r="LKY20" s="114"/>
      <c r="LKZ20" s="114"/>
      <c r="LLA20" s="114"/>
      <c r="LLB20" s="114"/>
      <c r="LLC20" s="114"/>
      <c r="LLD20" s="114"/>
      <c r="LLE20" s="114"/>
      <c r="LLF20" s="114"/>
      <c r="LLG20" s="114"/>
      <c r="LLH20" s="114"/>
      <c r="LLI20" s="114"/>
      <c r="LLJ20" s="114"/>
      <c r="LLK20" s="114"/>
      <c r="LLL20" s="114"/>
      <c r="LLM20" s="114"/>
      <c r="LLN20" s="114"/>
      <c r="LLO20" s="114"/>
      <c r="LLP20" s="114"/>
      <c r="LLQ20" s="114"/>
      <c r="LLR20" s="114"/>
      <c r="LLS20" s="114"/>
      <c r="LLT20" s="114"/>
      <c r="LLU20" s="114"/>
      <c r="LLV20" s="114"/>
      <c r="LLW20" s="114"/>
      <c r="LLX20" s="114"/>
      <c r="LLY20" s="114"/>
      <c r="LLZ20" s="114"/>
      <c r="LMA20" s="114"/>
      <c r="LMB20" s="114"/>
      <c r="LMC20" s="114"/>
      <c r="LMD20" s="114"/>
      <c r="LME20" s="114"/>
      <c r="LMF20" s="114"/>
      <c r="LMG20" s="114"/>
      <c r="LMH20" s="114"/>
      <c r="LMI20" s="114"/>
      <c r="LMJ20" s="114"/>
      <c r="LMK20" s="114"/>
      <c r="LML20" s="114"/>
      <c r="LMM20" s="114"/>
      <c r="LMN20" s="114"/>
      <c r="LMO20" s="114"/>
      <c r="LMP20" s="114"/>
      <c r="LMQ20" s="114"/>
      <c r="LMR20" s="114"/>
      <c r="LMS20" s="114"/>
      <c r="LMT20" s="114"/>
      <c r="LMU20" s="114"/>
      <c r="LMV20" s="114"/>
      <c r="LMW20" s="114"/>
      <c r="LMX20" s="114"/>
      <c r="LMY20" s="114"/>
      <c r="LMZ20" s="114"/>
      <c r="LNA20" s="114"/>
      <c r="LNB20" s="114"/>
      <c r="LNC20" s="114"/>
      <c r="LND20" s="114"/>
      <c r="LNE20" s="114"/>
      <c r="LNF20" s="114"/>
      <c r="LNG20" s="114"/>
      <c r="LNH20" s="114"/>
      <c r="LNI20" s="114"/>
      <c r="LNJ20" s="114"/>
      <c r="LNK20" s="114"/>
      <c r="LNL20" s="114"/>
      <c r="LNM20" s="114"/>
      <c r="LNN20" s="114"/>
      <c r="LNO20" s="114"/>
      <c r="LNP20" s="114"/>
      <c r="LNQ20" s="114"/>
      <c r="LNR20" s="114"/>
      <c r="LNS20" s="114"/>
      <c r="LNT20" s="114"/>
      <c r="LNU20" s="114"/>
      <c r="LNV20" s="114"/>
      <c r="LNW20" s="114"/>
      <c r="LNX20" s="114"/>
      <c r="LNY20" s="114"/>
      <c r="LNZ20" s="114"/>
      <c r="LOA20" s="114"/>
      <c r="LOB20" s="114"/>
      <c r="LOC20" s="114"/>
      <c r="LOD20" s="114"/>
      <c r="LOE20" s="114"/>
      <c r="LOF20" s="114"/>
      <c r="LOG20" s="114"/>
      <c r="LOH20" s="114"/>
      <c r="LOI20" s="114"/>
      <c r="LOJ20" s="114"/>
      <c r="LOK20" s="114"/>
      <c r="LOL20" s="114"/>
      <c r="LOM20" s="114"/>
      <c r="LON20" s="114"/>
      <c r="LOO20" s="114"/>
      <c r="LOP20" s="114"/>
      <c r="LOQ20" s="114"/>
      <c r="LOR20" s="114"/>
      <c r="LOS20" s="114"/>
      <c r="LOT20" s="114"/>
      <c r="LOU20" s="114"/>
      <c r="LOV20" s="114"/>
      <c r="LOW20" s="114"/>
      <c r="LOX20" s="114"/>
      <c r="LOY20" s="114"/>
      <c r="LOZ20" s="114"/>
      <c r="LPA20" s="114"/>
      <c r="LPB20" s="114"/>
      <c r="LPC20" s="114"/>
      <c r="LPD20" s="114"/>
      <c r="LPE20" s="114"/>
      <c r="LPF20" s="114"/>
      <c r="LPG20" s="114"/>
      <c r="LPH20" s="114"/>
      <c r="LPI20" s="114"/>
      <c r="LPJ20" s="114"/>
      <c r="LPK20" s="114"/>
      <c r="LPL20" s="114"/>
      <c r="LPM20" s="114"/>
      <c r="LPN20" s="114"/>
      <c r="LPO20" s="114"/>
      <c r="LPP20" s="114"/>
      <c r="LPQ20" s="114"/>
      <c r="LPR20" s="114"/>
      <c r="LPS20" s="114"/>
      <c r="LPT20" s="114"/>
      <c r="LPU20" s="114"/>
      <c r="LPV20" s="114"/>
      <c r="LPW20" s="114"/>
      <c r="LPX20" s="114"/>
      <c r="LPY20" s="114"/>
      <c r="LPZ20" s="114"/>
      <c r="LQA20" s="114"/>
      <c r="LQB20" s="114"/>
      <c r="LQC20" s="114"/>
      <c r="LQD20" s="114"/>
      <c r="LQE20" s="114"/>
      <c r="LQF20" s="114"/>
      <c r="LQG20" s="114"/>
      <c r="LQH20" s="114"/>
      <c r="LQI20" s="114"/>
      <c r="LQJ20" s="114"/>
      <c r="LQK20" s="114"/>
      <c r="LQL20" s="114"/>
      <c r="LQM20" s="114"/>
      <c r="LQN20" s="114"/>
      <c r="LQO20" s="114"/>
      <c r="LQP20" s="114"/>
      <c r="LQQ20" s="114"/>
      <c r="LQR20" s="114"/>
      <c r="LQS20" s="114"/>
      <c r="LQT20" s="114"/>
      <c r="LQU20" s="114"/>
      <c r="LQV20" s="114"/>
      <c r="LQW20" s="114"/>
      <c r="LQX20" s="114"/>
      <c r="LQY20" s="114"/>
      <c r="LQZ20" s="114"/>
      <c r="LRA20" s="114"/>
      <c r="LRB20" s="114"/>
      <c r="LRC20" s="114"/>
      <c r="LRD20" s="114"/>
      <c r="LRE20" s="114"/>
      <c r="LRF20" s="114"/>
      <c r="LRG20" s="114"/>
      <c r="LRH20" s="114"/>
      <c r="LRI20" s="114"/>
      <c r="LRJ20" s="114"/>
      <c r="LRK20" s="114"/>
      <c r="LRL20" s="114"/>
      <c r="LRM20" s="114"/>
      <c r="LRN20" s="114"/>
      <c r="LRO20" s="114"/>
      <c r="LRP20" s="114"/>
      <c r="LRQ20" s="114"/>
      <c r="LRR20" s="114"/>
      <c r="LRS20" s="114"/>
      <c r="LRT20" s="114"/>
      <c r="LRU20" s="114"/>
      <c r="LRV20" s="114"/>
      <c r="LRW20" s="114"/>
      <c r="LRX20" s="114"/>
      <c r="LRY20" s="114"/>
      <c r="LRZ20" s="114"/>
      <c r="LSA20" s="114"/>
      <c r="LSB20" s="114"/>
      <c r="LSC20" s="114"/>
      <c r="LSD20" s="114"/>
      <c r="LSE20" s="114"/>
      <c r="LSF20" s="114"/>
      <c r="LSG20" s="114"/>
      <c r="LSH20" s="114"/>
      <c r="LSI20" s="114"/>
      <c r="LSJ20" s="114"/>
      <c r="LSK20" s="114"/>
      <c r="LSL20" s="114"/>
      <c r="LSM20" s="114"/>
      <c r="LSN20" s="114"/>
      <c r="LSO20" s="114"/>
      <c r="LSP20" s="114"/>
      <c r="LSQ20" s="114"/>
      <c r="LSR20" s="114"/>
      <c r="LSS20" s="114"/>
      <c r="LST20" s="114"/>
      <c r="LSU20" s="114"/>
      <c r="LSV20" s="114"/>
      <c r="LSW20" s="114"/>
      <c r="LSX20" s="114"/>
      <c r="LSY20" s="114"/>
      <c r="LSZ20" s="114"/>
      <c r="LTA20" s="114"/>
      <c r="LTB20" s="114"/>
      <c r="LTC20" s="114"/>
      <c r="LTD20" s="114"/>
      <c r="LTE20" s="114"/>
      <c r="LTF20" s="114"/>
      <c r="LTG20" s="114"/>
      <c r="LTH20" s="114"/>
      <c r="LTI20" s="114"/>
      <c r="LTJ20" s="114"/>
      <c r="LTK20" s="114"/>
      <c r="LTL20" s="114"/>
      <c r="LTM20" s="114"/>
      <c r="LTN20" s="114"/>
      <c r="LTO20" s="114"/>
      <c r="LTP20" s="114"/>
      <c r="LTQ20" s="114"/>
      <c r="LTR20" s="114"/>
      <c r="LTS20" s="114"/>
      <c r="LTT20" s="114"/>
      <c r="LTU20" s="114"/>
      <c r="LTV20" s="114"/>
      <c r="LTW20" s="114"/>
      <c r="LTX20" s="114"/>
      <c r="LTY20" s="114"/>
      <c r="LTZ20" s="114"/>
      <c r="LUA20" s="114"/>
      <c r="LUB20" s="114"/>
      <c r="LUC20" s="114"/>
      <c r="LUD20" s="114"/>
      <c r="LUE20" s="114"/>
      <c r="LUF20" s="114"/>
      <c r="LUG20" s="114"/>
      <c r="LUH20" s="114"/>
      <c r="LUI20" s="114"/>
      <c r="LUJ20" s="114"/>
      <c r="LUK20" s="114"/>
      <c r="LUL20" s="114"/>
      <c r="LUM20" s="114"/>
      <c r="LUN20" s="114"/>
      <c r="LUO20" s="114"/>
      <c r="LUP20" s="114"/>
      <c r="LUQ20" s="114"/>
      <c r="LUR20" s="114"/>
      <c r="LUS20" s="114"/>
      <c r="LUT20" s="114"/>
      <c r="LUU20" s="114"/>
      <c r="LUV20" s="114"/>
      <c r="LUW20" s="114"/>
      <c r="LUX20" s="114"/>
      <c r="LUY20" s="114"/>
      <c r="LUZ20" s="114"/>
      <c r="LVA20" s="114"/>
      <c r="LVB20" s="114"/>
      <c r="LVC20" s="114"/>
      <c r="LVD20" s="114"/>
      <c r="LVE20" s="114"/>
      <c r="LVF20" s="114"/>
      <c r="LVG20" s="114"/>
      <c r="LVH20" s="114"/>
      <c r="LVI20" s="114"/>
      <c r="LVJ20" s="114"/>
      <c r="LVK20" s="114"/>
      <c r="LVL20" s="114"/>
      <c r="LVM20" s="114"/>
      <c r="LVN20" s="114"/>
      <c r="LVO20" s="114"/>
      <c r="LVP20" s="114"/>
      <c r="LVQ20" s="114"/>
      <c r="LVR20" s="114"/>
      <c r="LVS20" s="114"/>
      <c r="LVT20" s="114"/>
      <c r="LVU20" s="114"/>
      <c r="LVV20" s="114"/>
      <c r="LVW20" s="114"/>
      <c r="LVX20" s="114"/>
      <c r="LVY20" s="114"/>
      <c r="LVZ20" s="114"/>
      <c r="LWA20" s="114"/>
      <c r="LWB20" s="114"/>
      <c r="LWC20" s="114"/>
      <c r="LWD20" s="114"/>
      <c r="LWE20" s="114"/>
      <c r="LWF20" s="114"/>
      <c r="LWG20" s="114"/>
      <c r="LWH20" s="114"/>
      <c r="LWI20" s="114"/>
      <c r="LWJ20" s="114"/>
      <c r="LWK20" s="114"/>
      <c r="LWL20" s="114"/>
      <c r="LWM20" s="114"/>
      <c r="LWN20" s="114"/>
      <c r="LWO20" s="114"/>
      <c r="LWP20" s="114"/>
      <c r="LWQ20" s="114"/>
      <c r="LWR20" s="114"/>
      <c r="LWS20" s="114"/>
      <c r="LWT20" s="114"/>
      <c r="LWU20" s="114"/>
      <c r="LWV20" s="114"/>
      <c r="LWW20" s="114"/>
      <c r="LWX20" s="114"/>
      <c r="LWY20" s="114"/>
      <c r="LWZ20" s="114"/>
      <c r="LXA20" s="114"/>
      <c r="LXB20" s="114"/>
      <c r="LXC20" s="114"/>
      <c r="LXD20" s="114"/>
      <c r="LXE20" s="114"/>
      <c r="LXF20" s="114"/>
      <c r="LXG20" s="114"/>
      <c r="LXH20" s="114"/>
      <c r="LXI20" s="114"/>
      <c r="LXJ20" s="114"/>
      <c r="LXK20" s="114"/>
      <c r="LXL20" s="114"/>
      <c r="LXM20" s="114"/>
      <c r="LXN20" s="114"/>
      <c r="LXO20" s="114"/>
      <c r="LXP20" s="114"/>
      <c r="LXQ20" s="114"/>
      <c r="LXR20" s="114"/>
      <c r="LXS20" s="114"/>
      <c r="LXT20" s="114"/>
      <c r="LXU20" s="114"/>
      <c r="LXV20" s="114"/>
      <c r="LXW20" s="114"/>
      <c r="LXX20" s="114"/>
      <c r="LXY20" s="114"/>
      <c r="LXZ20" s="114"/>
      <c r="LYA20" s="114"/>
      <c r="LYB20" s="114"/>
      <c r="LYC20" s="114"/>
      <c r="LYD20" s="114"/>
      <c r="LYE20" s="114"/>
      <c r="LYF20" s="114"/>
      <c r="LYG20" s="114"/>
      <c r="LYH20" s="114"/>
      <c r="LYI20" s="114"/>
      <c r="LYJ20" s="114"/>
      <c r="LYK20" s="114"/>
      <c r="LYL20" s="114"/>
      <c r="LYM20" s="114"/>
      <c r="LYN20" s="114"/>
      <c r="LYO20" s="114"/>
      <c r="LYP20" s="114"/>
      <c r="LYQ20" s="114"/>
      <c r="LYR20" s="114"/>
      <c r="LYS20" s="114"/>
      <c r="LYT20" s="114"/>
      <c r="LYU20" s="114"/>
      <c r="LYV20" s="114"/>
      <c r="LYW20" s="114"/>
      <c r="LYX20" s="114"/>
      <c r="LYY20" s="114"/>
      <c r="LYZ20" s="114"/>
      <c r="LZA20" s="114"/>
      <c r="LZB20" s="114"/>
      <c r="LZC20" s="114"/>
      <c r="LZD20" s="114"/>
      <c r="LZE20" s="114"/>
      <c r="LZF20" s="114"/>
      <c r="LZG20" s="114"/>
      <c r="LZH20" s="114"/>
      <c r="LZI20" s="114"/>
      <c r="LZJ20" s="114"/>
      <c r="LZK20" s="114"/>
      <c r="LZL20" s="114"/>
      <c r="LZM20" s="114"/>
      <c r="LZN20" s="114"/>
      <c r="LZO20" s="114"/>
      <c r="LZP20" s="114"/>
      <c r="LZQ20" s="114"/>
      <c r="LZR20" s="114"/>
      <c r="LZS20" s="114"/>
      <c r="LZT20" s="114"/>
      <c r="LZU20" s="114"/>
      <c r="LZV20" s="114"/>
      <c r="LZW20" s="114"/>
      <c r="LZX20" s="114"/>
      <c r="LZY20" s="114"/>
      <c r="LZZ20" s="114"/>
      <c r="MAA20" s="114"/>
      <c r="MAB20" s="114"/>
      <c r="MAC20" s="114"/>
      <c r="MAD20" s="114"/>
      <c r="MAE20" s="114"/>
      <c r="MAF20" s="114"/>
      <c r="MAG20" s="114"/>
      <c r="MAH20" s="114"/>
      <c r="MAI20" s="114"/>
      <c r="MAJ20" s="114"/>
      <c r="MAK20" s="114"/>
      <c r="MAL20" s="114"/>
      <c r="MAM20" s="114"/>
      <c r="MAN20" s="114"/>
      <c r="MAO20" s="114"/>
      <c r="MAP20" s="114"/>
      <c r="MAQ20" s="114"/>
      <c r="MAR20" s="114"/>
      <c r="MAS20" s="114"/>
      <c r="MAT20" s="114"/>
      <c r="MAU20" s="114"/>
      <c r="MAV20" s="114"/>
      <c r="MAW20" s="114"/>
      <c r="MAX20" s="114"/>
      <c r="MAY20" s="114"/>
      <c r="MAZ20" s="114"/>
      <c r="MBA20" s="114"/>
      <c r="MBB20" s="114"/>
      <c r="MBC20" s="114"/>
      <c r="MBD20" s="114"/>
      <c r="MBE20" s="114"/>
      <c r="MBF20" s="114"/>
      <c r="MBG20" s="114"/>
      <c r="MBH20" s="114"/>
      <c r="MBI20" s="114"/>
      <c r="MBJ20" s="114"/>
      <c r="MBK20" s="114"/>
      <c r="MBL20" s="114"/>
      <c r="MBM20" s="114"/>
      <c r="MBN20" s="114"/>
      <c r="MBO20" s="114"/>
      <c r="MBP20" s="114"/>
      <c r="MBQ20" s="114"/>
      <c r="MBR20" s="114"/>
      <c r="MBS20" s="114"/>
      <c r="MBT20" s="114"/>
      <c r="MBU20" s="114"/>
      <c r="MBV20" s="114"/>
      <c r="MBW20" s="114"/>
      <c r="MBX20" s="114"/>
      <c r="MBY20" s="114"/>
      <c r="MBZ20" s="114"/>
      <c r="MCA20" s="114"/>
      <c r="MCB20" s="114"/>
      <c r="MCC20" s="114"/>
      <c r="MCD20" s="114"/>
      <c r="MCE20" s="114"/>
      <c r="MCF20" s="114"/>
      <c r="MCG20" s="114"/>
      <c r="MCH20" s="114"/>
      <c r="MCI20" s="114"/>
      <c r="MCJ20" s="114"/>
      <c r="MCK20" s="114"/>
      <c r="MCL20" s="114"/>
      <c r="MCM20" s="114"/>
      <c r="MCN20" s="114"/>
      <c r="MCO20" s="114"/>
      <c r="MCP20" s="114"/>
      <c r="MCQ20" s="114"/>
      <c r="MCR20" s="114"/>
      <c r="MCS20" s="114"/>
      <c r="MCT20" s="114"/>
      <c r="MCU20" s="114"/>
      <c r="MCV20" s="114"/>
      <c r="MCW20" s="114"/>
      <c r="MCX20" s="114"/>
      <c r="MCY20" s="114"/>
      <c r="MCZ20" s="114"/>
      <c r="MDA20" s="114"/>
      <c r="MDB20" s="114"/>
      <c r="MDC20" s="114"/>
      <c r="MDD20" s="114"/>
      <c r="MDE20" s="114"/>
      <c r="MDF20" s="114"/>
      <c r="MDG20" s="114"/>
      <c r="MDH20" s="114"/>
      <c r="MDI20" s="114"/>
      <c r="MDJ20" s="114"/>
      <c r="MDK20" s="114"/>
      <c r="MDL20" s="114"/>
      <c r="MDM20" s="114"/>
      <c r="MDN20" s="114"/>
      <c r="MDO20" s="114"/>
      <c r="MDP20" s="114"/>
      <c r="MDQ20" s="114"/>
      <c r="MDR20" s="114"/>
      <c r="MDS20" s="114"/>
      <c r="MDT20" s="114"/>
      <c r="MDU20" s="114"/>
      <c r="MDV20" s="114"/>
      <c r="MDW20" s="114"/>
      <c r="MDX20" s="114"/>
      <c r="MDY20" s="114"/>
      <c r="MDZ20" s="114"/>
      <c r="MEA20" s="114"/>
      <c r="MEB20" s="114"/>
      <c r="MEC20" s="114"/>
      <c r="MED20" s="114"/>
      <c r="MEE20" s="114"/>
      <c r="MEF20" s="114"/>
      <c r="MEG20" s="114"/>
      <c r="MEH20" s="114"/>
      <c r="MEI20" s="114"/>
      <c r="MEJ20" s="114"/>
      <c r="MEK20" s="114"/>
      <c r="MEL20" s="114"/>
      <c r="MEM20" s="114"/>
      <c r="MEN20" s="114"/>
      <c r="MEO20" s="114"/>
      <c r="MEP20" s="114"/>
      <c r="MEQ20" s="114"/>
      <c r="MER20" s="114"/>
      <c r="MES20" s="114"/>
      <c r="MET20" s="114"/>
      <c r="MEU20" s="114"/>
      <c r="MEV20" s="114"/>
      <c r="MEW20" s="114"/>
      <c r="MEX20" s="114"/>
      <c r="MEY20" s="114"/>
      <c r="MEZ20" s="114"/>
      <c r="MFA20" s="114"/>
      <c r="MFB20" s="114"/>
      <c r="MFC20" s="114"/>
      <c r="MFD20" s="114"/>
      <c r="MFE20" s="114"/>
      <c r="MFF20" s="114"/>
      <c r="MFG20" s="114"/>
      <c r="MFH20" s="114"/>
      <c r="MFI20" s="114"/>
      <c r="MFJ20" s="114"/>
      <c r="MFK20" s="114"/>
      <c r="MFL20" s="114"/>
      <c r="MFM20" s="114"/>
      <c r="MFN20" s="114"/>
      <c r="MFO20" s="114"/>
      <c r="MFP20" s="114"/>
      <c r="MFQ20" s="114"/>
      <c r="MFR20" s="114"/>
      <c r="MFS20" s="114"/>
      <c r="MFT20" s="114"/>
      <c r="MFU20" s="114"/>
      <c r="MFV20" s="114"/>
      <c r="MFW20" s="114"/>
      <c r="MFX20" s="114"/>
      <c r="MFY20" s="114"/>
      <c r="MFZ20" s="114"/>
      <c r="MGA20" s="114"/>
      <c r="MGB20" s="114"/>
      <c r="MGC20" s="114"/>
      <c r="MGD20" s="114"/>
      <c r="MGE20" s="114"/>
      <c r="MGF20" s="114"/>
      <c r="MGG20" s="114"/>
      <c r="MGH20" s="114"/>
      <c r="MGI20" s="114"/>
      <c r="MGJ20" s="114"/>
      <c r="MGK20" s="114"/>
      <c r="MGL20" s="114"/>
      <c r="MGM20" s="114"/>
      <c r="MGN20" s="114"/>
      <c r="MGO20" s="114"/>
      <c r="MGP20" s="114"/>
      <c r="MGQ20" s="114"/>
      <c r="MGR20" s="114"/>
      <c r="MGS20" s="114"/>
      <c r="MGT20" s="114"/>
      <c r="MGU20" s="114"/>
      <c r="MGV20" s="114"/>
      <c r="MGW20" s="114"/>
      <c r="MGX20" s="114"/>
      <c r="MGY20" s="114"/>
      <c r="MGZ20" s="114"/>
      <c r="MHA20" s="114"/>
      <c r="MHB20" s="114"/>
      <c r="MHC20" s="114"/>
      <c r="MHD20" s="114"/>
      <c r="MHE20" s="114"/>
      <c r="MHF20" s="114"/>
      <c r="MHG20" s="114"/>
      <c r="MHH20" s="114"/>
      <c r="MHI20" s="114"/>
      <c r="MHJ20" s="114"/>
      <c r="MHK20" s="114"/>
      <c r="MHL20" s="114"/>
      <c r="MHM20" s="114"/>
      <c r="MHN20" s="114"/>
      <c r="MHO20" s="114"/>
      <c r="MHP20" s="114"/>
      <c r="MHQ20" s="114"/>
      <c r="MHR20" s="114"/>
      <c r="MHS20" s="114"/>
      <c r="MHT20" s="114"/>
      <c r="MHU20" s="114"/>
      <c r="MHV20" s="114"/>
      <c r="MHW20" s="114"/>
      <c r="MHX20" s="114"/>
      <c r="MHY20" s="114"/>
      <c r="MHZ20" s="114"/>
      <c r="MIA20" s="114"/>
      <c r="MIB20" s="114"/>
      <c r="MIC20" s="114"/>
      <c r="MID20" s="114"/>
      <c r="MIE20" s="114"/>
      <c r="MIF20" s="114"/>
      <c r="MIG20" s="114"/>
      <c r="MIH20" s="114"/>
      <c r="MII20" s="114"/>
      <c r="MIJ20" s="114"/>
      <c r="MIK20" s="114"/>
      <c r="MIL20" s="114"/>
      <c r="MIM20" s="114"/>
      <c r="MIN20" s="114"/>
      <c r="MIO20" s="114"/>
      <c r="MIP20" s="114"/>
      <c r="MIQ20" s="114"/>
      <c r="MIR20" s="114"/>
      <c r="MIS20" s="114"/>
      <c r="MIT20" s="114"/>
      <c r="MIU20" s="114"/>
      <c r="MIV20" s="114"/>
      <c r="MIW20" s="114"/>
      <c r="MIX20" s="114"/>
      <c r="MIY20" s="114"/>
      <c r="MIZ20" s="114"/>
      <c r="MJA20" s="114"/>
      <c r="MJB20" s="114"/>
      <c r="MJC20" s="114"/>
      <c r="MJD20" s="114"/>
      <c r="MJE20" s="114"/>
      <c r="MJF20" s="114"/>
      <c r="MJG20" s="114"/>
      <c r="MJH20" s="114"/>
      <c r="MJI20" s="114"/>
      <c r="MJJ20" s="114"/>
      <c r="MJK20" s="114"/>
      <c r="MJL20" s="114"/>
      <c r="MJM20" s="114"/>
      <c r="MJN20" s="114"/>
      <c r="MJO20" s="114"/>
      <c r="MJP20" s="114"/>
      <c r="MJQ20" s="114"/>
      <c r="MJR20" s="114"/>
      <c r="MJS20" s="114"/>
      <c r="MJT20" s="114"/>
      <c r="MJU20" s="114"/>
      <c r="MJV20" s="114"/>
      <c r="MJW20" s="114"/>
      <c r="MJX20" s="114"/>
      <c r="MJY20" s="114"/>
      <c r="MJZ20" s="114"/>
      <c r="MKA20" s="114"/>
      <c r="MKB20" s="114"/>
      <c r="MKC20" s="114"/>
      <c r="MKD20" s="114"/>
      <c r="MKE20" s="114"/>
      <c r="MKF20" s="114"/>
      <c r="MKG20" s="114"/>
      <c r="MKH20" s="114"/>
      <c r="MKI20" s="114"/>
      <c r="MKJ20" s="114"/>
      <c r="MKK20" s="114"/>
      <c r="MKL20" s="114"/>
      <c r="MKM20" s="114"/>
      <c r="MKN20" s="114"/>
      <c r="MKO20" s="114"/>
      <c r="MKP20" s="114"/>
      <c r="MKQ20" s="114"/>
      <c r="MKR20" s="114"/>
      <c r="MKS20" s="114"/>
      <c r="MKT20" s="114"/>
      <c r="MKU20" s="114"/>
      <c r="MKV20" s="114"/>
      <c r="MKW20" s="114"/>
      <c r="MKX20" s="114"/>
      <c r="MKY20" s="114"/>
      <c r="MKZ20" s="114"/>
      <c r="MLA20" s="114"/>
      <c r="MLB20" s="114"/>
      <c r="MLC20" s="114"/>
      <c r="MLD20" s="114"/>
      <c r="MLE20" s="114"/>
      <c r="MLF20" s="114"/>
      <c r="MLG20" s="114"/>
      <c r="MLH20" s="114"/>
      <c r="MLI20" s="114"/>
      <c r="MLJ20" s="114"/>
      <c r="MLK20" s="114"/>
      <c r="MLL20" s="114"/>
      <c r="MLM20" s="114"/>
      <c r="MLN20" s="114"/>
      <c r="MLO20" s="114"/>
      <c r="MLP20" s="114"/>
      <c r="MLQ20" s="114"/>
      <c r="MLR20" s="114"/>
      <c r="MLS20" s="114"/>
      <c r="MLT20" s="114"/>
      <c r="MLU20" s="114"/>
      <c r="MLV20" s="114"/>
      <c r="MLW20" s="114"/>
      <c r="MLX20" s="114"/>
      <c r="MLY20" s="114"/>
      <c r="MLZ20" s="114"/>
      <c r="MMA20" s="114"/>
      <c r="MMB20" s="114"/>
      <c r="MMC20" s="114"/>
      <c r="MMD20" s="114"/>
      <c r="MME20" s="114"/>
      <c r="MMF20" s="114"/>
      <c r="MMG20" s="114"/>
      <c r="MMH20" s="114"/>
      <c r="MMI20" s="114"/>
      <c r="MMJ20" s="114"/>
      <c r="MMK20" s="114"/>
      <c r="MML20" s="114"/>
      <c r="MMM20" s="114"/>
      <c r="MMN20" s="114"/>
      <c r="MMO20" s="114"/>
      <c r="MMP20" s="114"/>
      <c r="MMQ20" s="114"/>
      <c r="MMR20" s="114"/>
      <c r="MMS20" s="114"/>
      <c r="MMT20" s="114"/>
      <c r="MMU20" s="114"/>
      <c r="MMV20" s="114"/>
      <c r="MMW20" s="114"/>
      <c r="MMX20" s="114"/>
      <c r="MMY20" s="114"/>
      <c r="MMZ20" s="114"/>
      <c r="MNA20" s="114"/>
      <c r="MNB20" s="114"/>
      <c r="MNC20" s="114"/>
      <c r="MND20" s="114"/>
      <c r="MNE20" s="114"/>
      <c r="MNF20" s="114"/>
      <c r="MNG20" s="114"/>
      <c r="MNH20" s="114"/>
      <c r="MNI20" s="114"/>
      <c r="MNJ20" s="114"/>
      <c r="MNK20" s="114"/>
      <c r="MNL20" s="114"/>
      <c r="MNM20" s="114"/>
      <c r="MNN20" s="114"/>
      <c r="MNO20" s="114"/>
      <c r="MNP20" s="114"/>
      <c r="MNQ20" s="114"/>
      <c r="MNR20" s="114"/>
      <c r="MNS20" s="114"/>
      <c r="MNT20" s="114"/>
      <c r="MNU20" s="114"/>
      <c r="MNV20" s="114"/>
      <c r="MNW20" s="114"/>
      <c r="MNX20" s="114"/>
      <c r="MNY20" s="114"/>
      <c r="MNZ20" s="114"/>
      <c r="MOA20" s="114"/>
      <c r="MOB20" s="114"/>
      <c r="MOC20" s="114"/>
      <c r="MOD20" s="114"/>
      <c r="MOE20" s="114"/>
      <c r="MOF20" s="114"/>
      <c r="MOG20" s="114"/>
      <c r="MOH20" s="114"/>
      <c r="MOI20" s="114"/>
      <c r="MOJ20" s="114"/>
      <c r="MOK20" s="114"/>
      <c r="MOL20" s="114"/>
      <c r="MOM20" s="114"/>
      <c r="MON20" s="114"/>
      <c r="MOO20" s="114"/>
      <c r="MOP20" s="114"/>
      <c r="MOQ20" s="114"/>
      <c r="MOR20" s="114"/>
      <c r="MOS20" s="114"/>
      <c r="MOT20" s="114"/>
      <c r="MOU20" s="114"/>
      <c r="MOV20" s="114"/>
      <c r="MOW20" s="114"/>
      <c r="MOX20" s="114"/>
      <c r="MOY20" s="114"/>
      <c r="MOZ20" s="114"/>
      <c r="MPA20" s="114"/>
      <c r="MPB20" s="114"/>
      <c r="MPC20" s="114"/>
      <c r="MPD20" s="114"/>
      <c r="MPE20" s="114"/>
      <c r="MPF20" s="114"/>
      <c r="MPG20" s="114"/>
      <c r="MPH20" s="114"/>
      <c r="MPI20" s="114"/>
      <c r="MPJ20" s="114"/>
      <c r="MPK20" s="114"/>
      <c r="MPL20" s="114"/>
      <c r="MPM20" s="114"/>
      <c r="MPN20" s="114"/>
      <c r="MPO20" s="114"/>
      <c r="MPP20" s="114"/>
      <c r="MPQ20" s="114"/>
      <c r="MPR20" s="114"/>
      <c r="MPS20" s="114"/>
      <c r="MPT20" s="114"/>
      <c r="MPU20" s="114"/>
      <c r="MPV20" s="114"/>
      <c r="MPW20" s="114"/>
      <c r="MPX20" s="114"/>
      <c r="MPY20" s="114"/>
      <c r="MPZ20" s="114"/>
      <c r="MQA20" s="114"/>
      <c r="MQB20" s="114"/>
      <c r="MQC20" s="114"/>
      <c r="MQD20" s="114"/>
      <c r="MQE20" s="114"/>
      <c r="MQF20" s="114"/>
      <c r="MQG20" s="114"/>
      <c r="MQH20" s="114"/>
      <c r="MQI20" s="114"/>
      <c r="MQJ20" s="114"/>
      <c r="MQK20" s="114"/>
      <c r="MQL20" s="114"/>
      <c r="MQM20" s="114"/>
      <c r="MQN20" s="114"/>
      <c r="MQO20" s="114"/>
      <c r="MQP20" s="114"/>
      <c r="MQQ20" s="114"/>
      <c r="MQR20" s="114"/>
      <c r="MQS20" s="114"/>
      <c r="MQT20" s="114"/>
      <c r="MQU20" s="114"/>
      <c r="MQV20" s="114"/>
      <c r="MQW20" s="114"/>
      <c r="MQX20" s="114"/>
      <c r="MQY20" s="114"/>
      <c r="MQZ20" s="114"/>
      <c r="MRA20" s="114"/>
      <c r="MRB20" s="114"/>
      <c r="MRC20" s="114"/>
      <c r="MRD20" s="114"/>
      <c r="MRE20" s="114"/>
      <c r="MRF20" s="114"/>
      <c r="MRG20" s="114"/>
      <c r="MRH20" s="114"/>
      <c r="MRI20" s="114"/>
      <c r="MRJ20" s="114"/>
      <c r="MRK20" s="114"/>
      <c r="MRL20" s="114"/>
      <c r="MRM20" s="114"/>
      <c r="MRN20" s="114"/>
      <c r="MRO20" s="114"/>
      <c r="MRP20" s="114"/>
      <c r="MRQ20" s="114"/>
      <c r="MRR20" s="114"/>
      <c r="MRS20" s="114"/>
      <c r="MRT20" s="114"/>
      <c r="MRU20" s="114"/>
      <c r="MRV20" s="114"/>
      <c r="MRW20" s="114"/>
      <c r="MRX20" s="114"/>
      <c r="MRY20" s="114"/>
      <c r="MRZ20" s="114"/>
      <c r="MSA20" s="114"/>
      <c r="MSB20" s="114"/>
      <c r="MSC20" s="114"/>
      <c r="MSD20" s="114"/>
      <c r="MSE20" s="114"/>
      <c r="MSF20" s="114"/>
      <c r="MSG20" s="114"/>
      <c r="MSH20" s="114"/>
      <c r="MSI20" s="114"/>
      <c r="MSJ20" s="114"/>
      <c r="MSK20" s="114"/>
      <c r="MSL20" s="114"/>
      <c r="MSM20" s="114"/>
      <c r="MSN20" s="114"/>
      <c r="MSO20" s="114"/>
      <c r="MSP20" s="114"/>
      <c r="MSQ20" s="114"/>
      <c r="MSR20" s="114"/>
      <c r="MSS20" s="114"/>
      <c r="MST20" s="114"/>
      <c r="MSU20" s="114"/>
      <c r="MSV20" s="114"/>
      <c r="MSW20" s="114"/>
      <c r="MSX20" s="114"/>
      <c r="MSY20" s="114"/>
      <c r="MSZ20" s="114"/>
      <c r="MTA20" s="114"/>
      <c r="MTB20" s="114"/>
      <c r="MTC20" s="114"/>
      <c r="MTD20" s="114"/>
      <c r="MTE20" s="114"/>
      <c r="MTF20" s="114"/>
      <c r="MTG20" s="114"/>
      <c r="MTH20" s="114"/>
      <c r="MTI20" s="114"/>
      <c r="MTJ20" s="114"/>
      <c r="MTK20" s="114"/>
      <c r="MTL20" s="114"/>
      <c r="MTM20" s="114"/>
      <c r="MTN20" s="114"/>
      <c r="MTO20" s="114"/>
      <c r="MTP20" s="114"/>
      <c r="MTQ20" s="114"/>
      <c r="MTR20" s="114"/>
      <c r="MTS20" s="114"/>
      <c r="MTT20" s="114"/>
      <c r="MTU20" s="114"/>
      <c r="MTV20" s="114"/>
      <c r="MTW20" s="114"/>
      <c r="MTX20" s="114"/>
      <c r="MTY20" s="114"/>
      <c r="MTZ20" s="114"/>
      <c r="MUA20" s="114"/>
      <c r="MUB20" s="114"/>
      <c r="MUC20" s="114"/>
      <c r="MUD20" s="114"/>
      <c r="MUE20" s="114"/>
      <c r="MUF20" s="114"/>
      <c r="MUG20" s="114"/>
      <c r="MUH20" s="114"/>
      <c r="MUI20" s="114"/>
      <c r="MUJ20" s="114"/>
      <c r="MUK20" s="114"/>
      <c r="MUL20" s="114"/>
      <c r="MUM20" s="114"/>
      <c r="MUN20" s="114"/>
      <c r="MUO20" s="114"/>
      <c r="MUP20" s="114"/>
      <c r="MUQ20" s="114"/>
      <c r="MUR20" s="114"/>
      <c r="MUS20" s="114"/>
      <c r="MUT20" s="114"/>
      <c r="MUU20" s="114"/>
      <c r="MUV20" s="114"/>
      <c r="MUW20" s="114"/>
      <c r="MUX20" s="114"/>
      <c r="MUY20" s="114"/>
      <c r="MUZ20" s="114"/>
      <c r="MVA20" s="114"/>
      <c r="MVB20" s="114"/>
      <c r="MVC20" s="114"/>
      <c r="MVD20" s="114"/>
      <c r="MVE20" s="114"/>
      <c r="MVF20" s="114"/>
      <c r="MVG20" s="114"/>
      <c r="MVH20" s="114"/>
      <c r="MVI20" s="114"/>
      <c r="MVJ20" s="114"/>
      <c r="MVK20" s="114"/>
      <c r="MVL20" s="114"/>
      <c r="MVM20" s="114"/>
      <c r="MVN20" s="114"/>
      <c r="MVO20" s="114"/>
      <c r="MVP20" s="114"/>
      <c r="MVQ20" s="114"/>
      <c r="MVR20" s="114"/>
      <c r="MVS20" s="114"/>
      <c r="MVT20" s="114"/>
      <c r="MVU20" s="114"/>
      <c r="MVV20" s="114"/>
      <c r="MVW20" s="114"/>
      <c r="MVX20" s="114"/>
      <c r="MVY20" s="114"/>
      <c r="MVZ20" s="114"/>
      <c r="MWA20" s="114"/>
      <c r="MWB20" s="114"/>
      <c r="MWC20" s="114"/>
      <c r="MWD20" s="114"/>
      <c r="MWE20" s="114"/>
      <c r="MWF20" s="114"/>
      <c r="MWG20" s="114"/>
      <c r="MWH20" s="114"/>
      <c r="MWI20" s="114"/>
      <c r="MWJ20" s="114"/>
      <c r="MWK20" s="114"/>
      <c r="MWL20" s="114"/>
      <c r="MWM20" s="114"/>
      <c r="MWN20" s="114"/>
      <c r="MWO20" s="114"/>
      <c r="MWP20" s="114"/>
      <c r="MWQ20" s="114"/>
      <c r="MWR20" s="114"/>
      <c r="MWS20" s="114"/>
      <c r="MWT20" s="114"/>
      <c r="MWU20" s="114"/>
      <c r="MWV20" s="114"/>
      <c r="MWW20" s="114"/>
      <c r="MWX20" s="114"/>
      <c r="MWY20" s="114"/>
      <c r="MWZ20" s="114"/>
      <c r="MXA20" s="114"/>
      <c r="MXB20" s="114"/>
      <c r="MXC20" s="114"/>
      <c r="MXD20" s="114"/>
      <c r="MXE20" s="114"/>
      <c r="MXF20" s="114"/>
      <c r="MXG20" s="114"/>
      <c r="MXH20" s="114"/>
      <c r="MXI20" s="114"/>
      <c r="MXJ20" s="114"/>
      <c r="MXK20" s="114"/>
      <c r="MXL20" s="114"/>
      <c r="MXM20" s="114"/>
      <c r="MXN20" s="114"/>
      <c r="MXO20" s="114"/>
      <c r="MXP20" s="114"/>
      <c r="MXQ20" s="114"/>
      <c r="MXR20" s="114"/>
      <c r="MXS20" s="114"/>
      <c r="MXT20" s="114"/>
      <c r="MXU20" s="114"/>
      <c r="MXV20" s="114"/>
      <c r="MXW20" s="114"/>
      <c r="MXX20" s="114"/>
      <c r="MXY20" s="114"/>
      <c r="MXZ20" s="114"/>
      <c r="MYA20" s="114"/>
      <c r="MYB20" s="114"/>
      <c r="MYC20" s="114"/>
      <c r="MYD20" s="114"/>
      <c r="MYE20" s="114"/>
      <c r="MYF20" s="114"/>
      <c r="MYG20" s="114"/>
      <c r="MYH20" s="114"/>
      <c r="MYI20" s="114"/>
      <c r="MYJ20" s="114"/>
      <c r="MYK20" s="114"/>
      <c r="MYL20" s="114"/>
      <c r="MYM20" s="114"/>
      <c r="MYN20" s="114"/>
      <c r="MYO20" s="114"/>
      <c r="MYP20" s="114"/>
      <c r="MYQ20" s="114"/>
      <c r="MYR20" s="114"/>
      <c r="MYS20" s="114"/>
      <c r="MYT20" s="114"/>
      <c r="MYU20" s="114"/>
      <c r="MYV20" s="114"/>
      <c r="MYW20" s="114"/>
      <c r="MYX20" s="114"/>
      <c r="MYY20" s="114"/>
      <c r="MYZ20" s="114"/>
      <c r="MZA20" s="114"/>
      <c r="MZB20" s="114"/>
      <c r="MZC20" s="114"/>
      <c r="MZD20" s="114"/>
      <c r="MZE20" s="114"/>
      <c r="MZF20" s="114"/>
      <c r="MZG20" s="114"/>
      <c r="MZH20" s="114"/>
      <c r="MZI20" s="114"/>
      <c r="MZJ20" s="114"/>
      <c r="MZK20" s="114"/>
      <c r="MZL20" s="114"/>
      <c r="MZM20" s="114"/>
      <c r="MZN20" s="114"/>
      <c r="MZO20" s="114"/>
      <c r="MZP20" s="114"/>
      <c r="MZQ20" s="114"/>
      <c r="MZR20" s="114"/>
      <c r="MZS20" s="114"/>
      <c r="MZT20" s="114"/>
      <c r="MZU20" s="114"/>
      <c r="MZV20" s="114"/>
      <c r="MZW20" s="114"/>
      <c r="MZX20" s="114"/>
      <c r="MZY20" s="114"/>
      <c r="MZZ20" s="114"/>
      <c r="NAA20" s="114"/>
      <c r="NAB20" s="114"/>
      <c r="NAC20" s="114"/>
      <c r="NAD20" s="114"/>
      <c r="NAE20" s="114"/>
      <c r="NAF20" s="114"/>
      <c r="NAG20" s="114"/>
      <c r="NAH20" s="114"/>
      <c r="NAI20" s="114"/>
      <c r="NAJ20" s="114"/>
      <c r="NAK20" s="114"/>
      <c r="NAL20" s="114"/>
      <c r="NAM20" s="114"/>
      <c r="NAN20" s="114"/>
      <c r="NAO20" s="114"/>
      <c r="NAP20" s="114"/>
      <c r="NAQ20" s="114"/>
      <c r="NAR20" s="114"/>
      <c r="NAS20" s="114"/>
      <c r="NAT20" s="114"/>
      <c r="NAU20" s="114"/>
      <c r="NAV20" s="114"/>
      <c r="NAW20" s="114"/>
      <c r="NAX20" s="114"/>
      <c r="NAY20" s="114"/>
      <c r="NAZ20" s="114"/>
      <c r="NBA20" s="114"/>
      <c r="NBB20" s="114"/>
      <c r="NBC20" s="114"/>
      <c r="NBD20" s="114"/>
      <c r="NBE20" s="114"/>
      <c r="NBF20" s="114"/>
      <c r="NBG20" s="114"/>
      <c r="NBH20" s="114"/>
      <c r="NBI20" s="114"/>
      <c r="NBJ20" s="114"/>
      <c r="NBK20" s="114"/>
      <c r="NBL20" s="114"/>
      <c r="NBM20" s="114"/>
      <c r="NBN20" s="114"/>
      <c r="NBO20" s="114"/>
      <c r="NBP20" s="114"/>
      <c r="NBQ20" s="114"/>
      <c r="NBR20" s="114"/>
      <c r="NBS20" s="114"/>
      <c r="NBT20" s="114"/>
      <c r="NBU20" s="114"/>
      <c r="NBV20" s="114"/>
      <c r="NBW20" s="114"/>
      <c r="NBX20" s="114"/>
      <c r="NBY20" s="114"/>
      <c r="NBZ20" s="114"/>
      <c r="NCA20" s="114"/>
      <c r="NCB20" s="114"/>
      <c r="NCC20" s="114"/>
      <c r="NCD20" s="114"/>
      <c r="NCE20" s="114"/>
      <c r="NCF20" s="114"/>
      <c r="NCG20" s="114"/>
      <c r="NCH20" s="114"/>
      <c r="NCI20" s="114"/>
      <c r="NCJ20" s="114"/>
      <c r="NCK20" s="114"/>
      <c r="NCL20" s="114"/>
      <c r="NCM20" s="114"/>
      <c r="NCN20" s="114"/>
      <c r="NCO20" s="114"/>
      <c r="NCP20" s="114"/>
      <c r="NCQ20" s="114"/>
      <c r="NCR20" s="114"/>
      <c r="NCS20" s="114"/>
      <c r="NCT20" s="114"/>
      <c r="NCU20" s="114"/>
      <c r="NCV20" s="114"/>
      <c r="NCW20" s="114"/>
      <c r="NCX20" s="114"/>
      <c r="NCY20" s="114"/>
      <c r="NCZ20" s="114"/>
      <c r="NDA20" s="114"/>
      <c r="NDB20" s="114"/>
      <c r="NDC20" s="114"/>
      <c r="NDD20" s="114"/>
      <c r="NDE20" s="114"/>
      <c r="NDF20" s="114"/>
      <c r="NDG20" s="114"/>
      <c r="NDH20" s="114"/>
      <c r="NDI20" s="114"/>
      <c r="NDJ20" s="114"/>
      <c r="NDK20" s="114"/>
      <c r="NDL20" s="114"/>
      <c r="NDM20" s="114"/>
      <c r="NDN20" s="114"/>
      <c r="NDO20" s="114"/>
      <c r="NDP20" s="114"/>
      <c r="NDQ20" s="114"/>
      <c r="NDR20" s="114"/>
      <c r="NDS20" s="114"/>
      <c r="NDT20" s="114"/>
      <c r="NDU20" s="114"/>
      <c r="NDV20" s="114"/>
      <c r="NDW20" s="114"/>
      <c r="NDX20" s="114"/>
      <c r="NDY20" s="114"/>
      <c r="NDZ20" s="114"/>
      <c r="NEA20" s="114"/>
      <c r="NEB20" s="114"/>
      <c r="NEC20" s="114"/>
      <c r="NED20" s="114"/>
      <c r="NEE20" s="114"/>
      <c r="NEF20" s="114"/>
      <c r="NEG20" s="114"/>
      <c r="NEH20" s="114"/>
      <c r="NEI20" s="114"/>
      <c r="NEJ20" s="114"/>
      <c r="NEK20" s="114"/>
      <c r="NEL20" s="114"/>
      <c r="NEM20" s="114"/>
      <c r="NEN20" s="114"/>
      <c r="NEO20" s="114"/>
      <c r="NEP20" s="114"/>
      <c r="NEQ20" s="114"/>
      <c r="NER20" s="114"/>
      <c r="NES20" s="114"/>
      <c r="NET20" s="114"/>
      <c r="NEU20" s="114"/>
      <c r="NEV20" s="114"/>
      <c r="NEW20" s="114"/>
      <c r="NEX20" s="114"/>
      <c r="NEY20" s="114"/>
      <c r="NEZ20" s="114"/>
      <c r="NFA20" s="114"/>
      <c r="NFB20" s="114"/>
      <c r="NFC20" s="114"/>
      <c r="NFD20" s="114"/>
      <c r="NFE20" s="114"/>
      <c r="NFF20" s="114"/>
      <c r="NFG20" s="114"/>
      <c r="NFH20" s="114"/>
      <c r="NFI20" s="114"/>
      <c r="NFJ20" s="114"/>
      <c r="NFK20" s="114"/>
      <c r="NFL20" s="114"/>
      <c r="NFM20" s="114"/>
      <c r="NFN20" s="114"/>
      <c r="NFO20" s="114"/>
      <c r="NFP20" s="114"/>
      <c r="NFQ20" s="114"/>
      <c r="NFR20" s="114"/>
      <c r="NFS20" s="114"/>
      <c r="NFT20" s="114"/>
      <c r="NFU20" s="114"/>
      <c r="NFV20" s="114"/>
      <c r="NFW20" s="114"/>
      <c r="NFX20" s="114"/>
      <c r="NFY20" s="114"/>
      <c r="NFZ20" s="114"/>
      <c r="NGA20" s="114"/>
      <c r="NGB20" s="114"/>
      <c r="NGC20" s="114"/>
      <c r="NGD20" s="114"/>
      <c r="NGE20" s="114"/>
      <c r="NGF20" s="114"/>
      <c r="NGG20" s="114"/>
      <c r="NGH20" s="114"/>
      <c r="NGI20" s="114"/>
      <c r="NGJ20" s="114"/>
      <c r="NGK20" s="114"/>
      <c r="NGL20" s="114"/>
      <c r="NGM20" s="114"/>
      <c r="NGN20" s="114"/>
      <c r="NGO20" s="114"/>
      <c r="NGP20" s="114"/>
      <c r="NGQ20" s="114"/>
      <c r="NGR20" s="114"/>
      <c r="NGS20" s="114"/>
      <c r="NGT20" s="114"/>
      <c r="NGU20" s="114"/>
      <c r="NGV20" s="114"/>
      <c r="NGW20" s="114"/>
      <c r="NGX20" s="114"/>
      <c r="NGY20" s="114"/>
      <c r="NGZ20" s="114"/>
      <c r="NHA20" s="114"/>
      <c r="NHB20" s="114"/>
      <c r="NHC20" s="114"/>
      <c r="NHD20" s="114"/>
      <c r="NHE20" s="114"/>
      <c r="NHF20" s="114"/>
      <c r="NHG20" s="114"/>
      <c r="NHH20" s="114"/>
      <c r="NHI20" s="114"/>
      <c r="NHJ20" s="114"/>
      <c r="NHK20" s="114"/>
      <c r="NHL20" s="114"/>
      <c r="NHM20" s="114"/>
      <c r="NHN20" s="114"/>
      <c r="NHO20" s="114"/>
      <c r="NHP20" s="114"/>
      <c r="NHQ20" s="114"/>
      <c r="NHR20" s="114"/>
      <c r="NHS20" s="114"/>
      <c r="NHT20" s="114"/>
      <c r="NHU20" s="114"/>
      <c r="NHV20" s="114"/>
      <c r="NHW20" s="114"/>
      <c r="NHX20" s="114"/>
      <c r="NHY20" s="114"/>
      <c r="NHZ20" s="114"/>
      <c r="NIA20" s="114"/>
      <c r="NIB20" s="114"/>
      <c r="NIC20" s="114"/>
      <c r="NID20" s="114"/>
      <c r="NIE20" s="114"/>
      <c r="NIF20" s="114"/>
      <c r="NIG20" s="114"/>
      <c r="NIH20" s="114"/>
      <c r="NII20" s="114"/>
      <c r="NIJ20" s="114"/>
      <c r="NIK20" s="114"/>
      <c r="NIL20" s="114"/>
      <c r="NIM20" s="114"/>
      <c r="NIN20" s="114"/>
      <c r="NIO20" s="114"/>
      <c r="NIP20" s="114"/>
      <c r="NIQ20" s="114"/>
      <c r="NIR20" s="114"/>
      <c r="NIS20" s="114"/>
      <c r="NIT20" s="114"/>
      <c r="NIU20" s="114"/>
      <c r="NIV20" s="114"/>
      <c r="NIW20" s="114"/>
      <c r="NIX20" s="114"/>
      <c r="NIY20" s="114"/>
      <c r="NIZ20" s="114"/>
      <c r="NJA20" s="114"/>
      <c r="NJB20" s="114"/>
      <c r="NJC20" s="114"/>
      <c r="NJD20" s="114"/>
      <c r="NJE20" s="114"/>
      <c r="NJF20" s="114"/>
      <c r="NJG20" s="114"/>
      <c r="NJH20" s="114"/>
      <c r="NJI20" s="114"/>
      <c r="NJJ20" s="114"/>
      <c r="NJK20" s="114"/>
      <c r="NJL20" s="114"/>
      <c r="NJM20" s="114"/>
      <c r="NJN20" s="114"/>
      <c r="NJO20" s="114"/>
      <c r="NJP20" s="114"/>
      <c r="NJQ20" s="114"/>
      <c r="NJR20" s="114"/>
      <c r="NJS20" s="114"/>
      <c r="NJT20" s="114"/>
      <c r="NJU20" s="114"/>
      <c r="NJV20" s="114"/>
      <c r="NJW20" s="114"/>
      <c r="NJX20" s="114"/>
      <c r="NJY20" s="114"/>
      <c r="NJZ20" s="114"/>
      <c r="NKA20" s="114"/>
      <c r="NKB20" s="114"/>
      <c r="NKC20" s="114"/>
      <c r="NKD20" s="114"/>
      <c r="NKE20" s="114"/>
      <c r="NKF20" s="114"/>
      <c r="NKG20" s="114"/>
      <c r="NKH20" s="114"/>
      <c r="NKI20" s="114"/>
      <c r="NKJ20" s="114"/>
      <c r="NKK20" s="114"/>
      <c r="NKL20" s="114"/>
      <c r="NKM20" s="114"/>
      <c r="NKN20" s="114"/>
      <c r="NKO20" s="114"/>
      <c r="NKP20" s="114"/>
      <c r="NKQ20" s="114"/>
      <c r="NKR20" s="114"/>
      <c r="NKS20" s="114"/>
      <c r="NKT20" s="114"/>
      <c r="NKU20" s="114"/>
      <c r="NKV20" s="114"/>
      <c r="NKW20" s="114"/>
      <c r="NKX20" s="114"/>
      <c r="NKY20" s="114"/>
      <c r="NKZ20" s="114"/>
      <c r="NLA20" s="114"/>
      <c r="NLB20" s="114"/>
      <c r="NLC20" s="114"/>
      <c r="NLD20" s="114"/>
      <c r="NLE20" s="114"/>
      <c r="NLF20" s="114"/>
      <c r="NLG20" s="114"/>
      <c r="NLH20" s="114"/>
      <c r="NLI20" s="114"/>
      <c r="NLJ20" s="114"/>
      <c r="NLK20" s="114"/>
      <c r="NLL20" s="114"/>
      <c r="NLM20" s="114"/>
      <c r="NLN20" s="114"/>
      <c r="NLO20" s="114"/>
      <c r="NLP20" s="114"/>
      <c r="NLQ20" s="114"/>
      <c r="NLR20" s="114"/>
      <c r="NLS20" s="114"/>
      <c r="NLT20" s="114"/>
      <c r="NLU20" s="114"/>
      <c r="NLV20" s="114"/>
      <c r="NLW20" s="114"/>
      <c r="NLX20" s="114"/>
      <c r="NLY20" s="114"/>
      <c r="NLZ20" s="114"/>
      <c r="NMA20" s="114"/>
      <c r="NMB20" s="114"/>
      <c r="NMC20" s="114"/>
      <c r="NMD20" s="114"/>
      <c r="NME20" s="114"/>
      <c r="NMF20" s="114"/>
      <c r="NMG20" s="114"/>
      <c r="NMH20" s="114"/>
      <c r="NMI20" s="114"/>
      <c r="NMJ20" s="114"/>
      <c r="NMK20" s="114"/>
      <c r="NML20" s="114"/>
      <c r="NMM20" s="114"/>
      <c r="NMN20" s="114"/>
      <c r="NMO20" s="114"/>
      <c r="NMP20" s="114"/>
      <c r="NMQ20" s="114"/>
      <c r="NMR20" s="114"/>
      <c r="NMS20" s="114"/>
      <c r="NMT20" s="114"/>
      <c r="NMU20" s="114"/>
      <c r="NMV20" s="114"/>
      <c r="NMW20" s="114"/>
      <c r="NMX20" s="114"/>
      <c r="NMY20" s="114"/>
      <c r="NMZ20" s="114"/>
      <c r="NNA20" s="114"/>
      <c r="NNB20" s="114"/>
      <c r="NNC20" s="114"/>
      <c r="NND20" s="114"/>
      <c r="NNE20" s="114"/>
      <c r="NNF20" s="114"/>
      <c r="NNG20" s="114"/>
      <c r="NNH20" s="114"/>
      <c r="NNI20" s="114"/>
      <c r="NNJ20" s="114"/>
      <c r="NNK20" s="114"/>
      <c r="NNL20" s="114"/>
      <c r="NNM20" s="114"/>
      <c r="NNN20" s="114"/>
      <c r="NNO20" s="114"/>
      <c r="NNP20" s="114"/>
      <c r="NNQ20" s="114"/>
      <c r="NNR20" s="114"/>
      <c r="NNS20" s="114"/>
      <c r="NNT20" s="114"/>
      <c r="NNU20" s="114"/>
      <c r="NNV20" s="114"/>
      <c r="NNW20" s="114"/>
      <c r="NNX20" s="114"/>
      <c r="NNY20" s="114"/>
      <c r="NNZ20" s="114"/>
      <c r="NOA20" s="114"/>
      <c r="NOB20" s="114"/>
      <c r="NOC20" s="114"/>
      <c r="NOD20" s="114"/>
      <c r="NOE20" s="114"/>
      <c r="NOF20" s="114"/>
      <c r="NOG20" s="114"/>
      <c r="NOH20" s="114"/>
      <c r="NOI20" s="114"/>
      <c r="NOJ20" s="114"/>
      <c r="NOK20" s="114"/>
      <c r="NOL20" s="114"/>
      <c r="NOM20" s="114"/>
      <c r="NON20" s="114"/>
      <c r="NOO20" s="114"/>
      <c r="NOP20" s="114"/>
      <c r="NOQ20" s="114"/>
      <c r="NOR20" s="114"/>
      <c r="NOS20" s="114"/>
      <c r="NOT20" s="114"/>
      <c r="NOU20" s="114"/>
      <c r="NOV20" s="114"/>
      <c r="NOW20" s="114"/>
      <c r="NOX20" s="114"/>
      <c r="NOY20" s="114"/>
      <c r="NOZ20" s="114"/>
      <c r="NPA20" s="114"/>
      <c r="NPB20" s="114"/>
      <c r="NPC20" s="114"/>
      <c r="NPD20" s="114"/>
      <c r="NPE20" s="114"/>
      <c r="NPF20" s="114"/>
      <c r="NPG20" s="114"/>
      <c r="NPH20" s="114"/>
      <c r="NPI20" s="114"/>
      <c r="NPJ20" s="114"/>
      <c r="NPK20" s="114"/>
      <c r="NPL20" s="114"/>
      <c r="NPM20" s="114"/>
      <c r="NPN20" s="114"/>
      <c r="NPO20" s="114"/>
      <c r="NPP20" s="114"/>
      <c r="NPQ20" s="114"/>
      <c r="NPR20" s="114"/>
      <c r="NPS20" s="114"/>
      <c r="NPT20" s="114"/>
      <c r="NPU20" s="114"/>
      <c r="NPV20" s="114"/>
      <c r="NPW20" s="114"/>
      <c r="NPX20" s="114"/>
      <c r="NPY20" s="114"/>
      <c r="NPZ20" s="114"/>
      <c r="NQA20" s="114"/>
      <c r="NQB20" s="114"/>
      <c r="NQC20" s="114"/>
      <c r="NQD20" s="114"/>
      <c r="NQE20" s="114"/>
      <c r="NQF20" s="114"/>
      <c r="NQG20" s="114"/>
      <c r="NQH20" s="114"/>
      <c r="NQI20" s="114"/>
      <c r="NQJ20" s="114"/>
      <c r="NQK20" s="114"/>
      <c r="NQL20" s="114"/>
      <c r="NQM20" s="114"/>
      <c r="NQN20" s="114"/>
      <c r="NQO20" s="114"/>
      <c r="NQP20" s="114"/>
      <c r="NQQ20" s="114"/>
      <c r="NQR20" s="114"/>
      <c r="NQS20" s="114"/>
      <c r="NQT20" s="114"/>
      <c r="NQU20" s="114"/>
      <c r="NQV20" s="114"/>
      <c r="NQW20" s="114"/>
      <c r="NQX20" s="114"/>
      <c r="NQY20" s="114"/>
      <c r="NQZ20" s="114"/>
      <c r="NRA20" s="114"/>
      <c r="NRB20" s="114"/>
      <c r="NRC20" s="114"/>
      <c r="NRD20" s="114"/>
      <c r="NRE20" s="114"/>
      <c r="NRF20" s="114"/>
      <c r="NRG20" s="114"/>
      <c r="NRH20" s="114"/>
      <c r="NRI20" s="114"/>
      <c r="NRJ20" s="114"/>
      <c r="NRK20" s="114"/>
      <c r="NRL20" s="114"/>
      <c r="NRM20" s="114"/>
      <c r="NRN20" s="114"/>
      <c r="NRO20" s="114"/>
      <c r="NRP20" s="114"/>
      <c r="NRQ20" s="114"/>
      <c r="NRR20" s="114"/>
      <c r="NRS20" s="114"/>
      <c r="NRT20" s="114"/>
      <c r="NRU20" s="114"/>
      <c r="NRV20" s="114"/>
      <c r="NRW20" s="114"/>
      <c r="NRX20" s="114"/>
      <c r="NRY20" s="114"/>
      <c r="NRZ20" s="114"/>
      <c r="NSA20" s="114"/>
      <c r="NSB20" s="114"/>
      <c r="NSC20" s="114"/>
      <c r="NSD20" s="114"/>
      <c r="NSE20" s="114"/>
      <c r="NSF20" s="114"/>
      <c r="NSG20" s="114"/>
      <c r="NSH20" s="114"/>
      <c r="NSI20" s="114"/>
      <c r="NSJ20" s="114"/>
      <c r="NSK20" s="114"/>
      <c r="NSL20" s="114"/>
      <c r="NSM20" s="114"/>
      <c r="NSN20" s="114"/>
      <c r="NSO20" s="114"/>
      <c r="NSP20" s="114"/>
      <c r="NSQ20" s="114"/>
      <c r="NSR20" s="114"/>
      <c r="NSS20" s="114"/>
      <c r="NST20" s="114"/>
      <c r="NSU20" s="114"/>
      <c r="NSV20" s="114"/>
      <c r="NSW20" s="114"/>
      <c r="NSX20" s="114"/>
      <c r="NSY20" s="114"/>
      <c r="NSZ20" s="114"/>
      <c r="NTA20" s="114"/>
      <c r="NTB20" s="114"/>
      <c r="NTC20" s="114"/>
      <c r="NTD20" s="114"/>
      <c r="NTE20" s="114"/>
      <c r="NTF20" s="114"/>
      <c r="NTG20" s="114"/>
      <c r="NTH20" s="114"/>
      <c r="NTI20" s="114"/>
      <c r="NTJ20" s="114"/>
      <c r="NTK20" s="114"/>
      <c r="NTL20" s="114"/>
      <c r="NTM20" s="114"/>
      <c r="NTN20" s="114"/>
      <c r="NTO20" s="114"/>
      <c r="NTP20" s="114"/>
      <c r="NTQ20" s="114"/>
      <c r="NTR20" s="114"/>
      <c r="NTS20" s="114"/>
      <c r="NTT20" s="114"/>
      <c r="NTU20" s="114"/>
      <c r="NTV20" s="114"/>
      <c r="NTW20" s="114"/>
      <c r="NTX20" s="114"/>
      <c r="NTY20" s="114"/>
      <c r="NTZ20" s="114"/>
      <c r="NUA20" s="114"/>
      <c r="NUB20" s="114"/>
      <c r="NUC20" s="114"/>
      <c r="NUD20" s="114"/>
      <c r="NUE20" s="114"/>
      <c r="NUF20" s="114"/>
      <c r="NUG20" s="114"/>
      <c r="NUH20" s="114"/>
      <c r="NUI20" s="114"/>
      <c r="NUJ20" s="114"/>
      <c r="NUK20" s="114"/>
      <c r="NUL20" s="114"/>
      <c r="NUM20" s="114"/>
      <c r="NUN20" s="114"/>
      <c r="NUO20" s="114"/>
      <c r="NUP20" s="114"/>
      <c r="NUQ20" s="114"/>
      <c r="NUR20" s="114"/>
      <c r="NUS20" s="114"/>
      <c r="NUT20" s="114"/>
      <c r="NUU20" s="114"/>
      <c r="NUV20" s="114"/>
      <c r="NUW20" s="114"/>
      <c r="NUX20" s="114"/>
      <c r="NUY20" s="114"/>
      <c r="NUZ20" s="114"/>
      <c r="NVA20" s="114"/>
      <c r="NVB20" s="114"/>
      <c r="NVC20" s="114"/>
      <c r="NVD20" s="114"/>
      <c r="NVE20" s="114"/>
      <c r="NVF20" s="114"/>
      <c r="NVG20" s="114"/>
      <c r="NVH20" s="114"/>
      <c r="NVI20" s="114"/>
      <c r="NVJ20" s="114"/>
      <c r="NVK20" s="114"/>
      <c r="NVL20" s="114"/>
      <c r="NVM20" s="114"/>
      <c r="NVN20" s="114"/>
      <c r="NVO20" s="114"/>
      <c r="NVP20" s="114"/>
      <c r="NVQ20" s="114"/>
      <c r="NVR20" s="114"/>
      <c r="NVS20" s="114"/>
      <c r="NVT20" s="114"/>
      <c r="NVU20" s="114"/>
      <c r="NVV20" s="114"/>
      <c r="NVW20" s="114"/>
      <c r="NVX20" s="114"/>
      <c r="NVY20" s="114"/>
      <c r="NVZ20" s="114"/>
      <c r="NWA20" s="114"/>
      <c r="NWB20" s="114"/>
      <c r="NWC20" s="114"/>
      <c r="NWD20" s="114"/>
      <c r="NWE20" s="114"/>
      <c r="NWF20" s="114"/>
      <c r="NWG20" s="114"/>
      <c r="NWH20" s="114"/>
      <c r="NWI20" s="114"/>
      <c r="NWJ20" s="114"/>
      <c r="NWK20" s="114"/>
      <c r="NWL20" s="114"/>
      <c r="NWM20" s="114"/>
      <c r="NWN20" s="114"/>
      <c r="NWO20" s="114"/>
      <c r="NWP20" s="114"/>
      <c r="NWQ20" s="114"/>
      <c r="NWR20" s="114"/>
      <c r="NWS20" s="114"/>
      <c r="NWT20" s="114"/>
      <c r="NWU20" s="114"/>
      <c r="NWV20" s="114"/>
      <c r="NWW20" s="114"/>
      <c r="NWX20" s="114"/>
      <c r="NWY20" s="114"/>
      <c r="NWZ20" s="114"/>
      <c r="NXA20" s="114"/>
      <c r="NXB20" s="114"/>
      <c r="NXC20" s="114"/>
      <c r="NXD20" s="114"/>
      <c r="NXE20" s="114"/>
      <c r="NXF20" s="114"/>
      <c r="NXG20" s="114"/>
      <c r="NXH20" s="114"/>
      <c r="NXI20" s="114"/>
      <c r="NXJ20" s="114"/>
      <c r="NXK20" s="114"/>
      <c r="NXL20" s="114"/>
      <c r="NXM20" s="114"/>
      <c r="NXN20" s="114"/>
      <c r="NXO20" s="114"/>
      <c r="NXP20" s="114"/>
      <c r="NXQ20" s="114"/>
      <c r="NXR20" s="114"/>
      <c r="NXS20" s="114"/>
      <c r="NXT20" s="114"/>
      <c r="NXU20" s="114"/>
      <c r="NXV20" s="114"/>
      <c r="NXW20" s="114"/>
      <c r="NXX20" s="114"/>
      <c r="NXY20" s="114"/>
      <c r="NXZ20" s="114"/>
      <c r="NYA20" s="114"/>
      <c r="NYB20" s="114"/>
      <c r="NYC20" s="114"/>
      <c r="NYD20" s="114"/>
      <c r="NYE20" s="114"/>
      <c r="NYF20" s="114"/>
      <c r="NYG20" s="114"/>
      <c r="NYH20" s="114"/>
      <c r="NYI20" s="114"/>
      <c r="NYJ20" s="114"/>
      <c r="NYK20" s="114"/>
      <c r="NYL20" s="114"/>
      <c r="NYM20" s="114"/>
      <c r="NYN20" s="114"/>
      <c r="NYO20" s="114"/>
      <c r="NYP20" s="114"/>
      <c r="NYQ20" s="114"/>
      <c r="NYR20" s="114"/>
      <c r="NYS20" s="114"/>
      <c r="NYT20" s="114"/>
      <c r="NYU20" s="114"/>
      <c r="NYV20" s="114"/>
      <c r="NYW20" s="114"/>
      <c r="NYX20" s="114"/>
      <c r="NYY20" s="114"/>
      <c r="NYZ20" s="114"/>
      <c r="NZA20" s="114"/>
      <c r="NZB20" s="114"/>
      <c r="NZC20" s="114"/>
      <c r="NZD20" s="114"/>
      <c r="NZE20" s="114"/>
      <c r="NZF20" s="114"/>
      <c r="NZG20" s="114"/>
      <c r="NZH20" s="114"/>
      <c r="NZI20" s="114"/>
      <c r="NZJ20" s="114"/>
      <c r="NZK20" s="114"/>
      <c r="NZL20" s="114"/>
      <c r="NZM20" s="114"/>
      <c r="NZN20" s="114"/>
      <c r="NZO20" s="114"/>
      <c r="NZP20" s="114"/>
      <c r="NZQ20" s="114"/>
      <c r="NZR20" s="114"/>
      <c r="NZS20" s="114"/>
      <c r="NZT20" s="114"/>
      <c r="NZU20" s="114"/>
      <c r="NZV20" s="114"/>
      <c r="NZW20" s="114"/>
      <c r="NZX20" s="114"/>
      <c r="NZY20" s="114"/>
      <c r="NZZ20" s="114"/>
      <c r="OAA20" s="114"/>
      <c r="OAB20" s="114"/>
      <c r="OAC20" s="114"/>
      <c r="OAD20" s="114"/>
      <c r="OAE20" s="114"/>
      <c r="OAF20" s="114"/>
      <c r="OAG20" s="114"/>
      <c r="OAH20" s="114"/>
      <c r="OAI20" s="114"/>
      <c r="OAJ20" s="114"/>
      <c r="OAK20" s="114"/>
      <c r="OAL20" s="114"/>
      <c r="OAM20" s="114"/>
      <c r="OAN20" s="114"/>
      <c r="OAO20" s="114"/>
      <c r="OAP20" s="114"/>
      <c r="OAQ20" s="114"/>
      <c r="OAR20" s="114"/>
      <c r="OAS20" s="114"/>
      <c r="OAT20" s="114"/>
      <c r="OAU20" s="114"/>
      <c r="OAV20" s="114"/>
      <c r="OAW20" s="114"/>
      <c r="OAX20" s="114"/>
      <c r="OAY20" s="114"/>
      <c r="OAZ20" s="114"/>
      <c r="OBA20" s="114"/>
      <c r="OBB20" s="114"/>
      <c r="OBC20" s="114"/>
      <c r="OBD20" s="114"/>
      <c r="OBE20" s="114"/>
      <c r="OBF20" s="114"/>
      <c r="OBG20" s="114"/>
      <c r="OBH20" s="114"/>
      <c r="OBI20" s="114"/>
      <c r="OBJ20" s="114"/>
      <c r="OBK20" s="114"/>
      <c r="OBL20" s="114"/>
      <c r="OBM20" s="114"/>
      <c r="OBN20" s="114"/>
      <c r="OBO20" s="114"/>
      <c r="OBP20" s="114"/>
      <c r="OBQ20" s="114"/>
      <c r="OBR20" s="114"/>
      <c r="OBS20" s="114"/>
      <c r="OBT20" s="114"/>
      <c r="OBU20" s="114"/>
      <c r="OBV20" s="114"/>
      <c r="OBW20" s="114"/>
      <c r="OBX20" s="114"/>
      <c r="OBY20" s="114"/>
      <c r="OBZ20" s="114"/>
      <c r="OCA20" s="114"/>
      <c r="OCB20" s="114"/>
      <c r="OCC20" s="114"/>
      <c r="OCD20" s="114"/>
      <c r="OCE20" s="114"/>
      <c r="OCF20" s="114"/>
      <c r="OCG20" s="114"/>
      <c r="OCH20" s="114"/>
      <c r="OCI20" s="114"/>
      <c r="OCJ20" s="114"/>
      <c r="OCK20" s="114"/>
      <c r="OCL20" s="114"/>
      <c r="OCM20" s="114"/>
      <c r="OCN20" s="114"/>
      <c r="OCO20" s="114"/>
      <c r="OCP20" s="114"/>
      <c r="OCQ20" s="114"/>
      <c r="OCR20" s="114"/>
      <c r="OCS20" s="114"/>
      <c r="OCT20" s="114"/>
      <c r="OCU20" s="114"/>
      <c r="OCV20" s="114"/>
      <c r="OCW20" s="114"/>
      <c r="OCX20" s="114"/>
      <c r="OCY20" s="114"/>
      <c r="OCZ20" s="114"/>
      <c r="ODA20" s="114"/>
      <c r="ODB20" s="114"/>
      <c r="ODC20" s="114"/>
      <c r="ODD20" s="114"/>
      <c r="ODE20" s="114"/>
      <c r="ODF20" s="114"/>
      <c r="ODG20" s="114"/>
      <c r="ODH20" s="114"/>
      <c r="ODI20" s="114"/>
      <c r="ODJ20" s="114"/>
      <c r="ODK20" s="114"/>
      <c r="ODL20" s="114"/>
      <c r="ODM20" s="114"/>
      <c r="ODN20" s="114"/>
      <c r="ODO20" s="114"/>
      <c r="ODP20" s="114"/>
      <c r="ODQ20" s="114"/>
      <c r="ODR20" s="114"/>
      <c r="ODS20" s="114"/>
      <c r="ODT20" s="114"/>
      <c r="ODU20" s="114"/>
      <c r="ODV20" s="114"/>
      <c r="ODW20" s="114"/>
      <c r="ODX20" s="114"/>
      <c r="ODY20" s="114"/>
      <c r="ODZ20" s="114"/>
      <c r="OEA20" s="114"/>
      <c r="OEB20" s="114"/>
      <c r="OEC20" s="114"/>
      <c r="OED20" s="114"/>
      <c r="OEE20" s="114"/>
      <c r="OEF20" s="114"/>
      <c r="OEG20" s="114"/>
      <c r="OEH20" s="114"/>
      <c r="OEI20" s="114"/>
      <c r="OEJ20" s="114"/>
      <c r="OEK20" s="114"/>
      <c r="OEL20" s="114"/>
      <c r="OEM20" s="114"/>
      <c r="OEN20" s="114"/>
      <c r="OEO20" s="114"/>
      <c r="OEP20" s="114"/>
      <c r="OEQ20" s="114"/>
      <c r="OER20" s="114"/>
      <c r="OES20" s="114"/>
      <c r="OET20" s="114"/>
      <c r="OEU20" s="114"/>
      <c r="OEV20" s="114"/>
      <c r="OEW20" s="114"/>
      <c r="OEX20" s="114"/>
      <c r="OEY20" s="114"/>
      <c r="OEZ20" s="114"/>
      <c r="OFA20" s="114"/>
      <c r="OFB20" s="114"/>
      <c r="OFC20" s="114"/>
      <c r="OFD20" s="114"/>
      <c r="OFE20" s="114"/>
      <c r="OFF20" s="114"/>
      <c r="OFG20" s="114"/>
      <c r="OFH20" s="114"/>
      <c r="OFI20" s="114"/>
      <c r="OFJ20" s="114"/>
      <c r="OFK20" s="114"/>
      <c r="OFL20" s="114"/>
      <c r="OFM20" s="114"/>
      <c r="OFN20" s="114"/>
      <c r="OFO20" s="114"/>
      <c r="OFP20" s="114"/>
      <c r="OFQ20" s="114"/>
      <c r="OFR20" s="114"/>
      <c r="OFS20" s="114"/>
      <c r="OFT20" s="114"/>
      <c r="OFU20" s="114"/>
      <c r="OFV20" s="114"/>
      <c r="OFW20" s="114"/>
      <c r="OFX20" s="114"/>
      <c r="OFY20" s="114"/>
      <c r="OFZ20" s="114"/>
      <c r="OGA20" s="114"/>
      <c r="OGB20" s="114"/>
      <c r="OGC20" s="114"/>
      <c r="OGD20" s="114"/>
      <c r="OGE20" s="114"/>
      <c r="OGF20" s="114"/>
      <c r="OGG20" s="114"/>
      <c r="OGH20" s="114"/>
      <c r="OGI20" s="114"/>
      <c r="OGJ20" s="114"/>
      <c r="OGK20" s="114"/>
      <c r="OGL20" s="114"/>
      <c r="OGM20" s="114"/>
      <c r="OGN20" s="114"/>
      <c r="OGO20" s="114"/>
      <c r="OGP20" s="114"/>
      <c r="OGQ20" s="114"/>
      <c r="OGR20" s="114"/>
      <c r="OGS20" s="114"/>
      <c r="OGT20" s="114"/>
      <c r="OGU20" s="114"/>
      <c r="OGV20" s="114"/>
      <c r="OGW20" s="114"/>
      <c r="OGX20" s="114"/>
      <c r="OGY20" s="114"/>
      <c r="OGZ20" s="114"/>
      <c r="OHA20" s="114"/>
      <c r="OHB20" s="114"/>
      <c r="OHC20" s="114"/>
      <c r="OHD20" s="114"/>
      <c r="OHE20" s="114"/>
      <c r="OHF20" s="114"/>
      <c r="OHG20" s="114"/>
      <c r="OHH20" s="114"/>
      <c r="OHI20" s="114"/>
      <c r="OHJ20" s="114"/>
      <c r="OHK20" s="114"/>
      <c r="OHL20" s="114"/>
      <c r="OHM20" s="114"/>
      <c r="OHN20" s="114"/>
      <c r="OHO20" s="114"/>
      <c r="OHP20" s="114"/>
      <c r="OHQ20" s="114"/>
      <c r="OHR20" s="114"/>
      <c r="OHS20" s="114"/>
      <c r="OHT20" s="114"/>
      <c r="OHU20" s="114"/>
      <c r="OHV20" s="114"/>
      <c r="OHW20" s="114"/>
      <c r="OHX20" s="114"/>
      <c r="OHY20" s="114"/>
      <c r="OHZ20" s="114"/>
      <c r="OIA20" s="114"/>
      <c r="OIB20" s="114"/>
      <c r="OIC20" s="114"/>
      <c r="OID20" s="114"/>
      <c r="OIE20" s="114"/>
      <c r="OIF20" s="114"/>
      <c r="OIG20" s="114"/>
      <c r="OIH20" s="114"/>
      <c r="OII20" s="114"/>
      <c r="OIJ20" s="114"/>
      <c r="OIK20" s="114"/>
      <c r="OIL20" s="114"/>
      <c r="OIM20" s="114"/>
      <c r="OIN20" s="114"/>
      <c r="OIO20" s="114"/>
      <c r="OIP20" s="114"/>
      <c r="OIQ20" s="114"/>
      <c r="OIR20" s="114"/>
      <c r="OIS20" s="114"/>
      <c r="OIT20" s="114"/>
      <c r="OIU20" s="114"/>
      <c r="OIV20" s="114"/>
      <c r="OIW20" s="114"/>
      <c r="OIX20" s="114"/>
      <c r="OIY20" s="114"/>
      <c r="OIZ20" s="114"/>
      <c r="OJA20" s="114"/>
      <c r="OJB20" s="114"/>
      <c r="OJC20" s="114"/>
      <c r="OJD20" s="114"/>
      <c r="OJE20" s="114"/>
      <c r="OJF20" s="114"/>
      <c r="OJG20" s="114"/>
      <c r="OJH20" s="114"/>
      <c r="OJI20" s="114"/>
      <c r="OJJ20" s="114"/>
      <c r="OJK20" s="114"/>
      <c r="OJL20" s="114"/>
      <c r="OJM20" s="114"/>
      <c r="OJN20" s="114"/>
      <c r="OJO20" s="114"/>
      <c r="OJP20" s="114"/>
      <c r="OJQ20" s="114"/>
      <c r="OJR20" s="114"/>
      <c r="OJS20" s="114"/>
      <c r="OJT20" s="114"/>
      <c r="OJU20" s="114"/>
      <c r="OJV20" s="114"/>
      <c r="OJW20" s="114"/>
      <c r="OJX20" s="114"/>
      <c r="OJY20" s="114"/>
      <c r="OJZ20" s="114"/>
      <c r="OKA20" s="114"/>
      <c r="OKB20" s="114"/>
      <c r="OKC20" s="114"/>
      <c r="OKD20" s="114"/>
      <c r="OKE20" s="114"/>
      <c r="OKF20" s="114"/>
      <c r="OKG20" s="114"/>
      <c r="OKH20" s="114"/>
      <c r="OKI20" s="114"/>
      <c r="OKJ20" s="114"/>
      <c r="OKK20" s="114"/>
      <c r="OKL20" s="114"/>
      <c r="OKM20" s="114"/>
      <c r="OKN20" s="114"/>
      <c r="OKO20" s="114"/>
      <c r="OKP20" s="114"/>
      <c r="OKQ20" s="114"/>
      <c r="OKR20" s="114"/>
      <c r="OKS20" s="114"/>
      <c r="OKT20" s="114"/>
      <c r="OKU20" s="114"/>
      <c r="OKV20" s="114"/>
      <c r="OKW20" s="114"/>
      <c r="OKX20" s="114"/>
      <c r="OKY20" s="114"/>
      <c r="OKZ20" s="114"/>
      <c r="OLA20" s="114"/>
      <c r="OLB20" s="114"/>
      <c r="OLC20" s="114"/>
      <c r="OLD20" s="114"/>
      <c r="OLE20" s="114"/>
      <c r="OLF20" s="114"/>
      <c r="OLG20" s="114"/>
      <c r="OLH20" s="114"/>
      <c r="OLI20" s="114"/>
      <c r="OLJ20" s="114"/>
      <c r="OLK20" s="114"/>
      <c r="OLL20" s="114"/>
      <c r="OLM20" s="114"/>
      <c r="OLN20" s="114"/>
      <c r="OLO20" s="114"/>
      <c r="OLP20" s="114"/>
      <c r="OLQ20" s="114"/>
      <c r="OLR20" s="114"/>
      <c r="OLS20" s="114"/>
      <c r="OLT20" s="114"/>
      <c r="OLU20" s="114"/>
      <c r="OLV20" s="114"/>
      <c r="OLW20" s="114"/>
      <c r="OLX20" s="114"/>
      <c r="OLY20" s="114"/>
      <c r="OLZ20" s="114"/>
      <c r="OMA20" s="114"/>
      <c r="OMB20" s="114"/>
      <c r="OMC20" s="114"/>
      <c r="OMD20" s="114"/>
      <c r="OME20" s="114"/>
      <c r="OMF20" s="114"/>
      <c r="OMG20" s="114"/>
      <c r="OMH20" s="114"/>
      <c r="OMI20" s="114"/>
      <c r="OMJ20" s="114"/>
      <c r="OMK20" s="114"/>
      <c r="OML20" s="114"/>
      <c r="OMM20" s="114"/>
      <c r="OMN20" s="114"/>
      <c r="OMO20" s="114"/>
      <c r="OMP20" s="114"/>
      <c r="OMQ20" s="114"/>
      <c r="OMR20" s="114"/>
      <c r="OMS20" s="114"/>
      <c r="OMT20" s="114"/>
      <c r="OMU20" s="114"/>
      <c r="OMV20" s="114"/>
      <c r="OMW20" s="114"/>
      <c r="OMX20" s="114"/>
      <c r="OMY20" s="114"/>
      <c r="OMZ20" s="114"/>
      <c r="ONA20" s="114"/>
      <c r="ONB20" s="114"/>
      <c r="ONC20" s="114"/>
      <c r="OND20" s="114"/>
      <c r="ONE20" s="114"/>
      <c r="ONF20" s="114"/>
      <c r="ONG20" s="114"/>
      <c r="ONH20" s="114"/>
      <c r="ONI20" s="114"/>
      <c r="ONJ20" s="114"/>
      <c r="ONK20" s="114"/>
      <c r="ONL20" s="114"/>
      <c r="ONM20" s="114"/>
      <c r="ONN20" s="114"/>
      <c r="ONO20" s="114"/>
      <c r="ONP20" s="114"/>
      <c r="ONQ20" s="114"/>
      <c r="ONR20" s="114"/>
      <c r="ONS20" s="114"/>
      <c r="ONT20" s="114"/>
      <c r="ONU20" s="114"/>
      <c r="ONV20" s="114"/>
      <c r="ONW20" s="114"/>
      <c r="ONX20" s="114"/>
      <c r="ONY20" s="114"/>
      <c r="ONZ20" s="114"/>
      <c r="OOA20" s="114"/>
      <c r="OOB20" s="114"/>
      <c r="OOC20" s="114"/>
      <c r="OOD20" s="114"/>
      <c r="OOE20" s="114"/>
      <c r="OOF20" s="114"/>
      <c r="OOG20" s="114"/>
      <c r="OOH20" s="114"/>
      <c r="OOI20" s="114"/>
      <c r="OOJ20" s="114"/>
      <c r="OOK20" s="114"/>
      <c r="OOL20" s="114"/>
      <c r="OOM20" s="114"/>
      <c r="OON20" s="114"/>
      <c r="OOO20" s="114"/>
      <c r="OOP20" s="114"/>
      <c r="OOQ20" s="114"/>
      <c r="OOR20" s="114"/>
      <c r="OOS20" s="114"/>
      <c r="OOT20" s="114"/>
      <c r="OOU20" s="114"/>
      <c r="OOV20" s="114"/>
      <c r="OOW20" s="114"/>
      <c r="OOX20" s="114"/>
      <c r="OOY20" s="114"/>
      <c r="OOZ20" s="114"/>
      <c r="OPA20" s="114"/>
      <c r="OPB20" s="114"/>
      <c r="OPC20" s="114"/>
      <c r="OPD20" s="114"/>
      <c r="OPE20" s="114"/>
      <c r="OPF20" s="114"/>
      <c r="OPG20" s="114"/>
      <c r="OPH20" s="114"/>
      <c r="OPI20" s="114"/>
      <c r="OPJ20" s="114"/>
      <c r="OPK20" s="114"/>
      <c r="OPL20" s="114"/>
      <c r="OPM20" s="114"/>
      <c r="OPN20" s="114"/>
      <c r="OPO20" s="114"/>
      <c r="OPP20" s="114"/>
      <c r="OPQ20" s="114"/>
      <c r="OPR20" s="114"/>
      <c r="OPS20" s="114"/>
      <c r="OPT20" s="114"/>
      <c r="OPU20" s="114"/>
      <c r="OPV20" s="114"/>
      <c r="OPW20" s="114"/>
      <c r="OPX20" s="114"/>
      <c r="OPY20" s="114"/>
      <c r="OPZ20" s="114"/>
      <c r="OQA20" s="114"/>
      <c r="OQB20" s="114"/>
      <c r="OQC20" s="114"/>
      <c r="OQD20" s="114"/>
      <c r="OQE20" s="114"/>
      <c r="OQF20" s="114"/>
      <c r="OQG20" s="114"/>
      <c r="OQH20" s="114"/>
      <c r="OQI20" s="114"/>
      <c r="OQJ20" s="114"/>
      <c r="OQK20" s="114"/>
      <c r="OQL20" s="114"/>
      <c r="OQM20" s="114"/>
      <c r="OQN20" s="114"/>
      <c r="OQO20" s="114"/>
      <c r="OQP20" s="114"/>
      <c r="OQQ20" s="114"/>
      <c r="OQR20" s="114"/>
      <c r="OQS20" s="114"/>
      <c r="OQT20" s="114"/>
      <c r="OQU20" s="114"/>
      <c r="OQV20" s="114"/>
      <c r="OQW20" s="114"/>
      <c r="OQX20" s="114"/>
      <c r="OQY20" s="114"/>
      <c r="OQZ20" s="114"/>
      <c r="ORA20" s="114"/>
      <c r="ORB20" s="114"/>
      <c r="ORC20" s="114"/>
      <c r="ORD20" s="114"/>
      <c r="ORE20" s="114"/>
      <c r="ORF20" s="114"/>
      <c r="ORG20" s="114"/>
      <c r="ORH20" s="114"/>
      <c r="ORI20" s="114"/>
      <c r="ORJ20" s="114"/>
      <c r="ORK20" s="114"/>
      <c r="ORL20" s="114"/>
      <c r="ORM20" s="114"/>
      <c r="ORN20" s="114"/>
      <c r="ORO20" s="114"/>
      <c r="ORP20" s="114"/>
      <c r="ORQ20" s="114"/>
      <c r="ORR20" s="114"/>
      <c r="ORS20" s="114"/>
      <c r="ORT20" s="114"/>
      <c r="ORU20" s="114"/>
      <c r="ORV20" s="114"/>
      <c r="ORW20" s="114"/>
      <c r="ORX20" s="114"/>
      <c r="ORY20" s="114"/>
      <c r="ORZ20" s="114"/>
      <c r="OSA20" s="114"/>
      <c r="OSB20" s="114"/>
      <c r="OSC20" s="114"/>
      <c r="OSD20" s="114"/>
      <c r="OSE20" s="114"/>
      <c r="OSF20" s="114"/>
      <c r="OSG20" s="114"/>
      <c r="OSH20" s="114"/>
      <c r="OSI20" s="114"/>
      <c r="OSJ20" s="114"/>
      <c r="OSK20" s="114"/>
      <c r="OSL20" s="114"/>
      <c r="OSM20" s="114"/>
      <c r="OSN20" s="114"/>
      <c r="OSO20" s="114"/>
      <c r="OSP20" s="114"/>
      <c r="OSQ20" s="114"/>
      <c r="OSR20" s="114"/>
      <c r="OSS20" s="114"/>
      <c r="OST20" s="114"/>
      <c r="OSU20" s="114"/>
      <c r="OSV20" s="114"/>
      <c r="OSW20" s="114"/>
      <c r="OSX20" s="114"/>
      <c r="OSY20" s="114"/>
      <c r="OSZ20" s="114"/>
      <c r="OTA20" s="114"/>
      <c r="OTB20" s="114"/>
      <c r="OTC20" s="114"/>
      <c r="OTD20" s="114"/>
      <c r="OTE20" s="114"/>
      <c r="OTF20" s="114"/>
      <c r="OTG20" s="114"/>
      <c r="OTH20" s="114"/>
      <c r="OTI20" s="114"/>
      <c r="OTJ20" s="114"/>
      <c r="OTK20" s="114"/>
      <c r="OTL20" s="114"/>
      <c r="OTM20" s="114"/>
      <c r="OTN20" s="114"/>
      <c r="OTO20" s="114"/>
      <c r="OTP20" s="114"/>
      <c r="OTQ20" s="114"/>
      <c r="OTR20" s="114"/>
      <c r="OTS20" s="114"/>
      <c r="OTT20" s="114"/>
      <c r="OTU20" s="114"/>
      <c r="OTV20" s="114"/>
      <c r="OTW20" s="114"/>
      <c r="OTX20" s="114"/>
      <c r="OTY20" s="114"/>
      <c r="OTZ20" s="114"/>
      <c r="OUA20" s="114"/>
      <c r="OUB20" s="114"/>
      <c r="OUC20" s="114"/>
      <c r="OUD20" s="114"/>
      <c r="OUE20" s="114"/>
      <c r="OUF20" s="114"/>
      <c r="OUG20" s="114"/>
      <c r="OUH20" s="114"/>
      <c r="OUI20" s="114"/>
      <c r="OUJ20" s="114"/>
      <c r="OUK20" s="114"/>
      <c r="OUL20" s="114"/>
      <c r="OUM20" s="114"/>
      <c r="OUN20" s="114"/>
      <c r="OUO20" s="114"/>
      <c r="OUP20" s="114"/>
      <c r="OUQ20" s="114"/>
      <c r="OUR20" s="114"/>
      <c r="OUS20" s="114"/>
      <c r="OUT20" s="114"/>
      <c r="OUU20" s="114"/>
      <c r="OUV20" s="114"/>
      <c r="OUW20" s="114"/>
      <c r="OUX20" s="114"/>
      <c r="OUY20" s="114"/>
      <c r="OUZ20" s="114"/>
      <c r="OVA20" s="114"/>
      <c r="OVB20" s="114"/>
      <c r="OVC20" s="114"/>
      <c r="OVD20" s="114"/>
      <c r="OVE20" s="114"/>
      <c r="OVF20" s="114"/>
      <c r="OVG20" s="114"/>
      <c r="OVH20" s="114"/>
      <c r="OVI20" s="114"/>
      <c r="OVJ20" s="114"/>
      <c r="OVK20" s="114"/>
      <c r="OVL20" s="114"/>
      <c r="OVM20" s="114"/>
      <c r="OVN20" s="114"/>
      <c r="OVO20" s="114"/>
      <c r="OVP20" s="114"/>
      <c r="OVQ20" s="114"/>
      <c r="OVR20" s="114"/>
      <c r="OVS20" s="114"/>
      <c r="OVT20" s="114"/>
      <c r="OVU20" s="114"/>
      <c r="OVV20" s="114"/>
      <c r="OVW20" s="114"/>
      <c r="OVX20" s="114"/>
      <c r="OVY20" s="114"/>
      <c r="OVZ20" s="114"/>
      <c r="OWA20" s="114"/>
      <c r="OWB20" s="114"/>
      <c r="OWC20" s="114"/>
      <c r="OWD20" s="114"/>
      <c r="OWE20" s="114"/>
      <c r="OWF20" s="114"/>
      <c r="OWG20" s="114"/>
      <c r="OWH20" s="114"/>
      <c r="OWI20" s="114"/>
      <c r="OWJ20" s="114"/>
      <c r="OWK20" s="114"/>
      <c r="OWL20" s="114"/>
      <c r="OWM20" s="114"/>
      <c r="OWN20" s="114"/>
      <c r="OWO20" s="114"/>
      <c r="OWP20" s="114"/>
      <c r="OWQ20" s="114"/>
      <c r="OWR20" s="114"/>
      <c r="OWS20" s="114"/>
      <c r="OWT20" s="114"/>
      <c r="OWU20" s="114"/>
      <c r="OWV20" s="114"/>
      <c r="OWW20" s="114"/>
      <c r="OWX20" s="114"/>
      <c r="OWY20" s="114"/>
      <c r="OWZ20" s="114"/>
      <c r="OXA20" s="114"/>
      <c r="OXB20" s="114"/>
      <c r="OXC20" s="114"/>
      <c r="OXD20" s="114"/>
      <c r="OXE20" s="114"/>
      <c r="OXF20" s="114"/>
      <c r="OXG20" s="114"/>
      <c r="OXH20" s="114"/>
      <c r="OXI20" s="114"/>
      <c r="OXJ20" s="114"/>
      <c r="OXK20" s="114"/>
      <c r="OXL20" s="114"/>
      <c r="OXM20" s="114"/>
      <c r="OXN20" s="114"/>
      <c r="OXO20" s="114"/>
      <c r="OXP20" s="114"/>
      <c r="OXQ20" s="114"/>
      <c r="OXR20" s="114"/>
      <c r="OXS20" s="114"/>
      <c r="OXT20" s="114"/>
      <c r="OXU20" s="114"/>
      <c r="OXV20" s="114"/>
      <c r="OXW20" s="114"/>
      <c r="OXX20" s="114"/>
      <c r="OXY20" s="114"/>
      <c r="OXZ20" s="114"/>
      <c r="OYA20" s="114"/>
      <c r="OYB20" s="114"/>
      <c r="OYC20" s="114"/>
      <c r="OYD20" s="114"/>
      <c r="OYE20" s="114"/>
      <c r="OYF20" s="114"/>
      <c r="OYG20" s="114"/>
      <c r="OYH20" s="114"/>
      <c r="OYI20" s="114"/>
      <c r="OYJ20" s="114"/>
      <c r="OYK20" s="114"/>
      <c r="OYL20" s="114"/>
      <c r="OYM20" s="114"/>
      <c r="OYN20" s="114"/>
      <c r="OYO20" s="114"/>
      <c r="OYP20" s="114"/>
      <c r="OYQ20" s="114"/>
      <c r="OYR20" s="114"/>
      <c r="OYS20" s="114"/>
      <c r="OYT20" s="114"/>
      <c r="OYU20" s="114"/>
      <c r="OYV20" s="114"/>
      <c r="OYW20" s="114"/>
      <c r="OYX20" s="114"/>
      <c r="OYY20" s="114"/>
      <c r="OYZ20" s="114"/>
      <c r="OZA20" s="114"/>
      <c r="OZB20" s="114"/>
      <c r="OZC20" s="114"/>
      <c r="OZD20" s="114"/>
      <c r="OZE20" s="114"/>
      <c r="OZF20" s="114"/>
      <c r="OZG20" s="114"/>
      <c r="OZH20" s="114"/>
      <c r="OZI20" s="114"/>
      <c r="OZJ20" s="114"/>
      <c r="OZK20" s="114"/>
      <c r="OZL20" s="114"/>
      <c r="OZM20" s="114"/>
      <c r="OZN20" s="114"/>
      <c r="OZO20" s="114"/>
      <c r="OZP20" s="114"/>
      <c r="OZQ20" s="114"/>
      <c r="OZR20" s="114"/>
      <c r="OZS20" s="114"/>
      <c r="OZT20" s="114"/>
      <c r="OZU20" s="114"/>
      <c r="OZV20" s="114"/>
      <c r="OZW20" s="114"/>
      <c r="OZX20" s="114"/>
      <c r="OZY20" s="114"/>
      <c r="OZZ20" s="114"/>
      <c r="PAA20" s="114"/>
      <c r="PAB20" s="114"/>
      <c r="PAC20" s="114"/>
      <c r="PAD20" s="114"/>
      <c r="PAE20" s="114"/>
      <c r="PAF20" s="114"/>
      <c r="PAG20" s="114"/>
      <c r="PAH20" s="114"/>
      <c r="PAI20" s="114"/>
      <c r="PAJ20" s="114"/>
      <c r="PAK20" s="114"/>
      <c r="PAL20" s="114"/>
      <c r="PAM20" s="114"/>
      <c r="PAN20" s="114"/>
      <c r="PAO20" s="114"/>
      <c r="PAP20" s="114"/>
      <c r="PAQ20" s="114"/>
      <c r="PAR20" s="114"/>
      <c r="PAS20" s="114"/>
      <c r="PAT20" s="114"/>
      <c r="PAU20" s="114"/>
      <c r="PAV20" s="114"/>
      <c r="PAW20" s="114"/>
      <c r="PAX20" s="114"/>
      <c r="PAY20" s="114"/>
      <c r="PAZ20" s="114"/>
      <c r="PBA20" s="114"/>
      <c r="PBB20" s="114"/>
      <c r="PBC20" s="114"/>
      <c r="PBD20" s="114"/>
      <c r="PBE20" s="114"/>
      <c r="PBF20" s="114"/>
      <c r="PBG20" s="114"/>
      <c r="PBH20" s="114"/>
      <c r="PBI20" s="114"/>
      <c r="PBJ20" s="114"/>
      <c r="PBK20" s="114"/>
      <c r="PBL20" s="114"/>
      <c r="PBM20" s="114"/>
      <c r="PBN20" s="114"/>
      <c r="PBO20" s="114"/>
      <c r="PBP20" s="114"/>
      <c r="PBQ20" s="114"/>
      <c r="PBR20" s="114"/>
      <c r="PBS20" s="114"/>
      <c r="PBT20" s="114"/>
      <c r="PBU20" s="114"/>
      <c r="PBV20" s="114"/>
      <c r="PBW20" s="114"/>
      <c r="PBX20" s="114"/>
      <c r="PBY20" s="114"/>
      <c r="PBZ20" s="114"/>
      <c r="PCA20" s="114"/>
      <c r="PCB20" s="114"/>
      <c r="PCC20" s="114"/>
      <c r="PCD20" s="114"/>
      <c r="PCE20" s="114"/>
      <c r="PCF20" s="114"/>
      <c r="PCG20" s="114"/>
      <c r="PCH20" s="114"/>
      <c r="PCI20" s="114"/>
      <c r="PCJ20" s="114"/>
      <c r="PCK20" s="114"/>
      <c r="PCL20" s="114"/>
      <c r="PCM20" s="114"/>
      <c r="PCN20" s="114"/>
      <c r="PCO20" s="114"/>
      <c r="PCP20" s="114"/>
      <c r="PCQ20" s="114"/>
      <c r="PCR20" s="114"/>
      <c r="PCS20" s="114"/>
      <c r="PCT20" s="114"/>
      <c r="PCU20" s="114"/>
      <c r="PCV20" s="114"/>
      <c r="PCW20" s="114"/>
      <c r="PCX20" s="114"/>
      <c r="PCY20" s="114"/>
      <c r="PCZ20" s="114"/>
      <c r="PDA20" s="114"/>
      <c r="PDB20" s="114"/>
      <c r="PDC20" s="114"/>
      <c r="PDD20" s="114"/>
      <c r="PDE20" s="114"/>
      <c r="PDF20" s="114"/>
      <c r="PDG20" s="114"/>
      <c r="PDH20" s="114"/>
      <c r="PDI20" s="114"/>
      <c r="PDJ20" s="114"/>
      <c r="PDK20" s="114"/>
      <c r="PDL20" s="114"/>
      <c r="PDM20" s="114"/>
      <c r="PDN20" s="114"/>
      <c r="PDO20" s="114"/>
      <c r="PDP20" s="114"/>
      <c r="PDQ20" s="114"/>
      <c r="PDR20" s="114"/>
      <c r="PDS20" s="114"/>
      <c r="PDT20" s="114"/>
      <c r="PDU20" s="114"/>
      <c r="PDV20" s="114"/>
      <c r="PDW20" s="114"/>
      <c r="PDX20" s="114"/>
      <c r="PDY20" s="114"/>
      <c r="PDZ20" s="114"/>
      <c r="PEA20" s="114"/>
      <c r="PEB20" s="114"/>
      <c r="PEC20" s="114"/>
      <c r="PED20" s="114"/>
      <c r="PEE20" s="114"/>
      <c r="PEF20" s="114"/>
      <c r="PEG20" s="114"/>
      <c r="PEH20" s="114"/>
      <c r="PEI20" s="114"/>
      <c r="PEJ20" s="114"/>
      <c r="PEK20" s="114"/>
      <c r="PEL20" s="114"/>
      <c r="PEM20" s="114"/>
      <c r="PEN20" s="114"/>
      <c r="PEO20" s="114"/>
      <c r="PEP20" s="114"/>
      <c r="PEQ20" s="114"/>
      <c r="PER20" s="114"/>
      <c r="PES20" s="114"/>
      <c r="PET20" s="114"/>
      <c r="PEU20" s="114"/>
      <c r="PEV20" s="114"/>
      <c r="PEW20" s="114"/>
      <c r="PEX20" s="114"/>
      <c r="PEY20" s="114"/>
      <c r="PEZ20" s="114"/>
      <c r="PFA20" s="114"/>
      <c r="PFB20" s="114"/>
      <c r="PFC20" s="114"/>
      <c r="PFD20" s="114"/>
      <c r="PFE20" s="114"/>
      <c r="PFF20" s="114"/>
      <c r="PFG20" s="114"/>
      <c r="PFH20" s="114"/>
      <c r="PFI20" s="114"/>
      <c r="PFJ20" s="114"/>
      <c r="PFK20" s="114"/>
      <c r="PFL20" s="114"/>
      <c r="PFM20" s="114"/>
      <c r="PFN20" s="114"/>
      <c r="PFO20" s="114"/>
      <c r="PFP20" s="114"/>
      <c r="PFQ20" s="114"/>
      <c r="PFR20" s="114"/>
      <c r="PFS20" s="114"/>
      <c r="PFT20" s="114"/>
      <c r="PFU20" s="114"/>
      <c r="PFV20" s="114"/>
      <c r="PFW20" s="114"/>
      <c r="PFX20" s="114"/>
      <c r="PFY20" s="114"/>
      <c r="PFZ20" s="114"/>
      <c r="PGA20" s="114"/>
      <c r="PGB20" s="114"/>
      <c r="PGC20" s="114"/>
      <c r="PGD20" s="114"/>
      <c r="PGE20" s="114"/>
      <c r="PGF20" s="114"/>
      <c r="PGG20" s="114"/>
      <c r="PGH20" s="114"/>
      <c r="PGI20" s="114"/>
      <c r="PGJ20" s="114"/>
      <c r="PGK20" s="114"/>
      <c r="PGL20" s="114"/>
      <c r="PGM20" s="114"/>
      <c r="PGN20" s="114"/>
      <c r="PGO20" s="114"/>
      <c r="PGP20" s="114"/>
      <c r="PGQ20" s="114"/>
      <c r="PGR20" s="114"/>
      <c r="PGS20" s="114"/>
      <c r="PGT20" s="114"/>
      <c r="PGU20" s="114"/>
      <c r="PGV20" s="114"/>
      <c r="PGW20" s="114"/>
      <c r="PGX20" s="114"/>
      <c r="PGY20" s="114"/>
      <c r="PGZ20" s="114"/>
      <c r="PHA20" s="114"/>
      <c r="PHB20" s="114"/>
      <c r="PHC20" s="114"/>
      <c r="PHD20" s="114"/>
      <c r="PHE20" s="114"/>
      <c r="PHF20" s="114"/>
      <c r="PHG20" s="114"/>
      <c r="PHH20" s="114"/>
      <c r="PHI20" s="114"/>
      <c r="PHJ20" s="114"/>
      <c r="PHK20" s="114"/>
      <c r="PHL20" s="114"/>
      <c r="PHM20" s="114"/>
      <c r="PHN20" s="114"/>
      <c r="PHO20" s="114"/>
      <c r="PHP20" s="114"/>
      <c r="PHQ20" s="114"/>
      <c r="PHR20" s="114"/>
      <c r="PHS20" s="114"/>
      <c r="PHT20" s="114"/>
      <c r="PHU20" s="114"/>
      <c r="PHV20" s="114"/>
      <c r="PHW20" s="114"/>
      <c r="PHX20" s="114"/>
      <c r="PHY20" s="114"/>
      <c r="PHZ20" s="114"/>
      <c r="PIA20" s="114"/>
      <c r="PIB20" s="114"/>
      <c r="PIC20" s="114"/>
      <c r="PID20" s="114"/>
      <c r="PIE20" s="114"/>
      <c r="PIF20" s="114"/>
      <c r="PIG20" s="114"/>
      <c r="PIH20" s="114"/>
      <c r="PII20" s="114"/>
      <c r="PIJ20" s="114"/>
      <c r="PIK20" s="114"/>
      <c r="PIL20" s="114"/>
      <c r="PIM20" s="114"/>
      <c r="PIN20" s="114"/>
      <c r="PIO20" s="114"/>
      <c r="PIP20" s="114"/>
      <c r="PIQ20" s="114"/>
      <c r="PIR20" s="114"/>
      <c r="PIS20" s="114"/>
      <c r="PIT20" s="114"/>
      <c r="PIU20" s="114"/>
      <c r="PIV20" s="114"/>
      <c r="PIW20" s="114"/>
      <c r="PIX20" s="114"/>
      <c r="PIY20" s="114"/>
      <c r="PIZ20" s="114"/>
      <c r="PJA20" s="114"/>
      <c r="PJB20" s="114"/>
      <c r="PJC20" s="114"/>
      <c r="PJD20" s="114"/>
      <c r="PJE20" s="114"/>
      <c r="PJF20" s="114"/>
      <c r="PJG20" s="114"/>
      <c r="PJH20" s="114"/>
      <c r="PJI20" s="114"/>
      <c r="PJJ20" s="114"/>
      <c r="PJK20" s="114"/>
      <c r="PJL20" s="114"/>
      <c r="PJM20" s="114"/>
      <c r="PJN20" s="114"/>
      <c r="PJO20" s="114"/>
      <c r="PJP20" s="114"/>
      <c r="PJQ20" s="114"/>
      <c r="PJR20" s="114"/>
      <c r="PJS20" s="114"/>
      <c r="PJT20" s="114"/>
      <c r="PJU20" s="114"/>
      <c r="PJV20" s="114"/>
      <c r="PJW20" s="114"/>
      <c r="PJX20" s="114"/>
      <c r="PJY20" s="114"/>
      <c r="PJZ20" s="114"/>
      <c r="PKA20" s="114"/>
      <c r="PKB20" s="114"/>
      <c r="PKC20" s="114"/>
      <c r="PKD20" s="114"/>
      <c r="PKE20" s="114"/>
      <c r="PKF20" s="114"/>
      <c r="PKG20" s="114"/>
      <c r="PKH20" s="114"/>
      <c r="PKI20" s="114"/>
      <c r="PKJ20" s="114"/>
      <c r="PKK20" s="114"/>
      <c r="PKL20" s="114"/>
      <c r="PKM20" s="114"/>
      <c r="PKN20" s="114"/>
      <c r="PKO20" s="114"/>
      <c r="PKP20" s="114"/>
      <c r="PKQ20" s="114"/>
      <c r="PKR20" s="114"/>
      <c r="PKS20" s="114"/>
      <c r="PKT20" s="114"/>
      <c r="PKU20" s="114"/>
      <c r="PKV20" s="114"/>
      <c r="PKW20" s="114"/>
      <c r="PKX20" s="114"/>
      <c r="PKY20" s="114"/>
      <c r="PKZ20" s="114"/>
      <c r="PLA20" s="114"/>
      <c r="PLB20" s="114"/>
      <c r="PLC20" s="114"/>
      <c r="PLD20" s="114"/>
      <c r="PLE20" s="114"/>
      <c r="PLF20" s="114"/>
      <c r="PLG20" s="114"/>
      <c r="PLH20" s="114"/>
      <c r="PLI20" s="114"/>
      <c r="PLJ20" s="114"/>
      <c r="PLK20" s="114"/>
      <c r="PLL20" s="114"/>
      <c r="PLM20" s="114"/>
      <c r="PLN20" s="114"/>
      <c r="PLO20" s="114"/>
      <c r="PLP20" s="114"/>
      <c r="PLQ20" s="114"/>
      <c r="PLR20" s="114"/>
      <c r="PLS20" s="114"/>
      <c r="PLT20" s="114"/>
      <c r="PLU20" s="114"/>
      <c r="PLV20" s="114"/>
      <c r="PLW20" s="114"/>
      <c r="PLX20" s="114"/>
      <c r="PLY20" s="114"/>
      <c r="PLZ20" s="114"/>
      <c r="PMA20" s="114"/>
      <c r="PMB20" s="114"/>
      <c r="PMC20" s="114"/>
      <c r="PMD20" s="114"/>
      <c r="PME20" s="114"/>
      <c r="PMF20" s="114"/>
      <c r="PMG20" s="114"/>
      <c r="PMH20" s="114"/>
      <c r="PMI20" s="114"/>
      <c r="PMJ20" s="114"/>
      <c r="PMK20" s="114"/>
      <c r="PML20" s="114"/>
      <c r="PMM20" s="114"/>
      <c r="PMN20" s="114"/>
      <c r="PMO20" s="114"/>
      <c r="PMP20" s="114"/>
      <c r="PMQ20" s="114"/>
      <c r="PMR20" s="114"/>
      <c r="PMS20" s="114"/>
      <c r="PMT20" s="114"/>
      <c r="PMU20" s="114"/>
      <c r="PMV20" s="114"/>
      <c r="PMW20" s="114"/>
      <c r="PMX20" s="114"/>
      <c r="PMY20" s="114"/>
      <c r="PMZ20" s="114"/>
      <c r="PNA20" s="114"/>
      <c r="PNB20" s="114"/>
      <c r="PNC20" s="114"/>
      <c r="PND20" s="114"/>
      <c r="PNE20" s="114"/>
      <c r="PNF20" s="114"/>
      <c r="PNG20" s="114"/>
      <c r="PNH20" s="114"/>
      <c r="PNI20" s="114"/>
      <c r="PNJ20" s="114"/>
      <c r="PNK20" s="114"/>
      <c r="PNL20" s="114"/>
      <c r="PNM20" s="114"/>
      <c r="PNN20" s="114"/>
      <c r="PNO20" s="114"/>
      <c r="PNP20" s="114"/>
      <c r="PNQ20" s="114"/>
      <c r="PNR20" s="114"/>
      <c r="PNS20" s="114"/>
      <c r="PNT20" s="114"/>
      <c r="PNU20" s="114"/>
      <c r="PNV20" s="114"/>
      <c r="PNW20" s="114"/>
      <c r="PNX20" s="114"/>
      <c r="PNY20" s="114"/>
      <c r="PNZ20" s="114"/>
      <c r="POA20" s="114"/>
      <c r="POB20" s="114"/>
      <c r="POC20" s="114"/>
      <c r="POD20" s="114"/>
      <c r="POE20" s="114"/>
      <c r="POF20" s="114"/>
      <c r="POG20" s="114"/>
      <c r="POH20" s="114"/>
      <c r="POI20" s="114"/>
      <c r="POJ20" s="114"/>
      <c r="POK20" s="114"/>
      <c r="POL20" s="114"/>
      <c r="POM20" s="114"/>
      <c r="PON20" s="114"/>
      <c r="POO20" s="114"/>
      <c r="POP20" s="114"/>
      <c r="POQ20" s="114"/>
      <c r="POR20" s="114"/>
      <c r="POS20" s="114"/>
      <c r="POT20" s="114"/>
      <c r="POU20" s="114"/>
      <c r="POV20" s="114"/>
      <c r="POW20" s="114"/>
      <c r="POX20" s="114"/>
      <c r="POY20" s="114"/>
      <c r="POZ20" s="114"/>
      <c r="PPA20" s="114"/>
      <c r="PPB20" s="114"/>
      <c r="PPC20" s="114"/>
      <c r="PPD20" s="114"/>
      <c r="PPE20" s="114"/>
      <c r="PPF20" s="114"/>
      <c r="PPG20" s="114"/>
      <c r="PPH20" s="114"/>
      <c r="PPI20" s="114"/>
      <c r="PPJ20" s="114"/>
      <c r="PPK20" s="114"/>
      <c r="PPL20" s="114"/>
      <c r="PPM20" s="114"/>
      <c r="PPN20" s="114"/>
      <c r="PPO20" s="114"/>
      <c r="PPP20" s="114"/>
      <c r="PPQ20" s="114"/>
      <c r="PPR20" s="114"/>
      <c r="PPS20" s="114"/>
      <c r="PPT20" s="114"/>
      <c r="PPU20" s="114"/>
      <c r="PPV20" s="114"/>
      <c r="PPW20" s="114"/>
      <c r="PPX20" s="114"/>
      <c r="PPY20" s="114"/>
      <c r="PPZ20" s="114"/>
      <c r="PQA20" s="114"/>
      <c r="PQB20" s="114"/>
      <c r="PQC20" s="114"/>
      <c r="PQD20" s="114"/>
      <c r="PQE20" s="114"/>
      <c r="PQF20" s="114"/>
      <c r="PQG20" s="114"/>
      <c r="PQH20" s="114"/>
      <c r="PQI20" s="114"/>
      <c r="PQJ20" s="114"/>
      <c r="PQK20" s="114"/>
      <c r="PQL20" s="114"/>
      <c r="PQM20" s="114"/>
      <c r="PQN20" s="114"/>
      <c r="PQO20" s="114"/>
      <c r="PQP20" s="114"/>
      <c r="PQQ20" s="114"/>
      <c r="PQR20" s="114"/>
      <c r="PQS20" s="114"/>
      <c r="PQT20" s="114"/>
      <c r="PQU20" s="114"/>
      <c r="PQV20" s="114"/>
      <c r="PQW20" s="114"/>
      <c r="PQX20" s="114"/>
      <c r="PQY20" s="114"/>
      <c r="PQZ20" s="114"/>
      <c r="PRA20" s="114"/>
      <c r="PRB20" s="114"/>
      <c r="PRC20" s="114"/>
      <c r="PRD20" s="114"/>
      <c r="PRE20" s="114"/>
      <c r="PRF20" s="114"/>
      <c r="PRG20" s="114"/>
      <c r="PRH20" s="114"/>
      <c r="PRI20" s="114"/>
      <c r="PRJ20" s="114"/>
      <c r="PRK20" s="114"/>
      <c r="PRL20" s="114"/>
      <c r="PRM20" s="114"/>
      <c r="PRN20" s="114"/>
      <c r="PRO20" s="114"/>
      <c r="PRP20" s="114"/>
      <c r="PRQ20" s="114"/>
      <c r="PRR20" s="114"/>
      <c r="PRS20" s="114"/>
      <c r="PRT20" s="114"/>
      <c r="PRU20" s="114"/>
      <c r="PRV20" s="114"/>
      <c r="PRW20" s="114"/>
      <c r="PRX20" s="114"/>
      <c r="PRY20" s="114"/>
      <c r="PRZ20" s="114"/>
      <c r="PSA20" s="114"/>
      <c r="PSB20" s="114"/>
      <c r="PSC20" s="114"/>
      <c r="PSD20" s="114"/>
      <c r="PSE20" s="114"/>
      <c r="PSF20" s="114"/>
      <c r="PSG20" s="114"/>
      <c r="PSH20" s="114"/>
      <c r="PSI20" s="114"/>
      <c r="PSJ20" s="114"/>
      <c r="PSK20" s="114"/>
      <c r="PSL20" s="114"/>
      <c r="PSM20" s="114"/>
      <c r="PSN20" s="114"/>
      <c r="PSO20" s="114"/>
      <c r="PSP20" s="114"/>
      <c r="PSQ20" s="114"/>
      <c r="PSR20" s="114"/>
      <c r="PSS20" s="114"/>
      <c r="PST20" s="114"/>
      <c r="PSU20" s="114"/>
      <c r="PSV20" s="114"/>
      <c r="PSW20" s="114"/>
      <c r="PSX20" s="114"/>
      <c r="PSY20" s="114"/>
      <c r="PSZ20" s="114"/>
      <c r="PTA20" s="114"/>
      <c r="PTB20" s="114"/>
      <c r="PTC20" s="114"/>
      <c r="PTD20" s="114"/>
      <c r="PTE20" s="114"/>
      <c r="PTF20" s="114"/>
      <c r="PTG20" s="114"/>
      <c r="PTH20" s="114"/>
      <c r="PTI20" s="114"/>
      <c r="PTJ20" s="114"/>
      <c r="PTK20" s="114"/>
      <c r="PTL20" s="114"/>
      <c r="PTM20" s="114"/>
      <c r="PTN20" s="114"/>
      <c r="PTO20" s="114"/>
      <c r="PTP20" s="114"/>
      <c r="PTQ20" s="114"/>
      <c r="PTR20" s="114"/>
      <c r="PTS20" s="114"/>
      <c r="PTT20" s="114"/>
      <c r="PTU20" s="114"/>
      <c r="PTV20" s="114"/>
      <c r="PTW20" s="114"/>
      <c r="PTX20" s="114"/>
      <c r="PTY20" s="114"/>
      <c r="PTZ20" s="114"/>
      <c r="PUA20" s="114"/>
      <c r="PUB20" s="114"/>
      <c r="PUC20" s="114"/>
      <c r="PUD20" s="114"/>
      <c r="PUE20" s="114"/>
      <c r="PUF20" s="114"/>
      <c r="PUG20" s="114"/>
      <c r="PUH20" s="114"/>
      <c r="PUI20" s="114"/>
      <c r="PUJ20" s="114"/>
      <c r="PUK20" s="114"/>
      <c r="PUL20" s="114"/>
      <c r="PUM20" s="114"/>
      <c r="PUN20" s="114"/>
      <c r="PUO20" s="114"/>
      <c r="PUP20" s="114"/>
      <c r="PUQ20" s="114"/>
      <c r="PUR20" s="114"/>
      <c r="PUS20" s="114"/>
      <c r="PUT20" s="114"/>
      <c r="PUU20" s="114"/>
      <c r="PUV20" s="114"/>
      <c r="PUW20" s="114"/>
      <c r="PUX20" s="114"/>
      <c r="PUY20" s="114"/>
      <c r="PUZ20" s="114"/>
      <c r="PVA20" s="114"/>
      <c r="PVB20" s="114"/>
      <c r="PVC20" s="114"/>
      <c r="PVD20" s="114"/>
      <c r="PVE20" s="114"/>
      <c r="PVF20" s="114"/>
      <c r="PVG20" s="114"/>
      <c r="PVH20" s="114"/>
      <c r="PVI20" s="114"/>
      <c r="PVJ20" s="114"/>
      <c r="PVK20" s="114"/>
      <c r="PVL20" s="114"/>
      <c r="PVM20" s="114"/>
      <c r="PVN20" s="114"/>
      <c r="PVO20" s="114"/>
      <c r="PVP20" s="114"/>
      <c r="PVQ20" s="114"/>
      <c r="PVR20" s="114"/>
      <c r="PVS20" s="114"/>
      <c r="PVT20" s="114"/>
      <c r="PVU20" s="114"/>
      <c r="PVV20" s="114"/>
      <c r="PVW20" s="114"/>
      <c r="PVX20" s="114"/>
      <c r="PVY20" s="114"/>
      <c r="PVZ20" s="114"/>
      <c r="PWA20" s="114"/>
      <c r="PWB20" s="114"/>
      <c r="PWC20" s="114"/>
      <c r="PWD20" s="114"/>
      <c r="PWE20" s="114"/>
      <c r="PWF20" s="114"/>
      <c r="PWG20" s="114"/>
      <c r="PWH20" s="114"/>
      <c r="PWI20" s="114"/>
      <c r="PWJ20" s="114"/>
      <c r="PWK20" s="114"/>
      <c r="PWL20" s="114"/>
      <c r="PWM20" s="114"/>
      <c r="PWN20" s="114"/>
      <c r="PWO20" s="114"/>
      <c r="PWP20" s="114"/>
      <c r="PWQ20" s="114"/>
      <c r="PWR20" s="114"/>
      <c r="PWS20" s="114"/>
      <c r="PWT20" s="114"/>
      <c r="PWU20" s="114"/>
      <c r="PWV20" s="114"/>
      <c r="PWW20" s="114"/>
      <c r="PWX20" s="114"/>
      <c r="PWY20" s="114"/>
      <c r="PWZ20" s="114"/>
      <c r="PXA20" s="114"/>
      <c r="PXB20" s="114"/>
      <c r="PXC20" s="114"/>
      <c r="PXD20" s="114"/>
      <c r="PXE20" s="114"/>
      <c r="PXF20" s="114"/>
      <c r="PXG20" s="114"/>
      <c r="PXH20" s="114"/>
      <c r="PXI20" s="114"/>
      <c r="PXJ20" s="114"/>
      <c r="PXK20" s="114"/>
      <c r="PXL20" s="114"/>
      <c r="PXM20" s="114"/>
      <c r="PXN20" s="114"/>
      <c r="PXO20" s="114"/>
      <c r="PXP20" s="114"/>
      <c r="PXQ20" s="114"/>
      <c r="PXR20" s="114"/>
      <c r="PXS20" s="114"/>
      <c r="PXT20" s="114"/>
      <c r="PXU20" s="114"/>
      <c r="PXV20" s="114"/>
      <c r="PXW20" s="114"/>
      <c r="PXX20" s="114"/>
      <c r="PXY20" s="114"/>
      <c r="PXZ20" s="114"/>
      <c r="PYA20" s="114"/>
      <c r="PYB20" s="114"/>
      <c r="PYC20" s="114"/>
      <c r="PYD20" s="114"/>
      <c r="PYE20" s="114"/>
      <c r="PYF20" s="114"/>
      <c r="PYG20" s="114"/>
      <c r="PYH20" s="114"/>
      <c r="PYI20" s="114"/>
      <c r="PYJ20" s="114"/>
      <c r="PYK20" s="114"/>
      <c r="PYL20" s="114"/>
      <c r="PYM20" s="114"/>
      <c r="PYN20" s="114"/>
      <c r="PYO20" s="114"/>
      <c r="PYP20" s="114"/>
      <c r="PYQ20" s="114"/>
      <c r="PYR20" s="114"/>
      <c r="PYS20" s="114"/>
      <c r="PYT20" s="114"/>
      <c r="PYU20" s="114"/>
      <c r="PYV20" s="114"/>
      <c r="PYW20" s="114"/>
      <c r="PYX20" s="114"/>
      <c r="PYY20" s="114"/>
      <c r="PYZ20" s="114"/>
      <c r="PZA20" s="114"/>
      <c r="PZB20" s="114"/>
      <c r="PZC20" s="114"/>
      <c r="PZD20" s="114"/>
      <c r="PZE20" s="114"/>
      <c r="PZF20" s="114"/>
      <c r="PZG20" s="114"/>
      <c r="PZH20" s="114"/>
      <c r="PZI20" s="114"/>
      <c r="PZJ20" s="114"/>
      <c r="PZK20" s="114"/>
      <c r="PZL20" s="114"/>
      <c r="PZM20" s="114"/>
      <c r="PZN20" s="114"/>
      <c r="PZO20" s="114"/>
      <c r="PZP20" s="114"/>
      <c r="PZQ20" s="114"/>
      <c r="PZR20" s="114"/>
      <c r="PZS20" s="114"/>
      <c r="PZT20" s="114"/>
      <c r="PZU20" s="114"/>
      <c r="PZV20" s="114"/>
      <c r="PZW20" s="114"/>
      <c r="PZX20" s="114"/>
      <c r="PZY20" s="114"/>
      <c r="PZZ20" s="114"/>
      <c r="QAA20" s="114"/>
      <c r="QAB20" s="114"/>
      <c r="QAC20" s="114"/>
      <c r="QAD20" s="114"/>
      <c r="QAE20" s="114"/>
      <c r="QAF20" s="114"/>
      <c r="QAG20" s="114"/>
      <c r="QAH20" s="114"/>
      <c r="QAI20" s="114"/>
      <c r="QAJ20" s="114"/>
      <c r="QAK20" s="114"/>
      <c r="QAL20" s="114"/>
      <c r="QAM20" s="114"/>
      <c r="QAN20" s="114"/>
      <c r="QAO20" s="114"/>
      <c r="QAP20" s="114"/>
      <c r="QAQ20" s="114"/>
      <c r="QAR20" s="114"/>
      <c r="QAS20" s="114"/>
      <c r="QAT20" s="114"/>
      <c r="QAU20" s="114"/>
      <c r="QAV20" s="114"/>
      <c r="QAW20" s="114"/>
      <c r="QAX20" s="114"/>
      <c r="QAY20" s="114"/>
      <c r="QAZ20" s="114"/>
      <c r="QBA20" s="114"/>
      <c r="QBB20" s="114"/>
      <c r="QBC20" s="114"/>
      <c r="QBD20" s="114"/>
      <c r="QBE20" s="114"/>
      <c r="QBF20" s="114"/>
      <c r="QBG20" s="114"/>
      <c r="QBH20" s="114"/>
      <c r="QBI20" s="114"/>
      <c r="QBJ20" s="114"/>
      <c r="QBK20" s="114"/>
      <c r="QBL20" s="114"/>
      <c r="QBM20" s="114"/>
      <c r="QBN20" s="114"/>
      <c r="QBO20" s="114"/>
      <c r="QBP20" s="114"/>
      <c r="QBQ20" s="114"/>
      <c r="QBR20" s="114"/>
      <c r="QBS20" s="114"/>
      <c r="QBT20" s="114"/>
      <c r="QBU20" s="114"/>
      <c r="QBV20" s="114"/>
      <c r="QBW20" s="114"/>
      <c r="QBX20" s="114"/>
      <c r="QBY20" s="114"/>
      <c r="QBZ20" s="114"/>
      <c r="QCA20" s="114"/>
      <c r="QCB20" s="114"/>
      <c r="QCC20" s="114"/>
      <c r="QCD20" s="114"/>
      <c r="QCE20" s="114"/>
      <c r="QCF20" s="114"/>
      <c r="QCG20" s="114"/>
      <c r="QCH20" s="114"/>
      <c r="QCI20" s="114"/>
      <c r="QCJ20" s="114"/>
      <c r="QCK20" s="114"/>
      <c r="QCL20" s="114"/>
      <c r="QCM20" s="114"/>
      <c r="QCN20" s="114"/>
      <c r="QCO20" s="114"/>
      <c r="QCP20" s="114"/>
      <c r="QCQ20" s="114"/>
      <c r="QCR20" s="114"/>
      <c r="QCS20" s="114"/>
      <c r="QCT20" s="114"/>
      <c r="QCU20" s="114"/>
      <c r="QCV20" s="114"/>
      <c r="QCW20" s="114"/>
      <c r="QCX20" s="114"/>
      <c r="QCY20" s="114"/>
      <c r="QCZ20" s="114"/>
      <c r="QDA20" s="114"/>
      <c r="QDB20" s="114"/>
      <c r="QDC20" s="114"/>
      <c r="QDD20" s="114"/>
      <c r="QDE20" s="114"/>
      <c r="QDF20" s="114"/>
      <c r="QDG20" s="114"/>
      <c r="QDH20" s="114"/>
      <c r="QDI20" s="114"/>
      <c r="QDJ20" s="114"/>
      <c r="QDK20" s="114"/>
      <c r="QDL20" s="114"/>
      <c r="QDM20" s="114"/>
      <c r="QDN20" s="114"/>
      <c r="QDO20" s="114"/>
      <c r="QDP20" s="114"/>
      <c r="QDQ20" s="114"/>
      <c r="QDR20" s="114"/>
      <c r="QDS20" s="114"/>
      <c r="QDT20" s="114"/>
      <c r="QDU20" s="114"/>
      <c r="QDV20" s="114"/>
      <c r="QDW20" s="114"/>
      <c r="QDX20" s="114"/>
      <c r="QDY20" s="114"/>
      <c r="QDZ20" s="114"/>
      <c r="QEA20" s="114"/>
      <c r="QEB20" s="114"/>
      <c r="QEC20" s="114"/>
      <c r="QED20" s="114"/>
      <c r="QEE20" s="114"/>
      <c r="QEF20" s="114"/>
      <c r="QEG20" s="114"/>
      <c r="QEH20" s="114"/>
      <c r="QEI20" s="114"/>
      <c r="QEJ20" s="114"/>
      <c r="QEK20" s="114"/>
      <c r="QEL20" s="114"/>
      <c r="QEM20" s="114"/>
      <c r="QEN20" s="114"/>
      <c r="QEO20" s="114"/>
      <c r="QEP20" s="114"/>
      <c r="QEQ20" s="114"/>
      <c r="QER20" s="114"/>
      <c r="QES20" s="114"/>
      <c r="QET20" s="114"/>
      <c r="QEU20" s="114"/>
      <c r="QEV20" s="114"/>
      <c r="QEW20" s="114"/>
      <c r="QEX20" s="114"/>
      <c r="QEY20" s="114"/>
      <c r="QEZ20" s="114"/>
      <c r="QFA20" s="114"/>
      <c r="QFB20" s="114"/>
      <c r="QFC20" s="114"/>
      <c r="QFD20" s="114"/>
      <c r="QFE20" s="114"/>
      <c r="QFF20" s="114"/>
      <c r="QFG20" s="114"/>
      <c r="QFH20" s="114"/>
      <c r="QFI20" s="114"/>
      <c r="QFJ20" s="114"/>
      <c r="QFK20" s="114"/>
      <c r="QFL20" s="114"/>
      <c r="QFM20" s="114"/>
      <c r="QFN20" s="114"/>
      <c r="QFO20" s="114"/>
      <c r="QFP20" s="114"/>
      <c r="QFQ20" s="114"/>
      <c r="QFR20" s="114"/>
      <c r="QFS20" s="114"/>
      <c r="QFT20" s="114"/>
      <c r="QFU20" s="114"/>
      <c r="QFV20" s="114"/>
      <c r="QFW20" s="114"/>
      <c r="QFX20" s="114"/>
      <c r="QFY20" s="114"/>
      <c r="QFZ20" s="114"/>
      <c r="QGA20" s="114"/>
      <c r="QGB20" s="114"/>
      <c r="QGC20" s="114"/>
      <c r="QGD20" s="114"/>
      <c r="QGE20" s="114"/>
      <c r="QGF20" s="114"/>
      <c r="QGG20" s="114"/>
      <c r="QGH20" s="114"/>
      <c r="QGI20" s="114"/>
      <c r="QGJ20" s="114"/>
      <c r="QGK20" s="114"/>
      <c r="QGL20" s="114"/>
      <c r="QGM20" s="114"/>
      <c r="QGN20" s="114"/>
      <c r="QGO20" s="114"/>
      <c r="QGP20" s="114"/>
      <c r="QGQ20" s="114"/>
      <c r="QGR20" s="114"/>
      <c r="QGS20" s="114"/>
      <c r="QGT20" s="114"/>
      <c r="QGU20" s="114"/>
      <c r="QGV20" s="114"/>
      <c r="QGW20" s="114"/>
      <c r="QGX20" s="114"/>
      <c r="QGY20" s="114"/>
      <c r="QGZ20" s="114"/>
      <c r="QHA20" s="114"/>
      <c r="QHB20" s="114"/>
      <c r="QHC20" s="114"/>
      <c r="QHD20" s="114"/>
      <c r="QHE20" s="114"/>
      <c r="QHF20" s="114"/>
      <c r="QHG20" s="114"/>
      <c r="QHH20" s="114"/>
      <c r="QHI20" s="114"/>
      <c r="QHJ20" s="114"/>
      <c r="QHK20" s="114"/>
      <c r="QHL20" s="114"/>
      <c r="QHM20" s="114"/>
      <c r="QHN20" s="114"/>
      <c r="QHO20" s="114"/>
      <c r="QHP20" s="114"/>
      <c r="QHQ20" s="114"/>
      <c r="QHR20" s="114"/>
      <c r="QHS20" s="114"/>
      <c r="QHT20" s="114"/>
      <c r="QHU20" s="114"/>
      <c r="QHV20" s="114"/>
      <c r="QHW20" s="114"/>
      <c r="QHX20" s="114"/>
      <c r="QHY20" s="114"/>
      <c r="QHZ20" s="114"/>
      <c r="QIA20" s="114"/>
      <c r="QIB20" s="114"/>
      <c r="QIC20" s="114"/>
      <c r="QID20" s="114"/>
      <c r="QIE20" s="114"/>
      <c r="QIF20" s="114"/>
      <c r="QIG20" s="114"/>
      <c r="QIH20" s="114"/>
      <c r="QII20" s="114"/>
      <c r="QIJ20" s="114"/>
      <c r="QIK20" s="114"/>
      <c r="QIL20" s="114"/>
      <c r="QIM20" s="114"/>
      <c r="QIN20" s="114"/>
      <c r="QIO20" s="114"/>
      <c r="QIP20" s="114"/>
      <c r="QIQ20" s="114"/>
      <c r="QIR20" s="114"/>
      <c r="QIS20" s="114"/>
      <c r="QIT20" s="114"/>
      <c r="QIU20" s="114"/>
      <c r="QIV20" s="114"/>
      <c r="QIW20" s="114"/>
      <c r="QIX20" s="114"/>
      <c r="QIY20" s="114"/>
      <c r="QIZ20" s="114"/>
      <c r="QJA20" s="114"/>
      <c r="QJB20" s="114"/>
      <c r="QJC20" s="114"/>
      <c r="QJD20" s="114"/>
      <c r="QJE20" s="114"/>
      <c r="QJF20" s="114"/>
      <c r="QJG20" s="114"/>
      <c r="QJH20" s="114"/>
      <c r="QJI20" s="114"/>
      <c r="QJJ20" s="114"/>
      <c r="QJK20" s="114"/>
      <c r="QJL20" s="114"/>
      <c r="QJM20" s="114"/>
      <c r="QJN20" s="114"/>
      <c r="QJO20" s="114"/>
      <c r="QJP20" s="114"/>
      <c r="QJQ20" s="114"/>
      <c r="QJR20" s="114"/>
      <c r="QJS20" s="114"/>
      <c r="QJT20" s="114"/>
      <c r="QJU20" s="114"/>
      <c r="QJV20" s="114"/>
      <c r="QJW20" s="114"/>
      <c r="QJX20" s="114"/>
      <c r="QJY20" s="114"/>
      <c r="QJZ20" s="114"/>
      <c r="QKA20" s="114"/>
      <c r="QKB20" s="114"/>
      <c r="QKC20" s="114"/>
      <c r="QKD20" s="114"/>
      <c r="QKE20" s="114"/>
      <c r="QKF20" s="114"/>
      <c r="QKG20" s="114"/>
      <c r="QKH20" s="114"/>
      <c r="QKI20" s="114"/>
      <c r="QKJ20" s="114"/>
      <c r="QKK20" s="114"/>
      <c r="QKL20" s="114"/>
      <c r="QKM20" s="114"/>
      <c r="QKN20" s="114"/>
      <c r="QKO20" s="114"/>
      <c r="QKP20" s="114"/>
      <c r="QKQ20" s="114"/>
      <c r="QKR20" s="114"/>
      <c r="QKS20" s="114"/>
      <c r="QKT20" s="114"/>
      <c r="QKU20" s="114"/>
      <c r="QKV20" s="114"/>
      <c r="QKW20" s="114"/>
      <c r="QKX20" s="114"/>
      <c r="QKY20" s="114"/>
      <c r="QKZ20" s="114"/>
      <c r="QLA20" s="114"/>
      <c r="QLB20" s="114"/>
      <c r="QLC20" s="114"/>
      <c r="QLD20" s="114"/>
      <c r="QLE20" s="114"/>
      <c r="QLF20" s="114"/>
      <c r="QLG20" s="114"/>
      <c r="QLH20" s="114"/>
      <c r="QLI20" s="114"/>
      <c r="QLJ20" s="114"/>
      <c r="QLK20" s="114"/>
      <c r="QLL20" s="114"/>
      <c r="QLM20" s="114"/>
      <c r="QLN20" s="114"/>
      <c r="QLO20" s="114"/>
      <c r="QLP20" s="114"/>
      <c r="QLQ20" s="114"/>
      <c r="QLR20" s="114"/>
      <c r="QLS20" s="114"/>
      <c r="QLT20" s="114"/>
      <c r="QLU20" s="114"/>
      <c r="QLV20" s="114"/>
      <c r="QLW20" s="114"/>
      <c r="QLX20" s="114"/>
      <c r="QLY20" s="114"/>
      <c r="QLZ20" s="114"/>
      <c r="QMA20" s="114"/>
      <c r="QMB20" s="114"/>
      <c r="QMC20" s="114"/>
      <c r="QMD20" s="114"/>
      <c r="QME20" s="114"/>
      <c r="QMF20" s="114"/>
      <c r="QMG20" s="114"/>
      <c r="QMH20" s="114"/>
      <c r="QMI20" s="114"/>
      <c r="QMJ20" s="114"/>
      <c r="QMK20" s="114"/>
      <c r="QML20" s="114"/>
      <c r="QMM20" s="114"/>
      <c r="QMN20" s="114"/>
      <c r="QMO20" s="114"/>
      <c r="QMP20" s="114"/>
      <c r="QMQ20" s="114"/>
      <c r="QMR20" s="114"/>
      <c r="QMS20" s="114"/>
      <c r="QMT20" s="114"/>
      <c r="QMU20" s="114"/>
      <c r="QMV20" s="114"/>
      <c r="QMW20" s="114"/>
      <c r="QMX20" s="114"/>
      <c r="QMY20" s="114"/>
      <c r="QMZ20" s="114"/>
      <c r="QNA20" s="114"/>
      <c r="QNB20" s="114"/>
      <c r="QNC20" s="114"/>
      <c r="QND20" s="114"/>
      <c r="QNE20" s="114"/>
      <c r="QNF20" s="114"/>
      <c r="QNG20" s="114"/>
      <c r="QNH20" s="114"/>
      <c r="QNI20" s="114"/>
      <c r="QNJ20" s="114"/>
      <c r="QNK20" s="114"/>
      <c r="QNL20" s="114"/>
      <c r="QNM20" s="114"/>
      <c r="QNN20" s="114"/>
      <c r="QNO20" s="114"/>
      <c r="QNP20" s="114"/>
      <c r="QNQ20" s="114"/>
      <c r="QNR20" s="114"/>
      <c r="QNS20" s="114"/>
      <c r="QNT20" s="114"/>
      <c r="QNU20" s="114"/>
      <c r="QNV20" s="114"/>
      <c r="QNW20" s="114"/>
      <c r="QNX20" s="114"/>
      <c r="QNY20" s="114"/>
      <c r="QNZ20" s="114"/>
      <c r="QOA20" s="114"/>
      <c r="QOB20" s="114"/>
      <c r="QOC20" s="114"/>
      <c r="QOD20" s="114"/>
      <c r="QOE20" s="114"/>
      <c r="QOF20" s="114"/>
      <c r="QOG20" s="114"/>
      <c r="QOH20" s="114"/>
      <c r="QOI20" s="114"/>
      <c r="QOJ20" s="114"/>
      <c r="QOK20" s="114"/>
      <c r="QOL20" s="114"/>
      <c r="QOM20" s="114"/>
      <c r="QON20" s="114"/>
      <c r="QOO20" s="114"/>
      <c r="QOP20" s="114"/>
      <c r="QOQ20" s="114"/>
      <c r="QOR20" s="114"/>
      <c r="QOS20" s="114"/>
      <c r="QOT20" s="114"/>
      <c r="QOU20" s="114"/>
      <c r="QOV20" s="114"/>
      <c r="QOW20" s="114"/>
      <c r="QOX20" s="114"/>
      <c r="QOY20" s="114"/>
      <c r="QOZ20" s="114"/>
      <c r="QPA20" s="114"/>
      <c r="QPB20" s="114"/>
      <c r="QPC20" s="114"/>
      <c r="QPD20" s="114"/>
      <c r="QPE20" s="114"/>
      <c r="QPF20" s="114"/>
      <c r="QPG20" s="114"/>
      <c r="QPH20" s="114"/>
      <c r="QPI20" s="114"/>
      <c r="QPJ20" s="114"/>
      <c r="QPK20" s="114"/>
      <c r="QPL20" s="114"/>
      <c r="QPM20" s="114"/>
      <c r="QPN20" s="114"/>
      <c r="QPO20" s="114"/>
      <c r="QPP20" s="114"/>
      <c r="QPQ20" s="114"/>
      <c r="QPR20" s="114"/>
      <c r="QPS20" s="114"/>
      <c r="QPT20" s="114"/>
      <c r="QPU20" s="114"/>
      <c r="QPV20" s="114"/>
      <c r="QPW20" s="114"/>
      <c r="QPX20" s="114"/>
      <c r="QPY20" s="114"/>
      <c r="QPZ20" s="114"/>
      <c r="QQA20" s="114"/>
      <c r="QQB20" s="114"/>
      <c r="QQC20" s="114"/>
      <c r="QQD20" s="114"/>
      <c r="QQE20" s="114"/>
      <c r="QQF20" s="114"/>
      <c r="QQG20" s="114"/>
      <c r="QQH20" s="114"/>
      <c r="QQI20" s="114"/>
      <c r="QQJ20" s="114"/>
      <c r="QQK20" s="114"/>
      <c r="QQL20" s="114"/>
      <c r="QQM20" s="114"/>
      <c r="QQN20" s="114"/>
      <c r="QQO20" s="114"/>
      <c r="QQP20" s="114"/>
      <c r="QQQ20" s="114"/>
      <c r="QQR20" s="114"/>
      <c r="QQS20" s="114"/>
      <c r="QQT20" s="114"/>
      <c r="QQU20" s="114"/>
      <c r="QQV20" s="114"/>
      <c r="QQW20" s="114"/>
      <c r="QQX20" s="114"/>
      <c r="QQY20" s="114"/>
      <c r="QQZ20" s="114"/>
      <c r="QRA20" s="114"/>
      <c r="QRB20" s="114"/>
      <c r="QRC20" s="114"/>
      <c r="QRD20" s="114"/>
      <c r="QRE20" s="114"/>
      <c r="QRF20" s="114"/>
      <c r="QRG20" s="114"/>
      <c r="QRH20" s="114"/>
      <c r="QRI20" s="114"/>
      <c r="QRJ20" s="114"/>
      <c r="QRK20" s="114"/>
      <c r="QRL20" s="114"/>
      <c r="QRM20" s="114"/>
      <c r="QRN20" s="114"/>
      <c r="QRO20" s="114"/>
      <c r="QRP20" s="114"/>
      <c r="QRQ20" s="114"/>
      <c r="QRR20" s="114"/>
      <c r="QRS20" s="114"/>
      <c r="QRT20" s="114"/>
      <c r="QRU20" s="114"/>
      <c r="QRV20" s="114"/>
      <c r="QRW20" s="114"/>
      <c r="QRX20" s="114"/>
      <c r="QRY20" s="114"/>
      <c r="QRZ20" s="114"/>
      <c r="QSA20" s="114"/>
      <c r="QSB20" s="114"/>
      <c r="QSC20" s="114"/>
      <c r="QSD20" s="114"/>
      <c r="QSE20" s="114"/>
      <c r="QSF20" s="114"/>
      <c r="QSG20" s="114"/>
      <c r="QSH20" s="114"/>
      <c r="QSI20" s="114"/>
      <c r="QSJ20" s="114"/>
      <c r="QSK20" s="114"/>
      <c r="QSL20" s="114"/>
      <c r="QSM20" s="114"/>
      <c r="QSN20" s="114"/>
      <c r="QSO20" s="114"/>
      <c r="QSP20" s="114"/>
      <c r="QSQ20" s="114"/>
      <c r="QSR20" s="114"/>
      <c r="QSS20" s="114"/>
      <c r="QST20" s="114"/>
      <c r="QSU20" s="114"/>
      <c r="QSV20" s="114"/>
      <c r="QSW20" s="114"/>
      <c r="QSX20" s="114"/>
      <c r="QSY20" s="114"/>
      <c r="QSZ20" s="114"/>
      <c r="QTA20" s="114"/>
      <c r="QTB20" s="114"/>
      <c r="QTC20" s="114"/>
      <c r="QTD20" s="114"/>
      <c r="QTE20" s="114"/>
      <c r="QTF20" s="114"/>
      <c r="QTG20" s="114"/>
      <c r="QTH20" s="114"/>
      <c r="QTI20" s="114"/>
      <c r="QTJ20" s="114"/>
      <c r="QTK20" s="114"/>
      <c r="QTL20" s="114"/>
      <c r="QTM20" s="114"/>
      <c r="QTN20" s="114"/>
      <c r="QTO20" s="114"/>
      <c r="QTP20" s="114"/>
      <c r="QTQ20" s="114"/>
      <c r="QTR20" s="114"/>
      <c r="QTS20" s="114"/>
      <c r="QTT20" s="114"/>
      <c r="QTU20" s="114"/>
      <c r="QTV20" s="114"/>
      <c r="QTW20" s="114"/>
      <c r="QTX20" s="114"/>
      <c r="QTY20" s="114"/>
      <c r="QTZ20" s="114"/>
      <c r="QUA20" s="114"/>
      <c r="QUB20" s="114"/>
      <c r="QUC20" s="114"/>
      <c r="QUD20" s="114"/>
      <c r="QUE20" s="114"/>
      <c r="QUF20" s="114"/>
      <c r="QUG20" s="114"/>
      <c r="QUH20" s="114"/>
      <c r="QUI20" s="114"/>
      <c r="QUJ20" s="114"/>
      <c r="QUK20" s="114"/>
      <c r="QUL20" s="114"/>
      <c r="QUM20" s="114"/>
      <c r="QUN20" s="114"/>
      <c r="QUO20" s="114"/>
      <c r="QUP20" s="114"/>
      <c r="QUQ20" s="114"/>
      <c r="QUR20" s="114"/>
      <c r="QUS20" s="114"/>
      <c r="QUT20" s="114"/>
      <c r="QUU20" s="114"/>
      <c r="QUV20" s="114"/>
      <c r="QUW20" s="114"/>
      <c r="QUX20" s="114"/>
      <c r="QUY20" s="114"/>
      <c r="QUZ20" s="114"/>
      <c r="QVA20" s="114"/>
      <c r="QVB20" s="114"/>
      <c r="QVC20" s="114"/>
      <c r="QVD20" s="114"/>
      <c r="QVE20" s="114"/>
      <c r="QVF20" s="114"/>
      <c r="QVG20" s="114"/>
      <c r="QVH20" s="114"/>
      <c r="QVI20" s="114"/>
      <c r="QVJ20" s="114"/>
      <c r="QVK20" s="114"/>
      <c r="QVL20" s="114"/>
      <c r="QVM20" s="114"/>
      <c r="QVN20" s="114"/>
      <c r="QVO20" s="114"/>
      <c r="QVP20" s="114"/>
      <c r="QVQ20" s="114"/>
      <c r="QVR20" s="114"/>
      <c r="QVS20" s="114"/>
      <c r="QVT20" s="114"/>
      <c r="QVU20" s="114"/>
      <c r="QVV20" s="114"/>
      <c r="QVW20" s="114"/>
      <c r="QVX20" s="114"/>
      <c r="QVY20" s="114"/>
      <c r="QVZ20" s="114"/>
      <c r="QWA20" s="114"/>
      <c r="QWB20" s="114"/>
      <c r="QWC20" s="114"/>
      <c r="QWD20" s="114"/>
      <c r="QWE20" s="114"/>
      <c r="QWF20" s="114"/>
      <c r="QWG20" s="114"/>
      <c r="QWH20" s="114"/>
      <c r="QWI20" s="114"/>
      <c r="QWJ20" s="114"/>
      <c r="QWK20" s="114"/>
      <c r="QWL20" s="114"/>
      <c r="QWM20" s="114"/>
      <c r="QWN20" s="114"/>
      <c r="QWO20" s="114"/>
      <c r="QWP20" s="114"/>
      <c r="QWQ20" s="114"/>
      <c r="QWR20" s="114"/>
      <c r="QWS20" s="114"/>
      <c r="QWT20" s="114"/>
      <c r="QWU20" s="114"/>
      <c r="QWV20" s="114"/>
      <c r="QWW20" s="114"/>
      <c r="QWX20" s="114"/>
      <c r="QWY20" s="114"/>
      <c r="QWZ20" s="114"/>
      <c r="QXA20" s="114"/>
      <c r="QXB20" s="114"/>
      <c r="QXC20" s="114"/>
      <c r="QXD20" s="114"/>
      <c r="QXE20" s="114"/>
      <c r="QXF20" s="114"/>
      <c r="QXG20" s="114"/>
      <c r="QXH20" s="114"/>
      <c r="QXI20" s="114"/>
      <c r="QXJ20" s="114"/>
      <c r="QXK20" s="114"/>
      <c r="QXL20" s="114"/>
      <c r="QXM20" s="114"/>
      <c r="QXN20" s="114"/>
      <c r="QXO20" s="114"/>
      <c r="QXP20" s="114"/>
      <c r="QXQ20" s="114"/>
      <c r="QXR20" s="114"/>
      <c r="QXS20" s="114"/>
      <c r="QXT20" s="114"/>
      <c r="QXU20" s="114"/>
      <c r="QXV20" s="114"/>
      <c r="QXW20" s="114"/>
      <c r="QXX20" s="114"/>
      <c r="QXY20" s="114"/>
      <c r="QXZ20" s="114"/>
      <c r="QYA20" s="114"/>
      <c r="QYB20" s="114"/>
      <c r="QYC20" s="114"/>
      <c r="QYD20" s="114"/>
      <c r="QYE20" s="114"/>
      <c r="QYF20" s="114"/>
      <c r="QYG20" s="114"/>
      <c r="QYH20" s="114"/>
      <c r="QYI20" s="114"/>
      <c r="QYJ20" s="114"/>
      <c r="QYK20" s="114"/>
      <c r="QYL20" s="114"/>
      <c r="QYM20" s="114"/>
      <c r="QYN20" s="114"/>
      <c r="QYO20" s="114"/>
      <c r="QYP20" s="114"/>
      <c r="QYQ20" s="114"/>
      <c r="QYR20" s="114"/>
      <c r="QYS20" s="114"/>
      <c r="QYT20" s="114"/>
      <c r="QYU20" s="114"/>
      <c r="QYV20" s="114"/>
      <c r="QYW20" s="114"/>
      <c r="QYX20" s="114"/>
      <c r="QYY20" s="114"/>
      <c r="QYZ20" s="114"/>
      <c r="QZA20" s="114"/>
      <c r="QZB20" s="114"/>
      <c r="QZC20" s="114"/>
      <c r="QZD20" s="114"/>
      <c r="QZE20" s="114"/>
      <c r="QZF20" s="114"/>
      <c r="QZG20" s="114"/>
      <c r="QZH20" s="114"/>
      <c r="QZI20" s="114"/>
      <c r="QZJ20" s="114"/>
      <c r="QZK20" s="114"/>
      <c r="QZL20" s="114"/>
      <c r="QZM20" s="114"/>
      <c r="QZN20" s="114"/>
      <c r="QZO20" s="114"/>
      <c r="QZP20" s="114"/>
      <c r="QZQ20" s="114"/>
      <c r="QZR20" s="114"/>
      <c r="QZS20" s="114"/>
      <c r="QZT20" s="114"/>
      <c r="QZU20" s="114"/>
      <c r="QZV20" s="114"/>
      <c r="QZW20" s="114"/>
      <c r="QZX20" s="114"/>
      <c r="QZY20" s="114"/>
      <c r="QZZ20" s="114"/>
      <c r="RAA20" s="114"/>
      <c r="RAB20" s="114"/>
      <c r="RAC20" s="114"/>
      <c r="RAD20" s="114"/>
      <c r="RAE20" s="114"/>
      <c r="RAF20" s="114"/>
      <c r="RAG20" s="114"/>
      <c r="RAH20" s="114"/>
      <c r="RAI20" s="114"/>
      <c r="RAJ20" s="114"/>
      <c r="RAK20" s="114"/>
      <c r="RAL20" s="114"/>
      <c r="RAM20" s="114"/>
      <c r="RAN20" s="114"/>
      <c r="RAO20" s="114"/>
      <c r="RAP20" s="114"/>
      <c r="RAQ20" s="114"/>
      <c r="RAR20" s="114"/>
      <c r="RAS20" s="114"/>
      <c r="RAT20" s="114"/>
      <c r="RAU20" s="114"/>
      <c r="RAV20" s="114"/>
      <c r="RAW20" s="114"/>
      <c r="RAX20" s="114"/>
      <c r="RAY20" s="114"/>
      <c r="RAZ20" s="114"/>
      <c r="RBA20" s="114"/>
      <c r="RBB20" s="114"/>
      <c r="RBC20" s="114"/>
      <c r="RBD20" s="114"/>
      <c r="RBE20" s="114"/>
      <c r="RBF20" s="114"/>
      <c r="RBG20" s="114"/>
      <c r="RBH20" s="114"/>
      <c r="RBI20" s="114"/>
      <c r="RBJ20" s="114"/>
      <c r="RBK20" s="114"/>
      <c r="RBL20" s="114"/>
      <c r="RBM20" s="114"/>
      <c r="RBN20" s="114"/>
      <c r="RBO20" s="114"/>
      <c r="RBP20" s="114"/>
      <c r="RBQ20" s="114"/>
      <c r="RBR20" s="114"/>
      <c r="RBS20" s="114"/>
      <c r="RBT20" s="114"/>
      <c r="RBU20" s="114"/>
      <c r="RBV20" s="114"/>
      <c r="RBW20" s="114"/>
      <c r="RBX20" s="114"/>
      <c r="RBY20" s="114"/>
      <c r="RBZ20" s="114"/>
      <c r="RCA20" s="114"/>
      <c r="RCB20" s="114"/>
      <c r="RCC20" s="114"/>
      <c r="RCD20" s="114"/>
      <c r="RCE20" s="114"/>
      <c r="RCF20" s="114"/>
      <c r="RCG20" s="114"/>
      <c r="RCH20" s="114"/>
      <c r="RCI20" s="114"/>
      <c r="RCJ20" s="114"/>
      <c r="RCK20" s="114"/>
      <c r="RCL20" s="114"/>
      <c r="RCM20" s="114"/>
      <c r="RCN20" s="114"/>
      <c r="RCO20" s="114"/>
      <c r="RCP20" s="114"/>
      <c r="RCQ20" s="114"/>
      <c r="RCR20" s="114"/>
      <c r="RCS20" s="114"/>
      <c r="RCT20" s="114"/>
      <c r="RCU20" s="114"/>
      <c r="RCV20" s="114"/>
      <c r="RCW20" s="114"/>
      <c r="RCX20" s="114"/>
      <c r="RCY20" s="114"/>
      <c r="RCZ20" s="114"/>
      <c r="RDA20" s="114"/>
      <c r="RDB20" s="114"/>
      <c r="RDC20" s="114"/>
      <c r="RDD20" s="114"/>
      <c r="RDE20" s="114"/>
      <c r="RDF20" s="114"/>
      <c r="RDG20" s="114"/>
      <c r="RDH20" s="114"/>
      <c r="RDI20" s="114"/>
      <c r="RDJ20" s="114"/>
      <c r="RDK20" s="114"/>
      <c r="RDL20" s="114"/>
      <c r="RDM20" s="114"/>
      <c r="RDN20" s="114"/>
      <c r="RDO20" s="114"/>
      <c r="RDP20" s="114"/>
      <c r="RDQ20" s="114"/>
      <c r="RDR20" s="114"/>
      <c r="RDS20" s="114"/>
      <c r="RDT20" s="114"/>
      <c r="RDU20" s="114"/>
      <c r="RDV20" s="114"/>
      <c r="RDW20" s="114"/>
      <c r="RDX20" s="114"/>
      <c r="RDY20" s="114"/>
      <c r="RDZ20" s="114"/>
      <c r="REA20" s="114"/>
      <c r="REB20" s="114"/>
      <c r="REC20" s="114"/>
      <c r="RED20" s="114"/>
      <c r="REE20" s="114"/>
      <c r="REF20" s="114"/>
      <c r="REG20" s="114"/>
      <c r="REH20" s="114"/>
      <c r="REI20" s="114"/>
      <c r="REJ20" s="114"/>
      <c r="REK20" s="114"/>
      <c r="REL20" s="114"/>
      <c r="REM20" s="114"/>
      <c r="REN20" s="114"/>
      <c r="REO20" s="114"/>
      <c r="REP20" s="114"/>
      <c r="REQ20" s="114"/>
      <c r="RER20" s="114"/>
      <c r="RES20" s="114"/>
      <c r="RET20" s="114"/>
      <c r="REU20" s="114"/>
      <c r="REV20" s="114"/>
      <c r="REW20" s="114"/>
      <c r="REX20" s="114"/>
      <c r="REY20" s="114"/>
      <c r="REZ20" s="114"/>
      <c r="RFA20" s="114"/>
      <c r="RFB20" s="114"/>
      <c r="RFC20" s="114"/>
      <c r="RFD20" s="114"/>
      <c r="RFE20" s="114"/>
      <c r="RFF20" s="114"/>
      <c r="RFG20" s="114"/>
      <c r="RFH20" s="114"/>
      <c r="RFI20" s="114"/>
      <c r="RFJ20" s="114"/>
      <c r="RFK20" s="114"/>
      <c r="RFL20" s="114"/>
      <c r="RFM20" s="114"/>
      <c r="RFN20" s="114"/>
      <c r="RFO20" s="114"/>
      <c r="RFP20" s="114"/>
      <c r="RFQ20" s="114"/>
      <c r="RFR20" s="114"/>
      <c r="RFS20" s="114"/>
      <c r="RFT20" s="114"/>
      <c r="RFU20" s="114"/>
      <c r="RFV20" s="114"/>
      <c r="RFW20" s="114"/>
      <c r="RFX20" s="114"/>
      <c r="RFY20" s="114"/>
      <c r="RFZ20" s="114"/>
      <c r="RGA20" s="114"/>
      <c r="RGB20" s="114"/>
      <c r="RGC20" s="114"/>
      <c r="RGD20" s="114"/>
      <c r="RGE20" s="114"/>
      <c r="RGF20" s="114"/>
      <c r="RGG20" s="114"/>
      <c r="RGH20" s="114"/>
      <c r="RGI20" s="114"/>
      <c r="RGJ20" s="114"/>
      <c r="RGK20" s="114"/>
      <c r="RGL20" s="114"/>
      <c r="RGM20" s="114"/>
      <c r="RGN20" s="114"/>
      <c r="RGO20" s="114"/>
      <c r="RGP20" s="114"/>
      <c r="RGQ20" s="114"/>
      <c r="RGR20" s="114"/>
      <c r="RGS20" s="114"/>
      <c r="RGT20" s="114"/>
      <c r="RGU20" s="114"/>
      <c r="RGV20" s="114"/>
      <c r="RGW20" s="114"/>
      <c r="RGX20" s="114"/>
      <c r="RGY20" s="114"/>
      <c r="RGZ20" s="114"/>
      <c r="RHA20" s="114"/>
      <c r="RHB20" s="114"/>
      <c r="RHC20" s="114"/>
      <c r="RHD20" s="114"/>
      <c r="RHE20" s="114"/>
      <c r="RHF20" s="114"/>
      <c r="RHG20" s="114"/>
      <c r="RHH20" s="114"/>
      <c r="RHI20" s="114"/>
      <c r="RHJ20" s="114"/>
      <c r="RHK20" s="114"/>
      <c r="RHL20" s="114"/>
      <c r="RHM20" s="114"/>
      <c r="RHN20" s="114"/>
      <c r="RHO20" s="114"/>
      <c r="RHP20" s="114"/>
      <c r="RHQ20" s="114"/>
      <c r="RHR20" s="114"/>
      <c r="RHS20" s="114"/>
      <c r="RHT20" s="114"/>
      <c r="RHU20" s="114"/>
      <c r="RHV20" s="114"/>
      <c r="RHW20" s="114"/>
      <c r="RHX20" s="114"/>
      <c r="RHY20" s="114"/>
      <c r="RHZ20" s="114"/>
      <c r="RIA20" s="114"/>
      <c r="RIB20" s="114"/>
      <c r="RIC20" s="114"/>
      <c r="RID20" s="114"/>
      <c r="RIE20" s="114"/>
      <c r="RIF20" s="114"/>
      <c r="RIG20" s="114"/>
      <c r="RIH20" s="114"/>
      <c r="RII20" s="114"/>
      <c r="RIJ20" s="114"/>
      <c r="RIK20" s="114"/>
      <c r="RIL20" s="114"/>
      <c r="RIM20" s="114"/>
      <c r="RIN20" s="114"/>
      <c r="RIO20" s="114"/>
      <c r="RIP20" s="114"/>
      <c r="RIQ20" s="114"/>
      <c r="RIR20" s="114"/>
      <c r="RIS20" s="114"/>
      <c r="RIT20" s="114"/>
      <c r="RIU20" s="114"/>
      <c r="RIV20" s="114"/>
      <c r="RIW20" s="114"/>
      <c r="RIX20" s="114"/>
      <c r="RIY20" s="114"/>
      <c r="RIZ20" s="114"/>
      <c r="RJA20" s="114"/>
      <c r="RJB20" s="114"/>
      <c r="RJC20" s="114"/>
      <c r="RJD20" s="114"/>
      <c r="RJE20" s="114"/>
      <c r="RJF20" s="114"/>
      <c r="RJG20" s="114"/>
      <c r="RJH20" s="114"/>
      <c r="RJI20" s="114"/>
      <c r="RJJ20" s="114"/>
      <c r="RJK20" s="114"/>
      <c r="RJL20" s="114"/>
      <c r="RJM20" s="114"/>
      <c r="RJN20" s="114"/>
      <c r="RJO20" s="114"/>
      <c r="RJP20" s="114"/>
      <c r="RJQ20" s="114"/>
      <c r="RJR20" s="114"/>
      <c r="RJS20" s="114"/>
      <c r="RJT20" s="114"/>
      <c r="RJU20" s="114"/>
      <c r="RJV20" s="114"/>
      <c r="RJW20" s="114"/>
      <c r="RJX20" s="114"/>
      <c r="RJY20" s="114"/>
      <c r="RJZ20" s="114"/>
      <c r="RKA20" s="114"/>
      <c r="RKB20" s="114"/>
      <c r="RKC20" s="114"/>
      <c r="RKD20" s="114"/>
      <c r="RKE20" s="114"/>
      <c r="RKF20" s="114"/>
      <c r="RKG20" s="114"/>
      <c r="RKH20" s="114"/>
      <c r="RKI20" s="114"/>
      <c r="RKJ20" s="114"/>
      <c r="RKK20" s="114"/>
      <c r="RKL20" s="114"/>
      <c r="RKM20" s="114"/>
      <c r="RKN20" s="114"/>
      <c r="RKO20" s="114"/>
      <c r="RKP20" s="114"/>
      <c r="RKQ20" s="114"/>
      <c r="RKR20" s="114"/>
      <c r="RKS20" s="114"/>
      <c r="RKT20" s="114"/>
      <c r="RKU20" s="114"/>
      <c r="RKV20" s="114"/>
      <c r="RKW20" s="114"/>
      <c r="RKX20" s="114"/>
      <c r="RKY20" s="114"/>
      <c r="RKZ20" s="114"/>
      <c r="RLA20" s="114"/>
      <c r="RLB20" s="114"/>
      <c r="RLC20" s="114"/>
      <c r="RLD20" s="114"/>
      <c r="RLE20" s="114"/>
      <c r="RLF20" s="114"/>
      <c r="RLG20" s="114"/>
      <c r="RLH20" s="114"/>
      <c r="RLI20" s="114"/>
      <c r="RLJ20" s="114"/>
      <c r="RLK20" s="114"/>
      <c r="RLL20" s="114"/>
      <c r="RLM20" s="114"/>
      <c r="RLN20" s="114"/>
      <c r="RLO20" s="114"/>
      <c r="RLP20" s="114"/>
      <c r="RLQ20" s="114"/>
      <c r="RLR20" s="114"/>
      <c r="RLS20" s="114"/>
      <c r="RLT20" s="114"/>
      <c r="RLU20" s="114"/>
      <c r="RLV20" s="114"/>
      <c r="RLW20" s="114"/>
      <c r="RLX20" s="114"/>
      <c r="RLY20" s="114"/>
      <c r="RLZ20" s="114"/>
      <c r="RMA20" s="114"/>
      <c r="RMB20" s="114"/>
      <c r="RMC20" s="114"/>
      <c r="RMD20" s="114"/>
      <c r="RME20" s="114"/>
      <c r="RMF20" s="114"/>
      <c r="RMG20" s="114"/>
      <c r="RMH20" s="114"/>
      <c r="RMI20" s="114"/>
      <c r="RMJ20" s="114"/>
      <c r="RMK20" s="114"/>
      <c r="RML20" s="114"/>
      <c r="RMM20" s="114"/>
      <c r="RMN20" s="114"/>
      <c r="RMO20" s="114"/>
      <c r="RMP20" s="114"/>
      <c r="RMQ20" s="114"/>
      <c r="RMR20" s="114"/>
      <c r="RMS20" s="114"/>
      <c r="RMT20" s="114"/>
      <c r="RMU20" s="114"/>
      <c r="RMV20" s="114"/>
      <c r="RMW20" s="114"/>
      <c r="RMX20" s="114"/>
      <c r="RMY20" s="114"/>
      <c r="RMZ20" s="114"/>
      <c r="RNA20" s="114"/>
      <c r="RNB20" s="114"/>
      <c r="RNC20" s="114"/>
      <c r="RND20" s="114"/>
      <c r="RNE20" s="114"/>
      <c r="RNF20" s="114"/>
      <c r="RNG20" s="114"/>
      <c r="RNH20" s="114"/>
      <c r="RNI20" s="114"/>
      <c r="RNJ20" s="114"/>
      <c r="RNK20" s="114"/>
      <c r="RNL20" s="114"/>
      <c r="RNM20" s="114"/>
      <c r="RNN20" s="114"/>
      <c r="RNO20" s="114"/>
      <c r="RNP20" s="114"/>
      <c r="RNQ20" s="114"/>
      <c r="RNR20" s="114"/>
      <c r="RNS20" s="114"/>
      <c r="RNT20" s="114"/>
      <c r="RNU20" s="114"/>
      <c r="RNV20" s="114"/>
      <c r="RNW20" s="114"/>
      <c r="RNX20" s="114"/>
      <c r="RNY20" s="114"/>
      <c r="RNZ20" s="114"/>
      <c r="ROA20" s="114"/>
      <c r="ROB20" s="114"/>
      <c r="ROC20" s="114"/>
      <c r="ROD20" s="114"/>
      <c r="ROE20" s="114"/>
      <c r="ROF20" s="114"/>
      <c r="ROG20" s="114"/>
      <c r="ROH20" s="114"/>
      <c r="ROI20" s="114"/>
      <c r="ROJ20" s="114"/>
      <c r="ROK20" s="114"/>
      <c r="ROL20" s="114"/>
      <c r="ROM20" s="114"/>
      <c r="RON20" s="114"/>
      <c r="ROO20" s="114"/>
      <c r="ROP20" s="114"/>
      <c r="ROQ20" s="114"/>
      <c r="ROR20" s="114"/>
      <c r="ROS20" s="114"/>
      <c r="ROT20" s="114"/>
      <c r="ROU20" s="114"/>
      <c r="ROV20" s="114"/>
      <c r="ROW20" s="114"/>
      <c r="ROX20" s="114"/>
      <c r="ROY20" s="114"/>
      <c r="ROZ20" s="114"/>
      <c r="RPA20" s="114"/>
      <c r="RPB20" s="114"/>
      <c r="RPC20" s="114"/>
      <c r="RPD20" s="114"/>
      <c r="RPE20" s="114"/>
      <c r="RPF20" s="114"/>
      <c r="RPG20" s="114"/>
      <c r="RPH20" s="114"/>
      <c r="RPI20" s="114"/>
      <c r="RPJ20" s="114"/>
      <c r="RPK20" s="114"/>
      <c r="RPL20" s="114"/>
      <c r="RPM20" s="114"/>
      <c r="RPN20" s="114"/>
      <c r="RPO20" s="114"/>
      <c r="RPP20" s="114"/>
      <c r="RPQ20" s="114"/>
      <c r="RPR20" s="114"/>
      <c r="RPS20" s="114"/>
      <c r="RPT20" s="114"/>
      <c r="RPU20" s="114"/>
      <c r="RPV20" s="114"/>
      <c r="RPW20" s="114"/>
      <c r="RPX20" s="114"/>
      <c r="RPY20" s="114"/>
      <c r="RPZ20" s="114"/>
      <c r="RQA20" s="114"/>
      <c r="RQB20" s="114"/>
      <c r="RQC20" s="114"/>
      <c r="RQD20" s="114"/>
      <c r="RQE20" s="114"/>
      <c r="RQF20" s="114"/>
      <c r="RQG20" s="114"/>
      <c r="RQH20" s="114"/>
      <c r="RQI20" s="114"/>
      <c r="RQJ20" s="114"/>
      <c r="RQK20" s="114"/>
      <c r="RQL20" s="114"/>
      <c r="RQM20" s="114"/>
      <c r="RQN20" s="114"/>
      <c r="RQO20" s="114"/>
      <c r="RQP20" s="114"/>
      <c r="RQQ20" s="114"/>
      <c r="RQR20" s="114"/>
      <c r="RQS20" s="114"/>
      <c r="RQT20" s="114"/>
      <c r="RQU20" s="114"/>
      <c r="RQV20" s="114"/>
      <c r="RQW20" s="114"/>
      <c r="RQX20" s="114"/>
      <c r="RQY20" s="114"/>
      <c r="RQZ20" s="114"/>
      <c r="RRA20" s="114"/>
      <c r="RRB20" s="114"/>
      <c r="RRC20" s="114"/>
      <c r="RRD20" s="114"/>
      <c r="RRE20" s="114"/>
      <c r="RRF20" s="114"/>
      <c r="RRG20" s="114"/>
      <c r="RRH20" s="114"/>
      <c r="RRI20" s="114"/>
      <c r="RRJ20" s="114"/>
      <c r="RRK20" s="114"/>
      <c r="RRL20" s="114"/>
      <c r="RRM20" s="114"/>
      <c r="RRN20" s="114"/>
      <c r="RRO20" s="114"/>
      <c r="RRP20" s="114"/>
      <c r="RRQ20" s="114"/>
      <c r="RRR20" s="114"/>
      <c r="RRS20" s="114"/>
      <c r="RRT20" s="114"/>
      <c r="RRU20" s="114"/>
      <c r="RRV20" s="114"/>
      <c r="RRW20" s="114"/>
      <c r="RRX20" s="114"/>
      <c r="RRY20" s="114"/>
      <c r="RRZ20" s="114"/>
      <c r="RSA20" s="114"/>
      <c r="RSB20" s="114"/>
      <c r="RSC20" s="114"/>
      <c r="RSD20" s="114"/>
      <c r="RSE20" s="114"/>
      <c r="RSF20" s="114"/>
      <c r="RSG20" s="114"/>
      <c r="RSH20" s="114"/>
      <c r="RSI20" s="114"/>
      <c r="RSJ20" s="114"/>
      <c r="RSK20" s="114"/>
      <c r="RSL20" s="114"/>
      <c r="RSM20" s="114"/>
      <c r="RSN20" s="114"/>
      <c r="RSO20" s="114"/>
      <c r="RSP20" s="114"/>
      <c r="RSQ20" s="114"/>
      <c r="RSR20" s="114"/>
      <c r="RSS20" s="114"/>
      <c r="RST20" s="114"/>
      <c r="RSU20" s="114"/>
      <c r="RSV20" s="114"/>
      <c r="RSW20" s="114"/>
      <c r="RSX20" s="114"/>
      <c r="RSY20" s="114"/>
      <c r="RSZ20" s="114"/>
      <c r="RTA20" s="114"/>
      <c r="RTB20" s="114"/>
      <c r="RTC20" s="114"/>
      <c r="RTD20" s="114"/>
      <c r="RTE20" s="114"/>
      <c r="RTF20" s="114"/>
      <c r="RTG20" s="114"/>
      <c r="RTH20" s="114"/>
      <c r="RTI20" s="114"/>
      <c r="RTJ20" s="114"/>
      <c r="RTK20" s="114"/>
      <c r="RTL20" s="114"/>
      <c r="RTM20" s="114"/>
      <c r="RTN20" s="114"/>
      <c r="RTO20" s="114"/>
      <c r="RTP20" s="114"/>
      <c r="RTQ20" s="114"/>
      <c r="RTR20" s="114"/>
      <c r="RTS20" s="114"/>
      <c r="RTT20" s="114"/>
      <c r="RTU20" s="114"/>
      <c r="RTV20" s="114"/>
      <c r="RTW20" s="114"/>
      <c r="RTX20" s="114"/>
      <c r="RTY20" s="114"/>
      <c r="RTZ20" s="114"/>
      <c r="RUA20" s="114"/>
      <c r="RUB20" s="114"/>
      <c r="RUC20" s="114"/>
      <c r="RUD20" s="114"/>
      <c r="RUE20" s="114"/>
      <c r="RUF20" s="114"/>
      <c r="RUG20" s="114"/>
      <c r="RUH20" s="114"/>
      <c r="RUI20" s="114"/>
      <c r="RUJ20" s="114"/>
      <c r="RUK20" s="114"/>
      <c r="RUL20" s="114"/>
      <c r="RUM20" s="114"/>
      <c r="RUN20" s="114"/>
      <c r="RUO20" s="114"/>
      <c r="RUP20" s="114"/>
      <c r="RUQ20" s="114"/>
      <c r="RUR20" s="114"/>
      <c r="RUS20" s="114"/>
      <c r="RUT20" s="114"/>
      <c r="RUU20" s="114"/>
      <c r="RUV20" s="114"/>
      <c r="RUW20" s="114"/>
      <c r="RUX20" s="114"/>
      <c r="RUY20" s="114"/>
      <c r="RUZ20" s="114"/>
      <c r="RVA20" s="114"/>
      <c r="RVB20" s="114"/>
      <c r="RVC20" s="114"/>
      <c r="RVD20" s="114"/>
      <c r="RVE20" s="114"/>
      <c r="RVF20" s="114"/>
      <c r="RVG20" s="114"/>
      <c r="RVH20" s="114"/>
      <c r="RVI20" s="114"/>
      <c r="RVJ20" s="114"/>
      <c r="RVK20" s="114"/>
      <c r="RVL20" s="114"/>
      <c r="RVM20" s="114"/>
      <c r="RVN20" s="114"/>
      <c r="RVO20" s="114"/>
      <c r="RVP20" s="114"/>
      <c r="RVQ20" s="114"/>
      <c r="RVR20" s="114"/>
      <c r="RVS20" s="114"/>
      <c r="RVT20" s="114"/>
      <c r="RVU20" s="114"/>
      <c r="RVV20" s="114"/>
      <c r="RVW20" s="114"/>
      <c r="RVX20" s="114"/>
      <c r="RVY20" s="114"/>
      <c r="RVZ20" s="114"/>
      <c r="RWA20" s="114"/>
      <c r="RWB20" s="114"/>
      <c r="RWC20" s="114"/>
      <c r="RWD20" s="114"/>
      <c r="RWE20" s="114"/>
      <c r="RWF20" s="114"/>
      <c r="RWG20" s="114"/>
      <c r="RWH20" s="114"/>
      <c r="RWI20" s="114"/>
      <c r="RWJ20" s="114"/>
      <c r="RWK20" s="114"/>
      <c r="RWL20" s="114"/>
      <c r="RWM20" s="114"/>
      <c r="RWN20" s="114"/>
      <c r="RWO20" s="114"/>
      <c r="RWP20" s="114"/>
      <c r="RWQ20" s="114"/>
      <c r="RWR20" s="114"/>
      <c r="RWS20" s="114"/>
      <c r="RWT20" s="114"/>
      <c r="RWU20" s="114"/>
      <c r="RWV20" s="114"/>
      <c r="RWW20" s="114"/>
      <c r="RWX20" s="114"/>
      <c r="RWY20" s="114"/>
      <c r="RWZ20" s="114"/>
      <c r="RXA20" s="114"/>
      <c r="RXB20" s="114"/>
      <c r="RXC20" s="114"/>
      <c r="RXD20" s="114"/>
      <c r="RXE20" s="114"/>
      <c r="RXF20" s="114"/>
      <c r="RXG20" s="114"/>
      <c r="RXH20" s="114"/>
      <c r="RXI20" s="114"/>
      <c r="RXJ20" s="114"/>
      <c r="RXK20" s="114"/>
      <c r="RXL20" s="114"/>
      <c r="RXM20" s="114"/>
      <c r="RXN20" s="114"/>
      <c r="RXO20" s="114"/>
      <c r="RXP20" s="114"/>
      <c r="RXQ20" s="114"/>
      <c r="RXR20" s="114"/>
      <c r="RXS20" s="114"/>
      <c r="RXT20" s="114"/>
      <c r="RXU20" s="114"/>
      <c r="RXV20" s="114"/>
      <c r="RXW20" s="114"/>
      <c r="RXX20" s="114"/>
      <c r="RXY20" s="114"/>
      <c r="RXZ20" s="114"/>
      <c r="RYA20" s="114"/>
      <c r="RYB20" s="114"/>
      <c r="RYC20" s="114"/>
      <c r="RYD20" s="114"/>
      <c r="RYE20" s="114"/>
      <c r="RYF20" s="114"/>
      <c r="RYG20" s="114"/>
      <c r="RYH20" s="114"/>
      <c r="RYI20" s="114"/>
      <c r="RYJ20" s="114"/>
      <c r="RYK20" s="114"/>
      <c r="RYL20" s="114"/>
      <c r="RYM20" s="114"/>
      <c r="RYN20" s="114"/>
      <c r="RYO20" s="114"/>
      <c r="RYP20" s="114"/>
      <c r="RYQ20" s="114"/>
      <c r="RYR20" s="114"/>
      <c r="RYS20" s="114"/>
      <c r="RYT20" s="114"/>
      <c r="RYU20" s="114"/>
      <c r="RYV20" s="114"/>
      <c r="RYW20" s="114"/>
      <c r="RYX20" s="114"/>
      <c r="RYY20" s="114"/>
      <c r="RYZ20" s="114"/>
      <c r="RZA20" s="114"/>
      <c r="RZB20" s="114"/>
      <c r="RZC20" s="114"/>
      <c r="RZD20" s="114"/>
      <c r="RZE20" s="114"/>
      <c r="RZF20" s="114"/>
      <c r="RZG20" s="114"/>
      <c r="RZH20" s="114"/>
      <c r="RZI20" s="114"/>
      <c r="RZJ20" s="114"/>
      <c r="RZK20" s="114"/>
      <c r="RZL20" s="114"/>
      <c r="RZM20" s="114"/>
      <c r="RZN20" s="114"/>
      <c r="RZO20" s="114"/>
      <c r="RZP20" s="114"/>
      <c r="RZQ20" s="114"/>
      <c r="RZR20" s="114"/>
      <c r="RZS20" s="114"/>
      <c r="RZT20" s="114"/>
      <c r="RZU20" s="114"/>
      <c r="RZV20" s="114"/>
      <c r="RZW20" s="114"/>
      <c r="RZX20" s="114"/>
      <c r="RZY20" s="114"/>
      <c r="RZZ20" s="114"/>
      <c r="SAA20" s="114"/>
      <c r="SAB20" s="114"/>
      <c r="SAC20" s="114"/>
      <c r="SAD20" s="114"/>
      <c r="SAE20" s="114"/>
      <c r="SAF20" s="114"/>
      <c r="SAG20" s="114"/>
      <c r="SAH20" s="114"/>
      <c r="SAI20" s="114"/>
      <c r="SAJ20" s="114"/>
      <c r="SAK20" s="114"/>
      <c r="SAL20" s="114"/>
      <c r="SAM20" s="114"/>
      <c r="SAN20" s="114"/>
      <c r="SAO20" s="114"/>
      <c r="SAP20" s="114"/>
      <c r="SAQ20" s="114"/>
      <c r="SAR20" s="114"/>
      <c r="SAS20" s="114"/>
      <c r="SAT20" s="114"/>
      <c r="SAU20" s="114"/>
      <c r="SAV20" s="114"/>
      <c r="SAW20" s="114"/>
      <c r="SAX20" s="114"/>
      <c r="SAY20" s="114"/>
      <c r="SAZ20" s="114"/>
      <c r="SBA20" s="114"/>
      <c r="SBB20" s="114"/>
      <c r="SBC20" s="114"/>
      <c r="SBD20" s="114"/>
      <c r="SBE20" s="114"/>
      <c r="SBF20" s="114"/>
      <c r="SBG20" s="114"/>
      <c r="SBH20" s="114"/>
      <c r="SBI20" s="114"/>
      <c r="SBJ20" s="114"/>
      <c r="SBK20" s="114"/>
      <c r="SBL20" s="114"/>
      <c r="SBM20" s="114"/>
      <c r="SBN20" s="114"/>
      <c r="SBO20" s="114"/>
      <c r="SBP20" s="114"/>
      <c r="SBQ20" s="114"/>
      <c r="SBR20" s="114"/>
      <c r="SBS20" s="114"/>
      <c r="SBT20" s="114"/>
      <c r="SBU20" s="114"/>
      <c r="SBV20" s="114"/>
      <c r="SBW20" s="114"/>
      <c r="SBX20" s="114"/>
      <c r="SBY20" s="114"/>
      <c r="SBZ20" s="114"/>
      <c r="SCA20" s="114"/>
      <c r="SCB20" s="114"/>
      <c r="SCC20" s="114"/>
      <c r="SCD20" s="114"/>
      <c r="SCE20" s="114"/>
      <c r="SCF20" s="114"/>
      <c r="SCG20" s="114"/>
      <c r="SCH20" s="114"/>
      <c r="SCI20" s="114"/>
      <c r="SCJ20" s="114"/>
      <c r="SCK20" s="114"/>
      <c r="SCL20" s="114"/>
      <c r="SCM20" s="114"/>
      <c r="SCN20" s="114"/>
      <c r="SCO20" s="114"/>
      <c r="SCP20" s="114"/>
      <c r="SCQ20" s="114"/>
      <c r="SCR20" s="114"/>
      <c r="SCS20" s="114"/>
      <c r="SCT20" s="114"/>
      <c r="SCU20" s="114"/>
      <c r="SCV20" s="114"/>
      <c r="SCW20" s="114"/>
      <c r="SCX20" s="114"/>
      <c r="SCY20" s="114"/>
      <c r="SCZ20" s="114"/>
      <c r="SDA20" s="114"/>
      <c r="SDB20" s="114"/>
      <c r="SDC20" s="114"/>
      <c r="SDD20" s="114"/>
      <c r="SDE20" s="114"/>
      <c r="SDF20" s="114"/>
      <c r="SDG20" s="114"/>
      <c r="SDH20" s="114"/>
      <c r="SDI20" s="114"/>
      <c r="SDJ20" s="114"/>
      <c r="SDK20" s="114"/>
      <c r="SDL20" s="114"/>
      <c r="SDM20" s="114"/>
      <c r="SDN20" s="114"/>
      <c r="SDO20" s="114"/>
      <c r="SDP20" s="114"/>
      <c r="SDQ20" s="114"/>
      <c r="SDR20" s="114"/>
      <c r="SDS20" s="114"/>
      <c r="SDT20" s="114"/>
      <c r="SDU20" s="114"/>
      <c r="SDV20" s="114"/>
      <c r="SDW20" s="114"/>
      <c r="SDX20" s="114"/>
      <c r="SDY20" s="114"/>
      <c r="SDZ20" s="114"/>
      <c r="SEA20" s="114"/>
      <c r="SEB20" s="114"/>
      <c r="SEC20" s="114"/>
      <c r="SED20" s="114"/>
      <c r="SEE20" s="114"/>
      <c r="SEF20" s="114"/>
      <c r="SEG20" s="114"/>
      <c r="SEH20" s="114"/>
      <c r="SEI20" s="114"/>
      <c r="SEJ20" s="114"/>
      <c r="SEK20" s="114"/>
      <c r="SEL20" s="114"/>
      <c r="SEM20" s="114"/>
      <c r="SEN20" s="114"/>
      <c r="SEO20" s="114"/>
      <c r="SEP20" s="114"/>
      <c r="SEQ20" s="114"/>
      <c r="SER20" s="114"/>
      <c r="SES20" s="114"/>
      <c r="SET20" s="114"/>
      <c r="SEU20" s="114"/>
      <c r="SEV20" s="114"/>
      <c r="SEW20" s="114"/>
      <c r="SEX20" s="114"/>
      <c r="SEY20" s="114"/>
      <c r="SEZ20" s="114"/>
      <c r="SFA20" s="114"/>
      <c r="SFB20" s="114"/>
      <c r="SFC20" s="114"/>
      <c r="SFD20" s="114"/>
      <c r="SFE20" s="114"/>
      <c r="SFF20" s="114"/>
      <c r="SFG20" s="114"/>
      <c r="SFH20" s="114"/>
      <c r="SFI20" s="114"/>
      <c r="SFJ20" s="114"/>
      <c r="SFK20" s="114"/>
      <c r="SFL20" s="114"/>
      <c r="SFM20" s="114"/>
      <c r="SFN20" s="114"/>
      <c r="SFO20" s="114"/>
      <c r="SFP20" s="114"/>
      <c r="SFQ20" s="114"/>
      <c r="SFR20" s="114"/>
      <c r="SFS20" s="114"/>
      <c r="SFT20" s="114"/>
      <c r="SFU20" s="114"/>
      <c r="SFV20" s="114"/>
      <c r="SFW20" s="114"/>
      <c r="SFX20" s="114"/>
      <c r="SFY20" s="114"/>
      <c r="SFZ20" s="114"/>
      <c r="SGA20" s="114"/>
      <c r="SGB20" s="114"/>
      <c r="SGC20" s="114"/>
      <c r="SGD20" s="114"/>
      <c r="SGE20" s="114"/>
      <c r="SGF20" s="114"/>
      <c r="SGG20" s="114"/>
      <c r="SGH20" s="114"/>
      <c r="SGI20" s="114"/>
      <c r="SGJ20" s="114"/>
      <c r="SGK20" s="114"/>
      <c r="SGL20" s="114"/>
      <c r="SGM20" s="114"/>
      <c r="SGN20" s="114"/>
      <c r="SGO20" s="114"/>
      <c r="SGP20" s="114"/>
      <c r="SGQ20" s="114"/>
      <c r="SGR20" s="114"/>
      <c r="SGS20" s="114"/>
      <c r="SGT20" s="114"/>
      <c r="SGU20" s="114"/>
      <c r="SGV20" s="114"/>
      <c r="SGW20" s="114"/>
      <c r="SGX20" s="114"/>
      <c r="SGY20" s="114"/>
      <c r="SGZ20" s="114"/>
      <c r="SHA20" s="114"/>
      <c r="SHB20" s="114"/>
      <c r="SHC20" s="114"/>
      <c r="SHD20" s="114"/>
      <c r="SHE20" s="114"/>
      <c r="SHF20" s="114"/>
      <c r="SHG20" s="114"/>
      <c r="SHH20" s="114"/>
      <c r="SHI20" s="114"/>
      <c r="SHJ20" s="114"/>
      <c r="SHK20" s="114"/>
      <c r="SHL20" s="114"/>
      <c r="SHM20" s="114"/>
      <c r="SHN20" s="114"/>
      <c r="SHO20" s="114"/>
      <c r="SHP20" s="114"/>
      <c r="SHQ20" s="114"/>
      <c r="SHR20" s="114"/>
      <c r="SHS20" s="114"/>
      <c r="SHT20" s="114"/>
      <c r="SHU20" s="114"/>
      <c r="SHV20" s="114"/>
      <c r="SHW20" s="114"/>
      <c r="SHX20" s="114"/>
      <c r="SHY20" s="114"/>
      <c r="SHZ20" s="114"/>
      <c r="SIA20" s="114"/>
      <c r="SIB20" s="114"/>
      <c r="SIC20" s="114"/>
      <c r="SID20" s="114"/>
      <c r="SIE20" s="114"/>
      <c r="SIF20" s="114"/>
      <c r="SIG20" s="114"/>
      <c r="SIH20" s="114"/>
      <c r="SII20" s="114"/>
      <c r="SIJ20" s="114"/>
      <c r="SIK20" s="114"/>
      <c r="SIL20" s="114"/>
      <c r="SIM20" s="114"/>
      <c r="SIN20" s="114"/>
      <c r="SIO20" s="114"/>
      <c r="SIP20" s="114"/>
      <c r="SIQ20" s="114"/>
      <c r="SIR20" s="114"/>
      <c r="SIS20" s="114"/>
      <c r="SIT20" s="114"/>
      <c r="SIU20" s="114"/>
      <c r="SIV20" s="114"/>
      <c r="SIW20" s="114"/>
      <c r="SIX20" s="114"/>
      <c r="SIY20" s="114"/>
      <c r="SIZ20" s="114"/>
      <c r="SJA20" s="114"/>
      <c r="SJB20" s="114"/>
      <c r="SJC20" s="114"/>
      <c r="SJD20" s="114"/>
      <c r="SJE20" s="114"/>
      <c r="SJF20" s="114"/>
      <c r="SJG20" s="114"/>
      <c r="SJH20" s="114"/>
      <c r="SJI20" s="114"/>
      <c r="SJJ20" s="114"/>
      <c r="SJK20" s="114"/>
      <c r="SJL20" s="114"/>
      <c r="SJM20" s="114"/>
      <c r="SJN20" s="114"/>
      <c r="SJO20" s="114"/>
      <c r="SJP20" s="114"/>
      <c r="SJQ20" s="114"/>
      <c r="SJR20" s="114"/>
      <c r="SJS20" s="114"/>
      <c r="SJT20" s="114"/>
      <c r="SJU20" s="114"/>
      <c r="SJV20" s="114"/>
      <c r="SJW20" s="114"/>
      <c r="SJX20" s="114"/>
      <c r="SJY20" s="114"/>
      <c r="SJZ20" s="114"/>
      <c r="SKA20" s="114"/>
      <c r="SKB20" s="114"/>
      <c r="SKC20" s="114"/>
      <c r="SKD20" s="114"/>
      <c r="SKE20" s="114"/>
      <c r="SKF20" s="114"/>
      <c r="SKG20" s="114"/>
      <c r="SKH20" s="114"/>
      <c r="SKI20" s="114"/>
      <c r="SKJ20" s="114"/>
      <c r="SKK20" s="114"/>
      <c r="SKL20" s="114"/>
      <c r="SKM20" s="114"/>
      <c r="SKN20" s="114"/>
      <c r="SKO20" s="114"/>
      <c r="SKP20" s="114"/>
      <c r="SKQ20" s="114"/>
      <c r="SKR20" s="114"/>
      <c r="SKS20" s="114"/>
      <c r="SKT20" s="114"/>
      <c r="SKU20" s="114"/>
      <c r="SKV20" s="114"/>
      <c r="SKW20" s="114"/>
      <c r="SKX20" s="114"/>
      <c r="SKY20" s="114"/>
      <c r="SKZ20" s="114"/>
      <c r="SLA20" s="114"/>
      <c r="SLB20" s="114"/>
      <c r="SLC20" s="114"/>
      <c r="SLD20" s="114"/>
      <c r="SLE20" s="114"/>
      <c r="SLF20" s="114"/>
      <c r="SLG20" s="114"/>
      <c r="SLH20" s="114"/>
      <c r="SLI20" s="114"/>
      <c r="SLJ20" s="114"/>
      <c r="SLK20" s="114"/>
      <c r="SLL20" s="114"/>
      <c r="SLM20" s="114"/>
      <c r="SLN20" s="114"/>
      <c r="SLO20" s="114"/>
      <c r="SLP20" s="114"/>
      <c r="SLQ20" s="114"/>
      <c r="SLR20" s="114"/>
      <c r="SLS20" s="114"/>
      <c r="SLT20" s="114"/>
      <c r="SLU20" s="114"/>
      <c r="SLV20" s="114"/>
      <c r="SLW20" s="114"/>
      <c r="SLX20" s="114"/>
      <c r="SLY20" s="114"/>
      <c r="SLZ20" s="114"/>
      <c r="SMA20" s="114"/>
      <c r="SMB20" s="114"/>
      <c r="SMC20" s="114"/>
      <c r="SMD20" s="114"/>
      <c r="SME20" s="114"/>
      <c r="SMF20" s="114"/>
      <c r="SMG20" s="114"/>
      <c r="SMH20" s="114"/>
      <c r="SMI20" s="114"/>
      <c r="SMJ20" s="114"/>
      <c r="SMK20" s="114"/>
      <c r="SML20" s="114"/>
      <c r="SMM20" s="114"/>
      <c r="SMN20" s="114"/>
      <c r="SMO20" s="114"/>
      <c r="SMP20" s="114"/>
      <c r="SMQ20" s="114"/>
      <c r="SMR20" s="114"/>
      <c r="SMS20" s="114"/>
      <c r="SMT20" s="114"/>
      <c r="SMU20" s="114"/>
      <c r="SMV20" s="114"/>
      <c r="SMW20" s="114"/>
      <c r="SMX20" s="114"/>
      <c r="SMY20" s="114"/>
      <c r="SMZ20" s="114"/>
      <c r="SNA20" s="114"/>
      <c r="SNB20" s="114"/>
      <c r="SNC20" s="114"/>
      <c r="SND20" s="114"/>
      <c r="SNE20" s="114"/>
      <c r="SNF20" s="114"/>
      <c r="SNG20" s="114"/>
      <c r="SNH20" s="114"/>
      <c r="SNI20" s="114"/>
      <c r="SNJ20" s="114"/>
      <c r="SNK20" s="114"/>
      <c r="SNL20" s="114"/>
      <c r="SNM20" s="114"/>
      <c r="SNN20" s="114"/>
      <c r="SNO20" s="114"/>
      <c r="SNP20" s="114"/>
      <c r="SNQ20" s="114"/>
      <c r="SNR20" s="114"/>
      <c r="SNS20" s="114"/>
      <c r="SNT20" s="114"/>
      <c r="SNU20" s="114"/>
      <c r="SNV20" s="114"/>
      <c r="SNW20" s="114"/>
      <c r="SNX20" s="114"/>
      <c r="SNY20" s="114"/>
      <c r="SNZ20" s="114"/>
      <c r="SOA20" s="114"/>
      <c r="SOB20" s="114"/>
      <c r="SOC20" s="114"/>
      <c r="SOD20" s="114"/>
      <c r="SOE20" s="114"/>
      <c r="SOF20" s="114"/>
      <c r="SOG20" s="114"/>
      <c r="SOH20" s="114"/>
      <c r="SOI20" s="114"/>
      <c r="SOJ20" s="114"/>
      <c r="SOK20" s="114"/>
      <c r="SOL20" s="114"/>
      <c r="SOM20" s="114"/>
      <c r="SON20" s="114"/>
      <c r="SOO20" s="114"/>
      <c r="SOP20" s="114"/>
      <c r="SOQ20" s="114"/>
      <c r="SOR20" s="114"/>
      <c r="SOS20" s="114"/>
      <c r="SOT20" s="114"/>
      <c r="SOU20" s="114"/>
      <c r="SOV20" s="114"/>
      <c r="SOW20" s="114"/>
      <c r="SOX20" s="114"/>
      <c r="SOY20" s="114"/>
      <c r="SOZ20" s="114"/>
      <c r="SPA20" s="114"/>
      <c r="SPB20" s="114"/>
      <c r="SPC20" s="114"/>
      <c r="SPD20" s="114"/>
      <c r="SPE20" s="114"/>
      <c r="SPF20" s="114"/>
      <c r="SPG20" s="114"/>
      <c r="SPH20" s="114"/>
      <c r="SPI20" s="114"/>
      <c r="SPJ20" s="114"/>
      <c r="SPK20" s="114"/>
      <c r="SPL20" s="114"/>
      <c r="SPM20" s="114"/>
      <c r="SPN20" s="114"/>
      <c r="SPO20" s="114"/>
      <c r="SPP20" s="114"/>
      <c r="SPQ20" s="114"/>
      <c r="SPR20" s="114"/>
      <c r="SPS20" s="114"/>
      <c r="SPT20" s="114"/>
      <c r="SPU20" s="114"/>
      <c r="SPV20" s="114"/>
      <c r="SPW20" s="114"/>
      <c r="SPX20" s="114"/>
      <c r="SPY20" s="114"/>
      <c r="SPZ20" s="114"/>
      <c r="SQA20" s="114"/>
      <c r="SQB20" s="114"/>
      <c r="SQC20" s="114"/>
      <c r="SQD20" s="114"/>
      <c r="SQE20" s="114"/>
      <c r="SQF20" s="114"/>
      <c r="SQG20" s="114"/>
      <c r="SQH20" s="114"/>
      <c r="SQI20" s="114"/>
      <c r="SQJ20" s="114"/>
      <c r="SQK20" s="114"/>
      <c r="SQL20" s="114"/>
      <c r="SQM20" s="114"/>
      <c r="SQN20" s="114"/>
      <c r="SQO20" s="114"/>
      <c r="SQP20" s="114"/>
      <c r="SQQ20" s="114"/>
      <c r="SQR20" s="114"/>
      <c r="SQS20" s="114"/>
      <c r="SQT20" s="114"/>
      <c r="SQU20" s="114"/>
      <c r="SQV20" s="114"/>
      <c r="SQW20" s="114"/>
      <c r="SQX20" s="114"/>
      <c r="SQY20" s="114"/>
      <c r="SQZ20" s="114"/>
      <c r="SRA20" s="114"/>
      <c r="SRB20" s="114"/>
      <c r="SRC20" s="114"/>
      <c r="SRD20" s="114"/>
      <c r="SRE20" s="114"/>
      <c r="SRF20" s="114"/>
      <c r="SRG20" s="114"/>
      <c r="SRH20" s="114"/>
      <c r="SRI20" s="114"/>
      <c r="SRJ20" s="114"/>
      <c r="SRK20" s="114"/>
      <c r="SRL20" s="114"/>
      <c r="SRM20" s="114"/>
      <c r="SRN20" s="114"/>
      <c r="SRO20" s="114"/>
      <c r="SRP20" s="114"/>
      <c r="SRQ20" s="114"/>
      <c r="SRR20" s="114"/>
      <c r="SRS20" s="114"/>
      <c r="SRT20" s="114"/>
      <c r="SRU20" s="114"/>
      <c r="SRV20" s="114"/>
      <c r="SRW20" s="114"/>
      <c r="SRX20" s="114"/>
      <c r="SRY20" s="114"/>
      <c r="SRZ20" s="114"/>
      <c r="SSA20" s="114"/>
      <c r="SSB20" s="114"/>
      <c r="SSC20" s="114"/>
      <c r="SSD20" s="114"/>
      <c r="SSE20" s="114"/>
      <c r="SSF20" s="114"/>
      <c r="SSG20" s="114"/>
      <c r="SSH20" s="114"/>
      <c r="SSI20" s="114"/>
      <c r="SSJ20" s="114"/>
      <c r="SSK20" s="114"/>
      <c r="SSL20" s="114"/>
      <c r="SSM20" s="114"/>
      <c r="SSN20" s="114"/>
      <c r="SSO20" s="114"/>
      <c r="SSP20" s="114"/>
      <c r="SSQ20" s="114"/>
      <c r="SSR20" s="114"/>
      <c r="SSS20" s="114"/>
      <c r="SST20" s="114"/>
      <c r="SSU20" s="114"/>
      <c r="SSV20" s="114"/>
      <c r="SSW20" s="114"/>
      <c r="SSX20" s="114"/>
      <c r="SSY20" s="114"/>
      <c r="SSZ20" s="114"/>
      <c r="STA20" s="114"/>
      <c r="STB20" s="114"/>
      <c r="STC20" s="114"/>
      <c r="STD20" s="114"/>
      <c r="STE20" s="114"/>
      <c r="STF20" s="114"/>
      <c r="STG20" s="114"/>
      <c r="STH20" s="114"/>
      <c r="STI20" s="114"/>
      <c r="STJ20" s="114"/>
      <c r="STK20" s="114"/>
      <c r="STL20" s="114"/>
      <c r="STM20" s="114"/>
      <c r="STN20" s="114"/>
      <c r="STO20" s="114"/>
      <c r="STP20" s="114"/>
      <c r="STQ20" s="114"/>
      <c r="STR20" s="114"/>
      <c r="STS20" s="114"/>
      <c r="STT20" s="114"/>
      <c r="STU20" s="114"/>
      <c r="STV20" s="114"/>
      <c r="STW20" s="114"/>
      <c r="STX20" s="114"/>
      <c r="STY20" s="114"/>
      <c r="STZ20" s="114"/>
      <c r="SUA20" s="114"/>
      <c r="SUB20" s="114"/>
      <c r="SUC20" s="114"/>
      <c r="SUD20" s="114"/>
      <c r="SUE20" s="114"/>
      <c r="SUF20" s="114"/>
      <c r="SUG20" s="114"/>
      <c r="SUH20" s="114"/>
      <c r="SUI20" s="114"/>
      <c r="SUJ20" s="114"/>
      <c r="SUK20" s="114"/>
      <c r="SUL20" s="114"/>
      <c r="SUM20" s="114"/>
      <c r="SUN20" s="114"/>
      <c r="SUO20" s="114"/>
      <c r="SUP20" s="114"/>
      <c r="SUQ20" s="114"/>
      <c r="SUR20" s="114"/>
      <c r="SUS20" s="114"/>
      <c r="SUT20" s="114"/>
      <c r="SUU20" s="114"/>
      <c r="SUV20" s="114"/>
      <c r="SUW20" s="114"/>
      <c r="SUX20" s="114"/>
      <c r="SUY20" s="114"/>
      <c r="SUZ20" s="114"/>
      <c r="SVA20" s="114"/>
      <c r="SVB20" s="114"/>
      <c r="SVC20" s="114"/>
      <c r="SVD20" s="114"/>
      <c r="SVE20" s="114"/>
      <c r="SVF20" s="114"/>
      <c r="SVG20" s="114"/>
      <c r="SVH20" s="114"/>
      <c r="SVI20" s="114"/>
      <c r="SVJ20" s="114"/>
      <c r="SVK20" s="114"/>
      <c r="SVL20" s="114"/>
      <c r="SVM20" s="114"/>
      <c r="SVN20" s="114"/>
      <c r="SVO20" s="114"/>
      <c r="SVP20" s="114"/>
      <c r="SVQ20" s="114"/>
      <c r="SVR20" s="114"/>
      <c r="SVS20" s="114"/>
      <c r="SVT20" s="114"/>
      <c r="SVU20" s="114"/>
      <c r="SVV20" s="114"/>
      <c r="SVW20" s="114"/>
      <c r="SVX20" s="114"/>
      <c r="SVY20" s="114"/>
      <c r="SVZ20" s="114"/>
      <c r="SWA20" s="114"/>
      <c r="SWB20" s="114"/>
      <c r="SWC20" s="114"/>
      <c r="SWD20" s="114"/>
      <c r="SWE20" s="114"/>
      <c r="SWF20" s="114"/>
      <c r="SWG20" s="114"/>
      <c r="SWH20" s="114"/>
      <c r="SWI20" s="114"/>
      <c r="SWJ20" s="114"/>
      <c r="SWK20" s="114"/>
      <c r="SWL20" s="114"/>
      <c r="SWM20" s="114"/>
      <c r="SWN20" s="114"/>
      <c r="SWO20" s="114"/>
      <c r="SWP20" s="114"/>
      <c r="SWQ20" s="114"/>
      <c r="SWR20" s="114"/>
      <c r="SWS20" s="114"/>
      <c r="SWT20" s="114"/>
      <c r="SWU20" s="114"/>
      <c r="SWV20" s="114"/>
      <c r="SWW20" s="114"/>
      <c r="SWX20" s="114"/>
      <c r="SWY20" s="114"/>
      <c r="SWZ20" s="114"/>
      <c r="SXA20" s="114"/>
      <c r="SXB20" s="114"/>
      <c r="SXC20" s="114"/>
      <c r="SXD20" s="114"/>
      <c r="SXE20" s="114"/>
      <c r="SXF20" s="114"/>
      <c r="SXG20" s="114"/>
      <c r="SXH20" s="114"/>
      <c r="SXI20" s="114"/>
      <c r="SXJ20" s="114"/>
      <c r="SXK20" s="114"/>
      <c r="SXL20" s="114"/>
      <c r="SXM20" s="114"/>
      <c r="SXN20" s="114"/>
      <c r="SXO20" s="114"/>
      <c r="SXP20" s="114"/>
      <c r="SXQ20" s="114"/>
      <c r="SXR20" s="114"/>
      <c r="SXS20" s="114"/>
      <c r="SXT20" s="114"/>
      <c r="SXU20" s="114"/>
      <c r="SXV20" s="114"/>
      <c r="SXW20" s="114"/>
      <c r="SXX20" s="114"/>
      <c r="SXY20" s="114"/>
      <c r="SXZ20" s="114"/>
      <c r="SYA20" s="114"/>
      <c r="SYB20" s="114"/>
      <c r="SYC20" s="114"/>
      <c r="SYD20" s="114"/>
      <c r="SYE20" s="114"/>
      <c r="SYF20" s="114"/>
      <c r="SYG20" s="114"/>
      <c r="SYH20" s="114"/>
      <c r="SYI20" s="114"/>
      <c r="SYJ20" s="114"/>
      <c r="SYK20" s="114"/>
      <c r="SYL20" s="114"/>
      <c r="SYM20" s="114"/>
      <c r="SYN20" s="114"/>
      <c r="SYO20" s="114"/>
      <c r="SYP20" s="114"/>
      <c r="SYQ20" s="114"/>
      <c r="SYR20" s="114"/>
      <c r="SYS20" s="114"/>
      <c r="SYT20" s="114"/>
      <c r="SYU20" s="114"/>
      <c r="SYV20" s="114"/>
      <c r="SYW20" s="114"/>
      <c r="SYX20" s="114"/>
      <c r="SYY20" s="114"/>
      <c r="SYZ20" s="114"/>
      <c r="SZA20" s="114"/>
      <c r="SZB20" s="114"/>
      <c r="SZC20" s="114"/>
      <c r="SZD20" s="114"/>
      <c r="SZE20" s="114"/>
      <c r="SZF20" s="114"/>
      <c r="SZG20" s="114"/>
      <c r="SZH20" s="114"/>
      <c r="SZI20" s="114"/>
      <c r="SZJ20" s="114"/>
      <c r="SZK20" s="114"/>
      <c r="SZL20" s="114"/>
      <c r="SZM20" s="114"/>
      <c r="SZN20" s="114"/>
      <c r="SZO20" s="114"/>
      <c r="SZP20" s="114"/>
      <c r="SZQ20" s="114"/>
      <c r="SZR20" s="114"/>
      <c r="SZS20" s="114"/>
      <c r="SZT20" s="114"/>
      <c r="SZU20" s="114"/>
      <c r="SZV20" s="114"/>
      <c r="SZW20" s="114"/>
      <c r="SZX20" s="114"/>
      <c r="SZY20" s="114"/>
      <c r="SZZ20" s="114"/>
      <c r="TAA20" s="114"/>
      <c r="TAB20" s="114"/>
      <c r="TAC20" s="114"/>
      <c r="TAD20" s="114"/>
      <c r="TAE20" s="114"/>
      <c r="TAF20" s="114"/>
      <c r="TAG20" s="114"/>
      <c r="TAH20" s="114"/>
      <c r="TAI20" s="114"/>
      <c r="TAJ20" s="114"/>
      <c r="TAK20" s="114"/>
      <c r="TAL20" s="114"/>
      <c r="TAM20" s="114"/>
      <c r="TAN20" s="114"/>
      <c r="TAO20" s="114"/>
      <c r="TAP20" s="114"/>
      <c r="TAQ20" s="114"/>
      <c r="TAR20" s="114"/>
      <c r="TAS20" s="114"/>
      <c r="TAT20" s="114"/>
      <c r="TAU20" s="114"/>
      <c r="TAV20" s="114"/>
      <c r="TAW20" s="114"/>
      <c r="TAX20" s="114"/>
      <c r="TAY20" s="114"/>
      <c r="TAZ20" s="114"/>
      <c r="TBA20" s="114"/>
      <c r="TBB20" s="114"/>
      <c r="TBC20" s="114"/>
      <c r="TBD20" s="114"/>
      <c r="TBE20" s="114"/>
      <c r="TBF20" s="114"/>
      <c r="TBG20" s="114"/>
      <c r="TBH20" s="114"/>
      <c r="TBI20" s="114"/>
      <c r="TBJ20" s="114"/>
      <c r="TBK20" s="114"/>
      <c r="TBL20" s="114"/>
      <c r="TBM20" s="114"/>
      <c r="TBN20" s="114"/>
      <c r="TBO20" s="114"/>
      <c r="TBP20" s="114"/>
      <c r="TBQ20" s="114"/>
      <c r="TBR20" s="114"/>
      <c r="TBS20" s="114"/>
      <c r="TBT20" s="114"/>
      <c r="TBU20" s="114"/>
      <c r="TBV20" s="114"/>
      <c r="TBW20" s="114"/>
      <c r="TBX20" s="114"/>
      <c r="TBY20" s="114"/>
      <c r="TBZ20" s="114"/>
      <c r="TCA20" s="114"/>
      <c r="TCB20" s="114"/>
      <c r="TCC20" s="114"/>
      <c r="TCD20" s="114"/>
      <c r="TCE20" s="114"/>
      <c r="TCF20" s="114"/>
      <c r="TCG20" s="114"/>
      <c r="TCH20" s="114"/>
      <c r="TCI20" s="114"/>
      <c r="TCJ20" s="114"/>
      <c r="TCK20" s="114"/>
      <c r="TCL20" s="114"/>
      <c r="TCM20" s="114"/>
      <c r="TCN20" s="114"/>
      <c r="TCO20" s="114"/>
      <c r="TCP20" s="114"/>
      <c r="TCQ20" s="114"/>
      <c r="TCR20" s="114"/>
      <c r="TCS20" s="114"/>
      <c r="TCT20" s="114"/>
      <c r="TCU20" s="114"/>
      <c r="TCV20" s="114"/>
      <c r="TCW20" s="114"/>
      <c r="TCX20" s="114"/>
      <c r="TCY20" s="114"/>
      <c r="TCZ20" s="114"/>
      <c r="TDA20" s="114"/>
      <c r="TDB20" s="114"/>
      <c r="TDC20" s="114"/>
      <c r="TDD20" s="114"/>
      <c r="TDE20" s="114"/>
      <c r="TDF20" s="114"/>
      <c r="TDG20" s="114"/>
      <c r="TDH20" s="114"/>
      <c r="TDI20" s="114"/>
      <c r="TDJ20" s="114"/>
      <c r="TDK20" s="114"/>
      <c r="TDL20" s="114"/>
      <c r="TDM20" s="114"/>
      <c r="TDN20" s="114"/>
      <c r="TDO20" s="114"/>
      <c r="TDP20" s="114"/>
      <c r="TDQ20" s="114"/>
      <c r="TDR20" s="114"/>
      <c r="TDS20" s="114"/>
      <c r="TDT20" s="114"/>
      <c r="TDU20" s="114"/>
      <c r="TDV20" s="114"/>
      <c r="TDW20" s="114"/>
      <c r="TDX20" s="114"/>
      <c r="TDY20" s="114"/>
      <c r="TDZ20" s="114"/>
      <c r="TEA20" s="114"/>
      <c r="TEB20" s="114"/>
      <c r="TEC20" s="114"/>
      <c r="TED20" s="114"/>
      <c r="TEE20" s="114"/>
      <c r="TEF20" s="114"/>
      <c r="TEG20" s="114"/>
      <c r="TEH20" s="114"/>
      <c r="TEI20" s="114"/>
      <c r="TEJ20" s="114"/>
      <c r="TEK20" s="114"/>
      <c r="TEL20" s="114"/>
      <c r="TEM20" s="114"/>
      <c r="TEN20" s="114"/>
      <c r="TEO20" s="114"/>
      <c r="TEP20" s="114"/>
      <c r="TEQ20" s="114"/>
      <c r="TER20" s="114"/>
      <c r="TES20" s="114"/>
      <c r="TET20" s="114"/>
      <c r="TEU20" s="114"/>
      <c r="TEV20" s="114"/>
      <c r="TEW20" s="114"/>
      <c r="TEX20" s="114"/>
      <c r="TEY20" s="114"/>
      <c r="TEZ20" s="114"/>
      <c r="TFA20" s="114"/>
      <c r="TFB20" s="114"/>
      <c r="TFC20" s="114"/>
      <c r="TFD20" s="114"/>
      <c r="TFE20" s="114"/>
      <c r="TFF20" s="114"/>
      <c r="TFG20" s="114"/>
      <c r="TFH20" s="114"/>
      <c r="TFI20" s="114"/>
      <c r="TFJ20" s="114"/>
      <c r="TFK20" s="114"/>
      <c r="TFL20" s="114"/>
      <c r="TFM20" s="114"/>
      <c r="TFN20" s="114"/>
      <c r="TFO20" s="114"/>
      <c r="TFP20" s="114"/>
      <c r="TFQ20" s="114"/>
      <c r="TFR20" s="114"/>
      <c r="TFS20" s="114"/>
      <c r="TFT20" s="114"/>
      <c r="TFU20" s="114"/>
      <c r="TFV20" s="114"/>
      <c r="TFW20" s="114"/>
      <c r="TFX20" s="114"/>
      <c r="TFY20" s="114"/>
      <c r="TFZ20" s="114"/>
      <c r="TGA20" s="114"/>
      <c r="TGB20" s="114"/>
      <c r="TGC20" s="114"/>
      <c r="TGD20" s="114"/>
      <c r="TGE20" s="114"/>
      <c r="TGF20" s="114"/>
      <c r="TGG20" s="114"/>
      <c r="TGH20" s="114"/>
      <c r="TGI20" s="114"/>
      <c r="TGJ20" s="114"/>
      <c r="TGK20" s="114"/>
      <c r="TGL20" s="114"/>
      <c r="TGM20" s="114"/>
      <c r="TGN20" s="114"/>
      <c r="TGO20" s="114"/>
      <c r="TGP20" s="114"/>
      <c r="TGQ20" s="114"/>
      <c r="TGR20" s="114"/>
      <c r="TGS20" s="114"/>
      <c r="TGT20" s="114"/>
      <c r="TGU20" s="114"/>
      <c r="TGV20" s="114"/>
      <c r="TGW20" s="114"/>
      <c r="TGX20" s="114"/>
      <c r="TGY20" s="114"/>
      <c r="TGZ20" s="114"/>
      <c r="THA20" s="114"/>
      <c r="THB20" s="114"/>
      <c r="THC20" s="114"/>
      <c r="THD20" s="114"/>
      <c r="THE20" s="114"/>
      <c r="THF20" s="114"/>
      <c r="THG20" s="114"/>
      <c r="THH20" s="114"/>
      <c r="THI20" s="114"/>
      <c r="THJ20" s="114"/>
      <c r="THK20" s="114"/>
      <c r="THL20" s="114"/>
      <c r="THM20" s="114"/>
      <c r="THN20" s="114"/>
      <c r="THO20" s="114"/>
      <c r="THP20" s="114"/>
      <c r="THQ20" s="114"/>
      <c r="THR20" s="114"/>
      <c r="THS20" s="114"/>
      <c r="THT20" s="114"/>
      <c r="THU20" s="114"/>
      <c r="THV20" s="114"/>
      <c r="THW20" s="114"/>
      <c r="THX20" s="114"/>
      <c r="THY20" s="114"/>
      <c r="THZ20" s="114"/>
      <c r="TIA20" s="114"/>
      <c r="TIB20" s="114"/>
      <c r="TIC20" s="114"/>
      <c r="TID20" s="114"/>
      <c r="TIE20" s="114"/>
      <c r="TIF20" s="114"/>
      <c r="TIG20" s="114"/>
      <c r="TIH20" s="114"/>
      <c r="TII20" s="114"/>
      <c r="TIJ20" s="114"/>
      <c r="TIK20" s="114"/>
      <c r="TIL20" s="114"/>
      <c r="TIM20" s="114"/>
      <c r="TIN20" s="114"/>
      <c r="TIO20" s="114"/>
      <c r="TIP20" s="114"/>
      <c r="TIQ20" s="114"/>
      <c r="TIR20" s="114"/>
      <c r="TIS20" s="114"/>
      <c r="TIT20" s="114"/>
      <c r="TIU20" s="114"/>
      <c r="TIV20" s="114"/>
      <c r="TIW20" s="114"/>
      <c r="TIX20" s="114"/>
      <c r="TIY20" s="114"/>
      <c r="TIZ20" s="114"/>
      <c r="TJA20" s="114"/>
      <c r="TJB20" s="114"/>
      <c r="TJC20" s="114"/>
      <c r="TJD20" s="114"/>
      <c r="TJE20" s="114"/>
      <c r="TJF20" s="114"/>
      <c r="TJG20" s="114"/>
      <c r="TJH20" s="114"/>
      <c r="TJI20" s="114"/>
      <c r="TJJ20" s="114"/>
      <c r="TJK20" s="114"/>
      <c r="TJL20" s="114"/>
      <c r="TJM20" s="114"/>
      <c r="TJN20" s="114"/>
      <c r="TJO20" s="114"/>
      <c r="TJP20" s="114"/>
      <c r="TJQ20" s="114"/>
      <c r="TJR20" s="114"/>
      <c r="TJS20" s="114"/>
      <c r="TJT20" s="114"/>
      <c r="TJU20" s="114"/>
      <c r="TJV20" s="114"/>
      <c r="TJW20" s="114"/>
      <c r="TJX20" s="114"/>
      <c r="TJY20" s="114"/>
      <c r="TJZ20" s="114"/>
      <c r="TKA20" s="114"/>
      <c r="TKB20" s="114"/>
      <c r="TKC20" s="114"/>
      <c r="TKD20" s="114"/>
      <c r="TKE20" s="114"/>
      <c r="TKF20" s="114"/>
      <c r="TKG20" s="114"/>
      <c r="TKH20" s="114"/>
      <c r="TKI20" s="114"/>
      <c r="TKJ20" s="114"/>
      <c r="TKK20" s="114"/>
      <c r="TKL20" s="114"/>
      <c r="TKM20" s="114"/>
      <c r="TKN20" s="114"/>
      <c r="TKO20" s="114"/>
      <c r="TKP20" s="114"/>
      <c r="TKQ20" s="114"/>
      <c r="TKR20" s="114"/>
      <c r="TKS20" s="114"/>
      <c r="TKT20" s="114"/>
      <c r="TKU20" s="114"/>
      <c r="TKV20" s="114"/>
      <c r="TKW20" s="114"/>
      <c r="TKX20" s="114"/>
      <c r="TKY20" s="114"/>
      <c r="TKZ20" s="114"/>
      <c r="TLA20" s="114"/>
      <c r="TLB20" s="114"/>
      <c r="TLC20" s="114"/>
      <c r="TLD20" s="114"/>
      <c r="TLE20" s="114"/>
      <c r="TLF20" s="114"/>
      <c r="TLG20" s="114"/>
      <c r="TLH20" s="114"/>
      <c r="TLI20" s="114"/>
      <c r="TLJ20" s="114"/>
      <c r="TLK20" s="114"/>
      <c r="TLL20" s="114"/>
      <c r="TLM20" s="114"/>
      <c r="TLN20" s="114"/>
      <c r="TLO20" s="114"/>
      <c r="TLP20" s="114"/>
      <c r="TLQ20" s="114"/>
      <c r="TLR20" s="114"/>
      <c r="TLS20" s="114"/>
      <c r="TLT20" s="114"/>
      <c r="TLU20" s="114"/>
      <c r="TLV20" s="114"/>
      <c r="TLW20" s="114"/>
      <c r="TLX20" s="114"/>
      <c r="TLY20" s="114"/>
      <c r="TLZ20" s="114"/>
      <c r="TMA20" s="114"/>
      <c r="TMB20" s="114"/>
      <c r="TMC20" s="114"/>
      <c r="TMD20" s="114"/>
      <c r="TME20" s="114"/>
      <c r="TMF20" s="114"/>
      <c r="TMG20" s="114"/>
      <c r="TMH20" s="114"/>
      <c r="TMI20" s="114"/>
      <c r="TMJ20" s="114"/>
      <c r="TMK20" s="114"/>
      <c r="TML20" s="114"/>
      <c r="TMM20" s="114"/>
      <c r="TMN20" s="114"/>
      <c r="TMO20" s="114"/>
      <c r="TMP20" s="114"/>
      <c r="TMQ20" s="114"/>
      <c r="TMR20" s="114"/>
      <c r="TMS20" s="114"/>
      <c r="TMT20" s="114"/>
      <c r="TMU20" s="114"/>
      <c r="TMV20" s="114"/>
      <c r="TMW20" s="114"/>
      <c r="TMX20" s="114"/>
      <c r="TMY20" s="114"/>
      <c r="TMZ20" s="114"/>
      <c r="TNA20" s="114"/>
      <c r="TNB20" s="114"/>
      <c r="TNC20" s="114"/>
      <c r="TND20" s="114"/>
      <c r="TNE20" s="114"/>
      <c r="TNF20" s="114"/>
      <c r="TNG20" s="114"/>
      <c r="TNH20" s="114"/>
      <c r="TNI20" s="114"/>
      <c r="TNJ20" s="114"/>
      <c r="TNK20" s="114"/>
      <c r="TNL20" s="114"/>
      <c r="TNM20" s="114"/>
      <c r="TNN20" s="114"/>
      <c r="TNO20" s="114"/>
      <c r="TNP20" s="114"/>
      <c r="TNQ20" s="114"/>
      <c r="TNR20" s="114"/>
      <c r="TNS20" s="114"/>
      <c r="TNT20" s="114"/>
      <c r="TNU20" s="114"/>
      <c r="TNV20" s="114"/>
      <c r="TNW20" s="114"/>
      <c r="TNX20" s="114"/>
      <c r="TNY20" s="114"/>
      <c r="TNZ20" s="114"/>
      <c r="TOA20" s="114"/>
      <c r="TOB20" s="114"/>
      <c r="TOC20" s="114"/>
      <c r="TOD20" s="114"/>
      <c r="TOE20" s="114"/>
      <c r="TOF20" s="114"/>
      <c r="TOG20" s="114"/>
      <c r="TOH20" s="114"/>
      <c r="TOI20" s="114"/>
      <c r="TOJ20" s="114"/>
      <c r="TOK20" s="114"/>
      <c r="TOL20" s="114"/>
      <c r="TOM20" s="114"/>
      <c r="TON20" s="114"/>
      <c r="TOO20" s="114"/>
      <c r="TOP20" s="114"/>
      <c r="TOQ20" s="114"/>
      <c r="TOR20" s="114"/>
      <c r="TOS20" s="114"/>
      <c r="TOT20" s="114"/>
      <c r="TOU20" s="114"/>
      <c r="TOV20" s="114"/>
      <c r="TOW20" s="114"/>
      <c r="TOX20" s="114"/>
      <c r="TOY20" s="114"/>
      <c r="TOZ20" s="114"/>
      <c r="TPA20" s="114"/>
      <c r="TPB20" s="114"/>
      <c r="TPC20" s="114"/>
      <c r="TPD20" s="114"/>
      <c r="TPE20" s="114"/>
      <c r="TPF20" s="114"/>
      <c r="TPG20" s="114"/>
      <c r="TPH20" s="114"/>
      <c r="TPI20" s="114"/>
      <c r="TPJ20" s="114"/>
      <c r="TPK20" s="114"/>
      <c r="TPL20" s="114"/>
      <c r="TPM20" s="114"/>
      <c r="TPN20" s="114"/>
      <c r="TPO20" s="114"/>
      <c r="TPP20" s="114"/>
      <c r="TPQ20" s="114"/>
      <c r="TPR20" s="114"/>
      <c r="TPS20" s="114"/>
      <c r="TPT20" s="114"/>
      <c r="TPU20" s="114"/>
      <c r="TPV20" s="114"/>
      <c r="TPW20" s="114"/>
      <c r="TPX20" s="114"/>
      <c r="TPY20" s="114"/>
      <c r="TPZ20" s="114"/>
      <c r="TQA20" s="114"/>
      <c r="TQB20" s="114"/>
      <c r="TQC20" s="114"/>
      <c r="TQD20" s="114"/>
      <c r="TQE20" s="114"/>
      <c r="TQF20" s="114"/>
      <c r="TQG20" s="114"/>
      <c r="TQH20" s="114"/>
      <c r="TQI20" s="114"/>
      <c r="TQJ20" s="114"/>
      <c r="TQK20" s="114"/>
      <c r="TQL20" s="114"/>
      <c r="TQM20" s="114"/>
      <c r="TQN20" s="114"/>
      <c r="TQO20" s="114"/>
      <c r="TQP20" s="114"/>
      <c r="TQQ20" s="114"/>
      <c r="TQR20" s="114"/>
      <c r="TQS20" s="114"/>
      <c r="TQT20" s="114"/>
      <c r="TQU20" s="114"/>
      <c r="TQV20" s="114"/>
      <c r="TQW20" s="114"/>
      <c r="TQX20" s="114"/>
      <c r="TQY20" s="114"/>
      <c r="TQZ20" s="114"/>
      <c r="TRA20" s="114"/>
      <c r="TRB20" s="114"/>
      <c r="TRC20" s="114"/>
      <c r="TRD20" s="114"/>
      <c r="TRE20" s="114"/>
      <c r="TRF20" s="114"/>
      <c r="TRG20" s="114"/>
      <c r="TRH20" s="114"/>
      <c r="TRI20" s="114"/>
      <c r="TRJ20" s="114"/>
      <c r="TRK20" s="114"/>
      <c r="TRL20" s="114"/>
      <c r="TRM20" s="114"/>
      <c r="TRN20" s="114"/>
      <c r="TRO20" s="114"/>
      <c r="TRP20" s="114"/>
      <c r="TRQ20" s="114"/>
      <c r="TRR20" s="114"/>
      <c r="TRS20" s="114"/>
      <c r="TRT20" s="114"/>
      <c r="TRU20" s="114"/>
      <c r="TRV20" s="114"/>
      <c r="TRW20" s="114"/>
      <c r="TRX20" s="114"/>
      <c r="TRY20" s="114"/>
      <c r="TRZ20" s="114"/>
      <c r="TSA20" s="114"/>
      <c r="TSB20" s="114"/>
      <c r="TSC20" s="114"/>
      <c r="TSD20" s="114"/>
      <c r="TSE20" s="114"/>
      <c r="TSF20" s="114"/>
      <c r="TSG20" s="114"/>
      <c r="TSH20" s="114"/>
      <c r="TSI20" s="114"/>
      <c r="TSJ20" s="114"/>
      <c r="TSK20" s="114"/>
      <c r="TSL20" s="114"/>
      <c r="TSM20" s="114"/>
      <c r="TSN20" s="114"/>
      <c r="TSO20" s="114"/>
      <c r="TSP20" s="114"/>
      <c r="TSQ20" s="114"/>
      <c r="TSR20" s="114"/>
      <c r="TSS20" s="114"/>
      <c r="TST20" s="114"/>
      <c r="TSU20" s="114"/>
      <c r="TSV20" s="114"/>
      <c r="TSW20" s="114"/>
      <c r="TSX20" s="114"/>
      <c r="TSY20" s="114"/>
      <c r="TSZ20" s="114"/>
      <c r="TTA20" s="114"/>
      <c r="TTB20" s="114"/>
      <c r="TTC20" s="114"/>
      <c r="TTD20" s="114"/>
      <c r="TTE20" s="114"/>
      <c r="TTF20" s="114"/>
      <c r="TTG20" s="114"/>
      <c r="TTH20" s="114"/>
      <c r="TTI20" s="114"/>
      <c r="TTJ20" s="114"/>
      <c r="TTK20" s="114"/>
      <c r="TTL20" s="114"/>
      <c r="TTM20" s="114"/>
      <c r="TTN20" s="114"/>
      <c r="TTO20" s="114"/>
      <c r="TTP20" s="114"/>
      <c r="TTQ20" s="114"/>
      <c r="TTR20" s="114"/>
      <c r="TTS20" s="114"/>
      <c r="TTT20" s="114"/>
      <c r="TTU20" s="114"/>
      <c r="TTV20" s="114"/>
      <c r="TTW20" s="114"/>
      <c r="TTX20" s="114"/>
      <c r="TTY20" s="114"/>
      <c r="TTZ20" s="114"/>
      <c r="TUA20" s="114"/>
      <c r="TUB20" s="114"/>
      <c r="TUC20" s="114"/>
      <c r="TUD20" s="114"/>
      <c r="TUE20" s="114"/>
      <c r="TUF20" s="114"/>
      <c r="TUG20" s="114"/>
      <c r="TUH20" s="114"/>
      <c r="TUI20" s="114"/>
      <c r="TUJ20" s="114"/>
      <c r="TUK20" s="114"/>
      <c r="TUL20" s="114"/>
      <c r="TUM20" s="114"/>
      <c r="TUN20" s="114"/>
      <c r="TUO20" s="114"/>
      <c r="TUP20" s="114"/>
      <c r="TUQ20" s="114"/>
      <c r="TUR20" s="114"/>
      <c r="TUS20" s="114"/>
      <c r="TUT20" s="114"/>
      <c r="TUU20" s="114"/>
      <c r="TUV20" s="114"/>
      <c r="TUW20" s="114"/>
      <c r="TUX20" s="114"/>
      <c r="TUY20" s="114"/>
      <c r="TUZ20" s="114"/>
      <c r="TVA20" s="114"/>
      <c r="TVB20" s="114"/>
      <c r="TVC20" s="114"/>
      <c r="TVD20" s="114"/>
      <c r="TVE20" s="114"/>
      <c r="TVF20" s="114"/>
      <c r="TVG20" s="114"/>
      <c r="TVH20" s="114"/>
      <c r="TVI20" s="114"/>
      <c r="TVJ20" s="114"/>
      <c r="TVK20" s="114"/>
      <c r="TVL20" s="114"/>
      <c r="TVM20" s="114"/>
      <c r="TVN20" s="114"/>
      <c r="TVO20" s="114"/>
      <c r="TVP20" s="114"/>
      <c r="TVQ20" s="114"/>
      <c r="TVR20" s="114"/>
      <c r="TVS20" s="114"/>
      <c r="TVT20" s="114"/>
      <c r="TVU20" s="114"/>
      <c r="TVV20" s="114"/>
      <c r="TVW20" s="114"/>
      <c r="TVX20" s="114"/>
      <c r="TVY20" s="114"/>
      <c r="TVZ20" s="114"/>
      <c r="TWA20" s="114"/>
      <c r="TWB20" s="114"/>
      <c r="TWC20" s="114"/>
      <c r="TWD20" s="114"/>
      <c r="TWE20" s="114"/>
      <c r="TWF20" s="114"/>
      <c r="TWG20" s="114"/>
      <c r="TWH20" s="114"/>
      <c r="TWI20" s="114"/>
      <c r="TWJ20" s="114"/>
      <c r="TWK20" s="114"/>
      <c r="TWL20" s="114"/>
      <c r="TWM20" s="114"/>
      <c r="TWN20" s="114"/>
      <c r="TWO20" s="114"/>
      <c r="TWP20" s="114"/>
      <c r="TWQ20" s="114"/>
      <c r="TWR20" s="114"/>
      <c r="TWS20" s="114"/>
      <c r="TWT20" s="114"/>
      <c r="TWU20" s="114"/>
      <c r="TWV20" s="114"/>
      <c r="TWW20" s="114"/>
      <c r="TWX20" s="114"/>
      <c r="TWY20" s="114"/>
      <c r="TWZ20" s="114"/>
      <c r="TXA20" s="114"/>
      <c r="TXB20" s="114"/>
      <c r="TXC20" s="114"/>
      <c r="TXD20" s="114"/>
      <c r="TXE20" s="114"/>
      <c r="TXF20" s="114"/>
      <c r="TXG20" s="114"/>
      <c r="TXH20" s="114"/>
      <c r="TXI20" s="114"/>
      <c r="TXJ20" s="114"/>
      <c r="TXK20" s="114"/>
      <c r="TXL20" s="114"/>
      <c r="TXM20" s="114"/>
      <c r="TXN20" s="114"/>
      <c r="TXO20" s="114"/>
      <c r="TXP20" s="114"/>
      <c r="TXQ20" s="114"/>
      <c r="TXR20" s="114"/>
      <c r="TXS20" s="114"/>
      <c r="TXT20" s="114"/>
      <c r="TXU20" s="114"/>
      <c r="TXV20" s="114"/>
      <c r="TXW20" s="114"/>
      <c r="TXX20" s="114"/>
      <c r="TXY20" s="114"/>
      <c r="TXZ20" s="114"/>
      <c r="TYA20" s="114"/>
      <c r="TYB20" s="114"/>
      <c r="TYC20" s="114"/>
      <c r="TYD20" s="114"/>
      <c r="TYE20" s="114"/>
      <c r="TYF20" s="114"/>
      <c r="TYG20" s="114"/>
      <c r="TYH20" s="114"/>
      <c r="TYI20" s="114"/>
      <c r="TYJ20" s="114"/>
      <c r="TYK20" s="114"/>
      <c r="TYL20" s="114"/>
      <c r="TYM20" s="114"/>
      <c r="TYN20" s="114"/>
      <c r="TYO20" s="114"/>
      <c r="TYP20" s="114"/>
      <c r="TYQ20" s="114"/>
      <c r="TYR20" s="114"/>
      <c r="TYS20" s="114"/>
      <c r="TYT20" s="114"/>
      <c r="TYU20" s="114"/>
      <c r="TYV20" s="114"/>
      <c r="TYW20" s="114"/>
      <c r="TYX20" s="114"/>
      <c r="TYY20" s="114"/>
      <c r="TYZ20" s="114"/>
      <c r="TZA20" s="114"/>
      <c r="TZB20" s="114"/>
      <c r="TZC20" s="114"/>
      <c r="TZD20" s="114"/>
      <c r="TZE20" s="114"/>
      <c r="TZF20" s="114"/>
      <c r="TZG20" s="114"/>
      <c r="TZH20" s="114"/>
      <c r="TZI20" s="114"/>
      <c r="TZJ20" s="114"/>
      <c r="TZK20" s="114"/>
      <c r="TZL20" s="114"/>
      <c r="TZM20" s="114"/>
      <c r="TZN20" s="114"/>
      <c r="TZO20" s="114"/>
      <c r="TZP20" s="114"/>
      <c r="TZQ20" s="114"/>
      <c r="TZR20" s="114"/>
      <c r="TZS20" s="114"/>
      <c r="TZT20" s="114"/>
      <c r="TZU20" s="114"/>
      <c r="TZV20" s="114"/>
      <c r="TZW20" s="114"/>
      <c r="TZX20" s="114"/>
      <c r="TZY20" s="114"/>
      <c r="TZZ20" s="114"/>
      <c r="UAA20" s="114"/>
      <c r="UAB20" s="114"/>
      <c r="UAC20" s="114"/>
      <c r="UAD20" s="114"/>
      <c r="UAE20" s="114"/>
      <c r="UAF20" s="114"/>
      <c r="UAG20" s="114"/>
      <c r="UAH20" s="114"/>
      <c r="UAI20" s="114"/>
      <c r="UAJ20" s="114"/>
      <c r="UAK20" s="114"/>
      <c r="UAL20" s="114"/>
      <c r="UAM20" s="114"/>
      <c r="UAN20" s="114"/>
      <c r="UAO20" s="114"/>
      <c r="UAP20" s="114"/>
      <c r="UAQ20" s="114"/>
      <c r="UAR20" s="114"/>
      <c r="UAS20" s="114"/>
      <c r="UAT20" s="114"/>
      <c r="UAU20" s="114"/>
      <c r="UAV20" s="114"/>
      <c r="UAW20" s="114"/>
      <c r="UAX20" s="114"/>
      <c r="UAY20" s="114"/>
      <c r="UAZ20" s="114"/>
      <c r="UBA20" s="114"/>
      <c r="UBB20" s="114"/>
      <c r="UBC20" s="114"/>
      <c r="UBD20" s="114"/>
      <c r="UBE20" s="114"/>
      <c r="UBF20" s="114"/>
      <c r="UBG20" s="114"/>
      <c r="UBH20" s="114"/>
      <c r="UBI20" s="114"/>
      <c r="UBJ20" s="114"/>
      <c r="UBK20" s="114"/>
      <c r="UBL20" s="114"/>
      <c r="UBM20" s="114"/>
      <c r="UBN20" s="114"/>
      <c r="UBO20" s="114"/>
      <c r="UBP20" s="114"/>
      <c r="UBQ20" s="114"/>
      <c r="UBR20" s="114"/>
      <c r="UBS20" s="114"/>
      <c r="UBT20" s="114"/>
      <c r="UBU20" s="114"/>
      <c r="UBV20" s="114"/>
      <c r="UBW20" s="114"/>
      <c r="UBX20" s="114"/>
      <c r="UBY20" s="114"/>
      <c r="UBZ20" s="114"/>
      <c r="UCA20" s="114"/>
      <c r="UCB20" s="114"/>
      <c r="UCC20" s="114"/>
      <c r="UCD20" s="114"/>
      <c r="UCE20" s="114"/>
      <c r="UCF20" s="114"/>
      <c r="UCG20" s="114"/>
      <c r="UCH20" s="114"/>
      <c r="UCI20" s="114"/>
      <c r="UCJ20" s="114"/>
      <c r="UCK20" s="114"/>
      <c r="UCL20" s="114"/>
      <c r="UCM20" s="114"/>
      <c r="UCN20" s="114"/>
      <c r="UCO20" s="114"/>
      <c r="UCP20" s="114"/>
      <c r="UCQ20" s="114"/>
      <c r="UCR20" s="114"/>
      <c r="UCS20" s="114"/>
      <c r="UCT20" s="114"/>
      <c r="UCU20" s="114"/>
      <c r="UCV20" s="114"/>
      <c r="UCW20" s="114"/>
      <c r="UCX20" s="114"/>
      <c r="UCY20" s="114"/>
      <c r="UCZ20" s="114"/>
      <c r="UDA20" s="114"/>
      <c r="UDB20" s="114"/>
      <c r="UDC20" s="114"/>
      <c r="UDD20" s="114"/>
      <c r="UDE20" s="114"/>
      <c r="UDF20" s="114"/>
      <c r="UDG20" s="114"/>
      <c r="UDH20" s="114"/>
      <c r="UDI20" s="114"/>
      <c r="UDJ20" s="114"/>
      <c r="UDK20" s="114"/>
      <c r="UDL20" s="114"/>
      <c r="UDM20" s="114"/>
      <c r="UDN20" s="114"/>
      <c r="UDO20" s="114"/>
      <c r="UDP20" s="114"/>
      <c r="UDQ20" s="114"/>
      <c r="UDR20" s="114"/>
      <c r="UDS20" s="114"/>
      <c r="UDT20" s="114"/>
      <c r="UDU20" s="114"/>
      <c r="UDV20" s="114"/>
      <c r="UDW20" s="114"/>
      <c r="UDX20" s="114"/>
      <c r="UDY20" s="114"/>
      <c r="UDZ20" s="114"/>
      <c r="UEA20" s="114"/>
      <c r="UEB20" s="114"/>
      <c r="UEC20" s="114"/>
      <c r="UED20" s="114"/>
      <c r="UEE20" s="114"/>
      <c r="UEF20" s="114"/>
      <c r="UEG20" s="114"/>
      <c r="UEH20" s="114"/>
      <c r="UEI20" s="114"/>
      <c r="UEJ20" s="114"/>
      <c r="UEK20" s="114"/>
      <c r="UEL20" s="114"/>
      <c r="UEM20" s="114"/>
      <c r="UEN20" s="114"/>
      <c r="UEO20" s="114"/>
      <c r="UEP20" s="114"/>
      <c r="UEQ20" s="114"/>
      <c r="UER20" s="114"/>
      <c r="UES20" s="114"/>
      <c r="UET20" s="114"/>
      <c r="UEU20" s="114"/>
      <c r="UEV20" s="114"/>
      <c r="UEW20" s="114"/>
      <c r="UEX20" s="114"/>
      <c r="UEY20" s="114"/>
      <c r="UEZ20" s="114"/>
      <c r="UFA20" s="114"/>
      <c r="UFB20" s="114"/>
      <c r="UFC20" s="114"/>
      <c r="UFD20" s="114"/>
      <c r="UFE20" s="114"/>
      <c r="UFF20" s="114"/>
      <c r="UFG20" s="114"/>
      <c r="UFH20" s="114"/>
      <c r="UFI20" s="114"/>
      <c r="UFJ20" s="114"/>
      <c r="UFK20" s="114"/>
      <c r="UFL20" s="114"/>
      <c r="UFM20" s="114"/>
      <c r="UFN20" s="114"/>
      <c r="UFO20" s="114"/>
      <c r="UFP20" s="114"/>
      <c r="UFQ20" s="114"/>
      <c r="UFR20" s="114"/>
      <c r="UFS20" s="114"/>
      <c r="UFT20" s="114"/>
      <c r="UFU20" s="114"/>
      <c r="UFV20" s="114"/>
      <c r="UFW20" s="114"/>
      <c r="UFX20" s="114"/>
      <c r="UFY20" s="114"/>
      <c r="UFZ20" s="114"/>
      <c r="UGA20" s="114"/>
      <c r="UGB20" s="114"/>
      <c r="UGC20" s="114"/>
      <c r="UGD20" s="114"/>
      <c r="UGE20" s="114"/>
      <c r="UGF20" s="114"/>
      <c r="UGG20" s="114"/>
      <c r="UGH20" s="114"/>
      <c r="UGI20" s="114"/>
      <c r="UGJ20" s="114"/>
      <c r="UGK20" s="114"/>
      <c r="UGL20" s="114"/>
      <c r="UGM20" s="114"/>
      <c r="UGN20" s="114"/>
      <c r="UGO20" s="114"/>
      <c r="UGP20" s="114"/>
      <c r="UGQ20" s="114"/>
      <c r="UGR20" s="114"/>
      <c r="UGS20" s="114"/>
      <c r="UGT20" s="114"/>
      <c r="UGU20" s="114"/>
      <c r="UGV20" s="114"/>
      <c r="UGW20" s="114"/>
      <c r="UGX20" s="114"/>
      <c r="UGY20" s="114"/>
      <c r="UGZ20" s="114"/>
      <c r="UHA20" s="114"/>
      <c r="UHB20" s="114"/>
      <c r="UHC20" s="114"/>
      <c r="UHD20" s="114"/>
      <c r="UHE20" s="114"/>
      <c r="UHF20" s="114"/>
      <c r="UHG20" s="114"/>
      <c r="UHH20" s="114"/>
      <c r="UHI20" s="114"/>
      <c r="UHJ20" s="114"/>
      <c r="UHK20" s="114"/>
      <c r="UHL20" s="114"/>
      <c r="UHM20" s="114"/>
      <c r="UHN20" s="114"/>
      <c r="UHO20" s="114"/>
      <c r="UHP20" s="114"/>
      <c r="UHQ20" s="114"/>
      <c r="UHR20" s="114"/>
      <c r="UHS20" s="114"/>
      <c r="UHT20" s="114"/>
      <c r="UHU20" s="114"/>
      <c r="UHV20" s="114"/>
      <c r="UHW20" s="114"/>
      <c r="UHX20" s="114"/>
      <c r="UHY20" s="114"/>
      <c r="UHZ20" s="114"/>
      <c r="UIA20" s="114"/>
      <c r="UIB20" s="114"/>
      <c r="UIC20" s="114"/>
      <c r="UID20" s="114"/>
      <c r="UIE20" s="114"/>
      <c r="UIF20" s="114"/>
      <c r="UIG20" s="114"/>
      <c r="UIH20" s="114"/>
      <c r="UII20" s="114"/>
      <c r="UIJ20" s="114"/>
      <c r="UIK20" s="114"/>
      <c r="UIL20" s="114"/>
      <c r="UIM20" s="114"/>
      <c r="UIN20" s="114"/>
      <c r="UIO20" s="114"/>
      <c r="UIP20" s="114"/>
      <c r="UIQ20" s="114"/>
      <c r="UIR20" s="114"/>
      <c r="UIS20" s="114"/>
      <c r="UIT20" s="114"/>
      <c r="UIU20" s="114"/>
      <c r="UIV20" s="114"/>
      <c r="UIW20" s="114"/>
      <c r="UIX20" s="114"/>
      <c r="UIY20" s="114"/>
      <c r="UIZ20" s="114"/>
      <c r="UJA20" s="114"/>
      <c r="UJB20" s="114"/>
      <c r="UJC20" s="114"/>
      <c r="UJD20" s="114"/>
      <c r="UJE20" s="114"/>
      <c r="UJF20" s="114"/>
      <c r="UJG20" s="114"/>
      <c r="UJH20" s="114"/>
      <c r="UJI20" s="114"/>
      <c r="UJJ20" s="114"/>
      <c r="UJK20" s="114"/>
      <c r="UJL20" s="114"/>
      <c r="UJM20" s="114"/>
      <c r="UJN20" s="114"/>
      <c r="UJO20" s="114"/>
      <c r="UJP20" s="114"/>
      <c r="UJQ20" s="114"/>
      <c r="UJR20" s="114"/>
      <c r="UJS20" s="114"/>
      <c r="UJT20" s="114"/>
      <c r="UJU20" s="114"/>
      <c r="UJV20" s="114"/>
      <c r="UJW20" s="114"/>
      <c r="UJX20" s="114"/>
      <c r="UJY20" s="114"/>
      <c r="UJZ20" s="114"/>
      <c r="UKA20" s="114"/>
      <c r="UKB20" s="114"/>
      <c r="UKC20" s="114"/>
      <c r="UKD20" s="114"/>
      <c r="UKE20" s="114"/>
      <c r="UKF20" s="114"/>
      <c r="UKG20" s="114"/>
      <c r="UKH20" s="114"/>
      <c r="UKI20" s="114"/>
      <c r="UKJ20" s="114"/>
      <c r="UKK20" s="114"/>
      <c r="UKL20" s="114"/>
      <c r="UKM20" s="114"/>
      <c r="UKN20" s="114"/>
      <c r="UKO20" s="114"/>
      <c r="UKP20" s="114"/>
      <c r="UKQ20" s="114"/>
      <c r="UKR20" s="114"/>
      <c r="UKS20" s="114"/>
      <c r="UKT20" s="114"/>
      <c r="UKU20" s="114"/>
      <c r="UKV20" s="114"/>
      <c r="UKW20" s="114"/>
      <c r="UKX20" s="114"/>
      <c r="UKY20" s="114"/>
      <c r="UKZ20" s="114"/>
      <c r="ULA20" s="114"/>
      <c r="ULB20" s="114"/>
      <c r="ULC20" s="114"/>
      <c r="ULD20" s="114"/>
      <c r="ULE20" s="114"/>
      <c r="ULF20" s="114"/>
      <c r="ULG20" s="114"/>
      <c r="ULH20" s="114"/>
      <c r="ULI20" s="114"/>
      <c r="ULJ20" s="114"/>
      <c r="ULK20" s="114"/>
      <c r="ULL20" s="114"/>
      <c r="ULM20" s="114"/>
      <c r="ULN20" s="114"/>
      <c r="ULO20" s="114"/>
      <c r="ULP20" s="114"/>
      <c r="ULQ20" s="114"/>
      <c r="ULR20" s="114"/>
      <c r="ULS20" s="114"/>
      <c r="ULT20" s="114"/>
      <c r="ULU20" s="114"/>
      <c r="ULV20" s="114"/>
      <c r="ULW20" s="114"/>
      <c r="ULX20" s="114"/>
      <c r="ULY20" s="114"/>
      <c r="ULZ20" s="114"/>
      <c r="UMA20" s="114"/>
      <c r="UMB20" s="114"/>
      <c r="UMC20" s="114"/>
      <c r="UMD20" s="114"/>
      <c r="UME20" s="114"/>
      <c r="UMF20" s="114"/>
      <c r="UMG20" s="114"/>
      <c r="UMH20" s="114"/>
      <c r="UMI20" s="114"/>
      <c r="UMJ20" s="114"/>
      <c r="UMK20" s="114"/>
      <c r="UML20" s="114"/>
      <c r="UMM20" s="114"/>
      <c r="UMN20" s="114"/>
      <c r="UMO20" s="114"/>
      <c r="UMP20" s="114"/>
      <c r="UMQ20" s="114"/>
      <c r="UMR20" s="114"/>
      <c r="UMS20" s="114"/>
      <c r="UMT20" s="114"/>
      <c r="UMU20" s="114"/>
      <c r="UMV20" s="114"/>
      <c r="UMW20" s="114"/>
      <c r="UMX20" s="114"/>
      <c r="UMY20" s="114"/>
      <c r="UMZ20" s="114"/>
      <c r="UNA20" s="114"/>
      <c r="UNB20" s="114"/>
      <c r="UNC20" s="114"/>
      <c r="UND20" s="114"/>
      <c r="UNE20" s="114"/>
      <c r="UNF20" s="114"/>
      <c r="UNG20" s="114"/>
      <c r="UNH20" s="114"/>
      <c r="UNI20" s="114"/>
      <c r="UNJ20" s="114"/>
      <c r="UNK20" s="114"/>
      <c r="UNL20" s="114"/>
      <c r="UNM20" s="114"/>
      <c r="UNN20" s="114"/>
      <c r="UNO20" s="114"/>
      <c r="UNP20" s="114"/>
      <c r="UNQ20" s="114"/>
      <c r="UNR20" s="114"/>
      <c r="UNS20" s="114"/>
      <c r="UNT20" s="114"/>
      <c r="UNU20" s="114"/>
      <c r="UNV20" s="114"/>
      <c r="UNW20" s="114"/>
      <c r="UNX20" s="114"/>
      <c r="UNY20" s="114"/>
      <c r="UNZ20" s="114"/>
      <c r="UOA20" s="114"/>
      <c r="UOB20" s="114"/>
      <c r="UOC20" s="114"/>
      <c r="UOD20" s="114"/>
      <c r="UOE20" s="114"/>
      <c r="UOF20" s="114"/>
      <c r="UOG20" s="114"/>
      <c r="UOH20" s="114"/>
      <c r="UOI20" s="114"/>
      <c r="UOJ20" s="114"/>
      <c r="UOK20" s="114"/>
      <c r="UOL20" s="114"/>
      <c r="UOM20" s="114"/>
      <c r="UON20" s="114"/>
      <c r="UOO20" s="114"/>
      <c r="UOP20" s="114"/>
      <c r="UOQ20" s="114"/>
      <c r="UOR20" s="114"/>
      <c r="UOS20" s="114"/>
      <c r="UOT20" s="114"/>
      <c r="UOU20" s="114"/>
      <c r="UOV20" s="114"/>
      <c r="UOW20" s="114"/>
      <c r="UOX20" s="114"/>
      <c r="UOY20" s="114"/>
      <c r="UOZ20" s="114"/>
      <c r="UPA20" s="114"/>
      <c r="UPB20" s="114"/>
      <c r="UPC20" s="114"/>
      <c r="UPD20" s="114"/>
      <c r="UPE20" s="114"/>
      <c r="UPF20" s="114"/>
      <c r="UPG20" s="114"/>
      <c r="UPH20" s="114"/>
      <c r="UPI20" s="114"/>
      <c r="UPJ20" s="114"/>
      <c r="UPK20" s="114"/>
      <c r="UPL20" s="114"/>
      <c r="UPM20" s="114"/>
      <c r="UPN20" s="114"/>
      <c r="UPO20" s="114"/>
      <c r="UPP20" s="114"/>
      <c r="UPQ20" s="114"/>
      <c r="UPR20" s="114"/>
      <c r="UPS20" s="114"/>
      <c r="UPT20" s="114"/>
      <c r="UPU20" s="114"/>
      <c r="UPV20" s="114"/>
      <c r="UPW20" s="114"/>
      <c r="UPX20" s="114"/>
      <c r="UPY20" s="114"/>
      <c r="UPZ20" s="114"/>
      <c r="UQA20" s="114"/>
      <c r="UQB20" s="114"/>
      <c r="UQC20" s="114"/>
      <c r="UQD20" s="114"/>
      <c r="UQE20" s="114"/>
      <c r="UQF20" s="114"/>
      <c r="UQG20" s="114"/>
      <c r="UQH20" s="114"/>
      <c r="UQI20" s="114"/>
      <c r="UQJ20" s="114"/>
      <c r="UQK20" s="114"/>
      <c r="UQL20" s="114"/>
      <c r="UQM20" s="114"/>
      <c r="UQN20" s="114"/>
      <c r="UQO20" s="114"/>
      <c r="UQP20" s="114"/>
      <c r="UQQ20" s="114"/>
      <c r="UQR20" s="114"/>
      <c r="UQS20" s="114"/>
      <c r="UQT20" s="114"/>
      <c r="UQU20" s="114"/>
      <c r="UQV20" s="114"/>
      <c r="UQW20" s="114"/>
      <c r="UQX20" s="114"/>
      <c r="UQY20" s="114"/>
      <c r="UQZ20" s="114"/>
      <c r="URA20" s="114"/>
      <c r="URB20" s="114"/>
      <c r="URC20" s="114"/>
      <c r="URD20" s="114"/>
      <c r="URE20" s="114"/>
      <c r="URF20" s="114"/>
      <c r="URG20" s="114"/>
      <c r="URH20" s="114"/>
      <c r="URI20" s="114"/>
      <c r="URJ20" s="114"/>
      <c r="URK20" s="114"/>
      <c r="URL20" s="114"/>
      <c r="URM20" s="114"/>
      <c r="URN20" s="114"/>
      <c r="URO20" s="114"/>
      <c r="URP20" s="114"/>
      <c r="URQ20" s="114"/>
      <c r="URR20" s="114"/>
      <c r="URS20" s="114"/>
      <c r="URT20" s="114"/>
      <c r="URU20" s="114"/>
      <c r="URV20" s="114"/>
      <c r="URW20" s="114"/>
      <c r="URX20" s="114"/>
      <c r="URY20" s="114"/>
      <c r="URZ20" s="114"/>
      <c r="USA20" s="114"/>
      <c r="USB20" s="114"/>
      <c r="USC20" s="114"/>
      <c r="USD20" s="114"/>
      <c r="USE20" s="114"/>
      <c r="USF20" s="114"/>
      <c r="USG20" s="114"/>
      <c r="USH20" s="114"/>
      <c r="USI20" s="114"/>
      <c r="USJ20" s="114"/>
      <c r="USK20" s="114"/>
      <c r="USL20" s="114"/>
      <c r="USM20" s="114"/>
      <c r="USN20" s="114"/>
      <c r="USO20" s="114"/>
      <c r="USP20" s="114"/>
      <c r="USQ20" s="114"/>
      <c r="USR20" s="114"/>
      <c r="USS20" s="114"/>
      <c r="UST20" s="114"/>
      <c r="USU20" s="114"/>
      <c r="USV20" s="114"/>
      <c r="USW20" s="114"/>
      <c r="USX20" s="114"/>
      <c r="USY20" s="114"/>
      <c r="USZ20" s="114"/>
      <c r="UTA20" s="114"/>
      <c r="UTB20" s="114"/>
      <c r="UTC20" s="114"/>
      <c r="UTD20" s="114"/>
      <c r="UTE20" s="114"/>
      <c r="UTF20" s="114"/>
      <c r="UTG20" s="114"/>
      <c r="UTH20" s="114"/>
      <c r="UTI20" s="114"/>
      <c r="UTJ20" s="114"/>
      <c r="UTK20" s="114"/>
      <c r="UTL20" s="114"/>
      <c r="UTM20" s="114"/>
      <c r="UTN20" s="114"/>
      <c r="UTO20" s="114"/>
      <c r="UTP20" s="114"/>
      <c r="UTQ20" s="114"/>
      <c r="UTR20" s="114"/>
      <c r="UTS20" s="114"/>
      <c r="UTT20" s="114"/>
      <c r="UTU20" s="114"/>
      <c r="UTV20" s="114"/>
      <c r="UTW20" s="114"/>
      <c r="UTX20" s="114"/>
      <c r="UTY20" s="114"/>
      <c r="UTZ20" s="114"/>
      <c r="UUA20" s="114"/>
      <c r="UUB20" s="114"/>
      <c r="UUC20" s="114"/>
      <c r="UUD20" s="114"/>
      <c r="UUE20" s="114"/>
      <c r="UUF20" s="114"/>
      <c r="UUG20" s="114"/>
      <c r="UUH20" s="114"/>
      <c r="UUI20" s="114"/>
      <c r="UUJ20" s="114"/>
      <c r="UUK20" s="114"/>
      <c r="UUL20" s="114"/>
      <c r="UUM20" s="114"/>
      <c r="UUN20" s="114"/>
      <c r="UUO20" s="114"/>
      <c r="UUP20" s="114"/>
      <c r="UUQ20" s="114"/>
      <c r="UUR20" s="114"/>
      <c r="UUS20" s="114"/>
      <c r="UUT20" s="114"/>
      <c r="UUU20" s="114"/>
      <c r="UUV20" s="114"/>
      <c r="UUW20" s="114"/>
      <c r="UUX20" s="114"/>
      <c r="UUY20" s="114"/>
      <c r="UUZ20" s="114"/>
      <c r="UVA20" s="114"/>
      <c r="UVB20" s="114"/>
      <c r="UVC20" s="114"/>
      <c r="UVD20" s="114"/>
      <c r="UVE20" s="114"/>
      <c r="UVF20" s="114"/>
      <c r="UVG20" s="114"/>
      <c r="UVH20" s="114"/>
      <c r="UVI20" s="114"/>
      <c r="UVJ20" s="114"/>
      <c r="UVK20" s="114"/>
      <c r="UVL20" s="114"/>
      <c r="UVM20" s="114"/>
      <c r="UVN20" s="114"/>
      <c r="UVO20" s="114"/>
      <c r="UVP20" s="114"/>
      <c r="UVQ20" s="114"/>
      <c r="UVR20" s="114"/>
      <c r="UVS20" s="114"/>
      <c r="UVT20" s="114"/>
      <c r="UVU20" s="114"/>
      <c r="UVV20" s="114"/>
      <c r="UVW20" s="114"/>
      <c r="UVX20" s="114"/>
      <c r="UVY20" s="114"/>
      <c r="UVZ20" s="114"/>
      <c r="UWA20" s="114"/>
      <c r="UWB20" s="114"/>
      <c r="UWC20" s="114"/>
      <c r="UWD20" s="114"/>
      <c r="UWE20" s="114"/>
      <c r="UWF20" s="114"/>
      <c r="UWG20" s="114"/>
      <c r="UWH20" s="114"/>
      <c r="UWI20" s="114"/>
      <c r="UWJ20" s="114"/>
      <c r="UWK20" s="114"/>
      <c r="UWL20" s="114"/>
      <c r="UWM20" s="114"/>
      <c r="UWN20" s="114"/>
      <c r="UWO20" s="114"/>
      <c r="UWP20" s="114"/>
      <c r="UWQ20" s="114"/>
      <c r="UWR20" s="114"/>
      <c r="UWS20" s="114"/>
      <c r="UWT20" s="114"/>
      <c r="UWU20" s="114"/>
      <c r="UWV20" s="114"/>
      <c r="UWW20" s="114"/>
      <c r="UWX20" s="114"/>
      <c r="UWY20" s="114"/>
      <c r="UWZ20" s="114"/>
      <c r="UXA20" s="114"/>
      <c r="UXB20" s="114"/>
      <c r="UXC20" s="114"/>
      <c r="UXD20" s="114"/>
      <c r="UXE20" s="114"/>
      <c r="UXF20" s="114"/>
      <c r="UXG20" s="114"/>
      <c r="UXH20" s="114"/>
      <c r="UXI20" s="114"/>
      <c r="UXJ20" s="114"/>
      <c r="UXK20" s="114"/>
      <c r="UXL20" s="114"/>
      <c r="UXM20" s="114"/>
      <c r="UXN20" s="114"/>
      <c r="UXO20" s="114"/>
      <c r="UXP20" s="114"/>
      <c r="UXQ20" s="114"/>
      <c r="UXR20" s="114"/>
      <c r="UXS20" s="114"/>
      <c r="UXT20" s="114"/>
      <c r="UXU20" s="114"/>
      <c r="UXV20" s="114"/>
      <c r="UXW20" s="114"/>
      <c r="UXX20" s="114"/>
      <c r="UXY20" s="114"/>
      <c r="UXZ20" s="114"/>
      <c r="UYA20" s="114"/>
      <c r="UYB20" s="114"/>
      <c r="UYC20" s="114"/>
      <c r="UYD20" s="114"/>
      <c r="UYE20" s="114"/>
      <c r="UYF20" s="114"/>
      <c r="UYG20" s="114"/>
      <c r="UYH20" s="114"/>
      <c r="UYI20" s="114"/>
      <c r="UYJ20" s="114"/>
      <c r="UYK20" s="114"/>
      <c r="UYL20" s="114"/>
      <c r="UYM20" s="114"/>
      <c r="UYN20" s="114"/>
      <c r="UYO20" s="114"/>
      <c r="UYP20" s="114"/>
      <c r="UYQ20" s="114"/>
      <c r="UYR20" s="114"/>
      <c r="UYS20" s="114"/>
      <c r="UYT20" s="114"/>
      <c r="UYU20" s="114"/>
      <c r="UYV20" s="114"/>
      <c r="UYW20" s="114"/>
      <c r="UYX20" s="114"/>
      <c r="UYY20" s="114"/>
      <c r="UYZ20" s="114"/>
      <c r="UZA20" s="114"/>
      <c r="UZB20" s="114"/>
      <c r="UZC20" s="114"/>
      <c r="UZD20" s="114"/>
      <c r="UZE20" s="114"/>
      <c r="UZF20" s="114"/>
      <c r="UZG20" s="114"/>
      <c r="UZH20" s="114"/>
      <c r="UZI20" s="114"/>
      <c r="UZJ20" s="114"/>
      <c r="UZK20" s="114"/>
      <c r="UZL20" s="114"/>
      <c r="UZM20" s="114"/>
      <c r="UZN20" s="114"/>
      <c r="UZO20" s="114"/>
      <c r="UZP20" s="114"/>
      <c r="UZQ20" s="114"/>
      <c r="UZR20" s="114"/>
      <c r="UZS20" s="114"/>
      <c r="UZT20" s="114"/>
      <c r="UZU20" s="114"/>
      <c r="UZV20" s="114"/>
      <c r="UZW20" s="114"/>
      <c r="UZX20" s="114"/>
      <c r="UZY20" s="114"/>
      <c r="UZZ20" s="114"/>
      <c r="VAA20" s="114"/>
      <c r="VAB20" s="114"/>
      <c r="VAC20" s="114"/>
      <c r="VAD20" s="114"/>
      <c r="VAE20" s="114"/>
      <c r="VAF20" s="114"/>
      <c r="VAG20" s="114"/>
      <c r="VAH20" s="114"/>
      <c r="VAI20" s="114"/>
      <c r="VAJ20" s="114"/>
      <c r="VAK20" s="114"/>
      <c r="VAL20" s="114"/>
      <c r="VAM20" s="114"/>
      <c r="VAN20" s="114"/>
      <c r="VAO20" s="114"/>
      <c r="VAP20" s="114"/>
      <c r="VAQ20" s="114"/>
      <c r="VAR20" s="114"/>
      <c r="VAS20" s="114"/>
      <c r="VAT20" s="114"/>
      <c r="VAU20" s="114"/>
      <c r="VAV20" s="114"/>
      <c r="VAW20" s="114"/>
      <c r="VAX20" s="114"/>
      <c r="VAY20" s="114"/>
      <c r="VAZ20" s="114"/>
      <c r="VBA20" s="114"/>
      <c r="VBB20" s="114"/>
      <c r="VBC20" s="114"/>
      <c r="VBD20" s="114"/>
      <c r="VBE20" s="114"/>
      <c r="VBF20" s="114"/>
      <c r="VBG20" s="114"/>
      <c r="VBH20" s="114"/>
      <c r="VBI20" s="114"/>
      <c r="VBJ20" s="114"/>
      <c r="VBK20" s="114"/>
      <c r="VBL20" s="114"/>
      <c r="VBM20" s="114"/>
      <c r="VBN20" s="114"/>
      <c r="VBO20" s="114"/>
      <c r="VBP20" s="114"/>
      <c r="VBQ20" s="114"/>
      <c r="VBR20" s="114"/>
      <c r="VBS20" s="114"/>
      <c r="VBT20" s="114"/>
      <c r="VBU20" s="114"/>
      <c r="VBV20" s="114"/>
      <c r="VBW20" s="114"/>
      <c r="VBX20" s="114"/>
      <c r="VBY20" s="114"/>
      <c r="VBZ20" s="114"/>
      <c r="VCA20" s="114"/>
      <c r="VCB20" s="114"/>
      <c r="VCC20" s="114"/>
      <c r="VCD20" s="114"/>
      <c r="VCE20" s="114"/>
      <c r="VCF20" s="114"/>
      <c r="VCG20" s="114"/>
      <c r="VCH20" s="114"/>
      <c r="VCI20" s="114"/>
      <c r="VCJ20" s="114"/>
      <c r="VCK20" s="114"/>
      <c r="VCL20" s="114"/>
      <c r="VCM20" s="114"/>
      <c r="VCN20" s="114"/>
      <c r="VCO20" s="114"/>
      <c r="VCP20" s="114"/>
      <c r="VCQ20" s="114"/>
      <c r="VCR20" s="114"/>
      <c r="VCS20" s="114"/>
      <c r="VCT20" s="114"/>
      <c r="VCU20" s="114"/>
      <c r="VCV20" s="114"/>
      <c r="VCW20" s="114"/>
      <c r="VCX20" s="114"/>
      <c r="VCY20" s="114"/>
      <c r="VCZ20" s="114"/>
      <c r="VDA20" s="114"/>
      <c r="VDB20" s="114"/>
      <c r="VDC20" s="114"/>
      <c r="VDD20" s="114"/>
      <c r="VDE20" s="114"/>
      <c r="VDF20" s="114"/>
      <c r="VDG20" s="114"/>
      <c r="VDH20" s="114"/>
      <c r="VDI20" s="114"/>
      <c r="VDJ20" s="114"/>
      <c r="VDK20" s="114"/>
      <c r="VDL20" s="114"/>
      <c r="VDM20" s="114"/>
      <c r="VDN20" s="114"/>
      <c r="VDO20" s="114"/>
      <c r="VDP20" s="114"/>
      <c r="VDQ20" s="114"/>
      <c r="VDR20" s="114"/>
      <c r="VDS20" s="114"/>
      <c r="VDT20" s="114"/>
      <c r="VDU20" s="114"/>
      <c r="VDV20" s="114"/>
      <c r="VDW20" s="114"/>
      <c r="VDX20" s="114"/>
      <c r="VDY20" s="114"/>
      <c r="VDZ20" s="114"/>
      <c r="VEA20" s="114"/>
      <c r="VEB20" s="114"/>
      <c r="VEC20" s="114"/>
      <c r="VED20" s="114"/>
      <c r="VEE20" s="114"/>
      <c r="VEF20" s="114"/>
      <c r="VEG20" s="114"/>
      <c r="VEH20" s="114"/>
      <c r="VEI20" s="114"/>
      <c r="VEJ20" s="114"/>
      <c r="VEK20" s="114"/>
      <c r="VEL20" s="114"/>
      <c r="VEM20" s="114"/>
      <c r="VEN20" s="114"/>
      <c r="VEO20" s="114"/>
      <c r="VEP20" s="114"/>
      <c r="VEQ20" s="114"/>
      <c r="VER20" s="114"/>
      <c r="VES20" s="114"/>
      <c r="VET20" s="114"/>
      <c r="VEU20" s="114"/>
      <c r="VEV20" s="114"/>
      <c r="VEW20" s="114"/>
      <c r="VEX20" s="114"/>
      <c r="VEY20" s="114"/>
      <c r="VEZ20" s="114"/>
      <c r="VFA20" s="114"/>
      <c r="VFB20" s="114"/>
      <c r="VFC20" s="114"/>
      <c r="VFD20" s="114"/>
      <c r="VFE20" s="114"/>
      <c r="VFF20" s="114"/>
      <c r="VFG20" s="114"/>
      <c r="VFH20" s="114"/>
      <c r="VFI20" s="114"/>
      <c r="VFJ20" s="114"/>
      <c r="VFK20" s="114"/>
      <c r="VFL20" s="114"/>
      <c r="VFM20" s="114"/>
      <c r="VFN20" s="114"/>
      <c r="VFO20" s="114"/>
      <c r="VFP20" s="114"/>
      <c r="VFQ20" s="114"/>
      <c r="VFR20" s="114"/>
      <c r="VFS20" s="114"/>
      <c r="VFT20" s="114"/>
      <c r="VFU20" s="114"/>
      <c r="VFV20" s="114"/>
      <c r="VFW20" s="114"/>
      <c r="VFX20" s="114"/>
      <c r="VFY20" s="114"/>
      <c r="VFZ20" s="114"/>
      <c r="VGA20" s="114"/>
      <c r="VGB20" s="114"/>
      <c r="VGC20" s="114"/>
      <c r="VGD20" s="114"/>
      <c r="VGE20" s="114"/>
      <c r="VGF20" s="114"/>
      <c r="VGG20" s="114"/>
      <c r="VGH20" s="114"/>
      <c r="VGI20" s="114"/>
      <c r="VGJ20" s="114"/>
      <c r="VGK20" s="114"/>
      <c r="VGL20" s="114"/>
      <c r="VGM20" s="114"/>
      <c r="VGN20" s="114"/>
      <c r="VGO20" s="114"/>
      <c r="VGP20" s="114"/>
      <c r="VGQ20" s="114"/>
      <c r="VGR20" s="114"/>
      <c r="VGS20" s="114"/>
      <c r="VGT20" s="114"/>
      <c r="VGU20" s="114"/>
      <c r="VGV20" s="114"/>
      <c r="VGW20" s="114"/>
      <c r="VGX20" s="114"/>
      <c r="VGY20" s="114"/>
      <c r="VGZ20" s="114"/>
      <c r="VHA20" s="114"/>
      <c r="VHB20" s="114"/>
      <c r="VHC20" s="114"/>
      <c r="VHD20" s="114"/>
      <c r="VHE20" s="114"/>
      <c r="VHF20" s="114"/>
      <c r="VHG20" s="114"/>
      <c r="VHH20" s="114"/>
      <c r="VHI20" s="114"/>
      <c r="VHJ20" s="114"/>
      <c r="VHK20" s="114"/>
      <c r="VHL20" s="114"/>
      <c r="VHM20" s="114"/>
      <c r="VHN20" s="114"/>
      <c r="VHO20" s="114"/>
      <c r="VHP20" s="114"/>
      <c r="VHQ20" s="114"/>
      <c r="VHR20" s="114"/>
      <c r="VHS20" s="114"/>
      <c r="VHT20" s="114"/>
      <c r="VHU20" s="114"/>
      <c r="VHV20" s="114"/>
      <c r="VHW20" s="114"/>
      <c r="VHX20" s="114"/>
      <c r="VHY20" s="114"/>
      <c r="VHZ20" s="114"/>
      <c r="VIA20" s="114"/>
      <c r="VIB20" s="114"/>
      <c r="VIC20" s="114"/>
      <c r="VID20" s="114"/>
      <c r="VIE20" s="114"/>
      <c r="VIF20" s="114"/>
      <c r="VIG20" s="114"/>
      <c r="VIH20" s="114"/>
      <c r="VII20" s="114"/>
      <c r="VIJ20" s="114"/>
      <c r="VIK20" s="114"/>
      <c r="VIL20" s="114"/>
      <c r="VIM20" s="114"/>
      <c r="VIN20" s="114"/>
      <c r="VIO20" s="114"/>
      <c r="VIP20" s="114"/>
      <c r="VIQ20" s="114"/>
      <c r="VIR20" s="114"/>
      <c r="VIS20" s="114"/>
      <c r="VIT20" s="114"/>
      <c r="VIU20" s="114"/>
      <c r="VIV20" s="114"/>
      <c r="VIW20" s="114"/>
      <c r="VIX20" s="114"/>
      <c r="VIY20" s="114"/>
      <c r="VIZ20" s="114"/>
      <c r="VJA20" s="114"/>
      <c r="VJB20" s="114"/>
      <c r="VJC20" s="114"/>
      <c r="VJD20" s="114"/>
      <c r="VJE20" s="114"/>
      <c r="VJF20" s="114"/>
      <c r="VJG20" s="114"/>
      <c r="VJH20" s="114"/>
      <c r="VJI20" s="114"/>
      <c r="VJJ20" s="114"/>
      <c r="VJK20" s="114"/>
      <c r="VJL20" s="114"/>
      <c r="VJM20" s="114"/>
      <c r="VJN20" s="114"/>
      <c r="VJO20" s="114"/>
      <c r="VJP20" s="114"/>
      <c r="VJQ20" s="114"/>
      <c r="VJR20" s="114"/>
      <c r="VJS20" s="114"/>
      <c r="VJT20" s="114"/>
      <c r="VJU20" s="114"/>
      <c r="VJV20" s="114"/>
      <c r="VJW20" s="114"/>
      <c r="VJX20" s="114"/>
      <c r="VJY20" s="114"/>
      <c r="VJZ20" s="114"/>
      <c r="VKA20" s="114"/>
      <c r="VKB20" s="114"/>
      <c r="VKC20" s="114"/>
      <c r="VKD20" s="114"/>
      <c r="VKE20" s="114"/>
      <c r="VKF20" s="114"/>
      <c r="VKG20" s="114"/>
      <c r="VKH20" s="114"/>
      <c r="VKI20" s="114"/>
      <c r="VKJ20" s="114"/>
      <c r="VKK20" s="114"/>
      <c r="VKL20" s="114"/>
      <c r="VKM20" s="114"/>
      <c r="VKN20" s="114"/>
      <c r="VKO20" s="114"/>
      <c r="VKP20" s="114"/>
      <c r="VKQ20" s="114"/>
      <c r="VKR20" s="114"/>
      <c r="VKS20" s="114"/>
      <c r="VKT20" s="114"/>
      <c r="VKU20" s="114"/>
      <c r="VKV20" s="114"/>
      <c r="VKW20" s="114"/>
      <c r="VKX20" s="114"/>
      <c r="VKY20" s="114"/>
      <c r="VKZ20" s="114"/>
      <c r="VLA20" s="114"/>
      <c r="VLB20" s="114"/>
      <c r="VLC20" s="114"/>
      <c r="VLD20" s="114"/>
      <c r="VLE20" s="114"/>
      <c r="VLF20" s="114"/>
      <c r="VLG20" s="114"/>
      <c r="VLH20" s="114"/>
      <c r="VLI20" s="114"/>
      <c r="VLJ20" s="114"/>
      <c r="VLK20" s="114"/>
      <c r="VLL20" s="114"/>
      <c r="VLM20" s="114"/>
      <c r="VLN20" s="114"/>
      <c r="VLO20" s="114"/>
      <c r="VLP20" s="114"/>
      <c r="VLQ20" s="114"/>
      <c r="VLR20" s="114"/>
      <c r="VLS20" s="114"/>
      <c r="VLT20" s="114"/>
      <c r="VLU20" s="114"/>
      <c r="VLV20" s="114"/>
      <c r="VLW20" s="114"/>
      <c r="VLX20" s="114"/>
      <c r="VLY20" s="114"/>
      <c r="VLZ20" s="114"/>
      <c r="VMA20" s="114"/>
      <c r="VMB20" s="114"/>
      <c r="VMC20" s="114"/>
      <c r="VMD20" s="114"/>
      <c r="VME20" s="114"/>
      <c r="VMF20" s="114"/>
      <c r="VMG20" s="114"/>
      <c r="VMH20" s="114"/>
      <c r="VMI20" s="114"/>
      <c r="VMJ20" s="114"/>
      <c r="VMK20" s="114"/>
      <c r="VML20" s="114"/>
      <c r="VMM20" s="114"/>
      <c r="VMN20" s="114"/>
      <c r="VMO20" s="114"/>
      <c r="VMP20" s="114"/>
      <c r="VMQ20" s="114"/>
      <c r="VMR20" s="114"/>
      <c r="VMS20" s="114"/>
      <c r="VMT20" s="114"/>
      <c r="VMU20" s="114"/>
      <c r="VMV20" s="114"/>
      <c r="VMW20" s="114"/>
      <c r="VMX20" s="114"/>
      <c r="VMY20" s="114"/>
      <c r="VMZ20" s="114"/>
      <c r="VNA20" s="114"/>
      <c r="VNB20" s="114"/>
      <c r="VNC20" s="114"/>
      <c r="VND20" s="114"/>
      <c r="VNE20" s="114"/>
      <c r="VNF20" s="114"/>
      <c r="VNG20" s="114"/>
      <c r="VNH20" s="114"/>
      <c r="VNI20" s="114"/>
      <c r="VNJ20" s="114"/>
      <c r="VNK20" s="114"/>
      <c r="VNL20" s="114"/>
      <c r="VNM20" s="114"/>
      <c r="VNN20" s="114"/>
      <c r="VNO20" s="114"/>
      <c r="VNP20" s="114"/>
      <c r="VNQ20" s="114"/>
      <c r="VNR20" s="114"/>
      <c r="VNS20" s="114"/>
      <c r="VNT20" s="114"/>
      <c r="VNU20" s="114"/>
      <c r="VNV20" s="114"/>
      <c r="VNW20" s="114"/>
      <c r="VNX20" s="114"/>
      <c r="VNY20" s="114"/>
      <c r="VNZ20" s="114"/>
      <c r="VOA20" s="114"/>
      <c r="VOB20" s="114"/>
      <c r="VOC20" s="114"/>
      <c r="VOD20" s="114"/>
      <c r="VOE20" s="114"/>
      <c r="VOF20" s="114"/>
      <c r="VOG20" s="114"/>
      <c r="VOH20" s="114"/>
      <c r="VOI20" s="114"/>
      <c r="VOJ20" s="114"/>
      <c r="VOK20" s="114"/>
      <c r="VOL20" s="114"/>
      <c r="VOM20" s="114"/>
      <c r="VON20" s="114"/>
      <c r="VOO20" s="114"/>
      <c r="VOP20" s="114"/>
      <c r="VOQ20" s="114"/>
      <c r="VOR20" s="114"/>
      <c r="VOS20" s="114"/>
      <c r="VOT20" s="114"/>
      <c r="VOU20" s="114"/>
      <c r="VOV20" s="114"/>
      <c r="VOW20" s="114"/>
      <c r="VOX20" s="114"/>
      <c r="VOY20" s="114"/>
      <c r="VOZ20" s="114"/>
      <c r="VPA20" s="114"/>
      <c r="VPB20" s="114"/>
      <c r="VPC20" s="114"/>
      <c r="VPD20" s="114"/>
      <c r="VPE20" s="114"/>
      <c r="VPF20" s="114"/>
      <c r="VPG20" s="114"/>
      <c r="VPH20" s="114"/>
      <c r="VPI20" s="114"/>
      <c r="VPJ20" s="114"/>
      <c r="VPK20" s="114"/>
      <c r="VPL20" s="114"/>
      <c r="VPM20" s="114"/>
      <c r="VPN20" s="114"/>
      <c r="VPO20" s="114"/>
      <c r="VPP20" s="114"/>
      <c r="VPQ20" s="114"/>
      <c r="VPR20" s="114"/>
      <c r="VPS20" s="114"/>
      <c r="VPT20" s="114"/>
      <c r="VPU20" s="114"/>
      <c r="VPV20" s="114"/>
      <c r="VPW20" s="114"/>
      <c r="VPX20" s="114"/>
      <c r="VPY20" s="114"/>
      <c r="VPZ20" s="114"/>
      <c r="VQA20" s="114"/>
      <c r="VQB20" s="114"/>
      <c r="VQC20" s="114"/>
      <c r="VQD20" s="114"/>
      <c r="VQE20" s="114"/>
      <c r="VQF20" s="114"/>
      <c r="VQG20" s="114"/>
      <c r="VQH20" s="114"/>
      <c r="VQI20" s="114"/>
      <c r="VQJ20" s="114"/>
      <c r="VQK20" s="114"/>
      <c r="VQL20" s="114"/>
      <c r="VQM20" s="114"/>
      <c r="VQN20" s="114"/>
      <c r="VQO20" s="114"/>
      <c r="VQP20" s="114"/>
      <c r="VQQ20" s="114"/>
      <c r="VQR20" s="114"/>
      <c r="VQS20" s="114"/>
      <c r="VQT20" s="114"/>
      <c r="VQU20" s="114"/>
      <c r="VQV20" s="114"/>
      <c r="VQW20" s="114"/>
      <c r="VQX20" s="114"/>
      <c r="VQY20" s="114"/>
      <c r="VQZ20" s="114"/>
      <c r="VRA20" s="114"/>
      <c r="VRB20" s="114"/>
      <c r="VRC20" s="114"/>
      <c r="VRD20" s="114"/>
      <c r="VRE20" s="114"/>
      <c r="VRF20" s="114"/>
      <c r="VRG20" s="114"/>
      <c r="VRH20" s="114"/>
      <c r="VRI20" s="114"/>
      <c r="VRJ20" s="114"/>
      <c r="VRK20" s="114"/>
      <c r="VRL20" s="114"/>
      <c r="VRM20" s="114"/>
      <c r="VRN20" s="114"/>
      <c r="VRO20" s="114"/>
      <c r="VRP20" s="114"/>
      <c r="VRQ20" s="114"/>
      <c r="VRR20" s="114"/>
      <c r="VRS20" s="114"/>
      <c r="VRT20" s="114"/>
      <c r="VRU20" s="114"/>
      <c r="VRV20" s="114"/>
      <c r="VRW20" s="114"/>
      <c r="VRX20" s="114"/>
      <c r="VRY20" s="114"/>
      <c r="VRZ20" s="114"/>
      <c r="VSA20" s="114"/>
      <c r="VSB20" s="114"/>
      <c r="VSC20" s="114"/>
      <c r="VSD20" s="114"/>
      <c r="VSE20" s="114"/>
      <c r="VSF20" s="114"/>
      <c r="VSG20" s="114"/>
      <c r="VSH20" s="114"/>
      <c r="VSI20" s="114"/>
      <c r="VSJ20" s="114"/>
      <c r="VSK20" s="114"/>
      <c r="VSL20" s="114"/>
      <c r="VSM20" s="114"/>
      <c r="VSN20" s="114"/>
      <c r="VSO20" s="114"/>
      <c r="VSP20" s="114"/>
      <c r="VSQ20" s="114"/>
      <c r="VSR20" s="114"/>
      <c r="VSS20" s="114"/>
      <c r="VST20" s="114"/>
      <c r="VSU20" s="114"/>
      <c r="VSV20" s="114"/>
      <c r="VSW20" s="114"/>
      <c r="VSX20" s="114"/>
      <c r="VSY20" s="114"/>
      <c r="VSZ20" s="114"/>
      <c r="VTA20" s="114"/>
      <c r="VTB20" s="114"/>
      <c r="VTC20" s="114"/>
      <c r="VTD20" s="114"/>
      <c r="VTE20" s="114"/>
      <c r="VTF20" s="114"/>
      <c r="VTG20" s="114"/>
      <c r="VTH20" s="114"/>
      <c r="VTI20" s="114"/>
      <c r="VTJ20" s="114"/>
      <c r="VTK20" s="114"/>
      <c r="VTL20" s="114"/>
      <c r="VTM20" s="114"/>
      <c r="VTN20" s="114"/>
      <c r="VTO20" s="114"/>
      <c r="VTP20" s="114"/>
      <c r="VTQ20" s="114"/>
      <c r="VTR20" s="114"/>
      <c r="VTS20" s="114"/>
      <c r="VTT20" s="114"/>
      <c r="VTU20" s="114"/>
      <c r="VTV20" s="114"/>
      <c r="VTW20" s="114"/>
      <c r="VTX20" s="114"/>
      <c r="VTY20" s="114"/>
      <c r="VTZ20" s="114"/>
      <c r="VUA20" s="114"/>
      <c r="VUB20" s="114"/>
      <c r="VUC20" s="114"/>
      <c r="VUD20" s="114"/>
      <c r="VUE20" s="114"/>
      <c r="VUF20" s="114"/>
      <c r="VUG20" s="114"/>
      <c r="VUH20" s="114"/>
      <c r="VUI20" s="114"/>
      <c r="VUJ20" s="114"/>
      <c r="VUK20" s="114"/>
      <c r="VUL20" s="114"/>
      <c r="VUM20" s="114"/>
      <c r="VUN20" s="114"/>
      <c r="VUO20" s="114"/>
      <c r="VUP20" s="114"/>
      <c r="VUQ20" s="114"/>
      <c r="VUR20" s="114"/>
      <c r="VUS20" s="114"/>
      <c r="VUT20" s="114"/>
      <c r="VUU20" s="114"/>
      <c r="VUV20" s="114"/>
      <c r="VUW20" s="114"/>
      <c r="VUX20" s="114"/>
      <c r="VUY20" s="114"/>
      <c r="VUZ20" s="114"/>
      <c r="VVA20" s="114"/>
      <c r="VVB20" s="114"/>
      <c r="VVC20" s="114"/>
      <c r="VVD20" s="114"/>
      <c r="VVE20" s="114"/>
      <c r="VVF20" s="114"/>
      <c r="VVG20" s="114"/>
      <c r="VVH20" s="114"/>
      <c r="VVI20" s="114"/>
      <c r="VVJ20" s="114"/>
      <c r="VVK20" s="114"/>
      <c r="VVL20" s="114"/>
      <c r="VVM20" s="114"/>
      <c r="VVN20" s="114"/>
      <c r="VVO20" s="114"/>
      <c r="VVP20" s="114"/>
      <c r="VVQ20" s="114"/>
      <c r="VVR20" s="114"/>
      <c r="VVS20" s="114"/>
      <c r="VVT20" s="114"/>
      <c r="VVU20" s="114"/>
      <c r="VVV20" s="114"/>
      <c r="VVW20" s="114"/>
      <c r="VVX20" s="114"/>
      <c r="VVY20" s="114"/>
      <c r="VVZ20" s="114"/>
      <c r="VWA20" s="114"/>
      <c r="VWB20" s="114"/>
      <c r="VWC20" s="114"/>
      <c r="VWD20" s="114"/>
      <c r="VWE20" s="114"/>
      <c r="VWF20" s="114"/>
      <c r="VWG20" s="114"/>
      <c r="VWH20" s="114"/>
      <c r="VWI20" s="114"/>
      <c r="VWJ20" s="114"/>
      <c r="VWK20" s="114"/>
      <c r="VWL20" s="114"/>
      <c r="VWM20" s="114"/>
      <c r="VWN20" s="114"/>
      <c r="VWO20" s="114"/>
      <c r="VWP20" s="114"/>
      <c r="VWQ20" s="114"/>
      <c r="VWR20" s="114"/>
      <c r="VWS20" s="114"/>
      <c r="VWT20" s="114"/>
      <c r="VWU20" s="114"/>
      <c r="VWV20" s="114"/>
      <c r="VWW20" s="114"/>
      <c r="VWX20" s="114"/>
      <c r="VWY20" s="114"/>
      <c r="VWZ20" s="114"/>
      <c r="VXA20" s="114"/>
      <c r="VXB20" s="114"/>
      <c r="VXC20" s="114"/>
      <c r="VXD20" s="114"/>
      <c r="VXE20" s="114"/>
      <c r="VXF20" s="114"/>
      <c r="VXG20" s="114"/>
      <c r="VXH20" s="114"/>
      <c r="VXI20" s="114"/>
      <c r="VXJ20" s="114"/>
      <c r="VXK20" s="114"/>
      <c r="VXL20" s="114"/>
      <c r="VXM20" s="114"/>
      <c r="VXN20" s="114"/>
      <c r="VXO20" s="114"/>
      <c r="VXP20" s="114"/>
      <c r="VXQ20" s="114"/>
      <c r="VXR20" s="114"/>
      <c r="VXS20" s="114"/>
      <c r="VXT20" s="114"/>
      <c r="VXU20" s="114"/>
      <c r="VXV20" s="114"/>
      <c r="VXW20" s="114"/>
      <c r="VXX20" s="114"/>
      <c r="VXY20" s="114"/>
      <c r="VXZ20" s="114"/>
      <c r="VYA20" s="114"/>
      <c r="VYB20" s="114"/>
      <c r="VYC20" s="114"/>
      <c r="VYD20" s="114"/>
      <c r="VYE20" s="114"/>
      <c r="VYF20" s="114"/>
      <c r="VYG20" s="114"/>
      <c r="VYH20" s="114"/>
      <c r="VYI20" s="114"/>
      <c r="VYJ20" s="114"/>
      <c r="VYK20" s="114"/>
      <c r="VYL20" s="114"/>
      <c r="VYM20" s="114"/>
      <c r="VYN20" s="114"/>
      <c r="VYO20" s="114"/>
      <c r="VYP20" s="114"/>
      <c r="VYQ20" s="114"/>
      <c r="VYR20" s="114"/>
      <c r="VYS20" s="114"/>
      <c r="VYT20" s="114"/>
      <c r="VYU20" s="114"/>
      <c r="VYV20" s="114"/>
      <c r="VYW20" s="114"/>
      <c r="VYX20" s="114"/>
      <c r="VYY20" s="114"/>
      <c r="VYZ20" s="114"/>
      <c r="VZA20" s="114"/>
      <c r="VZB20" s="114"/>
      <c r="VZC20" s="114"/>
      <c r="VZD20" s="114"/>
      <c r="VZE20" s="114"/>
      <c r="VZF20" s="114"/>
      <c r="VZG20" s="114"/>
      <c r="VZH20" s="114"/>
      <c r="VZI20" s="114"/>
      <c r="VZJ20" s="114"/>
      <c r="VZK20" s="114"/>
      <c r="VZL20" s="114"/>
      <c r="VZM20" s="114"/>
      <c r="VZN20" s="114"/>
      <c r="VZO20" s="114"/>
      <c r="VZP20" s="114"/>
      <c r="VZQ20" s="114"/>
      <c r="VZR20" s="114"/>
      <c r="VZS20" s="114"/>
      <c r="VZT20" s="114"/>
      <c r="VZU20" s="114"/>
      <c r="VZV20" s="114"/>
      <c r="VZW20" s="114"/>
      <c r="VZX20" s="114"/>
      <c r="VZY20" s="114"/>
      <c r="VZZ20" s="114"/>
      <c r="WAA20" s="114"/>
      <c r="WAB20" s="114"/>
      <c r="WAC20" s="114"/>
      <c r="WAD20" s="114"/>
      <c r="WAE20" s="114"/>
      <c r="WAF20" s="114"/>
      <c r="WAG20" s="114"/>
      <c r="WAH20" s="114"/>
      <c r="WAI20" s="114"/>
      <c r="WAJ20" s="114"/>
      <c r="WAK20" s="114"/>
      <c r="WAL20" s="114"/>
      <c r="WAM20" s="114"/>
      <c r="WAN20" s="114"/>
      <c r="WAO20" s="114"/>
      <c r="WAP20" s="114"/>
      <c r="WAQ20" s="114"/>
      <c r="WAR20" s="114"/>
      <c r="WAS20" s="114"/>
      <c r="WAT20" s="114"/>
      <c r="WAU20" s="114"/>
      <c r="WAV20" s="114"/>
      <c r="WAW20" s="114"/>
      <c r="WAX20" s="114"/>
      <c r="WAY20" s="114"/>
      <c r="WAZ20" s="114"/>
      <c r="WBA20" s="114"/>
      <c r="WBB20" s="114"/>
      <c r="WBC20" s="114"/>
      <c r="WBD20" s="114"/>
      <c r="WBE20" s="114"/>
      <c r="WBF20" s="114"/>
      <c r="WBG20" s="114"/>
      <c r="WBH20" s="114"/>
      <c r="WBI20" s="114"/>
      <c r="WBJ20" s="114"/>
      <c r="WBK20" s="114"/>
      <c r="WBL20" s="114"/>
      <c r="WBM20" s="114"/>
      <c r="WBN20" s="114"/>
      <c r="WBO20" s="114"/>
      <c r="WBP20" s="114"/>
      <c r="WBQ20" s="114"/>
      <c r="WBR20" s="114"/>
      <c r="WBS20" s="114"/>
      <c r="WBT20" s="114"/>
      <c r="WBU20" s="114"/>
      <c r="WBV20" s="114"/>
      <c r="WBW20" s="114"/>
      <c r="WBX20" s="114"/>
      <c r="WBY20" s="114"/>
      <c r="WBZ20" s="114"/>
      <c r="WCA20" s="114"/>
      <c r="WCB20" s="114"/>
      <c r="WCC20" s="114"/>
      <c r="WCD20" s="114"/>
      <c r="WCE20" s="114"/>
      <c r="WCF20" s="114"/>
      <c r="WCG20" s="114"/>
      <c r="WCH20" s="114"/>
      <c r="WCI20" s="114"/>
      <c r="WCJ20" s="114"/>
      <c r="WCK20" s="114"/>
      <c r="WCL20" s="114"/>
      <c r="WCM20" s="114"/>
      <c r="WCN20" s="114"/>
      <c r="WCO20" s="114"/>
      <c r="WCP20" s="114"/>
      <c r="WCQ20" s="114"/>
      <c r="WCR20" s="114"/>
      <c r="WCS20" s="114"/>
      <c r="WCT20" s="114"/>
      <c r="WCU20" s="114"/>
      <c r="WCV20" s="114"/>
      <c r="WCW20" s="114"/>
      <c r="WCX20" s="114"/>
      <c r="WCY20" s="114"/>
      <c r="WCZ20" s="114"/>
      <c r="WDA20" s="114"/>
      <c r="WDB20" s="114"/>
      <c r="WDC20" s="114"/>
      <c r="WDD20" s="114"/>
      <c r="WDE20" s="114"/>
      <c r="WDF20" s="114"/>
      <c r="WDG20" s="114"/>
      <c r="WDH20" s="114"/>
      <c r="WDI20" s="114"/>
      <c r="WDJ20" s="114"/>
      <c r="WDK20" s="114"/>
      <c r="WDL20" s="114"/>
      <c r="WDM20" s="114"/>
      <c r="WDN20" s="114"/>
      <c r="WDO20" s="114"/>
      <c r="WDP20" s="114"/>
      <c r="WDQ20" s="114"/>
      <c r="WDR20" s="114"/>
      <c r="WDS20" s="114"/>
      <c r="WDT20" s="114"/>
      <c r="WDU20" s="114"/>
      <c r="WDV20" s="114"/>
      <c r="WDW20" s="114"/>
      <c r="WDX20" s="114"/>
      <c r="WDY20" s="114"/>
      <c r="WDZ20" s="114"/>
      <c r="WEA20" s="114"/>
      <c r="WEB20" s="114"/>
      <c r="WEC20" s="114"/>
      <c r="WED20" s="114"/>
      <c r="WEE20" s="114"/>
      <c r="WEF20" s="114"/>
      <c r="WEG20" s="114"/>
      <c r="WEH20" s="114"/>
      <c r="WEI20" s="114"/>
      <c r="WEJ20" s="114"/>
      <c r="WEK20" s="114"/>
      <c r="WEL20" s="114"/>
      <c r="WEM20" s="114"/>
      <c r="WEN20" s="114"/>
      <c r="WEO20" s="114"/>
      <c r="WEP20" s="114"/>
      <c r="WEQ20" s="114"/>
      <c r="WER20" s="114"/>
      <c r="WES20" s="114"/>
      <c r="WET20" s="114"/>
      <c r="WEU20" s="114"/>
      <c r="WEV20" s="114"/>
      <c r="WEW20" s="114"/>
      <c r="WEX20" s="114"/>
      <c r="WEY20" s="114"/>
      <c r="WEZ20" s="114"/>
      <c r="WFA20" s="114"/>
      <c r="WFB20" s="114"/>
      <c r="WFC20" s="114"/>
      <c r="WFD20" s="114"/>
      <c r="WFE20" s="114"/>
      <c r="WFF20" s="114"/>
      <c r="WFG20" s="114"/>
      <c r="WFH20" s="114"/>
      <c r="WFI20" s="114"/>
      <c r="WFJ20" s="114"/>
      <c r="WFK20" s="114"/>
      <c r="WFL20" s="114"/>
      <c r="WFM20" s="114"/>
      <c r="WFN20" s="114"/>
      <c r="WFO20" s="114"/>
      <c r="WFP20" s="114"/>
      <c r="WFQ20" s="114"/>
      <c r="WFR20" s="114"/>
      <c r="WFS20" s="114"/>
      <c r="WFT20" s="114"/>
      <c r="WFU20" s="114"/>
      <c r="WFV20" s="114"/>
      <c r="WFW20" s="114"/>
      <c r="WFX20" s="114"/>
      <c r="WFY20" s="114"/>
      <c r="WFZ20" s="114"/>
      <c r="WGA20" s="114"/>
      <c r="WGB20" s="114"/>
      <c r="WGC20" s="114"/>
      <c r="WGD20" s="114"/>
      <c r="WGE20" s="114"/>
      <c r="WGF20" s="114"/>
      <c r="WGG20" s="114"/>
      <c r="WGH20" s="114"/>
      <c r="WGI20" s="114"/>
      <c r="WGJ20" s="114"/>
      <c r="WGK20" s="114"/>
      <c r="WGL20" s="114"/>
      <c r="WGM20" s="114"/>
      <c r="WGN20" s="114"/>
      <c r="WGO20" s="114"/>
      <c r="WGP20" s="114"/>
      <c r="WGQ20" s="114"/>
      <c r="WGR20" s="114"/>
      <c r="WGS20" s="114"/>
      <c r="WGT20" s="114"/>
      <c r="WGU20" s="114"/>
      <c r="WGV20" s="114"/>
      <c r="WGW20" s="114"/>
      <c r="WGX20" s="114"/>
      <c r="WGY20" s="114"/>
      <c r="WGZ20" s="114"/>
      <c r="WHA20" s="114"/>
      <c r="WHB20" s="114"/>
      <c r="WHC20" s="114"/>
      <c r="WHD20" s="114"/>
      <c r="WHE20" s="114"/>
      <c r="WHF20" s="114"/>
      <c r="WHG20" s="114"/>
      <c r="WHH20" s="114"/>
      <c r="WHI20" s="114"/>
      <c r="WHJ20" s="114"/>
      <c r="WHK20" s="114"/>
      <c r="WHL20" s="114"/>
      <c r="WHM20" s="114"/>
      <c r="WHN20" s="114"/>
      <c r="WHO20" s="114"/>
      <c r="WHP20" s="114"/>
      <c r="WHQ20" s="114"/>
      <c r="WHR20" s="114"/>
      <c r="WHS20" s="114"/>
      <c r="WHT20" s="114"/>
      <c r="WHU20" s="114"/>
      <c r="WHV20" s="114"/>
      <c r="WHW20" s="114"/>
      <c r="WHX20" s="114"/>
      <c r="WHY20" s="114"/>
      <c r="WHZ20" s="114"/>
      <c r="WIA20" s="114"/>
      <c r="WIB20" s="114"/>
      <c r="WIC20" s="114"/>
      <c r="WID20" s="114"/>
      <c r="WIE20" s="114"/>
      <c r="WIF20" s="114"/>
      <c r="WIG20" s="114"/>
      <c r="WIH20" s="114"/>
      <c r="WII20" s="114"/>
      <c r="WIJ20" s="114"/>
      <c r="WIK20" s="114"/>
      <c r="WIL20" s="114"/>
      <c r="WIM20" s="114"/>
      <c r="WIN20" s="114"/>
      <c r="WIO20" s="114"/>
      <c r="WIP20" s="114"/>
      <c r="WIQ20" s="114"/>
      <c r="WIR20" s="114"/>
      <c r="WIS20" s="114"/>
      <c r="WIT20" s="114"/>
      <c r="WIU20" s="114"/>
      <c r="WIV20" s="114"/>
      <c r="WIW20" s="114"/>
      <c r="WIX20" s="114"/>
      <c r="WIY20" s="114"/>
      <c r="WIZ20" s="114"/>
      <c r="WJA20" s="114"/>
      <c r="WJB20" s="114"/>
      <c r="WJC20" s="114"/>
      <c r="WJD20" s="114"/>
      <c r="WJE20" s="114"/>
      <c r="WJF20" s="114"/>
      <c r="WJG20" s="114"/>
      <c r="WJH20" s="114"/>
      <c r="WJI20" s="114"/>
      <c r="WJJ20" s="114"/>
      <c r="WJK20" s="114"/>
      <c r="WJL20" s="114"/>
      <c r="WJM20" s="114"/>
      <c r="WJN20" s="114"/>
      <c r="WJO20" s="114"/>
      <c r="WJP20" s="114"/>
      <c r="WJQ20" s="114"/>
      <c r="WJR20" s="114"/>
      <c r="WJS20" s="114"/>
      <c r="WJT20" s="114"/>
      <c r="WJU20" s="114"/>
      <c r="WJV20" s="114"/>
      <c r="WJW20" s="114"/>
      <c r="WJX20" s="114"/>
      <c r="WJY20" s="114"/>
      <c r="WJZ20" s="114"/>
      <c r="WKA20" s="114"/>
      <c r="WKB20" s="114"/>
      <c r="WKC20" s="114"/>
      <c r="WKD20" s="114"/>
      <c r="WKE20" s="114"/>
      <c r="WKF20" s="114"/>
      <c r="WKG20" s="114"/>
      <c r="WKH20" s="114"/>
      <c r="WKI20" s="114"/>
      <c r="WKJ20" s="114"/>
      <c r="WKK20" s="114"/>
      <c r="WKL20" s="114"/>
      <c r="WKM20" s="114"/>
      <c r="WKN20" s="114"/>
      <c r="WKO20" s="114"/>
      <c r="WKP20" s="114"/>
      <c r="WKQ20" s="114"/>
      <c r="WKR20" s="114"/>
      <c r="WKS20" s="114"/>
      <c r="WKT20" s="114"/>
      <c r="WKU20" s="114"/>
      <c r="WKV20" s="114"/>
      <c r="WKW20" s="114"/>
      <c r="WKX20" s="114"/>
      <c r="WKY20" s="114"/>
      <c r="WKZ20" s="114"/>
      <c r="WLA20" s="114"/>
      <c r="WLB20" s="114"/>
      <c r="WLC20" s="114"/>
      <c r="WLD20" s="114"/>
      <c r="WLE20" s="114"/>
      <c r="WLF20" s="114"/>
      <c r="WLG20" s="114"/>
      <c r="WLH20" s="114"/>
      <c r="WLI20" s="114"/>
      <c r="WLJ20" s="114"/>
      <c r="WLK20" s="114"/>
      <c r="WLL20" s="114"/>
      <c r="WLM20" s="114"/>
      <c r="WLN20" s="114"/>
      <c r="WLO20" s="114"/>
      <c r="WLP20" s="114"/>
      <c r="WLQ20" s="114"/>
      <c r="WLR20" s="114"/>
      <c r="WLS20" s="114"/>
      <c r="WLT20" s="114"/>
      <c r="WLU20" s="114"/>
      <c r="WLV20" s="114"/>
      <c r="WLW20" s="114"/>
      <c r="WLX20" s="114"/>
      <c r="WLY20" s="114"/>
      <c r="WLZ20" s="114"/>
      <c r="WMA20" s="114"/>
      <c r="WMB20" s="114"/>
      <c r="WMC20" s="114"/>
      <c r="WMD20" s="114"/>
      <c r="WME20" s="114"/>
      <c r="WMF20" s="114"/>
      <c r="WMG20" s="114"/>
      <c r="WMH20" s="114"/>
      <c r="WMI20" s="114"/>
      <c r="WMJ20" s="114"/>
      <c r="WMK20" s="114"/>
      <c r="WML20" s="114"/>
      <c r="WMM20" s="114"/>
      <c r="WMN20" s="114"/>
      <c r="WMO20" s="114"/>
      <c r="WMP20" s="114"/>
      <c r="WMQ20" s="114"/>
      <c r="WMR20" s="114"/>
      <c r="WMS20" s="114"/>
      <c r="WMT20" s="114"/>
      <c r="WMU20" s="114"/>
      <c r="WMV20" s="114"/>
      <c r="WMW20" s="114"/>
      <c r="WMX20" s="114"/>
      <c r="WMY20" s="114"/>
      <c r="WMZ20" s="114"/>
      <c r="WNA20" s="114"/>
      <c r="WNB20" s="114"/>
      <c r="WNC20" s="114"/>
      <c r="WND20" s="114"/>
      <c r="WNE20" s="114"/>
      <c r="WNF20" s="114"/>
      <c r="WNG20" s="114"/>
      <c r="WNH20" s="114"/>
      <c r="WNI20" s="114"/>
      <c r="WNJ20" s="114"/>
      <c r="WNK20" s="114"/>
      <c r="WNL20" s="114"/>
      <c r="WNM20" s="114"/>
      <c r="WNN20" s="114"/>
      <c r="WNO20" s="114"/>
      <c r="WNP20" s="114"/>
      <c r="WNQ20" s="114"/>
      <c r="WNR20" s="114"/>
      <c r="WNS20" s="114"/>
      <c r="WNT20" s="114"/>
      <c r="WNU20" s="114"/>
      <c r="WNV20" s="114"/>
      <c r="WNW20" s="114"/>
      <c r="WNX20" s="114"/>
      <c r="WNY20" s="114"/>
      <c r="WNZ20" s="114"/>
      <c r="WOA20" s="114"/>
      <c r="WOB20" s="114"/>
      <c r="WOC20" s="114"/>
      <c r="WOD20" s="114"/>
      <c r="WOE20" s="114"/>
      <c r="WOF20" s="114"/>
      <c r="WOG20" s="114"/>
      <c r="WOH20" s="114"/>
      <c r="WOI20" s="114"/>
      <c r="WOJ20" s="114"/>
      <c r="WOK20" s="114"/>
      <c r="WOL20" s="114"/>
      <c r="WOM20" s="114"/>
      <c r="WON20" s="114"/>
      <c r="WOO20" s="114"/>
      <c r="WOP20" s="114"/>
      <c r="WOQ20" s="114"/>
      <c r="WOR20" s="114"/>
      <c r="WOS20" s="114"/>
      <c r="WOT20" s="114"/>
      <c r="WOU20" s="114"/>
      <c r="WOV20" s="114"/>
      <c r="WOW20" s="114"/>
      <c r="WOX20" s="114"/>
      <c r="WOY20" s="114"/>
      <c r="WOZ20" s="114"/>
      <c r="WPA20" s="114"/>
      <c r="WPB20" s="114"/>
      <c r="WPC20" s="114"/>
      <c r="WPD20" s="114"/>
      <c r="WPE20" s="114"/>
      <c r="WPF20" s="114"/>
      <c r="WPG20" s="114"/>
      <c r="WPH20" s="114"/>
      <c r="WPI20" s="114"/>
      <c r="WPJ20" s="114"/>
      <c r="WPK20" s="114"/>
      <c r="WPL20" s="114"/>
      <c r="WPM20" s="114"/>
      <c r="WPN20" s="114"/>
      <c r="WPO20" s="114"/>
      <c r="WPP20" s="114"/>
      <c r="WPQ20" s="114"/>
      <c r="WPR20" s="114"/>
      <c r="WPS20" s="114"/>
      <c r="WPT20" s="114"/>
      <c r="WPU20" s="114"/>
      <c r="WPV20" s="114"/>
      <c r="WPW20" s="114"/>
      <c r="WPX20" s="114"/>
      <c r="WPY20" s="114"/>
      <c r="WPZ20" s="114"/>
      <c r="WQA20" s="114"/>
      <c r="WQB20" s="114"/>
      <c r="WQC20" s="114"/>
      <c r="WQD20" s="114"/>
      <c r="WQE20" s="114"/>
      <c r="WQF20" s="114"/>
      <c r="WQG20" s="114"/>
      <c r="WQH20" s="114"/>
      <c r="WQI20" s="114"/>
      <c r="WQJ20" s="114"/>
      <c r="WQK20" s="114"/>
      <c r="WQL20" s="114"/>
      <c r="WQM20" s="114"/>
      <c r="WQN20" s="114"/>
      <c r="WQO20" s="114"/>
      <c r="WQP20" s="114"/>
      <c r="WQQ20" s="114"/>
      <c r="WQR20" s="114"/>
      <c r="WQS20" s="114"/>
      <c r="WQT20" s="114"/>
      <c r="WQU20" s="114"/>
      <c r="WQV20" s="114"/>
      <c r="WQW20" s="114"/>
      <c r="WQX20" s="114"/>
      <c r="WQY20" s="114"/>
      <c r="WQZ20" s="114"/>
      <c r="WRA20" s="114"/>
      <c r="WRB20" s="114"/>
      <c r="WRC20" s="114"/>
      <c r="WRD20" s="114"/>
      <c r="WRE20" s="114"/>
      <c r="WRF20" s="114"/>
      <c r="WRG20" s="114"/>
      <c r="WRH20" s="114"/>
      <c r="WRI20" s="114"/>
      <c r="WRJ20" s="114"/>
      <c r="WRK20" s="114"/>
      <c r="WRL20" s="114"/>
      <c r="WRM20" s="114"/>
      <c r="WRN20" s="114"/>
      <c r="WRO20" s="114"/>
      <c r="WRP20" s="114"/>
      <c r="WRQ20" s="114"/>
      <c r="WRR20" s="114"/>
      <c r="WRS20" s="114"/>
      <c r="WRT20" s="114"/>
      <c r="WRU20" s="114"/>
      <c r="WRV20" s="114"/>
      <c r="WRW20" s="114"/>
      <c r="WRX20" s="114"/>
      <c r="WRY20" s="114"/>
      <c r="WRZ20" s="114"/>
      <c r="WSA20" s="114"/>
      <c r="WSB20" s="114"/>
      <c r="WSC20" s="114"/>
      <c r="WSD20" s="114"/>
      <c r="WSE20" s="114"/>
      <c r="WSF20" s="114"/>
      <c r="WSG20" s="114"/>
      <c r="WSH20" s="114"/>
      <c r="WSI20" s="114"/>
      <c r="WSJ20" s="114"/>
      <c r="WSK20" s="114"/>
      <c r="WSL20" s="114"/>
      <c r="WSM20" s="114"/>
      <c r="WSN20" s="114"/>
      <c r="WSO20" s="114"/>
      <c r="WSP20" s="114"/>
      <c r="WSQ20" s="114"/>
      <c r="WSR20" s="114"/>
      <c r="WSS20" s="114"/>
      <c r="WST20" s="114"/>
      <c r="WSU20" s="114"/>
      <c r="WSV20" s="114"/>
      <c r="WSW20" s="114"/>
      <c r="WSX20" s="114"/>
      <c r="WSY20" s="114"/>
      <c r="WSZ20" s="114"/>
      <c r="WTA20" s="114"/>
      <c r="WTB20" s="114"/>
      <c r="WTC20" s="114"/>
      <c r="WTD20" s="114"/>
      <c r="WTE20" s="114"/>
      <c r="WTF20" s="114"/>
      <c r="WTG20" s="114"/>
      <c r="WTH20" s="114"/>
      <c r="WTI20" s="114"/>
      <c r="WTJ20" s="114"/>
      <c r="WTK20" s="114"/>
      <c r="WTL20" s="114"/>
      <c r="WTM20" s="114"/>
      <c r="WTN20" s="114"/>
      <c r="WTO20" s="114"/>
      <c r="WTP20" s="114"/>
      <c r="WTQ20" s="114"/>
      <c r="WTR20" s="114"/>
      <c r="WTS20" s="114"/>
      <c r="WTT20" s="114"/>
      <c r="WTU20" s="114"/>
      <c r="WTV20" s="114"/>
      <c r="WTW20" s="114"/>
      <c r="WTX20" s="114"/>
      <c r="WTY20" s="114"/>
      <c r="WTZ20" s="114"/>
      <c r="WUA20" s="114"/>
      <c r="WUB20" s="114"/>
      <c r="WUC20" s="114"/>
      <c r="WUD20" s="114"/>
      <c r="WUE20" s="114"/>
      <c r="WUF20" s="114"/>
      <c r="WUG20" s="114"/>
      <c r="WUH20" s="114"/>
      <c r="WUI20" s="114"/>
      <c r="WUJ20" s="114"/>
      <c r="WUK20" s="114"/>
      <c r="WUL20" s="114"/>
      <c r="WUM20" s="114"/>
      <c r="WUN20" s="114"/>
      <c r="WUO20" s="114"/>
      <c r="WUP20" s="114"/>
      <c r="WUQ20" s="114"/>
      <c r="WUR20" s="114"/>
      <c r="WUS20" s="114"/>
      <c r="WUT20" s="114"/>
      <c r="WUU20" s="114"/>
      <c r="WUV20" s="114"/>
      <c r="WUW20" s="114"/>
      <c r="WUX20" s="114"/>
      <c r="WUY20" s="114"/>
      <c r="WUZ20" s="114"/>
      <c r="WVA20" s="114"/>
      <c r="WVB20" s="114"/>
      <c r="WVC20" s="114"/>
      <c r="WVD20" s="114"/>
      <c r="WVE20" s="114"/>
      <c r="WVF20" s="114"/>
      <c r="WVG20" s="114"/>
      <c r="WVH20" s="114"/>
      <c r="WVI20" s="114"/>
      <c r="WVJ20" s="114"/>
      <c r="WVK20" s="114"/>
      <c r="WVL20" s="114"/>
      <c r="WVM20" s="114"/>
      <c r="WVN20" s="114"/>
      <c r="WVO20" s="114"/>
      <c r="WVP20" s="114"/>
      <c r="WVQ20" s="114"/>
      <c r="WVR20" s="114"/>
      <c r="WVS20" s="114"/>
      <c r="WVT20" s="114"/>
      <c r="WVU20" s="114"/>
      <c r="WVV20" s="114"/>
      <c r="WVW20" s="114"/>
      <c r="WVX20" s="114"/>
      <c r="WVY20" s="114"/>
      <c r="WVZ20" s="114"/>
      <c r="WWA20" s="114"/>
      <c r="WWB20" s="114"/>
      <c r="WWC20" s="114"/>
      <c r="WWD20" s="114"/>
      <c r="WWE20" s="114"/>
      <c r="WWF20" s="114"/>
      <c r="WWG20" s="114"/>
      <c r="WWH20" s="114"/>
      <c r="WWI20" s="114"/>
      <c r="WWJ20" s="114"/>
      <c r="WWK20" s="114"/>
      <c r="WWL20" s="114"/>
      <c r="WWM20" s="114"/>
      <c r="WWN20" s="114"/>
      <c r="WWO20" s="114"/>
      <c r="WWP20" s="114"/>
      <c r="WWQ20" s="114"/>
      <c r="WWR20" s="114"/>
      <c r="WWS20" s="114"/>
      <c r="WWT20" s="114"/>
      <c r="WWU20" s="114"/>
      <c r="WWV20" s="114"/>
      <c r="WWW20" s="114"/>
      <c r="WWX20" s="114"/>
      <c r="WWY20" s="114"/>
      <c r="WWZ20" s="114"/>
      <c r="WXA20" s="114"/>
      <c r="WXB20" s="114"/>
      <c r="WXC20" s="114"/>
      <c r="WXD20" s="114"/>
      <c r="WXE20" s="114"/>
      <c r="WXF20" s="114"/>
      <c r="WXG20" s="114"/>
      <c r="WXH20" s="114"/>
      <c r="WXI20" s="114"/>
      <c r="WXJ20" s="114"/>
      <c r="WXK20" s="114"/>
      <c r="WXL20" s="114"/>
      <c r="WXM20" s="114"/>
      <c r="WXN20" s="114"/>
      <c r="WXO20" s="114"/>
      <c r="WXP20" s="114"/>
      <c r="WXQ20" s="114"/>
      <c r="WXR20" s="114"/>
      <c r="WXS20" s="114"/>
      <c r="WXT20" s="114"/>
      <c r="WXU20" s="114"/>
      <c r="WXV20" s="114"/>
      <c r="WXW20" s="114"/>
      <c r="WXX20" s="114"/>
      <c r="WXY20" s="114"/>
      <c r="WXZ20" s="114"/>
      <c r="WYA20" s="114"/>
      <c r="WYB20" s="114"/>
      <c r="WYC20" s="114"/>
      <c r="WYD20" s="114"/>
      <c r="WYE20" s="114"/>
      <c r="WYF20" s="114"/>
      <c r="WYG20" s="114"/>
      <c r="WYH20" s="114"/>
      <c r="WYI20" s="114"/>
      <c r="WYJ20" s="114"/>
      <c r="WYK20" s="114"/>
      <c r="WYL20" s="114"/>
      <c r="WYM20" s="114"/>
      <c r="WYN20" s="114"/>
      <c r="WYO20" s="114"/>
      <c r="WYP20" s="114"/>
      <c r="WYQ20" s="114"/>
      <c r="WYR20" s="114"/>
      <c r="WYS20" s="114"/>
      <c r="WYT20" s="114"/>
      <c r="WYU20" s="114"/>
      <c r="WYV20" s="114"/>
      <c r="WYW20" s="114"/>
      <c r="WYX20" s="114"/>
      <c r="WYY20" s="114"/>
      <c r="WYZ20" s="114"/>
      <c r="WZA20" s="114"/>
      <c r="WZB20" s="114"/>
      <c r="WZC20" s="114"/>
      <c r="WZD20" s="114"/>
      <c r="WZE20" s="114"/>
      <c r="WZF20" s="114"/>
      <c r="WZG20" s="114"/>
      <c r="WZH20" s="114"/>
      <c r="WZI20" s="114"/>
      <c r="WZJ20" s="114"/>
      <c r="WZK20" s="114"/>
      <c r="WZL20" s="114"/>
      <c r="WZM20" s="114"/>
      <c r="WZN20" s="114"/>
      <c r="WZO20" s="114"/>
      <c r="WZP20" s="114"/>
      <c r="WZQ20" s="114"/>
      <c r="WZR20" s="114"/>
      <c r="WZS20" s="114"/>
      <c r="WZT20" s="114"/>
      <c r="WZU20" s="114"/>
      <c r="WZV20" s="114"/>
      <c r="WZW20" s="114"/>
      <c r="WZX20" s="114"/>
      <c r="WZY20" s="114"/>
      <c r="WZZ20" s="114"/>
      <c r="XAA20" s="114"/>
      <c r="XAB20" s="114"/>
      <c r="XAC20" s="114"/>
      <c r="XAD20" s="114"/>
      <c r="XAE20" s="114"/>
      <c r="XAF20" s="114"/>
      <c r="XAG20" s="114"/>
      <c r="XAH20" s="114"/>
      <c r="XAI20" s="114"/>
      <c r="XAJ20" s="114"/>
      <c r="XAK20" s="114"/>
      <c r="XAL20" s="114"/>
      <c r="XAM20" s="114"/>
      <c r="XAN20" s="114"/>
      <c r="XAO20" s="114"/>
      <c r="XAP20" s="114"/>
      <c r="XAQ20" s="114"/>
      <c r="XAR20" s="114"/>
      <c r="XAS20" s="114"/>
      <c r="XAT20" s="114"/>
      <c r="XAU20" s="114"/>
      <c r="XAV20" s="114"/>
      <c r="XAW20" s="114"/>
      <c r="XAX20" s="114"/>
      <c r="XAY20" s="114"/>
      <c r="XAZ20" s="114"/>
      <c r="XBA20" s="114"/>
      <c r="XBB20" s="114"/>
      <c r="XBC20" s="114"/>
      <c r="XBD20" s="114"/>
      <c r="XBE20" s="114"/>
      <c r="XBF20" s="114"/>
      <c r="XBG20" s="114"/>
      <c r="XBH20" s="114"/>
      <c r="XBI20" s="114"/>
      <c r="XBJ20" s="114"/>
      <c r="XBK20" s="114"/>
      <c r="XBL20" s="114"/>
      <c r="XBM20" s="114"/>
      <c r="XBN20" s="114"/>
      <c r="XBO20" s="114"/>
      <c r="XBP20" s="114"/>
      <c r="XBQ20" s="114"/>
      <c r="XBR20" s="114"/>
      <c r="XBS20" s="114"/>
      <c r="XBT20" s="114"/>
      <c r="XBU20" s="114"/>
      <c r="XBV20" s="114"/>
      <c r="XBW20" s="114"/>
      <c r="XBX20" s="114"/>
      <c r="XBY20" s="114"/>
      <c r="XBZ20" s="114"/>
      <c r="XCA20" s="114"/>
      <c r="XCB20" s="114"/>
      <c r="XCC20" s="114"/>
      <c r="XCD20" s="114"/>
      <c r="XCE20" s="114"/>
      <c r="XCF20" s="114"/>
      <c r="XCG20" s="114"/>
      <c r="XCH20" s="114"/>
      <c r="XCI20" s="114"/>
      <c r="XCJ20" s="114"/>
      <c r="XCK20" s="114"/>
      <c r="XCL20" s="114"/>
      <c r="XCM20" s="114"/>
      <c r="XCN20" s="114"/>
      <c r="XCO20" s="114"/>
      <c r="XCP20" s="114"/>
      <c r="XCQ20" s="114"/>
      <c r="XCR20" s="114"/>
      <c r="XCS20" s="114"/>
      <c r="XCT20" s="114"/>
      <c r="XCU20" s="114"/>
      <c r="XCV20" s="114"/>
      <c r="XCW20" s="114"/>
      <c r="XCX20" s="114"/>
      <c r="XCY20" s="114"/>
      <c r="XCZ20" s="114"/>
      <c r="XDA20" s="114"/>
      <c r="XDB20" s="114"/>
      <c r="XDC20" s="114"/>
      <c r="XDD20" s="114"/>
      <c r="XDE20" s="114"/>
      <c r="XDF20" s="114"/>
      <c r="XDG20" s="114"/>
      <c r="XDH20" s="114"/>
      <c r="XDI20" s="114"/>
      <c r="XDJ20" s="114"/>
      <c r="XDK20" s="114"/>
      <c r="XDL20" s="114"/>
      <c r="XDM20" s="114"/>
      <c r="XDN20" s="114"/>
      <c r="XDO20" s="114"/>
      <c r="XDP20" s="114"/>
      <c r="XDQ20" s="114"/>
      <c r="XDR20" s="114"/>
      <c r="XDS20" s="114"/>
      <c r="XDT20" s="114"/>
      <c r="XDU20" s="114"/>
      <c r="XDV20" s="114"/>
      <c r="XDW20" s="114"/>
      <c r="XDX20" s="114"/>
      <c r="XDY20" s="114"/>
      <c r="XDZ20" s="114"/>
      <c r="XEA20" s="114"/>
      <c r="XEB20" s="114"/>
      <c r="XEC20" s="114"/>
      <c r="XED20" s="114"/>
      <c r="XEE20" s="114"/>
      <c r="XEF20" s="114"/>
      <c r="XEG20" s="114"/>
      <c r="XEH20" s="114"/>
      <c r="XEI20" s="114"/>
      <c r="XEJ20" s="114"/>
      <c r="XEK20" s="114"/>
      <c r="XEL20" s="114"/>
      <c r="XEM20" s="114"/>
      <c r="XEN20" s="114"/>
      <c r="XEO20" s="114"/>
      <c r="XEP20" s="114"/>
      <c r="XEQ20" s="114"/>
      <c r="XER20" s="114"/>
      <c r="XES20" s="114"/>
      <c r="XET20" s="114"/>
      <c r="XEU20" s="114"/>
      <c r="XEV20" s="114"/>
      <c r="XEW20" s="114"/>
      <c r="XEX20" s="114"/>
      <c r="XEY20" s="114"/>
      <c r="XEZ20" s="114"/>
      <c r="XFA20" s="114"/>
      <c r="XFB20" s="114"/>
      <c r="XFC20" s="114"/>
    </row>
    <row r="21" spans="1:16383" s="71" customFormat="1" ht="37.5" customHeight="1">
      <c r="A21" s="209"/>
      <c r="B21" s="85" t="s">
        <v>86</v>
      </c>
      <c r="C21" s="114"/>
      <c r="D21" s="179"/>
      <c r="E21" s="243"/>
      <c r="F21" s="298"/>
      <c r="G21" s="310"/>
      <c r="H21" s="300"/>
      <c r="I21" s="303"/>
      <c r="J21" s="303"/>
      <c r="K21" s="314"/>
      <c r="L21" s="270"/>
      <c r="M21" s="267"/>
      <c r="N21" s="332"/>
      <c r="O21" s="275"/>
      <c r="P21" s="304"/>
      <c r="Q21" s="245"/>
      <c r="R21" s="266"/>
      <c r="S21" s="249"/>
      <c r="T21" s="249"/>
      <c r="U21" s="249"/>
      <c r="V21" s="249"/>
      <c r="W21" s="248"/>
      <c r="X21" s="244"/>
      <c r="Y21" s="322"/>
      <c r="Z21" s="244"/>
      <c r="AA21" s="244"/>
      <c r="AB21" s="169"/>
      <c r="AC21" s="169"/>
      <c r="AD21" s="190"/>
      <c r="AE21" s="165"/>
      <c r="AF21" s="170"/>
      <c r="AG21" s="165"/>
      <c r="AH21" s="165"/>
      <c r="AI21" s="177"/>
      <c r="AJ21" s="2"/>
      <c r="AK21" s="169"/>
      <c r="AL21" s="165"/>
      <c r="AM21" s="165"/>
      <c r="AN21" s="165"/>
      <c r="AO21" s="173"/>
      <c r="AP21" s="173"/>
      <c r="AQ21" s="178"/>
      <c r="AR21" s="175"/>
      <c r="AS21" s="171"/>
      <c r="AT21" s="176"/>
      <c r="AU21" s="169"/>
      <c r="AV21" s="176"/>
      <c r="AW21" s="169"/>
      <c r="AX21" s="176"/>
      <c r="AY21" s="169"/>
      <c r="AZ21" s="176"/>
      <c r="BA21" s="169"/>
      <c r="BB21" s="176"/>
      <c r="BC21" s="169"/>
      <c r="BD21" s="176"/>
      <c r="BE21" s="169"/>
      <c r="BF21" s="176"/>
      <c r="BG21" s="169"/>
      <c r="BH21" s="176"/>
      <c r="BI21" s="169"/>
      <c r="BJ21" s="176"/>
      <c r="BK21" s="169"/>
      <c r="BL21" s="176"/>
      <c r="BM21" s="169"/>
      <c r="BN21" s="176"/>
      <c r="BO21" s="169"/>
      <c r="BP21" s="176"/>
      <c r="BQ21" s="165"/>
      <c r="BR21" s="24"/>
      <c r="BS21" s="189"/>
      <c r="BT21" s="3"/>
      <c r="BU21" s="3"/>
      <c r="BV21" s="3"/>
      <c r="BW21" s="114"/>
      <c r="BX21" s="114"/>
      <c r="BY21" s="165"/>
      <c r="BZ21" s="114"/>
      <c r="CA21" s="208"/>
      <c r="CB21" s="166"/>
      <c r="CC21" s="166"/>
      <c r="CD21" s="191"/>
      <c r="CE21" s="166"/>
      <c r="CF21" s="166"/>
      <c r="CG21" s="166"/>
      <c r="CH21" s="166"/>
      <c r="CI21" s="166"/>
      <c r="CJ21" s="166"/>
      <c r="CK21" s="166"/>
      <c r="CL21" s="166"/>
      <c r="CM21" s="166"/>
      <c r="CN21" s="166"/>
      <c r="CO21" s="166"/>
      <c r="CP21" s="166"/>
      <c r="CQ21" s="166"/>
      <c r="CR21" s="166"/>
      <c r="CS21" s="166"/>
      <c r="CT21" s="166"/>
      <c r="CU21" s="166"/>
      <c r="CV21" s="166"/>
      <c r="CW21" s="166"/>
      <c r="CX21" s="166"/>
      <c r="CY21" s="166"/>
      <c r="CZ21" s="166"/>
      <c r="DA21" s="166"/>
      <c r="DB21" s="166"/>
      <c r="DC21" s="166"/>
      <c r="DD21" s="166"/>
      <c r="DE21" s="166"/>
      <c r="DF21" s="166"/>
      <c r="DG21" s="166"/>
      <c r="DH21" s="166"/>
      <c r="DI21" s="166"/>
      <c r="DJ21" s="166"/>
      <c r="DK21" s="166"/>
      <c r="DL21" s="166"/>
      <c r="DM21" s="166"/>
      <c r="DN21" s="166"/>
      <c r="DO21" s="166"/>
      <c r="DP21" s="166"/>
      <c r="DQ21" s="166"/>
      <c r="DR21" s="166"/>
      <c r="DS21" s="166"/>
      <c r="DT21" s="166"/>
      <c r="DU21" s="166"/>
      <c r="DV21" s="166"/>
      <c r="DW21" s="166"/>
      <c r="DX21" s="166"/>
      <c r="DY21" s="166"/>
      <c r="DZ21" s="166"/>
      <c r="EA21" s="166"/>
      <c r="EB21" s="166"/>
      <c r="EC21" s="166"/>
      <c r="ED21" s="166"/>
      <c r="EE21" s="166"/>
      <c r="EF21" s="166"/>
      <c r="EG21" s="166"/>
      <c r="EH21" s="166"/>
      <c r="EI21" s="166"/>
      <c r="EJ21" s="166"/>
      <c r="EK21" s="166"/>
      <c r="EL21" s="166"/>
      <c r="EM21" s="166"/>
      <c r="EN21" s="166"/>
      <c r="EO21" s="166"/>
      <c r="EP21" s="166"/>
      <c r="EQ21" s="166"/>
      <c r="ER21" s="166"/>
      <c r="ES21" s="166"/>
      <c r="ET21" s="166"/>
      <c r="EU21" s="166"/>
      <c r="EV21" s="166"/>
      <c r="EW21" s="166"/>
      <c r="EX21" s="166"/>
      <c r="EY21" s="166"/>
      <c r="EZ21" s="166"/>
      <c r="FA21" s="166"/>
      <c r="FB21" s="166"/>
      <c r="FC21" s="166"/>
      <c r="FD21" s="166"/>
      <c r="FE21" s="166"/>
      <c r="FF21" s="166"/>
      <c r="FG21" s="166"/>
      <c r="FH21" s="166"/>
      <c r="FI21" s="166"/>
      <c r="FJ21" s="166"/>
      <c r="FK21" s="166"/>
      <c r="FL21" s="166"/>
      <c r="FM21" s="166"/>
      <c r="FN21" s="166"/>
      <c r="FO21" s="166"/>
      <c r="FP21" s="166"/>
      <c r="FQ21" s="166"/>
      <c r="FR21" s="166"/>
      <c r="FS21" s="166"/>
      <c r="FT21" s="166"/>
      <c r="FU21" s="166"/>
      <c r="FV21" s="166"/>
      <c r="FW21" s="166"/>
      <c r="FX21" s="166"/>
      <c r="FY21" s="166"/>
      <c r="FZ21" s="166"/>
      <c r="GA21" s="166"/>
      <c r="GB21" s="166"/>
      <c r="GC21" s="166"/>
      <c r="GD21" s="166"/>
      <c r="GE21" s="166"/>
      <c r="GF21" s="166"/>
      <c r="GG21" s="166"/>
      <c r="GH21" s="166"/>
      <c r="GI21" s="166"/>
      <c r="GJ21" s="166"/>
      <c r="GK21" s="166"/>
      <c r="GL21" s="166"/>
      <c r="GM21" s="166"/>
      <c r="GN21" s="166"/>
      <c r="GO21" s="166"/>
      <c r="GP21" s="166"/>
      <c r="GQ21" s="166"/>
      <c r="GR21" s="166"/>
      <c r="GS21" s="166"/>
      <c r="GT21" s="166"/>
      <c r="GU21" s="166"/>
      <c r="GV21" s="166"/>
      <c r="GW21" s="166"/>
      <c r="GX21" s="166"/>
      <c r="GY21" s="166"/>
      <c r="GZ21" s="166"/>
      <c r="HA21" s="166"/>
      <c r="HB21" s="166"/>
      <c r="HC21" s="166"/>
      <c r="HD21" s="166"/>
      <c r="HE21" s="166"/>
      <c r="HF21" s="166"/>
      <c r="HG21" s="166"/>
      <c r="HH21" s="166"/>
      <c r="HI21" s="166"/>
      <c r="HJ21" s="166"/>
      <c r="HK21" s="166"/>
      <c r="HL21" s="166"/>
      <c r="HM21" s="166"/>
      <c r="HN21" s="166"/>
      <c r="HO21" s="166"/>
      <c r="HP21" s="166"/>
      <c r="HQ21" s="166"/>
      <c r="HR21" s="166"/>
      <c r="HS21" s="166"/>
      <c r="HT21" s="166"/>
      <c r="HU21" s="166"/>
      <c r="HV21" s="166"/>
      <c r="HW21" s="166"/>
      <c r="HX21" s="166"/>
      <c r="HY21" s="166"/>
      <c r="HZ21" s="166"/>
      <c r="IA21" s="166"/>
      <c r="IB21" s="166"/>
      <c r="IC21" s="166"/>
      <c r="ID21" s="166"/>
      <c r="IE21" s="166"/>
      <c r="IF21" s="166"/>
      <c r="IG21" s="166"/>
      <c r="IH21" s="166"/>
      <c r="II21" s="166"/>
      <c r="IJ21" s="166"/>
      <c r="IK21" s="166"/>
      <c r="IL21" s="166"/>
      <c r="IM21" s="166"/>
      <c r="IN21" s="166"/>
      <c r="IO21" s="166"/>
      <c r="IP21" s="166"/>
      <c r="IQ21" s="166"/>
      <c r="IR21" s="166"/>
      <c r="IS21" s="166"/>
      <c r="IT21" s="166"/>
      <c r="IU21" s="166"/>
      <c r="IV21" s="166"/>
      <c r="IW21" s="166"/>
      <c r="IX21" s="166"/>
      <c r="IY21" s="166"/>
      <c r="IZ21" s="166"/>
      <c r="JA21" s="166"/>
      <c r="JB21" s="166"/>
      <c r="JC21" s="166"/>
      <c r="JD21" s="166"/>
      <c r="JE21" s="166"/>
      <c r="JF21" s="166"/>
      <c r="JG21" s="166"/>
      <c r="JH21" s="166"/>
      <c r="JI21" s="166"/>
      <c r="JJ21" s="166"/>
      <c r="JK21" s="166"/>
      <c r="JL21" s="166"/>
      <c r="JM21" s="166"/>
      <c r="JN21" s="166"/>
      <c r="JO21" s="166"/>
      <c r="JP21" s="166"/>
      <c r="JQ21" s="166"/>
      <c r="JR21" s="166"/>
      <c r="JS21" s="166"/>
      <c r="JT21" s="166"/>
      <c r="JU21" s="166"/>
      <c r="JV21" s="166"/>
      <c r="JW21" s="166"/>
      <c r="JX21" s="166"/>
      <c r="JY21" s="166"/>
      <c r="JZ21" s="166"/>
      <c r="KA21" s="166"/>
      <c r="KB21" s="166"/>
      <c r="KC21" s="166"/>
      <c r="KD21" s="166"/>
      <c r="KE21" s="166"/>
      <c r="KF21" s="166"/>
      <c r="KG21" s="166"/>
      <c r="KH21" s="166"/>
      <c r="KI21" s="166"/>
      <c r="KJ21" s="166"/>
      <c r="KK21" s="166"/>
      <c r="KL21" s="166"/>
      <c r="KM21" s="166"/>
      <c r="KN21" s="166"/>
      <c r="KO21" s="166"/>
      <c r="KP21" s="166"/>
      <c r="KQ21" s="166"/>
      <c r="KR21" s="166"/>
      <c r="KS21" s="166"/>
      <c r="KT21" s="166"/>
      <c r="KU21" s="166"/>
      <c r="KV21" s="166"/>
      <c r="KW21" s="166"/>
      <c r="KX21" s="166"/>
      <c r="KY21" s="166"/>
      <c r="KZ21" s="166"/>
      <c r="LA21" s="166"/>
      <c r="LB21" s="166"/>
      <c r="LC21" s="166"/>
      <c r="LD21" s="166"/>
      <c r="LE21" s="166"/>
      <c r="LF21" s="166"/>
      <c r="LG21" s="166"/>
      <c r="LH21" s="166"/>
      <c r="LI21" s="166"/>
      <c r="LJ21" s="166"/>
      <c r="LK21" s="166"/>
      <c r="LL21" s="166"/>
      <c r="LM21" s="166"/>
      <c r="LN21" s="166"/>
      <c r="LO21" s="166"/>
      <c r="LP21" s="166"/>
      <c r="LQ21" s="166"/>
      <c r="LR21" s="166"/>
      <c r="LS21" s="166"/>
      <c r="LT21" s="166"/>
      <c r="LU21" s="166"/>
      <c r="LV21" s="166"/>
      <c r="LW21" s="166"/>
      <c r="LX21" s="166"/>
      <c r="LY21" s="166"/>
      <c r="LZ21" s="166"/>
      <c r="MA21" s="166"/>
      <c r="MB21" s="166"/>
      <c r="MC21" s="166"/>
      <c r="MD21" s="166"/>
      <c r="ME21" s="166"/>
      <c r="MF21" s="166"/>
      <c r="MG21" s="166"/>
      <c r="MH21" s="166"/>
      <c r="MI21" s="166"/>
      <c r="MJ21" s="166"/>
      <c r="MK21" s="166"/>
      <c r="ML21" s="166"/>
      <c r="MM21" s="166"/>
      <c r="MN21" s="166"/>
      <c r="MO21" s="166"/>
      <c r="MP21" s="166"/>
      <c r="MQ21" s="166"/>
      <c r="MR21" s="166"/>
      <c r="MS21" s="166"/>
      <c r="MT21" s="166"/>
      <c r="MU21" s="166"/>
      <c r="MV21" s="166"/>
      <c r="MW21" s="166"/>
      <c r="MX21" s="166"/>
      <c r="MY21" s="166"/>
      <c r="MZ21" s="166"/>
      <c r="NA21" s="166"/>
      <c r="NB21" s="166"/>
      <c r="NC21" s="166"/>
      <c r="ND21" s="166"/>
      <c r="NE21" s="166"/>
      <c r="NF21" s="166"/>
      <c r="NG21" s="166"/>
      <c r="NH21" s="166"/>
      <c r="NI21" s="166"/>
      <c r="NJ21" s="166"/>
      <c r="NK21" s="166"/>
      <c r="NL21" s="166"/>
      <c r="NM21" s="166"/>
      <c r="NN21" s="166"/>
      <c r="NO21" s="166"/>
      <c r="NP21" s="166"/>
      <c r="NQ21" s="166"/>
      <c r="NR21" s="166"/>
      <c r="NS21" s="166"/>
      <c r="NT21" s="166"/>
      <c r="NU21" s="166"/>
      <c r="NV21" s="166"/>
      <c r="NW21" s="166"/>
      <c r="NX21" s="166"/>
      <c r="NY21" s="166"/>
      <c r="NZ21" s="166"/>
      <c r="OA21" s="166"/>
      <c r="OB21" s="166"/>
      <c r="OC21" s="166"/>
      <c r="OD21" s="166"/>
      <c r="OE21" s="166"/>
      <c r="OF21" s="166"/>
      <c r="OG21" s="166"/>
      <c r="OH21" s="166"/>
      <c r="OI21" s="166"/>
      <c r="OJ21" s="166"/>
      <c r="OK21" s="166"/>
      <c r="OL21" s="166"/>
      <c r="OM21" s="166"/>
      <c r="ON21" s="166"/>
      <c r="OO21" s="166"/>
      <c r="OP21" s="166"/>
      <c r="OQ21" s="166"/>
      <c r="OR21" s="166"/>
      <c r="OS21" s="166"/>
      <c r="OT21" s="166"/>
      <c r="OU21" s="166"/>
      <c r="OV21" s="166"/>
      <c r="OW21" s="166"/>
      <c r="OX21" s="166"/>
      <c r="OY21" s="166"/>
      <c r="OZ21" s="166"/>
      <c r="PA21" s="166"/>
      <c r="PB21" s="166"/>
      <c r="PC21" s="166"/>
      <c r="PD21" s="166"/>
      <c r="PE21" s="166"/>
      <c r="PF21" s="166"/>
      <c r="PG21" s="166"/>
      <c r="PH21" s="166"/>
      <c r="PI21" s="166"/>
      <c r="PJ21" s="166"/>
      <c r="PK21" s="166"/>
      <c r="PL21" s="166"/>
      <c r="PM21" s="166"/>
      <c r="PN21" s="166"/>
      <c r="PO21" s="166"/>
      <c r="PP21" s="166"/>
      <c r="PQ21" s="166"/>
      <c r="PR21" s="166"/>
      <c r="PS21" s="166"/>
      <c r="PT21" s="166"/>
      <c r="PU21" s="166"/>
      <c r="PV21" s="166"/>
      <c r="PW21" s="166"/>
      <c r="PX21" s="166"/>
      <c r="PY21" s="166"/>
      <c r="PZ21" s="166"/>
      <c r="QA21" s="166"/>
      <c r="QB21" s="166"/>
      <c r="QC21" s="166"/>
      <c r="QD21" s="166"/>
      <c r="QE21" s="166"/>
      <c r="QF21" s="166"/>
      <c r="QG21" s="166"/>
      <c r="QH21" s="166"/>
      <c r="QI21" s="166"/>
      <c r="QJ21" s="166"/>
      <c r="QK21" s="166"/>
      <c r="QL21" s="166"/>
      <c r="QM21" s="166"/>
      <c r="QN21" s="166"/>
      <c r="QO21" s="166"/>
      <c r="QP21" s="166"/>
      <c r="QQ21" s="166"/>
      <c r="QR21" s="166"/>
      <c r="QS21" s="166"/>
      <c r="QT21" s="166"/>
      <c r="QU21" s="166"/>
      <c r="QV21" s="166"/>
      <c r="QW21" s="166"/>
      <c r="QX21" s="166"/>
      <c r="QY21" s="166"/>
      <c r="QZ21" s="166"/>
      <c r="RA21" s="166"/>
      <c r="RB21" s="166"/>
      <c r="RC21" s="166"/>
      <c r="RD21" s="166"/>
      <c r="RE21" s="166"/>
      <c r="RF21" s="166"/>
      <c r="RG21" s="166"/>
      <c r="RH21" s="166"/>
      <c r="RI21" s="166"/>
      <c r="RJ21" s="166"/>
      <c r="RK21" s="166"/>
      <c r="RL21" s="166"/>
      <c r="RM21" s="166"/>
      <c r="RN21" s="166"/>
      <c r="RO21" s="166"/>
      <c r="RP21" s="166"/>
      <c r="RQ21" s="166"/>
      <c r="RR21" s="166"/>
      <c r="RS21" s="166"/>
      <c r="RT21" s="166"/>
      <c r="RU21" s="166"/>
      <c r="RV21" s="166"/>
      <c r="RW21" s="166"/>
      <c r="RX21" s="166"/>
      <c r="RY21" s="166"/>
      <c r="RZ21" s="166"/>
      <c r="SA21" s="166"/>
      <c r="SB21" s="166"/>
      <c r="SC21" s="166"/>
      <c r="SD21" s="166"/>
      <c r="SE21" s="166"/>
      <c r="SF21" s="166"/>
      <c r="SG21" s="166"/>
      <c r="SH21" s="166"/>
      <c r="SI21" s="166"/>
      <c r="SJ21" s="166"/>
      <c r="SK21" s="166"/>
      <c r="SL21" s="166"/>
      <c r="SM21" s="166"/>
      <c r="SN21" s="166"/>
      <c r="SO21" s="166"/>
      <c r="SP21" s="166"/>
      <c r="SQ21" s="166"/>
      <c r="SR21" s="166"/>
      <c r="SS21" s="166"/>
      <c r="ST21" s="166"/>
      <c r="SU21" s="166"/>
      <c r="SV21" s="166"/>
      <c r="SW21" s="166"/>
      <c r="SX21" s="166"/>
      <c r="SY21" s="166"/>
      <c r="SZ21" s="166"/>
      <c r="TA21" s="166"/>
      <c r="TB21" s="166"/>
      <c r="TC21" s="166"/>
      <c r="TD21" s="166"/>
      <c r="TE21" s="166"/>
      <c r="TF21" s="166"/>
      <c r="TG21" s="166"/>
      <c r="TH21" s="166"/>
      <c r="TI21" s="166"/>
      <c r="TJ21" s="166"/>
      <c r="TK21" s="166"/>
      <c r="TL21" s="166"/>
      <c r="TM21" s="166"/>
      <c r="TN21" s="166"/>
      <c r="TO21" s="166"/>
      <c r="TP21" s="166"/>
      <c r="TQ21" s="166"/>
      <c r="TR21" s="166"/>
      <c r="TS21" s="166"/>
      <c r="TT21" s="166"/>
      <c r="TU21" s="166"/>
      <c r="TV21" s="166"/>
      <c r="TW21" s="166"/>
      <c r="TX21" s="166"/>
      <c r="TY21" s="166"/>
      <c r="TZ21" s="166"/>
      <c r="UA21" s="166"/>
      <c r="UB21" s="166"/>
      <c r="UC21" s="166"/>
      <c r="UD21" s="166"/>
      <c r="UE21" s="166"/>
      <c r="UF21" s="166"/>
      <c r="UG21" s="166"/>
      <c r="UH21" s="166"/>
      <c r="UI21" s="166"/>
      <c r="UJ21" s="166"/>
      <c r="UK21" s="166"/>
      <c r="UL21" s="166"/>
      <c r="UM21" s="166"/>
      <c r="UN21" s="166"/>
      <c r="UO21" s="166"/>
      <c r="UP21" s="166"/>
      <c r="UQ21" s="166"/>
      <c r="UR21" s="166"/>
      <c r="US21" s="166"/>
      <c r="UT21" s="166"/>
      <c r="UU21" s="166"/>
      <c r="UV21" s="166"/>
      <c r="UW21" s="166"/>
      <c r="UX21" s="166"/>
      <c r="UY21" s="166"/>
      <c r="UZ21" s="166"/>
      <c r="VA21" s="166"/>
      <c r="VB21" s="166"/>
      <c r="VC21" s="166"/>
      <c r="VD21" s="166"/>
      <c r="VE21" s="166"/>
      <c r="VF21" s="166"/>
      <c r="VG21" s="166"/>
      <c r="VH21" s="166"/>
      <c r="VI21" s="166"/>
      <c r="VJ21" s="166"/>
      <c r="VK21" s="166"/>
      <c r="VL21" s="166"/>
      <c r="VM21" s="166"/>
      <c r="VN21" s="166"/>
      <c r="VO21" s="166"/>
      <c r="VP21" s="166"/>
      <c r="VQ21" s="166"/>
      <c r="VR21" s="166"/>
      <c r="VS21" s="166"/>
      <c r="VT21" s="166"/>
      <c r="VU21" s="166"/>
      <c r="VV21" s="166"/>
      <c r="VW21" s="166"/>
      <c r="VX21" s="166"/>
      <c r="VY21" s="166"/>
      <c r="VZ21" s="166"/>
      <c r="WA21" s="166"/>
      <c r="WB21" s="166"/>
      <c r="WC21" s="166"/>
      <c r="WD21" s="166"/>
      <c r="WE21" s="166"/>
      <c r="WF21" s="166"/>
      <c r="WG21" s="166"/>
      <c r="WH21" s="166"/>
      <c r="WI21" s="166"/>
      <c r="WJ21" s="166"/>
      <c r="WK21" s="166"/>
      <c r="WL21" s="166"/>
      <c r="WM21" s="166"/>
      <c r="WN21" s="166"/>
      <c r="WO21" s="166"/>
      <c r="WP21" s="166"/>
      <c r="WQ21" s="166"/>
      <c r="WR21" s="166"/>
      <c r="WS21" s="166"/>
      <c r="WT21" s="166"/>
      <c r="WU21" s="166"/>
      <c r="WV21" s="166"/>
      <c r="WW21" s="166"/>
      <c r="WX21" s="166"/>
      <c r="WY21" s="166"/>
      <c r="WZ21" s="166"/>
      <c r="XA21" s="166"/>
      <c r="XB21" s="166"/>
      <c r="XC21" s="166"/>
      <c r="XD21" s="166"/>
      <c r="XE21" s="166"/>
      <c r="XF21" s="166"/>
      <c r="XG21" s="166"/>
      <c r="XH21" s="166"/>
      <c r="XI21" s="166"/>
      <c r="XJ21" s="166"/>
      <c r="XK21" s="166"/>
      <c r="XL21" s="166"/>
      <c r="XM21" s="166"/>
      <c r="XN21" s="166"/>
      <c r="XO21" s="166"/>
      <c r="XP21" s="166"/>
      <c r="XQ21" s="166"/>
      <c r="XR21" s="166"/>
      <c r="XS21" s="166"/>
      <c r="XT21" s="166"/>
      <c r="XU21" s="166"/>
      <c r="XV21" s="166"/>
      <c r="XW21" s="166"/>
      <c r="XX21" s="166"/>
      <c r="XY21" s="166"/>
      <c r="XZ21" s="166"/>
      <c r="YA21" s="166"/>
      <c r="YB21" s="166"/>
      <c r="YC21" s="166"/>
      <c r="YD21" s="166"/>
      <c r="YE21" s="166"/>
      <c r="YF21" s="166"/>
      <c r="YG21" s="166"/>
      <c r="YH21" s="166"/>
      <c r="YI21" s="166"/>
      <c r="YJ21" s="166"/>
      <c r="YK21" s="166"/>
      <c r="YL21" s="166"/>
      <c r="YM21" s="166"/>
      <c r="YN21" s="166"/>
      <c r="YO21" s="166"/>
      <c r="YP21" s="166"/>
      <c r="YQ21" s="166"/>
      <c r="YR21" s="166"/>
      <c r="YS21" s="166"/>
      <c r="YT21" s="166"/>
      <c r="YU21" s="166"/>
      <c r="YV21" s="166"/>
      <c r="YW21" s="166"/>
      <c r="YX21" s="166"/>
      <c r="YY21" s="166"/>
      <c r="YZ21" s="166"/>
      <c r="ZA21" s="166"/>
      <c r="ZB21" s="166"/>
      <c r="ZC21" s="166"/>
      <c r="ZD21" s="166"/>
      <c r="ZE21" s="166"/>
      <c r="ZF21" s="166"/>
      <c r="ZG21" s="166"/>
      <c r="ZH21" s="166"/>
      <c r="ZI21" s="166"/>
      <c r="ZJ21" s="166"/>
      <c r="ZK21" s="166"/>
      <c r="ZL21" s="166"/>
      <c r="ZM21" s="166"/>
      <c r="ZN21" s="166"/>
      <c r="ZO21" s="166"/>
      <c r="ZP21" s="166"/>
      <c r="ZQ21" s="166"/>
      <c r="ZR21" s="166"/>
      <c r="ZS21" s="166"/>
      <c r="ZT21" s="166"/>
      <c r="ZU21" s="166"/>
      <c r="ZV21" s="166"/>
      <c r="ZW21" s="166"/>
      <c r="ZX21" s="166"/>
      <c r="ZY21" s="166"/>
      <c r="ZZ21" s="166"/>
      <c r="AAA21" s="166"/>
      <c r="AAB21" s="166"/>
      <c r="AAC21" s="166"/>
      <c r="AAD21" s="166"/>
      <c r="AAE21" s="166"/>
      <c r="AAF21" s="166"/>
      <c r="AAG21" s="166"/>
      <c r="AAH21" s="166"/>
      <c r="AAI21" s="166"/>
      <c r="AAJ21" s="166"/>
      <c r="AAK21" s="166"/>
      <c r="AAL21" s="166"/>
      <c r="AAM21" s="166"/>
      <c r="AAN21" s="166"/>
      <c r="AAO21" s="166"/>
      <c r="AAP21" s="166"/>
      <c r="AAQ21" s="166"/>
      <c r="AAR21" s="166"/>
      <c r="AAS21" s="166"/>
      <c r="AAT21" s="166"/>
      <c r="AAU21" s="166"/>
      <c r="AAV21" s="166"/>
      <c r="AAW21" s="166"/>
      <c r="AAX21" s="166"/>
      <c r="AAY21" s="166"/>
      <c r="AAZ21" s="166"/>
      <c r="ABA21" s="166"/>
      <c r="ABB21" s="166"/>
      <c r="ABC21" s="166"/>
      <c r="ABD21" s="166"/>
      <c r="ABE21" s="166"/>
      <c r="ABF21" s="166"/>
      <c r="ABG21" s="166"/>
      <c r="ABH21" s="166"/>
      <c r="ABI21" s="166"/>
      <c r="ABJ21" s="166"/>
      <c r="ABK21" s="166"/>
      <c r="ABL21" s="166"/>
      <c r="ABM21" s="166"/>
      <c r="ABN21" s="166"/>
      <c r="ABO21" s="166"/>
      <c r="ABP21" s="166"/>
      <c r="ABQ21" s="166"/>
      <c r="ABR21" s="166"/>
      <c r="ABS21" s="166"/>
      <c r="ABT21" s="166"/>
      <c r="ABU21" s="166"/>
      <c r="ABV21" s="166"/>
      <c r="ABW21" s="166"/>
      <c r="ABX21" s="166"/>
      <c r="ABY21" s="166"/>
      <c r="ABZ21" s="166"/>
      <c r="ACA21" s="166"/>
      <c r="ACB21" s="166"/>
      <c r="ACC21" s="166"/>
      <c r="ACD21" s="166"/>
      <c r="ACE21" s="166"/>
      <c r="ACF21" s="166"/>
      <c r="ACG21" s="166"/>
      <c r="ACH21" s="166"/>
      <c r="ACI21" s="166"/>
      <c r="ACJ21" s="166"/>
      <c r="ACK21" s="166"/>
      <c r="ACL21" s="166"/>
      <c r="ACM21" s="166"/>
      <c r="ACN21" s="166"/>
      <c r="ACO21" s="166"/>
      <c r="ACP21" s="166"/>
      <c r="ACQ21" s="166"/>
      <c r="ACR21" s="166"/>
      <c r="ACS21" s="166"/>
      <c r="ACT21" s="166"/>
      <c r="ACU21" s="166"/>
      <c r="ACV21" s="166"/>
      <c r="ACW21" s="166"/>
      <c r="ACX21" s="166"/>
      <c r="ACY21" s="166"/>
      <c r="ACZ21" s="166"/>
      <c r="ADA21" s="166"/>
      <c r="ADB21" s="166"/>
      <c r="ADC21" s="166"/>
      <c r="ADD21" s="166"/>
      <c r="ADE21" s="166"/>
      <c r="ADF21" s="166"/>
      <c r="ADG21" s="166"/>
      <c r="ADH21" s="166"/>
      <c r="ADI21" s="166"/>
      <c r="ADJ21" s="166"/>
      <c r="ADK21" s="166"/>
      <c r="ADL21" s="166"/>
      <c r="ADM21" s="166"/>
      <c r="ADN21" s="166"/>
      <c r="ADO21" s="166"/>
      <c r="ADP21" s="166"/>
      <c r="ADQ21" s="166"/>
      <c r="ADR21" s="166"/>
      <c r="ADS21" s="166"/>
      <c r="ADT21" s="166"/>
      <c r="ADU21" s="166"/>
      <c r="ADV21" s="166"/>
      <c r="ADW21" s="166"/>
      <c r="ADX21" s="166"/>
      <c r="ADY21" s="166"/>
      <c r="ADZ21" s="166"/>
      <c r="AEA21" s="166"/>
      <c r="AEB21" s="166"/>
      <c r="AEC21" s="166"/>
      <c r="AED21" s="166"/>
      <c r="AEE21" s="166"/>
      <c r="AEF21" s="166"/>
      <c r="AEG21" s="166"/>
      <c r="AEH21" s="166"/>
      <c r="AEI21" s="166"/>
      <c r="AEJ21" s="166"/>
      <c r="AEK21" s="166"/>
      <c r="AEL21" s="166"/>
      <c r="AEM21" s="166"/>
      <c r="AEN21" s="166"/>
      <c r="AEO21" s="166"/>
      <c r="AEP21" s="166"/>
      <c r="AEQ21" s="166"/>
      <c r="AER21" s="166"/>
      <c r="AES21" s="166"/>
      <c r="AET21" s="166"/>
      <c r="AEU21" s="166"/>
      <c r="AEV21" s="166"/>
      <c r="AEW21" s="166"/>
      <c r="AEX21" s="166"/>
      <c r="AEY21" s="166"/>
      <c r="AEZ21" s="166"/>
      <c r="AFA21" s="166"/>
      <c r="AFB21" s="166"/>
      <c r="AFC21" s="166"/>
      <c r="AFD21" s="166"/>
      <c r="AFE21" s="166"/>
      <c r="AFF21" s="166"/>
      <c r="AFG21" s="166"/>
      <c r="AFH21" s="166"/>
      <c r="AFI21" s="166"/>
      <c r="AFJ21" s="166"/>
      <c r="AFK21" s="166"/>
      <c r="AFL21" s="166"/>
      <c r="AFM21" s="166"/>
      <c r="AFN21" s="166"/>
      <c r="AFO21" s="166"/>
      <c r="AFP21" s="166"/>
      <c r="AFQ21" s="166"/>
      <c r="AFR21" s="166"/>
      <c r="AFS21" s="166"/>
      <c r="AFT21" s="166"/>
      <c r="AFU21" s="166"/>
      <c r="AFV21" s="166"/>
      <c r="AFW21" s="166"/>
      <c r="AFX21" s="166"/>
      <c r="AFY21" s="166"/>
      <c r="AFZ21" s="166"/>
      <c r="AGA21" s="166"/>
      <c r="AGB21" s="166"/>
      <c r="AGC21" s="166"/>
      <c r="AGD21" s="166"/>
      <c r="AGE21" s="166"/>
      <c r="AGF21" s="166"/>
      <c r="AGG21" s="166"/>
      <c r="AGH21" s="166"/>
      <c r="AGI21" s="166"/>
      <c r="AGJ21" s="166"/>
      <c r="AGK21" s="166"/>
      <c r="AGL21" s="166"/>
      <c r="AGM21" s="166"/>
      <c r="AGN21" s="166"/>
      <c r="AGO21" s="166"/>
      <c r="AGP21" s="166"/>
      <c r="AGQ21" s="166"/>
      <c r="AGR21" s="166"/>
      <c r="AGS21" s="166"/>
      <c r="AGT21" s="166"/>
      <c r="AGU21" s="166"/>
      <c r="AGV21" s="166"/>
      <c r="AGW21" s="166"/>
      <c r="AGX21" s="166"/>
      <c r="AGY21" s="166"/>
      <c r="AGZ21" s="166"/>
      <c r="AHA21" s="166"/>
      <c r="AHB21" s="166"/>
      <c r="AHC21" s="166"/>
      <c r="AHD21" s="166"/>
      <c r="AHE21" s="166"/>
      <c r="AHF21" s="166"/>
      <c r="AHG21" s="166"/>
      <c r="AHH21" s="166"/>
      <c r="AHI21" s="166"/>
      <c r="AHJ21" s="166"/>
      <c r="AHK21" s="166"/>
      <c r="AHL21" s="166"/>
      <c r="AHM21" s="166"/>
      <c r="AHN21" s="166"/>
      <c r="AHO21" s="166"/>
      <c r="AHP21" s="166"/>
      <c r="AHQ21" s="166"/>
      <c r="AHR21" s="166"/>
      <c r="AHS21" s="166"/>
      <c r="AHT21" s="166"/>
      <c r="AHU21" s="166"/>
      <c r="AHV21" s="166"/>
      <c r="AHW21" s="166"/>
      <c r="AHX21" s="166"/>
      <c r="AHY21" s="166"/>
      <c r="AHZ21" s="166"/>
      <c r="AIA21" s="166"/>
      <c r="AIB21" s="166"/>
      <c r="AIC21" s="166"/>
      <c r="AID21" s="166"/>
      <c r="AIE21" s="166"/>
      <c r="AIF21" s="166"/>
      <c r="AIG21" s="166"/>
      <c r="AIH21" s="166"/>
      <c r="AII21" s="166"/>
      <c r="AIJ21" s="166"/>
      <c r="AIK21" s="166"/>
      <c r="AIL21" s="166"/>
      <c r="AIM21" s="166"/>
      <c r="AIN21" s="166"/>
      <c r="AIO21" s="166"/>
      <c r="AIP21" s="166"/>
      <c r="AIQ21" s="166"/>
      <c r="AIR21" s="166"/>
      <c r="AIS21" s="166"/>
      <c r="AIT21" s="166"/>
      <c r="AIU21" s="166"/>
      <c r="AIV21" s="166"/>
      <c r="AIW21" s="166"/>
      <c r="AIX21" s="166"/>
      <c r="AIY21" s="166"/>
      <c r="AIZ21" s="166"/>
      <c r="AJA21" s="166"/>
      <c r="AJB21" s="166"/>
      <c r="AJC21" s="166"/>
      <c r="AJD21" s="166"/>
      <c r="AJE21" s="166"/>
      <c r="AJF21" s="166"/>
      <c r="AJG21" s="166"/>
      <c r="AJH21" s="166"/>
      <c r="AJI21" s="166"/>
      <c r="AJJ21" s="166"/>
      <c r="AJK21" s="166"/>
      <c r="AJL21" s="166"/>
      <c r="AJM21" s="166"/>
      <c r="AJN21" s="166"/>
      <c r="AJO21" s="166"/>
      <c r="AJP21" s="166"/>
      <c r="AJQ21" s="166"/>
      <c r="AJR21" s="166"/>
      <c r="AJS21" s="166"/>
      <c r="AJT21" s="166"/>
      <c r="AJU21" s="166"/>
      <c r="AJV21" s="166"/>
      <c r="AJW21" s="166"/>
      <c r="AJX21" s="166"/>
      <c r="AJY21" s="166"/>
      <c r="AJZ21" s="166"/>
      <c r="AKA21" s="166"/>
      <c r="AKB21" s="166"/>
      <c r="AKC21" s="166"/>
      <c r="AKD21" s="166"/>
      <c r="AKE21" s="166"/>
      <c r="AKF21" s="166"/>
      <c r="AKG21" s="166"/>
      <c r="AKH21" s="166"/>
      <c r="AKI21" s="166"/>
      <c r="AKJ21" s="166"/>
      <c r="AKK21" s="166"/>
      <c r="AKL21" s="166"/>
      <c r="AKM21" s="166"/>
      <c r="AKN21" s="166"/>
      <c r="AKO21" s="166"/>
      <c r="AKP21" s="166"/>
      <c r="AKQ21" s="166"/>
      <c r="AKR21" s="166"/>
      <c r="AKS21" s="166"/>
      <c r="AKT21" s="166"/>
      <c r="AKU21" s="166"/>
      <c r="AKV21" s="166"/>
      <c r="AKW21" s="166"/>
      <c r="AKX21" s="166"/>
      <c r="AKY21" s="166"/>
      <c r="AKZ21" s="166"/>
      <c r="ALA21" s="166"/>
      <c r="ALB21" s="166"/>
      <c r="ALC21" s="166"/>
      <c r="ALD21" s="166"/>
      <c r="ALE21" s="166"/>
      <c r="ALF21" s="166"/>
      <c r="ALG21" s="166"/>
      <c r="ALH21" s="166"/>
      <c r="ALI21" s="166"/>
      <c r="ALJ21" s="166"/>
      <c r="ALK21" s="166"/>
      <c r="ALL21" s="166"/>
      <c r="ALM21" s="166"/>
      <c r="ALN21" s="166"/>
      <c r="ALO21" s="166"/>
      <c r="ALP21" s="166"/>
      <c r="ALQ21" s="166"/>
      <c r="ALR21" s="166"/>
      <c r="ALS21" s="166"/>
      <c r="ALT21" s="166"/>
      <c r="ALU21" s="166"/>
      <c r="ALV21" s="166"/>
      <c r="ALW21" s="166"/>
      <c r="ALX21" s="166"/>
      <c r="ALY21" s="166"/>
      <c r="ALZ21" s="166"/>
      <c r="AMA21" s="166"/>
      <c r="AMB21" s="166"/>
      <c r="AMC21" s="166"/>
      <c r="AMD21" s="166"/>
      <c r="AME21" s="166"/>
      <c r="AMF21" s="166"/>
      <c r="AMG21" s="166"/>
      <c r="AMH21" s="166"/>
      <c r="AMI21" s="166"/>
      <c r="AMJ21" s="166"/>
      <c r="AMK21" s="166"/>
      <c r="AML21" s="166"/>
      <c r="AMM21" s="166"/>
      <c r="AMN21" s="166"/>
      <c r="AMO21" s="166"/>
      <c r="AMP21" s="166"/>
      <c r="AMQ21" s="166"/>
      <c r="AMR21" s="166"/>
      <c r="AMS21" s="166"/>
      <c r="AMT21" s="166"/>
      <c r="AMU21" s="166"/>
      <c r="AMV21" s="166"/>
      <c r="AMW21" s="166"/>
      <c r="AMX21" s="166"/>
      <c r="AMY21" s="166"/>
      <c r="AMZ21" s="166"/>
      <c r="ANA21" s="166"/>
      <c r="ANB21" s="166"/>
      <c r="ANC21" s="166"/>
      <c r="AND21" s="166"/>
      <c r="ANE21" s="166"/>
      <c r="ANF21" s="166"/>
      <c r="ANG21" s="166"/>
      <c r="ANH21" s="166"/>
      <c r="ANI21" s="166"/>
      <c r="ANJ21" s="166"/>
      <c r="ANK21" s="166"/>
      <c r="ANL21" s="166"/>
      <c r="ANM21" s="166"/>
      <c r="ANN21" s="166"/>
      <c r="ANO21" s="166"/>
      <c r="ANP21" s="166"/>
      <c r="ANQ21" s="166"/>
      <c r="ANR21" s="166"/>
      <c r="ANS21" s="166"/>
      <c r="ANT21" s="166"/>
      <c r="ANU21" s="166"/>
      <c r="ANV21" s="166"/>
      <c r="ANW21" s="166"/>
      <c r="ANX21" s="166"/>
      <c r="ANY21" s="166"/>
      <c r="ANZ21" s="166"/>
      <c r="AOA21" s="166"/>
      <c r="AOB21" s="166"/>
      <c r="AOC21" s="166"/>
      <c r="AOD21" s="166"/>
      <c r="AOE21" s="166"/>
      <c r="AOF21" s="166"/>
      <c r="AOG21" s="166"/>
      <c r="AOH21" s="166"/>
      <c r="AOI21" s="166"/>
      <c r="AOJ21" s="166"/>
      <c r="AOK21" s="166"/>
      <c r="AOL21" s="166"/>
      <c r="AOM21" s="166"/>
      <c r="AON21" s="166"/>
      <c r="AOO21" s="166"/>
      <c r="AOP21" s="166"/>
      <c r="AOQ21" s="166"/>
      <c r="AOR21" s="166"/>
      <c r="AOS21" s="166"/>
      <c r="AOT21" s="166"/>
      <c r="AOU21" s="166"/>
      <c r="AOV21" s="166"/>
      <c r="AOW21" s="166"/>
      <c r="AOX21" s="166"/>
      <c r="AOY21" s="166"/>
      <c r="AOZ21" s="166"/>
      <c r="APA21" s="166"/>
      <c r="APB21" s="166"/>
      <c r="APC21" s="166"/>
      <c r="APD21" s="166"/>
      <c r="APE21" s="166"/>
      <c r="APF21" s="166"/>
      <c r="APG21" s="166"/>
      <c r="APH21" s="166"/>
      <c r="API21" s="166"/>
      <c r="APJ21" s="166"/>
      <c r="APK21" s="166"/>
      <c r="APL21" s="166"/>
      <c r="APM21" s="166"/>
      <c r="APN21" s="166"/>
      <c r="APO21" s="166"/>
      <c r="APP21" s="166"/>
      <c r="APQ21" s="166"/>
      <c r="APR21" s="166"/>
      <c r="APS21" s="166"/>
      <c r="APT21" s="166"/>
      <c r="APU21" s="166"/>
      <c r="APV21" s="166"/>
      <c r="APW21" s="166"/>
      <c r="APX21" s="166"/>
      <c r="APY21" s="166"/>
      <c r="APZ21" s="166"/>
      <c r="AQA21" s="166"/>
      <c r="AQB21" s="166"/>
      <c r="AQC21" s="166"/>
      <c r="AQD21" s="166"/>
      <c r="AQE21" s="166"/>
      <c r="AQF21" s="166"/>
      <c r="AQG21" s="166"/>
      <c r="AQH21" s="166"/>
      <c r="AQI21" s="166"/>
      <c r="AQJ21" s="166"/>
      <c r="AQK21" s="166"/>
      <c r="AQL21" s="166"/>
      <c r="AQM21" s="166"/>
      <c r="AQN21" s="166"/>
      <c r="AQO21" s="166"/>
      <c r="AQP21" s="166"/>
      <c r="AQQ21" s="166"/>
      <c r="AQR21" s="166"/>
      <c r="AQS21" s="166"/>
      <c r="AQT21" s="166"/>
      <c r="AQU21" s="166"/>
      <c r="AQV21" s="166"/>
      <c r="AQW21" s="166"/>
      <c r="AQX21" s="166"/>
      <c r="AQY21" s="166"/>
      <c r="AQZ21" s="166"/>
      <c r="ARA21" s="166"/>
      <c r="ARB21" s="166"/>
      <c r="ARC21" s="166"/>
      <c r="ARD21" s="166"/>
      <c r="ARE21" s="166"/>
      <c r="ARF21" s="166"/>
      <c r="ARG21" s="166"/>
      <c r="ARH21" s="166"/>
      <c r="ARI21" s="166"/>
      <c r="ARJ21" s="166"/>
      <c r="ARK21" s="166"/>
      <c r="ARL21" s="166"/>
      <c r="ARM21" s="166"/>
      <c r="ARN21" s="166"/>
      <c r="ARO21" s="166"/>
      <c r="ARP21" s="166"/>
      <c r="ARQ21" s="166"/>
      <c r="ARR21" s="166"/>
      <c r="ARS21" s="166"/>
      <c r="ART21" s="166"/>
      <c r="ARU21" s="166"/>
      <c r="ARV21" s="166"/>
      <c r="ARW21" s="166"/>
      <c r="ARX21" s="166"/>
      <c r="ARY21" s="166"/>
      <c r="ARZ21" s="166"/>
      <c r="ASA21" s="166"/>
      <c r="ASB21" s="166"/>
      <c r="ASC21" s="166"/>
      <c r="ASD21" s="166"/>
      <c r="ASE21" s="166"/>
      <c r="ASF21" s="166"/>
      <c r="ASG21" s="166"/>
      <c r="ASH21" s="166"/>
      <c r="ASI21" s="166"/>
      <c r="ASJ21" s="166"/>
      <c r="ASK21" s="166"/>
      <c r="ASL21" s="166"/>
      <c r="ASM21" s="166"/>
      <c r="ASN21" s="166"/>
      <c r="ASO21" s="166"/>
      <c r="ASP21" s="166"/>
      <c r="ASQ21" s="166"/>
      <c r="ASR21" s="166"/>
      <c r="ASS21" s="166"/>
      <c r="AST21" s="166"/>
      <c r="ASU21" s="166"/>
      <c r="ASV21" s="166"/>
      <c r="ASW21" s="166"/>
      <c r="ASX21" s="166"/>
      <c r="ASY21" s="166"/>
      <c r="ASZ21" s="166"/>
      <c r="ATA21" s="166"/>
      <c r="ATB21" s="166"/>
      <c r="ATC21" s="166"/>
      <c r="ATD21" s="166"/>
      <c r="ATE21" s="166"/>
      <c r="ATF21" s="166"/>
      <c r="ATG21" s="166"/>
      <c r="ATH21" s="166"/>
      <c r="ATI21" s="166"/>
      <c r="ATJ21" s="166"/>
      <c r="ATK21" s="166"/>
      <c r="ATL21" s="166"/>
      <c r="ATM21" s="166"/>
      <c r="ATN21" s="166"/>
      <c r="ATO21" s="166"/>
      <c r="ATP21" s="166"/>
      <c r="ATQ21" s="166"/>
      <c r="ATR21" s="166"/>
      <c r="ATS21" s="166"/>
      <c r="ATT21" s="166"/>
      <c r="ATU21" s="166"/>
      <c r="ATV21" s="166"/>
      <c r="ATW21" s="166"/>
      <c r="ATX21" s="166"/>
      <c r="ATY21" s="166"/>
      <c r="ATZ21" s="166"/>
      <c r="AUA21" s="166"/>
      <c r="AUB21" s="166"/>
      <c r="AUC21" s="166"/>
      <c r="AUD21" s="166"/>
      <c r="AUE21" s="166"/>
      <c r="AUF21" s="166"/>
      <c r="AUG21" s="166"/>
      <c r="AUH21" s="166"/>
      <c r="AUI21" s="166"/>
      <c r="AUJ21" s="166"/>
      <c r="AUK21" s="166"/>
      <c r="AUL21" s="166"/>
      <c r="AUM21" s="166"/>
      <c r="AUN21" s="166"/>
      <c r="AUO21" s="166"/>
      <c r="AUP21" s="166"/>
      <c r="AUQ21" s="166"/>
      <c r="AUR21" s="166"/>
      <c r="AUS21" s="166"/>
      <c r="AUT21" s="166"/>
      <c r="AUU21" s="166"/>
      <c r="AUV21" s="166"/>
      <c r="AUW21" s="166"/>
      <c r="AUX21" s="166"/>
      <c r="AUY21" s="166"/>
      <c r="AUZ21" s="166"/>
      <c r="AVA21" s="166"/>
      <c r="AVB21" s="166"/>
      <c r="AVC21" s="166"/>
      <c r="AVD21" s="166"/>
      <c r="AVE21" s="166"/>
      <c r="AVF21" s="166"/>
      <c r="AVG21" s="166"/>
      <c r="AVH21" s="166"/>
      <c r="AVI21" s="166"/>
      <c r="AVJ21" s="166"/>
      <c r="AVK21" s="166"/>
      <c r="AVL21" s="166"/>
      <c r="AVM21" s="166"/>
      <c r="AVN21" s="166"/>
      <c r="AVO21" s="166"/>
      <c r="AVP21" s="166"/>
      <c r="AVQ21" s="166"/>
      <c r="AVR21" s="166"/>
      <c r="AVS21" s="166"/>
      <c r="AVT21" s="166"/>
      <c r="AVU21" s="166"/>
      <c r="AVV21" s="166"/>
      <c r="AVW21" s="166"/>
      <c r="AVX21" s="166"/>
      <c r="AVY21" s="166"/>
      <c r="AVZ21" s="166"/>
      <c r="AWA21" s="166"/>
      <c r="AWB21" s="166"/>
      <c r="AWC21" s="166"/>
      <c r="AWD21" s="166"/>
      <c r="AWE21" s="166"/>
      <c r="AWF21" s="166"/>
      <c r="AWG21" s="166"/>
      <c r="AWH21" s="166"/>
      <c r="AWI21" s="166"/>
      <c r="AWJ21" s="166"/>
      <c r="AWK21" s="166"/>
      <c r="AWL21" s="166"/>
      <c r="AWM21" s="166"/>
      <c r="AWN21" s="166"/>
      <c r="AWO21" s="166"/>
      <c r="AWP21" s="166"/>
      <c r="AWQ21" s="166"/>
      <c r="AWR21" s="166"/>
      <c r="AWS21" s="166"/>
      <c r="AWT21" s="166"/>
      <c r="AWU21" s="166"/>
      <c r="AWV21" s="166"/>
      <c r="AWW21" s="166"/>
      <c r="AWX21" s="166"/>
      <c r="AWY21" s="166"/>
      <c r="AWZ21" s="166"/>
      <c r="AXA21" s="166"/>
      <c r="AXB21" s="166"/>
      <c r="AXC21" s="166"/>
      <c r="AXD21" s="166"/>
      <c r="AXE21" s="166"/>
      <c r="AXF21" s="166"/>
      <c r="AXG21" s="166"/>
      <c r="AXH21" s="166"/>
      <c r="AXI21" s="166"/>
      <c r="AXJ21" s="166"/>
      <c r="AXK21" s="166"/>
      <c r="AXL21" s="166"/>
      <c r="AXM21" s="166"/>
      <c r="AXN21" s="166"/>
      <c r="AXO21" s="166"/>
      <c r="AXP21" s="166"/>
      <c r="AXQ21" s="166"/>
      <c r="AXR21" s="166"/>
      <c r="AXS21" s="166"/>
      <c r="AXT21" s="166"/>
      <c r="AXU21" s="166"/>
      <c r="AXV21" s="166"/>
      <c r="AXW21" s="166"/>
      <c r="AXX21" s="166"/>
      <c r="AXY21" s="166"/>
      <c r="AXZ21" s="166"/>
      <c r="AYA21" s="166"/>
      <c r="AYB21" s="166"/>
      <c r="AYC21" s="166"/>
      <c r="AYD21" s="166"/>
      <c r="AYE21" s="166"/>
      <c r="AYF21" s="166"/>
      <c r="AYG21" s="166"/>
      <c r="AYH21" s="166"/>
      <c r="AYI21" s="166"/>
      <c r="AYJ21" s="166"/>
      <c r="AYK21" s="166"/>
      <c r="AYL21" s="166"/>
      <c r="AYM21" s="166"/>
      <c r="AYN21" s="166"/>
      <c r="AYO21" s="166"/>
      <c r="AYP21" s="166"/>
      <c r="AYQ21" s="166"/>
      <c r="AYR21" s="166"/>
      <c r="AYS21" s="166"/>
      <c r="AYT21" s="166"/>
      <c r="AYU21" s="166"/>
      <c r="AYV21" s="166"/>
      <c r="AYW21" s="166"/>
      <c r="AYX21" s="166"/>
      <c r="AYY21" s="166"/>
      <c r="AYZ21" s="166"/>
      <c r="AZA21" s="166"/>
      <c r="AZB21" s="166"/>
      <c r="AZC21" s="166"/>
      <c r="AZD21" s="166"/>
      <c r="AZE21" s="166"/>
      <c r="AZF21" s="166"/>
      <c r="AZG21" s="166"/>
      <c r="AZH21" s="166"/>
      <c r="AZI21" s="166"/>
      <c r="AZJ21" s="166"/>
      <c r="AZK21" s="166"/>
      <c r="AZL21" s="166"/>
      <c r="AZM21" s="166"/>
      <c r="AZN21" s="166"/>
      <c r="AZO21" s="166"/>
      <c r="AZP21" s="166"/>
      <c r="AZQ21" s="166"/>
      <c r="AZR21" s="166"/>
      <c r="AZS21" s="166"/>
      <c r="AZT21" s="166"/>
      <c r="AZU21" s="166"/>
      <c r="AZV21" s="166"/>
      <c r="AZW21" s="166"/>
      <c r="AZX21" s="166"/>
      <c r="AZY21" s="166"/>
      <c r="AZZ21" s="166"/>
      <c r="BAA21" s="166"/>
      <c r="BAB21" s="166"/>
      <c r="BAC21" s="166"/>
      <c r="BAD21" s="166"/>
      <c r="BAE21" s="166"/>
      <c r="BAF21" s="166"/>
      <c r="BAG21" s="166"/>
      <c r="BAH21" s="166"/>
      <c r="BAI21" s="166"/>
      <c r="BAJ21" s="166"/>
      <c r="BAK21" s="166"/>
      <c r="BAL21" s="166"/>
      <c r="BAM21" s="166"/>
      <c r="BAN21" s="166"/>
      <c r="BAO21" s="166"/>
      <c r="BAP21" s="166"/>
      <c r="BAQ21" s="166"/>
      <c r="BAR21" s="166"/>
      <c r="BAS21" s="166"/>
      <c r="BAT21" s="166"/>
      <c r="BAU21" s="166"/>
      <c r="BAV21" s="166"/>
      <c r="BAW21" s="166"/>
      <c r="BAX21" s="166"/>
      <c r="BAY21" s="166"/>
      <c r="BAZ21" s="166"/>
      <c r="BBA21" s="166"/>
      <c r="BBB21" s="166"/>
      <c r="BBC21" s="166"/>
      <c r="BBD21" s="166"/>
      <c r="BBE21" s="166"/>
      <c r="BBF21" s="166"/>
      <c r="BBG21" s="166"/>
      <c r="BBH21" s="166"/>
      <c r="BBI21" s="166"/>
      <c r="BBJ21" s="166"/>
      <c r="BBK21" s="166"/>
      <c r="BBL21" s="166"/>
      <c r="BBM21" s="166"/>
      <c r="BBN21" s="166"/>
      <c r="BBO21" s="166"/>
      <c r="BBP21" s="166"/>
      <c r="BBQ21" s="166"/>
      <c r="BBR21" s="166"/>
      <c r="BBS21" s="166"/>
      <c r="BBT21" s="166"/>
      <c r="BBU21" s="166"/>
      <c r="BBV21" s="166"/>
      <c r="BBW21" s="166"/>
      <c r="BBX21" s="166"/>
      <c r="BBY21" s="166"/>
      <c r="BBZ21" s="166"/>
      <c r="BCA21" s="166"/>
      <c r="BCB21" s="166"/>
      <c r="BCC21" s="166"/>
      <c r="BCD21" s="166"/>
      <c r="BCE21" s="166"/>
      <c r="BCF21" s="166"/>
      <c r="BCG21" s="166"/>
      <c r="BCH21" s="166"/>
      <c r="BCI21" s="166"/>
      <c r="BCJ21" s="166"/>
      <c r="BCK21" s="166"/>
      <c r="BCL21" s="166"/>
      <c r="BCM21" s="166"/>
      <c r="BCN21" s="166"/>
      <c r="BCO21" s="166"/>
      <c r="BCP21" s="166"/>
      <c r="BCQ21" s="166"/>
      <c r="BCR21" s="166"/>
      <c r="BCS21" s="166"/>
      <c r="BCT21" s="166"/>
      <c r="BCU21" s="166"/>
      <c r="BCV21" s="166"/>
      <c r="BCW21" s="166"/>
      <c r="BCX21" s="166"/>
      <c r="BCY21" s="166"/>
      <c r="BCZ21" s="166"/>
      <c r="BDA21" s="166"/>
      <c r="BDB21" s="166"/>
      <c r="BDC21" s="166"/>
      <c r="BDD21" s="166"/>
      <c r="BDE21" s="166"/>
      <c r="BDF21" s="166"/>
      <c r="BDG21" s="166"/>
      <c r="BDH21" s="166"/>
      <c r="BDI21" s="166"/>
      <c r="BDJ21" s="166"/>
      <c r="BDK21" s="166"/>
      <c r="BDL21" s="166"/>
      <c r="BDM21" s="166"/>
      <c r="BDN21" s="166"/>
      <c r="BDO21" s="166"/>
      <c r="BDP21" s="166"/>
      <c r="BDQ21" s="166"/>
      <c r="BDR21" s="166"/>
      <c r="BDS21" s="166"/>
      <c r="BDT21" s="166"/>
      <c r="BDU21" s="166"/>
      <c r="BDV21" s="166"/>
      <c r="BDW21" s="166"/>
      <c r="BDX21" s="166"/>
      <c r="BDY21" s="166"/>
      <c r="BDZ21" s="166"/>
      <c r="BEA21" s="166"/>
      <c r="BEB21" s="166"/>
      <c r="BEC21" s="166"/>
      <c r="BED21" s="166"/>
      <c r="BEE21" s="166"/>
      <c r="BEF21" s="166"/>
      <c r="BEG21" s="166"/>
      <c r="BEH21" s="166"/>
      <c r="BEI21" s="166"/>
      <c r="BEJ21" s="166"/>
      <c r="BEK21" s="166"/>
      <c r="BEL21" s="166"/>
      <c r="BEM21" s="166"/>
      <c r="BEN21" s="166"/>
      <c r="BEO21" s="166"/>
      <c r="BEP21" s="166"/>
      <c r="BEQ21" s="166"/>
      <c r="BER21" s="166"/>
      <c r="BES21" s="166"/>
      <c r="BET21" s="166"/>
      <c r="BEU21" s="166"/>
      <c r="BEV21" s="166"/>
      <c r="BEW21" s="166"/>
      <c r="BEX21" s="166"/>
      <c r="BEY21" s="166"/>
      <c r="BEZ21" s="166"/>
      <c r="BFA21" s="166"/>
      <c r="BFB21" s="166"/>
      <c r="BFC21" s="166"/>
      <c r="BFD21" s="166"/>
      <c r="BFE21" s="166"/>
      <c r="BFF21" s="166"/>
      <c r="BFG21" s="166"/>
      <c r="BFH21" s="166"/>
      <c r="BFI21" s="166"/>
      <c r="BFJ21" s="166"/>
      <c r="BFK21" s="166"/>
      <c r="BFL21" s="166"/>
      <c r="BFM21" s="166"/>
      <c r="BFN21" s="166"/>
      <c r="BFO21" s="166"/>
      <c r="BFP21" s="166"/>
      <c r="BFQ21" s="166"/>
      <c r="BFR21" s="166"/>
      <c r="BFS21" s="166"/>
      <c r="BFT21" s="166"/>
      <c r="BFU21" s="166"/>
      <c r="BFV21" s="166"/>
      <c r="BFW21" s="166"/>
      <c r="BFX21" s="166"/>
      <c r="BFY21" s="166"/>
      <c r="BFZ21" s="166"/>
      <c r="BGA21" s="166"/>
      <c r="BGB21" s="166"/>
      <c r="BGC21" s="166"/>
      <c r="BGD21" s="166"/>
      <c r="BGE21" s="166"/>
      <c r="BGF21" s="166"/>
      <c r="BGG21" s="166"/>
      <c r="BGH21" s="166"/>
      <c r="BGI21" s="166"/>
      <c r="BGJ21" s="166"/>
      <c r="BGK21" s="166"/>
      <c r="BGL21" s="166"/>
      <c r="BGM21" s="166"/>
      <c r="BGN21" s="166"/>
      <c r="BGO21" s="166"/>
      <c r="BGP21" s="166"/>
      <c r="BGQ21" s="166"/>
      <c r="BGR21" s="166"/>
      <c r="BGS21" s="166"/>
      <c r="BGT21" s="166"/>
      <c r="BGU21" s="166"/>
      <c r="BGV21" s="166"/>
      <c r="BGW21" s="166"/>
      <c r="BGX21" s="166"/>
      <c r="BGY21" s="166"/>
      <c r="BGZ21" s="166"/>
      <c r="BHA21" s="166"/>
      <c r="BHB21" s="166"/>
      <c r="BHC21" s="166"/>
      <c r="BHD21" s="166"/>
      <c r="BHE21" s="166"/>
      <c r="BHF21" s="166"/>
      <c r="BHG21" s="166"/>
      <c r="BHH21" s="166"/>
      <c r="BHI21" s="166"/>
      <c r="BHJ21" s="166"/>
      <c r="BHK21" s="166"/>
      <c r="BHL21" s="166"/>
      <c r="BHM21" s="166"/>
      <c r="BHN21" s="166"/>
      <c r="BHO21" s="166"/>
      <c r="BHP21" s="166"/>
      <c r="BHQ21" s="166"/>
      <c r="BHR21" s="166"/>
      <c r="BHS21" s="166"/>
      <c r="BHT21" s="166"/>
      <c r="BHU21" s="166"/>
      <c r="BHV21" s="166"/>
      <c r="BHW21" s="166"/>
      <c r="BHX21" s="166"/>
      <c r="BHY21" s="166"/>
      <c r="BHZ21" s="166"/>
      <c r="BIA21" s="166"/>
      <c r="BIB21" s="166"/>
      <c r="BIC21" s="166"/>
      <c r="BID21" s="166"/>
      <c r="BIE21" s="166"/>
      <c r="BIF21" s="166"/>
      <c r="BIG21" s="166"/>
      <c r="BIH21" s="166"/>
      <c r="BII21" s="166"/>
      <c r="BIJ21" s="166"/>
      <c r="BIK21" s="166"/>
      <c r="BIL21" s="166"/>
      <c r="BIM21" s="166"/>
      <c r="BIN21" s="166"/>
      <c r="BIO21" s="166"/>
      <c r="BIP21" s="166"/>
      <c r="BIQ21" s="166"/>
      <c r="BIR21" s="166"/>
      <c r="BIS21" s="166"/>
      <c r="BIT21" s="166"/>
      <c r="BIU21" s="166"/>
      <c r="BIV21" s="166"/>
      <c r="BIW21" s="166"/>
      <c r="BIX21" s="166"/>
      <c r="BIY21" s="166"/>
      <c r="BIZ21" s="166"/>
      <c r="BJA21" s="166"/>
      <c r="BJB21" s="166"/>
      <c r="BJC21" s="166"/>
      <c r="BJD21" s="166"/>
      <c r="BJE21" s="166"/>
      <c r="BJF21" s="166"/>
      <c r="BJG21" s="166"/>
      <c r="BJH21" s="166"/>
      <c r="BJI21" s="166"/>
      <c r="BJJ21" s="166"/>
      <c r="BJK21" s="166"/>
      <c r="BJL21" s="166"/>
      <c r="BJM21" s="166"/>
      <c r="BJN21" s="166"/>
      <c r="BJO21" s="166"/>
      <c r="BJP21" s="166"/>
      <c r="BJQ21" s="166"/>
      <c r="BJR21" s="166"/>
      <c r="BJS21" s="166"/>
      <c r="BJT21" s="166"/>
      <c r="BJU21" s="166"/>
      <c r="BJV21" s="166"/>
      <c r="BJW21" s="166"/>
      <c r="BJX21" s="166"/>
      <c r="BJY21" s="166"/>
      <c r="BJZ21" s="166"/>
      <c r="BKA21" s="166"/>
      <c r="BKB21" s="166"/>
      <c r="BKC21" s="166"/>
      <c r="BKD21" s="166"/>
      <c r="BKE21" s="166"/>
      <c r="BKF21" s="166"/>
      <c r="BKG21" s="166"/>
      <c r="BKH21" s="166"/>
      <c r="BKI21" s="166"/>
      <c r="BKJ21" s="166"/>
      <c r="BKK21" s="166"/>
      <c r="BKL21" s="166"/>
      <c r="BKM21" s="166"/>
      <c r="BKN21" s="166"/>
      <c r="BKO21" s="166"/>
      <c r="BKP21" s="166"/>
      <c r="BKQ21" s="166"/>
      <c r="BKR21" s="166"/>
      <c r="BKS21" s="166"/>
      <c r="BKT21" s="166"/>
      <c r="BKU21" s="166"/>
      <c r="BKV21" s="166"/>
      <c r="BKW21" s="166"/>
      <c r="BKX21" s="166"/>
      <c r="BKY21" s="166"/>
      <c r="BKZ21" s="166"/>
      <c r="BLA21" s="166"/>
      <c r="BLB21" s="166"/>
      <c r="BLC21" s="166"/>
      <c r="BLD21" s="166"/>
      <c r="BLE21" s="166"/>
      <c r="BLF21" s="166"/>
      <c r="BLG21" s="166"/>
      <c r="BLH21" s="166"/>
      <c r="BLI21" s="166"/>
      <c r="BLJ21" s="166"/>
      <c r="BLK21" s="166"/>
      <c r="BLL21" s="166"/>
      <c r="BLM21" s="166"/>
      <c r="BLN21" s="166"/>
      <c r="BLO21" s="166"/>
      <c r="BLP21" s="166"/>
      <c r="BLQ21" s="166"/>
      <c r="BLR21" s="166"/>
      <c r="BLS21" s="166"/>
      <c r="BLT21" s="166"/>
      <c r="BLU21" s="166"/>
      <c r="BLV21" s="166"/>
      <c r="BLW21" s="166"/>
      <c r="BLX21" s="166"/>
      <c r="BLY21" s="166"/>
      <c r="BLZ21" s="166"/>
      <c r="BMA21" s="166"/>
      <c r="BMB21" s="166"/>
      <c r="BMC21" s="166"/>
      <c r="BMD21" s="166"/>
      <c r="BME21" s="166"/>
      <c r="BMF21" s="166"/>
      <c r="BMG21" s="166"/>
      <c r="BMH21" s="166"/>
      <c r="BMI21" s="166"/>
      <c r="BMJ21" s="166"/>
      <c r="BMK21" s="166"/>
      <c r="BML21" s="166"/>
      <c r="BMM21" s="166"/>
      <c r="BMN21" s="166"/>
      <c r="BMO21" s="166"/>
      <c r="BMP21" s="166"/>
      <c r="BMQ21" s="166"/>
      <c r="BMR21" s="166"/>
      <c r="BMS21" s="166"/>
      <c r="BMT21" s="166"/>
      <c r="BMU21" s="166"/>
      <c r="BMV21" s="166"/>
      <c r="BMW21" s="166"/>
      <c r="BMX21" s="166"/>
      <c r="BMY21" s="166"/>
      <c r="BMZ21" s="166"/>
      <c r="BNA21" s="166"/>
      <c r="BNB21" s="166"/>
      <c r="BNC21" s="166"/>
      <c r="BND21" s="166"/>
      <c r="BNE21" s="166"/>
      <c r="BNF21" s="166"/>
      <c r="BNG21" s="166"/>
      <c r="BNH21" s="166"/>
      <c r="BNI21" s="166"/>
      <c r="BNJ21" s="166"/>
      <c r="BNK21" s="166"/>
      <c r="BNL21" s="166"/>
      <c r="BNM21" s="166"/>
      <c r="BNN21" s="166"/>
      <c r="BNO21" s="166"/>
      <c r="BNP21" s="166"/>
      <c r="BNQ21" s="166"/>
      <c r="BNR21" s="166"/>
      <c r="BNS21" s="166"/>
      <c r="BNT21" s="166"/>
      <c r="BNU21" s="166"/>
      <c r="BNV21" s="166"/>
      <c r="BNW21" s="166"/>
      <c r="BNX21" s="166"/>
      <c r="BNY21" s="166"/>
      <c r="BNZ21" s="166"/>
      <c r="BOA21" s="166"/>
      <c r="BOB21" s="166"/>
      <c r="BOC21" s="166"/>
      <c r="BOD21" s="166"/>
      <c r="BOE21" s="166"/>
      <c r="BOF21" s="166"/>
      <c r="BOG21" s="166"/>
      <c r="BOH21" s="166"/>
      <c r="BOI21" s="166"/>
      <c r="BOJ21" s="166"/>
      <c r="BOK21" s="166"/>
      <c r="BOL21" s="166"/>
      <c r="BOM21" s="166"/>
      <c r="BON21" s="166"/>
      <c r="BOO21" s="166"/>
      <c r="BOP21" s="166"/>
      <c r="BOQ21" s="166"/>
      <c r="BOR21" s="166"/>
      <c r="BOS21" s="166"/>
      <c r="BOT21" s="166"/>
      <c r="BOU21" s="166"/>
      <c r="BOV21" s="166"/>
      <c r="BOW21" s="166"/>
      <c r="BOX21" s="166"/>
      <c r="BOY21" s="166"/>
      <c r="BOZ21" s="166"/>
      <c r="BPA21" s="166"/>
      <c r="BPB21" s="166"/>
      <c r="BPC21" s="166"/>
      <c r="BPD21" s="166"/>
      <c r="BPE21" s="166"/>
      <c r="BPF21" s="166"/>
      <c r="BPG21" s="166"/>
      <c r="BPH21" s="166"/>
      <c r="BPI21" s="166"/>
      <c r="BPJ21" s="166"/>
      <c r="BPK21" s="166"/>
      <c r="BPL21" s="166"/>
      <c r="BPM21" s="166"/>
      <c r="BPN21" s="166"/>
      <c r="BPO21" s="166"/>
      <c r="BPP21" s="166"/>
      <c r="BPQ21" s="166"/>
      <c r="BPR21" s="166"/>
      <c r="BPS21" s="166"/>
      <c r="BPT21" s="166"/>
      <c r="BPU21" s="166"/>
      <c r="BPV21" s="166"/>
      <c r="BPW21" s="166"/>
      <c r="BPX21" s="166"/>
      <c r="BPY21" s="166"/>
      <c r="BPZ21" s="166"/>
      <c r="BQA21" s="166"/>
      <c r="BQB21" s="166"/>
      <c r="BQC21" s="166"/>
      <c r="BQD21" s="166"/>
      <c r="BQE21" s="166"/>
      <c r="BQF21" s="166"/>
      <c r="BQG21" s="166"/>
      <c r="BQH21" s="166"/>
      <c r="BQI21" s="166"/>
      <c r="BQJ21" s="166"/>
      <c r="BQK21" s="166"/>
      <c r="BQL21" s="166"/>
      <c r="BQM21" s="166"/>
      <c r="BQN21" s="166"/>
      <c r="BQO21" s="166"/>
      <c r="BQP21" s="166"/>
      <c r="BQQ21" s="166"/>
      <c r="BQR21" s="166"/>
      <c r="BQS21" s="166"/>
      <c r="BQT21" s="166"/>
      <c r="BQU21" s="166"/>
      <c r="BQV21" s="166"/>
      <c r="BQW21" s="166"/>
      <c r="BQX21" s="166"/>
      <c r="BQY21" s="166"/>
      <c r="BQZ21" s="166"/>
      <c r="BRA21" s="166"/>
      <c r="BRB21" s="166"/>
      <c r="BRC21" s="166"/>
      <c r="BRD21" s="166"/>
      <c r="BRE21" s="166"/>
      <c r="BRF21" s="166"/>
      <c r="BRG21" s="166"/>
      <c r="BRH21" s="166"/>
      <c r="BRI21" s="166"/>
      <c r="BRJ21" s="166"/>
      <c r="BRK21" s="166"/>
      <c r="BRL21" s="166"/>
      <c r="BRM21" s="166"/>
      <c r="BRN21" s="166"/>
      <c r="BRO21" s="166"/>
      <c r="BRP21" s="166"/>
      <c r="BRQ21" s="166"/>
      <c r="BRR21" s="166"/>
      <c r="BRS21" s="166"/>
      <c r="BRT21" s="166"/>
      <c r="BRU21" s="166"/>
      <c r="BRV21" s="166"/>
      <c r="BRW21" s="166"/>
      <c r="BRX21" s="166"/>
      <c r="BRY21" s="166"/>
      <c r="BRZ21" s="166"/>
      <c r="BSA21" s="166"/>
      <c r="BSB21" s="166"/>
      <c r="BSC21" s="166"/>
      <c r="BSD21" s="166"/>
      <c r="BSE21" s="166"/>
      <c r="BSF21" s="166"/>
      <c r="BSG21" s="166"/>
      <c r="BSH21" s="166"/>
      <c r="BSI21" s="166"/>
      <c r="BSJ21" s="166"/>
      <c r="BSK21" s="166"/>
      <c r="BSL21" s="166"/>
      <c r="BSM21" s="166"/>
      <c r="BSN21" s="166"/>
      <c r="BSO21" s="166"/>
      <c r="BSP21" s="166"/>
      <c r="BSQ21" s="166"/>
      <c r="BSR21" s="166"/>
      <c r="BSS21" s="166"/>
      <c r="BST21" s="166"/>
      <c r="BSU21" s="166"/>
      <c r="BSV21" s="166"/>
      <c r="BSW21" s="166"/>
      <c r="BSX21" s="166"/>
      <c r="BSY21" s="166"/>
      <c r="BSZ21" s="166"/>
      <c r="BTA21" s="166"/>
      <c r="BTB21" s="166"/>
      <c r="BTC21" s="166"/>
      <c r="BTD21" s="166"/>
      <c r="BTE21" s="166"/>
      <c r="BTF21" s="166"/>
      <c r="BTG21" s="166"/>
      <c r="BTH21" s="166"/>
      <c r="BTI21" s="166"/>
      <c r="BTJ21" s="166"/>
      <c r="BTK21" s="166"/>
      <c r="BTL21" s="166"/>
      <c r="BTM21" s="166"/>
      <c r="BTN21" s="166"/>
      <c r="BTO21" s="166"/>
      <c r="BTP21" s="166"/>
      <c r="BTQ21" s="166"/>
      <c r="BTR21" s="166"/>
      <c r="BTS21" s="166"/>
      <c r="BTT21" s="166"/>
      <c r="BTU21" s="166"/>
      <c r="BTV21" s="166"/>
      <c r="BTW21" s="166"/>
      <c r="BTX21" s="166"/>
      <c r="BTY21" s="166"/>
      <c r="BTZ21" s="166"/>
      <c r="BUA21" s="166"/>
      <c r="BUB21" s="166"/>
      <c r="BUC21" s="166"/>
      <c r="BUD21" s="166"/>
      <c r="BUE21" s="166"/>
      <c r="BUF21" s="166"/>
      <c r="BUG21" s="166"/>
      <c r="BUH21" s="166"/>
      <c r="BUI21" s="166"/>
      <c r="BUJ21" s="166"/>
      <c r="BUK21" s="166"/>
      <c r="BUL21" s="166"/>
      <c r="BUM21" s="166"/>
      <c r="BUN21" s="166"/>
      <c r="BUO21" s="166"/>
      <c r="BUP21" s="166"/>
      <c r="BUQ21" s="166"/>
      <c r="BUR21" s="166"/>
      <c r="BUS21" s="166"/>
      <c r="BUT21" s="166"/>
      <c r="BUU21" s="166"/>
      <c r="BUV21" s="166"/>
      <c r="BUW21" s="166"/>
      <c r="BUX21" s="166"/>
      <c r="BUY21" s="166"/>
      <c r="BUZ21" s="166"/>
      <c r="BVA21" s="166"/>
      <c r="BVB21" s="166"/>
      <c r="BVC21" s="166"/>
      <c r="BVD21" s="166"/>
      <c r="BVE21" s="166"/>
      <c r="BVF21" s="166"/>
      <c r="BVG21" s="166"/>
      <c r="BVH21" s="166"/>
      <c r="BVI21" s="166"/>
      <c r="BVJ21" s="166"/>
      <c r="BVK21" s="166"/>
      <c r="BVL21" s="166"/>
      <c r="BVM21" s="166"/>
      <c r="BVN21" s="166"/>
      <c r="BVO21" s="166"/>
      <c r="BVP21" s="166"/>
      <c r="BVQ21" s="166"/>
      <c r="BVR21" s="166"/>
      <c r="BVS21" s="166"/>
      <c r="BVT21" s="166"/>
      <c r="BVU21" s="166"/>
      <c r="BVV21" s="166"/>
      <c r="BVW21" s="166"/>
      <c r="BVX21" s="166"/>
      <c r="BVY21" s="166"/>
      <c r="BVZ21" s="166"/>
      <c r="BWA21" s="166"/>
      <c r="BWB21" s="166"/>
      <c r="BWC21" s="166"/>
      <c r="BWD21" s="166"/>
      <c r="BWE21" s="166"/>
      <c r="BWF21" s="166"/>
      <c r="BWG21" s="166"/>
      <c r="BWH21" s="166"/>
      <c r="BWI21" s="166"/>
      <c r="BWJ21" s="166"/>
      <c r="BWK21" s="166"/>
      <c r="BWL21" s="166"/>
      <c r="BWM21" s="166"/>
      <c r="BWN21" s="166"/>
      <c r="BWO21" s="166"/>
      <c r="BWP21" s="166"/>
      <c r="BWQ21" s="166"/>
      <c r="BWR21" s="166"/>
      <c r="BWS21" s="166"/>
      <c r="BWT21" s="166"/>
      <c r="BWU21" s="166"/>
      <c r="BWV21" s="166"/>
      <c r="BWW21" s="166"/>
      <c r="BWX21" s="166"/>
      <c r="BWY21" s="166"/>
      <c r="BWZ21" s="166"/>
      <c r="BXA21" s="166"/>
      <c r="BXB21" s="166"/>
      <c r="BXC21" s="166"/>
      <c r="BXD21" s="166"/>
      <c r="BXE21" s="166"/>
      <c r="BXF21" s="166"/>
      <c r="BXG21" s="166"/>
      <c r="BXH21" s="166"/>
      <c r="BXI21" s="166"/>
      <c r="BXJ21" s="166"/>
      <c r="BXK21" s="166"/>
      <c r="BXL21" s="166"/>
      <c r="BXM21" s="166"/>
      <c r="BXN21" s="166"/>
      <c r="BXO21" s="166"/>
      <c r="BXP21" s="166"/>
      <c r="BXQ21" s="166"/>
      <c r="BXR21" s="166"/>
      <c r="BXS21" s="166"/>
      <c r="BXT21" s="166"/>
      <c r="BXU21" s="166"/>
      <c r="BXV21" s="166"/>
      <c r="BXW21" s="166"/>
      <c r="BXX21" s="166"/>
      <c r="BXY21" s="166"/>
      <c r="BXZ21" s="166"/>
      <c r="BYA21" s="166"/>
      <c r="BYB21" s="166"/>
      <c r="BYC21" s="166"/>
      <c r="BYD21" s="166"/>
      <c r="BYE21" s="166"/>
      <c r="BYF21" s="166"/>
      <c r="BYG21" s="166"/>
      <c r="BYH21" s="166"/>
      <c r="BYI21" s="166"/>
      <c r="BYJ21" s="166"/>
      <c r="BYK21" s="166"/>
      <c r="BYL21" s="166"/>
      <c r="BYM21" s="166"/>
      <c r="BYN21" s="166"/>
      <c r="BYO21" s="166"/>
      <c r="BYP21" s="166"/>
      <c r="BYQ21" s="166"/>
      <c r="BYR21" s="166"/>
      <c r="BYS21" s="166"/>
      <c r="BYT21" s="166"/>
      <c r="BYU21" s="166"/>
      <c r="BYV21" s="166"/>
      <c r="BYW21" s="166"/>
      <c r="BYX21" s="166"/>
      <c r="BYY21" s="166"/>
      <c r="BYZ21" s="166"/>
      <c r="BZA21" s="166"/>
      <c r="BZB21" s="166"/>
      <c r="BZC21" s="166"/>
      <c r="BZD21" s="166"/>
      <c r="BZE21" s="166"/>
      <c r="BZF21" s="166"/>
      <c r="BZG21" s="166"/>
      <c r="BZH21" s="166"/>
      <c r="BZI21" s="166"/>
      <c r="BZJ21" s="166"/>
      <c r="BZK21" s="166"/>
      <c r="BZL21" s="166"/>
      <c r="BZM21" s="166"/>
      <c r="BZN21" s="166"/>
      <c r="BZO21" s="166"/>
      <c r="BZP21" s="166"/>
      <c r="BZQ21" s="166"/>
      <c r="BZR21" s="166"/>
      <c r="BZS21" s="166"/>
      <c r="BZT21" s="166"/>
      <c r="BZU21" s="166"/>
      <c r="BZV21" s="166"/>
      <c r="BZW21" s="166"/>
      <c r="BZX21" s="166"/>
      <c r="BZY21" s="166"/>
      <c r="BZZ21" s="166"/>
      <c r="CAA21" s="166"/>
      <c r="CAB21" s="166"/>
      <c r="CAC21" s="166"/>
      <c r="CAD21" s="166"/>
      <c r="CAE21" s="166"/>
      <c r="CAF21" s="166"/>
      <c r="CAG21" s="166"/>
      <c r="CAH21" s="166"/>
      <c r="CAI21" s="166"/>
      <c r="CAJ21" s="166"/>
      <c r="CAK21" s="166"/>
      <c r="CAL21" s="166"/>
      <c r="CAM21" s="166"/>
      <c r="CAN21" s="166"/>
      <c r="CAO21" s="166"/>
      <c r="CAP21" s="166"/>
      <c r="CAQ21" s="166"/>
      <c r="CAR21" s="166"/>
      <c r="CAS21" s="166"/>
      <c r="CAT21" s="166"/>
      <c r="CAU21" s="166"/>
      <c r="CAV21" s="166"/>
      <c r="CAW21" s="166"/>
      <c r="CAX21" s="166"/>
      <c r="CAY21" s="166"/>
      <c r="CAZ21" s="166"/>
      <c r="CBA21" s="166"/>
      <c r="CBB21" s="166"/>
      <c r="CBC21" s="166"/>
      <c r="CBD21" s="166"/>
      <c r="CBE21" s="166"/>
      <c r="CBF21" s="166"/>
      <c r="CBG21" s="166"/>
      <c r="CBH21" s="166"/>
      <c r="CBI21" s="166"/>
      <c r="CBJ21" s="166"/>
      <c r="CBK21" s="166"/>
      <c r="CBL21" s="166"/>
      <c r="CBM21" s="166"/>
      <c r="CBN21" s="166"/>
      <c r="CBO21" s="166"/>
      <c r="CBP21" s="166"/>
      <c r="CBQ21" s="166"/>
      <c r="CBR21" s="166"/>
      <c r="CBS21" s="166"/>
      <c r="CBT21" s="166"/>
      <c r="CBU21" s="166"/>
      <c r="CBV21" s="166"/>
      <c r="CBW21" s="166"/>
      <c r="CBX21" s="166"/>
      <c r="CBY21" s="166"/>
      <c r="CBZ21" s="166"/>
      <c r="CCA21" s="166"/>
      <c r="CCB21" s="166"/>
      <c r="CCC21" s="166"/>
      <c r="CCD21" s="166"/>
      <c r="CCE21" s="166"/>
      <c r="CCF21" s="166"/>
      <c r="CCG21" s="166"/>
      <c r="CCH21" s="166"/>
      <c r="CCI21" s="166"/>
      <c r="CCJ21" s="166"/>
      <c r="CCK21" s="166"/>
      <c r="CCL21" s="166"/>
      <c r="CCM21" s="166"/>
      <c r="CCN21" s="166"/>
      <c r="CCO21" s="166"/>
      <c r="CCP21" s="166"/>
      <c r="CCQ21" s="166"/>
      <c r="CCR21" s="166"/>
      <c r="CCS21" s="166"/>
      <c r="CCT21" s="166"/>
      <c r="CCU21" s="166"/>
      <c r="CCV21" s="166"/>
      <c r="CCW21" s="166"/>
      <c r="CCX21" s="166"/>
      <c r="CCY21" s="166"/>
      <c r="CCZ21" s="166"/>
      <c r="CDA21" s="166"/>
      <c r="CDB21" s="166"/>
      <c r="CDC21" s="166"/>
      <c r="CDD21" s="166"/>
      <c r="CDE21" s="166"/>
      <c r="CDF21" s="166"/>
      <c r="CDG21" s="166"/>
      <c r="CDH21" s="166"/>
      <c r="CDI21" s="166"/>
      <c r="CDJ21" s="166"/>
      <c r="CDK21" s="166"/>
      <c r="CDL21" s="166"/>
      <c r="CDM21" s="166"/>
      <c r="CDN21" s="166"/>
      <c r="CDO21" s="166"/>
      <c r="CDP21" s="166"/>
      <c r="CDQ21" s="166"/>
      <c r="CDR21" s="166"/>
      <c r="CDS21" s="166"/>
      <c r="CDT21" s="166"/>
      <c r="CDU21" s="166"/>
      <c r="CDV21" s="166"/>
      <c r="CDW21" s="166"/>
      <c r="CDX21" s="166"/>
      <c r="CDY21" s="166"/>
      <c r="CDZ21" s="166"/>
      <c r="CEA21" s="166"/>
      <c r="CEB21" s="166"/>
      <c r="CEC21" s="166"/>
      <c r="CED21" s="166"/>
      <c r="CEE21" s="166"/>
      <c r="CEF21" s="166"/>
      <c r="CEG21" s="166"/>
      <c r="CEH21" s="166"/>
      <c r="CEI21" s="166"/>
      <c r="CEJ21" s="166"/>
      <c r="CEK21" s="166"/>
      <c r="CEL21" s="166"/>
      <c r="CEM21" s="166"/>
      <c r="CEN21" s="166"/>
      <c r="CEO21" s="166"/>
      <c r="CEP21" s="166"/>
      <c r="CEQ21" s="166"/>
      <c r="CER21" s="166"/>
      <c r="CES21" s="166"/>
      <c r="CET21" s="166"/>
      <c r="CEU21" s="166"/>
      <c r="CEV21" s="166"/>
      <c r="CEW21" s="166"/>
      <c r="CEX21" s="166"/>
      <c r="CEY21" s="166"/>
      <c r="CEZ21" s="166"/>
      <c r="CFA21" s="166"/>
      <c r="CFB21" s="166"/>
      <c r="CFC21" s="166"/>
      <c r="CFD21" s="166"/>
      <c r="CFE21" s="166"/>
      <c r="CFF21" s="166"/>
      <c r="CFG21" s="166"/>
      <c r="CFH21" s="166"/>
      <c r="CFI21" s="166"/>
      <c r="CFJ21" s="166"/>
      <c r="CFK21" s="166"/>
      <c r="CFL21" s="166"/>
      <c r="CFM21" s="166"/>
      <c r="CFN21" s="166"/>
      <c r="CFO21" s="166"/>
      <c r="CFP21" s="166"/>
      <c r="CFQ21" s="166"/>
      <c r="CFR21" s="166"/>
      <c r="CFS21" s="166"/>
      <c r="CFT21" s="166"/>
      <c r="CFU21" s="166"/>
      <c r="CFV21" s="166"/>
      <c r="CFW21" s="166"/>
      <c r="CFX21" s="166"/>
      <c r="CFY21" s="166"/>
      <c r="CFZ21" s="166"/>
      <c r="CGA21" s="166"/>
      <c r="CGB21" s="166"/>
      <c r="CGC21" s="166"/>
      <c r="CGD21" s="166"/>
      <c r="CGE21" s="166"/>
      <c r="CGF21" s="166"/>
      <c r="CGG21" s="166"/>
      <c r="CGH21" s="166"/>
      <c r="CGI21" s="166"/>
      <c r="CGJ21" s="166"/>
      <c r="CGK21" s="166"/>
      <c r="CGL21" s="166"/>
      <c r="CGM21" s="166"/>
      <c r="CGN21" s="166"/>
      <c r="CGO21" s="166"/>
      <c r="CGP21" s="166"/>
      <c r="CGQ21" s="166"/>
      <c r="CGR21" s="166"/>
      <c r="CGS21" s="166"/>
      <c r="CGT21" s="166"/>
      <c r="CGU21" s="166"/>
      <c r="CGV21" s="166"/>
      <c r="CGW21" s="166"/>
      <c r="CGX21" s="166"/>
      <c r="CGY21" s="166"/>
      <c r="CGZ21" s="166"/>
      <c r="CHA21" s="166"/>
      <c r="CHB21" s="166"/>
      <c r="CHC21" s="166"/>
      <c r="CHD21" s="166"/>
      <c r="CHE21" s="166"/>
      <c r="CHF21" s="166"/>
      <c r="CHG21" s="166"/>
      <c r="CHH21" s="166"/>
      <c r="CHI21" s="166"/>
      <c r="CHJ21" s="166"/>
      <c r="CHK21" s="166"/>
      <c r="CHL21" s="166"/>
      <c r="CHM21" s="166"/>
      <c r="CHN21" s="166"/>
      <c r="CHO21" s="166"/>
      <c r="CHP21" s="166"/>
      <c r="CHQ21" s="166"/>
      <c r="CHR21" s="166"/>
      <c r="CHS21" s="166"/>
      <c r="CHT21" s="166"/>
      <c r="CHU21" s="166"/>
      <c r="CHV21" s="166"/>
      <c r="CHW21" s="166"/>
      <c r="CHX21" s="166"/>
      <c r="CHY21" s="166"/>
      <c r="CHZ21" s="166"/>
      <c r="CIA21" s="166"/>
      <c r="CIB21" s="166"/>
      <c r="CIC21" s="166"/>
      <c r="CID21" s="166"/>
      <c r="CIE21" s="166"/>
      <c r="CIF21" s="166"/>
      <c r="CIG21" s="166"/>
      <c r="CIH21" s="166"/>
      <c r="CII21" s="166"/>
      <c r="CIJ21" s="166"/>
      <c r="CIK21" s="166"/>
      <c r="CIL21" s="166"/>
      <c r="CIM21" s="166"/>
      <c r="CIN21" s="166"/>
      <c r="CIO21" s="166"/>
      <c r="CIP21" s="166"/>
      <c r="CIQ21" s="166"/>
      <c r="CIR21" s="166"/>
      <c r="CIS21" s="166"/>
      <c r="CIT21" s="166"/>
      <c r="CIU21" s="166"/>
      <c r="CIV21" s="166"/>
      <c r="CIW21" s="166"/>
      <c r="CIX21" s="166"/>
      <c r="CIY21" s="166"/>
      <c r="CIZ21" s="166"/>
      <c r="CJA21" s="166"/>
      <c r="CJB21" s="166"/>
      <c r="CJC21" s="166"/>
      <c r="CJD21" s="166"/>
      <c r="CJE21" s="166"/>
      <c r="CJF21" s="166"/>
      <c r="CJG21" s="166"/>
      <c r="CJH21" s="166"/>
      <c r="CJI21" s="166"/>
      <c r="CJJ21" s="166"/>
      <c r="CJK21" s="166"/>
      <c r="CJL21" s="166"/>
      <c r="CJM21" s="166"/>
      <c r="CJN21" s="166"/>
      <c r="CJO21" s="166"/>
      <c r="CJP21" s="166"/>
      <c r="CJQ21" s="166"/>
      <c r="CJR21" s="166"/>
      <c r="CJS21" s="166"/>
      <c r="CJT21" s="166"/>
      <c r="CJU21" s="166"/>
      <c r="CJV21" s="166"/>
      <c r="CJW21" s="166"/>
      <c r="CJX21" s="166"/>
      <c r="CJY21" s="166"/>
      <c r="CJZ21" s="166"/>
      <c r="CKA21" s="166"/>
      <c r="CKB21" s="166"/>
      <c r="CKC21" s="166"/>
      <c r="CKD21" s="166"/>
      <c r="CKE21" s="166"/>
      <c r="CKF21" s="166"/>
      <c r="CKG21" s="166"/>
      <c r="CKH21" s="166"/>
      <c r="CKI21" s="166"/>
      <c r="CKJ21" s="166"/>
      <c r="CKK21" s="166"/>
      <c r="CKL21" s="166"/>
      <c r="CKM21" s="166"/>
      <c r="CKN21" s="166"/>
      <c r="CKO21" s="166"/>
      <c r="CKP21" s="166"/>
      <c r="CKQ21" s="166"/>
      <c r="CKR21" s="166"/>
      <c r="CKS21" s="166"/>
      <c r="CKT21" s="166"/>
      <c r="CKU21" s="166"/>
      <c r="CKV21" s="166"/>
      <c r="CKW21" s="166"/>
      <c r="CKX21" s="166"/>
      <c r="CKY21" s="166"/>
      <c r="CKZ21" s="166"/>
      <c r="CLA21" s="166"/>
      <c r="CLB21" s="166"/>
      <c r="CLC21" s="166"/>
      <c r="CLD21" s="166"/>
      <c r="CLE21" s="166"/>
      <c r="CLF21" s="166"/>
      <c r="CLG21" s="166"/>
      <c r="CLH21" s="166"/>
      <c r="CLI21" s="166"/>
      <c r="CLJ21" s="166"/>
      <c r="CLK21" s="166"/>
      <c r="CLL21" s="166"/>
      <c r="CLM21" s="166"/>
      <c r="CLN21" s="166"/>
      <c r="CLO21" s="166"/>
      <c r="CLP21" s="166"/>
      <c r="CLQ21" s="166"/>
      <c r="CLR21" s="166"/>
      <c r="CLS21" s="166"/>
      <c r="CLT21" s="166"/>
      <c r="CLU21" s="166"/>
      <c r="CLV21" s="166"/>
      <c r="CLW21" s="166"/>
      <c r="CLX21" s="166"/>
      <c r="CLY21" s="166"/>
      <c r="CLZ21" s="166"/>
      <c r="CMA21" s="166"/>
      <c r="CMB21" s="166"/>
      <c r="CMC21" s="166"/>
      <c r="CMD21" s="166"/>
      <c r="CME21" s="166"/>
      <c r="CMF21" s="166"/>
      <c r="CMG21" s="166"/>
      <c r="CMH21" s="166"/>
      <c r="CMI21" s="166"/>
      <c r="CMJ21" s="166"/>
      <c r="CMK21" s="166"/>
      <c r="CML21" s="166"/>
      <c r="CMM21" s="166"/>
      <c r="CMN21" s="166"/>
      <c r="CMO21" s="166"/>
      <c r="CMP21" s="166"/>
      <c r="CMQ21" s="166"/>
      <c r="CMR21" s="166"/>
      <c r="CMS21" s="166"/>
      <c r="CMT21" s="166"/>
      <c r="CMU21" s="166"/>
      <c r="CMV21" s="166"/>
      <c r="CMW21" s="166"/>
      <c r="CMX21" s="166"/>
      <c r="CMY21" s="166"/>
      <c r="CMZ21" s="166"/>
      <c r="CNA21" s="166"/>
      <c r="CNB21" s="166"/>
      <c r="CNC21" s="166"/>
      <c r="CND21" s="166"/>
      <c r="CNE21" s="166"/>
      <c r="CNF21" s="166"/>
      <c r="CNG21" s="166"/>
      <c r="CNH21" s="166"/>
      <c r="CNI21" s="166"/>
      <c r="CNJ21" s="166"/>
      <c r="CNK21" s="166"/>
      <c r="CNL21" s="166"/>
      <c r="CNM21" s="166"/>
      <c r="CNN21" s="166"/>
      <c r="CNO21" s="166"/>
      <c r="CNP21" s="166"/>
      <c r="CNQ21" s="166"/>
      <c r="CNR21" s="166"/>
      <c r="CNS21" s="166"/>
      <c r="CNT21" s="166"/>
      <c r="CNU21" s="166"/>
      <c r="CNV21" s="166"/>
      <c r="CNW21" s="166"/>
      <c r="CNX21" s="166"/>
      <c r="CNY21" s="166"/>
      <c r="CNZ21" s="166"/>
      <c r="COA21" s="166"/>
      <c r="COB21" s="166"/>
      <c r="COC21" s="166"/>
      <c r="COD21" s="166"/>
      <c r="COE21" s="166"/>
      <c r="COF21" s="166"/>
      <c r="COG21" s="166"/>
      <c r="COH21" s="166"/>
      <c r="COI21" s="166"/>
      <c r="COJ21" s="166"/>
      <c r="COK21" s="166"/>
      <c r="COL21" s="166"/>
      <c r="COM21" s="166"/>
      <c r="CON21" s="166"/>
      <c r="COO21" s="166"/>
      <c r="COP21" s="166"/>
      <c r="COQ21" s="166"/>
      <c r="COR21" s="166"/>
      <c r="COS21" s="166"/>
      <c r="COT21" s="166"/>
      <c r="COU21" s="166"/>
      <c r="COV21" s="166"/>
      <c r="COW21" s="166"/>
      <c r="COX21" s="166"/>
      <c r="COY21" s="166"/>
      <c r="COZ21" s="166"/>
      <c r="CPA21" s="166"/>
      <c r="CPB21" s="166"/>
      <c r="CPC21" s="166"/>
      <c r="CPD21" s="166"/>
      <c r="CPE21" s="166"/>
      <c r="CPF21" s="166"/>
      <c r="CPG21" s="166"/>
      <c r="CPH21" s="166"/>
      <c r="CPI21" s="166"/>
      <c r="CPJ21" s="166"/>
      <c r="CPK21" s="166"/>
      <c r="CPL21" s="166"/>
      <c r="CPM21" s="166"/>
      <c r="CPN21" s="166"/>
      <c r="CPO21" s="166"/>
      <c r="CPP21" s="166"/>
      <c r="CPQ21" s="166"/>
      <c r="CPR21" s="166"/>
      <c r="CPS21" s="166"/>
      <c r="CPT21" s="166"/>
      <c r="CPU21" s="166"/>
      <c r="CPV21" s="166"/>
      <c r="CPW21" s="166"/>
      <c r="CPX21" s="166"/>
      <c r="CPY21" s="166"/>
      <c r="CPZ21" s="166"/>
      <c r="CQA21" s="166"/>
      <c r="CQB21" s="166"/>
      <c r="CQC21" s="166"/>
      <c r="CQD21" s="166"/>
      <c r="CQE21" s="166"/>
      <c r="CQF21" s="166"/>
      <c r="CQG21" s="166"/>
      <c r="CQH21" s="166"/>
      <c r="CQI21" s="166"/>
      <c r="CQJ21" s="166"/>
      <c r="CQK21" s="166"/>
      <c r="CQL21" s="166"/>
      <c r="CQM21" s="166"/>
      <c r="CQN21" s="166"/>
      <c r="CQO21" s="166"/>
      <c r="CQP21" s="166"/>
      <c r="CQQ21" s="166"/>
      <c r="CQR21" s="166"/>
      <c r="CQS21" s="166"/>
      <c r="CQT21" s="166"/>
      <c r="CQU21" s="166"/>
      <c r="CQV21" s="166"/>
      <c r="CQW21" s="166"/>
      <c r="CQX21" s="166"/>
      <c r="CQY21" s="166"/>
      <c r="CQZ21" s="166"/>
      <c r="CRA21" s="166"/>
      <c r="CRB21" s="166"/>
      <c r="CRC21" s="166"/>
      <c r="CRD21" s="166"/>
      <c r="CRE21" s="166"/>
      <c r="CRF21" s="166"/>
      <c r="CRG21" s="166"/>
      <c r="CRH21" s="166"/>
      <c r="CRI21" s="166"/>
      <c r="CRJ21" s="166"/>
      <c r="CRK21" s="166"/>
      <c r="CRL21" s="166"/>
      <c r="CRM21" s="166"/>
      <c r="CRN21" s="166"/>
      <c r="CRO21" s="166"/>
      <c r="CRP21" s="166"/>
      <c r="CRQ21" s="166"/>
      <c r="CRR21" s="166"/>
      <c r="CRS21" s="166"/>
      <c r="CRT21" s="166"/>
      <c r="CRU21" s="166"/>
      <c r="CRV21" s="166"/>
      <c r="CRW21" s="166"/>
      <c r="CRX21" s="166"/>
      <c r="CRY21" s="166"/>
      <c r="CRZ21" s="166"/>
      <c r="CSA21" s="166"/>
      <c r="CSB21" s="166"/>
      <c r="CSC21" s="166"/>
      <c r="CSD21" s="166"/>
      <c r="CSE21" s="166"/>
      <c r="CSF21" s="166"/>
      <c r="CSG21" s="166"/>
      <c r="CSH21" s="166"/>
      <c r="CSI21" s="166"/>
      <c r="CSJ21" s="166"/>
      <c r="CSK21" s="166"/>
      <c r="CSL21" s="166"/>
      <c r="CSM21" s="166"/>
      <c r="CSN21" s="166"/>
      <c r="CSO21" s="166"/>
      <c r="CSP21" s="166"/>
      <c r="CSQ21" s="166"/>
      <c r="CSR21" s="166"/>
      <c r="CSS21" s="166"/>
      <c r="CST21" s="166"/>
      <c r="CSU21" s="166"/>
      <c r="CSV21" s="166"/>
      <c r="CSW21" s="166"/>
      <c r="CSX21" s="166"/>
      <c r="CSY21" s="166"/>
      <c r="CSZ21" s="166"/>
      <c r="CTA21" s="166"/>
      <c r="CTB21" s="166"/>
      <c r="CTC21" s="166"/>
      <c r="CTD21" s="166"/>
      <c r="CTE21" s="166"/>
      <c r="CTF21" s="166"/>
      <c r="CTG21" s="166"/>
      <c r="CTH21" s="166"/>
      <c r="CTI21" s="166"/>
      <c r="CTJ21" s="166"/>
      <c r="CTK21" s="166"/>
      <c r="CTL21" s="166"/>
      <c r="CTM21" s="166"/>
      <c r="CTN21" s="166"/>
      <c r="CTO21" s="166"/>
      <c r="CTP21" s="166"/>
      <c r="CTQ21" s="166"/>
      <c r="CTR21" s="166"/>
      <c r="CTS21" s="166"/>
      <c r="CTT21" s="166"/>
      <c r="CTU21" s="166"/>
      <c r="CTV21" s="166"/>
      <c r="CTW21" s="166"/>
      <c r="CTX21" s="166"/>
      <c r="CTY21" s="166"/>
      <c r="CTZ21" s="166"/>
      <c r="CUA21" s="166"/>
      <c r="CUB21" s="166"/>
      <c r="CUC21" s="166"/>
      <c r="CUD21" s="166"/>
      <c r="CUE21" s="166"/>
      <c r="CUF21" s="166"/>
      <c r="CUG21" s="166"/>
      <c r="CUH21" s="166"/>
      <c r="CUI21" s="166"/>
      <c r="CUJ21" s="166"/>
      <c r="CUK21" s="166"/>
      <c r="CUL21" s="166"/>
      <c r="CUM21" s="166"/>
      <c r="CUN21" s="166"/>
      <c r="CUO21" s="166"/>
      <c r="CUP21" s="166"/>
      <c r="CUQ21" s="166"/>
      <c r="CUR21" s="166"/>
      <c r="CUS21" s="166"/>
      <c r="CUT21" s="166"/>
      <c r="CUU21" s="166"/>
      <c r="CUV21" s="166"/>
      <c r="CUW21" s="166"/>
      <c r="CUX21" s="166"/>
      <c r="CUY21" s="166"/>
      <c r="CUZ21" s="166"/>
      <c r="CVA21" s="166"/>
      <c r="CVB21" s="166"/>
      <c r="CVC21" s="166"/>
      <c r="CVD21" s="166"/>
      <c r="CVE21" s="166"/>
      <c r="CVF21" s="166"/>
      <c r="CVG21" s="166"/>
      <c r="CVH21" s="166"/>
      <c r="CVI21" s="166"/>
      <c r="CVJ21" s="166"/>
      <c r="CVK21" s="166"/>
      <c r="CVL21" s="166"/>
      <c r="CVM21" s="166"/>
      <c r="CVN21" s="166"/>
      <c r="CVO21" s="166"/>
      <c r="CVP21" s="166"/>
      <c r="CVQ21" s="166"/>
      <c r="CVR21" s="166"/>
      <c r="CVS21" s="166"/>
      <c r="CVT21" s="166"/>
      <c r="CVU21" s="166"/>
      <c r="CVV21" s="166"/>
      <c r="CVW21" s="166"/>
      <c r="CVX21" s="166"/>
      <c r="CVY21" s="166"/>
      <c r="CVZ21" s="166"/>
      <c r="CWA21" s="166"/>
      <c r="CWB21" s="166"/>
      <c r="CWC21" s="166"/>
      <c r="CWD21" s="166"/>
      <c r="CWE21" s="166"/>
      <c r="CWF21" s="166"/>
      <c r="CWG21" s="166"/>
      <c r="CWH21" s="166"/>
      <c r="CWI21" s="166"/>
      <c r="CWJ21" s="166"/>
      <c r="CWK21" s="166"/>
      <c r="CWL21" s="166"/>
      <c r="CWM21" s="166"/>
      <c r="CWN21" s="166"/>
      <c r="CWO21" s="166"/>
      <c r="CWP21" s="166"/>
      <c r="CWQ21" s="166"/>
      <c r="CWR21" s="166"/>
      <c r="CWS21" s="166"/>
      <c r="CWT21" s="166"/>
      <c r="CWU21" s="166"/>
      <c r="CWV21" s="166"/>
      <c r="CWW21" s="166"/>
      <c r="CWX21" s="166"/>
      <c r="CWY21" s="166"/>
      <c r="CWZ21" s="166"/>
      <c r="CXA21" s="166"/>
      <c r="CXB21" s="166"/>
      <c r="CXC21" s="166"/>
      <c r="CXD21" s="166"/>
      <c r="CXE21" s="166"/>
      <c r="CXF21" s="166"/>
      <c r="CXG21" s="166"/>
      <c r="CXH21" s="166"/>
      <c r="CXI21" s="166"/>
      <c r="CXJ21" s="166"/>
      <c r="CXK21" s="166"/>
      <c r="CXL21" s="166"/>
      <c r="CXM21" s="166"/>
      <c r="CXN21" s="166"/>
      <c r="CXO21" s="166"/>
      <c r="CXP21" s="166"/>
      <c r="CXQ21" s="166"/>
      <c r="CXR21" s="166"/>
      <c r="CXS21" s="166"/>
      <c r="CXT21" s="166"/>
      <c r="CXU21" s="166"/>
      <c r="CXV21" s="166"/>
      <c r="CXW21" s="166"/>
      <c r="CXX21" s="166"/>
      <c r="CXY21" s="166"/>
      <c r="CXZ21" s="166"/>
      <c r="CYA21" s="166"/>
      <c r="CYB21" s="166"/>
      <c r="CYC21" s="166"/>
      <c r="CYD21" s="166"/>
      <c r="CYE21" s="166"/>
      <c r="CYF21" s="166"/>
      <c r="CYG21" s="166"/>
      <c r="CYH21" s="166"/>
      <c r="CYI21" s="166"/>
      <c r="CYJ21" s="166"/>
      <c r="CYK21" s="166"/>
      <c r="CYL21" s="166"/>
      <c r="CYM21" s="166"/>
      <c r="CYN21" s="166"/>
      <c r="CYO21" s="166"/>
      <c r="CYP21" s="166"/>
      <c r="CYQ21" s="166"/>
      <c r="CYR21" s="166"/>
      <c r="CYS21" s="166"/>
      <c r="CYT21" s="166"/>
      <c r="CYU21" s="166"/>
      <c r="CYV21" s="166"/>
      <c r="CYW21" s="166"/>
      <c r="CYX21" s="166"/>
      <c r="CYY21" s="166"/>
      <c r="CYZ21" s="166"/>
      <c r="CZA21" s="166"/>
      <c r="CZB21" s="166"/>
      <c r="CZC21" s="166"/>
      <c r="CZD21" s="166"/>
      <c r="CZE21" s="166"/>
      <c r="CZF21" s="166"/>
      <c r="CZG21" s="166"/>
      <c r="CZH21" s="166"/>
      <c r="CZI21" s="166"/>
      <c r="CZJ21" s="166"/>
      <c r="CZK21" s="166"/>
      <c r="CZL21" s="166"/>
      <c r="CZM21" s="166"/>
      <c r="CZN21" s="166"/>
      <c r="CZO21" s="166"/>
      <c r="CZP21" s="166"/>
      <c r="CZQ21" s="166"/>
      <c r="CZR21" s="166"/>
      <c r="CZS21" s="166"/>
      <c r="CZT21" s="166"/>
      <c r="CZU21" s="166"/>
      <c r="CZV21" s="166"/>
      <c r="CZW21" s="166"/>
      <c r="CZX21" s="166"/>
      <c r="CZY21" s="166"/>
      <c r="CZZ21" s="166"/>
      <c r="DAA21" s="166"/>
      <c r="DAB21" s="166"/>
      <c r="DAC21" s="166"/>
      <c r="DAD21" s="166"/>
      <c r="DAE21" s="166"/>
      <c r="DAF21" s="166"/>
      <c r="DAG21" s="166"/>
      <c r="DAH21" s="166"/>
      <c r="DAI21" s="166"/>
      <c r="DAJ21" s="166"/>
      <c r="DAK21" s="166"/>
      <c r="DAL21" s="166"/>
      <c r="DAM21" s="166"/>
      <c r="DAN21" s="166"/>
      <c r="DAO21" s="166"/>
      <c r="DAP21" s="166"/>
      <c r="DAQ21" s="166"/>
      <c r="DAR21" s="166"/>
      <c r="DAS21" s="166"/>
      <c r="DAT21" s="166"/>
      <c r="DAU21" s="166"/>
      <c r="DAV21" s="166"/>
      <c r="DAW21" s="166"/>
      <c r="DAX21" s="166"/>
      <c r="DAY21" s="166"/>
      <c r="DAZ21" s="166"/>
      <c r="DBA21" s="166"/>
      <c r="DBB21" s="166"/>
      <c r="DBC21" s="166"/>
      <c r="DBD21" s="166"/>
      <c r="DBE21" s="166"/>
      <c r="DBF21" s="166"/>
      <c r="DBG21" s="166"/>
      <c r="DBH21" s="166"/>
      <c r="DBI21" s="166"/>
      <c r="DBJ21" s="166"/>
      <c r="DBK21" s="166"/>
      <c r="DBL21" s="166"/>
      <c r="DBM21" s="166"/>
      <c r="DBN21" s="166"/>
      <c r="DBO21" s="166"/>
      <c r="DBP21" s="166"/>
      <c r="DBQ21" s="166"/>
      <c r="DBR21" s="166"/>
      <c r="DBS21" s="166"/>
      <c r="DBT21" s="166"/>
      <c r="DBU21" s="166"/>
      <c r="DBV21" s="166"/>
      <c r="DBW21" s="166"/>
      <c r="DBX21" s="166"/>
      <c r="DBY21" s="166"/>
      <c r="DBZ21" s="166"/>
      <c r="DCA21" s="166"/>
      <c r="DCB21" s="166"/>
      <c r="DCC21" s="166"/>
      <c r="DCD21" s="166"/>
      <c r="DCE21" s="166"/>
      <c r="DCF21" s="166"/>
      <c r="DCG21" s="166"/>
      <c r="DCH21" s="166"/>
      <c r="DCI21" s="166"/>
      <c r="DCJ21" s="166"/>
      <c r="DCK21" s="166"/>
      <c r="DCL21" s="166"/>
      <c r="DCM21" s="166"/>
      <c r="DCN21" s="166"/>
      <c r="DCO21" s="166"/>
      <c r="DCP21" s="166"/>
      <c r="DCQ21" s="166"/>
      <c r="DCR21" s="166"/>
      <c r="DCS21" s="166"/>
      <c r="DCT21" s="166"/>
      <c r="DCU21" s="166"/>
      <c r="DCV21" s="166"/>
      <c r="DCW21" s="166"/>
      <c r="DCX21" s="166"/>
      <c r="DCY21" s="166"/>
      <c r="DCZ21" s="166"/>
      <c r="DDA21" s="166"/>
      <c r="DDB21" s="166"/>
      <c r="DDC21" s="166"/>
      <c r="DDD21" s="166"/>
      <c r="DDE21" s="166"/>
      <c r="DDF21" s="166"/>
      <c r="DDG21" s="166"/>
      <c r="DDH21" s="166"/>
      <c r="DDI21" s="166"/>
      <c r="DDJ21" s="166"/>
      <c r="DDK21" s="166"/>
      <c r="DDL21" s="166"/>
      <c r="DDM21" s="166"/>
      <c r="DDN21" s="166"/>
      <c r="DDO21" s="166"/>
      <c r="DDP21" s="166"/>
      <c r="DDQ21" s="166"/>
      <c r="DDR21" s="166"/>
      <c r="DDS21" s="166"/>
      <c r="DDT21" s="166"/>
      <c r="DDU21" s="166"/>
      <c r="DDV21" s="166"/>
      <c r="DDW21" s="166"/>
      <c r="DDX21" s="166"/>
      <c r="DDY21" s="166"/>
      <c r="DDZ21" s="166"/>
      <c r="DEA21" s="166"/>
      <c r="DEB21" s="166"/>
      <c r="DEC21" s="166"/>
      <c r="DED21" s="166"/>
      <c r="DEE21" s="166"/>
      <c r="DEF21" s="166"/>
      <c r="DEG21" s="166"/>
      <c r="DEH21" s="166"/>
      <c r="DEI21" s="166"/>
      <c r="DEJ21" s="166"/>
      <c r="DEK21" s="166"/>
      <c r="DEL21" s="166"/>
      <c r="DEM21" s="166"/>
      <c r="DEN21" s="166"/>
      <c r="DEO21" s="166"/>
      <c r="DEP21" s="166"/>
      <c r="DEQ21" s="166"/>
      <c r="DER21" s="166"/>
      <c r="DES21" s="166"/>
      <c r="DET21" s="166"/>
      <c r="DEU21" s="166"/>
      <c r="DEV21" s="166"/>
      <c r="DEW21" s="166"/>
      <c r="DEX21" s="166"/>
      <c r="DEY21" s="166"/>
      <c r="DEZ21" s="166"/>
      <c r="DFA21" s="166"/>
      <c r="DFB21" s="166"/>
      <c r="DFC21" s="166"/>
      <c r="DFD21" s="166"/>
      <c r="DFE21" s="166"/>
      <c r="DFF21" s="166"/>
      <c r="DFG21" s="166"/>
      <c r="DFH21" s="166"/>
      <c r="DFI21" s="166"/>
      <c r="DFJ21" s="166"/>
      <c r="DFK21" s="166"/>
      <c r="DFL21" s="166"/>
      <c r="DFM21" s="166"/>
      <c r="DFN21" s="166"/>
      <c r="DFO21" s="166"/>
      <c r="DFP21" s="166"/>
      <c r="DFQ21" s="166"/>
      <c r="DFR21" s="166"/>
      <c r="DFS21" s="166"/>
      <c r="DFT21" s="166"/>
      <c r="DFU21" s="166"/>
      <c r="DFV21" s="166"/>
      <c r="DFW21" s="166"/>
      <c r="DFX21" s="166"/>
      <c r="DFY21" s="166"/>
      <c r="DFZ21" s="166"/>
      <c r="DGA21" s="166"/>
      <c r="DGB21" s="166"/>
      <c r="DGC21" s="166"/>
      <c r="DGD21" s="166"/>
      <c r="DGE21" s="166"/>
      <c r="DGF21" s="166"/>
      <c r="DGG21" s="166"/>
      <c r="DGH21" s="166"/>
      <c r="DGI21" s="166"/>
      <c r="DGJ21" s="166"/>
      <c r="DGK21" s="166"/>
      <c r="DGL21" s="166"/>
      <c r="DGM21" s="166"/>
      <c r="DGN21" s="166"/>
      <c r="DGO21" s="166"/>
      <c r="DGP21" s="166"/>
      <c r="DGQ21" s="166"/>
      <c r="DGR21" s="166"/>
      <c r="DGS21" s="166"/>
      <c r="DGT21" s="166"/>
      <c r="DGU21" s="166"/>
      <c r="DGV21" s="166"/>
      <c r="DGW21" s="166"/>
      <c r="DGX21" s="166"/>
      <c r="DGY21" s="166"/>
      <c r="DGZ21" s="166"/>
      <c r="DHA21" s="166"/>
      <c r="DHB21" s="166"/>
      <c r="DHC21" s="166"/>
      <c r="DHD21" s="166"/>
      <c r="DHE21" s="166"/>
      <c r="DHF21" s="166"/>
      <c r="DHG21" s="166"/>
      <c r="DHH21" s="166"/>
      <c r="DHI21" s="166"/>
      <c r="DHJ21" s="166"/>
      <c r="DHK21" s="166"/>
      <c r="DHL21" s="166"/>
      <c r="DHM21" s="166"/>
      <c r="DHN21" s="166"/>
      <c r="DHO21" s="166"/>
      <c r="DHP21" s="166"/>
      <c r="DHQ21" s="166"/>
      <c r="DHR21" s="166"/>
      <c r="DHS21" s="166"/>
      <c r="DHT21" s="166"/>
      <c r="DHU21" s="166"/>
      <c r="DHV21" s="166"/>
      <c r="DHW21" s="166"/>
      <c r="DHX21" s="166"/>
      <c r="DHY21" s="166"/>
      <c r="DHZ21" s="166"/>
      <c r="DIA21" s="166"/>
      <c r="DIB21" s="166"/>
      <c r="DIC21" s="166"/>
      <c r="DID21" s="166"/>
      <c r="DIE21" s="166"/>
      <c r="DIF21" s="166"/>
      <c r="DIG21" s="166"/>
      <c r="DIH21" s="166"/>
      <c r="DII21" s="166"/>
      <c r="DIJ21" s="166"/>
      <c r="DIK21" s="166"/>
      <c r="DIL21" s="166"/>
      <c r="DIM21" s="166"/>
      <c r="DIN21" s="166"/>
      <c r="DIO21" s="166"/>
      <c r="DIP21" s="166"/>
      <c r="DIQ21" s="166"/>
      <c r="DIR21" s="166"/>
      <c r="DIS21" s="166"/>
      <c r="DIT21" s="166"/>
      <c r="DIU21" s="166"/>
      <c r="DIV21" s="166"/>
      <c r="DIW21" s="166"/>
      <c r="DIX21" s="166"/>
      <c r="DIY21" s="166"/>
      <c r="DIZ21" s="166"/>
      <c r="DJA21" s="166"/>
      <c r="DJB21" s="166"/>
      <c r="DJC21" s="166"/>
      <c r="DJD21" s="166"/>
      <c r="DJE21" s="166"/>
      <c r="DJF21" s="166"/>
      <c r="DJG21" s="166"/>
      <c r="DJH21" s="166"/>
      <c r="DJI21" s="166"/>
      <c r="DJJ21" s="166"/>
      <c r="DJK21" s="166"/>
      <c r="DJL21" s="166"/>
      <c r="DJM21" s="166"/>
      <c r="DJN21" s="166"/>
      <c r="DJO21" s="166"/>
      <c r="DJP21" s="166"/>
      <c r="DJQ21" s="166"/>
      <c r="DJR21" s="166"/>
      <c r="DJS21" s="166"/>
      <c r="DJT21" s="166"/>
      <c r="DJU21" s="166"/>
      <c r="DJV21" s="166"/>
      <c r="DJW21" s="166"/>
      <c r="DJX21" s="166"/>
      <c r="DJY21" s="166"/>
      <c r="DJZ21" s="166"/>
      <c r="DKA21" s="166"/>
      <c r="DKB21" s="166"/>
      <c r="DKC21" s="166"/>
      <c r="DKD21" s="166"/>
      <c r="DKE21" s="166"/>
      <c r="DKF21" s="166"/>
      <c r="DKG21" s="166"/>
      <c r="DKH21" s="166"/>
      <c r="DKI21" s="166"/>
      <c r="DKJ21" s="166"/>
      <c r="DKK21" s="166"/>
      <c r="DKL21" s="166"/>
      <c r="DKM21" s="166"/>
      <c r="DKN21" s="166"/>
      <c r="DKO21" s="166"/>
      <c r="DKP21" s="166"/>
      <c r="DKQ21" s="166"/>
      <c r="DKR21" s="166"/>
      <c r="DKS21" s="166"/>
      <c r="DKT21" s="166"/>
      <c r="DKU21" s="166"/>
      <c r="DKV21" s="166"/>
      <c r="DKW21" s="166"/>
      <c r="DKX21" s="166"/>
      <c r="DKY21" s="166"/>
      <c r="DKZ21" s="166"/>
      <c r="DLA21" s="166"/>
      <c r="DLB21" s="166"/>
      <c r="DLC21" s="166"/>
      <c r="DLD21" s="166"/>
      <c r="DLE21" s="166"/>
      <c r="DLF21" s="166"/>
      <c r="DLG21" s="166"/>
      <c r="DLH21" s="166"/>
      <c r="DLI21" s="166"/>
      <c r="DLJ21" s="166"/>
      <c r="DLK21" s="166"/>
      <c r="DLL21" s="166"/>
      <c r="DLM21" s="166"/>
      <c r="DLN21" s="166"/>
      <c r="DLO21" s="166"/>
      <c r="DLP21" s="166"/>
      <c r="DLQ21" s="166"/>
      <c r="DLR21" s="166"/>
      <c r="DLS21" s="166"/>
      <c r="DLT21" s="166"/>
      <c r="DLU21" s="166"/>
      <c r="DLV21" s="166"/>
      <c r="DLW21" s="166"/>
      <c r="DLX21" s="166"/>
      <c r="DLY21" s="166"/>
      <c r="DLZ21" s="166"/>
      <c r="DMA21" s="166"/>
      <c r="DMB21" s="166"/>
      <c r="DMC21" s="166"/>
      <c r="DMD21" s="166"/>
      <c r="DME21" s="166"/>
      <c r="DMF21" s="166"/>
      <c r="DMG21" s="166"/>
      <c r="DMH21" s="166"/>
      <c r="DMI21" s="166"/>
      <c r="DMJ21" s="166"/>
      <c r="DMK21" s="166"/>
      <c r="DML21" s="166"/>
      <c r="DMM21" s="166"/>
      <c r="DMN21" s="166"/>
      <c r="DMO21" s="166"/>
      <c r="DMP21" s="166"/>
      <c r="DMQ21" s="166"/>
      <c r="DMR21" s="166"/>
      <c r="DMS21" s="166"/>
      <c r="DMT21" s="166"/>
      <c r="DMU21" s="166"/>
      <c r="DMV21" s="166"/>
      <c r="DMW21" s="166"/>
      <c r="DMX21" s="166"/>
      <c r="DMY21" s="166"/>
      <c r="DMZ21" s="166"/>
      <c r="DNA21" s="166"/>
      <c r="DNB21" s="166"/>
      <c r="DNC21" s="166"/>
      <c r="DND21" s="166"/>
      <c r="DNE21" s="166"/>
      <c r="DNF21" s="166"/>
      <c r="DNG21" s="166"/>
      <c r="DNH21" s="166"/>
      <c r="DNI21" s="166"/>
      <c r="DNJ21" s="166"/>
      <c r="DNK21" s="166"/>
      <c r="DNL21" s="166"/>
      <c r="DNM21" s="166"/>
      <c r="DNN21" s="166"/>
      <c r="DNO21" s="166"/>
      <c r="DNP21" s="166"/>
      <c r="DNQ21" s="166"/>
      <c r="DNR21" s="166"/>
      <c r="DNS21" s="166"/>
      <c r="DNT21" s="166"/>
      <c r="DNU21" s="166"/>
      <c r="DNV21" s="166"/>
      <c r="DNW21" s="166"/>
      <c r="DNX21" s="166"/>
      <c r="DNY21" s="166"/>
      <c r="DNZ21" s="166"/>
      <c r="DOA21" s="166"/>
      <c r="DOB21" s="166"/>
      <c r="DOC21" s="166"/>
      <c r="DOD21" s="166"/>
      <c r="DOE21" s="166"/>
      <c r="DOF21" s="166"/>
      <c r="DOG21" s="166"/>
      <c r="DOH21" s="166"/>
      <c r="DOI21" s="166"/>
      <c r="DOJ21" s="166"/>
      <c r="DOK21" s="166"/>
      <c r="DOL21" s="166"/>
      <c r="DOM21" s="166"/>
      <c r="DON21" s="166"/>
      <c r="DOO21" s="166"/>
      <c r="DOP21" s="166"/>
      <c r="DOQ21" s="166"/>
      <c r="DOR21" s="166"/>
      <c r="DOS21" s="166"/>
      <c r="DOT21" s="166"/>
      <c r="DOU21" s="166"/>
      <c r="DOV21" s="166"/>
      <c r="DOW21" s="166"/>
      <c r="DOX21" s="166"/>
      <c r="DOY21" s="166"/>
      <c r="DOZ21" s="166"/>
      <c r="DPA21" s="166"/>
      <c r="DPB21" s="166"/>
      <c r="DPC21" s="166"/>
      <c r="DPD21" s="166"/>
      <c r="DPE21" s="166"/>
      <c r="DPF21" s="166"/>
      <c r="DPG21" s="166"/>
      <c r="DPH21" s="166"/>
      <c r="DPI21" s="166"/>
      <c r="DPJ21" s="166"/>
      <c r="DPK21" s="166"/>
      <c r="DPL21" s="166"/>
      <c r="DPM21" s="166"/>
      <c r="DPN21" s="166"/>
      <c r="DPO21" s="166"/>
      <c r="DPP21" s="166"/>
      <c r="DPQ21" s="166"/>
      <c r="DPR21" s="166"/>
      <c r="DPS21" s="166"/>
      <c r="DPT21" s="166"/>
      <c r="DPU21" s="166"/>
      <c r="DPV21" s="166"/>
      <c r="DPW21" s="166"/>
      <c r="DPX21" s="166"/>
      <c r="DPY21" s="166"/>
      <c r="DPZ21" s="166"/>
      <c r="DQA21" s="166"/>
      <c r="DQB21" s="166"/>
      <c r="DQC21" s="166"/>
      <c r="DQD21" s="166"/>
      <c r="DQE21" s="166"/>
      <c r="DQF21" s="166"/>
      <c r="DQG21" s="166"/>
      <c r="DQH21" s="166"/>
      <c r="DQI21" s="166"/>
      <c r="DQJ21" s="166"/>
      <c r="DQK21" s="166"/>
      <c r="DQL21" s="166"/>
      <c r="DQM21" s="166"/>
      <c r="DQN21" s="166"/>
      <c r="DQO21" s="166"/>
      <c r="DQP21" s="166"/>
      <c r="DQQ21" s="166"/>
      <c r="DQR21" s="166"/>
      <c r="DQS21" s="166"/>
      <c r="DQT21" s="166"/>
      <c r="DQU21" s="166"/>
      <c r="DQV21" s="166"/>
      <c r="DQW21" s="166"/>
      <c r="DQX21" s="166"/>
      <c r="DQY21" s="166"/>
      <c r="DQZ21" s="166"/>
      <c r="DRA21" s="166"/>
      <c r="DRB21" s="166"/>
      <c r="DRC21" s="166"/>
      <c r="DRD21" s="166"/>
      <c r="DRE21" s="166"/>
      <c r="DRF21" s="166"/>
      <c r="DRG21" s="166"/>
      <c r="DRH21" s="166"/>
      <c r="DRI21" s="166"/>
      <c r="DRJ21" s="166"/>
      <c r="DRK21" s="166"/>
      <c r="DRL21" s="166"/>
      <c r="DRM21" s="166"/>
      <c r="DRN21" s="166"/>
      <c r="DRO21" s="166"/>
      <c r="DRP21" s="166"/>
      <c r="DRQ21" s="166"/>
      <c r="DRR21" s="166"/>
      <c r="DRS21" s="166"/>
      <c r="DRT21" s="166"/>
      <c r="DRU21" s="166"/>
      <c r="DRV21" s="166"/>
      <c r="DRW21" s="166"/>
      <c r="DRX21" s="166"/>
      <c r="DRY21" s="166"/>
      <c r="DRZ21" s="166"/>
      <c r="DSA21" s="166"/>
      <c r="DSB21" s="166"/>
      <c r="DSC21" s="166"/>
      <c r="DSD21" s="166"/>
      <c r="DSE21" s="166"/>
      <c r="DSF21" s="166"/>
      <c r="DSG21" s="166"/>
      <c r="DSH21" s="166"/>
      <c r="DSI21" s="166"/>
      <c r="DSJ21" s="166"/>
      <c r="DSK21" s="166"/>
      <c r="DSL21" s="166"/>
      <c r="DSM21" s="166"/>
      <c r="DSN21" s="166"/>
      <c r="DSO21" s="166"/>
      <c r="DSP21" s="166"/>
      <c r="DSQ21" s="166"/>
      <c r="DSR21" s="166"/>
      <c r="DSS21" s="166"/>
      <c r="DST21" s="166"/>
      <c r="DSU21" s="166"/>
      <c r="DSV21" s="166"/>
      <c r="DSW21" s="166"/>
      <c r="DSX21" s="166"/>
      <c r="DSY21" s="166"/>
      <c r="DSZ21" s="166"/>
      <c r="DTA21" s="166"/>
      <c r="DTB21" s="166"/>
      <c r="DTC21" s="166"/>
      <c r="DTD21" s="166"/>
      <c r="DTE21" s="166"/>
      <c r="DTF21" s="166"/>
      <c r="DTG21" s="166"/>
      <c r="DTH21" s="166"/>
      <c r="DTI21" s="166"/>
      <c r="DTJ21" s="166"/>
      <c r="DTK21" s="166"/>
      <c r="DTL21" s="166"/>
      <c r="DTM21" s="166"/>
      <c r="DTN21" s="166"/>
      <c r="DTO21" s="166"/>
      <c r="DTP21" s="166"/>
      <c r="DTQ21" s="166"/>
      <c r="DTR21" s="166"/>
      <c r="DTS21" s="166"/>
      <c r="DTT21" s="166"/>
      <c r="DTU21" s="166"/>
      <c r="DTV21" s="166"/>
      <c r="DTW21" s="166"/>
      <c r="DTX21" s="166"/>
      <c r="DTY21" s="166"/>
      <c r="DTZ21" s="166"/>
      <c r="DUA21" s="166"/>
      <c r="DUB21" s="166"/>
      <c r="DUC21" s="166"/>
      <c r="DUD21" s="166"/>
      <c r="DUE21" s="166"/>
      <c r="DUF21" s="166"/>
      <c r="DUG21" s="166"/>
      <c r="DUH21" s="166"/>
      <c r="DUI21" s="166"/>
      <c r="DUJ21" s="166"/>
      <c r="DUK21" s="166"/>
      <c r="DUL21" s="166"/>
      <c r="DUM21" s="166"/>
      <c r="DUN21" s="166"/>
      <c r="DUO21" s="166"/>
      <c r="DUP21" s="166"/>
      <c r="DUQ21" s="166"/>
      <c r="DUR21" s="166"/>
      <c r="DUS21" s="166"/>
      <c r="DUT21" s="166"/>
      <c r="DUU21" s="166"/>
      <c r="DUV21" s="166"/>
      <c r="DUW21" s="166"/>
      <c r="DUX21" s="166"/>
      <c r="DUY21" s="166"/>
      <c r="DUZ21" s="166"/>
      <c r="DVA21" s="166"/>
      <c r="DVB21" s="166"/>
      <c r="DVC21" s="166"/>
      <c r="DVD21" s="166"/>
      <c r="DVE21" s="166"/>
      <c r="DVF21" s="166"/>
      <c r="DVG21" s="166"/>
      <c r="DVH21" s="166"/>
      <c r="DVI21" s="166"/>
      <c r="DVJ21" s="166"/>
      <c r="DVK21" s="166"/>
      <c r="DVL21" s="166"/>
      <c r="DVM21" s="166"/>
      <c r="DVN21" s="166"/>
      <c r="DVO21" s="166"/>
      <c r="DVP21" s="166"/>
      <c r="DVQ21" s="166"/>
      <c r="DVR21" s="166"/>
      <c r="DVS21" s="166"/>
      <c r="DVT21" s="166"/>
      <c r="DVU21" s="166"/>
      <c r="DVV21" s="166"/>
      <c r="DVW21" s="166"/>
      <c r="DVX21" s="166"/>
      <c r="DVY21" s="166"/>
      <c r="DVZ21" s="166"/>
      <c r="DWA21" s="166"/>
      <c r="DWB21" s="166"/>
      <c r="DWC21" s="166"/>
      <c r="DWD21" s="166"/>
      <c r="DWE21" s="166"/>
      <c r="DWF21" s="166"/>
      <c r="DWG21" s="166"/>
      <c r="DWH21" s="166"/>
      <c r="DWI21" s="166"/>
      <c r="DWJ21" s="166"/>
      <c r="DWK21" s="166"/>
      <c r="DWL21" s="166"/>
      <c r="DWM21" s="166"/>
      <c r="DWN21" s="166"/>
      <c r="DWO21" s="166"/>
      <c r="DWP21" s="166"/>
      <c r="DWQ21" s="166"/>
      <c r="DWR21" s="166"/>
      <c r="DWS21" s="166"/>
      <c r="DWT21" s="166"/>
      <c r="DWU21" s="166"/>
      <c r="DWV21" s="166"/>
      <c r="DWW21" s="166"/>
      <c r="DWX21" s="166"/>
      <c r="DWY21" s="166"/>
      <c r="DWZ21" s="166"/>
      <c r="DXA21" s="166"/>
      <c r="DXB21" s="166"/>
      <c r="DXC21" s="166"/>
      <c r="DXD21" s="166"/>
      <c r="DXE21" s="166"/>
      <c r="DXF21" s="166"/>
      <c r="DXG21" s="166"/>
      <c r="DXH21" s="166"/>
      <c r="DXI21" s="166"/>
      <c r="DXJ21" s="166"/>
      <c r="DXK21" s="166"/>
      <c r="DXL21" s="166"/>
      <c r="DXM21" s="166"/>
      <c r="DXN21" s="166"/>
      <c r="DXO21" s="166"/>
      <c r="DXP21" s="166"/>
      <c r="DXQ21" s="166"/>
      <c r="DXR21" s="166"/>
      <c r="DXS21" s="166"/>
      <c r="DXT21" s="166"/>
      <c r="DXU21" s="166"/>
      <c r="DXV21" s="166"/>
      <c r="DXW21" s="166"/>
      <c r="DXX21" s="166"/>
      <c r="DXY21" s="166"/>
      <c r="DXZ21" s="166"/>
      <c r="DYA21" s="166"/>
      <c r="DYB21" s="166"/>
      <c r="DYC21" s="166"/>
      <c r="DYD21" s="166"/>
      <c r="DYE21" s="166"/>
      <c r="DYF21" s="166"/>
      <c r="DYG21" s="166"/>
      <c r="DYH21" s="166"/>
      <c r="DYI21" s="166"/>
      <c r="DYJ21" s="166"/>
      <c r="DYK21" s="166"/>
      <c r="DYL21" s="166"/>
      <c r="DYM21" s="166"/>
      <c r="DYN21" s="166"/>
      <c r="DYO21" s="166"/>
      <c r="DYP21" s="166"/>
      <c r="DYQ21" s="166"/>
      <c r="DYR21" s="166"/>
      <c r="DYS21" s="166"/>
      <c r="DYT21" s="166"/>
      <c r="DYU21" s="166"/>
      <c r="DYV21" s="166"/>
      <c r="DYW21" s="166"/>
      <c r="DYX21" s="166"/>
      <c r="DYY21" s="166"/>
      <c r="DYZ21" s="166"/>
      <c r="DZA21" s="166"/>
      <c r="DZB21" s="166"/>
      <c r="DZC21" s="166"/>
      <c r="DZD21" s="166"/>
      <c r="DZE21" s="166"/>
      <c r="DZF21" s="166"/>
      <c r="DZG21" s="166"/>
      <c r="DZH21" s="166"/>
      <c r="DZI21" s="166"/>
      <c r="DZJ21" s="166"/>
      <c r="DZK21" s="166"/>
      <c r="DZL21" s="166"/>
      <c r="DZM21" s="166"/>
      <c r="DZN21" s="166"/>
      <c r="DZO21" s="166"/>
      <c r="DZP21" s="166"/>
      <c r="DZQ21" s="166"/>
      <c r="DZR21" s="166"/>
      <c r="DZS21" s="166"/>
      <c r="DZT21" s="166"/>
      <c r="DZU21" s="166"/>
      <c r="DZV21" s="166"/>
      <c r="DZW21" s="166"/>
      <c r="DZX21" s="166"/>
      <c r="DZY21" s="166"/>
      <c r="DZZ21" s="166"/>
      <c r="EAA21" s="166"/>
      <c r="EAB21" s="166"/>
      <c r="EAC21" s="166"/>
      <c r="EAD21" s="166"/>
      <c r="EAE21" s="166"/>
      <c r="EAF21" s="166"/>
      <c r="EAG21" s="166"/>
      <c r="EAH21" s="166"/>
      <c r="EAI21" s="166"/>
      <c r="EAJ21" s="166"/>
      <c r="EAK21" s="166"/>
      <c r="EAL21" s="166"/>
      <c r="EAM21" s="166"/>
      <c r="EAN21" s="166"/>
      <c r="EAO21" s="166"/>
      <c r="EAP21" s="166"/>
      <c r="EAQ21" s="166"/>
      <c r="EAR21" s="166"/>
      <c r="EAS21" s="166"/>
      <c r="EAT21" s="166"/>
      <c r="EAU21" s="166"/>
      <c r="EAV21" s="166"/>
      <c r="EAW21" s="166"/>
      <c r="EAX21" s="166"/>
      <c r="EAY21" s="166"/>
      <c r="EAZ21" s="166"/>
      <c r="EBA21" s="166"/>
      <c r="EBB21" s="166"/>
      <c r="EBC21" s="166"/>
      <c r="EBD21" s="166"/>
      <c r="EBE21" s="166"/>
      <c r="EBF21" s="166"/>
      <c r="EBG21" s="166"/>
      <c r="EBH21" s="166"/>
      <c r="EBI21" s="166"/>
      <c r="EBJ21" s="166"/>
      <c r="EBK21" s="166"/>
      <c r="EBL21" s="166"/>
      <c r="EBM21" s="166"/>
      <c r="EBN21" s="166"/>
      <c r="EBO21" s="166"/>
      <c r="EBP21" s="166"/>
      <c r="EBQ21" s="166"/>
      <c r="EBR21" s="166"/>
      <c r="EBS21" s="166"/>
      <c r="EBT21" s="166"/>
      <c r="EBU21" s="166"/>
      <c r="EBV21" s="166"/>
      <c r="EBW21" s="166"/>
      <c r="EBX21" s="166"/>
      <c r="EBY21" s="166"/>
      <c r="EBZ21" s="166"/>
      <c r="ECA21" s="166"/>
      <c r="ECB21" s="166"/>
      <c r="ECC21" s="166"/>
      <c r="ECD21" s="166"/>
      <c r="ECE21" s="166"/>
      <c r="ECF21" s="166"/>
      <c r="ECG21" s="166"/>
      <c r="ECH21" s="166"/>
      <c r="ECI21" s="166"/>
      <c r="ECJ21" s="166"/>
      <c r="ECK21" s="166"/>
      <c r="ECL21" s="166"/>
      <c r="ECM21" s="166"/>
      <c r="ECN21" s="166"/>
      <c r="ECO21" s="166"/>
      <c r="ECP21" s="166"/>
      <c r="ECQ21" s="166"/>
      <c r="ECR21" s="166"/>
      <c r="ECS21" s="166"/>
      <c r="ECT21" s="166"/>
      <c r="ECU21" s="166"/>
      <c r="ECV21" s="166"/>
      <c r="ECW21" s="166"/>
      <c r="ECX21" s="166"/>
      <c r="ECY21" s="166"/>
      <c r="ECZ21" s="166"/>
      <c r="EDA21" s="166"/>
      <c r="EDB21" s="166"/>
      <c r="EDC21" s="166"/>
      <c r="EDD21" s="166"/>
      <c r="EDE21" s="166"/>
      <c r="EDF21" s="166"/>
      <c r="EDG21" s="166"/>
      <c r="EDH21" s="166"/>
      <c r="EDI21" s="166"/>
      <c r="EDJ21" s="166"/>
      <c r="EDK21" s="166"/>
      <c r="EDL21" s="166"/>
      <c r="EDM21" s="166"/>
      <c r="EDN21" s="166"/>
      <c r="EDO21" s="166"/>
      <c r="EDP21" s="166"/>
      <c r="EDQ21" s="166"/>
      <c r="EDR21" s="166"/>
      <c r="EDS21" s="166"/>
      <c r="EDT21" s="166"/>
      <c r="EDU21" s="166"/>
      <c r="EDV21" s="166"/>
      <c r="EDW21" s="166"/>
      <c r="EDX21" s="166"/>
      <c r="EDY21" s="166"/>
      <c r="EDZ21" s="166"/>
      <c r="EEA21" s="166"/>
      <c r="EEB21" s="166"/>
      <c r="EEC21" s="166"/>
      <c r="EED21" s="166"/>
      <c r="EEE21" s="166"/>
      <c r="EEF21" s="166"/>
      <c r="EEG21" s="166"/>
      <c r="EEH21" s="166"/>
      <c r="EEI21" s="166"/>
      <c r="EEJ21" s="166"/>
      <c r="EEK21" s="166"/>
      <c r="EEL21" s="166"/>
      <c r="EEM21" s="166"/>
      <c r="EEN21" s="166"/>
      <c r="EEO21" s="166"/>
      <c r="EEP21" s="166"/>
      <c r="EEQ21" s="166"/>
      <c r="EER21" s="166"/>
      <c r="EES21" s="166"/>
      <c r="EET21" s="166"/>
      <c r="EEU21" s="166"/>
      <c r="EEV21" s="166"/>
      <c r="EEW21" s="166"/>
      <c r="EEX21" s="166"/>
      <c r="EEY21" s="166"/>
      <c r="EEZ21" s="166"/>
      <c r="EFA21" s="166"/>
      <c r="EFB21" s="166"/>
      <c r="EFC21" s="166"/>
      <c r="EFD21" s="166"/>
      <c r="EFE21" s="166"/>
      <c r="EFF21" s="166"/>
      <c r="EFG21" s="166"/>
      <c r="EFH21" s="166"/>
      <c r="EFI21" s="166"/>
      <c r="EFJ21" s="166"/>
      <c r="EFK21" s="166"/>
      <c r="EFL21" s="166"/>
      <c r="EFM21" s="166"/>
      <c r="EFN21" s="166"/>
      <c r="EFO21" s="166"/>
      <c r="EFP21" s="166"/>
      <c r="EFQ21" s="166"/>
      <c r="EFR21" s="166"/>
      <c r="EFS21" s="166"/>
      <c r="EFT21" s="166"/>
      <c r="EFU21" s="166"/>
      <c r="EFV21" s="166"/>
      <c r="EFW21" s="166"/>
      <c r="EFX21" s="166"/>
      <c r="EFY21" s="166"/>
      <c r="EFZ21" s="166"/>
      <c r="EGA21" s="166"/>
      <c r="EGB21" s="166"/>
      <c r="EGC21" s="166"/>
      <c r="EGD21" s="166"/>
      <c r="EGE21" s="166"/>
      <c r="EGF21" s="166"/>
      <c r="EGG21" s="166"/>
      <c r="EGH21" s="166"/>
      <c r="EGI21" s="166"/>
      <c r="EGJ21" s="166"/>
      <c r="EGK21" s="166"/>
      <c r="EGL21" s="166"/>
      <c r="EGM21" s="166"/>
      <c r="EGN21" s="166"/>
      <c r="EGO21" s="166"/>
      <c r="EGP21" s="166"/>
      <c r="EGQ21" s="166"/>
      <c r="EGR21" s="166"/>
      <c r="EGS21" s="166"/>
      <c r="EGT21" s="166"/>
      <c r="EGU21" s="166"/>
      <c r="EGV21" s="166"/>
      <c r="EGW21" s="166"/>
      <c r="EGX21" s="166"/>
      <c r="EGY21" s="166"/>
      <c r="EGZ21" s="166"/>
      <c r="EHA21" s="166"/>
      <c r="EHB21" s="166"/>
      <c r="EHC21" s="166"/>
      <c r="EHD21" s="166"/>
      <c r="EHE21" s="166"/>
      <c r="EHF21" s="166"/>
      <c r="EHG21" s="166"/>
      <c r="EHH21" s="166"/>
      <c r="EHI21" s="166"/>
      <c r="EHJ21" s="166"/>
      <c r="EHK21" s="166"/>
      <c r="EHL21" s="166"/>
      <c r="EHM21" s="166"/>
      <c r="EHN21" s="166"/>
      <c r="EHO21" s="166"/>
      <c r="EHP21" s="166"/>
      <c r="EHQ21" s="166"/>
      <c r="EHR21" s="166"/>
      <c r="EHS21" s="166"/>
      <c r="EHT21" s="166"/>
      <c r="EHU21" s="166"/>
      <c r="EHV21" s="166"/>
      <c r="EHW21" s="166"/>
      <c r="EHX21" s="166"/>
      <c r="EHY21" s="166"/>
      <c r="EHZ21" s="166"/>
      <c r="EIA21" s="166"/>
      <c r="EIB21" s="166"/>
      <c r="EIC21" s="166"/>
      <c r="EID21" s="166"/>
      <c r="EIE21" s="166"/>
      <c r="EIF21" s="166"/>
      <c r="EIG21" s="166"/>
      <c r="EIH21" s="166"/>
      <c r="EII21" s="166"/>
      <c r="EIJ21" s="166"/>
      <c r="EIK21" s="166"/>
      <c r="EIL21" s="166"/>
      <c r="EIM21" s="166"/>
      <c r="EIN21" s="166"/>
      <c r="EIO21" s="166"/>
      <c r="EIP21" s="166"/>
      <c r="EIQ21" s="166"/>
      <c r="EIR21" s="166"/>
      <c r="EIS21" s="166"/>
      <c r="EIT21" s="166"/>
      <c r="EIU21" s="166"/>
      <c r="EIV21" s="166"/>
      <c r="EIW21" s="166"/>
      <c r="EIX21" s="166"/>
      <c r="EIY21" s="166"/>
      <c r="EIZ21" s="166"/>
      <c r="EJA21" s="166"/>
      <c r="EJB21" s="166"/>
      <c r="EJC21" s="166"/>
      <c r="EJD21" s="166"/>
      <c r="EJE21" s="166"/>
      <c r="EJF21" s="166"/>
      <c r="EJG21" s="166"/>
      <c r="EJH21" s="166"/>
      <c r="EJI21" s="166"/>
      <c r="EJJ21" s="166"/>
      <c r="EJK21" s="166"/>
      <c r="EJL21" s="166"/>
      <c r="EJM21" s="166"/>
      <c r="EJN21" s="166"/>
      <c r="EJO21" s="166"/>
      <c r="EJP21" s="166"/>
      <c r="EJQ21" s="166"/>
      <c r="EJR21" s="166"/>
      <c r="EJS21" s="166"/>
      <c r="EJT21" s="166"/>
      <c r="EJU21" s="166"/>
      <c r="EJV21" s="166"/>
      <c r="EJW21" s="166"/>
      <c r="EJX21" s="166"/>
      <c r="EJY21" s="166"/>
      <c r="EJZ21" s="166"/>
      <c r="EKA21" s="166"/>
      <c r="EKB21" s="166"/>
      <c r="EKC21" s="166"/>
      <c r="EKD21" s="166"/>
      <c r="EKE21" s="166"/>
      <c r="EKF21" s="166"/>
      <c r="EKG21" s="166"/>
      <c r="EKH21" s="166"/>
      <c r="EKI21" s="166"/>
      <c r="EKJ21" s="166"/>
      <c r="EKK21" s="166"/>
      <c r="EKL21" s="166"/>
      <c r="EKM21" s="166"/>
      <c r="EKN21" s="166"/>
      <c r="EKO21" s="166"/>
      <c r="EKP21" s="166"/>
      <c r="EKQ21" s="166"/>
      <c r="EKR21" s="166"/>
      <c r="EKS21" s="166"/>
      <c r="EKT21" s="166"/>
      <c r="EKU21" s="166"/>
      <c r="EKV21" s="166"/>
      <c r="EKW21" s="166"/>
      <c r="EKX21" s="166"/>
      <c r="EKY21" s="166"/>
      <c r="EKZ21" s="166"/>
      <c r="ELA21" s="166"/>
      <c r="ELB21" s="166"/>
      <c r="ELC21" s="166"/>
      <c r="ELD21" s="166"/>
      <c r="ELE21" s="166"/>
      <c r="ELF21" s="166"/>
      <c r="ELG21" s="166"/>
      <c r="ELH21" s="166"/>
      <c r="ELI21" s="166"/>
      <c r="ELJ21" s="166"/>
      <c r="ELK21" s="166"/>
      <c r="ELL21" s="166"/>
      <c r="ELM21" s="166"/>
      <c r="ELN21" s="166"/>
      <c r="ELO21" s="166"/>
      <c r="ELP21" s="166"/>
      <c r="ELQ21" s="166"/>
      <c r="ELR21" s="166"/>
      <c r="ELS21" s="166"/>
      <c r="ELT21" s="166"/>
      <c r="ELU21" s="166"/>
      <c r="ELV21" s="166"/>
      <c r="ELW21" s="166"/>
      <c r="ELX21" s="166"/>
      <c r="ELY21" s="166"/>
      <c r="ELZ21" s="166"/>
      <c r="EMA21" s="166"/>
      <c r="EMB21" s="166"/>
      <c r="EMC21" s="166"/>
      <c r="EMD21" s="166"/>
      <c r="EME21" s="166"/>
      <c r="EMF21" s="166"/>
      <c r="EMG21" s="166"/>
      <c r="EMH21" s="166"/>
      <c r="EMI21" s="166"/>
      <c r="EMJ21" s="166"/>
      <c r="EMK21" s="166"/>
      <c r="EML21" s="166"/>
      <c r="EMM21" s="166"/>
      <c r="EMN21" s="166"/>
      <c r="EMO21" s="166"/>
      <c r="EMP21" s="166"/>
      <c r="EMQ21" s="166"/>
      <c r="EMR21" s="166"/>
      <c r="EMS21" s="166"/>
      <c r="EMT21" s="166"/>
      <c r="EMU21" s="166"/>
      <c r="EMV21" s="166"/>
      <c r="EMW21" s="166"/>
      <c r="EMX21" s="166"/>
      <c r="EMY21" s="166"/>
      <c r="EMZ21" s="166"/>
      <c r="ENA21" s="166"/>
      <c r="ENB21" s="166"/>
      <c r="ENC21" s="166"/>
      <c r="END21" s="166"/>
      <c r="ENE21" s="166"/>
      <c r="ENF21" s="166"/>
      <c r="ENG21" s="166"/>
      <c r="ENH21" s="166"/>
      <c r="ENI21" s="166"/>
      <c r="ENJ21" s="166"/>
      <c r="ENK21" s="166"/>
      <c r="ENL21" s="166"/>
      <c r="ENM21" s="166"/>
      <c r="ENN21" s="166"/>
      <c r="ENO21" s="166"/>
      <c r="ENP21" s="166"/>
      <c r="ENQ21" s="166"/>
      <c r="ENR21" s="166"/>
      <c r="ENS21" s="166"/>
      <c r="ENT21" s="166"/>
      <c r="ENU21" s="166"/>
      <c r="ENV21" s="166"/>
      <c r="ENW21" s="166"/>
      <c r="ENX21" s="166"/>
      <c r="ENY21" s="166"/>
      <c r="ENZ21" s="166"/>
      <c r="EOA21" s="166"/>
      <c r="EOB21" s="166"/>
      <c r="EOC21" s="166"/>
      <c r="EOD21" s="166"/>
      <c r="EOE21" s="166"/>
      <c r="EOF21" s="166"/>
      <c r="EOG21" s="166"/>
      <c r="EOH21" s="166"/>
      <c r="EOI21" s="166"/>
      <c r="EOJ21" s="166"/>
      <c r="EOK21" s="166"/>
      <c r="EOL21" s="166"/>
      <c r="EOM21" s="166"/>
      <c r="EON21" s="166"/>
      <c r="EOO21" s="166"/>
      <c r="EOP21" s="166"/>
      <c r="EOQ21" s="166"/>
      <c r="EOR21" s="166"/>
      <c r="EOS21" s="166"/>
      <c r="EOT21" s="166"/>
      <c r="EOU21" s="166"/>
      <c r="EOV21" s="166"/>
      <c r="EOW21" s="166"/>
      <c r="EOX21" s="166"/>
      <c r="EOY21" s="166"/>
      <c r="EOZ21" s="166"/>
      <c r="EPA21" s="166"/>
      <c r="EPB21" s="166"/>
      <c r="EPC21" s="166"/>
      <c r="EPD21" s="166"/>
      <c r="EPE21" s="166"/>
      <c r="EPF21" s="166"/>
      <c r="EPG21" s="166"/>
      <c r="EPH21" s="166"/>
      <c r="EPI21" s="166"/>
      <c r="EPJ21" s="166"/>
      <c r="EPK21" s="166"/>
      <c r="EPL21" s="166"/>
      <c r="EPM21" s="166"/>
      <c r="EPN21" s="166"/>
      <c r="EPO21" s="166"/>
      <c r="EPP21" s="166"/>
      <c r="EPQ21" s="166"/>
      <c r="EPR21" s="166"/>
      <c r="EPS21" s="166"/>
      <c r="EPT21" s="166"/>
      <c r="EPU21" s="166"/>
      <c r="EPV21" s="166"/>
      <c r="EPW21" s="166"/>
      <c r="EPX21" s="166"/>
      <c r="EPY21" s="166"/>
      <c r="EPZ21" s="166"/>
      <c r="EQA21" s="166"/>
      <c r="EQB21" s="166"/>
      <c r="EQC21" s="166"/>
      <c r="EQD21" s="166"/>
      <c r="EQE21" s="166"/>
      <c r="EQF21" s="166"/>
      <c r="EQG21" s="166"/>
      <c r="EQH21" s="166"/>
      <c r="EQI21" s="166"/>
      <c r="EQJ21" s="166"/>
      <c r="EQK21" s="166"/>
      <c r="EQL21" s="166"/>
      <c r="EQM21" s="166"/>
      <c r="EQN21" s="166"/>
      <c r="EQO21" s="166"/>
      <c r="EQP21" s="166"/>
      <c r="EQQ21" s="166"/>
      <c r="EQR21" s="166"/>
      <c r="EQS21" s="166"/>
      <c r="EQT21" s="166"/>
      <c r="EQU21" s="166"/>
      <c r="EQV21" s="166"/>
      <c r="EQW21" s="166"/>
      <c r="EQX21" s="166"/>
      <c r="EQY21" s="166"/>
      <c r="EQZ21" s="166"/>
      <c r="ERA21" s="166"/>
      <c r="ERB21" s="166"/>
      <c r="ERC21" s="166"/>
      <c r="ERD21" s="166"/>
      <c r="ERE21" s="166"/>
      <c r="ERF21" s="166"/>
      <c r="ERG21" s="166"/>
      <c r="ERH21" s="166"/>
      <c r="ERI21" s="166"/>
      <c r="ERJ21" s="166"/>
      <c r="ERK21" s="166"/>
      <c r="ERL21" s="166"/>
      <c r="ERM21" s="166"/>
      <c r="ERN21" s="166"/>
      <c r="ERO21" s="166"/>
      <c r="ERP21" s="166"/>
      <c r="ERQ21" s="166"/>
      <c r="ERR21" s="166"/>
      <c r="ERS21" s="166"/>
      <c r="ERT21" s="166"/>
      <c r="ERU21" s="166"/>
      <c r="ERV21" s="166"/>
      <c r="ERW21" s="166"/>
      <c r="ERX21" s="166"/>
      <c r="ERY21" s="166"/>
      <c r="ERZ21" s="166"/>
      <c r="ESA21" s="166"/>
      <c r="ESB21" s="166"/>
      <c r="ESC21" s="166"/>
      <c r="ESD21" s="166"/>
      <c r="ESE21" s="166"/>
      <c r="ESF21" s="166"/>
      <c r="ESG21" s="166"/>
      <c r="ESH21" s="166"/>
      <c r="ESI21" s="166"/>
      <c r="ESJ21" s="166"/>
      <c r="ESK21" s="166"/>
      <c r="ESL21" s="166"/>
      <c r="ESM21" s="166"/>
      <c r="ESN21" s="166"/>
      <c r="ESO21" s="166"/>
      <c r="ESP21" s="166"/>
      <c r="ESQ21" s="166"/>
      <c r="ESR21" s="166"/>
      <c r="ESS21" s="166"/>
      <c r="EST21" s="166"/>
      <c r="ESU21" s="166"/>
      <c r="ESV21" s="166"/>
      <c r="ESW21" s="166"/>
      <c r="ESX21" s="166"/>
      <c r="ESY21" s="166"/>
      <c r="ESZ21" s="166"/>
      <c r="ETA21" s="166"/>
      <c r="ETB21" s="166"/>
      <c r="ETC21" s="166"/>
      <c r="ETD21" s="166"/>
      <c r="ETE21" s="166"/>
      <c r="ETF21" s="166"/>
      <c r="ETG21" s="166"/>
      <c r="ETH21" s="166"/>
      <c r="ETI21" s="166"/>
      <c r="ETJ21" s="166"/>
      <c r="ETK21" s="166"/>
      <c r="ETL21" s="166"/>
      <c r="ETM21" s="166"/>
      <c r="ETN21" s="166"/>
      <c r="ETO21" s="166"/>
      <c r="ETP21" s="166"/>
      <c r="ETQ21" s="166"/>
      <c r="ETR21" s="166"/>
      <c r="ETS21" s="166"/>
      <c r="ETT21" s="166"/>
      <c r="ETU21" s="166"/>
      <c r="ETV21" s="166"/>
      <c r="ETW21" s="166"/>
      <c r="ETX21" s="166"/>
      <c r="ETY21" s="166"/>
      <c r="ETZ21" s="166"/>
      <c r="EUA21" s="166"/>
      <c r="EUB21" s="166"/>
      <c r="EUC21" s="166"/>
      <c r="EUD21" s="166"/>
      <c r="EUE21" s="166"/>
      <c r="EUF21" s="166"/>
      <c r="EUG21" s="166"/>
      <c r="EUH21" s="166"/>
      <c r="EUI21" s="166"/>
      <c r="EUJ21" s="166"/>
      <c r="EUK21" s="166"/>
      <c r="EUL21" s="166"/>
      <c r="EUM21" s="166"/>
      <c r="EUN21" s="166"/>
      <c r="EUO21" s="166"/>
      <c r="EUP21" s="166"/>
      <c r="EUQ21" s="166"/>
      <c r="EUR21" s="166"/>
      <c r="EUS21" s="166"/>
      <c r="EUT21" s="166"/>
      <c r="EUU21" s="166"/>
      <c r="EUV21" s="166"/>
      <c r="EUW21" s="166"/>
      <c r="EUX21" s="166"/>
      <c r="EUY21" s="166"/>
      <c r="EUZ21" s="166"/>
      <c r="EVA21" s="166"/>
      <c r="EVB21" s="166"/>
      <c r="EVC21" s="166"/>
      <c r="EVD21" s="166"/>
      <c r="EVE21" s="166"/>
      <c r="EVF21" s="166"/>
      <c r="EVG21" s="166"/>
      <c r="EVH21" s="166"/>
      <c r="EVI21" s="166"/>
      <c r="EVJ21" s="166"/>
      <c r="EVK21" s="166"/>
      <c r="EVL21" s="166"/>
      <c r="EVM21" s="166"/>
      <c r="EVN21" s="166"/>
      <c r="EVO21" s="166"/>
      <c r="EVP21" s="166"/>
      <c r="EVQ21" s="166"/>
      <c r="EVR21" s="166"/>
      <c r="EVS21" s="166"/>
      <c r="EVT21" s="166"/>
      <c r="EVU21" s="166"/>
      <c r="EVV21" s="166"/>
      <c r="EVW21" s="166"/>
      <c r="EVX21" s="166"/>
      <c r="EVY21" s="166"/>
      <c r="EVZ21" s="166"/>
      <c r="EWA21" s="166"/>
      <c r="EWB21" s="166"/>
      <c r="EWC21" s="166"/>
      <c r="EWD21" s="166"/>
      <c r="EWE21" s="166"/>
      <c r="EWF21" s="166"/>
      <c r="EWG21" s="166"/>
      <c r="EWH21" s="166"/>
      <c r="EWI21" s="166"/>
      <c r="EWJ21" s="166"/>
      <c r="EWK21" s="166"/>
      <c r="EWL21" s="166"/>
      <c r="EWM21" s="166"/>
      <c r="EWN21" s="166"/>
      <c r="EWO21" s="166"/>
      <c r="EWP21" s="166"/>
      <c r="EWQ21" s="166"/>
      <c r="EWR21" s="166"/>
      <c r="EWS21" s="166"/>
      <c r="EWT21" s="166"/>
      <c r="EWU21" s="166"/>
      <c r="EWV21" s="166"/>
      <c r="EWW21" s="166"/>
      <c r="EWX21" s="166"/>
      <c r="EWY21" s="166"/>
      <c r="EWZ21" s="166"/>
      <c r="EXA21" s="166"/>
      <c r="EXB21" s="166"/>
      <c r="EXC21" s="166"/>
      <c r="EXD21" s="166"/>
      <c r="EXE21" s="166"/>
      <c r="EXF21" s="166"/>
      <c r="EXG21" s="166"/>
      <c r="EXH21" s="166"/>
      <c r="EXI21" s="166"/>
      <c r="EXJ21" s="166"/>
      <c r="EXK21" s="166"/>
      <c r="EXL21" s="166"/>
      <c r="EXM21" s="166"/>
      <c r="EXN21" s="166"/>
      <c r="EXO21" s="166"/>
      <c r="EXP21" s="166"/>
      <c r="EXQ21" s="166"/>
      <c r="EXR21" s="166"/>
      <c r="EXS21" s="166"/>
      <c r="EXT21" s="166"/>
      <c r="EXU21" s="166"/>
      <c r="EXV21" s="166"/>
      <c r="EXW21" s="166"/>
      <c r="EXX21" s="166"/>
      <c r="EXY21" s="166"/>
      <c r="EXZ21" s="166"/>
      <c r="EYA21" s="166"/>
      <c r="EYB21" s="166"/>
      <c r="EYC21" s="166"/>
      <c r="EYD21" s="166"/>
      <c r="EYE21" s="166"/>
      <c r="EYF21" s="166"/>
      <c r="EYG21" s="166"/>
      <c r="EYH21" s="166"/>
      <c r="EYI21" s="166"/>
      <c r="EYJ21" s="166"/>
      <c r="EYK21" s="166"/>
      <c r="EYL21" s="166"/>
      <c r="EYM21" s="166"/>
      <c r="EYN21" s="166"/>
      <c r="EYO21" s="166"/>
      <c r="EYP21" s="166"/>
      <c r="EYQ21" s="166"/>
      <c r="EYR21" s="166"/>
      <c r="EYS21" s="166"/>
      <c r="EYT21" s="166"/>
      <c r="EYU21" s="166"/>
      <c r="EYV21" s="166"/>
      <c r="EYW21" s="166"/>
      <c r="EYX21" s="166"/>
      <c r="EYY21" s="166"/>
      <c r="EYZ21" s="166"/>
      <c r="EZA21" s="166"/>
      <c r="EZB21" s="166"/>
      <c r="EZC21" s="166"/>
      <c r="EZD21" s="166"/>
      <c r="EZE21" s="166"/>
      <c r="EZF21" s="166"/>
      <c r="EZG21" s="166"/>
      <c r="EZH21" s="166"/>
      <c r="EZI21" s="166"/>
      <c r="EZJ21" s="166"/>
      <c r="EZK21" s="166"/>
      <c r="EZL21" s="166"/>
      <c r="EZM21" s="166"/>
      <c r="EZN21" s="166"/>
      <c r="EZO21" s="166"/>
      <c r="EZP21" s="166"/>
      <c r="EZQ21" s="166"/>
      <c r="EZR21" s="166"/>
      <c r="EZS21" s="166"/>
      <c r="EZT21" s="166"/>
      <c r="EZU21" s="166"/>
      <c r="EZV21" s="166"/>
      <c r="EZW21" s="166"/>
      <c r="EZX21" s="166"/>
      <c r="EZY21" s="166"/>
      <c r="EZZ21" s="166"/>
      <c r="FAA21" s="166"/>
      <c r="FAB21" s="166"/>
      <c r="FAC21" s="166"/>
      <c r="FAD21" s="166"/>
      <c r="FAE21" s="166"/>
      <c r="FAF21" s="166"/>
      <c r="FAG21" s="166"/>
      <c r="FAH21" s="166"/>
      <c r="FAI21" s="166"/>
      <c r="FAJ21" s="166"/>
      <c r="FAK21" s="166"/>
      <c r="FAL21" s="166"/>
      <c r="FAM21" s="166"/>
      <c r="FAN21" s="166"/>
      <c r="FAO21" s="166"/>
      <c r="FAP21" s="166"/>
      <c r="FAQ21" s="166"/>
      <c r="FAR21" s="166"/>
      <c r="FAS21" s="166"/>
      <c r="FAT21" s="166"/>
      <c r="FAU21" s="166"/>
      <c r="FAV21" s="166"/>
      <c r="FAW21" s="166"/>
      <c r="FAX21" s="166"/>
      <c r="FAY21" s="166"/>
      <c r="FAZ21" s="166"/>
      <c r="FBA21" s="166"/>
      <c r="FBB21" s="166"/>
      <c r="FBC21" s="166"/>
      <c r="FBD21" s="166"/>
      <c r="FBE21" s="166"/>
      <c r="FBF21" s="166"/>
      <c r="FBG21" s="166"/>
      <c r="FBH21" s="166"/>
      <c r="FBI21" s="166"/>
      <c r="FBJ21" s="166"/>
      <c r="FBK21" s="166"/>
      <c r="FBL21" s="166"/>
      <c r="FBM21" s="166"/>
      <c r="FBN21" s="166"/>
      <c r="FBO21" s="166"/>
      <c r="FBP21" s="166"/>
      <c r="FBQ21" s="166"/>
      <c r="FBR21" s="166"/>
      <c r="FBS21" s="166"/>
      <c r="FBT21" s="166"/>
      <c r="FBU21" s="166"/>
      <c r="FBV21" s="166"/>
      <c r="FBW21" s="166"/>
      <c r="FBX21" s="166"/>
      <c r="FBY21" s="166"/>
      <c r="FBZ21" s="166"/>
      <c r="FCA21" s="166"/>
      <c r="FCB21" s="166"/>
      <c r="FCC21" s="166"/>
      <c r="FCD21" s="166"/>
      <c r="FCE21" s="166"/>
      <c r="FCF21" s="166"/>
      <c r="FCG21" s="166"/>
      <c r="FCH21" s="166"/>
      <c r="FCI21" s="166"/>
      <c r="FCJ21" s="166"/>
      <c r="FCK21" s="166"/>
      <c r="FCL21" s="166"/>
      <c r="FCM21" s="166"/>
      <c r="FCN21" s="166"/>
      <c r="FCO21" s="166"/>
      <c r="FCP21" s="166"/>
      <c r="FCQ21" s="166"/>
      <c r="FCR21" s="166"/>
      <c r="FCS21" s="166"/>
      <c r="FCT21" s="166"/>
      <c r="FCU21" s="166"/>
      <c r="FCV21" s="166"/>
      <c r="FCW21" s="166"/>
      <c r="FCX21" s="166"/>
      <c r="FCY21" s="166"/>
      <c r="FCZ21" s="166"/>
      <c r="FDA21" s="166"/>
      <c r="FDB21" s="166"/>
      <c r="FDC21" s="166"/>
      <c r="FDD21" s="166"/>
      <c r="FDE21" s="166"/>
      <c r="FDF21" s="166"/>
      <c r="FDG21" s="166"/>
      <c r="FDH21" s="166"/>
      <c r="FDI21" s="166"/>
      <c r="FDJ21" s="166"/>
      <c r="FDK21" s="166"/>
      <c r="FDL21" s="166"/>
      <c r="FDM21" s="166"/>
      <c r="FDN21" s="166"/>
      <c r="FDO21" s="166"/>
      <c r="FDP21" s="166"/>
      <c r="FDQ21" s="166"/>
      <c r="FDR21" s="166"/>
      <c r="FDS21" s="166"/>
      <c r="FDT21" s="166"/>
      <c r="FDU21" s="166"/>
      <c r="FDV21" s="166"/>
      <c r="FDW21" s="166"/>
      <c r="FDX21" s="166"/>
      <c r="FDY21" s="166"/>
      <c r="FDZ21" s="166"/>
      <c r="FEA21" s="166"/>
      <c r="FEB21" s="166"/>
      <c r="FEC21" s="166"/>
      <c r="FED21" s="166"/>
      <c r="FEE21" s="166"/>
      <c r="FEF21" s="166"/>
      <c r="FEG21" s="166"/>
      <c r="FEH21" s="166"/>
      <c r="FEI21" s="166"/>
      <c r="FEJ21" s="166"/>
      <c r="FEK21" s="166"/>
      <c r="FEL21" s="166"/>
      <c r="FEM21" s="166"/>
      <c r="FEN21" s="166"/>
      <c r="FEO21" s="166"/>
      <c r="FEP21" s="166"/>
      <c r="FEQ21" s="166"/>
      <c r="FER21" s="166"/>
      <c r="FES21" s="166"/>
      <c r="FET21" s="166"/>
      <c r="FEU21" s="166"/>
      <c r="FEV21" s="166"/>
      <c r="FEW21" s="166"/>
      <c r="FEX21" s="166"/>
      <c r="FEY21" s="166"/>
      <c r="FEZ21" s="166"/>
      <c r="FFA21" s="166"/>
      <c r="FFB21" s="166"/>
      <c r="FFC21" s="166"/>
      <c r="FFD21" s="166"/>
      <c r="FFE21" s="166"/>
      <c r="FFF21" s="166"/>
      <c r="FFG21" s="166"/>
      <c r="FFH21" s="166"/>
      <c r="FFI21" s="166"/>
      <c r="FFJ21" s="166"/>
      <c r="FFK21" s="166"/>
      <c r="FFL21" s="166"/>
      <c r="FFM21" s="166"/>
      <c r="FFN21" s="166"/>
      <c r="FFO21" s="166"/>
      <c r="FFP21" s="166"/>
      <c r="FFQ21" s="166"/>
      <c r="FFR21" s="166"/>
      <c r="FFS21" s="166"/>
      <c r="FFT21" s="166"/>
      <c r="FFU21" s="166"/>
      <c r="FFV21" s="166"/>
      <c r="FFW21" s="166"/>
      <c r="FFX21" s="166"/>
      <c r="FFY21" s="166"/>
      <c r="FFZ21" s="166"/>
      <c r="FGA21" s="166"/>
      <c r="FGB21" s="166"/>
      <c r="FGC21" s="166"/>
      <c r="FGD21" s="166"/>
      <c r="FGE21" s="166"/>
      <c r="FGF21" s="166"/>
      <c r="FGG21" s="166"/>
      <c r="FGH21" s="166"/>
      <c r="FGI21" s="166"/>
      <c r="FGJ21" s="166"/>
      <c r="FGK21" s="166"/>
      <c r="FGL21" s="166"/>
      <c r="FGM21" s="166"/>
      <c r="FGN21" s="166"/>
      <c r="FGO21" s="166"/>
      <c r="FGP21" s="166"/>
      <c r="FGQ21" s="166"/>
      <c r="FGR21" s="166"/>
      <c r="FGS21" s="166"/>
      <c r="FGT21" s="166"/>
      <c r="FGU21" s="166"/>
      <c r="FGV21" s="166"/>
      <c r="FGW21" s="166"/>
      <c r="FGX21" s="166"/>
      <c r="FGY21" s="166"/>
      <c r="FGZ21" s="166"/>
      <c r="FHA21" s="166"/>
      <c r="FHB21" s="166"/>
      <c r="FHC21" s="166"/>
      <c r="FHD21" s="166"/>
      <c r="FHE21" s="166"/>
      <c r="FHF21" s="166"/>
      <c r="FHG21" s="166"/>
      <c r="FHH21" s="166"/>
      <c r="FHI21" s="166"/>
      <c r="FHJ21" s="166"/>
      <c r="FHK21" s="166"/>
      <c r="FHL21" s="166"/>
      <c r="FHM21" s="166"/>
      <c r="FHN21" s="166"/>
      <c r="FHO21" s="166"/>
      <c r="FHP21" s="166"/>
      <c r="FHQ21" s="166"/>
      <c r="FHR21" s="166"/>
      <c r="FHS21" s="166"/>
      <c r="FHT21" s="166"/>
      <c r="FHU21" s="166"/>
      <c r="FHV21" s="166"/>
      <c r="FHW21" s="166"/>
      <c r="FHX21" s="166"/>
      <c r="FHY21" s="166"/>
      <c r="FHZ21" s="166"/>
      <c r="FIA21" s="166"/>
      <c r="FIB21" s="166"/>
      <c r="FIC21" s="166"/>
      <c r="FID21" s="166"/>
      <c r="FIE21" s="166"/>
      <c r="FIF21" s="166"/>
      <c r="FIG21" s="166"/>
      <c r="FIH21" s="166"/>
      <c r="FII21" s="166"/>
      <c r="FIJ21" s="166"/>
      <c r="FIK21" s="166"/>
      <c r="FIL21" s="166"/>
      <c r="FIM21" s="166"/>
      <c r="FIN21" s="166"/>
      <c r="FIO21" s="166"/>
      <c r="FIP21" s="166"/>
      <c r="FIQ21" s="166"/>
      <c r="FIR21" s="166"/>
      <c r="FIS21" s="166"/>
      <c r="FIT21" s="166"/>
      <c r="FIU21" s="166"/>
      <c r="FIV21" s="166"/>
      <c r="FIW21" s="166"/>
      <c r="FIX21" s="166"/>
      <c r="FIY21" s="166"/>
      <c r="FIZ21" s="166"/>
      <c r="FJA21" s="166"/>
      <c r="FJB21" s="166"/>
      <c r="FJC21" s="166"/>
      <c r="FJD21" s="166"/>
      <c r="FJE21" s="166"/>
      <c r="FJF21" s="166"/>
      <c r="FJG21" s="166"/>
      <c r="FJH21" s="166"/>
      <c r="FJI21" s="166"/>
      <c r="FJJ21" s="166"/>
      <c r="FJK21" s="166"/>
      <c r="FJL21" s="166"/>
      <c r="FJM21" s="166"/>
      <c r="FJN21" s="166"/>
      <c r="FJO21" s="166"/>
      <c r="FJP21" s="166"/>
      <c r="FJQ21" s="166"/>
      <c r="FJR21" s="166"/>
      <c r="FJS21" s="166"/>
      <c r="FJT21" s="166"/>
      <c r="FJU21" s="166"/>
      <c r="FJV21" s="166"/>
      <c r="FJW21" s="166"/>
      <c r="FJX21" s="166"/>
      <c r="FJY21" s="166"/>
      <c r="FJZ21" s="166"/>
      <c r="FKA21" s="166"/>
      <c r="FKB21" s="166"/>
      <c r="FKC21" s="166"/>
      <c r="FKD21" s="166"/>
      <c r="FKE21" s="166"/>
      <c r="FKF21" s="166"/>
      <c r="FKG21" s="166"/>
      <c r="FKH21" s="166"/>
      <c r="FKI21" s="166"/>
      <c r="FKJ21" s="166"/>
      <c r="FKK21" s="166"/>
      <c r="FKL21" s="166"/>
      <c r="FKM21" s="166"/>
      <c r="FKN21" s="166"/>
      <c r="FKO21" s="166"/>
      <c r="FKP21" s="166"/>
      <c r="FKQ21" s="166"/>
      <c r="FKR21" s="166"/>
      <c r="FKS21" s="166"/>
      <c r="FKT21" s="166"/>
      <c r="FKU21" s="166"/>
      <c r="FKV21" s="166"/>
      <c r="FKW21" s="166"/>
      <c r="FKX21" s="166"/>
      <c r="FKY21" s="166"/>
      <c r="FKZ21" s="166"/>
      <c r="FLA21" s="166"/>
      <c r="FLB21" s="166"/>
      <c r="FLC21" s="166"/>
      <c r="FLD21" s="166"/>
      <c r="FLE21" s="166"/>
      <c r="FLF21" s="166"/>
      <c r="FLG21" s="166"/>
      <c r="FLH21" s="166"/>
      <c r="FLI21" s="166"/>
      <c r="FLJ21" s="166"/>
      <c r="FLK21" s="166"/>
      <c r="FLL21" s="166"/>
      <c r="FLM21" s="166"/>
      <c r="FLN21" s="166"/>
      <c r="FLO21" s="166"/>
      <c r="FLP21" s="166"/>
      <c r="FLQ21" s="166"/>
      <c r="FLR21" s="166"/>
      <c r="FLS21" s="166"/>
      <c r="FLT21" s="166"/>
      <c r="FLU21" s="166"/>
      <c r="FLV21" s="166"/>
      <c r="FLW21" s="166"/>
      <c r="FLX21" s="166"/>
      <c r="FLY21" s="166"/>
      <c r="FLZ21" s="166"/>
      <c r="FMA21" s="166"/>
      <c r="FMB21" s="166"/>
      <c r="FMC21" s="166"/>
      <c r="FMD21" s="166"/>
      <c r="FME21" s="166"/>
      <c r="FMF21" s="166"/>
      <c r="FMG21" s="166"/>
      <c r="FMH21" s="166"/>
      <c r="FMI21" s="166"/>
      <c r="FMJ21" s="166"/>
      <c r="FMK21" s="166"/>
      <c r="FML21" s="166"/>
      <c r="FMM21" s="166"/>
      <c r="FMN21" s="166"/>
      <c r="FMO21" s="166"/>
      <c r="FMP21" s="166"/>
      <c r="FMQ21" s="166"/>
      <c r="FMR21" s="166"/>
      <c r="FMS21" s="166"/>
      <c r="FMT21" s="166"/>
      <c r="FMU21" s="166"/>
      <c r="FMV21" s="166"/>
      <c r="FMW21" s="166"/>
      <c r="FMX21" s="166"/>
      <c r="FMY21" s="166"/>
      <c r="FMZ21" s="166"/>
      <c r="FNA21" s="166"/>
      <c r="FNB21" s="166"/>
      <c r="FNC21" s="166"/>
      <c r="FND21" s="166"/>
      <c r="FNE21" s="166"/>
      <c r="FNF21" s="166"/>
      <c r="FNG21" s="166"/>
      <c r="FNH21" s="166"/>
      <c r="FNI21" s="166"/>
      <c r="FNJ21" s="166"/>
      <c r="FNK21" s="166"/>
      <c r="FNL21" s="166"/>
      <c r="FNM21" s="166"/>
      <c r="FNN21" s="166"/>
      <c r="FNO21" s="166"/>
      <c r="FNP21" s="166"/>
      <c r="FNQ21" s="166"/>
      <c r="FNR21" s="166"/>
      <c r="FNS21" s="166"/>
      <c r="FNT21" s="166"/>
      <c r="FNU21" s="166"/>
      <c r="FNV21" s="166"/>
      <c r="FNW21" s="166"/>
      <c r="FNX21" s="166"/>
      <c r="FNY21" s="166"/>
      <c r="FNZ21" s="166"/>
      <c r="FOA21" s="166"/>
      <c r="FOB21" s="166"/>
      <c r="FOC21" s="166"/>
      <c r="FOD21" s="166"/>
      <c r="FOE21" s="166"/>
      <c r="FOF21" s="166"/>
      <c r="FOG21" s="166"/>
      <c r="FOH21" s="166"/>
      <c r="FOI21" s="166"/>
      <c r="FOJ21" s="166"/>
      <c r="FOK21" s="166"/>
      <c r="FOL21" s="166"/>
      <c r="FOM21" s="166"/>
      <c r="FON21" s="166"/>
      <c r="FOO21" s="166"/>
      <c r="FOP21" s="166"/>
      <c r="FOQ21" s="166"/>
      <c r="FOR21" s="166"/>
      <c r="FOS21" s="166"/>
      <c r="FOT21" s="166"/>
      <c r="FOU21" s="166"/>
      <c r="FOV21" s="166"/>
      <c r="FOW21" s="166"/>
      <c r="FOX21" s="166"/>
      <c r="FOY21" s="166"/>
      <c r="FOZ21" s="166"/>
      <c r="FPA21" s="166"/>
      <c r="FPB21" s="166"/>
      <c r="FPC21" s="166"/>
      <c r="FPD21" s="166"/>
      <c r="FPE21" s="166"/>
      <c r="FPF21" s="166"/>
      <c r="FPG21" s="166"/>
      <c r="FPH21" s="166"/>
      <c r="FPI21" s="166"/>
      <c r="FPJ21" s="166"/>
      <c r="FPK21" s="166"/>
      <c r="FPL21" s="166"/>
      <c r="FPM21" s="166"/>
      <c r="FPN21" s="166"/>
      <c r="FPO21" s="166"/>
      <c r="FPP21" s="166"/>
      <c r="FPQ21" s="166"/>
      <c r="FPR21" s="166"/>
      <c r="FPS21" s="166"/>
      <c r="FPT21" s="166"/>
      <c r="FPU21" s="166"/>
      <c r="FPV21" s="166"/>
      <c r="FPW21" s="166"/>
      <c r="FPX21" s="166"/>
      <c r="FPY21" s="166"/>
      <c r="FPZ21" s="166"/>
      <c r="FQA21" s="166"/>
      <c r="FQB21" s="166"/>
      <c r="FQC21" s="166"/>
      <c r="FQD21" s="166"/>
      <c r="FQE21" s="166"/>
      <c r="FQF21" s="166"/>
      <c r="FQG21" s="166"/>
      <c r="FQH21" s="166"/>
      <c r="FQI21" s="166"/>
      <c r="FQJ21" s="166"/>
      <c r="FQK21" s="166"/>
      <c r="FQL21" s="166"/>
      <c r="FQM21" s="166"/>
      <c r="FQN21" s="166"/>
      <c r="FQO21" s="166"/>
      <c r="FQP21" s="166"/>
      <c r="FQQ21" s="166"/>
      <c r="FQR21" s="166"/>
      <c r="FQS21" s="166"/>
      <c r="FQT21" s="166"/>
      <c r="FQU21" s="166"/>
      <c r="FQV21" s="166"/>
      <c r="FQW21" s="166"/>
      <c r="FQX21" s="166"/>
      <c r="FQY21" s="166"/>
      <c r="FQZ21" s="166"/>
      <c r="FRA21" s="166"/>
      <c r="FRB21" s="166"/>
      <c r="FRC21" s="166"/>
      <c r="FRD21" s="166"/>
      <c r="FRE21" s="166"/>
      <c r="FRF21" s="166"/>
      <c r="FRG21" s="166"/>
      <c r="FRH21" s="166"/>
      <c r="FRI21" s="166"/>
      <c r="FRJ21" s="166"/>
      <c r="FRK21" s="166"/>
      <c r="FRL21" s="166"/>
      <c r="FRM21" s="166"/>
      <c r="FRN21" s="166"/>
      <c r="FRO21" s="166"/>
      <c r="FRP21" s="166"/>
      <c r="FRQ21" s="166"/>
      <c r="FRR21" s="166"/>
      <c r="FRS21" s="166"/>
      <c r="FRT21" s="166"/>
      <c r="FRU21" s="166"/>
      <c r="FRV21" s="166"/>
      <c r="FRW21" s="166"/>
      <c r="FRX21" s="166"/>
      <c r="FRY21" s="166"/>
      <c r="FRZ21" s="166"/>
      <c r="FSA21" s="166"/>
      <c r="FSB21" s="166"/>
      <c r="FSC21" s="166"/>
      <c r="FSD21" s="166"/>
      <c r="FSE21" s="166"/>
      <c r="FSF21" s="166"/>
      <c r="FSG21" s="166"/>
      <c r="FSH21" s="166"/>
      <c r="FSI21" s="166"/>
      <c r="FSJ21" s="166"/>
      <c r="FSK21" s="166"/>
      <c r="FSL21" s="166"/>
      <c r="FSM21" s="166"/>
      <c r="FSN21" s="166"/>
      <c r="FSO21" s="166"/>
      <c r="FSP21" s="166"/>
      <c r="FSQ21" s="166"/>
      <c r="FSR21" s="166"/>
      <c r="FSS21" s="166"/>
      <c r="FST21" s="166"/>
      <c r="FSU21" s="166"/>
      <c r="FSV21" s="166"/>
      <c r="FSW21" s="166"/>
      <c r="FSX21" s="166"/>
      <c r="FSY21" s="166"/>
      <c r="FSZ21" s="166"/>
      <c r="FTA21" s="166"/>
      <c r="FTB21" s="166"/>
      <c r="FTC21" s="166"/>
      <c r="FTD21" s="166"/>
      <c r="FTE21" s="166"/>
      <c r="FTF21" s="166"/>
      <c r="FTG21" s="166"/>
      <c r="FTH21" s="166"/>
      <c r="FTI21" s="166"/>
      <c r="FTJ21" s="166"/>
      <c r="FTK21" s="166"/>
      <c r="FTL21" s="166"/>
      <c r="FTM21" s="166"/>
      <c r="FTN21" s="166"/>
      <c r="FTO21" s="166"/>
      <c r="FTP21" s="166"/>
      <c r="FTQ21" s="166"/>
      <c r="FTR21" s="166"/>
      <c r="FTS21" s="166"/>
      <c r="FTT21" s="166"/>
      <c r="FTU21" s="166"/>
      <c r="FTV21" s="166"/>
      <c r="FTW21" s="166"/>
      <c r="FTX21" s="166"/>
      <c r="FTY21" s="166"/>
      <c r="FTZ21" s="166"/>
      <c r="FUA21" s="166"/>
      <c r="FUB21" s="166"/>
      <c r="FUC21" s="166"/>
      <c r="FUD21" s="166"/>
      <c r="FUE21" s="166"/>
      <c r="FUF21" s="166"/>
      <c r="FUG21" s="166"/>
      <c r="FUH21" s="166"/>
      <c r="FUI21" s="166"/>
      <c r="FUJ21" s="166"/>
      <c r="FUK21" s="166"/>
      <c r="FUL21" s="166"/>
      <c r="FUM21" s="166"/>
      <c r="FUN21" s="166"/>
      <c r="FUO21" s="166"/>
      <c r="FUP21" s="166"/>
      <c r="FUQ21" s="166"/>
      <c r="FUR21" s="166"/>
      <c r="FUS21" s="166"/>
      <c r="FUT21" s="166"/>
      <c r="FUU21" s="166"/>
      <c r="FUV21" s="166"/>
      <c r="FUW21" s="166"/>
      <c r="FUX21" s="166"/>
      <c r="FUY21" s="166"/>
      <c r="FUZ21" s="166"/>
      <c r="FVA21" s="166"/>
      <c r="FVB21" s="166"/>
      <c r="FVC21" s="166"/>
      <c r="FVD21" s="166"/>
      <c r="FVE21" s="166"/>
      <c r="FVF21" s="166"/>
      <c r="FVG21" s="166"/>
      <c r="FVH21" s="166"/>
      <c r="FVI21" s="166"/>
      <c r="FVJ21" s="166"/>
      <c r="FVK21" s="166"/>
      <c r="FVL21" s="166"/>
      <c r="FVM21" s="166"/>
      <c r="FVN21" s="166"/>
      <c r="FVO21" s="166"/>
      <c r="FVP21" s="166"/>
      <c r="FVQ21" s="166"/>
      <c r="FVR21" s="166"/>
      <c r="FVS21" s="166"/>
      <c r="FVT21" s="166"/>
      <c r="FVU21" s="166"/>
      <c r="FVV21" s="166"/>
      <c r="FVW21" s="166"/>
      <c r="FVX21" s="166"/>
      <c r="FVY21" s="166"/>
      <c r="FVZ21" s="166"/>
      <c r="FWA21" s="166"/>
      <c r="FWB21" s="166"/>
      <c r="FWC21" s="166"/>
      <c r="FWD21" s="166"/>
      <c r="FWE21" s="166"/>
      <c r="FWF21" s="166"/>
      <c r="FWG21" s="166"/>
      <c r="FWH21" s="166"/>
      <c r="FWI21" s="166"/>
      <c r="FWJ21" s="166"/>
      <c r="FWK21" s="166"/>
      <c r="FWL21" s="166"/>
      <c r="FWM21" s="166"/>
      <c r="FWN21" s="166"/>
      <c r="FWO21" s="166"/>
      <c r="FWP21" s="166"/>
      <c r="FWQ21" s="166"/>
      <c r="FWR21" s="166"/>
      <c r="FWS21" s="166"/>
      <c r="FWT21" s="166"/>
      <c r="FWU21" s="166"/>
      <c r="FWV21" s="166"/>
      <c r="FWW21" s="166"/>
      <c r="FWX21" s="166"/>
      <c r="FWY21" s="166"/>
      <c r="FWZ21" s="166"/>
      <c r="FXA21" s="166"/>
      <c r="FXB21" s="166"/>
      <c r="FXC21" s="166"/>
      <c r="FXD21" s="166"/>
      <c r="FXE21" s="166"/>
      <c r="FXF21" s="166"/>
      <c r="FXG21" s="166"/>
      <c r="FXH21" s="166"/>
      <c r="FXI21" s="166"/>
      <c r="FXJ21" s="166"/>
      <c r="FXK21" s="166"/>
      <c r="FXL21" s="166"/>
      <c r="FXM21" s="166"/>
      <c r="FXN21" s="166"/>
      <c r="FXO21" s="166"/>
      <c r="FXP21" s="166"/>
      <c r="FXQ21" s="166"/>
      <c r="FXR21" s="166"/>
      <c r="FXS21" s="166"/>
      <c r="FXT21" s="166"/>
      <c r="FXU21" s="166"/>
      <c r="FXV21" s="166"/>
      <c r="FXW21" s="166"/>
      <c r="FXX21" s="166"/>
      <c r="FXY21" s="166"/>
      <c r="FXZ21" s="166"/>
      <c r="FYA21" s="166"/>
      <c r="FYB21" s="166"/>
      <c r="FYC21" s="166"/>
      <c r="FYD21" s="166"/>
      <c r="FYE21" s="166"/>
      <c r="FYF21" s="166"/>
      <c r="FYG21" s="166"/>
      <c r="FYH21" s="166"/>
      <c r="FYI21" s="166"/>
      <c r="FYJ21" s="166"/>
      <c r="FYK21" s="166"/>
      <c r="FYL21" s="166"/>
      <c r="FYM21" s="166"/>
      <c r="FYN21" s="166"/>
      <c r="FYO21" s="166"/>
      <c r="FYP21" s="166"/>
      <c r="FYQ21" s="166"/>
      <c r="FYR21" s="166"/>
      <c r="FYS21" s="166"/>
      <c r="FYT21" s="166"/>
      <c r="FYU21" s="166"/>
      <c r="FYV21" s="166"/>
      <c r="FYW21" s="166"/>
      <c r="FYX21" s="166"/>
      <c r="FYY21" s="166"/>
      <c r="FYZ21" s="166"/>
      <c r="FZA21" s="166"/>
      <c r="FZB21" s="166"/>
      <c r="FZC21" s="166"/>
      <c r="FZD21" s="166"/>
      <c r="FZE21" s="166"/>
      <c r="FZF21" s="166"/>
      <c r="FZG21" s="166"/>
      <c r="FZH21" s="166"/>
      <c r="FZI21" s="166"/>
      <c r="FZJ21" s="166"/>
      <c r="FZK21" s="166"/>
      <c r="FZL21" s="166"/>
      <c r="FZM21" s="166"/>
      <c r="FZN21" s="166"/>
      <c r="FZO21" s="166"/>
      <c r="FZP21" s="166"/>
      <c r="FZQ21" s="166"/>
      <c r="FZR21" s="166"/>
      <c r="FZS21" s="166"/>
      <c r="FZT21" s="166"/>
      <c r="FZU21" s="166"/>
      <c r="FZV21" s="166"/>
      <c r="FZW21" s="166"/>
      <c r="FZX21" s="166"/>
      <c r="FZY21" s="166"/>
      <c r="FZZ21" s="166"/>
      <c r="GAA21" s="166"/>
      <c r="GAB21" s="166"/>
      <c r="GAC21" s="166"/>
      <c r="GAD21" s="166"/>
      <c r="GAE21" s="166"/>
      <c r="GAF21" s="166"/>
      <c r="GAG21" s="166"/>
      <c r="GAH21" s="166"/>
      <c r="GAI21" s="166"/>
      <c r="GAJ21" s="166"/>
      <c r="GAK21" s="166"/>
      <c r="GAL21" s="166"/>
      <c r="GAM21" s="166"/>
      <c r="GAN21" s="166"/>
      <c r="GAO21" s="166"/>
      <c r="GAP21" s="166"/>
      <c r="GAQ21" s="166"/>
      <c r="GAR21" s="166"/>
      <c r="GAS21" s="166"/>
      <c r="GAT21" s="166"/>
      <c r="GAU21" s="166"/>
      <c r="GAV21" s="166"/>
      <c r="GAW21" s="166"/>
      <c r="GAX21" s="166"/>
      <c r="GAY21" s="166"/>
      <c r="GAZ21" s="166"/>
      <c r="GBA21" s="166"/>
      <c r="GBB21" s="166"/>
      <c r="GBC21" s="166"/>
      <c r="GBD21" s="166"/>
      <c r="GBE21" s="166"/>
      <c r="GBF21" s="166"/>
      <c r="GBG21" s="166"/>
      <c r="GBH21" s="166"/>
      <c r="GBI21" s="166"/>
      <c r="GBJ21" s="166"/>
      <c r="GBK21" s="166"/>
      <c r="GBL21" s="166"/>
      <c r="GBM21" s="166"/>
      <c r="GBN21" s="166"/>
      <c r="GBO21" s="166"/>
      <c r="GBP21" s="166"/>
      <c r="GBQ21" s="166"/>
      <c r="GBR21" s="166"/>
      <c r="GBS21" s="166"/>
      <c r="GBT21" s="166"/>
      <c r="GBU21" s="166"/>
      <c r="GBV21" s="166"/>
      <c r="GBW21" s="166"/>
      <c r="GBX21" s="166"/>
      <c r="GBY21" s="166"/>
      <c r="GBZ21" s="166"/>
      <c r="GCA21" s="166"/>
      <c r="GCB21" s="166"/>
      <c r="GCC21" s="166"/>
      <c r="GCD21" s="166"/>
      <c r="GCE21" s="166"/>
      <c r="GCF21" s="166"/>
      <c r="GCG21" s="166"/>
      <c r="GCH21" s="166"/>
      <c r="GCI21" s="166"/>
      <c r="GCJ21" s="166"/>
      <c r="GCK21" s="166"/>
      <c r="GCL21" s="166"/>
      <c r="GCM21" s="166"/>
      <c r="GCN21" s="166"/>
      <c r="GCO21" s="166"/>
      <c r="GCP21" s="166"/>
      <c r="GCQ21" s="166"/>
      <c r="GCR21" s="166"/>
      <c r="GCS21" s="166"/>
      <c r="GCT21" s="166"/>
      <c r="GCU21" s="166"/>
      <c r="GCV21" s="166"/>
      <c r="GCW21" s="166"/>
      <c r="GCX21" s="166"/>
      <c r="GCY21" s="166"/>
      <c r="GCZ21" s="166"/>
      <c r="GDA21" s="166"/>
      <c r="GDB21" s="166"/>
      <c r="GDC21" s="166"/>
      <c r="GDD21" s="166"/>
      <c r="GDE21" s="166"/>
      <c r="GDF21" s="166"/>
      <c r="GDG21" s="166"/>
      <c r="GDH21" s="166"/>
      <c r="GDI21" s="166"/>
      <c r="GDJ21" s="166"/>
      <c r="GDK21" s="166"/>
      <c r="GDL21" s="166"/>
      <c r="GDM21" s="166"/>
      <c r="GDN21" s="166"/>
      <c r="GDO21" s="166"/>
      <c r="GDP21" s="166"/>
      <c r="GDQ21" s="166"/>
      <c r="GDR21" s="166"/>
      <c r="GDS21" s="166"/>
      <c r="GDT21" s="166"/>
      <c r="GDU21" s="166"/>
      <c r="GDV21" s="166"/>
      <c r="GDW21" s="166"/>
      <c r="GDX21" s="166"/>
      <c r="GDY21" s="166"/>
      <c r="GDZ21" s="166"/>
      <c r="GEA21" s="166"/>
      <c r="GEB21" s="166"/>
      <c r="GEC21" s="166"/>
      <c r="GED21" s="166"/>
      <c r="GEE21" s="166"/>
      <c r="GEF21" s="166"/>
      <c r="GEG21" s="166"/>
      <c r="GEH21" s="166"/>
      <c r="GEI21" s="166"/>
      <c r="GEJ21" s="166"/>
      <c r="GEK21" s="166"/>
      <c r="GEL21" s="166"/>
      <c r="GEM21" s="166"/>
      <c r="GEN21" s="166"/>
      <c r="GEO21" s="166"/>
      <c r="GEP21" s="166"/>
      <c r="GEQ21" s="166"/>
      <c r="GER21" s="166"/>
      <c r="GES21" s="166"/>
      <c r="GET21" s="166"/>
      <c r="GEU21" s="166"/>
      <c r="GEV21" s="166"/>
      <c r="GEW21" s="166"/>
      <c r="GEX21" s="166"/>
      <c r="GEY21" s="166"/>
      <c r="GEZ21" s="166"/>
      <c r="GFA21" s="166"/>
      <c r="GFB21" s="166"/>
      <c r="GFC21" s="166"/>
      <c r="GFD21" s="166"/>
      <c r="GFE21" s="166"/>
      <c r="GFF21" s="166"/>
      <c r="GFG21" s="166"/>
      <c r="GFH21" s="166"/>
      <c r="GFI21" s="166"/>
      <c r="GFJ21" s="166"/>
      <c r="GFK21" s="166"/>
      <c r="GFL21" s="166"/>
      <c r="GFM21" s="166"/>
      <c r="GFN21" s="166"/>
      <c r="GFO21" s="166"/>
      <c r="GFP21" s="166"/>
      <c r="GFQ21" s="166"/>
      <c r="GFR21" s="166"/>
      <c r="GFS21" s="166"/>
      <c r="GFT21" s="166"/>
      <c r="GFU21" s="166"/>
      <c r="GFV21" s="166"/>
      <c r="GFW21" s="166"/>
      <c r="GFX21" s="166"/>
      <c r="GFY21" s="166"/>
      <c r="GFZ21" s="166"/>
      <c r="GGA21" s="166"/>
      <c r="GGB21" s="166"/>
      <c r="GGC21" s="166"/>
      <c r="GGD21" s="166"/>
      <c r="GGE21" s="166"/>
      <c r="GGF21" s="166"/>
      <c r="GGG21" s="166"/>
      <c r="GGH21" s="166"/>
      <c r="GGI21" s="166"/>
      <c r="GGJ21" s="166"/>
      <c r="GGK21" s="166"/>
      <c r="GGL21" s="166"/>
      <c r="GGM21" s="166"/>
      <c r="GGN21" s="166"/>
      <c r="GGO21" s="166"/>
      <c r="GGP21" s="166"/>
      <c r="GGQ21" s="166"/>
      <c r="GGR21" s="166"/>
      <c r="GGS21" s="166"/>
      <c r="GGT21" s="166"/>
      <c r="GGU21" s="166"/>
      <c r="GGV21" s="166"/>
      <c r="GGW21" s="166"/>
      <c r="GGX21" s="166"/>
      <c r="GGY21" s="166"/>
      <c r="GGZ21" s="166"/>
      <c r="GHA21" s="166"/>
      <c r="GHB21" s="166"/>
      <c r="GHC21" s="166"/>
      <c r="GHD21" s="166"/>
      <c r="GHE21" s="166"/>
      <c r="GHF21" s="166"/>
      <c r="GHG21" s="166"/>
      <c r="GHH21" s="166"/>
      <c r="GHI21" s="166"/>
      <c r="GHJ21" s="166"/>
      <c r="GHK21" s="166"/>
      <c r="GHL21" s="166"/>
      <c r="GHM21" s="166"/>
      <c r="GHN21" s="166"/>
      <c r="GHO21" s="166"/>
      <c r="GHP21" s="166"/>
      <c r="GHQ21" s="166"/>
      <c r="GHR21" s="166"/>
      <c r="GHS21" s="166"/>
      <c r="GHT21" s="166"/>
      <c r="GHU21" s="166"/>
      <c r="GHV21" s="166"/>
      <c r="GHW21" s="166"/>
      <c r="GHX21" s="166"/>
      <c r="GHY21" s="166"/>
      <c r="GHZ21" s="166"/>
      <c r="GIA21" s="166"/>
      <c r="GIB21" s="166"/>
      <c r="GIC21" s="166"/>
      <c r="GID21" s="166"/>
      <c r="GIE21" s="166"/>
      <c r="GIF21" s="166"/>
      <c r="GIG21" s="166"/>
      <c r="GIH21" s="166"/>
      <c r="GII21" s="166"/>
      <c r="GIJ21" s="166"/>
      <c r="GIK21" s="166"/>
      <c r="GIL21" s="166"/>
      <c r="GIM21" s="166"/>
      <c r="GIN21" s="166"/>
      <c r="GIO21" s="166"/>
      <c r="GIP21" s="166"/>
      <c r="GIQ21" s="166"/>
      <c r="GIR21" s="166"/>
      <c r="GIS21" s="166"/>
      <c r="GIT21" s="166"/>
      <c r="GIU21" s="166"/>
      <c r="GIV21" s="166"/>
      <c r="GIW21" s="166"/>
      <c r="GIX21" s="166"/>
      <c r="GIY21" s="166"/>
      <c r="GIZ21" s="166"/>
      <c r="GJA21" s="166"/>
      <c r="GJB21" s="166"/>
      <c r="GJC21" s="166"/>
      <c r="GJD21" s="166"/>
      <c r="GJE21" s="166"/>
      <c r="GJF21" s="166"/>
      <c r="GJG21" s="166"/>
      <c r="GJH21" s="166"/>
      <c r="GJI21" s="166"/>
      <c r="GJJ21" s="166"/>
      <c r="GJK21" s="166"/>
      <c r="GJL21" s="166"/>
      <c r="GJM21" s="166"/>
      <c r="GJN21" s="166"/>
      <c r="GJO21" s="166"/>
      <c r="GJP21" s="166"/>
      <c r="GJQ21" s="166"/>
      <c r="GJR21" s="166"/>
      <c r="GJS21" s="166"/>
      <c r="GJT21" s="166"/>
      <c r="GJU21" s="166"/>
      <c r="GJV21" s="166"/>
      <c r="GJW21" s="166"/>
      <c r="GJX21" s="166"/>
      <c r="GJY21" s="166"/>
      <c r="GJZ21" s="166"/>
      <c r="GKA21" s="166"/>
      <c r="GKB21" s="166"/>
      <c r="GKC21" s="166"/>
      <c r="GKD21" s="166"/>
      <c r="GKE21" s="166"/>
      <c r="GKF21" s="166"/>
      <c r="GKG21" s="166"/>
      <c r="GKH21" s="166"/>
      <c r="GKI21" s="166"/>
      <c r="GKJ21" s="166"/>
      <c r="GKK21" s="166"/>
      <c r="GKL21" s="166"/>
      <c r="GKM21" s="166"/>
      <c r="GKN21" s="166"/>
      <c r="GKO21" s="166"/>
      <c r="GKP21" s="166"/>
      <c r="GKQ21" s="166"/>
      <c r="GKR21" s="166"/>
      <c r="GKS21" s="166"/>
      <c r="GKT21" s="166"/>
      <c r="GKU21" s="166"/>
      <c r="GKV21" s="166"/>
      <c r="GKW21" s="166"/>
      <c r="GKX21" s="166"/>
      <c r="GKY21" s="166"/>
      <c r="GKZ21" s="166"/>
      <c r="GLA21" s="166"/>
      <c r="GLB21" s="166"/>
      <c r="GLC21" s="166"/>
      <c r="GLD21" s="166"/>
      <c r="GLE21" s="166"/>
      <c r="GLF21" s="166"/>
      <c r="GLG21" s="166"/>
      <c r="GLH21" s="166"/>
      <c r="GLI21" s="166"/>
      <c r="GLJ21" s="166"/>
      <c r="GLK21" s="166"/>
      <c r="GLL21" s="166"/>
      <c r="GLM21" s="166"/>
      <c r="GLN21" s="166"/>
      <c r="GLO21" s="166"/>
      <c r="GLP21" s="166"/>
      <c r="GLQ21" s="166"/>
      <c r="GLR21" s="166"/>
      <c r="GLS21" s="166"/>
      <c r="GLT21" s="166"/>
      <c r="GLU21" s="166"/>
      <c r="GLV21" s="166"/>
      <c r="GLW21" s="166"/>
      <c r="GLX21" s="166"/>
      <c r="GLY21" s="166"/>
      <c r="GLZ21" s="166"/>
      <c r="GMA21" s="166"/>
      <c r="GMB21" s="166"/>
      <c r="GMC21" s="166"/>
      <c r="GMD21" s="166"/>
      <c r="GME21" s="166"/>
      <c r="GMF21" s="166"/>
      <c r="GMG21" s="166"/>
      <c r="GMH21" s="166"/>
      <c r="GMI21" s="166"/>
      <c r="GMJ21" s="166"/>
      <c r="GMK21" s="166"/>
      <c r="GML21" s="166"/>
      <c r="GMM21" s="166"/>
      <c r="GMN21" s="166"/>
      <c r="GMO21" s="166"/>
      <c r="GMP21" s="166"/>
      <c r="GMQ21" s="166"/>
      <c r="GMR21" s="166"/>
      <c r="GMS21" s="166"/>
      <c r="GMT21" s="166"/>
      <c r="GMU21" s="166"/>
      <c r="GMV21" s="166"/>
      <c r="GMW21" s="166"/>
      <c r="GMX21" s="166"/>
      <c r="GMY21" s="166"/>
      <c r="GMZ21" s="166"/>
      <c r="GNA21" s="166"/>
      <c r="GNB21" s="166"/>
      <c r="GNC21" s="166"/>
      <c r="GND21" s="166"/>
      <c r="GNE21" s="166"/>
      <c r="GNF21" s="166"/>
      <c r="GNG21" s="166"/>
      <c r="GNH21" s="166"/>
      <c r="GNI21" s="166"/>
      <c r="GNJ21" s="166"/>
      <c r="GNK21" s="166"/>
      <c r="GNL21" s="166"/>
      <c r="GNM21" s="166"/>
      <c r="GNN21" s="166"/>
      <c r="GNO21" s="166"/>
      <c r="GNP21" s="166"/>
      <c r="GNQ21" s="166"/>
      <c r="GNR21" s="166"/>
      <c r="GNS21" s="166"/>
      <c r="GNT21" s="166"/>
      <c r="GNU21" s="166"/>
      <c r="GNV21" s="166"/>
      <c r="GNW21" s="166"/>
      <c r="GNX21" s="166"/>
      <c r="GNY21" s="166"/>
      <c r="GNZ21" s="166"/>
      <c r="GOA21" s="166"/>
      <c r="GOB21" s="166"/>
      <c r="GOC21" s="166"/>
      <c r="GOD21" s="166"/>
      <c r="GOE21" s="166"/>
      <c r="GOF21" s="166"/>
      <c r="GOG21" s="166"/>
      <c r="GOH21" s="166"/>
      <c r="GOI21" s="166"/>
      <c r="GOJ21" s="166"/>
      <c r="GOK21" s="166"/>
      <c r="GOL21" s="166"/>
      <c r="GOM21" s="166"/>
      <c r="GON21" s="166"/>
      <c r="GOO21" s="166"/>
      <c r="GOP21" s="166"/>
      <c r="GOQ21" s="166"/>
      <c r="GOR21" s="166"/>
      <c r="GOS21" s="166"/>
      <c r="GOT21" s="166"/>
      <c r="GOU21" s="166"/>
      <c r="GOV21" s="166"/>
      <c r="GOW21" s="166"/>
      <c r="GOX21" s="166"/>
      <c r="GOY21" s="166"/>
      <c r="GOZ21" s="166"/>
      <c r="GPA21" s="166"/>
      <c r="GPB21" s="166"/>
      <c r="GPC21" s="166"/>
      <c r="GPD21" s="166"/>
      <c r="GPE21" s="166"/>
      <c r="GPF21" s="166"/>
      <c r="GPG21" s="166"/>
      <c r="GPH21" s="166"/>
      <c r="GPI21" s="166"/>
      <c r="GPJ21" s="166"/>
      <c r="GPK21" s="166"/>
      <c r="GPL21" s="166"/>
      <c r="GPM21" s="166"/>
      <c r="GPN21" s="166"/>
      <c r="GPO21" s="166"/>
      <c r="GPP21" s="166"/>
      <c r="GPQ21" s="166"/>
      <c r="GPR21" s="166"/>
      <c r="GPS21" s="166"/>
      <c r="GPT21" s="166"/>
      <c r="GPU21" s="166"/>
      <c r="GPV21" s="166"/>
      <c r="GPW21" s="166"/>
      <c r="GPX21" s="166"/>
      <c r="GPY21" s="166"/>
      <c r="GPZ21" s="166"/>
      <c r="GQA21" s="166"/>
      <c r="GQB21" s="166"/>
      <c r="GQC21" s="166"/>
      <c r="GQD21" s="166"/>
      <c r="GQE21" s="166"/>
      <c r="GQF21" s="166"/>
      <c r="GQG21" s="166"/>
      <c r="GQH21" s="166"/>
      <c r="GQI21" s="166"/>
      <c r="GQJ21" s="166"/>
      <c r="GQK21" s="166"/>
      <c r="GQL21" s="166"/>
      <c r="GQM21" s="166"/>
      <c r="GQN21" s="166"/>
      <c r="GQO21" s="166"/>
      <c r="GQP21" s="166"/>
      <c r="GQQ21" s="166"/>
      <c r="GQR21" s="166"/>
      <c r="GQS21" s="166"/>
      <c r="GQT21" s="166"/>
      <c r="GQU21" s="166"/>
      <c r="GQV21" s="166"/>
      <c r="GQW21" s="166"/>
      <c r="GQX21" s="166"/>
      <c r="GQY21" s="166"/>
      <c r="GQZ21" s="166"/>
      <c r="GRA21" s="166"/>
      <c r="GRB21" s="166"/>
      <c r="GRC21" s="166"/>
      <c r="GRD21" s="166"/>
      <c r="GRE21" s="166"/>
      <c r="GRF21" s="166"/>
      <c r="GRG21" s="166"/>
      <c r="GRH21" s="166"/>
      <c r="GRI21" s="166"/>
      <c r="GRJ21" s="166"/>
      <c r="GRK21" s="166"/>
      <c r="GRL21" s="166"/>
      <c r="GRM21" s="166"/>
      <c r="GRN21" s="166"/>
      <c r="GRO21" s="166"/>
      <c r="GRP21" s="166"/>
      <c r="GRQ21" s="166"/>
      <c r="GRR21" s="166"/>
      <c r="GRS21" s="166"/>
      <c r="GRT21" s="166"/>
      <c r="GRU21" s="166"/>
      <c r="GRV21" s="166"/>
      <c r="GRW21" s="166"/>
      <c r="GRX21" s="166"/>
      <c r="GRY21" s="166"/>
      <c r="GRZ21" s="166"/>
      <c r="GSA21" s="166"/>
      <c r="GSB21" s="166"/>
      <c r="GSC21" s="166"/>
      <c r="GSD21" s="166"/>
      <c r="GSE21" s="166"/>
      <c r="GSF21" s="166"/>
      <c r="GSG21" s="166"/>
      <c r="GSH21" s="166"/>
      <c r="GSI21" s="166"/>
      <c r="GSJ21" s="166"/>
      <c r="GSK21" s="166"/>
      <c r="GSL21" s="166"/>
      <c r="GSM21" s="166"/>
      <c r="GSN21" s="166"/>
      <c r="GSO21" s="166"/>
      <c r="GSP21" s="166"/>
      <c r="GSQ21" s="166"/>
      <c r="GSR21" s="166"/>
      <c r="GSS21" s="166"/>
      <c r="GST21" s="166"/>
      <c r="GSU21" s="166"/>
      <c r="GSV21" s="166"/>
      <c r="GSW21" s="166"/>
      <c r="GSX21" s="166"/>
      <c r="GSY21" s="166"/>
      <c r="GSZ21" s="166"/>
      <c r="GTA21" s="166"/>
      <c r="GTB21" s="166"/>
      <c r="GTC21" s="166"/>
      <c r="GTD21" s="166"/>
      <c r="GTE21" s="166"/>
      <c r="GTF21" s="166"/>
      <c r="GTG21" s="166"/>
      <c r="GTH21" s="166"/>
      <c r="GTI21" s="166"/>
      <c r="GTJ21" s="166"/>
      <c r="GTK21" s="166"/>
      <c r="GTL21" s="166"/>
      <c r="GTM21" s="166"/>
      <c r="GTN21" s="166"/>
      <c r="GTO21" s="166"/>
      <c r="GTP21" s="166"/>
      <c r="GTQ21" s="166"/>
      <c r="GTR21" s="166"/>
      <c r="GTS21" s="166"/>
      <c r="GTT21" s="166"/>
      <c r="GTU21" s="166"/>
      <c r="GTV21" s="166"/>
      <c r="GTW21" s="166"/>
      <c r="GTX21" s="166"/>
      <c r="GTY21" s="166"/>
      <c r="GTZ21" s="166"/>
      <c r="GUA21" s="166"/>
      <c r="GUB21" s="166"/>
      <c r="GUC21" s="166"/>
      <c r="GUD21" s="166"/>
      <c r="GUE21" s="166"/>
      <c r="GUF21" s="166"/>
      <c r="GUG21" s="166"/>
      <c r="GUH21" s="166"/>
      <c r="GUI21" s="166"/>
      <c r="GUJ21" s="166"/>
      <c r="GUK21" s="166"/>
      <c r="GUL21" s="166"/>
      <c r="GUM21" s="166"/>
      <c r="GUN21" s="166"/>
      <c r="GUO21" s="166"/>
      <c r="GUP21" s="166"/>
      <c r="GUQ21" s="166"/>
      <c r="GUR21" s="166"/>
      <c r="GUS21" s="166"/>
      <c r="GUT21" s="166"/>
      <c r="GUU21" s="166"/>
      <c r="GUV21" s="166"/>
      <c r="GUW21" s="166"/>
      <c r="GUX21" s="166"/>
      <c r="GUY21" s="166"/>
      <c r="GUZ21" s="166"/>
      <c r="GVA21" s="166"/>
      <c r="GVB21" s="166"/>
      <c r="GVC21" s="166"/>
      <c r="GVD21" s="166"/>
      <c r="GVE21" s="166"/>
      <c r="GVF21" s="166"/>
      <c r="GVG21" s="166"/>
      <c r="GVH21" s="166"/>
      <c r="GVI21" s="166"/>
      <c r="GVJ21" s="166"/>
      <c r="GVK21" s="166"/>
      <c r="GVL21" s="166"/>
      <c r="GVM21" s="166"/>
      <c r="GVN21" s="166"/>
      <c r="GVO21" s="166"/>
      <c r="GVP21" s="166"/>
      <c r="GVQ21" s="166"/>
      <c r="GVR21" s="166"/>
      <c r="GVS21" s="166"/>
      <c r="GVT21" s="166"/>
      <c r="GVU21" s="166"/>
      <c r="GVV21" s="166"/>
      <c r="GVW21" s="166"/>
      <c r="GVX21" s="166"/>
      <c r="GVY21" s="166"/>
      <c r="GVZ21" s="166"/>
      <c r="GWA21" s="166"/>
      <c r="GWB21" s="166"/>
      <c r="GWC21" s="166"/>
      <c r="GWD21" s="166"/>
      <c r="GWE21" s="166"/>
      <c r="GWF21" s="166"/>
      <c r="GWG21" s="166"/>
      <c r="GWH21" s="166"/>
      <c r="GWI21" s="166"/>
      <c r="GWJ21" s="166"/>
      <c r="GWK21" s="166"/>
      <c r="GWL21" s="166"/>
      <c r="GWM21" s="166"/>
      <c r="GWN21" s="166"/>
      <c r="GWO21" s="166"/>
      <c r="GWP21" s="166"/>
      <c r="GWQ21" s="166"/>
      <c r="GWR21" s="166"/>
      <c r="GWS21" s="166"/>
      <c r="GWT21" s="166"/>
      <c r="GWU21" s="166"/>
      <c r="GWV21" s="166"/>
      <c r="GWW21" s="166"/>
      <c r="GWX21" s="166"/>
      <c r="GWY21" s="166"/>
      <c r="GWZ21" s="166"/>
      <c r="GXA21" s="166"/>
      <c r="GXB21" s="166"/>
      <c r="GXC21" s="166"/>
      <c r="GXD21" s="166"/>
      <c r="GXE21" s="166"/>
      <c r="GXF21" s="166"/>
      <c r="GXG21" s="166"/>
      <c r="GXH21" s="166"/>
      <c r="GXI21" s="166"/>
      <c r="GXJ21" s="166"/>
      <c r="GXK21" s="166"/>
      <c r="GXL21" s="166"/>
      <c r="GXM21" s="166"/>
      <c r="GXN21" s="166"/>
      <c r="GXO21" s="166"/>
      <c r="GXP21" s="166"/>
      <c r="GXQ21" s="166"/>
      <c r="GXR21" s="166"/>
      <c r="GXS21" s="166"/>
      <c r="GXT21" s="166"/>
      <c r="GXU21" s="166"/>
      <c r="GXV21" s="166"/>
      <c r="GXW21" s="166"/>
      <c r="GXX21" s="166"/>
      <c r="GXY21" s="166"/>
      <c r="GXZ21" s="166"/>
      <c r="GYA21" s="166"/>
      <c r="GYB21" s="166"/>
      <c r="GYC21" s="166"/>
      <c r="GYD21" s="166"/>
      <c r="GYE21" s="166"/>
      <c r="GYF21" s="166"/>
      <c r="GYG21" s="166"/>
      <c r="GYH21" s="166"/>
      <c r="GYI21" s="166"/>
      <c r="GYJ21" s="166"/>
      <c r="GYK21" s="166"/>
      <c r="GYL21" s="166"/>
      <c r="GYM21" s="166"/>
      <c r="GYN21" s="166"/>
      <c r="GYO21" s="166"/>
      <c r="GYP21" s="166"/>
      <c r="GYQ21" s="166"/>
      <c r="GYR21" s="166"/>
      <c r="GYS21" s="166"/>
      <c r="GYT21" s="166"/>
      <c r="GYU21" s="166"/>
      <c r="GYV21" s="166"/>
      <c r="GYW21" s="166"/>
      <c r="GYX21" s="166"/>
      <c r="GYY21" s="166"/>
      <c r="GYZ21" s="166"/>
      <c r="GZA21" s="166"/>
      <c r="GZB21" s="166"/>
      <c r="GZC21" s="166"/>
      <c r="GZD21" s="166"/>
      <c r="GZE21" s="166"/>
      <c r="GZF21" s="166"/>
      <c r="GZG21" s="166"/>
      <c r="GZH21" s="166"/>
      <c r="GZI21" s="166"/>
      <c r="GZJ21" s="166"/>
      <c r="GZK21" s="166"/>
      <c r="GZL21" s="166"/>
      <c r="GZM21" s="166"/>
      <c r="GZN21" s="166"/>
      <c r="GZO21" s="166"/>
      <c r="GZP21" s="166"/>
      <c r="GZQ21" s="166"/>
      <c r="GZR21" s="166"/>
      <c r="GZS21" s="166"/>
      <c r="GZT21" s="166"/>
      <c r="GZU21" s="166"/>
      <c r="GZV21" s="166"/>
      <c r="GZW21" s="166"/>
      <c r="GZX21" s="166"/>
      <c r="GZY21" s="166"/>
      <c r="GZZ21" s="166"/>
      <c r="HAA21" s="166"/>
      <c r="HAB21" s="166"/>
      <c r="HAC21" s="166"/>
      <c r="HAD21" s="166"/>
      <c r="HAE21" s="166"/>
      <c r="HAF21" s="166"/>
      <c r="HAG21" s="166"/>
      <c r="HAH21" s="166"/>
      <c r="HAI21" s="166"/>
      <c r="HAJ21" s="166"/>
      <c r="HAK21" s="166"/>
      <c r="HAL21" s="166"/>
      <c r="HAM21" s="166"/>
      <c r="HAN21" s="166"/>
      <c r="HAO21" s="166"/>
      <c r="HAP21" s="166"/>
      <c r="HAQ21" s="166"/>
      <c r="HAR21" s="166"/>
      <c r="HAS21" s="166"/>
      <c r="HAT21" s="166"/>
      <c r="HAU21" s="166"/>
      <c r="HAV21" s="166"/>
      <c r="HAW21" s="166"/>
      <c r="HAX21" s="166"/>
      <c r="HAY21" s="166"/>
      <c r="HAZ21" s="166"/>
      <c r="HBA21" s="166"/>
      <c r="HBB21" s="166"/>
      <c r="HBC21" s="166"/>
      <c r="HBD21" s="166"/>
      <c r="HBE21" s="166"/>
      <c r="HBF21" s="166"/>
      <c r="HBG21" s="166"/>
      <c r="HBH21" s="166"/>
      <c r="HBI21" s="166"/>
      <c r="HBJ21" s="166"/>
      <c r="HBK21" s="166"/>
      <c r="HBL21" s="166"/>
      <c r="HBM21" s="166"/>
      <c r="HBN21" s="166"/>
      <c r="HBO21" s="166"/>
      <c r="HBP21" s="166"/>
      <c r="HBQ21" s="166"/>
      <c r="HBR21" s="166"/>
      <c r="HBS21" s="166"/>
      <c r="HBT21" s="166"/>
      <c r="HBU21" s="166"/>
      <c r="HBV21" s="166"/>
      <c r="HBW21" s="166"/>
      <c r="HBX21" s="166"/>
      <c r="HBY21" s="166"/>
      <c r="HBZ21" s="166"/>
      <c r="HCA21" s="166"/>
      <c r="HCB21" s="166"/>
      <c r="HCC21" s="166"/>
      <c r="HCD21" s="166"/>
      <c r="HCE21" s="166"/>
      <c r="HCF21" s="166"/>
      <c r="HCG21" s="166"/>
      <c r="HCH21" s="166"/>
      <c r="HCI21" s="166"/>
      <c r="HCJ21" s="166"/>
      <c r="HCK21" s="166"/>
      <c r="HCL21" s="166"/>
      <c r="HCM21" s="166"/>
      <c r="HCN21" s="166"/>
      <c r="HCO21" s="166"/>
      <c r="HCP21" s="166"/>
      <c r="HCQ21" s="166"/>
      <c r="HCR21" s="166"/>
      <c r="HCS21" s="166"/>
      <c r="HCT21" s="166"/>
      <c r="HCU21" s="166"/>
      <c r="HCV21" s="166"/>
      <c r="HCW21" s="166"/>
      <c r="HCX21" s="166"/>
      <c r="HCY21" s="166"/>
      <c r="HCZ21" s="166"/>
      <c r="HDA21" s="166"/>
      <c r="HDB21" s="166"/>
      <c r="HDC21" s="166"/>
      <c r="HDD21" s="166"/>
      <c r="HDE21" s="166"/>
      <c r="HDF21" s="166"/>
      <c r="HDG21" s="166"/>
      <c r="HDH21" s="166"/>
      <c r="HDI21" s="166"/>
      <c r="HDJ21" s="166"/>
      <c r="HDK21" s="166"/>
      <c r="HDL21" s="166"/>
      <c r="HDM21" s="166"/>
      <c r="HDN21" s="166"/>
      <c r="HDO21" s="166"/>
      <c r="HDP21" s="166"/>
      <c r="HDQ21" s="166"/>
      <c r="HDR21" s="166"/>
      <c r="HDS21" s="166"/>
      <c r="HDT21" s="166"/>
      <c r="HDU21" s="166"/>
      <c r="HDV21" s="166"/>
      <c r="HDW21" s="166"/>
      <c r="HDX21" s="166"/>
      <c r="HDY21" s="166"/>
      <c r="HDZ21" s="166"/>
      <c r="HEA21" s="166"/>
      <c r="HEB21" s="166"/>
      <c r="HEC21" s="166"/>
      <c r="HED21" s="166"/>
      <c r="HEE21" s="166"/>
      <c r="HEF21" s="166"/>
      <c r="HEG21" s="166"/>
      <c r="HEH21" s="166"/>
      <c r="HEI21" s="166"/>
      <c r="HEJ21" s="166"/>
      <c r="HEK21" s="166"/>
      <c r="HEL21" s="166"/>
      <c r="HEM21" s="166"/>
      <c r="HEN21" s="166"/>
      <c r="HEO21" s="166"/>
      <c r="HEP21" s="166"/>
      <c r="HEQ21" s="166"/>
      <c r="HER21" s="166"/>
      <c r="HES21" s="166"/>
      <c r="HET21" s="166"/>
      <c r="HEU21" s="166"/>
      <c r="HEV21" s="166"/>
      <c r="HEW21" s="166"/>
      <c r="HEX21" s="166"/>
      <c r="HEY21" s="166"/>
      <c r="HEZ21" s="166"/>
      <c r="HFA21" s="166"/>
      <c r="HFB21" s="166"/>
      <c r="HFC21" s="166"/>
      <c r="HFD21" s="166"/>
      <c r="HFE21" s="166"/>
      <c r="HFF21" s="166"/>
      <c r="HFG21" s="166"/>
      <c r="HFH21" s="166"/>
      <c r="HFI21" s="166"/>
      <c r="HFJ21" s="166"/>
      <c r="HFK21" s="166"/>
      <c r="HFL21" s="166"/>
      <c r="HFM21" s="166"/>
      <c r="HFN21" s="166"/>
      <c r="HFO21" s="166"/>
      <c r="HFP21" s="166"/>
      <c r="HFQ21" s="166"/>
      <c r="HFR21" s="166"/>
      <c r="HFS21" s="166"/>
      <c r="HFT21" s="166"/>
      <c r="HFU21" s="166"/>
      <c r="HFV21" s="166"/>
      <c r="HFW21" s="166"/>
      <c r="HFX21" s="166"/>
      <c r="HFY21" s="166"/>
      <c r="HFZ21" s="166"/>
      <c r="HGA21" s="166"/>
      <c r="HGB21" s="166"/>
      <c r="HGC21" s="166"/>
      <c r="HGD21" s="166"/>
      <c r="HGE21" s="166"/>
      <c r="HGF21" s="166"/>
      <c r="HGG21" s="166"/>
      <c r="HGH21" s="166"/>
      <c r="HGI21" s="166"/>
      <c r="HGJ21" s="166"/>
      <c r="HGK21" s="166"/>
      <c r="HGL21" s="166"/>
      <c r="HGM21" s="166"/>
      <c r="HGN21" s="166"/>
      <c r="HGO21" s="166"/>
      <c r="HGP21" s="166"/>
      <c r="HGQ21" s="166"/>
      <c r="HGR21" s="166"/>
      <c r="HGS21" s="166"/>
      <c r="HGT21" s="166"/>
      <c r="HGU21" s="166"/>
      <c r="HGV21" s="166"/>
      <c r="HGW21" s="166"/>
      <c r="HGX21" s="166"/>
      <c r="HGY21" s="166"/>
      <c r="HGZ21" s="166"/>
      <c r="HHA21" s="166"/>
      <c r="HHB21" s="166"/>
      <c r="HHC21" s="166"/>
      <c r="HHD21" s="166"/>
      <c r="HHE21" s="166"/>
      <c r="HHF21" s="166"/>
      <c r="HHG21" s="166"/>
      <c r="HHH21" s="166"/>
      <c r="HHI21" s="166"/>
      <c r="HHJ21" s="166"/>
      <c r="HHK21" s="166"/>
      <c r="HHL21" s="166"/>
      <c r="HHM21" s="166"/>
      <c r="HHN21" s="166"/>
      <c r="HHO21" s="166"/>
      <c r="HHP21" s="166"/>
      <c r="HHQ21" s="166"/>
      <c r="HHR21" s="166"/>
      <c r="HHS21" s="166"/>
      <c r="HHT21" s="166"/>
      <c r="HHU21" s="166"/>
      <c r="HHV21" s="166"/>
      <c r="HHW21" s="166"/>
      <c r="HHX21" s="166"/>
      <c r="HHY21" s="166"/>
      <c r="HHZ21" s="166"/>
      <c r="HIA21" s="166"/>
      <c r="HIB21" s="166"/>
      <c r="HIC21" s="166"/>
      <c r="HID21" s="166"/>
      <c r="HIE21" s="166"/>
      <c r="HIF21" s="166"/>
      <c r="HIG21" s="166"/>
      <c r="HIH21" s="166"/>
      <c r="HII21" s="166"/>
      <c r="HIJ21" s="166"/>
      <c r="HIK21" s="166"/>
      <c r="HIL21" s="166"/>
      <c r="HIM21" s="166"/>
      <c r="HIN21" s="166"/>
      <c r="HIO21" s="166"/>
      <c r="HIP21" s="166"/>
      <c r="HIQ21" s="166"/>
      <c r="HIR21" s="166"/>
      <c r="HIS21" s="166"/>
      <c r="HIT21" s="166"/>
      <c r="HIU21" s="166"/>
      <c r="HIV21" s="166"/>
      <c r="HIW21" s="166"/>
      <c r="HIX21" s="166"/>
      <c r="HIY21" s="166"/>
      <c r="HIZ21" s="166"/>
      <c r="HJA21" s="166"/>
      <c r="HJB21" s="166"/>
      <c r="HJC21" s="166"/>
      <c r="HJD21" s="166"/>
      <c r="HJE21" s="166"/>
      <c r="HJF21" s="166"/>
      <c r="HJG21" s="166"/>
      <c r="HJH21" s="166"/>
      <c r="HJI21" s="166"/>
      <c r="HJJ21" s="166"/>
      <c r="HJK21" s="166"/>
      <c r="HJL21" s="166"/>
      <c r="HJM21" s="166"/>
      <c r="HJN21" s="166"/>
      <c r="HJO21" s="166"/>
      <c r="HJP21" s="166"/>
      <c r="HJQ21" s="166"/>
      <c r="HJR21" s="166"/>
      <c r="HJS21" s="166"/>
      <c r="HJT21" s="166"/>
      <c r="HJU21" s="166"/>
      <c r="HJV21" s="166"/>
      <c r="HJW21" s="166"/>
      <c r="HJX21" s="166"/>
      <c r="HJY21" s="166"/>
      <c r="HJZ21" s="166"/>
      <c r="HKA21" s="166"/>
      <c r="HKB21" s="166"/>
      <c r="HKC21" s="166"/>
      <c r="HKD21" s="166"/>
      <c r="HKE21" s="166"/>
      <c r="HKF21" s="166"/>
      <c r="HKG21" s="166"/>
      <c r="HKH21" s="166"/>
      <c r="HKI21" s="166"/>
      <c r="HKJ21" s="166"/>
      <c r="HKK21" s="166"/>
      <c r="HKL21" s="166"/>
      <c r="HKM21" s="166"/>
      <c r="HKN21" s="166"/>
      <c r="HKO21" s="166"/>
      <c r="HKP21" s="166"/>
      <c r="HKQ21" s="166"/>
      <c r="HKR21" s="166"/>
      <c r="HKS21" s="166"/>
      <c r="HKT21" s="166"/>
      <c r="HKU21" s="166"/>
      <c r="HKV21" s="166"/>
      <c r="HKW21" s="166"/>
      <c r="HKX21" s="166"/>
      <c r="HKY21" s="166"/>
      <c r="HKZ21" s="166"/>
      <c r="HLA21" s="166"/>
      <c r="HLB21" s="166"/>
      <c r="HLC21" s="166"/>
      <c r="HLD21" s="166"/>
      <c r="HLE21" s="166"/>
      <c r="HLF21" s="166"/>
      <c r="HLG21" s="166"/>
      <c r="HLH21" s="166"/>
      <c r="HLI21" s="166"/>
      <c r="HLJ21" s="166"/>
      <c r="HLK21" s="166"/>
      <c r="HLL21" s="166"/>
      <c r="HLM21" s="166"/>
      <c r="HLN21" s="166"/>
      <c r="HLO21" s="166"/>
      <c r="HLP21" s="166"/>
      <c r="HLQ21" s="166"/>
      <c r="HLR21" s="166"/>
      <c r="HLS21" s="166"/>
      <c r="HLT21" s="166"/>
      <c r="HLU21" s="166"/>
      <c r="HLV21" s="166"/>
      <c r="HLW21" s="166"/>
      <c r="HLX21" s="166"/>
      <c r="HLY21" s="166"/>
      <c r="HLZ21" s="166"/>
      <c r="HMA21" s="166"/>
      <c r="HMB21" s="166"/>
      <c r="HMC21" s="166"/>
      <c r="HMD21" s="166"/>
      <c r="HME21" s="166"/>
      <c r="HMF21" s="166"/>
      <c r="HMG21" s="166"/>
      <c r="HMH21" s="166"/>
      <c r="HMI21" s="166"/>
      <c r="HMJ21" s="166"/>
      <c r="HMK21" s="166"/>
      <c r="HML21" s="166"/>
      <c r="HMM21" s="166"/>
      <c r="HMN21" s="166"/>
      <c r="HMO21" s="166"/>
      <c r="HMP21" s="166"/>
      <c r="HMQ21" s="166"/>
      <c r="HMR21" s="166"/>
      <c r="HMS21" s="166"/>
      <c r="HMT21" s="166"/>
      <c r="HMU21" s="166"/>
      <c r="HMV21" s="166"/>
      <c r="HMW21" s="166"/>
      <c r="HMX21" s="166"/>
      <c r="HMY21" s="166"/>
      <c r="HMZ21" s="166"/>
      <c r="HNA21" s="166"/>
      <c r="HNB21" s="166"/>
      <c r="HNC21" s="166"/>
      <c r="HND21" s="166"/>
      <c r="HNE21" s="166"/>
      <c r="HNF21" s="166"/>
      <c r="HNG21" s="166"/>
      <c r="HNH21" s="166"/>
      <c r="HNI21" s="166"/>
      <c r="HNJ21" s="166"/>
      <c r="HNK21" s="166"/>
      <c r="HNL21" s="166"/>
      <c r="HNM21" s="166"/>
      <c r="HNN21" s="166"/>
      <c r="HNO21" s="166"/>
      <c r="HNP21" s="166"/>
      <c r="HNQ21" s="166"/>
      <c r="HNR21" s="166"/>
      <c r="HNS21" s="166"/>
      <c r="HNT21" s="166"/>
      <c r="HNU21" s="166"/>
      <c r="HNV21" s="166"/>
      <c r="HNW21" s="166"/>
      <c r="HNX21" s="166"/>
      <c r="HNY21" s="166"/>
      <c r="HNZ21" s="166"/>
      <c r="HOA21" s="166"/>
      <c r="HOB21" s="166"/>
      <c r="HOC21" s="166"/>
      <c r="HOD21" s="166"/>
      <c r="HOE21" s="166"/>
      <c r="HOF21" s="166"/>
      <c r="HOG21" s="166"/>
      <c r="HOH21" s="166"/>
      <c r="HOI21" s="166"/>
      <c r="HOJ21" s="166"/>
      <c r="HOK21" s="166"/>
      <c r="HOL21" s="166"/>
      <c r="HOM21" s="166"/>
      <c r="HON21" s="166"/>
      <c r="HOO21" s="166"/>
      <c r="HOP21" s="166"/>
      <c r="HOQ21" s="166"/>
      <c r="HOR21" s="166"/>
      <c r="HOS21" s="166"/>
      <c r="HOT21" s="166"/>
      <c r="HOU21" s="166"/>
      <c r="HOV21" s="166"/>
      <c r="HOW21" s="166"/>
      <c r="HOX21" s="166"/>
      <c r="HOY21" s="166"/>
      <c r="HOZ21" s="166"/>
      <c r="HPA21" s="166"/>
      <c r="HPB21" s="166"/>
      <c r="HPC21" s="166"/>
      <c r="HPD21" s="166"/>
      <c r="HPE21" s="166"/>
      <c r="HPF21" s="166"/>
      <c r="HPG21" s="166"/>
      <c r="HPH21" s="166"/>
      <c r="HPI21" s="166"/>
      <c r="HPJ21" s="166"/>
      <c r="HPK21" s="166"/>
      <c r="HPL21" s="166"/>
      <c r="HPM21" s="166"/>
      <c r="HPN21" s="166"/>
      <c r="HPO21" s="166"/>
      <c r="HPP21" s="166"/>
      <c r="HPQ21" s="166"/>
      <c r="HPR21" s="166"/>
      <c r="HPS21" s="166"/>
      <c r="HPT21" s="166"/>
      <c r="HPU21" s="166"/>
      <c r="HPV21" s="166"/>
      <c r="HPW21" s="166"/>
      <c r="HPX21" s="166"/>
      <c r="HPY21" s="166"/>
      <c r="HPZ21" s="166"/>
      <c r="HQA21" s="166"/>
      <c r="HQB21" s="166"/>
      <c r="HQC21" s="166"/>
      <c r="HQD21" s="166"/>
      <c r="HQE21" s="166"/>
      <c r="HQF21" s="166"/>
      <c r="HQG21" s="166"/>
      <c r="HQH21" s="166"/>
      <c r="HQI21" s="166"/>
      <c r="HQJ21" s="166"/>
      <c r="HQK21" s="166"/>
      <c r="HQL21" s="166"/>
      <c r="HQM21" s="166"/>
      <c r="HQN21" s="166"/>
      <c r="HQO21" s="166"/>
      <c r="HQP21" s="166"/>
      <c r="HQQ21" s="166"/>
      <c r="HQR21" s="166"/>
      <c r="HQS21" s="166"/>
      <c r="HQT21" s="166"/>
      <c r="HQU21" s="166"/>
      <c r="HQV21" s="166"/>
      <c r="HQW21" s="166"/>
      <c r="HQX21" s="166"/>
      <c r="HQY21" s="166"/>
      <c r="HQZ21" s="166"/>
      <c r="HRA21" s="166"/>
      <c r="HRB21" s="166"/>
      <c r="HRC21" s="166"/>
      <c r="HRD21" s="166"/>
      <c r="HRE21" s="166"/>
      <c r="HRF21" s="166"/>
      <c r="HRG21" s="166"/>
      <c r="HRH21" s="166"/>
      <c r="HRI21" s="166"/>
      <c r="HRJ21" s="166"/>
      <c r="HRK21" s="166"/>
      <c r="HRL21" s="166"/>
      <c r="HRM21" s="166"/>
      <c r="HRN21" s="166"/>
      <c r="HRO21" s="166"/>
      <c r="HRP21" s="166"/>
      <c r="HRQ21" s="166"/>
      <c r="HRR21" s="166"/>
      <c r="HRS21" s="166"/>
      <c r="HRT21" s="166"/>
      <c r="HRU21" s="166"/>
      <c r="HRV21" s="166"/>
      <c r="HRW21" s="166"/>
      <c r="HRX21" s="166"/>
      <c r="HRY21" s="166"/>
      <c r="HRZ21" s="166"/>
      <c r="HSA21" s="166"/>
      <c r="HSB21" s="166"/>
      <c r="HSC21" s="166"/>
      <c r="HSD21" s="166"/>
      <c r="HSE21" s="166"/>
      <c r="HSF21" s="166"/>
      <c r="HSG21" s="166"/>
      <c r="HSH21" s="166"/>
      <c r="HSI21" s="166"/>
      <c r="HSJ21" s="166"/>
      <c r="HSK21" s="166"/>
      <c r="HSL21" s="166"/>
      <c r="HSM21" s="166"/>
      <c r="HSN21" s="166"/>
      <c r="HSO21" s="166"/>
      <c r="HSP21" s="166"/>
      <c r="HSQ21" s="166"/>
      <c r="HSR21" s="166"/>
      <c r="HSS21" s="166"/>
      <c r="HST21" s="166"/>
      <c r="HSU21" s="166"/>
      <c r="HSV21" s="166"/>
      <c r="HSW21" s="166"/>
      <c r="HSX21" s="166"/>
      <c r="HSY21" s="166"/>
      <c r="HSZ21" s="166"/>
      <c r="HTA21" s="166"/>
      <c r="HTB21" s="166"/>
      <c r="HTC21" s="166"/>
      <c r="HTD21" s="166"/>
      <c r="HTE21" s="166"/>
      <c r="HTF21" s="166"/>
      <c r="HTG21" s="166"/>
      <c r="HTH21" s="166"/>
      <c r="HTI21" s="166"/>
      <c r="HTJ21" s="166"/>
      <c r="HTK21" s="166"/>
      <c r="HTL21" s="166"/>
      <c r="HTM21" s="166"/>
      <c r="HTN21" s="166"/>
      <c r="HTO21" s="166"/>
      <c r="HTP21" s="166"/>
      <c r="HTQ21" s="166"/>
      <c r="HTR21" s="166"/>
      <c r="HTS21" s="166"/>
      <c r="HTT21" s="166"/>
      <c r="HTU21" s="166"/>
      <c r="HTV21" s="166"/>
      <c r="HTW21" s="166"/>
      <c r="HTX21" s="166"/>
      <c r="HTY21" s="166"/>
      <c r="HTZ21" s="166"/>
      <c r="HUA21" s="166"/>
      <c r="HUB21" s="166"/>
      <c r="HUC21" s="166"/>
      <c r="HUD21" s="166"/>
      <c r="HUE21" s="166"/>
      <c r="HUF21" s="166"/>
      <c r="HUG21" s="166"/>
      <c r="HUH21" s="166"/>
      <c r="HUI21" s="166"/>
      <c r="HUJ21" s="166"/>
      <c r="HUK21" s="166"/>
      <c r="HUL21" s="166"/>
      <c r="HUM21" s="166"/>
      <c r="HUN21" s="166"/>
      <c r="HUO21" s="166"/>
      <c r="HUP21" s="166"/>
      <c r="HUQ21" s="166"/>
      <c r="HUR21" s="166"/>
      <c r="HUS21" s="166"/>
      <c r="HUT21" s="166"/>
      <c r="HUU21" s="166"/>
      <c r="HUV21" s="166"/>
      <c r="HUW21" s="166"/>
      <c r="HUX21" s="166"/>
      <c r="HUY21" s="166"/>
      <c r="HUZ21" s="166"/>
      <c r="HVA21" s="166"/>
      <c r="HVB21" s="166"/>
      <c r="HVC21" s="166"/>
      <c r="HVD21" s="166"/>
      <c r="HVE21" s="166"/>
      <c r="HVF21" s="166"/>
      <c r="HVG21" s="166"/>
      <c r="HVH21" s="166"/>
      <c r="HVI21" s="166"/>
      <c r="HVJ21" s="166"/>
      <c r="HVK21" s="166"/>
      <c r="HVL21" s="166"/>
      <c r="HVM21" s="166"/>
      <c r="HVN21" s="166"/>
      <c r="HVO21" s="166"/>
      <c r="HVP21" s="166"/>
      <c r="HVQ21" s="166"/>
      <c r="HVR21" s="166"/>
      <c r="HVS21" s="166"/>
      <c r="HVT21" s="166"/>
      <c r="HVU21" s="166"/>
      <c r="HVV21" s="166"/>
      <c r="HVW21" s="166"/>
      <c r="HVX21" s="166"/>
      <c r="HVY21" s="166"/>
      <c r="HVZ21" s="166"/>
      <c r="HWA21" s="166"/>
      <c r="HWB21" s="166"/>
      <c r="HWC21" s="166"/>
      <c r="HWD21" s="166"/>
      <c r="HWE21" s="166"/>
      <c r="HWF21" s="166"/>
      <c r="HWG21" s="166"/>
      <c r="HWH21" s="166"/>
      <c r="HWI21" s="166"/>
      <c r="HWJ21" s="166"/>
      <c r="HWK21" s="166"/>
      <c r="HWL21" s="166"/>
      <c r="HWM21" s="166"/>
      <c r="HWN21" s="166"/>
      <c r="HWO21" s="166"/>
      <c r="HWP21" s="166"/>
      <c r="HWQ21" s="166"/>
      <c r="HWR21" s="166"/>
      <c r="HWS21" s="166"/>
      <c r="HWT21" s="166"/>
      <c r="HWU21" s="166"/>
      <c r="HWV21" s="166"/>
      <c r="HWW21" s="166"/>
      <c r="HWX21" s="166"/>
      <c r="HWY21" s="166"/>
      <c r="HWZ21" s="166"/>
      <c r="HXA21" s="166"/>
      <c r="HXB21" s="166"/>
      <c r="HXC21" s="166"/>
      <c r="HXD21" s="166"/>
      <c r="HXE21" s="166"/>
      <c r="HXF21" s="166"/>
      <c r="HXG21" s="166"/>
      <c r="HXH21" s="166"/>
      <c r="HXI21" s="166"/>
      <c r="HXJ21" s="166"/>
      <c r="HXK21" s="166"/>
      <c r="HXL21" s="166"/>
      <c r="HXM21" s="166"/>
      <c r="HXN21" s="166"/>
      <c r="HXO21" s="166"/>
      <c r="HXP21" s="166"/>
      <c r="HXQ21" s="166"/>
      <c r="HXR21" s="166"/>
      <c r="HXS21" s="166"/>
      <c r="HXT21" s="166"/>
      <c r="HXU21" s="166"/>
      <c r="HXV21" s="166"/>
      <c r="HXW21" s="166"/>
      <c r="HXX21" s="166"/>
      <c r="HXY21" s="166"/>
      <c r="HXZ21" s="166"/>
      <c r="HYA21" s="166"/>
      <c r="HYB21" s="166"/>
      <c r="HYC21" s="166"/>
      <c r="HYD21" s="166"/>
      <c r="HYE21" s="166"/>
      <c r="HYF21" s="166"/>
      <c r="HYG21" s="166"/>
      <c r="HYH21" s="166"/>
      <c r="HYI21" s="166"/>
      <c r="HYJ21" s="166"/>
      <c r="HYK21" s="166"/>
      <c r="HYL21" s="166"/>
      <c r="HYM21" s="166"/>
      <c r="HYN21" s="166"/>
      <c r="HYO21" s="166"/>
      <c r="HYP21" s="166"/>
      <c r="HYQ21" s="166"/>
      <c r="HYR21" s="166"/>
      <c r="HYS21" s="166"/>
      <c r="HYT21" s="166"/>
      <c r="HYU21" s="166"/>
      <c r="HYV21" s="166"/>
      <c r="HYW21" s="166"/>
      <c r="HYX21" s="166"/>
      <c r="HYY21" s="166"/>
      <c r="HYZ21" s="166"/>
      <c r="HZA21" s="166"/>
      <c r="HZB21" s="166"/>
      <c r="HZC21" s="166"/>
      <c r="HZD21" s="166"/>
      <c r="HZE21" s="166"/>
      <c r="HZF21" s="166"/>
      <c r="HZG21" s="166"/>
      <c r="HZH21" s="166"/>
      <c r="HZI21" s="166"/>
      <c r="HZJ21" s="166"/>
      <c r="HZK21" s="166"/>
      <c r="HZL21" s="166"/>
      <c r="HZM21" s="166"/>
      <c r="HZN21" s="166"/>
      <c r="HZO21" s="166"/>
      <c r="HZP21" s="166"/>
      <c r="HZQ21" s="166"/>
      <c r="HZR21" s="166"/>
      <c r="HZS21" s="166"/>
      <c r="HZT21" s="166"/>
      <c r="HZU21" s="166"/>
      <c r="HZV21" s="166"/>
      <c r="HZW21" s="166"/>
      <c r="HZX21" s="166"/>
      <c r="HZY21" s="166"/>
      <c r="HZZ21" s="166"/>
      <c r="IAA21" s="166"/>
      <c r="IAB21" s="166"/>
      <c r="IAC21" s="166"/>
      <c r="IAD21" s="166"/>
      <c r="IAE21" s="166"/>
      <c r="IAF21" s="166"/>
      <c r="IAG21" s="166"/>
      <c r="IAH21" s="166"/>
      <c r="IAI21" s="166"/>
      <c r="IAJ21" s="166"/>
      <c r="IAK21" s="166"/>
      <c r="IAL21" s="166"/>
      <c r="IAM21" s="166"/>
      <c r="IAN21" s="166"/>
      <c r="IAO21" s="166"/>
      <c r="IAP21" s="166"/>
      <c r="IAQ21" s="166"/>
      <c r="IAR21" s="166"/>
      <c r="IAS21" s="166"/>
      <c r="IAT21" s="166"/>
      <c r="IAU21" s="166"/>
      <c r="IAV21" s="166"/>
      <c r="IAW21" s="166"/>
      <c r="IAX21" s="166"/>
      <c r="IAY21" s="166"/>
      <c r="IAZ21" s="166"/>
      <c r="IBA21" s="166"/>
      <c r="IBB21" s="166"/>
      <c r="IBC21" s="166"/>
      <c r="IBD21" s="166"/>
      <c r="IBE21" s="166"/>
      <c r="IBF21" s="166"/>
      <c r="IBG21" s="166"/>
      <c r="IBH21" s="166"/>
      <c r="IBI21" s="166"/>
      <c r="IBJ21" s="166"/>
      <c r="IBK21" s="166"/>
      <c r="IBL21" s="166"/>
      <c r="IBM21" s="166"/>
      <c r="IBN21" s="166"/>
      <c r="IBO21" s="166"/>
      <c r="IBP21" s="166"/>
      <c r="IBQ21" s="166"/>
      <c r="IBR21" s="166"/>
      <c r="IBS21" s="166"/>
      <c r="IBT21" s="166"/>
      <c r="IBU21" s="166"/>
      <c r="IBV21" s="166"/>
      <c r="IBW21" s="166"/>
      <c r="IBX21" s="166"/>
      <c r="IBY21" s="166"/>
      <c r="IBZ21" s="166"/>
      <c r="ICA21" s="166"/>
      <c r="ICB21" s="166"/>
      <c r="ICC21" s="166"/>
      <c r="ICD21" s="166"/>
      <c r="ICE21" s="166"/>
      <c r="ICF21" s="166"/>
      <c r="ICG21" s="166"/>
      <c r="ICH21" s="166"/>
      <c r="ICI21" s="166"/>
      <c r="ICJ21" s="166"/>
      <c r="ICK21" s="166"/>
      <c r="ICL21" s="166"/>
      <c r="ICM21" s="166"/>
      <c r="ICN21" s="166"/>
      <c r="ICO21" s="166"/>
      <c r="ICP21" s="166"/>
      <c r="ICQ21" s="166"/>
      <c r="ICR21" s="166"/>
      <c r="ICS21" s="166"/>
      <c r="ICT21" s="166"/>
      <c r="ICU21" s="166"/>
      <c r="ICV21" s="166"/>
      <c r="ICW21" s="166"/>
      <c r="ICX21" s="166"/>
      <c r="ICY21" s="166"/>
      <c r="ICZ21" s="166"/>
      <c r="IDA21" s="166"/>
      <c r="IDB21" s="166"/>
      <c r="IDC21" s="166"/>
      <c r="IDD21" s="166"/>
      <c r="IDE21" s="166"/>
      <c r="IDF21" s="166"/>
      <c r="IDG21" s="166"/>
      <c r="IDH21" s="166"/>
      <c r="IDI21" s="166"/>
      <c r="IDJ21" s="166"/>
      <c r="IDK21" s="166"/>
      <c r="IDL21" s="166"/>
      <c r="IDM21" s="166"/>
      <c r="IDN21" s="166"/>
      <c r="IDO21" s="166"/>
      <c r="IDP21" s="166"/>
      <c r="IDQ21" s="166"/>
      <c r="IDR21" s="166"/>
      <c r="IDS21" s="166"/>
      <c r="IDT21" s="166"/>
      <c r="IDU21" s="166"/>
      <c r="IDV21" s="166"/>
      <c r="IDW21" s="166"/>
      <c r="IDX21" s="166"/>
      <c r="IDY21" s="166"/>
      <c r="IDZ21" s="166"/>
      <c r="IEA21" s="166"/>
      <c r="IEB21" s="166"/>
      <c r="IEC21" s="166"/>
      <c r="IED21" s="166"/>
      <c r="IEE21" s="166"/>
      <c r="IEF21" s="166"/>
      <c r="IEG21" s="166"/>
      <c r="IEH21" s="166"/>
      <c r="IEI21" s="166"/>
      <c r="IEJ21" s="166"/>
      <c r="IEK21" s="166"/>
      <c r="IEL21" s="166"/>
      <c r="IEM21" s="166"/>
      <c r="IEN21" s="166"/>
      <c r="IEO21" s="166"/>
      <c r="IEP21" s="166"/>
      <c r="IEQ21" s="166"/>
      <c r="IER21" s="166"/>
      <c r="IES21" s="166"/>
      <c r="IET21" s="166"/>
      <c r="IEU21" s="166"/>
      <c r="IEV21" s="166"/>
      <c r="IEW21" s="166"/>
      <c r="IEX21" s="166"/>
      <c r="IEY21" s="166"/>
      <c r="IEZ21" s="166"/>
      <c r="IFA21" s="166"/>
      <c r="IFB21" s="166"/>
      <c r="IFC21" s="166"/>
      <c r="IFD21" s="166"/>
      <c r="IFE21" s="166"/>
      <c r="IFF21" s="166"/>
      <c r="IFG21" s="166"/>
      <c r="IFH21" s="166"/>
      <c r="IFI21" s="166"/>
      <c r="IFJ21" s="166"/>
      <c r="IFK21" s="166"/>
      <c r="IFL21" s="166"/>
      <c r="IFM21" s="166"/>
      <c r="IFN21" s="166"/>
      <c r="IFO21" s="166"/>
      <c r="IFP21" s="166"/>
      <c r="IFQ21" s="166"/>
      <c r="IFR21" s="166"/>
      <c r="IFS21" s="166"/>
      <c r="IFT21" s="166"/>
      <c r="IFU21" s="166"/>
      <c r="IFV21" s="166"/>
      <c r="IFW21" s="166"/>
      <c r="IFX21" s="166"/>
      <c r="IFY21" s="166"/>
      <c r="IFZ21" s="166"/>
      <c r="IGA21" s="166"/>
      <c r="IGB21" s="166"/>
      <c r="IGC21" s="166"/>
      <c r="IGD21" s="166"/>
      <c r="IGE21" s="166"/>
      <c r="IGF21" s="166"/>
      <c r="IGG21" s="166"/>
      <c r="IGH21" s="166"/>
      <c r="IGI21" s="166"/>
      <c r="IGJ21" s="166"/>
      <c r="IGK21" s="166"/>
      <c r="IGL21" s="166"/>
      <c r="IGM21" s="166"/>
      <c r="IGN21" s="166"/>
      <c r="IGO21" s="166"/>
      <c r="IGP21" s="166"/>
      <c r="IGQ21" s="166"/>
      <c r="IGR21" s="166"/>
      <c r="IGS21" s="166"/>
      <c r="IGT21" s="166"/>
      <c r="IGU21" s="166"/>
      <c r="IGV21" s="166"/>
      <c r="IGW21" s="166"/>
      <c r="IGX21" s="166"/>
      <c r="IGY21" s="166"/>
      <c r="IGZ21" s="166"/>
      <c r="IHA21" s="166"/>
      <c r="IHB21" s="166"/>
      <c r="IHC21" s="166"/>
      <c r="IHD21" s="166"/>
      <c r="IHE21" s="166"/>
      <c r="IHF21" s="166"/>
      <c r="IHG21" s="166"/>
      <c r="IHH21" s="166"/>
      <c r="IHI21" s="166"/>
      <c r="IHJ21" s="166"/>
      <c r="IHK21" s="166"/>
      <c r="IHL21" s="166"/>
      <c r="IHM21" s="166"/>
      <c r="IHN21" s="166"/>
      <c r="IHO21" s="166"/>
      <c r="IHP21" s="166"/>
      <c r="IHQ21" s="166"/>
      <c r="IHR21" s="166"/>
      <c r="IHS21" s="166"/>
      <c r="IHT21" s="166"/>
      <c r="IHU21" s="166"/>
      <c r="IHV21" s="166"/>
      <c r="IHW21" s="166"/>
      <c r="IHX21" s="166"/>
      <c r="IHY21" s="166"/>
      <c r="IHZ21" s="166"/>
      <c r="IIA21" s="166"/>
      <c r="IIB21" s="166"/>
      <c r="IIC21" s="166"/>
      <c r="IID21" s="166"/>
      <c r="IIE21" s="166"/>
      <c r="IIF21" s="166"/>
      <c r="IIG21" s="166"/>
      <c r="IIH21" s="166"/>
      <c r="III21" s="166"/>
      <c r="IIJ21" s="166"/>
      <c r="IIK21" s="166"/>
      <c r="IIL21" s="166"/>
      <c r="IIM21" s="166"/>
      <c r="IIN21" s="166"/>
      <c r="IIO21" s="166"/>
      <c r="IIP21" s="166"/>
      <c r="IIQ21" s="166"/>
      <c r="IIR21" s="166"/>
      <c r="IIS21" s="166"/>
      <c r="IIT21" s="166"/>
      <c r="IIU21" s="166"/>
      <c r="IIV21" s="166"/>
      <c r="IIW21" s="166"/>
      <c r="IIX21" s="166"/>
      <c r="IIY21" s="166"/>
      <c r="IIZ21" s="166"/>
      <c r="IJA21" s="166"/>
      <c r="IJB21" s="166"/>
      <c r="IJC21" s="166"/>
      <c r="IJD21" s="166"/>
      <c r="IJE21" s="166"/>
      <c r="IJF21" s="166"/>
      <c r="IJG21" s="166"/>
      <c r="IJH21" s="166"/>
      <c r="IJI21" s="166"/>
      <c r="IJJ21" s="166"/>
      <c r="IJK21" s="166"/>
      <c r="IJL21" s="166"/>
      <c r="IJM21" s="166"/>
      <c r="IJN21" s="166"/>
      <c r="IJO21" s="166"/>
      <c r="IJP21" s="166"/>
      <c r="IJQ21" s="166"/>
      <c r="IJR21" s="166"/>
      <c r="IJS21" s="166"/>
      <c r="IJT21" s="166"/>
      <c r="IJU21" s="166"/>
      <c r="IJV21" s="166"/>
      <c r="IJW21" s="166"/>
      <c r="IJX21" s="166"/>
      <c r="IJY21" s="166"/>
      <c r="IJZ21" s="166"/>
      <c r="IKA21" s="166"/>
      <c r="IKB21" s="166"/>
      <c r="IKC21" s="166"/>
      <c r="IKD21" s="166"/>
      <c r="IKE21" s="166"/>
      <c r="IKF21" s="166"/>
      <c r="IKG21" s="166"/>
      <c r="IKH21" s="166"/>
      <c r="IKI21" s="166"/>
      <c r="IKJ21" s="166"/>
      <c r="IKK21" s="166"/>
      <c r="IKL21" s="166"/>
      <c r="IKM21" s="166"/>
      <c r="IKN21" s="166"/>
      <c r="IKO21" s="166"/>
      <c r="IKP21" s="166"/>
      <c r="IKQ21" s="166"/>
      <c r="IKR21" s="166"/>
      <c r="IKS21" s="166"/>
      <c r="IKT21" s="166"/>
      <c r="IKU21" s="166"/>
      <c r="IKV21" s="166"/>
      <c r="IKW21" s="166"/>
      <c r="IKX21" s="166"/>
      <c r="IKY21" s="166"/>
      <c r="IKZ21" s="166"/>
      <c r="ILA21" s="166"/>
      <c r="ILB21" s="166"/>
      <c r="ILC21" s="166"/>
      <c r="ILD21" s="166"/>
      <c r="ILE21" s="166"/>
      <c r="ILF21" s="166"/>
      <c r="ILG21" s="166"/>
      <c r="ILH21" s="166"/>
      <c r="ILI21" s="166"/>
      <c r="ILJ21" s="166"/>
      <c r="ILK21" s="166"/>
      <c r="ILL21" s="166"/>
      <c r="ILM21" s="166"/>
      <c r="ILN21" s="166"/>
      <c r="ILO21" s="166"/>
      <c r="ILP21" s="166"/>
      <c r="ILQ21" s="166"/>
      <c r="ILR21" s="166"/>
      <c r="ILS21" s="166"/>
      <c r="ILT21" s="166"/>
      <c r="ILU21" s="166"/>
      <c r="ILV21" s="166"/>
      <c r="ILW21" s="166"/>
      <c r="ILX21" s="166"/>
      <c r="ILY21" s="166"/>
      <c r="ILZ21" s="166"/>
      <c r="IMA21" s="166"/>
      <c r="IMB21" s="166"/>
      <c r="IMC21" s="166"/>
      <c r="IMD21" s="166"/>
      <c r="IME21" s="166"/>
      <c r="IMF21" s="166"/>
      <c r="IMG21" s="166"/>
      <c r="IMH21" s="166"/>
      <c r="IMI21" s="166"/>
      <c r="IMJ21" s="166"/>
      <c r="IMK21" s="166"/>
      <c r="IML21" s="166"/>
      <c r="IMM21" s="166"/>
      <c r="IMN21" s="166"/>
      <c r="IMO21" s="166"/>
      <c r="IMP21" s="166"/>
      <c r="IMQ21" s="166"/>
      <c r="IMR21" s="166"/>
      <c r="IMS21" s="166"/>
      <c r="IMT21" s="166"/>
      <c r="IMU21" s="166"/>
      <c r="IMV21" s="166"/>
      <c r="IMW21" s="166"/>
      <c r="IMX21" s="166"/>
      <c r="IMY21" s="166"/>
      <c r="IMZ21" s="166"/>
      <c r="INA21" s="166"/>
      <c r="INB21" s="166"/>
      <c r="INC21" s="166"/>
      <c r="IND21" s="166"/>
      <c r="INE21" s="166"/>
      <c r="INF21" s="166"/>
      <c r="ING21" s="166"/>
      <c r="INH21" s="166"/>
      <c r="INI21" s="166"/>
      <c r="INJ21" s="166"/>
      <c r="INK21" s="166"/>
      <c r="INL21" s="166"/>
      <c r="INM21" s="166"/>
      <c r="INN21" s="166"/>
      <c r="INO21" s="166"/>
      <c r="INP21" s="166"/>
      <c r="INQ21" s="166"/>
      <c r="INR21" s="166"/>
      <c r="INS21" s="166"/>
      <c r="INT21" s="166"/>
      <c r="INU21" s="166"/>
      <c r="INV21" s="166"/>
      <c r="INW21" s="166"/>
      <c r="INX21" s="166"/>
      <c r="INY21" s="166"/>
      <c r="INZ21" s="166"/>
      <c r="IOA21" s="166"/>
      <c r="IOB21" s="166"/>
      <c r="IOC21" s="166"/>
      <c r="IOD21" s="166"/>
      <c r="IOE21" s="166"/>
      <c r="IOF21" s="166"/>
      <c r="IOG21" s="166"/>
      <c r="IOH21" s="166"/>
      <c r="IOI21" s="166"/>
      <c r="IOJ21" s="166"/>
      <c r="IOK21" s="166"/>
      <c r="IOL21" s="166"/>
      <c r="IOM21" s="166"/>
      <c r="ION21" s="166"/>
      <c r="IOO21" s="166"/>
      <c r="IOP21" s="166"/>
      <c r="IOQ21" s="166"/>
      <c r="IOR21" s="166"/>
      <c r="IOS21" s="166"/>
      <c r="IOT21" s="166"/>
      <c r="IOU21" s="166"/>
      <c r="IOV21" s="166"/>
      <c r="IOW21" s="166"/>
      <c r="IOX21" s="166"/>
      <c r="IOY21" s="166"/>
      <c r="IOZ21" s="166"/>
      <c r="IPA21" s="166"/>
      <c r="IPB21" s="166"/>
      <c r="IPC21" s="166"/>
      <c r="IPD21" s="166"/>
      <c r="IPE21" s="166"/>
      <c r="IPF21" s="166"/>
      <c r="IPG21" s="166"/>
      <c r="IPH21" s="166"/>
      <c r="IPI21" s="166"/>
      <c r="IPJ21" s="166"/>
      <c r="IPK21" s="166"/>
      <c r="IPL21" s="166"/>
      <c r="IPM21" s="166"/>
      <c r="IPN21" s="166"/>
      <c r="IPO21" s="166"/>
      <c r="IPP21" s="166"/>
      <c r="IPQ21" s="166"/>
      <c r="IPR21" s="166"/>
      <c r="IPS21" s="166"/>
      <c r="IPT21" s="166"/>
      <c r="IPU21" s="166"/>
      <c r="IPV21" s="166"/>
      <c r="IPW21" s="166"/>
      <c r="IPX21" s="166"/>
      <c r="IPY21" s="166"/>
      <c r="IPZ21" s="166"/>
      <c r="IQA21" s="166"/>
      <c r="IQB21" s="166"/>
      <c r="IQC21" s="166"/>
      <c r="IQD21" s="166"/>
      <c r="IQE21" s="166"/>
      <c r="IQF21" s="166"/>
      <c r="IQG21" s="166"/>
      <c r="IQH21" s="166"/>
      <c r="IQI21" s="166"/>
      <c r="IQJ21" s="166"/>
      <c r="IQK21" s="166"/>
      <c r="IQL21" s="166"/>
      <c r="IQM21" s="166"/>
      <c r="IQN21" s="166"/>
      <c r="IQO21" s="166"/>
      <c r="IQP21" s="166"/>
      <c r="IQQ21" s="166"/>
      <c r="IQR21" s="166"/>
      <c r="IQS21" s="166"/>
      <c r="IQT21" s="166"/>
      <c r="IQU21" s="166"/>
      <c r="IQV21" s="166"/>
      <c r="IQW21" s="166"/>
      <c r="IQX21" s="166"/>
      <c r="IQY21" s="166"/>
      <c r="IQZ21" s="166"/>
      <c r="IRA21" s="166"/>
      <c r="IRB21" s="166"/>
      <c r="IRC21" s="166"/>
      <c r="IRD21" s="166"/>
      <c r="IRE21" s="166"/>
      <c r="IRF21" s="166"/>
      <c r="IRG21" s="166"/>
      <c r="IRH21" s="166"/>
      <c r="IRI21" s="166"/>
      <c r="IRJ21" s="166"/>
      <c r="IRK21" s="166"/>
      <c r="IRL21" s="166"/>
      <c r="IRM21" s="166"/>
      <c r="IRN21" s="166"/>
      <c r="IRO21" s="166"/>
      <c r="IRP21" s="166"/>
      <c r="IRQ21" s="166"/>
      <c r="IRR21" s="166"/>
      <c r="IRS21" s="166"/>
      <c r="IRT21" s="166"/>
      <c r="IRU21" s="166"/>
      <c r="IRV21" s="166"/>
      <c r="IRW21" s="166"/>
      <c r="IRX21" s="166"/>
      <c r="IRY21" s="166"/>
      <c r="IRZ21" s="166"/>
      <c r="ISA21" s="166"/>
      <c r="ISB21" s="166"/>
      <c r="ISC21" s="166"/>
      <c r="ISD21" s="166"/>
      <c r="ISE21" s="166"/>
      <c r="ISF21" s="166"/>
      <c r="ISG21" s="166"/>
      <c r="ISH21" s="166"/>
      <c r="ISI21" s="166"/>
      <c r="ISJ21" s="166"/>
      <c r="ISK21" s="166"/>
      <c r="ISL21" s="166"/>
      <c r="ISM21" s="166"/>
      <c r="ISN21" s="166"/>
      <c r="ISO21" s="166"/>
      <c r="ISP21" s="166"/>
      <c r="ISQ21" s="166"/>
      <c r="ISR21" s="166"/>
      <c r="ISS21" s="166"/>
      <c r="IST21" s="166"/>
      <c r="ISU21" s="166"/>
      <c r="ISV21" s="166"/>
      <c r="ISW21" s="166"/>
      <c r="ISX21" s="166"/>
      <c r="ISY21" s="166"/>
      <c r="ISZ21" s="166"/>
      <c r="ITA21" s="166"/>
      <c r="ITB21" s="166"/>
      <c r="ITC21" s="166"/>
      <c r="ITD21" s="166"/>
      <c r="ITE21" s="166"/>
      <c r="ITF21" s="166"/>
      <c r="ITG21" s="166"/>
      <c r="ITH21" s="166"/>
      <c r="ITI21" s="166"/>
      <c r="ITJ21" s="166"/>
      <c r="ITK21" s="166"/>
      <c r="ITL21" s="166"/>
      <c r="ITM21" s="166"/>
      <c r="ITN21" s="166"/>
      <c r="ITO21" s="166"/>
      <c r="ITP21" s="166"/>
      <c r="ITQ21" s="166"/>
      <c r="ITR21" s="166"/>
      <c r="ITS21" s="166"/>
      <c r="ITT21" s="166"/>
      <c r="ITU21" s="166"/>
      <c r="ITV21" s="166"/>
      <c r="ITW21" s="166"/>
      <c r="ITX21" s="166"/>
      <c r="ITY21" s="166"/>
      <c r="ITZ21" s="166"/>
      <c r="IUA21" s="166"/>
      <c r="IUB21" s="166"/>
      <c r="IUC21" s="166"/>
      <c r="IUD21" s="166"/>
      <c r="IUE21" s="166"/>
      <c r="IUF21" s="166"/>
      <c r="IUG21" s="166"/>
      <c r="IUH21" s="166"/>
      <c r="IUI21" s="166"/>
      <c r="IUJ21" s="166"/>
      <c r="IUK21" s="166"/>
      <c r="IUL21" s="166"/>
      <c r="IUM21" s="166"/>
      <c r="IUN21" s="166"/>
      <c r="IUO21" s="166"/>
      <c r="IUP21" s="166"/>
      <c r="IUQ21" s="166"/>
      <c r="IUR21" s="166"/>
      <c r="IUS21" s="166"/>
      <c r="IUT21" s="166"/>
      <c r="IUU21" s="166"/>
      <c r="IUV21" s="166"/>
      <c r="IUW21" s="166"/>
      <c r="IUX21" s="166"/>
      <c r="IUY21" s="166"/>
      <c r="IUZ21" s="166"/>
      <c r="IVA21" s="166"/>
      <c r="IVB21" s="166"/>
      <c r="IVC21" s="166"/>
      <c r="IVD21" s="166"/>
      <c r="IVE21" s="166"/>
      <c r="IVF21" s="166"/>
      <c r="IVG21" s="166"/>
      <c r="IVH21" s="166"/>
      <c r="IVI21" s="166"/>
      <c r="IVJ21" s="166"/>
      <c r="IVK21" s="166"/>
      <c r="IVL21" s="166"/>
      <c r="IVM21" s="166"/>
      <c r="IVN21" s="166"/>
      <c r="IVO21" s="166"/>
      <c r="IVP21" s="166"/>
      <c r="IVQ21" s="166"/>
      <c r="IVR21" s="166"/>
      <c r="IVS21" s="166"/>
      <c r="IVT21" s="166"/>
      <c r="IVU21" s="166"/>
      <c r="IVV21" s="166"/>
      <c r="IVW21" s="166"/>
      <c r="IVX21" s="166"/>
      <c r="IVY21" s="166"/>
      <c r="IVZ21" s="166"/>
      <c r="IWA21" s="166"/>
      <c r="IWB21" s="166"/>
      <c r="IWC21" s="166"/>
      <c r="IWD21" s="166"/>
      <c r="IWE21" s="166"/>
      <c r="IWF21" s="166"/>
      <c r="IWG21" s="166"/>
      <c r="IWH21" s="166"/>
      <c r="IWI21" s="166"/>
      <c r="IWJ21" s="166"/>
      <c r="IWK21" s="166"/>
      <c r="IWL21" s="166"/>
      <c r="IWM21" s="166"/>
      <c r="IWN21" s="166"/>
      <c r="IWO21" s="166"/>
      <c r="IWP21" s="166"/>
      <c r="IWQ21" s="166"/>
      <c r="IWR21" s="166"/>
      <c r="IWS21" s="166"/>
      <c r="IWT21" s="166"/>
      <c r="IWU21" s="166"/>
      <c r="IWV21" s="166"/>
      <c r="IWW21" s="166"/>
      <c r="IWX21" s="166"/>
      <c r="IWY21" s="166"/>
      <c r="IWZ21" s="166"/>
      <c r="IXA21" s="166"/>
      <c r="IXB21" s="166"/>
      <c r="IXC21" s="166"/>
      <c r="IXD21" s="166"/>
      <c r="IXE21" s="166"/>
      <c r="IXF21" s="166"/>
      <c r="IXG21" s="166"/>
      <c r="IXH21" s="166"/>
      <c r="IXI21" s="166"/>
      <c r="IXJ21" s="166"/>
      <c r="IXK21" s="166"/>
      <c r="IXL21" s="166"/>
      <c r="IXM21" s="166"/>
      <c r="IXN21" s="166"/>
      <c r="IXO21" s="166"/>
      <c r="IXP21" s="166"/>
      <c r="IXQ21" s="166"/>
      <c r="IXR21" s="166"/>
      <c r="IXS21" s="166"/>
      <c r="IXT21" s="166"/>
      <c r="IXU21" s="166"/>
      <c r="IXV21" s="166"/>
      <c r="IXW21" s="166"/>
      <c r="IXX21" s="166"/>
      <c r="IXY21" s="166"/>
      <c r="IXZ21" s="166"/>
      <c r="IYA21" s="166"/>
      <c r="IYB21" s="166"/>
      <c r="IYC21" s="166"/>
      <c r="IYD21" s="166"/>
      <c r="IYE21" s="166"/>
      <c r="IYF21" s="166"/>
      <c r="IYG21" s="166"/>
      <c r="IYH21" s="166"/>
      <c r="IYI21" s="166"/>
      <c r="IYJ21" s="166"/>
      <c r="IYK21" s="166"/>
      <c r="IYL21" s="166"/>
      <c r="IYM21" s="166"/>
      <c r="IYN21" s="166"/>
      <c r="IYO21" s="166"/>
      <c r="IYP21" s="166"/>
      <c r="IYQ21" s="166"/>
      <c r="IYR21" s="166"/>
      <c r="IYS21" s="166"/>
      <c r="IYT21" s="166"/>
      <c r="IYU21" s="166"/>
      <c r="IYV21" s="166"/>
      <c r="IYW21" s="166"/>
      <c r="IYX21" s="166"/>
      <c r="IYY21" s="166"/>
      <c r="IYZ21" s="166"/>
      <c r="IZA21" s="166"/>
      <c r="IZB21" s="166"/>
      <c r="IZC21" s="166"/>
      <c r="IZD21" s="166"/>
      <c r="IZE21" s="166"/>
      <c r="IZF21" s="166"/>
      <c r="IZG21" s="166"/>
      <c r="IZH21" s="166"/>
      <c r="IZI21" s="166"/>
      <c r="IZJ21" s="166"/>
      <c r="IZK21" s="166"/>
      <c r="IZL21" s="166"/>
      <c r="IZM21" s="166"/>
      <c r="IZN21" s="166"/>
      <c r="IZO21" s="166"/>
      <c r="IZP21" s="166"/>
      <c r="IZQ21" s="166"/>
      <c r="IZR21" s="166"/>
      <c r="IZS21" s="166"/>
      <c r="IZT21" s="166"/>
      <c r="IZU21" s="166"/>
      <c r="IZV21" s="166"/>
      <c r="IZW21" s="166"/>
      <c r="IZX21" s="166"/>
      <c r="IZY21" s="166"/>
      <c r="IZZ21" s="166"/>
      <c r="JAA21" s="166"/>
      <c r="JAB21" s="166"/>
      <c r="JAC21" s="166"/>
      <c r="JAD21" s="166"/>
      <c r="JAE21" s="166"/>
      <c r="JAF21" s="166"/>
      <c r="JAG21" s="166"/>
      <c r="JAH21" s="166"/>
      <c r="JAI21" s="166"/>
      <c r="JAJ21" s="166"/>
      <c r="JAK21" s="166"/>
      <c r="JAL21" s="166"/>
      <c r="JAM21" s="166"/>
      <c r="JAN21" s="166"/>
      <c r="JAO21" s="166"/>
      <c r="JAP21" s="166"/>
      <c r="JAQ21" s="166"/>
      <c r="JAR21" s="166"/>
      <c r="JAS21" s="166"/>
      <c r="JAT21" s="166"/>
      <c r="JAU21" s="166"/>
      <c r="JAV21" s="166"/>
      <c r="JAW21" s="166"/>
      <c r="JAX21" s="166"/>
      <c r="JAY21" s="166"/>
      <c r="JAZ21" s="166"/>
      <c r="JBA21" s="166"/>
      <c r="JBB21" s="166"/>
      <c r="JBC21" s="166"/>
      <c r="JBD21" s="166"/>
      <c r="JBE21" s="166"/>
      <c r="JBF21" s="166"/>
      <c r="JBG21" s="166"/>
      <c r="JBH21" s="166"/>
      <c r="JBI21" s="166"/>
      <c r="JBJ21" s="166"/>
      <c r="JBK21" s="166"/>
      <c r="JBL21" s="166"/>
      <c r="JBM21" s="166"/>
      <c r="JBN21" s="166"/>
      <c r="JBO21" s="166"/>
      <c r="JBP21" s="166"/>
      <c r="JBQ21" s="166"/>
      <c r="JBR21" s="166"/>
      <c r="JBS21" s="166"/>
      <c r="JBT21" s="166"/>
      <c r="JBU21" s="166"/>
      <c r="JBV21" s="166"/>
      <c r="JBW21" s="166"/>
      <c r="JBX21" s="166"/>
      <c r="JBY21" s="166"/>
      <c r="JBZ21" s="166"/>
      <c r="JCA21" s="166"/>
      <c r="JCB21" s="166"/>
      <c r="JCC21" s="166"/>
      <c r="JCD21" s="166"/>
      <c r="JCE21" s="166"/>
      <c r="JCF21" s="166"/>
      <c r="JCG21" s="166"/>
      <c r="JCH21" s="166"/>
      <c r="JCI21" s="166"/>
      <c r="JCJ21" s="166"/>
      <c r="JCK21" s="166"/>
      <c r="JCL21" s="166"/>
      <c r="JCM21" s="166"/>
      <c r="JCN21" s="166"/>
      <c r="JCO21" s="166"/>
      <c r="JCP21" s="166"/>
      <c r="JCQ21" s="166"/>
      <c r="JCR21" s="166"/>
      <c r="JCS21" s="166"/>
      <c r="JCT21" s="166"/>
      <c r="JCU21" s="166"/>
      <c r="JCV21" s="166"/>
      <c r="JCW21" s="166"/>
      <c r="JCX21" s="166"/>
      <c r="JCY21" s="166"/>
      <c r="JCZ21" s="166"/>
      <c r="JDA21" s="166"/>
      <c r="JDB21" s="166"/>
      <c r="JDC21" s="166"/>
      <c r="JDD21" s="166"/>
      <c r="JDE21" s="166"/>
      <c r="JDF21" s="166"/>
      <c r="JDG21" s="166"/>
      <c r="JDH21" s="166"/>
      <c r="JDI21" s="166"/>
      <c r="JDJ21" s="166"/>
      <c r="JDK21" s="166"/>
      <c r="JDL21" s="166"/>
      <c r="JDM21" s="166"/>
      <c r="JDN21" s="166"/>
      <c r="JDO21" s="166"/>
      <c r="JDP21" s="166"/>
      <c r="JDQ21" s="166"/>
      <c r="JDR21" s="166"/>
      <c r="JDS21" s="166"/>
      <c r="JDT21" s="166"/>
      <c r="JDU21" s="166"/>
      <c r="JDV21" s="166"/>
      <c r="JDW21" s="166"/>
      <c r="JDX21" s="166"/>
      <c r="JDY21" s="166"/>
      <c r="JDZ21" s="166"/>
      <c r="JEA21" s="166"/>
      <c r="JEB21" s="166"/>
      <c r="JEC21" s="166"/>
      <c r="JED21" s="166"/>
      <c r="JEE21" s="166"/>
      <c r="JEF21" s="166"/>
      <c r="JEG21" s="166"/>
      <c r="JEH21" s="166"/>
      <c r="JEI21" s="166"/>
      <c r="JEJ21" s="166"/>
      <c r="JEK21" s="166"/>
      <c r="JEL21" s="166"/>
      <c r="JEM21" s="166"/>
      <c r="JEN21" s="166"/>
      <c r="JEO21" s="166"/>
      <c r="JEP21" s="166"/>
      <c r="JEQ21" s="166"/>
      <c r="JER21" s="166"/>
      <c r="JES21" s="166"/>
      <c r="JET21" s="166"/>
      <c r="JEU21" s="166"/>
      <c r="JEV21" s="166"/>
      <c r="JEW21" s="166"/>
      <c r="JEX21" s="166"/>
      <c r="JEY21" s="166"/>
      <c r="JEZ21" s="166"/>
      <c r="JFA21" s="166"/>
      <c r="JFB21" s="166"/>
      <c r="JFC21" s="166"/>
      <c r="JFD21" s="166"/>
      <c r="JFE21" s="166"/>
      <c r="JFF21" s="166"/>
      <c r="JFG21" s="166"/>
      <c r="JFH21" s="166"/>
      <c r="JFI21" s="166"/>
      <c r="JFJ21" s="166"/>
      <c r="JFK21" s="166"/>
      <c r="JFL21" s="166"/>
      <c r="JFM21" s="166"/>
      <c r="JFN21" s="166"/>
      <c r="JFO21" s="166"/>
      <c r="JFP21" s="166"/>
      <c r="JFQ21" s="166"/>
      <c r="JFR21" s="166"/>
      <c r="JFS21" s="166"/>
      <c r="JFT21" s="166"/>
      <c r="JFU21" s="166"/>
      <c r="JFV21" s="166"/>
      <c r="JFW21" s="166"/>
      <c r="JFX21" s="166"/>
      <c r="JFY21" s="166"/>
      <c r="JFZ21" s="166"/>
      <c r="JGA21" s="166"/>
      <c r="JGB21" s="166"/>
      <c r="JGC21" s="166"/>
      <c r="JGD21" s="166"/>
      <c r="JGE21" s="166"/>
      <c r="JGF21" s="166"/>
      <c r="JGG21" s="166"/>
      <c r="JGH21" s="166"/>
      <c r="JGI21" s="166"/>
      <c r="JGJ21" s="166"/>
      <c r="JGK21" s="166"/>
      <c r="JGL21" s="166"/>
      <c r="JGM21" s="166"/>
      <c r="JGN21" s="166"/>
      <c r="JGO21" s="166"/>
      <c r="JGP21" s="166"/>
      <c r="JGQ21" s="166"/>
      <c r="JGR21" s="166"/>
      <c r="JGS21" s="166"/>
      <c r="JGT21" s="166"/>
      <c r="JGU21" s="166"/>
      <c r="JGV21" s="166"/>
      <c r="JGW21" s="166"/>
      <c r="JGX21" s="166"/>
      <c r="JGY21" s="166"/>
      <c r="JGZ21" s="166"/>
      <c r="JHA21" s="166"/>
      <c r="JHB21" s="166"/>
      <c r="JHC21" s="166"/>
      <c r="JHD21" s="166"/>
      <c r="JHE21" s="166"/>
      <c r="JHF21" s="166"/>
      <c r="JHG21" s="166"/>
      <c r="JHH21" s="166"/>
      <c r="JHI21" s="166"/>
      <c r="JHJ21" s="166"/>
      <c r="JHK21" s="166"/>
      <c r="JHL21" s="166"/>
      <c r="JHM21" s="166"/>
      <c r="JHN21" s="166"/>
      <c r="JHO21" s="166"/>
      <c r="JHP21" s="166"/>
      <c r="JHQ21" s="166"/>
      <c r="JHR21" s="166"/>
      <c r="JHS21" s="166"/>
      <c r="JHT21" s="166"/>
      <c r="JHU21" s="166"/>
      <c r="JHV21" s="166"/>
      <c r="JHW21" s="166"/>
      <c r="JHX21" s="166"/>
      <c r="JHY21" s="166"/>
      <c r="JHZ21" s="166"/>
      <c r="JIA21" s="166"/>
      <c r="JIB21" s="166"/>
      <c r="JIC21" s="166"/>
      <c r="JID21" s="166"/>
      <c r="JIE21" s="166"/>
      <c r="JIF21" s="166"/>
      <c r="JIG21" s="166"/>
      <c r="JIH21" s="166"/>
      <c r="JII21" s="166"/>
      <c r="JIJ21" s="166"/>
      <c r="JIK21" s="166"/>
      <c r="JIL21" s="166"/>
      <c r="JIM21" s="166"/>
      <c r="JIN21" s="166"/>
      <c r="JIO21" s="166"/>
      <c r="JIP21" s="166"/>
      <c r="JIQ21" s="166"/>
      <c r="JIR21" s="166"/>
      <c r="JIS21" s="166"/>
      <c r="JIT21" s="166"/>
      <c r="JIU21" s="166"/>
      <c r="JIV21" s="166"/>
      <c r="JIW21" s="166"/>
      <c r="JIX21" s="166"/>
      <c r="JIY21" s="166"/>
      <c r="JIZ21" s="166"/>
      <c r="JJA21" s="166"/>
      <c r="JJB21" s="166"/>
      <c r="JJC21" s="166"/>
      <c r="JJD21" s="166"/>
      <c r="JJE21" s="166"/>
      <c r="JJF21" s="166"/>
      <c r="JJG21" s="166"/>
      <c r="JJH21" s="166"/>
      <c r="JJI21" s="166"/>
      <c r="JJJ21" s="166"/>
      <c r="JJK21" s="166"/>
      <c r="JJL21" s="166"/>
      <c r="JJM21" s="166"/>
      <c r="JJN21" s="166"/>
      <c r="JJO21" s="166"/>
      <c r="JJP21" s="166"/>
      <c r="JJQ21" s="166"/>
      <c r="JJR21" s="166"/>
      <c r="JJS21" s="166"/>
      <c r="JJT21" s="166"/>
      <c r="JJU21" s="166"/>
      <c r="JJV21" s="166"/>
      <c r="JJW21" s="166"/>
      <c r="JJX21" s="166"/>
      <c r="JJY21" s="166"/>
      <c r="JJZ21" s="166"/>
      <c r="JKA21" s="166"/>
      <c r="JKB21" s="166"/>
      <c r="JKC21" s="166"/>
      <c r="JKD21" s="166"/>
      <c r="JKE21" s="166"/>
      <c r="JKF21" s="166"/>
      <c r="JKG21" s="166"/>
      <c r="JKH21" s="166"/>
      <c r="JKI21" s="166"/>
      <c r="JKJ21" s="166"/>
      <c r="JKK21" s="166"/>
      <c r="JKL21" s="166"/>
      <c r="JKM21" s="166"/>
      <c r="JKN21" s="166"/>
      <c r="JKO21" s="166"/>
      <c r="JKP21" s="166"/>
      <c r="JKQ21" s="166"/>
      <c r="JKR21" s="166"/>
      <c r="JKS21" s="166"/>
      <c r="JKT21" s="166"/>
      <c r="JKU21" s="166"/>
      <c r="JKV21" s="166"/>
      <c r="JKW21" s="166"/>
      <c r="JKX21" s="166"/>
      <c r="JKY21" s="166"/>
      <c r="JKZ21" s="166"/>
      <c r="JLA21" s="166"/>
      <c r="JLB21" s="166"/>
      <c r="JLC21" s="166"/>
      <c r="JLD21" s="166"/>
      <c r="JLE21" s="166"/>
      <c r="JLF21" s="166"/>
      <c r="JLG21" s="166"/>
      <c r="JLH21" s="166"/>
      <c r="JLI21" s="166"/>
      <c r="JLJ21" s="166"/>
      <c r="JLK21" s="166"/>
      <c r="JLL21" s="166"/>
      <c r="JLM21" s="166"/>
      <c r="JLN21" s="166"/>
      <c r="JLO21" s="166"/>
      <c r="JLP21" s="166"/>
      <c r="JLQ21" s="166"/>
      <c r="JLR21" s="166"/>
      <c r="JLS21" s="166"/>
      <c r="JLT21" s="166"/>
      <c r="JLU21" s="166"/>
      <c r="JLV21" s="166"/>
      <c r="JLW21" s="166"/>
      <c r="JLX21" s="166"/>
      <c r="JLY21" s="166"/>
      <c r="JLZ21" s="166"/>
      <c r="JMA21" s="166"/>
      <c r="JMB21" s="166"/>
      <c r="JMC21" s="166"/>
      <c r="JMD21" s="166"/>
      <c r="JME21" s="166"/>
      <c r="JMF21" s="166"/>
      <c r="JMG21" s="166"/>
      <c r="JMH21" s="166"/>
      <c r="JMI21" s="166"/>
      <c r="JMJ21" s="166"/>
      <c r="JMK21" s="166"/>
      <c r="JML21" s="166"/>
      <c r="JMM21" s="166"/>
      <c r="JMN21" s="166"/>
      <c r="JMO21" s="166"/>
      <c r="JMP21" s="166"/>
      <c r="JMQ21" s="166"/>
      <c r="JMR21" s="166"/>
      <c r="JMS21" s="166"/>
      <c r="JMT21" s="166"/>
      <c r="JMU21" s="166"/>
      <c r="JMV21" s="166"/>
      <c r="JMW21" s="166"/>
      <c r="JMX21" s="166"/>
      <c r="JMY21" s="166"/>
      <c r="JMZ21" s="166"/>
      <c r="JNA21" s="166"/>
      <c r="JNB21" s="166"/>
      <c r="JNC21" s="166"/>
      <c r="JND21" s="166"/>
      <c r="JNE21" s="166"/>
      <c r="JNF21" s="166"/>
      <c r="JNG21" s="166"/>
      <c r="JNH21" s="166"/>
      <c r="JNI21" s="166"/>
      <c r="JNJ21" s="166"/>
      <c r="JNK21" s="166"/>
      <c r="JNL21" s="166"/>
      <c r="JNM21" s="166"/>
      <c r="JNN21" s="166"/>
      <c r="JNO21" s="166"/>
      <c r="JNP21" s="166"/>
      <c r="JNQ21" s="166"/>
      <c r="JNR21" s="166"/>
      <c r="JNS21" s="166"/>
      <c r="JNT21" s="166"/>
      <c r="JNU21" s="166"/>
      <c r="JNV21" s="166"/>
      <c r="JNW21" s="166"/>
      <c r="JNX21" s="166"/>
      <c r="JNY21" s="166"/>
      <c r="JNZ21" s="166"/>
      <c r="JOA21" s="166"/>
      <c r="JOB21" s="166"/>
      <c r="JOC21" s="166"/>
      <c r="JOD21" s="166"/>
      <c r="JOE21" s="166"/>
      <c r="JOF21" s="166"/>
      <c r="JOG21" s="166"/>
      <c r="JOH21" s="166"/>
      <c r="JOI21" s="166"/>
      <c r="JOJ21" s="166"/>
      <c r="JOK21" s="166"/>
      <c r="JOL21" s="166"/>
      <c r="JOM21" s="166"/>
      <c r="JON21" s="166"/>
      <c r="JOO21" s="166"/>
      <c r="JOP21" s="166"/>
      <c r="JOQ21" s="166"/>
      <c r="JOR21" s="166"/>
      <c r="JOS21" s="166"/>
      <c r="JOT21" s="166"/>
      <c r="JOU21" s="166"/>
      <c r="JOV21" s="166"/>
      <c r="JOW21" s="166"/>
      <c r="JOX21" s="166"/>
      <c r="JOY21" s="166"/>
      <c r="JOZ21" s="166"/>
      <c r="JPA21" s="166"/>
      <c r="JPB21" s="166"/>
      <c r="JPC21" s="166"/>
      <c r="JPD21" s="166"/>
      <c r="JPE21" s="166"/>
      <c r="JPF21" s="166"/>
      <c r="JPG21" s="166"/>
      <c r="JPH21" s="166"/>
      <c r="JPI21" s="166"/>
      <c r="JPJ21" s="166"/>
      <c r="JPK21" s="166"/>
      <c r="JPL21" s="166"/>
      <c r="JPM21" s="166"/>
      <c r="JPN21" s="166"/>
      <c r="JPO21" s="166"/>
      <c r="JPP21" s="166"/>
      <c r="JPQ21" s="166"/>
      <c r="JPR21" s="166"/>
      <c r="JPS21" s="166"/>
      <c r="JPT21" s="166"/>
      <c r="JPU21" s="166"/>
      <c r="JPV21" s="166"/>
      <c r="JPW21" s="166"/>
      <c r="JPX21" s="166"/>
      <c r="JPY21" s="166"/>
      <c r="JPZ21" s="166"/>
      <c r="JQA21" s="166"/>
      <c r="JQB21" s="166"/>
      <c r="JQC21" s="166"/>
      <c r="JQD21" s="166"/>
      <c r="JQE21" s="166"/>
      <c r="JQF21" s="166"/>
      <c r="JQG21" s="166"/>
      <c r="JQH21" s="166"/>
      <c r="JQI21" s="166"/>
      <c r="JQJ21" s="166"/>
      <c r="JQK21" s="166"/>
      <c r="JQL21" s="166"/>
      <c r="JQM21" s="166"/>
      <c r="JQN21" s="166"/>
      <c r="JQO21" s="166"/>
      <c r="JQP21" s="166"/>
      <c r="JQQ21" s="166"/>
      <c r="JQR21" s="166"/>
      <c r="JQS21" s="166"/>
      <c r="JQT21" s="166"/>
      <c r="JQU21" s="166"/>
      <c r="JQV21" s="166"/>
      <c r="JQW21" s="166"/>
      <c r="JQX21" s="166"/>
      <c r="JQY21" s="166"/>
      <c r="JQZ21" s="166"/>
      <c r="JRA21" s="166"/>
      <c r="JRB21" s="166"/>
      <c r="JRC21" s="166"/>
      <c r="JRD21" s="166"/>
      <c r="JRE21" s="166"/>
      <c r="JRF21" s="166"/>
      <c r="JRG21" s="166"/>
      <c r="JRH21" s="166"/>
      <c r="JRI21" s="166"/>
      <c r="JRJ21" s="166"/>
      <c r="JRK21" s="166"/>
      <c r="JRL21" s="166"/>
      <c r="JRM21" s="166"/>
      <c r="JRN21" s="166"/>
      <c r="JRO21" s="166"/>
      <c r="JRP21" s="166"/>
      <c r="JRQ21" s="166"/>
      <c r="JRR21" s="166"/>
      <c r="JRS21" s="166"/>
      <c r="JRT21" s="166"/>
      <c r="JRU21" s="166"/>
      <c r="JRV21" s="166"/>
      <c r="JRW21" s="166"/>
      <c r="JRX21" s="166"/>
      <c r="JRY21" s="166"/>
      <c r="JRZ21" s="166"/>
      <c r="JSA21" s="166"/>
      <c r="JSB21" s="166"/>
      <c r="JSC21" s="166"/>
      <c r="JSD21" s="166"/>
      <c r="JSE21" s="166"/>
      <c r="JSF21" s="166"/>
      <c r="JSG21" s="166"/>
      <c r="JSH21" s="166"/>
      <c r="JSI21" s="166"/>
      <c r="JSJ21" s="166"/>
      <c r="JSK21" s="166"/>
      <c r="JSL21" s="166"/>
      <c r="JSM21" s="166"/>
      <c r="JSN21" s="166"/>
      <c r="JSO21" s="166"/>
      <c r="JSP21" s="166"/>
      <c r="JSQ21" s="166"/>
      <c r="JSR21" s="166"/>
      <c r="JSS21" s="166"/>
      <c r="JST21" s="166"/>
      <c r="JSU21" s="166"/>
      <c r="JSV21" s="166"/>
      <c r="JSW21" s="166"/>
      <c r="JSX21" s="166"/>
      <c r="JSY21" s="166"/>
      <c r="JSZ21" s="166"/>
      <c r="JTA21" s="166"/>
      <c r="JTB21" s="166"/>
      <c r="JTC21" s="166"/>
      <c r="JTD21" s="166"/>
      <c r="JTE21" s="166"/>
      <c r="JTF21" s="166"/>
      <c r="JTG21" s="166"/>
      <c r="JTH21" s="166"/>
      <c r="JTI21" s="166"/>
      <c r="JTJ21" s="166"/>
      <c r="JTK21" s="166"/>
      <c r="JTL21" s="166"/>
      <c r="JTM21" s="166"/>
      <c r="JTN21" s="166"/>
      <c r="JTO21" s="166"/>
      <c r="JTP21" s="166"/>
      <c r="JTQ21" s="166"/>
      <c r="JTR21" s="166"/>
      <c r="JTS21" s="166"/>
      <c r="JTT21" s="166"/>
      <c r="JTU21" s="166"/>
      <c r="JTV21" s="166"/>
      <c r="JTW21" s="166"/>
      <c r="JTX21" s="166"/>
      <c r="JTY21" s="166"/>
      <c r="JTZ21" s="166"/>
      <c r="JUA21" s="166"/>
      <c r="JUB21" s="166"/>
      <c r="JUC21" s="166"/>
      <c r="JUD21" s="166"/>
      <c r="JUE21" s="166"/>
      <c r="JUF21" s="166"/>
      <c r="JUG21" s="166"/>
      <c r="JUH21" s="166"/>
      <c r="JUI21" s="166"/>
      <c r="JUJ21" s="166"/>
      <c r="JUK21" s="166"/>
      <c r="JUL21" s="166"/>
      <c r="JUM21" s="166"/>
      <c r="JUN21" s="166"/>
      <c r="JUO21" s="166"/>
      <c r="JUP21" s="166"/>
      <c r="JUQ21" s="166"/>
      <c r="JUR21" s="166"/>
      <c r="JUS21" s="166"/>
      <c r="JUT21" s="166"/>
      <c r="JUU21" s="166"/>
      <c r="JUV21" s="166"/>
      <c r="JUW21" s="166"/>
      <c r="JUX21" s="166"/>
      <c r="JUY21" s="166"/>
      <c r="JUZ21" s="166"/>
      <c r="JVA21" s="166"/>
      <c r="JVB21" s="166"/>
      <c r="JVC21" s="166"/>
      <c r="JVD21" s="166"/>
      <c r="JVE21" s="166"/>
      <c r="JVF21" s="166"/>
      <c r="JVG21" s="166"/>
      <c r="JVH21" s="166"/>
      <c r="JVI21" s="166"/>
      <c r="JVJ21" s="166"/>
      <c r="JVK21" s="166"/>
      <c r="JVL21" s="166"/>
      <c r="JVM21" s="166"/>
      <c r="JVN21" s="166"/>
      <c r="JVO21" s="166"/>
      <c r="JVP21" s="166"/>
      <c r="JVQ21" s="166"/>
      <c r="JVR21" s="166"/>
      <c r="JVS21" s="166"/>
      <c r="JVT21" s="166"/>
      <c r="JVU21" s="166"/>
      <c r="JVV21" s="166"/>
      <c r="JVW21" s="166"/>
      <c r="JVX21" s="166"/>
      <c r="JVY21" s="166"/>
      <c r="JVZ21" s="166"/>
      <c r="JWA21" s="166"/>
      <c r="JWB21" s="166"/>
      <c r="JWC21" s="166"/>
      <c r="JWD21" s="166"/>
      <c r="JWE21" s="166"/>
      <c r="JWF21" s="166"/>
      <c r="JWG21" s="166"/>
      <c r="JWH21" s="166"/>
      <c r="JWI21" s="166"/>
      <c r="JWJ21" s="166"/>
      <c r="JWK21" s="166"/>
      <c r="JWL21" s="166"/>
      <c r="JWM21" s="166"/>
      <c r="JWN21" s="166"/>
      <c r="JWO21" s="166"/>
      <c r="JWP21" s="166"/>
      <c r="JWQ21" s="166"/>
      <c r="JWR21" s="166"/>
      <c r="JWS21" s="166"/>
      <c r="JWT21" s="166"/>
      <c r="JWU21" s="166"/>
      <c r="JWV21" s="166"/>
      <c r="JWW21" s="166"/>
      <c r="JWX21" s="166"/>
      <c r="JWY21" s="166"/>
      <c r="JWZ21" s="166"/>
      <c r="JXA21" s="166"/>
      <c r="JXB21" s="166"/>
      <c r="JXC21" s="166"/>
      <c r="JXD21" s="166"/>
      <c r="JXE21" s="166"/>
      <c r="JXF21" s="166"/>
      <c r="JXG21" s="166"/>
      <c r="JXH21" s="166"/>
      <c r="JXI21" s="166"/>
      <c r="JXJ21" s="166"/>
      <c r="JXK21" s="166"/>
      <c r="JXL21" s="166"/>
      <c r="JXM21" s="166"/>
      <c r="JXN21" s="166"/>
      <c r="JXO21" s="166"/>
      <c r="JXP21" s="166"/>
      <c r="JXQ21" s="166"/>
      <c r="JXR21" s="166"/>
      <c r="JXS21" s="166"/>
      <c r="JXT21" s="166"/>
      <c r="JXU21" s="166"/>
      <c r="JXV21" s="166"/>
      <c r="JXW21" s="166"/>
      <c r="JXX21" s="166"/>
      <c r="JXY21" s="166"/>
      <c r="JXZ21" s="166"/>
      <c r="JYA21" s="166"/>
      <c r="JYB21" s="166"/>
      <c r="JYC21" s="166"/>
      <c r="JYD21" s="166"/>
      <c r="JYE21" s="166"/>
      <c r="JYF21" s="166"/>
      <c r="JYG21" s="166"/>
      <c r="JYH21" s="166"/>
      <c r="JYI21" s="166"/>
      <c r="JYJ21" s="166"/>
      <c r="JYK21" s="166"/>
      <c r="JYL21" s="166"/>
      <c r="JYM21" s="166"/>
      <c r="JYN21" s="166"/>
      <c r="JYO21" s="166"/>
      <c r="JYP21" s="166"/>
      <c r="JYQ21" s="166"/>
      <c r="JYR21" s="166"/>
      <c r="JYS21" s="166"/>
      <c r="JYT21" s="166"/>
      <c r="JYU21" s="166"/>
      <c r="JYV21" s="166"/>
      <c r="JYW21" s="166"/>
      <c r="JYX21" s="166"/>
      <c r="JYY21" s="166"/>
      <c r="JYZ21" s="166"/>
      <c r="JZA21" s="166"/>
      <c r="JZB21" s="166"/>
      <c r="JZC21" s="166"/>
      <c r="JZD21" s="166"/>
      <c r="JZE21" s="166"/>
      <c r="JZF21" s="166"/>
      <c r="JZG21" s="166"/>
      <c r="JZH21" s="166"/>
      <c r="JZI21" s="166"/>
      <c r="JZJ21" s="166"/>
      <c r="JZK21" s="166"/>
      <c r="JZL21" s="166"/>
      <c r="JZM21" s="166"/>
      <c r="JZN21" s="166"/>
      <c r="JZO21" s="166"/>
      <c r="JZP21" s="166"/>
      <c r="JZQ21" s="166"/>
      <c r="JZR21" s="166"/>
      <c r="JZS21" s="166"/>
      <c r="JZT21" s="166"/>
      <c r="JZU21" s="166"/>
      <c r="JZV21" s="166"/>
      <c r="JZW21" s="166"/>
      <c r="JZX21" s="166"/>
      <c r="JZY21" s="166"/>
      <c r="JZZ21" s="166"/>
      <c r="KAA21" s="166"/>
      <c r="KAB21" s="166"/>
      <c r="KAC21" s="166"/>
      <c r="KAD21" s="166"/>
      <c r="KAE21" s="166"/>
      <c r="KAF21" s="166"/>
      <c r="KAG21" s="166"/>
      <c r="KAH21" s="166"/>
      <c r="KAI21" s="166"/>
      <c r="KAJ21" s="166"/>
      <c r="KAK21" s="166"/>
      <c r="KAL21" s="166"/>
      <c r="KAM21" s="166"/>
      <c r="KAN21" s="166"/>
      <c r="KAO21" s="166"/>
      <c r="KAP21" s="166"/>
      <c r="KAQ21" s="166"/>
      <c r="KAR21" s="166"/>
      <c r="KAS21" s="166"/>
      <c r="KAT21" s="166"/>
      <c r="KAU21" s="166"/>
      <c r="KAV21" s="166"/>
      <c r="KAW21" s="166"/>
      <c r="KAX21" s="166"/>
      <c r="KAY21" s="166"/>
      <c r="KAZ21" s="166"/>
      <c r="KBA21" s="166"/>
      <c r="KBB21" s="166"/>
      <c r="KBC21" s="166"/>
      <c r="KBD21" s="166"/>
      <c r="KBE21" s="166"/>
      <c r="KBF21" s="166"/>
      <c r="KBG21" s="166"/>
      <c r="KBH21" s="166"/>
      <c r="KBI21" s="166"/>
      <c r="KBJ21" s="166"/>
      <c r="KBK21" s="166"/>
      <c r="KBL21" s="166"/>
      <c r="KBM21" s="166"/>
      <c r="KBN21" s="166"/>
      <c r="KBO21" s="166"/>
      <c r="KBP21" s="166"/>
      <c r="KBQ21" s="166"/>
      <c r="KBR21" s="166"/>
      <c r="KBS21" s="166"/>
      <c r="KBT21" s="166"/>
      <c r="KBU21" s="166"/>
      <c r="KBV21" s="166"/>
      <c r="KBW21" s="166"/>
      <c r="KBX21" s="166"/>
      <c r="KBY21" s="166"/>
      <c r="KBZ21" s="166"/>
      <c r="KCA21" s="166"/>
      <c r="KCB21" s="166"/>
      <c r="KCC21" s="166"/>
      <c r="KCD21" s="166"/>
      <c r="KCE21" s="166"/>
      <c r="KCF21" s="166"/>
      <c r="KCG21" s="166"/>
      <c r="KCH21" s="166"/>
      <c r="KCI21" s="166"/>
      <c r="KCJ21" s="166"/>
      <c r="KCK21" s="166"/>
      <c r="KCL21" s="166"/>
      <c r="KCM21" s="166"/>
      <c r="KCN21" s="166"/>
      <c r="KCO21" s="166"/>
      <c r="KCP21" s="166"/>
      <c r="KCQ21" s="166"/>
      <c r="KCR21" s="166"/>
      <c r="KCS21" s="166"/>
      <c r="KCT21" s="166"/>
      <c r="KCU21" s="166"/>
      <c r="KCV21" s="166"/>
      <c r="KCW21" s="166"/>
      <c r="KCX21" s="166"/>
      <c r="KCY21" s="166"/>
      <c r="KCZ21" s="166"/>
      <c r="KDA21" s="166"/>
      <c r="KDB21" s="166"/>
      <c r="KDC21" s="166"/>
      <c r="KDD21" s="166"/>
      <c r="KDE21" s="166"/>
      <c r="KDF21" s="166"/>
      <c r="KDG21" s="166"/>
      <c r="KDH21" s="166"/>
      <c r="KDI21" s="166"/>
      <c r="KDJ21" s="166"/>
      <c r="KDK21" s="166"/>
      <c r="KDL21" s="166"/>
      <c r="KDM21" s="166"/>
      <c r="KDN21" s="166"/>
      <c r="KDO21" s="166"/>
      <c r="KDP21" s="166"/>
      <c r="KDQ21" s="166"/>
      <c r="KDR21" s="166"/>
      <c r="KDS21" s="166"/>
      <c r="KDT21" s="166"/>
      <c r="KDU21" s="166"/>
      <c r="KDV21" s="166"/>
      <c r="KDW21" s="166"/>
      <c r="KDX21" s="166"/>
      <c r="KDY21" s="166"/>
      <c r="KDZ21" s="166"/>
      <c r="KEA21" s="166"/>
      <c r="KEB21" s="166"/>
      <c r="KEC21" s="166"/>
      <c r="KED21" s="166"/>
      <c r="KEE21" s="166"/>
      <c r="KEF21" s="166"/>
      <c r="KEG21" s="166"/>
      <c r="KEH21" s="166"/>
      <c r="KEI21" s="166"/>
      <c r="KEJ21" s="166"/>
      <c r="KEK21" s="166"/>
      <c r="KEL21" s="166"/>
      <c r="KEM21" s="166"/>
      <c r="KEN21" s="166"/>
      <c r="KEO21" s="166"/>
      <c r="KEP21" s="166"/>
      <c r="KEQ21" s="166"/>
      <c r="KER21" s="166"/>
      <c r="KES21" s="166"/>
      <c r="KET21" s="166"/>
      <c r="KEU21" s="166"/>
      <c r="KEV21" s="166"/>
      <c r="KEW21" s="166"/>
      <c r="KEX21" s="166"/>
      <c r="KEY21" s="166"/>
      <c r="KEZ21" s="166"/>
      <c r="KFA21" s="166"/>
      <c r="KFB21" s="166"/>
      <c r="KFC21" s="166"/>
      <c r="KFD21" s="166"/>
      <c r="KFE21" s="166"/>
      <c r="KFF21" s="166"/>
      <c r="KFG21" s="166"/>
      <c r="KFH21" s="166"/>
      <c r="KFI21" s="166"/>
      <c r="KFJ21" s="166"/>
      <c r="KFK21" s="166"/>
      <c r="KFL21" s="166"/>
      <c r="KFM21" s="166"/>
      <c r="KFN21" s="166"/>
      <c r="KFO21" s="166"/>
      <c r="KFP21" s="166"/>
      <c r="KFQ21" s="166"/>
      <c r="KFR21" s="166"/>
      <c r="KFS21" s="166"/>
      <c r="KFT21" s="166"/>
      <c r="KFU21" s="166"/>
      <c r="KFV21" s="166"/>
      <c r="KFW21" s="166"/>
      <c r="KFX21" s="166"/>
      <c r="KFY21" s="166"/>
      <c r="KFZ21" s="166"/>
      <c r="KGA21" s="166"/>
      <c r="KGB21" s="166"/>
      <c r="KGC21" s="166"/>
      <c r="KGD21" s="166"/>
      <c r="KGE21" s="166"/>
      <c r="KGF21" s="166"/>
      <c r="KGG21" s="166"/>
      <c r="KGH21" s="166"/>
      <c r="KGI21" s="166"/>
      <c r="KGJ21" s="166"/>
      <c r="KGK21" s="166"/>
      <c r="KGL21" s="166"/>
      <c r="KGM21" s="166"/>
      <c r="KGN21" s="166"/>
      <c r="KGO21" s="166"/>
      <c r="KGP21" s="166"/>
      <c r="KGQ21" s="166"/>
      <c r="KGR21" s="166"/>
      <c r="KGS21" s="166"/>
      <c r="KGT21" s="166"/>
      <c r="KGU21" s="166"/>
      <c r="KGV21" s="166"/>
      <c r="KGW21" s="166"/>
      <c r="KGX21" s="166"/>
      <c r="KGY21" s="166"/>
      <c r="KGZ21" s="166"/>
      <c r="KHA21" s="166"/>
      <c r="KHB21" s="166"/>
      <c r="KHC21" s="166"/>
      <c r="KHD21" s="166"/>
      <c r="KHE21" s="166"/>
      <c r="KHF21" s="166"/>
      <c r="KHG21" s="166"/>
      <c r="KHH21" s="166"/>
      <c r="KHI21" s="166"/>
      <c r="KHJ21" s="166"/>
      <c r="KHK21" s="166"/>
      <c r="KHL21" s="166"/>
      <c r="KHM21" s="166"/>
      <c r="KHN21" s="166"/>
      <c r="KHO21" s="166"/>
      <c r="KHP21" s="166"/>
      <c r="KHQ21" s="166"/>
      <c r="KHR21" s="166"/>
      <c r="KHS21" s="166"/>
      <c r="KHT21" s="166"/>
      <c r="KHU21" s="166"/>
      <c r="KHV21" s="166"/>
      <c r="KHW21" s="166"/>
      <c r="KHX21" s="166"/>
      <c r="KHY21" s="166"/>
      <c r="KHZ21" s="166"/>
      <c r="KIA21" s="166"/>
      <c r="KIB21" s="166"/>
      <c r="KIC21" s="166"/>
      <c r="KID21" s="166"/>
      <c r="KIE21" s="166"/>
      <c r="KIF21" s="166"/>
      <c r="KIG21" s="166"/>
      <c r="KIH21" s="166"/>
      <c r="KII21" s="166"/>
      <c r="KIJ21" s="166"/>
      <c r="KIK21" s="166"/>
      <c r="KIL21" s="166"/>
      <c r="KIM21" s="166"/>
      <c r="KIN21" s="166"/>
      <c r="KIO21" s="166"/>
      <c r="KIP21" s="166"/>
      <c r="KIQ21" s="166"/>
      <c r="KIR21" s="166"/>
      <c r="KIS21" s="166"/>
      <c r="KIT21" s="166"/>
      <c r="KIU21" s="166"/>
      <c r="KIV21" s="166"/>
      <c r="KIW21" s="166"/>
      <c r="KIX21" s="166"/>
      <c r="KIY21" s="166"/>
      <c r="KIZ21" s="166"/>
      <c r="KJA21" s="166"/>
      <c r="KJB21" s="166"/>
      <c r="KJC21" s="166"/>
      <c r="KJD21" s="166"/>
      <c r="KJE21" s="166"/>
      <c r="KJF21" s="166"/>
      <c r="KJG21" s="166"/>
      <c r="KJH21" s="166"/>
      <c r="KJI21" s="166"/>
      <c r="KJJ21" s="166"/>
      <c r="KJK21" s="166"/>
      <c r="KJL21" s="166"/>
      <c r="KJM21" s="166"/>
      <c r="KJN21" s="166"/>
      <c r="KJO21" s="166"/>
      <c r="KJP21" s="166"/>
      <c r="KJQ21" s="166"/>
      <c r="KJR21" s="166"/>
      <c r="KJS21" s="166"/>
      <c r="KJT21" s="166"/>
      <c r="KJU21" s="166"/>
      <c r="KJV21" s="166"/>
      <c r="KJW21" s="166"/>
      <c r="KJX21" s="166"/>
      <c r="KJY21" s="166"/>
      <c r="KJZ21" s="166"/>
      <c r="KKA21" s="166"/>
      <c r="KKB21" s="166"/>
      <c r="KKC21" s="166"/>
      <c r="KKD21" s="166"/>
      <c r="KKE21" s="166"/>
      <c r="KKF21" s="166"/>
      <c r="KKG21" s="166"/>
      <c r="KKH21" s="166"/>
      <c r="KKI21" s="166"/>
      <c r="KKJ21" s="166"/>
      <c r="KKK21" s="166"/>
      <c r="KKL21" s="166"/>
      <c r="KKM21" s="166"/>
      <c r="KKN21" s="166"/>
      <c r="KKO21" s="166"/>
      <c r="KKP21" s="166"/>
      <c r="KKQ21" s="166"/>
      <c r="KKR21" s="166"/>
      <c r="KKS21" s="166"/>
      <c r="KKT21" s="166"/>
      <c r="KKU21" s="166"/>
      <c r="KKV21" s="166"/>
      <c r="KKW21" s="166"/>
      <c r="KKX21" s="166"/>
      <c r="KKY21" s="166"/>
      <c r="KKZ21" s="166"/>
      <c r="KLA21" s="166"/>
      <c r="KLB21" s="166"/>
      <c r="KLC21" s="166"/>
      <c r="KLD21" s="166"/>
      <c r="KLE21" s="166"/>
      <c r="KLF21" s="166"/>
      <c r="KLG21" s="166"/>
      <c r="KLH21" s="166"/>
      <c r="KLI21" s="166"/>
      <c r="KLJ21" s="166"/>
      <c r="KLK21" s="166"/>
      <c r="KLL21" s="166"/>
      <c r="KLM21" s="166"/>
      <c r="KLN21" s="166"/>
      <c r="KLO21" s="166"/>
      <c r="KLP21" s="166"/>
      <c r="KLQ21" s="166"/>
      <c r="KLR21" s="166"/>
      <c r="KLS21" s="166"/>
      <c r="KLT21" s="166"/>
      <c r="KLU21" s="166"/>
      <c r="KLV21" s="166"/>
      <c r="KLW21" s="166"/>
      <c r="KLX21" s="166"/>
      <c r="KLY21" s="166"/>
      <c r="KLZ21" s="166"/>
      <c r="KMA21" s="166"/>
      <c r="KMB21" s="166"/>
      <c r="KMC21" s="166"/>
      <c r="KMD21" s="166"/>
      <c r="KME21" s="166"/>
      <c r="KMF21" s="166"/>
      <c r="KMG21" s="166"/>
      <c r="KMH21" s="166"/>
      <c r="KMI21" s="166"/>
      <c r="KMJ21" s="166"/>
      <c r="KMK21" s="166"/>
      <c r="KML21" s="166"/>
      <c r="KMM21" s="166"/>
      <c r="KMN21" s="166"/>
      <c r="KMO21" s="166"/>
      <c r="KMP21" s="166"/>
      <c r="KMQ21" s="166"/>
      <c r="KMR21" s="166"/>
      <c r="KMS21" s="166"/>
      <c r="KMT21" s="166"/>
      <c r="KMU21" s="166"/>
      <c r="KMV21" s="166"/>
      <c r="KMW21" s="166"/>
      <c r="KMX21" s="166"/>
      <c r="KMY21" s="166"/>
      <c r="KMZ21" s="166"/>
      <c r="KNA21" s="166"/>
      <c r="KNB21" s="166"/>
      <c r="KNC21" s="166"/>
      <c r="KND21" s="166"/>
      <c r="KNE21" s="166"/>
      <c r="KNF21" s="166"/>
      <c r="KNG21" s="166"/>
      <c r="KNH21" s="166"/>
      <c r="KNI21" s="166"/>
      <c r="KNJ21" s="166"/>
      <c r="KNK21" s="166"/>
      <c r="KNL21" s="166"/>
      <c r="KNM21" s="166"/>
      <c r="KNN21" s="166"/>
      <c r="KNO21" s="166"/>
      <c r="KNP21" s="166"/>
      <c r="KNQ21" s="166"/>
      <c r="KNR21" s="166"/>
      <c r="KNS21" s="166"/>
      <c r="KNT21" s="166"/>
      <c r="KNU21" s="166"/>
      <c r="KNV21" s="166"/>
      <c r="KNW21" s="166"/>
      <c r="KNX21" s="166"/>
      <c r="KNY21" s="166"/>
      <c r="KNZ21" s="166"/>
      <c r="KOA21" s="166"/>
      <c r="KOB21" s="166"/>
      <c r="KOC21" s="166"/>
      <c r="KOD21" s="166"/>
      <c r="KOE21" s="166"/>
      <c r="KOF21" s="166"/>
      <c r="KOG21" s="166"/>
      <c r="KOH21" s="166"/>
      <c r="KOI21" s="166"/>
      <c r="KOJ21" s="166"/>
      <c r="KOK21" s="166"/>
      <c r="KOL21" s="166"/>
      <c r="KOM21" s="166"/>
      <c r="KON21" s="166"/>
      <c r="KOO21" s="166"/>
      <c r="KOP21" s="166"/>
      <c r="KOQ21" s="166"/>
      <c r="KOR21" s="166"/>
      <c r="KOS21" s="166"/>
      <c r="KOT21" s="166"/>
      <c r="KOU21" s="166"/>
      <c r="KOV21" s="166"/>
      <c r="KOW21" s="166"/>
      <c r="KOX21" s="166"/>
      <c r="KOY21" s="166"/>
      <c r="KOZ21" s="166"/>
      <c r="KPA21" s="166"/>
      <c r="KPB21" s="166"/>
      <c r="KPC21" s="166"/>
      <c r="KPD21" s="166"/>
      <c r="KPE21" s="166"/>
      <c r="KPF21" s="166"/>
      <c r="KPG21" s="166"/>
      <c r="KPH21" s="166"/>
      <c r="KPI21" s="166"/>
      <c r="KPJ21" s="166"/>
      <c r="KPK21" s="166"/>
      <c r="KPL21" s="166"/>
      <c r="KPM21" s="166"/>
      <c r="KPN21" s="166"/>
      <c r="KPO21" s="166"/>
      <c r="KPP21" s="166"/>
      <c r="KPQ21" s="166"/>
      <c r="KPR21" s="166"/>
      <c r="KPS21" s="166"/>
      <c r="KPT21" s="166"/>
      <c r="KPU21" s="166"/>
      <c r="KPV21" s="166"/>
      <c r="KPW21" s="166"/>
      <c r="KPX21" s="166"/>
      <c r="KPY21" s="166"/>
      <c r="KPZ21" s="166"/>
      <c r="KQA21" s="166"/>
      <c r="KQB21" s="166"/>
      <c r="KQC21" s="166"/>
      <c r="KQD21" s="166"/>
      <c r="KQE21" s="166"/>
      <c r="KQF21" s="166"/>
      <c r="KQG21" s="166"/>
      <c r="KQH21" s="166"/>
      <c r="KQI21" s="166"/>
      <c r="KQJ21" s="166"/>
      <c r="KQK21" s="166"/>
      <c r="KQL21" s="166"/>
      <c r="KQM21" s="166"/>
      <c r="KQN21" s="166"/>
      <c r="KQO21" s="166"/>
      <c r="KQP21" s="166"/>
      <c r="KQQ21" s="166"/>
      <c r="KQR21" s="166"/>
      <c r="KQS21" s="166"/>
      <c r="KQT21" s="166"/>
      <c r="KQU21" s="166"/>
      <c r="KQV21" s="166"/>
      <c r="KQW21" s="166"/>
      <c r="KQX21" s="166"/>
      <c r="KQY21" s="166"/>
      <c r="KQZ21" s="166"/>
      <c r="KRA21" s="166"/>
      <c r="KRB21" s="166"/>
      <c r="KRC21" s="166"/>
      <c r="KRD21" s="166"/>
      <c r="KRE21" s="166"/>
      <c r="KRF21" s="166"/>
      <c r="KRG21" s="166"/>
      <c r="KRH21" s="166"/>
      <c r="KRI21" s="166"/>
      <c r="KRJ21" s="166"/>
      <c r="KRK21" s="166"/>
      <c r="KRL21" s="166"/>
      <c r="KRM21" s="166"/>
      <c r="KRN21" s="166"/>
      <c r="KRO21" s="166"/>
      <c r="KRP21" s="166"/>
      <c r="KRQ21" s="166"/>
      <c r="KRR21" s="166"/>
      <c r="KRS21" s="166"/>
      <c r="KRT21" s="166"/>
      <c r="KRU21" s="166"/>
      <c r="KRV21" s="166"/>
      <c r="KRW21" s="166"/>
      <c r="KRX21" s="166"/>
      <c r="KRY21" s="166"/>
      <c r="KRZ21" s="166"/>
      <c r="KSA21" s="166"/>
      <c r="KSB21" s="166"/>
      <c r="KSC21" s="166"/>
      <c r="KSD21" s="166"/>
      <c r="KSE21" s="166"/>
      <c r="KSF21" s="166"/>
      <c r="KSG21" s="166"/>
      <c r="KSH21" s="166"/>
      <c r="KSI21" s="166"/>
      <c r="KSJ21" s="166"/>
      <c r="KSK21" s="166"/>
      <c r="KSL21" s="166"/>
      <c r="KSM21" s="166"/>
      <c r="KSN21" s="166"/>
      <c r="KSO21" s="166"/>
      <c r="KSP21" s="166"/>
      <c r="KSQ21" s="166"/>
      <c r="KSR21" s="166"/>
      <c r="KSS21" s="166"/>
      <c r="KST21" s="166"/>
      <c r="KSU21" s="166"/>
      <c r="KSV21" s="166"/>
      <c r="KSW21" s="166"/>
      <c r="KSX21" s="166"/>
      <c r="KSY21" s="166"/>
      <c r="KSZ21" s="166"/>
      <c r="KTA21" s="166"/>
      <c r="KTB21" s="166"/>
      <c r="KTC21" s="166"/>
      <c r="KTD21" s="166"/>
      <c r="KTE21" s="166"/>
      <c r="KTF21" s="166"/>
      <c r="KTG21" s="166"/>
      <c r="KTH21" s="166"/>
      <c r="KTI21" s="166"/>
      <c r="KTJ21" s="166"/>
      <c r="KTK21" s="166"/>
      <c r="KTL21" s="166"/>
      <c r="KTM21" s="166"/>
      <c r="KTN21" s="166"/>
      <c r="KTO21" s="166"/>
      <c r="KTP21" s="166"/>
      <c r="KTQ21" s="166"/>
      <c r="KTR21" s="166"/>
      <c r="KTS21" s="166"/>
      <c r="KTT21" s="166"/>
      <c r="KTU21" s="166"/>
      <c r="KTV21" s="166"/>
      <c r="KTW21" s="166"/>
      <c r="KTX21" s="166"/>
      <c r="KTY21" s="166"/>
      <c r="KTZ21" s="166"/>
      <c r="KUA21" s="166"/>
      <c r="KUB21" s="166"/>
      <c r="KUC21" s="166"/>
      <c r="KUD21" s="166"/>
      <c r="KUE21" s="166"/>
      <c r="KUF21" s="166"/>
      <c r="KUG21" s="166"/>
      <c r="KUH21" s="166"/>
      <c r="KUI21" s="166"/>
      <c r="KUJ21" s="166"/>
      <c r="KUK21" s="166"/>
      <c r="KUL21" s="166"/>
      <c r="KUM21" s="166"/>
      <c r="KUN21" s="166"/>
      <c r="KUO21" s="166"/>
      <c r="KUP21" s="166"/>
      <c r="KUQ21" s="166"/>
      <c r="KUR21" s="166"/>
      <c r="KUS21" s="166"/>
      <c r="KUT21" s="166"/>
      <c r="KUU21" s="166"/>
      <c r="KUV21" s="166"/>
      <c r="KUW21" s="166"/>
      <c r="KUX21" s="166"/>
      <c r="KUY21" s="166"/>
      <c r="KUZ21" s="166"/>
      <c r="KVA21" s="166"/>
      <c r="KVB21" s="166"/>
      <c r="KVC21" s="166"/>
      <c r="KVD21" s="166"/>
      <c r="KVE21" s="166"/>
      <c r="KVF21" s="166"/>
      <c r="KVG21" s="166"/>
      <c r="KVH21" s="166"/>
      <c r="KVI21" s="166"/>
      <c r="KVJ21" s="166"/>
      <c r="KVK21" s="166"/>
      <c r="KVL21" s="166"/>
      <c r="KVM21" s="166"/>
      <c r="KVN21" s="166"/>
      <c r="KVO21" s="166"/>
      <c r="KVP21" s="166"/>
      <c r="KVQ21" s="166"/>
      <c r="KVR21" s="166"/>
      <c r="KVS21" s="166"/>
      <c r="KVT21" s="166"/>
      <c r="KVU21" s="166"/>
      <c r="KVV21" s="166"/>
      <c r="KVW21" s="166"/>
      <c r="KVX21" s="166"/>
      <c r="KVY21" s="166"/>
      <c r="KVZ21" s="166"/>
      <c r="KWA21" s="166"/>
      <c r="KWB21" s="166"/>
      <c r="KWC21" s="166"/>
      <c r="KWD21" s="166"/>
      <c r="KWE21" s="166"/>
      <c r="KWF21" s="166"/>
      <c r="KWG21" s="166"/>
      <c r="KWH21" s="166"/>
      <c r="KWI21" s="166"/>
      <c r="KWJ21" s="166"/>
      <c r="KWK21" s="166"/>
      <c r="KWL21" s="166"/>
      <c r="KWM21" s="166"/>
      <c r="KWN21" s="166"/>
      <c r="KWO21" s="166"/>
      <c r="KWP21" s="166"/>
      <c r="KWQ21" s="166"/>
      <c r="KWR21" s="166"/>
      <c r="KWS21" s="166"/>
      <c r="KWT21" s="166"/>
      <c r="KWU21" s="166"/>
      <c r="KWV21" s="166"/>
      <c r="KWW21" s="166"/>
      <c r="KWX21" s="166"/>
      <c r="KWY21" s="166"/>
      <c r="KWZ21" s="166"/>
      <c r="KXA21" s="166"/>
      <c r="KXB21" s="166"/>
      <c r="KXC21" s="166"/>
      <c r="KXD21" s="166"/>
      <c r="KXE21" s="166"/>
      <c r="KXF21" s="166"/>
      <c r="KXG21" s="166"/>
      <c r="KXH21" s="166"/>
      <c r="KXI21" s="166"/>
      <c r="KXJ21" s="166"/>
      <c r="KXK21" s="166"/>
      <c r="KXL21" s="166"/>
      <c r="KXM21" s="166"/>
      <c r="KXN21" s="166"/>
      <c r="KXO21" s="166"/>
      <c r="KXP21" s="166"/>
      <c r="KXQ21" s="166"/>
      <c r="KXR21" s="166"/>
      <c r="KXS21" s="166"/>
      <c r="KXT21" s="166"/>
      <c r="KXU21" s="166"/>
      <c r="KXV21" s="166"/>
      <c r="KXW21" s="166"/>
      <c r="KXX21" s="166"/>
      <c r="KXY21" s="166"/>
      <c r="KXZ21" s="166"/>
      <c r="KYA21" s="166"/>
      <c r="KYB21" s="166"/>
      <c r="KYC21" s="166"/>
      <c r="KYD21" s="166"/>
      <c r="KYE21" s="166"/>
      <c r="KYF21" s="166"/>
      <c r="KYG21" s="166"/>
      <c r="KYH21" s="166"/>
      <c r="KYI21" s="166"/>
      <c r="KYJ21" s="166"/>
      <c r="KYK21" s="166"/>
      <c r="KYL21" s="166"/>
      <c r="KYM21" s="166"/>
      <c r="KYN21" s="166"/>
      <c r="KYO21" s="166"/>
      <c r="KYP21" s="166"/>
      <c r="KYQ21" s="166"/>
      <c r="KYR21" s="166"/>
      <c r="KYS21" s="166"/>
      <c r="KYT21" s="166"/>
      <c r="KYU21" s="166"/>
      <c r="KYV21" s="166"/>
      <c r="KYW21" s="166"/>
      <c r="KYX21" s="166"/>
      <c r="KYY21" s="166"/>
      <c r="KYZ21" s="166"/>
      <c r="KZA21" s="166"/>
      <c r="KZB21" s="166"/>
      <c r="KZC21" s="166"/>
      <c r="KZD21" s="166"/>
      <c r="KZE21" s="166"/>
      <c r="KZF21" s="166"/>
      <c r="KZG21" s="166"/>
      <c r="KZH21" s="166"/>
      <c r="KZI21" s="166"/>
      <c r="KZJ21" s="166"/>
      <c r="KZK21" s="166"/>
      <c r="KZL21" s="166"/>
      <c r="KZM21" s="166"/>
      <c r="KZN21" s="166"/>
      <c r="KZO21" s="166"/>
      <c r="KZP21" s="166"/>
      <c r="KZQ21" s="166"/>
      <c r="KZR21" s="166"/>
      <c r="KZS21" s="166"/>
      <c r="KZT21" s="166"/>
      <c r="KZU21" s="166"/>
      <c r="KZV21" s="166"/>
      <c r="KZW21" s="166"/>
      <c r="KZX21" s="166"/>
      <c r="KZY21" s="166"/>
      <c r="KZZ21" s="166"/>
      <c r="LAA21" s="166"/>
      <c r="LAB21" s="166"/>
      <c r="LAC21" s="166"/>
      <c r="LAD21" s="166"/>
      <c r="LAE21" s="166"/>
      <c r="LAF21" s="166"/>
      <c r="LAG21" s="166"/>
      <c r="LAH21" s="166"/>
      <c r="LAI21" s="166"/>
      <c r="LAJ21" s="166"/>
      <c r="LAK21" s="166"/>
      <c r="LAL21" s="166"/>
      <c r="LAM21" s="166"/>
      <c r="LAN21" s="166"/>
      <c r="LAO21" s="166"/>
      <c r="LAP21" s="166"/>
      <c r="LAQ21" s="166"/>
      <c r="LAR21" s="166"/>
      <c r="LAS21" s="166"/>
      <c r="LAT21" s="166"/>
      <c r="LAU21" s="166"/>
      <c r="LAV21" s="166"/>
      <c r="LAW21" s="166"/>
      <c r="LAX21" s="166"/>
      <c r="LAY21" s="166"/>
      <c r="LAZ21" s="166"/>
      <c r="LBA21" s="166"/>
      <c r="LBB21" s="166"/>
      <c r="LBC21" s="166"/>
      <c r="LBD21" s="166"/>
      <c r="LBE21" s="166"/>
      <c r="LBF21" s="166"/>
      <c r="LBG21" s="166"/>
      <c r="LBH21" s="166"/>
      <c r="LBI21" s="166"/>
      <c r="LBJ21" s="166"/>
      <c r="LBK21" s="166"/>
      <c r="LBL21" s="166"/>
      <c r="LBM21" s="166"/>
      <c r="LBN21" s="166"/>
      <c r="LBO21" s="166"/>
      <c r="LBP21" s="166"/>
      <c r="LBQ21" s="166"/>
      <c r="LBR21" s="166"/>
      <c r="LBS21" s="166"/>
      <c r="LBT21" s="166"/>
      <c r="LBU21" s="166"/>
      <c r="LBV21" s="166"/>
      <c r="LBW21" s="166"/>
      <c r="LBX21" s="166"/>
      <c r="LBY21" s="166"/>
      <c r="LBZ21" s="166"/>
      <c r="LCA21" s="166"/>
      <c r="LCB21" s="166"/>
      <c r="LCC21" s="166"/>
      <c r="LCD21" s="166"/>
      <c r="LCE21" s="166"/>
      <c r="LCF21" s="166"/>
      <c r="LCG21" s="166"/>
      <c r="LCH21" s="166"/>
      <c r="LCI21" s="166"/>
      <c r="LCJ21" s="166"/>
      <c r="LCK21" s="166"/>
      <c r="LCL21" s="166"/>
      <c r="LCM21" s="166"/>
      <c r="LCN21" s="166"/>
      <c r="LCO21" s="166"/>
      <c r="LCP21" s="166"/>
      <c r="LCQ21" s="166"/>
      <c r="LCR21" s="166"/>
      <c r="LCS21" s="166"/>
      <c r="LCT21" s="166"/>
      <c r="LCU21" s="166"/>
      <c r="LCV21" s="166"/>
      <c r="LCW21" s="166"/>
      <c r="LCX21" s="166"/>
      <c r="LCY21" s="166"/>
      <c r="LCZ21" s="166"/>
      <c r="LDA21" s="166"/>
      <c r="LDB21" s="166"/>
      <c r="LDC21" s="166"/>
      <c r="LDD21" s="166"/>
      <c r="LDE21" s="166"/>
      <c r="LDF21" s="166"/>
      <c r="LDG21" s="166"/>
      <c r="LDH21" s="166"/>
      <c r="LDI21" s="166"/>
      <c r="LDJ21" s="166"/>
      <c r="LDK21" s="166"/>
      <c r="LDL21" s="166"/>
      <c r="LDM21" s="166"/>
      <c r="LDN21" s="166"/>
      <c r="LDO21" s="166"/>
      <c r="LDP21" s="166"/>
      <c r="LDQ21" s="166"/>
      <c r="LDR21" s="166"/>
      <c r="LDS21" s="166"/>
      <c r="LDT21" s="166"/>
      <c r="LDU21" s="166"/>
      <c r="LDV21" s="166"/>
      <c r="LDW21" s="166"/>
      <c r="LDX21" s="166"/>
      <c r="LDY21" s="166"/>
      <c r="LDZ21" s="166"/>
      <c r="LEA21" s="166"/>
      <c r="LEB21" s="166"/>
      <c r="LEC21" s="166"/>
      <c r="LED21" s="166"/>
      <c r="LEE21" s="166"/>
      <c r="LEF21" s="166"/>
      <c r="LEG21" s="166"/>
      <c r="LEH21" s="166"/>
      <c r="LEI21" s="166"/>
      <c r="LEJ21" s="166"/>
      <c r="LEK21" s="166"/>
      <c r="LEL21" s="166"/>
      <c r="LEM21" s="166"/>
      <c r="LEN21" s="166"/>
      <c r="LEO21" s="166"/>
      <c r="LEP21" s="166"/>
      <c r="LEQ21" s="166"/>
      <c r="LER21" s="166"/>
      <c r="LES21" s="166"/>
      <c r="LET21" s="166"/>
      <c r="LEU21" s="166"/>
      <c r="LEV21" s="166"/>
      <c r="LEW21" s="166"/>
      <c r="LEX21" s="166"/>
      <c r="LEY21" s="166"/>
      <c r="LEZ21" s="166"/>
      <c r="LFA21" s="166"/>
      <c r="LFB21" s="166"/>
      <c r="LFC21" s="166"/>
      <c r="LFD21" s="166"/>
      <c r="LFE21" s="166"/>
      <c r="LFF21" s="166"/>
      <c r="LFG21" s="166"/>
      <c r="LFH21" s="166"/>
      <c r="LFI21" s="166"/>
      <c r="LFJ21" s="166"/>
      <c r="LFK21" s="166"/>
      <c r="LFL21" s="166"/>
      <c r="LFM21" s="166"/>
      <c r="LFN21" s="166"/>
      <c r="LFO21" s="166"/>
      <c r="LFP21" s="166"/>
      <c r="LFQ21" s="166"/>
      <c r="LFR21" s="166"/>
      <c r="LFS21" s="166"/>
      <c r="LFT21" s="166"/>
      <c r="LFU21" s="166"/>
      <c r="LFV21" s="166"/>
      <c r="LFW21" s="166"/>
      <c r="LFX21" s="166"/>
      <c r="LFY21" s="166"/>
      <c r="LFZ21" s="166"/>
      <c r="LGA21" s="166"/>
      <c r="LGB21" s="166"/>
      <c r="LGC21" s="166"/>
      <c r="LGD21" s="166"/>
      <c r="LGE21" s="166"/>
      <c r="LGF21" s="166"/>
      <c r="LGG21" s="166"/>
      <c r="LGH21" s="166"/>
      <c r="LGI21" s="166"/>
      <c r="LGJ21" s="166"/>
      <c r="LGK21" s="166"/>
      <c r="LGL21" s="166"/>
      <c r="LGM21" s="166"/>
      <c r="LGN21" s="166"/>
      <c r="LGO21" s="166"/>
      <c r="LGP21" s="166"/>
      <c r="LGQ21" s="166"/>
      <c r="LGR21" s="166"/>
      <c r="LGS21" s="166"/>
      <c r="LGT21" s="166"/>
      <c r="LGU21" s="166"/>
      <c r="LGV21" s="166"/>
      <c r="LGW21" s="166"/>
      <c r="LGX21" s="166"/>
      <c r="LGY21" s="166"/>
      <c r="LGZ21" s="166"/>
      <c r="LHA21" s="166"/>
      <c r="LHB21" s="166"/>
      <c r="LHC21" s="166"/>
      <c r="LHD21" s="166"/>
      <c r="LHE21" s="166"/>
      <c r="LHF21" s="166"/>
      <c r="LHG21" s="166"/>
      <c r="LHH21" s="166"/>
      <c r="LHI21" s="166"/>
      <c r="LHJ21" s="166"/>
      <c r="LHK21" s="166"/>
      <c r="LHL21" s="166"/>
      <c r="LHM21" s="166"/>
      <c r="LHN21" s="166"/>
      <c r="LHO21" s="166"/>
      <c r="LHP21" s="166"/>
      <c r="LHQ21" s="166"/>
      <c r="LHR21" s="166"/>
      <c r="LHS21" s="166"/>
      <c r="LHT21" s="166"/>
      <c r="LHU21" s="166"/>
      <c r="LHV21" s="166"/>
      <c r="LHW21" s="166"/>
      <c r="LHX21" s="166"/>
      <c r="LHY21" s="166"/>
      <c r="LHZ21" s="166"/>
      <c r="LIA21" s="166"/>
      <c r="LIB21" s="166"/>
      <c r="LIC21" s="166"/>
      <c r="LID21" s="166"/>
      <c r="LIE21" s="166"/>
      <c r="LIF21" s="166"/>
      <c r="LIG21" s="166"/>
      <c r="LIH21" s="166"/>
      <c r="LII21" s="166"/>
      <c r="LIJ21" s="166"/>
      <c r="LIK21" s="166"/>
      <c r="LIL21" s="166"/>
      <c r="LIM21" s="166"/>
      <c r="LIN21" s="166"/>
      <c r="LIO21" s="166"/>
      <c r="LIP21" s="166"/>
      <c r="LIQ21" s="166"/>
      <c r="LIR21" s="166"/>
      <c r="LIS21" s="166"/>
      <c r="LIT21" s="166"/>
      <c r="LIU21" s="166"/>
      <c r="LIV21" s="166"/>
      <c r="LIW21" s="166"/>
      <c r="LIX21" s="166"/>
      <c r="LIY21" s="166"/>
      <c r="LIZ21" s="166"/>
      <c r="LJA21" s="166"/>
      <c r="LJB21" s="166"/>
      <c r="LJC21" s="166"/>
      <c r="LJD21" s="166"/>
      <c r="LJE21" s="166"/>
      <c r="LJF21" s="166"/>
      <c r="LJG21" s="166"/>
      <c r="LJH21" s="166"/>
      <c r="LJI21" s="166"/>
      <c r="LJJ21" s="166"/>
      <c r="LJK21" s="166"/>
      <c r="LJL21" s="166"/>
      <c r="LJM21" s="166"/>
      <c r="LJN21" s="166"/>
      <c r="LJO21" s="166"/>
      <c r="LJP21" s="166"/>
      <c r="LJQ21" s="166"/>
      <c r="LJR21" s="166"/>
      <c r="LJS21" s="166"/>
      <c r="LJT21" s="166"/>
      <c r="LJU21" s="166"/>
      <c r="LJV21" s="166"/>
      <c r="LJW21" s="166"/>
      <c r="LJX21" s="166"/>
      <c r="LJY21" s="166"/>
      <c r="LJZ21" s="166"/>
      <c r="LKA21" s="166"/>
      <c r="LKB21" s="166"/>
      <c r="LKC21" s="166"/>
      <c r="LKD21" s="166"/>
      <c r="LKE21" s="166"/>
      <c r="LKF21" s="166"/>
      <c r="LKG21" s="166"/>
      <c r="LKH21" s="166"/>
      <c r="LKI21" s="166"/>
      <c r="LKJ21" s="166"/>
      <c r="LKK21" s="166"/>
      <c r="LKL21" s="166"/>
      <c r="LKM21" s="166"/>
      <c r="LKN21" s="166"/>
      <c r="LKO21" s="166"/>
      <c r="LKP21" s="166"/>
      <c r="LKQ21" s="166"/>
      <c r="LKR21" s="166"/>
      <c r="LKS21" s="166"/>
      <c r="LKT21" s="166"/>
      <c r="LKU21" s="166"/>
      <c r="LKV21" s="166"/>
      <c r="LKW21" s="166"/>
      <c r="LKX21" s="166"/>
      <c r="LKY21" s="166"/>
      <c r="LKZ21" s="166"/>
      <c r="LLA21" s="166"/>
      <c r="LLB21" s="166"/>
      <c r="LLC21" s="166"/>
      <c r="LLD21" s="166"/>
      <c r="LLE21" s="166"/>
      <c r="LLF21" s="166"/>
      <c r="LLG21" s="166"/>
      <c r="LLH21" s="166"/>
      <c r="LLI21" s="166"/>
      <c r="LLJ21" s="166"/>
      <c r="LLK21" s="166"/>
      <c r="LLL21" s="166"/>
      <c r="LLM21" s="166"/>
      <c r="LLN21" s="166"/>
      <c r="LLO21" s="166"/>
      <c r="LLP21" s="166"/>
      <c r="LLQ21" s="166"/>
      <c r="LLR21" s="166"/>
      <c r="LLS21" s="166"/>
      <c r="LLT21" s="166"/>
      <c r="LLU21" s="166"/>
      <c r="LLV21" s="166"/>
      <c r="LLW21" s="166"/>
      <c r="LLX21" s="166"/>
      <c r="LLY21" s="166"/>
      <c r="LLZ21" s="166"/>
      <c r="LMA21" s="166"/>
      <c r="LMB21" s="166"/>
      <c r="LMC21" s="166"/>
      <c r="LMD21" s="166"/>
      <c r="LME21" s="166"/>
      <c r="LMF21" s="166"/>
      <c r="LMG21" s="166"/>
      <c r="LMH21" s="166"/>
      <c r="LMI21" s="166"/>
      <c r="LMJ21" s="166"/>
      <c r="LMK21" s="166"/>
      <c r="LML21" s="166"/>
      <c r="LMM21" s="166"/>
      <c r="LMN21" s="166"/>
      <c r="LMO21" s="166"/>
      <c r="LMP21" s="166"/>
      <c r="LMQ21" s="166"/>
      <c r="LMR21" s="166"/>
      <c r="LMS21" s="166"/>
      <c r="LMT21" s="166"/>
      <c r="LMU21" s="166"/>
      <c r="LMV21" s="166"/>
      <c r="LMW21" s="166"/>
      <c r="LMX21" s="166"/>
      <c r="LMY21" s="166"/>
      <c r="LMZ21" s="166"/>
      <c r="LNA21" s="166"/>
      <c r="LNB21" s="166"/>
      <c r="LNC21" s="166"/>
      <c r="LND21" s="166"/>
      <c r="LNE21" s="166"/>
      <c r="LNF21" s="166"/>
      <c r="LNG21" s="166"/>
      <c r="LNH21" s="166"/>
      <c r="LNI21" s="166"/>
      <c r="LNJ21" s="166"/>
      <c r="LNK21" s="166"/>
      <c r="LNL21" s="166"/>
      <c r="LNM21" s="166"/>
      <c r="LNN21" s="166"/>
      <c r="LNO21" s="166"/>
      <c r="LNP21" s="166"/>
      <c r="LNQ21" s="166"/>
      <c r="LNR21" s="166"/>
      <c r="LNS21" s="166"/>
      <c r="LNT21" s="166"/>
      <c r="LNU21" s="166"/>
      <c r="LNV21" s="166"/>
      <c r="LNW21" s="166"/>
      <c r="LNX21" s="166"/>
      <c r="LNY21" s="166"/>
      <c r="LNZ21" s="166"/>
      <c r="LOA21" s="166"/>
      <c r="LOB21" s="166"/>
      <c r="LOC21" s="166"/>
      <c r="LOD21" s="166"/>
      <c r="LOE21" s="166"/>
      <c r="LOF21" s="166"/>
      <c r="LOG21" s="166"/>
      <c r="LOH21" s="166"/>
      <c r="LOI21" s="166"/>
      <c r="LOJ21" s="166"/>
      <c r="LOK21" s="166"/>
      <c r="LOL21" s="166"/>
      <c r="LOM21" s="166"/>
      <c r="LON21" s="166"/>
      <c r="LOO21" s="166"/>
      <c r="LOP21" s="166"/>
      <c r="LOQ21" s="166"/>
      <c r="LOR21" s="166"/>
      <c r="LOS21" s="166"/>
      <c r="LOT21" s="166"/>
      <c r="LOU21" s="166"/>
      <c r="LOV21" s="166"/>
      <c r="LOW21" s="166"/>
      <c r="LOX21" s="166"/>
      <c r="LOY21" s="166"/>
      <c r="LOZ21" s="166"/>
      <c r="LPA21" s="166"/>
      <c r="LPB21" s="166"/>
      <c r="LPC21" s="166"/>
      <c r="LPD21" s="166"/>
      <c r="LPE21" s="166"/>
      <c r="LPF21" s="166"/>
      <c r="LPG21" s="166"/>
      <c r="LPH21" s="166"/>
      <c r="LPI21" s="166"/>
      <c r="LPJ21" s="166"/>
      <c r="LPK21" s="166"/>
      <c r="LPL21" s="166"/>
      <c r="LPM21" s="166"/>
      <c r="LPN21" s="166"/>
      <c r="LPO21" s="166"/>
      <c r="LPP21" s="166"/>
      <c r="LPQ21" s="166"/>
      <c r="LPR21" s="166"/>
      <c r="LPS21" s="166"/>
      <c r="LPT21" s="166"/>
      <c r="LPU21" s="166"/>
      <c r="LPV21" s="166"/>
      <c r="LPW21" s="166"/>
      <c r="LPX21" s="166"/>
      <c r="LPY21" s="166"/>
      <c r="LPZ21" s="166"/>
      <c r="LQA21" s="166"/>
      <c r="LQB21" s="166"/>
      <c r="LQC21" s="166"/>
      <c r="LQD21" s="166"/>
      <c r="LQE21" s="166"/>
      <c r="LQF21" s="166"/>
      <c r="LQG21" s="166"/>
      <c r="LQH21" s="166"/>
      <c r="LQI21" s="166"/>
      <c r="LQJ21" s="166"/>
      <c r="LQK21" s="166"/>
      <c r="LQL21" s="166"/>
      <c r="LQM21" s="166"/>
      <c r="LQN21" s="166"/>
      <c r="LQO21" s="166"/>
      <c r="LQP21" s="166"/>
      <c r="LQQ21" s="166"/>
      <c r="LQR21" s="166"/>
      <c r="LQS21" s="166"/>
      <c r="LQT21" s="166"/>
      <c r="LQU21" s="166"/>
      <c r="LQV21" s="166"/>
      <c r="LQW21" s="166"/>
      <c r="LQX21" s="166"/>
      <c r="LQY21" s="166"/>
      <c r="LQZ21" s="166"/>
      <c r="LRA21" s="166"/>
      <c r="LRB21" s="166"/>
      <c r="LRC21" s="166"/>
      <c r="LRD21" s="166"/>
      <c r="LRE21" s="166"/>
      <c r="LRF21" s="166"/>
      <c r="LRG21" s="166"/>
      <c r="LRH21" s="166"/>
      <c r="LRI21" s="166"/>
      <c r="LRJ21" s="166"/>
      <c r="LRK21" s="166"/>
      <c r="LRL21" s="166"/>
      <c r="LRM21" s="166"/>
      <c r="LRN21" s="166"/>
      <c r="LRO21" s="166"/>
      <c r="LRP21" s="166"/>
      <c r="LRQ21" s="166"/>
      <c r="LRR21" s="166"/>
      <c r="LRS21" s="166"/>
      <c r="LRT21" s="166"/>
      <c r="LRU21" s="166"/>
      <c r="LRV21" s="166"/>
      <c r="LRW21" s="166"/>
      <c r="LRX21" s="166"/>
      <c r="LRY21" s="166"/>
      <c r="LRZ21" s="166"/>
      <c r="LSA21" s="166"/>
      <c r="LSB21" s="166"/>
      <c r="LSC21" s="166"/>
      <c r="LSD21" s="166"/>
      <c r="LSE21" s="166"/>
      <c r="LSF21" s="166"/>
      <c r="LSG21" s="166"/>
      <c r="LSH21" s="166"/>
      <c r="LSI21" s="166"/>
      <c r="LSJ21" s="166"/>
      <c r="LSK21" s="166"/>
      <c r="LSL21" s="166"/>
      <c r="LSM21" s="166"/>
      <c r="LSN21" s="166"/>
      <c r="LSO21" s="166"/>
      <c r="LSP21" s="166"/>
      <c r="LSQ21" s="166"/>
      <c r="LSR21" s="166"/>
      <c r="LSS21" s="166"/>
      <c r="LST21" s="166"/>
      <c r="LSU21" s="166"/>
      <c r="LSV21" s="166"/>
      <c r="LSW21" s="166"/>
      <c r="LSX21" s="166"/>
      <c r="LSY21" s="166"/>
      <c r="LSZ21" s="166"/>
      <c r="LTA21" s="166"/>
      <c r="LTB21" s="166"/>
      <c r="LTC21" s="166"/>
      <c r="LTD21" s="166"/>
      <c r="LTE21" s="166"/>
      <c r="LTF21" s="166"/>
      <c r="LTG21" s="166"/>
      <c r="LTH21" s="166"/>
      <c r="LTI21" s="166"/>
      <c r="LTJ21" s="166"/>
      <c r="LTK21" s="166"/>
      <c r="LTL21" s="166"/>
      <c r="LTM21" s="166"/>
      <c r="LTN21" s="166"/>
      <c r="LTO21" s="166"/>
      <c r="LTP21" s="166"/>
      <c r="LTQ21" s="166"/>
      <c r="LTR21" s="166"/>
      <c r="LTS21" s="166"/>
      <c r="LTT21" s="166"/>
      <c r="LTU21" s="166"/>
      <c r="LTV21" s="166"/>
      <c r="LTW21" s="166"/>
      <c r="LTX21" s="166"/>
      <c r="LTY21" s="166"/>
      <c r="LTZ21" s="166"/>
      <c r="LUA21" s="166"/>
      <c r="LUB21" s="166"/>
      <c r="LUC21" s="166"/>
      <c r="LUD21" s="166"/>
      <c r="LUE21" s="166"/>
      <c r="LUF21" s="166"/>
      <c r="LUG21" s="166"/>
      <c r="LUH21" s="166"/>
      <c r="LUI21" s="166"/>
      <c r="LUJ21" s="166"/>
      <c r="LUK21" s="166"/>
      <c r="LUL21" s="166"/>
      <c r="LUM21" s="166"/>
      <c r="LUN21" s="166"/>
      <c r="LUO21" s="166"/>
      <c r="LUP21" s="166"/>
      <c r="LUQ21" s="166"/>
      <c r="LUR21" s="166"/>
      <c r="LUS21" s="166"/>
      <c r="LUT21" s="166"/>
      <c r="LUU21" s="166"/>
      <c r="LUV21" s="166"/>
      <c r="LUW21" s="166"/>
      <c r="LUX21" s="166"/>
      <c r="LUY21" s="166"/>
      <c r="LUZ21" s="166"/>
      <c r="LVA21" s="166"/>
      <c r="LVB21" s="166"/>
      <c r="LVC21" s="166"/>
      <c r="LVD21" s="166"/>
      <c r="LVE21" s="166"/>
      <c r="LVF21" s="166"/>
      <c r="LVG21" s="166"/>
      <c r="LVH21" s="166"/>
      <c r="LVI21" s="166"/>
      <c r="LVJ21" s="166"/>
      <c r="LVK21" s="166"/>
      <c r="LVL21" s="166"/>
      <c r="LVM21" s="166"/>
      <c r="LVN21" s="166"/>
      <c r="LVO21" s="166"/>
      <c r="LVP21" s="166"/>
      <c r="LVQ21" s="166"/>
      <c r="LVR21" s="166"/>
      <c r="LVS21" s="166"/>
      <c r="LVT21" s="166"/>
      <c r="LVU21" s="166"/>
      <c r="LVV21" s="166"/>
      <c r="LVW21" s="166"/>
      <c r="LVX21" s="166"/>
      <c r="LVY21" s="166"/>
      <c r="LVZ21" s="166"/>
      <c r="LWA21" s="166"/>
      <c r="LWB21" s="166"/>
      <c r="LWC21" s="166"/>
      <c r="LWD21" s="166"/>
      <c r="LWE21" s="166"/>
      <c r="LWF21" s="166"/>
      <c r="LWG21" s="166"/>
      <c r="LWH21" s="166"/>
      <c r="LWI21" s="166"/>
      <c r="LWJ21" s="166"/>
      <c r="LWK21" s="166"/>
      <c r="LWL21" s="166"/>
      <c r="LWM21" s="166"/>
      <c r="LWN21" s="166"/>
      <c r="LWO21" s="166"/>
      <c r="LWP21" s="166"/>
      <c r="LWQ21" s="166"/>
      <c r="LWR21" s="166"/>
      <c r="LWS21" s="166"/>
      <c r="LWT21" s="166"/>
      <c r="LWU21" s="166"/>
      <c r="LWV21" s="166"/>
      <c r="LWW21" s="166"/>
      <c r="LWX21" s="166"/>
      <c r="LWY21" s="166"/>
      <c r="LWZ21" s="166"/>
      <c r="LXA21" s="166"/>
      <c r="LXB21" s="166"/>
      <c r="LXC21" s="166"/>
      <c r="LXD21" s="166"/>
      <c r="LXE21" s="166"/>
      <c r="LXF21" s="166"/>
      <c r="LXG21" s="166"/>
      <c r="LXH21" s="166"/>
      <c r="LXI21" s="166"/>
      <c r="LXJ21" s="166"/>
      <c r="LXK21" s="166"/>
      <c r="LXL21" s="166"/>
      <c r="LXM21" s="166"/>
      <c r="LXN21" s="166"/>
      <c r="LXO21" s="166"/>
      <c r="LXP21" s="166"/>
      <c r="LXQ21" s="166"/>
      <c r="LXR21" s="166"/>
      <c r="LXS21" s="166"/>
      <c r="LXT21" s="166"/>
      <c r="LXU21" s="166"/>
      <c r="LXV21" s="166"/>
      <c r="LXW21" s="166"/>
      <c r="LXX21" s="166"/>
      <c r="LXY21" s="166"/>
      <c r="LXZ21" s="166"/>
      <c r="LYA21" s="166"/>
      <c r="LYB21" s="166"/>
      <c r="LYC21" s="166"/>
      <c r="LYD21" s="166"/>
      <c r="LYE21" s="166"/>
      <c r="LYF21" s="166"/>
      <c r="LYG21" s="166"/>
      <c r="LYH21" s="166"/>
      <c r="LYI21" s="166"/>
      <c r="LYJ21" s="166"/>
      <c r="LYK21" s="166"/>
      <c r="LYL21" s="166"/>
      <c r="LYM21" s="166"/>
      <c r="LYN21" s="166"/>
      <c r="LYO21" s="166"/>
      <c r="LYP21" s="166"/>
      <c r="LYQ21" s="166"/>
      <c r="LYR21" s="166"/>
      <c r="LYS21" s="166"/>
      <c r="LYT21" s="166"/>
      <c r="LYU21" s="166"/>
      <c r="LYV21" s="166"/>
      <c r="LYW21" s="166"/>
      <c r="LYX21" s="166"/>
      <c r="LYY21" s="166"/>
      <c r="LYZ21" s="166"/>
      <c r="LZA21" s="166"/>
      <c r="LZB21" s="166"/>
      <c r="LZC21" s="166"/>
      <c r="LZD21" s="166"/>
      <c r="LZE21" s="166"/>
      <c r="LZF21" s="166"/>
      <c r="LZG21" s="166"/>
      <c r="LZH21" s="166"/>
      <c r="LZI21" s="166"/>
      <c r="LZJ21" s="166"/>
      <c r="LZK21" s="166"/>
      <c r="LZL21" s="166"/>
      <c r="LZM21" s="166"/>
      <c r="LZN21" s="166"/>
      <c r="LZO21" s="166"/>
      <c r="LZP21" s="166"/>
      <c r="LZQ21" s="166"/>
      <c r="LZR21" s="166"/>
      <c r="LZS21" s="166"/>
      <c r="LZT21" s="166"/>
      <c r="LZU21" s="166"/>
      <c r="LZV21" s="166"/>
      <c r="LZW21" s="166"/>
      <c r="LZX21" s="166"/>
      <c r="LZY21" s="166"/>
      <c r="LZZ21" s="166"/>
      <c r="MAA21" s="166"/>
      <c r="MAB21" s="166"/>
      <c r="MAC21" s="166"/>
      <c r="MAD21" s="166"/>
      <c r="MAE21" s="166"/>
      <c r="MAF21" s="166"/>
      <c r="MAG21" s="166"/>
      <c r="MAH21" s="166"/>
      <c r="MAI21" s="166"/>
      <c r="MAJ21" s="166"/>
      <c r="MAK21" s="166"/>
      <c r="MAL21" s="166"/>
      <c r="MAM21" s="166"/>
      <c r="MAN21" s="166"/>
      <c r="MAO21" s="166"/>
      <c r="MAP21" s="166"/>
      <c r="MAQ21" s="166"/>
      <c r="MAR21" s="166"/>
      <c r="MAS21" s="166"/>
      <c r="MAT21" s="166"/>
      <c r="MAU21" s="166"/>
      <c r="MAV21" s="166"/>
      <c r="MAW21" s="166"/>
      <c r="MAX21" s="166"/>
      <c r="MAY21" s="166"/>
      <c r="MAZ21" s="166"/>
      <c r="MBA21" s="166"/>
      <c r="MBB21" s="166"/>
      <c r="MBC21" s="166"/>
      <c r="MBD21" s="166"/>
      <c r="MBE21" s="166"/>
      <c r="MBF21" s="166"/>
      <c r="MBG21" s="166"/>
      <c r="MBH21" s="166"/>
      <c r="MBI21" s="166"/>
      <c r="MBJ21" s="166"/>
      <c r="MBK21" s="166"/>
      <c r="MBL21" s="166"/>
      <c r="MBM21" s="166"/>
      <c r="MBN21" s="166"/>
      <c r="MBO21" s="166"/>
      <c r="MBP21" s="166"/>
      <c r="MBQ21" s="166"/>
      <c r="MBR21" s="166"/>
      <c r="MBS21" s="166"/>
      <c r="MBT21" s="166"/>
      <c r="MBU21" s="166"/>
      <c r="MBV21" s="166"/>
      <c r="MBW21" s="166"/>
      <c r="MBX21" s="166"/>
      <c r="MBY21" s="166"/>
      <c r="MBZ21" s="166"/>
      <c r="MCA21" s="166"/>
      <c r="MCB21" s="166"/>
      <c r="MCC21" s="166"/>
      <c r="MCD21" s="166"/>
      <c r="MCE21" s="166"/>
      <c r="MCF21" s="166"/>
      <c r="MCG21" s="166"/>
      <c r="MCH21" s="166"/>
      <c r="MCI21" s="166"/>
      <c r="MCJ21" s="166"/>
      <c r="MCK21" s="166"/>
      <c r="MCL21" s="166"/>
      <c r="MCM21" s="166"/>
      <c r="MCN21" s="166"/>
      <c r="MCO21" s="166"/>
      <c r="MCP21" s="166"/>
      <c r="MCQ21" s="166"/>
      <c r="MCR21" s="166"/>
      <c r="MCS21" s="166"/>
      <c r="MCT21" s="166"/>
      <c r="MCU21" s="166"/>
      <c r="MCV21" s="166"/>
      <c r="MCW21" s="166"/>
      <c r="MCX21" s="166"/>
      <c r="MCY21" s="166"/>
      <c r="MCZ21" s="166"/>
      <c r="MDA21" s="166"/>
      <c r="MDB21" s="166"/>
      <c r="MDC21" s="166"/>
      <c r="MDD21" s="166"/>
      <c r="MDE21" s="166"/>
      <c r="MDF21" s="166"/>
      <c r="MDG21" s="166"/>
      <c r="MDH21" s="166"/>
      <c r="MDI21" s="166"/>
      <c r="MDJ21" s="166"/>
      <c r="MDK21" s="166"/>
      <c r="MDL21" s="166"/>
      <c r="MDM21" s="166"/>
      <c r="MDN21" s="166"/>
      <c r="MDO21" s="166"/>
      <c r="MDP21" s="166"/>
      <c r="MDQ21" s="166"/>
      <c r="MDR21" s="166"/>
      <c r="MDS21" s="166"/>
      <c r="MDT21" s="166"/>
      <c r="MDU21" s="166"/>
      <c r="MDV21" s="166"/>
      <c r="MDW21" s="166"/>
      <c r="MDX21" s="166"/>
      <c r="MDY21" s="166"/>
      <c r="MDZ21" s="166"/>
      <c r="MEA21" s="166"/>
      <c r="MEB21" s="166"/>
      <c r="MEC21" s="166"/>
      <c r="MED21" s="166"/>
      <c r="MEE21" s="166"/>
      <c r="MEF21" s="166"/>
      <c r="MEG21" s="166"/>
      <c r="MEH21" s="166"/>
      <c r="MEI21" s="166"/>
      <c r="MEJ21" s="166"/>
      <c r="MEK21" s="166"/>
      <c r="MEL21" s="166"/>
      <c r="MEM21" s="166"/>
      <c r="MEN21" s="166"/>
      <c r="MEO21" s="166"/>
      <c r="MEP21" s="166"/>
      <c r="MEQ21" s="166"/>
      <c r="MER21" s="166"/>
      <c r="MES21" s="166"/>
      <c r="MET21" s="166"/>
      <c r="MEU21" s="166"/>
      <c r="MEV21" s="166"/>
      <c r="MEW21" s="166"/>
      <c r="MEX21" s="166"/>
      <c r="MEY21" s="166"/>
      <c r="MEZ21" s="166"/>
      <c r="MFA21" s="166"/>
      <c r="MFB21" s="166"/>
      <c r="MFC21" s="166"/>
      <c r="MFD21" s="166"/>
      <c r="MFE21" s="166"/>
      <c r="MFF21" s="166"/>
      <c r="MFG21" s="166"/>
      <c r="MFH21" s="166"/>
      <c r="MFI21" s="166"/>
      <c r="MFJ21" s="166"/>
      <c r="MFK21" s="166"/>
      <c r="MFL21" s="166"/>
      <c r="MFM21" s="166"/>
      <c r="MFN21" s="166"/>
      <c r="MFO21" s="166"/>
      <c r="MFP21" s="166"/>
      <c r="MFQ21" s="166"/>
      <c r="MFR21" s="166"/>
      <c r="MFS21" s="166"/>
      <c r="MFT21" s="166"/>
      <c r="MFU21" s="166"/>
      <c r="MFV21" s="166"/>
      <c r="MFW21" s="166"/>
      <c r="MFX21" s="166"/>
      <c r="MFY21" s="166"/>
      <c r="MFZ21" s="166"/>
      <c r="MGA21" s="166"/>
      <c r="MGB21" s="166"/>
      <c r="MGC21" s="166"/>
      <c r="MGD21" s="166"/>
      <c r="MGE21" s="166"/>
      <c r="MGF21" s="166"/>
      <c r="MGG21" s="166"/>
      <c r="MGH21" s="166"/>
      <c r="MGI21" s="166"/>
      <c r="MGJ21" s="166"/>
      <c r="MGK21" s="166"/>
      <c r="MGL21" s="166"/>
      <c r="MGM21" s="166"/>
      <c r="MGN21" s="166"/>
      <c r="MGO21" s="166"/>
      <c r="MGP21" s="166"/>
      <c r="MGQ21" s="166"/>
      <c r="MGR21" s="166"/>
      <c r="MGS21" s="166"/>
      <c r="MGT21" s="166"/>
      <c r="MGU21" s="166"/>
      <c r="MGV21" s="166"/>
      <c r="MGW21" s="166"/>
      <c r="MGX21" s="166"/>
      <c r="MGY21" s="166"/>
      <c r="MGZ21" s="166"/>
      <c r="MHA21" s="166"/>
      <c r="MHB21" s="166"/>
      <c r="MHC21" s="166"/>
      <c r="MHD21" s="166"/>
      <c r="MHE21" s="166"/>
      <c r="MHF21" s="166"/>
      <c r="MHG21" s="166"/>
      <c r="MHH21" s="166"/>
      <c r="MHI21" s="166"/>
      <c r="MHJ21" s="166"/>
      <c r="MHK21" s="166"/>
      <c r="MHL21" s="166"/>
      <c r="MHM21" s="166"/>
      <c r="MHN21" s="166"/>
      <c r="MHO21" s="166"/>
      <c r="MHP21" s="166"/>
      <c r="MHQ21" s="166"/>
      <c r="MHR21" s="166"/>
      <c r="MHS21" s="166"/>
      <c r="MHT21" s="166"/>
      <c r="MHU21" s="166"/>
      <c r="MHV21" s="166"/>
      <c r="MHW21" s="166"/>
      <c r="MHX21" s="166"/>
      <c r="MHY21" s="166"/>
      <c r="MHZ21" s="166"/>
      <c r="MIA21" s="166"/>
      <c r="MIB21" s="166"/>
      <c r="MIC21" s="166"/>
      <c r="MID21" s="166"/>
      <c r="MIE21" s="166"/>
      <c r="MIF21" s="166"/>
      <c r="MIG21" s="166"/>
      <c r="MIH21" s="166"/>
      <c r="MII21" s="166"/>
      <c r="MIJ21" s="166"/>
      <c r="MIK21" s="166"/>
      <c r="MIL21" s="166"/>
      <c r="MIM21" s="166"/>
      <c r="MIN21" s="166"/>
      <c r="MIO21" s="166"/>
      <c r="MIP21" s="166"/>
      <c r="MIQ21" s="166"/>
      <c r="MIR21" s="166"/>
      <c r="MIS21" s="166"/>
      <c r="MIT21" s="166"/>
      <c r="MIU21" s="166"/>
      <c r="MIV21" s="166"/>
      <c r="MIW21" s="166"/>
      <c r="MIX21" s="166"/>
      <c r="MIY21" s="166"/>
      <c r="MIZ21" s="166"/>
      <c r="MJA21" s="166"/>
      <c r="MJB21" s="166"/>
      <c r="MJC21" s="166"/>
      <c r="MJD21" s="166"/>
      <c r="MJE21" s="166"/>
      <c r="MJF21" s="166"/>
      <c r="MJG21" s="166"/>
      <c r="MJH21" s="166"/>
      <c r="MJI21" s="166"/>
      <c r="MJJ21" s="166"/>
      <c r="MJK21" s="166"/>
      <c r="MJL21" s="166"/>
      <c r="MJM21" s="166"/>
      <c r="MJN21" s="166"/>
      <c r="MJO21" s="166"/>
      <c r="MJP21" s="166"/>
      <c r="MJQ21" s="166"/>
      <c r="MJR21" s="166"/>
      <c r="MJS21" s="166"/>
      <c r="MJT21" s="166"/>
      <c r="MJU21" s="166"/>
      <c r="MJV21" s="166"/>
      <c r="MJW21" s="166"/>
      <c r="MJX21" s="166"/>
      <c r="MJY21" s="166"/>
      <c r="MJZ21" s="166"/>
      <c r="MKA21" s="166"/>
      <c r="MKB21" s="166"/>
      <c r="MKC21" s="166"/>
      <c r="MKD21" s="166"/>
      <c r="MKE21" s="166"/>
      <c r="MKF21" s="166"/>
      <c r="MKG21" s="166"/>
      <c r="MKH21" s="166"/>
      <c r="MKI21" s="166"/>
      <c r="MKJ21" s="166"/>
      <c r="MKK21" s="166"/>
      <c r="MKL21" s="166"/>
      <c r="MKM21" s="166"/>
      <c r="MKN21" s="166"/>
      <c r="MKO21" s="166"/>
      <c r="MKP21" s="166"/>
      <c r="MKQ21" s="166"/>
      <c r="MKR21" s="166"/>
      <c r="MKS21" s="166"/>
      <c r="MKT21" s="166"/>
      <c r="MKU21" s="166"/>
      <c r="MKV21" s="166"/>
      <c r="MKW21" s="166"/>
      <c r="MKX21" s="166"/>
      <c r="MKY21" s="166"/>
      <c r="MKZ21" s="166"/>
      <c r="MLA21" s="166"/>
      <c r="MLB21" s="166"/>
      <c r="MLC21" s="166"/>
      <c r="MLD21" s="166"/>
      <c r="MLE21" s="166"/>
      <c r="MLF21" s="166"/>
      <c r="MLG21" s="166"/>
      <c r="MLH21" s="166"/>
      <c r="MLI21" s="166"/>
      <c r="MLJ21" s="166"/>
      <c r="MLK21" s="166"/>
      <c r="MLL21" s="166"/>
      <c r="MLM21" s="166"/>
      <c r="MLN21" s="166"/>
      <c r="MLO21" s="166"/>
      <c r="MLP21" s="166"/>
      <c r="MLQ21" s="166"/>
      <c r="MLR21" s="166"/>
      <c r="MLS21" s="166"/>
      <c r="MLT21" s="166"/>
      <c r="MLU21" s="166"/>
      <c r="MLV21" s="166"/>
      <c r="MLW21" s="166"/>
      <c r="MLX21" s="166"/>
      <c r="MLY21" s="166"/>
      <c r="MLZ21" s="166"/>
      <c r="MMA21" s="166"/>
      <c r="MMB21" s="166"/>
      <c r="MMC21" s="166"/>
      <c r="MMD21" s="166"/>
      <c r="MME21" s="166"/>
      <c r="MMF21" s="166"/>
      <c r="MMG21" s="166"/>
      <c r="MMH21" s="166"/>
      <c r="MMI21" s="166"/>
      <c r="MMJ21" s="166"/>
      <c r="MMK21" s="166"/>
      <c r="MML21" s="166"/>
      <c r="MMM21" s="166"/>
      <c r="MMN21" s="166"/>
      <c r="MMO21" s="166"/>
      <c r="MMP21" s="166"/>
      <c r="MMQ21" s="166"/>
      <c r="MMR21" s="166"/>
      <c r="MMS21" s="166"/>
      <c r="MMT21" s="166"/>
      <c r="MMU21" s="166"/>
      <c r="MMV21" s="166"/>
      <c r="MMW21" s="166"/>
      <c r="MMX21" s="166"/>
      <c r="MMY21" s="166"/>
      <c r="MMZ21" s="166"/>
      <c r="MNA21" s="166"/>
      <c r="MNB21" s="166"/>
      <c r="MNC21" s="166"/>
      <c r="MND21" s="166"/>
      <c r="MNE21" s="166"/>
      <c r="MNF21" s="166"/>
      <c r="MNG21" s="166"/>
      <c r="MNH21" s="166"/>
      <c r="MNI21" s="166"/>
      <c r="MNJ21" s="166"/>
      <c r="MNK21" s="166"/>
      <c r="MNL21" s="166"/>
      <c r="MNM21" s="166"/>
      <c r="MNN21" s="166"/>
      <c r="MNO21" s="166"/>
      <c r="MNP21" s="166"/>
      <c r="MNQ21" s="166"/>
      <c r="MNR21" s="166"/>
      <c r="MNS21" s="166"/>
      <c r="MNT21" s="166"/>
      <c r="MNU21" s="166"/>
      <c r="MNV21" s="166"/>
      <c r="MNW21" s="166"/>
      <c r="MNX21" s="166"/>
      <c r="MNY21" s="166"/>
      <c r="MNZ21" s="166"/>
      <c r="MOA21" s="166"/>
      <c r="MOB21" s="166"/>
      <c r="MOC21" s="166"/>
      <c r="MOD21" s="166"/>
      <c r="MOE21" s="166"/>
      <c r="MOF21" s="166"/>
      <c r="MOG21" s="166"/>
      <c r="MOH21" s="166"/>
      <c r="MOI21" s="166"/>
      <c r="MOJ21" s="166"/>
      <c r="MOK21" s="166"/>
      <c r="MOL21" s="166"/>
      <c r="MOM21" s="166"/>
      <c r="MON21" s="166"/>
      <c r="MOO21" s="166"/>
      <c r="MOP21" s="166"/>
      <c r="MOQ21" s="166"/>
      <c r="MOR21" s="166"/>
      <c r="MOS21" s="166"/>
      <c r="MOT21" s="166"/>
      <c r="MOU21" s="166"/>
      <c r="MOV21" s="166"/>
      <c r="MOW21" s="166"/>
      <c r="MOX21" s="166"/>
      <c r="MOY21" s="166"/>
      <c r="MOZ21" s="166"/>
      <c r="MPA21" s="166"/>
      <c r="MPB21" s="166"/>
      <c r="MPC21" s="166"/>
      <c r="MPD21" s="166"/>
      <c r="MPE21" s="166"/>
      <c r="MPF21" s="166"/>
      <c r="MPG21" s="166"/>
      <c r="MPH21" s="166"/>
      <c r="MPI21" s="166"/>
      <c r="MPJ21" s="166"/>
      <c r="MPK21" s="166"/>
      <c r="MPL21" s="166"/>
      <c r="MPM21" s="166"/>
      <c r="MPN21" s="166"/>
      <c r="MPO21" s="166"/>
      <c r="MPP21" s="166"/>
      <c r="MPQ21" s="166"/>
      <c r="MPR21" s="166"/>
      <c r="MPS21" s="166"/>
      <c r="MPT21" s="166"/>
      <c r="MPU21" s="166"/>
      <c r="MPV21" s="166"/>
      <c r="MPW21" s="166"/>
      <c r="MPX21" s="166"/>
      <c r="MPY21" s="166"/>
      <c r="MPZ21" s="166"/>
      <c r="MQA21" s="166"/>
      <c r="MQB21" s="166"/>
      <c r="MQC21" s="166"/>
      <c r="MQD21" s="166"/>
      <c r="MQE21" s="166"/>
      <c r="MQF21" s="166"/>
      <c r="MQG21" s="166"/>
      <c r="MQH21" s="166"/>
      <c r="MQI21" s="166"/>
      <c r="MQJ21" s="166"/>
      <c r="MQK21" s="166"/>
      <c r="MQL21" s="166"/>
      <c r="MQM21" s="166"/>
      <c r="MQN21" s="166"/>
      <c r="MQO21" s="166"/>
      <c r="MQP21" s="166"/>
      <c r="MQQ21" s="166"/>
      <c r="MQR21" s="166"/>
      <c r="MQS21" s="166"/>
      <c r="MQT21" s="166"/>
      <c r="MQU21" s="166"/>
      <c r="MQV21" s="166"/>
      <c r="MQW21" s="166"/>
      <c r="MQX21" s="166"/>
      <c r="MQY21" s="166"/>
      <c r="MQZ21" s="166"/>
      <c r="MRA21" s="166"/>
      <c r="MRB21" s="166"/>
      <c r="MRC21" s="166"/>
      <c r="MRD21" s="166"/>
      <c r="MRE21" s="166"/>
      <c r="MRF21" s="166"/>
      <c r="MRG21" s="166"/>
      <c r="MRH21" s="166"/>
      <c r="MRI21" s="166"/>
      <c r="MRJ21" s="166"/>
      <c r="MRK21" s="166"/>
      <c r="MRL21" s="166"/>
      <c r="MRM21" s="166"/>
      <c r="MRN21" s="166"/>
      <c r="MRO21" s="166"/>
      <c r="MRP21" s="166"/>
      <c r="MRQ21" s="166"/>
      <c r="MRR21" s="166"/>
      <c r="MRS21" s="166"/>
      <c r="MRT21" s="166"/>
      <c r="MRU21" s="166"/>
      <c r="MRV21" s="166"/>
      <c r="MRW21" s="166"/>
      <c r="MRX21" s="166"/>
      <c r="MRY21" s="166"/>
      <c r="MRZ21" s="166"/>
      <c r="MSA21" s="166"/>
      <c r="MSB21" s="166"/>
      <c r="MSC21" s="166"/>
      <c r="MSD21" s="166"/>
      <c r="MSE21" s="166"/>
      <c r="MSF21" s="166"/>
      <c r="MSG21" s="166"/>
      <c r="MSH21" s="166"/>
      <c r="MSI21" s="166"/>
      <c r="MSJ21" s="166"/>
      <c r="MSK21" s="166"/>
      <c r="MSL21" s="166"/>
      <c r="MSM21" s="166"/>
      <c r="MSN21" s="166"/>
      <c r="MSO21" s="166"/>
      <c r="MSP21" s="166"/>
      <c r="MSQ21" s="166"/>
      <c r="MSR21" s="166"/>
      <c r="MSS21" s="166"/>
      <c r="MST21" s="166"/>
      <c r="MSU21" s="166"/>
      <c r="MSV21" s="166"/>
      <c r="MSW21" s="166"/>
      <c r="MSX21" s="166"/>
      <c r="MSY21" s="166"/>
      <c r="MSZ21" s="166"/>
      <c r="MTA21" s="166"/>
      <c r="MTB21" s="166"/>
      <c r="MTC21" s="166"/>
      <c r="MTD21" s="166"/>
      <c r="MTE21" s="166"/>
      <c r="MTF21" s="166"/>
      <c r="MTG21" s="166"/>
      <c r="MTH21" s="166"/>
      <c r="MTI21" s="166"/>
      <c r="MTJ21" s="166"/>
      <c r="MTK21" s="166"/>
      <c r="MTL21" s="166"/>
      <c r="MTM21" s="166"/>
      <c r="MTN21" s="166"/>
      <c r="MTO21" s="166"/>
      <c r="MTP21" s="166"/>
      <c r="MTQ21" s="166"/>
      <c r="MTR21" s="166"/>
      <c r="MTS21" s="166"/>
      <c r="MTT21" s="166"/>
      <c r="MTU21" s="166"/>
      <c r="MTV21" s="166"/>
      <c r="MTW21" s="166"/>
      <c r="MTX21" s="166"/>
      <c r="MTY21" s="166"/>
      <c r="MTZ21" s="166"/>
      <c r="MUA21" s="166"/>
      <c r="MUB21" s="166"/>
      <c r="MUC21" s="166"/>
      <c r="MUD21" s="166"/>
      <c r="MUE21" s="166"/>
      <c r="MUF21" s="166"/>
      <c r="MUG21" s="166"/>
      <c r="MUH21" s="166"/>
      <c r="MUI21" s="166"/>
      <c r="MUJ21" s="166"/>
      <c r="MUK21" s="166"/>
      <c r="MUL21" s="166"/>
      <c r="MUM21" s="166"/>
      <c r="MUN21" s="166"/>
      <c r="MUO21" s="166"/>
      <c r="MUP21" s="166"/>
      <c r="MUQ21" s="166"/>
      <c r="MUR21" s="166"/>
      <c r="MUS21" s="166"/>
      <c r="MUT21" s="166"/>
      <c r="MUU21" s="166"/>
      <c r="MUV21" s="166"/>
      <c r="MUW21" s="166"/>
      <c r="MUX21" s="166"/>
      <c r="MUY21" s="166"/>
      <c r="MUZ21" s="166"/>
      <c r="MVA21" s="166"/>
      <c r="MVB21" s="166"/>
      <c r="MVC21" s="166"/>
      <c r="MVD21" s="166"/>
      <c r="MVE21" s="166"/>
      <c r="MVF21" s="166"/>
      <c r="MVG21" s="166"/>
      <c r="MVH21" s="166"/>
      <c r="MVI21" s="166"/>
      <c r="MVJ21" s="166"/>
      <c r="MVK21" s="166"/>
      <c r="MVL21" s="166"/>
      <c r="MVM21" s="166"/>
      <c r="MVN21" s="166"/>
      <c r="MVO21" s="166"/>
      <c r="MVP21" s="166"/>
      <c r="MVQ21" s="166"/>
      <c r="MVR21" s="166"/>
      <c r="MVS21" s="166"/>
      <c r="MVT21" s="166"/>
      <c r="MVU21" s="166"/>
      <c r="MVV21" s="166"/>
      <c r="MVW21" s="166"/>
      <c r="MVX21" s="166"/>
      <c r="MVY21" s="166"/>
      <c r="MVZ21" s="166"/>
      <c r="MWA21" s="166"/>
      <c r="MWB21" s="166"/>
      <c r="MWC21" s="166"/>
      <c r="MWD21" s="166"/>
      <c r="MWE21" s="166"/>
      <c r="MWF21" s="166"/>
      <c r="MWG21" s="166"/>
      <c r="MWH21" s="166"/>
      <c r="MWI21" s="166"/>
      <c r="MWJ21" s="166"/>
      <c r="MWK21" s="166"/>
      <c r="MWL21" s="166"/>
      <c r="MWM21" s="166"/>
      <c r="MWN21" s="166"/>
      <c r="MWO21" s="166"/>
      <c r="MWP21" s="166"/>
      <c r="MWQ21" s="166"/>
      <c r="MWR21" s="166"/>
      <c r="MWS21" s="166"/>
      <c r="MWT21" s="166"/>
      <c r="MWU21" s="166"/>
      <c r="MWV21" s="166"/>
      <c r="MWW21" s="166"/>
      <c r="MWX21" s="166"/>
      <c r="MWY21" s="166"/>
      <c r="MWZ21" s="166"/>
      <c r="MXA21" s="166"/>
      <c r="MXB21" s="166"/>
      <c r="MXC21" s="166"/>
      <c r="MXD21" s="166"/>
      <c r="MXE21" s="166"/>
      <c r="MXF21" s="166"/>
      <c r="MXG21" s="166"/>
      <c r="MXH21" s="166"/>
      <c r="MXI21" s="166"/>
      <c r="MXJ21" s="166"/>
      <c r="MXK21" s="166"/>
      <c r="MXL21" s="166"/>
      <c r="MXM21" s="166"/>
      <c r="MXN21" s="166"/>
      <c r="MXO21" s="166"/>
      <c r="MXP21" s="166"/>
      <c r="MXQ21" s="166"/>
      <c r="MXR21" s="166"/>
      <c r="MXS21" s="166"/>
      <c r="MXT21" s="166"/>
      <c r="MXU21" s="166"/>
      <c r="MXV21" s="166"/>
      <c r="MXW21" s="166"/>
      <c r="MXX21" s="166"/>
      <c r="MXY21" s="166"/>
      <c r="MXZ21" s="166"/>
      <c r="MYA21" s="166"/>
      <c r="MYB21" s="166"/>
      <c r="MYC21" s="166"/>
      <c r="MYD21" s="166"/>
      <c r="MYE21" s="166"/>
      <c r="MYF21" s="166"/>
      <c r="MYG21" s="166"/>
      <c r="MYH21" s="166"/>
      <c r="MYI21" s="166"/>
      <c r="MYJ21" s="166"/>
      <c r="MYK21" s="166"/>
      <c r="MYL21" s="166"/>
      <c r="MYM21" s="166"/>
      <c r="MYN21" s="166"/>
      <c r="MYO21" s="166"/>
      <c r="MYP21" s="166"/>
      <c r="MYQ21" s="166"/>
      <c r="MYR21" s="166"/>
      <c r="MYS21" s="166"/>
      <c r="MYT21" s="166"/>
      <c r="MYU21" s="166"/>
      <c r="MYV21" s="166"/>
      <c r="MYW21" s="166"/>
      <c r="MYX21" s="166"/>
      <c r="MYY21" s="166"/>
      <c r="MYZ21" s="166"/>
      <c r="MZA21" s="166"/>
      <c r="MZB21" s="166"/>
      <c r="MZC21" s="166"/>
      <c r="MZD21" s="166"/>
      <c r="MZE21" s="166"/>
      <c r="MZF21" s="166"/>
      <c r="MZG21" s="166"/>
      <c r="MZH21" s="166"/>
      <c r="MZI21" s="166"/>
      <c r="MZJ21" s="166"/>
      <c r="MZK21" s="166"/>
      <c r="MZL21" s="166"/>
      <c r="MZM21" s="166"/>
      <c r="MZN21" s="166"/>
      <c r="MZO21" s="166"/>
      <c r="MZP21" s="166"/>
      <c r="MZQ21" s="166"/>
      <c r="MZR21" s="166"/>
      <c r="MZS21" s="166"/>
      <c r="MZT21" s="166"/>
      <c r="MZU21" s="166"/>
      <c r="MZV21" s="166"/>
      <c r="MZW21" s="166"/>
      <c r="MZX21" s="166"/>
      <c r="MZY21" s="166"/>
      <c r="MZZ21" s="166"/>
      <c r="NAA21" s="166"/>
      <c r="NAB21" s="166"/>
      <c r="NAC21" s="166"/>
      <c r="NAD21" s="166"/>
      <c r="NAE21" s="166"/>
      <c r="NAF21" s="166"/>
      <c r="NAG21" s="166"/>
      <c r="NAH21" s="166"/>
      <c r="NAI21" s="166"/>
      <c r="NAJ21" s="166"/>
      <c r="NAK21" s="166"/>
      <c r="NAL21" s="166"/>
      <c r="NAM21" s="166"/>
      <c r="NAN21" s="166"/>
      <c r="NAO21" s="166"/>
      <c r="NAP21" s="166"/>
      <c r="NAQ21" s="166"/>
      <c r="NAR21" s="166"/>
      <c r="NAS21" s="166"/>
      <c r="NAT21" s="166"/>
      <c r="NAU21" s="166"/>
      <c r="NAV21" s="166"/>
      <c r="NAW21" s="166"/>
      <c r="NAX21" s="166"/>
      <c r="NAY21" s="166"/>
      <c r="NAZ21" s="166"/>
      <c r="NBA21" s="166"/>
      <c r="NBB21" s="166"/>
      <c r="NBC21" s="166"/>
      <c r="NBD21" s="166"/>
      <c r="NBE21" s="166"/>
      <c r="NBF21" s="166"/>
      <c r="NBG21" s="166"/>
      <c r="NBH21" s="166"/>
      <c r="NBI21" s="166"/>
      <c r="NBJ21" s="166"/>
      <c r="NBK21" s="166"/>
      <c r="NBL21" s="166"/>
      <c r="NBM21" s="166"/>
      <c r="NBN21" s="166"/>
      <c r="NBO21" s="166"/>
      <c r="NBP21" s="166"/>
      <c r="NBQ21" s="166"/>
      <c r="NBR21" s="166"/>
      <c r="NBS21" s="166"/>
      <c r="NBT21" s="166"/>
      <c r="NBU21" s="166"/>
      <c r="NBV21" s="166"/>
      <c r="NBW21" s="166"/>
      <c r="NBX21" s="166"/>
      <c r="NBY21" s="166"/>
      <c r="NBZ21" s="166"/>
      <c r="NCA21" s="166"/>
      <c r="NCB21" s="166"/>
      <c r="NCC21" s="166"/>
      <c r="NCD21" s="166"/>
      <c r="NCE21" s="166"/>
      <c r="NCF21" s="166"/>
      <c r="NCG21" s="166"/>
      <c r="NCH21" s="166"/>
      <c r="NCI21" s="166"/>
      <c r="NCJ21" s="166"/>
      <c r="NCK21" s="166"/>
      <c r="NCL21" s="166"/>
      <c r="NCM21" s="166"/>
      <c r="NCN21" s="166"/>
      <c r="NCO21" s="166"/>
      <c r="NCP21" s="166"/>
      <c r="NCQ21" s="166"/>
      <c r="NCR21" s="166"/>
      <c r="NCS21" s="166"/>
      <c r="NCT21" s="166"/>
      <c r="NCU21" s="166"/>
      <c r="NCV21" s="166"/>
      <c r="NCW21" s="166"/>
      <c r="NCX21" s="166"/>
      <c r="NCY21" s="166"/>
      <c r="NCZ21" s="166"/>
      <c r="NDA21" s="166"/>
      <c r="NDB21" s="166"/>
      <c r="NDC21" s="166"/>
      <c r="NDD21" s="166"/>
      <c r="NDE21" s="166"/>
      <c r="NDF21" s="166"/>
      <c r="NDG21" s="166"/>
      <c r="NDH21" s="166"/>
      <c r="NDI21" s="166"/>
      <c r="NDJ21" s="166"/>
      <c r="NDK21" s="166"/>
      <c r="NDL21" s="166"/>
      <c r="NDM21" s="166"/>
      <c r="NDN21" s="166"/>
      <c r="NDO21" s="166"/>
      <c r="NDP21" s="166"/>
      <c r="NDQ21" s="166"/>
      <c r="NDR21" s="166"/>
      <c r="NDS21" s="166"/>
      <c r="NDT21" s="166"/>
      <c r="NDU21" s="166"/>
      <c r="NDV21" s="166"/>
      <c r="NDW21" s="166"/>
      <c r="NDX21" s="166"/>
      <c r="NDY21" s="166"/>
      <c r="NDZ21" s="166"/>
      <c r="NEA21" s="166"/>
      <c r="NEB21" s="166"/>
      <c r="NEC21" s="166"/>
      <c r="NED21" s="166"/>
      <c r="NEE21" s="166"/>
      <c r="NEF21" s="166"/>
      <c r="NEG21" s="166"/>
      <c r="NEH21" s="166"/>
      <c r="NEI21" s="166"/>
      <c r="NEJ21" s="166"/>
      <c r="NEK21" s="166"/>
      <c r="NEL21" s="166"/>
      <c r="NEM21" s="166"/>
      <c r="NEN21" s="166"/>
      <c r="NEO21" s="166"/>
      <c r="NEP21" s="166"/>
      <c r="NEQ21" s="166"/>
      <c r="NER21" s="166"/>
      <c r="NES21" s="166"/>
      <c r="NET21" s="166"/>
      <c r="NEU21" s="166"/>
      <c r="NEV21" s="166"/>
      <c r="NEW21" s="166"/>
      <c r="NEX21" s="166"/>
      <c r="NEY21" s="166"/>
      <c r="NEZ21" s="166"/>
      <c r="NFA21" s="166"/>
      <c r="NFB21" s="166"/>
      <c r="NFC21" s="166"/>
      <c r="NFD21" s="166"/>
      <c r="NFE21" s="166"/>
      <c r="NFF21" s="166"/>
      <c r="NFG21" s="166"/>
      <c r="NFH21" s="166"/>
      <c r="NFI21" s="166"/>
      <c r="NFJ21" s="166"/>
      <c r="NFK21" s="166"/>
      <c r="NFL21" s="166"/>
      <c r="NFM21" s="166"/>
      <c r="NFN21" s="166"/>
      <c r="NFO21" s="166"/>
      <c r="NFP21" s="166"/>
      <c r="NFQ21" s="166"/>
      <c r="NFR21" s="166"/>
      <c r="NFS21" s="166"/>
      <c r="NFT21" s="166"/>
      <c r="NFU21" s="166"/>
      <c r="NFV21" s="166"/>
      <c r="NFW21" s="166"/>
      <c r="NFX21" s="166"/>
      <c r="NFY21" s="166"/>
      <c r="NFZ21" s="166"/>
      <c r="NGA21" s="166"/>
      <c r="NGB21" s="166"/>
      <c r="NGC21" s="166"/>
      <c r="NGD21" s="166"/>
      <c r="NGE21" s="166"/>
      <c r="NGF21" s="166"/>
      <c r="NGG21" s="166"/>
      <c r="NGH21" s="166"/>
      <c r="NGI21" s="166"/>
      <c r="NGJ21" s="166"/>
      <c r="NGK21" s="166"/>
      <c r="NGL21" s="166"/>
      <c r="NGM21" s="166"/>
      <c r="NGN21" s="166"/>
      <c r="NGO21" s="166"/>
      <c r="NGP21" s="166"/>
      <c r="NGQ21" s="166"/>
      <c r="NGR21" s="166"/>
      <c r="NGS21" s="166"/>
      <c r="NGT21" s="166"/>
      <c r="NGU21" s="166"/>
      <c r="NGV21" s="166"/>
      <c r="NGW21" s="166"/>
      <c r="NGX21" s="166"/>
      <c r="NGY21" s="166"/>
      <c r="NGZ21" s="166"/>
      <c r="NHA21" s="166"/>
      <c r="NHB21" s="166"/>
      <c r="NHC21" s="166"/>
      <c r="NHD21" s="166"/>
      <c r="NHE21" s="166"/>
      <c r="NHF21" s="166"/>
      <c r="NHG21" s="166"/>
      <c r="NHH21" s="166"/>
      <c r="NHI21" s="166"/>
      <c r="NHJ21" s="166"/>
      <c r="NHK21" s="166"/>
      <c r="NHL21" s="166"/>
      <c r="NHM21" s="166"/>
      <c r="NHN21" s="166"/>
      <c r="NHO21" s="166"/>
      <c r="NHP21" s="166"/>
      <c r="NHQ21" s="166"/>
      <c r="NHR21" s="166"/>
      <c r="NHS21" s="166"/>
      <c r="NHT21" s="166"/>
      <c r="NHU21" s="166"/>
      <c r="NHV21" s="166"/>
      <c r="NHW21" s="166"/>
      <c r="NHX21" s="166"/>
      <c r="NHY21" s="166"/>
      <c r="NHZ21" s="166"/>
      <c r="NIA21" s="166"/>
      <c r="NIB21" s="166"/>
      <c r="NIC21" s="166"/>
      <c r="NID21" s="166"/>
      <c r="NIE21" s="166"/>
      <c r="NIF21" s="166"/>
      <c r="NIG21" s="166"/>
      <c r="NIH21" s="166"/>
      <c r="NII21" s="166"/>
      <c r="NIJ21" s="166"/>
      <c r="NIK21" s="166"/>
      <c r="NIL21" s="166"/>
      <c r="NIM21" s="166"/>
      <c r="NIN21" s="166"/>
      <c r="NIO21" s="166"/>
      <c r="NIP21" s="166"/>
      <c r="NIQ21" s="166"/>
      <c r="NIR21" s="166"/>
      <c r="NIS21" s="166"/>
      <c r="NIT21" s="166"/>
      <c r="NIU21" s="166"/>
      <c r="NIV21" s="166"/>
      <c r="NIW21" s="166"/>
      <c r="NIX21" s="166"/>
      <c r="NIY21" s="166"/>
      <c r="NIZ21" s="166"/>
      <c r="NJA21" s="166"/>
      <c r="NJB21" s="166"/>
      <c r="NJC21" s="166"/>
      <c r="NJD21" s="166"/>
      <c r="NJE21" s="166"/>
      <c r="NJF21" s="166"/>
      <c r="NJG21" s="166"/>
      <c r="NJH21" s="166"/>
      <c r="NJI21" s="166"/>
      <c r="NJJ21" s="166"/>
      <c r="NJK21" s="166"/>
      <c r="NJL21" s="166"/>
      <c r="NJM21" s="166"/>
      <c r="NJN21" s="166"/>
      <c r="NJO21" s="166"/>
      <c r="NJP21" s="166"/>
      <c r="NJQ21" s="166"/>
      <c r="NJR21" s="166"/>
      <c r="NJS21" s="166"/>
      <c r="NJT21" s="166"/>
      <c r="NJU21" s="166"/>
      <c r="NJV21" s="166"/>
      <c r="NJW21" s="166"/>
      <c r="NJX21" s="166"/>
      <c r="NJY21" s="166"/>
      <c r="NJZ21" s="166"/>
      <c r="NKA21" s="166"/>
      <c r="NKB21" s="166"/>
      <c r="NKC21" s="166"/>
      <c r="NKD21" s="166"/>
      <c r="NKE21" s="166"/>
      <c r="NKF21" s="166"/>
      <c r="NKG21" s="166"/>
      <c r="NKH21" s="166"/>
      <c r="NKI21" s="166"/>
      <c r="NKJ21" s="166"/>
      <c r="NKK21" s="166"/>
      <c r="NKL21" s="166"/>
      <c r="NKM21" s="166"/>
      <c r="NKN21" s="166"/>
      <c r="NKO21" s="166"/>
      <c r="NKP21" s="166"/>
      <c r="NKQ21" s="166"/>
      <c r="NKR21" s="166"/>
      <c r="NKS21" s="166"/>
      <c r="NKT21" s="166"/>
      <c r="NKU21" s="166"/>
      <c r="NKV21" s="166"/>
      <c r="NKW21" s="166"/>
      <c r="NKX21" s="166"/>
      <c r="NKY21" s="166"/>
      <c r="NKZ21" s="166"/>
      <c r="NLA21" s="166"/>
      <c r="NLB21" s="166"/>
      <c r="NLC21" s="166"/>
      <c r="NLD21" s="166"/>
      <c r="NLE21" s="166"/>
      <c r="NLF21" s="166"/>
      <c r="NLG21" s="166"/>
      <c r="NLH21" s="166"/>
      <c r="NLI21" s="166"/>
      <c r="NLJ21" s="166"/>
      <c r="NLK21" s="166"/>
      <c r="NLL21" s="166"/>
      <c r="NLM21" s="166"/>
      <c r="NLN21" s="166"/>
      <c r="NLO21" s="166"/>
      <c r="NLP21" s="166"/>
      <c r="NLQ21" s="166"/>
      <c r="NLR21" s="166"/>
      <c r="NLS21" s="166"/>
      <c r="NLT21" s="166"/>
      <c r="NLU21" s="166"/>
      <c r="NLV21" s="166"/>
      <c r="NLW21" s="166"/>
      <c r="NLX21" s="166"/>
      <c r="NLY21" s="166"/>
      <c r="NLZ21" s="166"/>
      <c r="NMA21" s="166"/>
      <c r="NMB21" s="166"/>
      <c r="NMC21" s="166"/>
      <c r="NMD21" s="166"/>
      <c r="NME21" s="166"/>
      <c r="NMF21" s="166"/>
      <c r="NMG21" s="166"/>
      <c r="NMH21" s="166"/>
      <c r="NMI21" s="166"/>
      <c r="NMJ21" s="166"/>
      <c r="NMK21" s="166"/>
      <c r="NML21" s="166"/>
      <c r="NMM21" s="166"/>
      <c r="NMN21" s="166"/>
      <c r="NMO21" s="166"/>
      <c r="NMP21" s="166"/>
      <c r="NMQ21" s="166"/>
      <c r="NMR21" s="166"/>
      <c r="NMS21" s="166"/>
      <c r="NMT21" s="166"/>
      <c r="NMU21" s="166"/>
      <c r="NMV21" s="166"/>
      <c r="NMW21" s="166"/>
      <c r="NMX21" s="166"/>
      <c r="NMY21" s="166"/>
      <c r="NMZ21" s="166"/>
      <c r="NNA21" s="166"/>
      <c r="NNB21" s="166"/>
      <c r="NNC21" s="166"/>
      <c r="NND21" s="166"/>
      <c r="NNE21" s="166"/>
      <c r="NNF21" s="166"/>
      <c r="NNG21" s="166"/>
      <c r="NNH21" s="166"/>
      <c r="NNI21" s="166"/>
      <c r="NNJ21" s="166"/>
      <c r="NNK21" s="166"/>
      <c r="NNL21" s="166"/>
      <c r="NNM21" s="166"/>
      <c r="NNN21" s="166"/>
      <c r="NNO21" s="166"/>
      <c r="NNP21" s="166"/>
      <c r="NNQ21" s="166"/>
      <c r="NNR21" s="166"/>
      <c r="NNS21" s="166"/>
      <c r="NNT21" s="166"/>
      <c r="NNU21" s="166"/>
      <c r="NNV21" s="166"/>
      <c r="NNW21" s="166"/>
      <c r="NNX21" s="166"/>
      <c r="NNY21" s="166"/>
      <c r="NNZ21" s="166"/>
      <c r="NOA21" s="166"/>
      <c r="NOB21" s="166"/>
      <c r="NOC21" s="166"/>
      <c r="NOD21" s="166"/>
      <c r="NOE21" s="166"/>
      <c r="NOF21" s="166"/>
      <c r="NOG21" s="166"/>
      <c r="NOH21" s="166"/>
      <c r="NOI21" s="166"/>
      <c r="NOJ21" s="166"/>
      <c r="NOK21" s="166"/>
      <c r="NOL21" s="166"/>
      <c r="NOM21" s="166"/>
      <c r="NON21" s="166"/>
      <c r="NOO21" s="166"/>
      <c r="NOP21" s="166"/>
      <c r="NOQ21" s="166"/>
      <c r="NOR21" s="166"/>
      <c r="NOS21" s="166"/>
      <c r="NOT21" s="166"/>
      <c r="NOU21" s="166"/>
      <c r="NOV21" s="166"/>
      <c r="NOW21" s="166"/>
      <c r="NOX21" s="166"/>
      <c r="NOY21" s="166"/>
      <c r="NOZ21" s="166"/>
      <c r="NPA21" s="166"/>
      <c r="NPB21" s="166"/>
      <c r="NPC21" s="166"/>
      <c r="NPD21" s="166"/>
      <c r="NPE21" s="166"/>
      <c r="NPF21" s="166"/>
      <c r="NPG21" s="166"/>
      <c r="NPH21" s="166"/>
      <c r="NPI21" s="166"/>
      <c r="NPJ21" s="166"/>
      <c r="NPK21" s="166"/>
      <c r="NPL21" s="166"/>
      <c r="NPM21" s="166"/>
      <c r="NPN21" s="166"/>
      <c r="NPO21" s="166"/>
      <c r="NPP21" s="166"/>
      <c r="NPQ21" s="166"/>
      <c r="NPR21" s="166"/>
      <c r="NPS21" s="166"/>
      <c r="NPT21" s="166"/>
      <c r="NPU21" s="166"/>
      <c r="NPV21" s="166"/>
      <c r="NPW21" s="166"/>
      <c r="NPX21" s="166"/>
      <c r="NPY21" s="166"/>
      <c r="NPZ21" s="166"/>
      <c r="NQA21" s="166"/>
      <c r="NQB21" s="166"/>
      <c r="NQC21" s="166"/>
      <c r="NQD21" s="166"/>
      <c r="NQE21" s="166"/>
      <c r="NQF21" s="166"/>
      <c r="NQG21" s="166"/>
      <c r="NQH21" s="166"/>
      <c r="NQI21" s="166"/>
      <c r="NQJ21" s="166"/>
      <c r="NQK21" s="166"/>
      <c r="NQL21" s="166"/>
      <c r="NQM21" s="166"/>
      <c r="NQN21" s="166"/>
      <c r="NQO21" s="166"/>
      <c r="NQP21" s="166"/>
      <c r="NQQ21" s="166"/>
      <c r="NQR21" s="166"/>
      <c r="NQS21" s="166"/>
      <c r="NQT21" s="166"/>
      <c r="NQU21" s="166"/>
      <c r="NQV21" s="166"/>
      <c r="NQW21" s="166"/>
      <c r="NQX21" s="166"/>
      <c r="NQY21" s="166"/>
      <c r="NQZ21" s="166"/>
      <c r="NRA21" s="166"/>
      <c r="NRB21" s="166"/>
      <c r="NRC21" s="166"/>
      <c r="NRD21" s="166"/>
      <c r="NRE21" s="166"/>
      <c r="NRF21" s="166"/>
      <c r="NRG21" s="166"/>
      <c r="NRH21" s="166"/>
      <c r="NRI21" s="166"/>
      <c r="NRJ21" s="166"/>
      <c r="NRK21" s="166"/>
      <c r="NRL21" s="166"/>
      <c r="NRM21" s="166"/>
      <c r="NRN21" s="166"/>
      <c r="NRO21" s="166"/>
      <c r="NRP21" s="166"/>
      <c r="NRQ21" s="166"/>
      <c r="NRR21" s="166"/>
      <c r="NRS21" s="166"/>
      <c r="NRT21" s="166"/>
      <c r="NRU21" s="166"/>
      <c r="NRV21" s="166"/>
      <c r="NRW21" s="166"/>
      <c r="NRX21" s="166"/>
      <c r="NRY21" s="166"/>
      <c r="NRZ21" s="166"/>
      <c r="NSA21" s="166"/>
      <c r="NSB21" s="166"/>
      <c r="NSC21" s="166"/>
      <c r="NSD21" s="166"/>
      <c r="NSE21" s="166"/>
      <c r="NSF21" s="166"/>
      <c r="NSG21" s="166"/>
      <c r="NSH21" s="166"/>
      <c r="NSI21" s="166"/>
      <c r="NSJ21" s="166"/>
      <c r="NSK21" s="166"/>
      <c r="NSL21" s="166"/>
      <c r="NSM21" s="166"/>
      <c r="NSN21" s="166"/>
      <c r="NSO21" s="166"/>
      <c r="NSP21" s="166"/>
      <c r="NSQ21" s="166"/>
      <c r="NSR21" s="166"/>
      <c r="NSS21" s="166"/>
      <c r="NST21" s="166"/>
      <c r="NSU21" s="166"/>
      <c r="NSV21" s="166"/>
      <c r="NSW21" s="166"/>
      <c r="NSX21" s="166"/>
      <c r="NSY21" s="166"/>
      <c r="NSZ21" s="166"/>
      <c r="NTA21" s="166"/>
      <c r="NTB21" s="166"/>
      <c r="NTC21" s="166"/>
      <c r="NTD21" s="166"/>
      <c r="NTE21" s="166"/>
      <c r="NTF21" s="166"/>
      <c r="NTG21" s="166"/>
      <c r="NTH21" s="166"/>
      <c r="NTI21" s="166"/>
      <c r="NTJ21" s="166"/>
      <c r="NTK21" s="166"/>
      <c r="NTL21" s="166"/>
      <c r="NTM21" s="166"/>
      <c r="NTN21" s="166"/>
      <c r="NTO21" s="166"/>
      <c r="NTP21" s="166"/>
      <c r="NTQ21" s="166"/>
      <c r="NTR21" s="166"/>
      <c r="NTS21" s="166"/>
      <c r="NTT21" s="166"/>
      <c r="NTU21" s="166"/>
      <c r="NTV21" s="166"/>
      <c r="NTW21" s="166"/>
      <c r="NTX21" s="166"/>
      <c r="NTY21" s="166"/>
      <c r="NTZ21" s="166"/>
      <c r="NUA21" s="166"/>
      <c r="NUB21" s="166"/>
      <c r="NUC21" s="166"/>
      <c r="NUD21" s="166"/>
      <c r="NUE21" s="166"/>
      <c r="NUF21" s="166"/>
      <c r="NUG21" s="166"/>
      <c r="NUH21" s="166"/>
      <c r="NUI21" s="166"/>
      <c r="NUJ21" s="166"/>
      <c r="NUK21" s="166"/>
      <c r="NUL21" s="166"/>
      <c r="NUM21" s="166"/>
      <c r="NUN21" s="166"/>
      <c r="NUO21" s="166"/>
      <c r="NUP21" s="166"/>
      <c r="NUQ21" s="166"/>
      <c r="NUR21" s="166"/>
      <c r="NUS21" s="166"/>
      <c r="NUT21" s="166"/>
      <c r="NUU21" s="166"/>
      <c r="NUV21" s="166"/>
      <c r="NUW21" s="166"/>
      <c r="NUX21" s="166"/>
      <c r="NUY21" s="166"/>
      <c r="NUZ21" s="166"/>
      <c r="NVA21" s="166"/>
      <c r="NVB21" s="166"/>
      <c r="NVC21" s="166"/>
      <c r="NVD21" s="166"/>
      <c r="NVE21" s="166"/>
      <c r="NVF21" s="166"/>
      <c r="NVG21" s="166"/>
      <c r="NVH21" s="166"/>
      <c r="NVI21" s="166"/>
      <c r="NVJ21" s="166"/>
      <c r="NVK21" s="166"/>
      <c r="NVL21" s="166"/>
      <c r="NVM21" s="166"/>
      <c r="NVN21" s="166"/>
      <c r="NVO21" s="166"/>
      <c r="NVP21" s="166"/>
      <c r="NVQ21" s="166"/>
      <c r="NVR21" s="166"/>
      <c r="NVS21" s="166"/>
      <c r="NVT21" s="166"/>
      <c r="NVU21" s="166"/>
      <c r="NVV21" s="166"/>
      <c r="NVW21" s="166"/>
      <c r="NVX21" s="166"/>
      <c r="NVY21" s="166"/>
      <c r="NVZ21" s="166"/>
      <c r="NWA21" s="166"/>
      <c r="NWB21" s="166"/>
      <c r="NWC21" s="166"/>
      <c r="NWD21" s="166"/>
      <c r="NWE21" s="166"/>
      <c r="NWF21" s="166"/>
      <c r="NWG21" s="166"/>
      <c r="NWH21" s="166"/>
      <c r="NWI21" s="166"/>
      <c r="NWJ21" s="166"/>
      <c r="NWK21" s="166"/>
      <c r="NWL21" s="166"/>
      <c r="NWM21" s="166"/>
      <c r="NWN21" s="166"/>
      <c r="NWO21" s="166"/>
      <c r="NWP21" s="166"/>
      <c r="NWQ21" s="166"/>
      <c r="NWR21" s="166"/>
      <c r="NWS21" s="166"/>
      <c r="NWT21" s="166"/>
      <c r="NWU21" s="166"/>
      <c r="NWV21" s="166"/>
      <c r="NWW21" s="166"/>
      <c r="NWX21" s="166"/>
      <c r="NWY21" s="166"/>
      <c r="NWZ21" s="166"/>
      <c r="NXA21" s="166"/>
      <c r="NXB21" s="166"/>
      <c r="NXC21" s="166"/>
      <c r="NXD21" s="166"/>
      <c r="NXE21" s="166"/>
      <c r="NXF21" s="166"/>
      <c r="NXG21" s="166"/>
      <c r="NXH21" s="166"/>
      <c r="NXI21" s="166"/>
      <c r="NXJ21" s="166"/>
      <c r="NXK21" s="166"/>
      <c r="NXL21" s="166"/>
      <c r="NXM21" s="166"/>
      <c r="NXN21" s="166"/>
      <c r="NXO21" s="166"/>
      <c r="NXP21" s="166"/>
      <c r="NXQ21" s="166"/>
      <c r="NXR21" s="166"/>
      <c r="NXS21" s="166"/>
      <c r="NXT21" s="166"/>
      <c r="NXU21" s="166"/>
      <c r="NXV21" s="166"/>
      <c r="NXW21" s="166"/>
      <c r="NXX21" s="166"/>
      <c r="NXY21" s="166"/>
      <c r="NXZ21" s="166"/>
      <c r="NYA21" s="166"/>
      <c r="NYB21" s="166"/>
      <c r="NYC21" s="166"/>
      <c r="NYD21" s="166"/>
      <c r="NYE21" s="166"/>
      <c r="NYF21" s="166"/>
      <c r="NYG21" s="166"/>
      <c r="NYH21" s="166"/>
      <c r="NYI21" s="166"/>
      <c r="NYJ21" s="166"/>
      <c r="NYK21" s="166"/>
      <c r="NYL21" s="166"/>
      <c r="NYM21" s="166"/>
      <c r="NYN21" s="166"/>
      <c r="NYO21" s="166"/>
      <c r="NYP21" s="166"/>
      <c r="NYQ21" s="166"/>
      <c r="NYR21" s="166"/>
      <c r="NYS21" s="166"/>
      <c r="NYT21" s="166"/>
      <c r="NYU21" s="166"/>
      <c r="NYV21" s="166"/>
      <c r="NYW21" s="166"/>
      <c r="NYX21" s="166"/>
      <c r="NYY21" s="166"/>
      <c r="NYZ21" s="166"/>
      <c r="NZA21" s="166"/>
      <c r="NZB21" s="166"/>
      <c r="NZC21" s="166"/>
      <c r="NZD21" s="166"/>
      <c r="NZE21" s="166"/>
      <c r="NZF21" s="166"/>
      <c r="NZG21" s="166"/>
      <c r="NZH21" s="166"/>
      <c r="NZI21" s="166"/>
      <c r="NZJ21" s="166"/>
      <c r="NZK21" s="166"/>
      <c r="NZL21" s="166"/>
      <c r="NZM21" s="166"/>
      <c r="NZN21" s="166"/>
      <c r="NZO21" s="166"/>
      <c r="NZP21" s="166"/>
      <c r="NZQ21" s="166"/>
      <c r="NZR21" s="166"/>
      <c r="NZS21" s="166"/>
      <c r="NZT21" s="166"/>
      <c r="NZU21" s="166"/>
      <c r="NZV21" s="166"/>
      <c r="NZW21" s="166"/>
      <c r="NZX21" s="166"/>
      <c r="NZY21" s="166"/>
      <c r="NZZ21" s="166"/>
      <c r="OAA21" s="166"/>
      <c r="OAB21" s="166"/>
      <c r="OAC21" s="166"/>
      <c r="OAD21" s="166"/>
      <c r="OAE21" s="166"/>
      <c r="OAF21" s="166"/>
      <c r="OAG21" s="166"/>
      <c r="OAH21" s="166"/>
      <c r="OAI21" s="166"/>
      <c r="OAJ21" s="166"/>
      <c r="OAK21" s="166"/>
      <c r="OAL21" s="166"/>
      <c r="OAM21" s="166"/>
      <c r="OAN21" s="166"/>
      <c r="OAO21" s="166"/>
      <c r="OAP21" s="166"/>
      <c r="OAQ21" s="166"/>
      <c r="OAR21" s="166"/>
      <c r="OAS21" s="166"/>
      <c r="OAT21" s="166"/>
      <c r="OAU21" s="166"/>
      <c r="OAV21" s="166"/>
      <c r="OAW21" s="166"/>
      <c r="OAX21" s="166"/>
      <c r="OAY21" s="166"/>
      <c r="OAZ21" s="166"/>
      <c r="OBA21" s="166"/>
      <c r="OBB21" s="166"/>
      <c r="OBC21" s="166"/>
      <c r="OBD21" s="166"/>
      <c r="OBE21" s="166"/>
      <c r="OBF21" s="166"/>
      <c r="OBG21" s="166"/>
      <c r="OBH21" s="166"/>
      <c r="OBI21" s="166"/>
      <c r="OBJ21" s="166"/>
      <c r="OBK21" s="166"/>
      <c r="OBL21" s="166"/>
      <c r="OBM21" s="166"/>
      <c r="OBN21" s="166"/>
      <c r="OBO21" s="166"/>
      <c r="OBP21" s="166"/>
      <c r="OBQ21" s="166"/>
      <c r="OBR21" s="166"/>
      <c r="OBS21" s="166"/>
      <c r="OBT21" s="166"/>
      <c r="OBU21" s="166"/>
      <c r="OBV21" s="166"/>
      <c r="OBW21" s="166"/>
      <c r="OBX21" s="166"/>
      <c r="OBY21" s="166"/>
      <c r="OBZ21" s="166"/>
      <c r="OCA21" s="166"/>
      <c r="OCB21" s="166"/>
      <c r="OCC21" s="166"/>
      <c r="OCD21" s="166"/>
      <c r="OCE21" s="166"/>
      <c r="OCF21" s="166"/>
      <c r="OCG21" s="166"/>
      <c r="OCH21" s="166"/>
      <c r="OCI21" s="166"/>
      <c r="OCJ21" s="166"/>
      <c r="OCK21" s="166"/>
      <c r="OCL21" s="166"/>
      <c r="OCM21" s="166"/>
      <c r="OCN21" s="166"/>
      <c r="OCO21" s="166"/>
      <c r="OCP21" s="166"/>
      <c r="OCQ21" s="166"/>
      <c r="OCR21" s="166"/>
      <c r="OCS21" s="166"/>
      <c r="OCT21" s="166"/>
      <c r="OCU21" s="166"/>
      <c r="OCV21" s="166"/>
      <c r="OCW21" s="166"/>
      <c r="OCX21" s="166"/>
      <c r="OCY21" s="166"/>
      <c r="OCZ21" s="166"/>
      <c r="ODA21" s="166"/>
      <c r="ODB21" s="166"/>
      <c r="ODC21" s="166"/>
      <c r="ODD21" s="166"/>
      <c r="ODE21" s="166"/>
      <c r="ODF21" s="166"/>
      <c r="ODG21" s="166"/>
      <c r="ODH21" s="166"/>
      <c r="ODI21" s="166"/>
      <c r="ODJ21" s="166"/>
      <c r="ODK21" s="166"/>
      <c r="ODL21" s="166"/>
      <c r="ODM21" s="166"/>
      <c r="ODN21" s="166"/>
      <c r="ODO21" s="166"/>
      <c r="ODP21" s="166"/>
      <c r="ODQ21" s="166"/>
      <c r="ODR21" s="166"/>
      <c r="ODS21" s="166"/>
      <c r="ODT21" s="166"/>
      <c r="ODU21" s="166"/>
      <c r="ODV21" s="166"/>
      <c r="ODW21" s="166"/>
      <c r="ODX21" s="166"/>
      <c r="ODY21" s="166"/>
      <c r="ODZ21" s="166"/>
      <c r="OEA21" s="166"/>
      <c r="OEB21" s="166"/>
      <c r="OEC21" s="166"/>
      <c r="OED21" s="166"/>
      <c r="OEE21" s="166"/>
      <c r="OEF21" s="166"/>
      <c r="OEG21" s="166"/>
      <c r="OEH21" s="166"/>
      <c r="OEI21" s="166"/>
      <c r="OEJ21" s="166"/>
      <c r="OEK21" s="166"/>
      <c r="OEL21" s="166"/>
      <c r="OEM21" s="166"/>
      <c r="OEN21" s="166"/>
      <c r="OEO21" s="166"/>
      <c r="OEP21" s="166"/>
      <c r="OEQ21" s="166"/>
      <c r="OER21" s="166"/>
      <c r="OES21" s="166"/>
      <c r="OET21" s="166"/>
      <c r="OEU21" s="166"/>
      <c r="OEV21" s="166"/>
      <c r="OEW21" s="166"/>
      <c r="OEX21" s="166"/>
      <c r="OEY21" s="166"/>
      <c r="OEZ21" s="166"/>
      <c r="OFA21" s="166"/>
      <c r="OFB21" s="166"/>
      <c r="OFC21" s="166"/>
      <c r="OFD21" s="166"/>
      <c r="OFE21" s="166"/>
      <c r="OFF21" s="166"/>
      <c r="OFG21" s="166"/>
      <c r="OFH21" s="166"/>
      <c r="OFI21" s="166"/>
      <c r="OFJ21" s="166"/>
      <c r="OFK21" s="166"/>
      <c r="OFL21" s="166"/>
      <c r="OFM21" s="166"/>
      <c r="OFN21" s="166"/>
      <c r="OFO21" s="166"/>
      <c r="OFP21" s="166"/>
      <c r="OFQ21" s="166"/>
      <c r="OFR21" s="166"/>
      <c r="OFS21" s="166"/>
      <c r="OFT21" s="166"/>
      <c r="OFU21" s="166"/>
      <c r="OFV21" s="166"/>
      <c r="OFW21" s="166"/>
      <c r="OFX21" s="166"/>
      <c r="OFY21" s="166"/>
      <c r="OFZ21" s="166"/>
      <c r="OGA21" s="166"/>
      <c r="OGB21" s="166"/>
      <c r="OGC21" s="166"/>
      <c r="OGD21" s="166"/>
      <c r="OGE21" s="166"/>
      <c r="OGF21" s="166"/>
      <c r="OGG21" s="166"/>
      <c r="OGH21" s="166"/>
      <c r="OGI21" s="166"/>
      <c r="OGJ21" s="166"/>
      <c r="OGK21" s="166"/>
      <c r="OGL21" s="166"/>
      <c r="OGM21" s="166"/>
      <c r="OGN21" s="166"/>
      <c r="OGO21" s="166"/>
      <c r="OGP21" s="166"/>
      <c r="OGQ21" s="166"/>
      <c r="OGR21" s="166"/>
      <c r="OGS21" s="166"/>
      <c r="OGT21" s="166"/>
      <c r="OGU21" s="166"/>
      <c r="OGV21" s="166"/>
      <c r="OGW21" s="166"/>
      <c r="OGX21" s="166"/>
      <c r="OGY21" s="166"/>
      <c r="OGZ21" s="166"/>
      <c r="OHA21" s="166"/>
      <c r="OHB21" s="166"/>
      <c r="OHC21" s="166"/>
      <c r="OHD21" s="166"/>
      <c r="OHE21" s="166"/>
      <c r="OHF21" s="166"/>
      <c r="OHG21" s="166"/>
      <c r="OHH21" s="166"/>
      <c r="OHI21" s="166"/>
      <c r="OHJ21" s="166"/>
      <c r="OHK21" s="166"/>
      <c r="OHL21" s="166"/>
      <c r="OHM21" s="166"/>
      <c r="OHN21" s="166"/>
      <c r="OHO21" s="166"/>
      <c r="OHP21" s="166"/>
      <c r="OHQ21" s="166"/>
      <c r="OHR21" s="166"/>
      <c r="OHS21" s="166"/>
      <c r="OHT21" s="166"/>
      <c r="OHU21" s="166"/>
      <c r="OHV21" s="166"/>
      <c r="OHW21" s="166"/>
      <c r="OHX21" s="166"/>
      <c r="OHY21" s="166"/>
      <c r="OHZ21" s="166"/>
      <c r="OIA21" s="166"/>
      <c r="OIB21" s="166"/>
      <c r="OIC21" s="166"/>
      <c r="OID21" s="166"/>
      <c r="OIE21" s="166"/>
      <c r="OIF21" s="166"/>
      <c r="OIG21" s="166"/>
      <c r="OIH21" s="166"/>
      <c r="OII21" s="166"/>
      <c r="OIJ21" s="166"/>
      <c r="OIK21" s="166"/>
      <c r="OIL21" s="166"/>
      <c r="OIM21" s="166"/>
      <c r="OIN21" s="166"/>
      <c r="OIO21" s="166"/>
      <c r="OIP21" s="166"/>
      <c r="OIQ21" s="166"/>
      <c r="OIR21" s="166"/>
      <c r="OIS21" s="166"/>
      <c r="OIT21" s="166"/>
      <c r="OIU21" s="166"/>
      <c r="OIV21" s="166"/>
      <c r="OIW21" s="166"/>
      <c r="OIX21" s="166"/>
      <c r="OIY21" s="166"/>
      <c r="OIZ21" s="166"/>
      <c r="OJA21" s="166"/>
      <c r="OJB21" s="166"/>
      <c r="OJC21" s="166"/>
      <c r="OJD21" s="166"/>
      <c r="OJE21" s="166"/>
      <c r="OJF21" s="166"/>
      <c r="OJG21" s="166"/>
      <c r="OJH21" s="166"/>
      <c r="OJI21" s="166"/>
      <c r="OJJ21" s="166"/>
      <c r="OJK21" s="166"/>
      <c r="OJL21" s="166"/>
      <c r="OJM21" s="166"/>
      <c r="OJN21" s="166"/>
      <c r="OJO21" s="166"/>
      <c r="OJP21" s="166"/>
      <c r="OJQ21" s="166"/>
      <c r="OJR21" s="166"/>
      <c r="OJS21" s="166"/>
      <c r="OJT21" s="166"/>
      <c r="OJU21" s="166"/>
      <c r="OJV21" s="166"/>
      <c r="OJW21" s="166"/>
      <c r="OJX21" s="166"/>
      <c r="OJY21" s="166"/>
      <c r="OJZ21" s="166"/>
      <c r="OKA21" s="166"/>
      <c r="OKB21" s="166"/>
      <c r="OKC21" s="166"/>
      <c r="OKD21" s="166"/>
      <c r="OKE21" s="166"/>
      <c r="OKF21" s="166"/>
      <c r="OKG21" s="166"/>
      <c r="OKH21" s="166"/>
      <c r="OKI21" s="166"/>
      <c r="OKJ21" s="166"/>
      <c r="OKK21" s="166"/>
      <c r="OKL21" s="166"/>
      <c r="OKM21" s="166"/>
      <c r="OKN21" s="166"/>
      <c r="OKO21" s="166"/>
      <c r="OKP21" s="166"/>
      <c r="OKQ21" s="166"/>
      <c r="OKR21" s="166"/>
      <c r="OKS21" s="166"/>
      <c r="OKT21" s="166"/>
      <c r="OKU21" s="166"/>
      <c r="OKV21" s="166"/>
      <c r="OKW21" s="166"/>
      <c r="OKX21" s="166"/>
      <c r="OKY21" s="166"/>
      <c r="OKZ21" s="166"/>
      <c r="OLA21" s="166"/>
      <c r="OLB21" s="166"/>
      <c r="OLC21" s="166"/>
      <c r="OLD21" s="166"/>
      <c r="OLE21" s="166"/>
      <c r="OLF21" s="166"/>
      <c r="OLG21" s="166"/>
      <c r="OLH21" s="166"/>
      <c r="OLI21" s="166"/>
      <c r="OLJ21" s="166"/>
      <c r="OLK21" s="166"/>
      <c r="OLL21" s="166"/>
      <c r="OLM21" s="166"/>
      <c r="OLN21" s="166"/>
      <c r="OLO21" s="166"/>
      <c r="OLP21" s="166"/>
      <c r="OLQ21" s="166"/>
      <c r="OLR21" s="166"/>
      <c r="OLS21" s="166"/>
      <c r="OLT21" s="166"/>
      <c r="OLU21" s="166"/>
      <c r="OLV21" s="166"/>
      <c r="OLW21" s="166"/>
      <c r="OLX21" s="166"/>
      <c r="OLY21" s="166"/>
      <c r="OLZ21" s="166"/>
      <c r="OMA21" s="166"/>
      <c r="OMB21" s="166"/>
      <c r="OMC21" s="166"/>
      <c r="OMD21" s="166"/>
      <c r="OME21" s="166"/>
      <c r="OMF21" s="166"/>
      <c r="OMG21" s="166"/>
      <c r="OMH21" s="166"/>
      <c r="OMI21" s="166"/>
      <c r="OMJ21" s="166"/>
      <c r="OMK21" s="166"/>
      <c r="OML21" s="166"/>
      <c r="OMM21" s="166"/>
      <c r="OMN21" s="166"/>
      <c r="OMO21" s="166"/>
      <c r="OMP21" s="166"/>
      <c r="OMQ21" s="166"/>
      <c r="OMR21" s="166"/>
      <c r="OMS21" s="166"/>
      <c r="OMT21" s="166"/>
      <c r="OMU21" s="166"/>
      <c r="OMV21" s="166"/>
      <c r="OMW21" s="166"/>
      <c r="OMX21" s="166"/>
      <c r="OMY21" s="166"/>
      <c r="OMZ21" s="166"/>
      <c r="ONA21" s="166"/>
      <c r="ONB21" s="166"/>
      <c r="ONC21" s="166"/>
      <c r="OND21" s="166"/>
      <c r="ONE21" s="166"/>
      <c r="ONF21" s="166"/>
      <c r="ONG21" s="166"/>
      <c r="ONH21" s="166"/>
      <c r="ONI21" s="166"/>
      <c r="ONJ21" s="166"/>
      <c r="ONK21" s="166"/>
      <c r="ONL21" s="166"/>
      <c r="ONM21" s="166"/>
      <c r="ONN21" s="166"/>
      <c r="ONO21" s="166"/>
      <c r="ONP21" s="166"/>
      <c r="ONQ21" s="166"/>
      <c r="ONR21" s="166"/>
      <c r="ONS21" s="166"/>
      <c r="ONT21" s="166"/>
      <c r="ONU21" s="166"/>
      <c r="ONV21" s="166"/>
      <c r="ONW21" s="166"/>
      <c r="ONX21" s="166"/>
      <c r="ONY21" s="166"/>
      <c r="ONZ21" s="166"/>
      <c r="OOA21" s="166"/>
      <c r="OOB21" s="166"/>
      <c r="OOC21" s="166"/>
      <c r="OOD21" s="166"/>
      <c r="OOE21" s="166"/>
      <c r="OOF21" s="166"/>
      <c r="OOG21" s="166"/>
      <c r="OOH21" s="166"/>
      <c r="OOI21" s="166"/>
      <c r="OOJ21" s="166"/>
      <c r="OOK21" s="166"/>
      <c r="OOL21" s="166"/>
      <c r="OOM21" s="166"/>
      <c r="OON21" s="166"/>
      <c r="OOO21" s="166"/>
      <c r="OOP21" s="166"/>
      <c r="OOQ21" s="166"/>
      <c r="OOR21" s="166"/>
      <c r="OOS21" s="166"/>
      <c r="OOT21" s="166"/>
      <c r="OOU21" s="166"/>
      <c r="OOV21" s="166"/>
      <c r="OOW21" s="166"/>
      <c r="OOX21" s="166"/>
      <c r="OOY21" s="166"/>
      <c r="OOZ21" s="166"/>
      <c r="OPA21" s="166"/>
      <c r="OPB21" s="166"/>
      <c r="OPC21" s="166"/>
      <c r="OPD21" s="166"/>
      <c r="OPE21" s="166"/>
      <c r="OPF21" s="166"/>
      <c r="OPG21" s="166"/>
      <c r="OPH21" s="166"/>
      <c r="OPI21" s="166"/>
      <c r="OPJ21" s="166"/>
      <c r="OPK21" s="166"/>
      <c r="OPL21" s="166"/>
      <c r="OPM21" s="166"/>
      <c r="OPN21" s="166"/>
      <c r="OPO21" s="166"/>
      <c r="OPP21" s="166"/>
      <c r="OPQ21" s="166"/>
      <c r="OPR21" s="166"/>
      <c r="OPS21" s="166"/>
      <c r="OPT21" s="166"/>
      <c r="OPU21" s="166"/>
      <c r="OPV21" s="166"/>
      <c r="OPW21" s="166"/>
      <c r="OPX21" s="166"/>
      <c r="OPY21" s="166"/>
      <c r="OPZ21" s="166"/>
      <c r="OQA21" s="166"/>
      <c r="OQB21" s="166"/>
      <c r="OQC21" s="166"/>
      <c r="OQD21" s="166"/>
      <c r="OQE21" s="166"/>
      <c r="OQF21" s="166"/>
      <c r="OQG21" s="166"/>
      <c r="OQH21" s="166"/>
      <c r="OQI21" s="166"/>
      <c r="OQJ21" s="166"/>
      <c r="OQK21" s="166"/>
      <c r="OQL21" s="166"/>
      <c r="OQM21" s="166"/>
      <c r="OQN21" s="166"/>
      <c r="OQO21" s="166"/>
      <c r="OQP21" s="166"/>
      <c r="OQQ21" s="166"/>
      <c r="OQR21" s="166"/>
      <c r="OQS21" s="166"/>
      <c r="OQT21" s="166"/>
      <c r="OQU21" s="166"/>
      <c r="OQV21" s="166"/>
      <c r="OQW21" s="166"/>
      <c r="OQX21" s="166"/>
      <c r="OQY21" s="166"/>
      <c r="OQZ21" s="166"/>
      <c r="ORA21" s="166"/>
      <c r="ORB21" s="166"/>
      <c r="ORC21" s="166"/>
      <c r="ORD21" s="166"/>
      <c r="ORE21" s="166"/>
      <c r="ORF21" s="166"/>
      <c r="ORG21" s="166"/>
      <c r="ORH21" s="166"/>
      <c r="ORI21" s="166"/>
      <c r="ORJ21" s="166"/>
      <c r="ORK21" s="166"/>
      <c r="ORL21" s="166"/>
      <c r="ORM21" s="166"/>
      <c r="ORN21" s="166"/>
      <c r="ORO21" s="166"/>
      <c r="ORP21" s="166"/>
      <c r="ORQ21" s="166"/>
      <c r="ORR21" s="166"/>
      <c r="ORS21" s="166"/>
      <c r="ORT21" s="166"/>
      <c r="ORU21" s="166"/>
      <c r="ORV21" s="166"/>
      <c r="ORW21" s="166"/>
      <c r="ORX21" s="166"/>
      <c r="ORY21" s="166"/>
      <c r="ORZ21" s="166"/>
      <c r="OSA21" s="166"/>
      <c r="OSB21" s="166"/>
      <c r="OSC21" s="166"/>
      <c r="OSD21" s="166"/>
      <c r="OSE21" s="166"/>
      <c r="OSF21" s="166"/>
      <c r="OSG21" s="166"/>
      <c r="OSH21" s="166"/>
      <c r="OSI21" s="166"/>
      <c r="OSJ21" s="166"/>
      <c r="OSK21" s="166"/>
      <c r="OSL21" s="166"/>
      <c r="OSM21" s="166"/>
      <c r="OSN21" s="166"/>
      <c r="OSO21" s="166"/>
      <c r="OSP21" s="166"/>
      <c r="OSQ21" s="166"/>
      <c r="OSR21" s="166"/>
      <c r="OSS21" s="166"/>
      <c r="OST21" s="166"/>
      <c r="OSU21" s="166"/>
      <c r="OSV21" s="166"/>
      <c r="OSW21" s="166"/>
      <c r="OSX21" s="166"/>
      <c r="OSY21" s="166"/>
      <c r="OSZ21" s="166"/>
      <c r="OTA21" s="166"/>
      <c r="OTB21" s="166"/>
      <c r="OTC21" s="166"/>
      <c r="OTD21" s="166"/>
      <c r="OTE21" s="166"/>
      <c r="OTF21" s="166"/>
      <c r="OTG21" s="166"/>
      <c r="OTH21" s="166"/>
      <c r="OTI21" s="166"/>
      <c r="OTJ21" s="166"/>
      <c r="OTK21" s="166"/>
      <c r="OTL21" s="166"/>
      <c r="OTM21" s="166"/>
      <c r="OTN21" s="166"/>
      <c r="OTO21" s="166"/>
      <c r="OTP21" s="166"/>
      <c r="OTQ21" s="166"/>
      <c r="OTR21" s="166"/>
      <c r="OTS21" s="166"/>
      <c r="OTT21" s="166"/>
      <c r="OTU21" s="166"/>
      <c r="OTV21" s="166"/>
      <c r="OTW21" s="166"/>
      <c r="OTX21" s="166"/>
      <c r="OTY21" s="166"/>
      <c r="OTZ21" s="166"/>
      <c r="OUA21" s="166"/>
      <c r="OUB21" s="166"/>
      <c r="OUC21" s="166"/>
      <c r="OUD21" s="166"/>
      <c r="OUE21" s="166"/>
      <c r="OUF21" s="166"/>
      <c r="OUG21" s="166"/>
      <c r="OUH21" s="166"/>
      <c r="OUI21" s="166"/>
      <c r="OUJ21" s="166"/>
      <c r="OUK21" s="166"/>
      <c r="OUL21" s="166"/>
      <c r="OUM21" s="166"/>
      <c r="OUN21" s="166"/>
      <c r="OUO21" s="166"/>
      <c r="OUP21" s="166"/>
      <c r="OUQ21" s="166"/>
      <c r="OUR21" s="166"/>
      <c r="OUS21" s="166"/>
      <c r="OUT21" s="166"/>
      <c r="OUU21" s="166"/>
      <c r="OUV21" s="166"/>
      <c r="OUW21" s="166"/>
      <c r="OUX21" s="166"/>
      <c r="OUY21" s="166"/>
      <c r="OUZ21" s="166"/>
      <c r="OVA21" s="166"/>
      <c r="OVB21" s="166"/>
      <c r="OVC21" s="166"/>
      <c r="OVD21" s="166"/>
      <c r="OVE21" s="166"/>
      <c r="OVF21" s="166"/>
      <c r="OVG21" s="166"/>
      <c r="OVH21" s="166"/>
      <c r="OVI21" s="166"/>
      <c r="OVJ21" s="166"/>
      <c r="OVK21" s="166"/>
      <c r="OVL21" s="166"/>
      <c r="OVM21" s="166"/>
      <c r="OVN21" s="166"/>
      <c r="OVO21" s="166"/>
      <c r="OVP21" s="166"/>
      <c r="OVQ21" s="166"/>
      <c r="OVR21" s="166"/>
      <c r="OVS21" s="166"/>
      <c r="OVT21" s="166"/>
      <c r="OVU21" s="166"/>
      <c r="OVV21" s="166"/>
      <c r="OVW21" s="166"/>
      <c r="OVX21" s="166"/>
      <c r="OVY21" s="166"/>
      <c r="OVZ21" s="166"/>
      <c r="OWA21" s="166"/>
      <c r="OWB21" s="166"/>
      <c r="OWC21" s="166"/>
      <c r="OWD21" s="166"/>
      <c r="OWE21" s="166"/>
      <c r="OWF21" s="166"/>
      <c r="OWG21" s="166"/>
      <c r="OWH21" s="166"/>
      <c r="OWI21" s="166"/>
      <c r="OWJ21" s="166"/>
      <c r="OWK21" s="166"/>
      <c r="OWL21" s="166"/>
      <c r="OWM21" s="166"/>
      <c r="OWN21" s="166"/>
      <c r="OWO21" s="166"/>
      <c r="OWP21" s="166"/>
      <c r="OWQ21" s="166"/>
      <c r="OWR21" s="166"/>
      <c r="OWS21" s="166"/>
      <c r="OWT21" s="166"/>
      <c r="OWU21" s="166"/>
      <c r="OWV21" s="166"/>
      <c r="OWW21" s="166"/>
      <c r="OWX21" s="166"/>
      <c r="OWY21" s="166"/>
      <c r="OWZ21" s="166"/>
      <c r="OXA21" s="166"/>
      <c r="OXB21" s="166"/>
      <c r="OXC21" s="166"/>
      <c r="OXD21" s="166"/>
      <c r="OXE21" s="166"/>
      <c r="OXF21" s="166"/>
      <c r="OXG21" s="166"/>
      <c r="OXH21" s="166"/>
      <c r="OXI21" s="166"/>
      <c r="OXJ21" s="166"/>
      <c r="OXK21" s="166"/>
      <c r="OXL21" s="166"/>
      <c r="OXM21" s="166"/>
      <c r="OXN21" s="166"/>
      <c r="OXO21" s="166"/>
      <c r="OXP21" s="166"/>
      <c r="OXQ21" s="166"/>
      <c r="OXR21" s="166"/>
      <c r="OXS21" s="166"/>
      <c r="OXT21" s="166"/>
      <c r="OXU21" s="166"/>
      <c r="OXV21" s="166"/>
      <c r="OXW21" s="166"/>
      <c r="OXX21" s="166"/>
      <c r="OXY21" s="166"/>
      <c r="OXZ21" s="166"/>
      <c r="OYA21" s="166"/>
      <c r="OYB21" s="166"/>
      <c r="OYC21" s="166"/>
      <c r="OYD21" s="166"/>
      <c r="OYE21" s="166"/>
      <c r="OYF21" s="166"/>
      <c r="OYG21" s="166"/>
      <c r="OYH21" s="166"/>
      <c r="OYI21" s="166"/>
      <c r="OYJ21" s="166"/>
      <c r="OYK21" s="166"/>
      <c r="OYL21" s="166"/>
      <c r="OYM21" s="166"/>
      <c r="OYN21" s="166"/>
      <c r="OYO21" s="166"/>
      <c r="OYP21" s="166"/>
      <c r="OYQ21" s="166"/>
      <c r="OYR21" s="166"/>
      <c r="OYS21" s="166"/>
      <c r="OYT21" s="166"/>
      <c r="OYU21" s="166"/>
      <c r="OYV21" s="166"/>
      <c r="OYW21" s="166"/>
      <c r="OYX21" s="166"/>
      <c r="OYY21" s="166"/>
      <c r="OYZ21" s="166"/>
      <c r="OZA21" s="166"/>
      <c r="OZB21" s="166"/>
      <c r="OZC21" s="166"/>
      <c r="OZD21" s="166"/>
      <c r="OZE21" s="166"/>
      <c r="OZF21" s="166"/>
      <c r="OZG21" s="166"/>
      <c r="OZH21" s="166"/>
      <c r="OZI21" s="166"/>
      <c r="OZJ21" s="166"/>
      <c r="OZK21" s="166"/>
      <c r="OZL21" s="166"/>
      <c r="OZM21" s="166"/>
      <c r="OZN21" s="166"/>
      <c r="OZO21" s="166"/>
      <c r="OZP21" s="166"/>
      <c r="OZQ21" s="166"/>
      <c r="OZR21" s="166"/>
      <c r="OZS21" s="166"/>
      <c r="OZT21" s="166"/>
      <c r="OZU21" s="166"/>
      <c r="OZV21" s="166"/>
      <c r="OZW21" s="166"/>
      <c r="OZX21" s="166"/>
      <c r="OZY21" s="166"/>
      <c r="OZZ21" s="166"/>
      <c r="PAA21" s="166"/>
      <c r="PAB21" s="166"/>
      <c r="PAC21" s="166"/>
      <c r="PAD21" s="166"/>
      <c r="PAE21" s="166"/>
      <c r="PAF21" s="166"/>
      <c r="PAG21" s="166"/>
      <c r="PAH21" s="166"/>
      <c r="PAI21" s="166"/>
      <c r="PAJ21" s="166"/>
      <c r="PAK21" s="166"/>
      <c r="PAL21" s="166"/>
      <c r="PAM21" s="166"/>
      <c r="PAN21" s="166"/>
      <c r="PAO21" s="166"/>
      <c r="PAP21" s="166"/>
      <c r="PAQ21" s="166"/>
      <c r="PAR21" s="166"/>
      <c r="PAS21" s="166"/>
      <c r="PAT21" s="166"/>
      <c r="PAU21" s="166"/>
      <c r="PAV21" s="166"/>
      <c r="PAW21" s="166"/>
      <c r="PAX21" s="166"/>
      <c r="PAY21" s="166"/>
      <c r="PAZ21" s="166"/>
      <c r="PBA21" s="166"/>
      <c r="PBB21" s="166"/>
      <c r="PBC21" s="166"/>
      <c r="PBD21" s="166"/>
      <c r="PBE21" s="166"/>
      <c r="PBF21" s="166"/>
      <c r="PBG21" s="166"/>
      <c r="PBH21" s="166"/>
      <c r="PBI21" s="166"/>
      <c r="PBJ21" s="166"/>
      <c r="PBK21" s="166"/>
      <c r="PBL21" s="166"/>
      <c r="PBM21" s="166"/>
      <c r="PBN21" s="166"/>
      <c r="PBO21" s="166"/>
      <c r="PBP21" s="166"/>
      <c r="PBQ21" s="166"/>
      <c r="PBR21" s="166"/>
      <c r="PBS21" s="166"/>
      <c r="PBT21" s="166"/>
      <c r="PBU21" s="166"/>
      <c r="PBV21" s="166"/>
      <c r="PBW21" s="166"/>
      <c r="PBX21" s="166"/>
      <c r="PBY21" s="166"/>
      <c r="PBZ21" s="166"/>
      <c r="PCA21" s="166"/>
      <c r="PCB21" s="166"/>
      <c r="PCC21" s="166"/>
      <c r="PCD21" s="166"/>
      <c r="PCE21" s="166"/>
      <c r="PCF21" s="166"/>
      <c r="PCG21" s="166"/>
      <c r="PCH21" s="166"/>
      <c r="PCI21" s="166"/>
      <c r="PCJ21" s="166"/>
      <c r="PCK21" s="166"/>
      <c r="PCL21" s="166"/>
      <c r="PCM21" s="166"/>
      <c r="PCN21" s="166"/>
      <c r="PCO21" s="166"/>
      <c r="PCP21" s="166"/>
      <c r="PCQ21" s="166"/>
      <c r="PCR21" s="166"/>
      <c r="PCS21" s="166"/>
      <c r="PCT21" s="166"/>
      <c r="PCU21" s="166"/>
      <c r="PCV21" s="166"/>
      <c r="PCW21" s="166"/>
      <c r="PCX21" s="166"/>
      <c r="PCY21" s="166"/>
      <c r="PCZ21" s="166"/>
      <c r="PDA21" s="166"/>
      <c r="PDB21" s="166"/>
      <c r="PDC21" s="166"/>
      <c r="PDD21" s="166"/>
      <c r="PDE21" s="166"/>
      <c r="PDF21" s="166"/>
      <c r="PDG21" s="166"/>
      <c r="PDH21" s="166"/>
      <c r="PDI21" s="166"/>
      <c r="PDJ21" s="166"/>
      <c r="PDK21" s="166"/>
      <c r="PDL21" s="166"/>
      <c r="PDM21" s="166"/>
      <c r="PDN21" s="166"/>
      <c r="PDO21" s="166"/>
      <c r="PDP21" s="166"/>
      <c r="PDQ21" s="166"/>
      <c r="PDR21" s="166"/>
      <c r="PDS21" s="166"/>
      <c r="PDT21" s="166"/>
      <c r="PDU21" s="166"/>
      <c r="PDV21" s="166"/>
      <c r="PDW21" s="166"/>
      <c r="PDX21" s="166"/>
      <c r="PDY21" s="166"/>
      <c r="PDZ21" s="166"/>
      <c r="PEA21" s="166"/>
      <c r="PEB21" s="166"/>
      <c r="PEC21" s="166"/>
      <c r="PED21" s="166"/>
      <c r="PEE21" s="166"/>
      <c r="PEF21" s="166"/>
      <c r="PEG21" s="166"/>
      <c r="PEH21" s="166"/>
      <c r="PEI21" s="166"/>
      <c r="PEJ21" s="166"/>
      <c r="PEK21" s="166"/>
      <c r="PEL21" s="166"/>
      <c r="PEM21" s="166"/>
      <c r="PEN21" s="166"/>
      <c r="PEO21" s="166"/>
      <c r="PEP21" s="166"/>
      <c r="PEQ21" s="166"/>
      <c r="PER21" s="166"/>
      <c r="PES21" s="166"/>
      <c r="PET21" s="166"/>
      <c r="PEU21" s="166"/>
      <c r="PEV21" s="166"/>
      <c r="PEW21" s="166"/>
      <c r="PEX21" s="166"/>
      <c r="PEY21" s="166"/>
      <c r="PEZ21" s="166"/>
      <c r="PFA21" s="166"/>
      <c r="PFB21" s="166"/>
      <c r="PFC21" s="166"/>
      <c r="PFD21" s="166"/>
      <c r="PFE21" s="166"/>
      <c r="PFF21" s="166"/>
      <c r="PFG21" s="166"/>
      <c r="PFH21" s="166"/>
      <c r="PFI21" s="166"/>
      <c r="PFJ21" s="166"/>
      <c r="PFK21" s="166"/>
      <c r="PFL21" s="166"/>
      <c r="PFM21" s="166"/>
      <c r="PFN21" s="166"/>
      <c r="PFO21" s="166"/>
      <c r="PFP21" s="166"/>
      <c r="PFQ21" s="166"/>
      <c r="PFR21" s="166"/>
      <c r="PFS21" s="166"/>
      <c r="PFT21" s="166"/>
      <c r="PFU21" s="166"/>
      <c r="PFV21" s="166"/>
      <c r="PFW21" s="166"/>
      <c r="PFX21" s="166"/>
      <c r="PFY21" s="166"/>
      <c r="PFZ21" s="166"/>
      <c r="PGA21" s="166"/>
      <c r="PGB21" s="166"/>
      <c r="PGC21" s="166"/>
      <c r="PGD21" s="166"/>
      <c r="PGE21" s="166"/>
      <c r="PGF21" s="166"/>
      <c r="PGG21" s="166"/>
      <c r="PGH21" s="166"/>
      <c r="PGI21" s="166"/>
      <c r="PGJ21" s="166"/>
      <c r="PGK21" s="166"/>
      <c r="PGL21" s="166"/>
      <c r="PGM21" s="166"/>
      <c r="PGN21" s="166"/>
      <c r="PGO21" s="166"/>
      <c r="PGP21" s="166"/>
      <c r="PGQ21" s="166"/>
      <c r="PGR21" s="166"/>
      <c r="PGS21" s="166"/>
      <c r="PGT21" s="166"/>
      <c r="PGU21" s="166"/>
      <c r="PGV21" s="166"/>
      <c r="PGW21" s="166"/>
      <c r="PGX21" s="166"/>
      <c r="PGY21" s="166"/>
      <c r="PGZ21" s="166"/>
      <c r="PHA21" s="166"/>
      <c r="PHB21" s="166"/>
      <c r="PHC21" s="166"/>
      <c r="PHD21" s="166"/>
      <c r="PHE21" s="166"/>
      <c r="PHF21" s="166"/>
      <c r="PHG21" s="166"/>
      <c r="PHH21" s="166"/>
      <c r="PHI21" s="166"/>
      <c r="PHJ21" s="166"/>
      <c r="PHK21" s="166"/>
      <c r="PHL21" s="166"/>
      <c r="PHM21" s="166"/>
      <c r="PHN21" s="166"/>
      <c r="PHO21" s="166"/>
      <c r="PHP21" s="166"/>
      <c r="PHQ21" s="166"/>
      <c r="PHR21" s="166"/>
      <c r="PHS21" s="166"/>
      <c r="PHT21" s="166"/>
      <c r="PHU21" s="166"/>
      <c r="PHV21" s="166"/>
      <c r="PHW21" s="166"/>
      <c r="PHX21" s="166"/>
      <c r="PHY21" s="166"/>
      <c r="PHZ21" s="166"/>
      <c r="PIA21" s="166"/>
      <c r="PIB21" s="166"/>
      <c r="PIC21" s="166"/>
      <c r="PID21" s="166"/>
      <c r="PIE21" s="166"/>
      <c r="PIF21" s="166"/>
      <c r="PIG21" s="166"/>
      <c r="PIH21" s="166"/>
      <c r="PII21" s="166"/>
      <c r="PIJ21" s="166"/>
      <c r="PIK21" s="166"/>
      <c r="PIL21" s="166"/>
      <c r="PIM21" s="166"/>
      <c r="PIN21" s="166"/>
      <c r="PIO21" s="166"/>
      <c r="PIP21" s="166"/>
      <c r="PIQ21" s="166"/>
      <c r="PIR21" s="166"/>
      <c r="PIS21" s="166"/>
      <c r="PIT21" s="166"/>
      <c r="PIU21" s="166"/>
      <c r="PIV21" s="166"/>
      <c r="PIW21" s="166"/>
      <c r="PIX21" s="166"/>
      <c r="PIY21" s="166"/>
      <c r="PIZ21" s="166"/>
      <c r="PJA21" s="166"/>
      <c r="PJB21" s="166"/>
      <c r="PJC21" s="166"/>
      <c r="PJD21" s="166"/>
      <c r="PJE21" s="166"/>
      <c r="PJF21" s="166"/>
      <c r="PJG21" s="166"/>
      <c r="PJH21" s="166"/>
      <c r="PJI21" s="166"/>
      <c r="PJJ21" s="166"/>
      <c r="PJK21" s="166"/>
      <c r="PJL21" s="166"/>
      <c r="PJM21" s="166"/>
      <c r="PJN21" s="166"/>
      <c r="PJO21" s="166"/>
      <c r="PJP21" s="166"/>
      <c r="PJQ21" s="166"/>
      <c r="PJR21" s="166"/>
      <c r="PJS21" s="166"/>
      <c r="PJT21" s="166"/>
      <c r="PJU21" s="166"/>
      <c r="PJV21" s="166"/>
      <c r="PJW21" s="166"/>
      <c r="PJX21" s="166"/>
      <c r="PJY21" s="166"/>
      <c r="PJZ21" s="166"/>
      <c r="PKA21" s="166"/>
      <c r="PKB21" s="166"/>
      <c r="PKC21" s="166"/>
      <c r="PKD21" s="166"/>
      <c r="PKE21" s="166"/>
      <c r="PKF21" s="166"/>
      <c r="PKG21" s="166"/>
      <c r="PKH21" s="166"/>
      <c r="PKI21" s="166"/>
      <c r="PKJ21" s="166"/>
      <c r="PKK21" s="166"/>
      <c r="PKL21" s="166"/>
      <c r="PKM21" s="166"/>
      <c r="PKN21" s="166"/>
      <c r="PKO21" s="166"/>
      <c r="PKP21" s="166"/>
      <c r="PKQ21" s="166"/>
      <c r="PKR21" s="166"/>
      <c r="PKS21" s="166"/>
      <c r="PKT21" s="166"/>
      <c r="PKU21" s="166"/>
      <c r="PKV21" s="166"/>
      <c r="PKW21" s="166"/>
      <c r="PKX21" s="166"/>
      <c r="PKY21" s="166"/>
      <c r="PKZ21" s="166"/>
      <c r="PLA21" s="166"/>
      <c r="PLB21" s="166"/>
      <c r="PLC21" s="166"/>
      <c r="PLD21" s="166"/>
      <c r="PLE21" s="166"/>
      <c r="PLF21" s="166"/>
      <c r="PLG21" s="166"/>
      <c r="PLH21" s="166"/>
      <c r="PLI21" s="166"/>
      <c r="PLJ21" s="166"/>
      <c r="PLK21" s="166"/>
      <c r="PLL21" s="166"/>
      <c r="PLM21" s="166"/>
      <c r="PLN21" s="166"/>
      <c r="PLO21" s="166"/>
      <c r="PLP21" s="166"/>
      <c r="PLQ21" s="166"/>
      <c r="PLR21" s="166"/>
      <c r="PLS21" s="166"/>
      <c r="PLT21" s="166"/>
      <c r="PLU21" s="166"/>
      <c r="PLV21" s="166"/>
      <c r="PLW21" s="166"/>
      <c r="PLX21" s="166"/>
      <c r="PLY21" s="166"/>
      <c r="PLZ21" s="166"/>
      <c r="PMA21" s="166"/>
      <c r="PMB21" s="166"/>
      <c r="PMC21" s="166"/>
      <c r="PMD21" s="166"/>
      <c r="PME21" s="166"/>
      <c r="PMF21" s="166"/>
      <c r="PMG21" s="166"/>
      <c r="PMH21" s="166"/>
      <c r="PMI21" s="166"/>
      <c r="PMJ21" s="166"/>
      <c r="PMK21" s="166"/>
      <c r="PML21" s="166"/>
      <c r="PMM21" s="166"/>
      <c r="PMN21" s="166"/>
      <c r="PMO21" s="166"/>
      <c r="PMP21" s="166"/>
      <c r="PMQ21" s="166"/>
      <c r="PMR21" s="166"/>
      <c r="PMS21" s="166"/>
      <c r="PMT21" s="166"/>
      <c r="PMU21" s="166"/>
      <c r="PMV21" s="166"/>
      <c r="PMW21" s="166"/>
      <c r="PMX21" s="166"/>
      <c r="PMY21" s="166"/>
      <c r="PMZ21" s="166"/>
      <c r="PNA21" s="166"/>
      <c r="PNB21" s="166"/>
      <c r="PNC21" s="166"/>
      <c r="PND21" s="166"/>
      <c r="PNE21" s="166"/>
      <c r="PNF21" s="166"/>
      <c r="PNG21" s="166"/>
      <c r="PNH21" s="166"/>
      <c r="PNI21" s="166"/>
      <c r="PNJ21" s="166"/>
      <c r="PNK21" s="166"/>
      <c r="PNL21" s="166"/>
      <c r="PNM21" s="166"/>
      <c r="PNN21" s="166"/>
      <c r="PNO21" s="166"/>
      <c r="PNP21" s="166"/>
      <c r="PNQ21" s="166"/>
      <c r="PNR21" s="166"/>
      <c r="PNS21" s="166"/>
      <c r="PNT21" s="166"/>
      <c r="PNU21" s="166"/>
      <c r="PNV21" s="166"/>
      <c r="PNW21" s="166"/>
      <c r="PNX21" s="166"/>
      <c r="PNY21" s="166"/>
      <c r="PNZ21" s="166"/>
      <c r="POA21" s="166"/>
      <c r="POB21" s="166"/>
      <c r="POC21" s="166"/>
      <c r="POD21" s="166"/>
      <c r="POE21" s="166"/>
      <c r="POF21" s="166"/>
      <c r="POG21" s="166"/>
      <c r="POH21" s="166"/>
      <c r="POI21" s="166"/>
      <c r="POJ21" s="166"/>
      <c r="POK21" s="166"/>
      <c r="POL21" s="166"/>
      <c r="POM21" s="166"/>
      <c r="PON21" s="166"/>
      <c r="POO21" s="166"/>
      <c r="POP21" s="166"/>
      <c r="POQ21" s="166"/>
      <c r="POR21" s="166"/>
      <c r="POS21" s="166"/>
      <c r="POT21" s="166"/>
      <c r="POU21" s="166"/>
      <c r="POV21" s="166"/>
      <c r="POW21" s="166"/>
      <c r="POX21" s="166"/>
      <c r="POY21" s="166"/>
      <c r="POZ21" s="166"/>
      <c r="PPA21" s="166"/>
      <c r="PPB21" s="166"/>
      <c r="PPC21" s="166"/>
      <c r="PPD21" s="166"/>
      <c r="PPE21" s="166"/>
      <c r="PPF21" s="166"/>
      <c r="PPG21" s="166"/>
      <c r="PPH21" s="166"/>
      <c r="PPI21" s="166"/>
      <c r="PPJ21" s="166"/>
      <c r="PPK21" s="166"/>
      <c r="PPL21" s="166"/>
      <c r="PPM21" s="166"/>
      <c r="PPN21" s="166"/>
      <c r="PPO21" s="166"/>
      <c r="PPP21" s="166"/>
      <c r="PPQ21" s="166"/>
      <c r="PPR21" s="166"/>
      <c r="PPS21" s="166"/>
      <c r="PPT21" s="166"/>
      <c r="PPU21" s="166"/>
      <c r="PPV21" s="166"/>
      <c r="PPW21" s="166"/>
      <c r="PPX21" s="166"/>
      <c r="PPY21" s="166"/>
      <c r="PPZ21" s="166"/>
      <c r="PQA21" s="166"/>
      <c r="PQB21" s="166"/>
      <c r="PQC21" s="166"/>
      <c r="PQD21" s="166"/>
      <c r="PQE21" s="166"/>
      <c r="PQF21" s="166"/>
      <c r="PQG21" s="166"/>
      <c r="PQH21" s="166"/>
      <c r="PQI21" s="166"/>
      <c r="PQJ21" s="166"/>
      <c r="PQK21" s="166"/>
      <c r="PQL21" s="166"/>
      <c r="PQM21" s="166"/>
      <c r="PQN21" s="166"/>
      <c r="PQO21" s="166"/>
      <c r="PQP21" s="166"/>
      <c r="PQQ21" s="166"/>
      <c r="PQR21" s="166"/>
      <c r="PQS21" s="166"/>
      <c r="PQT21" s="166"/>
      <c r="PQU21" s="166"/>
      <c r="PQV21" s="166"/>
      <c r="PQW21" s="166"/>
      <c r="PQX21" s="166"/>
      <c r="PQY21" s="166"/>
      <c r="PQZ21" s="166"/>
      <c r="PRA21" s="166"/>
      <c r="PRB21" s="166"/>
      <c r="PRC21" s="166"/>
      <c r="PRD21" s="166"/>
      <c r="PRE21" s="166"/>
      <c r="PRF21" s="166"/>
      <c r="PRG21" s="166"/>
      <c r="PRH21" s="166"/>
      <c r="PRI21" s="166"/>
      <c r="PRJ21" s="166"/>
      <c r="PRK21" s="166"/>
      <c r="PRL21" s="166"/>
      <c r="PRM21" s="166"/>
      <c r="PRN21" s="166"/>
      <c r="PRO21" s="166"/>
      <c r="PRP21" s="166"/>
      <c r="PRQ21" s="166"/>
      <c r="PRR21" s="166"/>
      <c r="PRS21" s="166"/>
      <c r="PRT21" s="166"/>
      <c r="PRU21" s="166"/>
      <c r="PRV21" s="166"/>
      <c r="PRW21" s="166"/>
      <c r="PRX21" s="166"/>
      <c r="PRY21" s="166"/>
      <c r="PRZ21" s="166"/>
      <c r="PSA21" s="166"/>
      <c r="PSB21" s="166"/>
      <c r="PSC21" s="166"/>
      <c r="PSD21" s="166"/>
      <c r="PSE21" s="166"/>
      <c r="PSF21" s="166"/>
      <c r="PSG21" s="166"/>
      <c r="PSH21" s="166"/>
      <c r="PSI21" s="166"/>
      <c r="PSJ21" s="166"/>
      <c r="PSK21" s="166"/>
      <c r="PSL21" s="166"/>
      <c r="PSM21" s="166"/>
      <c r="PSN21" s="166"/>
      <c r="PSO21" s="166"/>
      <c r="PSP21" s="166"/>
      <c r="PSQ21" s="166"/>
      <c r="PSR21" s="166"/>
      <c r="PSS21" s="166"/>
      <c r="PST21" s="166"/>
      <c r="PSU21" s="166"/>
      <c r="PSV21" s="166"/>
      <c r="PSW21" s="166"/>
      <c r="PSX21" s="166"/>
      <c r="PSY21" s="166"/>
      <c r="PSZ21" s="166"/>
      <c r="PTA21" s="166"/>
      <c r="PTB21" s="166"/>
      <c r="PTC21" s="166"/>
      <c r="PTD21" s="166"/>
      <c r="PTE21" s="166"/>
      <c r="PTF21" s="166"/>
      <c r="PTG21" s="166"/>
      <c r="PTH21" s="166"/>
      <c r="PTI21" s="166"/>
      <c r="PTJ21" s="166"/>
      <c r="PTK21" s="166"/>
      <c r="PTL21" s="166"/>
      <c r="PTM21" s="166"/>
      <c r="PTN21" s="166"/>
      <c r="PTO21" s="166"/>
      <c r="PTP21" s="166"/>
      <c r="PTQ21" s="166"/>
      <c r="PTR21" s="166"/>
      <c r="PTS21" s="166"/>
      <c r="PTT21" s="166"/>
      <c r="PTU21" s="166"/>
      <c r="PTV21" s="166"/>
      <c r="PTW21" s="166"/>
      <c r="PTX21" s="166"/>
      <c r="PTY21" s="166"/>
      <c r="PTZ21" s="166"/>
      <c r="PUA21" s="166"/>
      <c r="PUB21" s="166"/>
      <c r="PUC21" s="166"/>
      <c r="PUD21" s="166"/>
      <c r="PUE21" s="166"/>
      <c r="PUF21" s="166"/>
      <c r="PUG21" s="166"/>
      <c r="PUH21" s="166"/>
      <c r="PUI21" s="166"/>
      <c r="PUJ21" s="166"/>
      <c r="PUK21" s="166"/>
      <c r="PUL21" s="166"/>
      <c r="PUM21" s="166"/>
      <c r="PUN21" s="166"/>
      <c r="PUO21" s="166"/>
      <c r="PUP21" s="166"/>
      <c r="PUQ21" s="166"/>
      <c r="PUR21" s="166"/>
      <c r="PUS21" s="166"/>
      <c r="PUT21" s="166"/>
      <c r="PUU21" s="166"/>
      <c r="PUV21" s="166"/>
      <c r="PUW21" s="166"/>
      <c r="PUX21" s="166"/>
      <c r="PUY21" s="166"/>
      <c r="PUZ21" s="166"/>
      <c r="PVA21" s="166"/>
      <c r="PVB21" s="166"/>
      <c r="PVC21" s="166"/>
      <c r="PVD21" s="166"/>
      <c r="PVE21" s="166"/>
      <c r="PVF21" s="166"/>
      <c r="PVG21" s="166"/>
      <c r="PVH21" s="166"/>
      <c r="PVI21" s="166"/>
      <c r="PVJ21" s="166"/>
      <c r="PVK21" s="166"/>
      <c r="PVL21" s="166"/>
      <c r="PVM21" s="166"/>
      <c r="PVN21" s="166"/>
      <c r="PVO21" s="166"/>
      <c r="PVP21" s="166"/>
      <c r="PVQ21" s="166"/>
      <c r="PVR21" s="166"/>
      <c r="PVS21" s="166"/>
      <c r="PVT21" s="166"/>
      <c r="PVU21" s="166"/>
      <c r="PVV21" s="166"/>
      <c r="PVW21" s="166"/>
      <c r="PVX21" s="166"/>
      <c r="PVY21" s="166"/>
      <c r="PVZ21" s="166"/>
      <c r="PWA21" s="166"/>
      <c r="PWB21" s="166"/>
      <c r="PWC21" s="166"/>
      <c r="PWD21" s="166"/>
      <c r="PWE21" s="166"/>
      <c r="PWF21" s="166"/>
      <c r="PWG21" s="166"/>
      <c r="PWH21" s="166"/>
      <c r="PWI21" s="166"/>
      <c r="PWJ21" s="166"/>
      <c r="PWK21" s="166"/>
      <c r="PWL21" s="166"/>
      <c r="PWM21" s="166"/>
      <c r="PWN21" s="166"/>
      <c r="PWO21" s="166"/>
      <c r="PWP21" s="166"/>
      <c r="PWQ21" s="166"/>
      <c r="PWR21" s="166"/>
      <c r="PWS21" s="166"/>
      <c r="PWT21" s="166"/>
      <c r="PWU21" s="166"/>
      <c r="PWV21" s="166"/>
      <c r="PWW21" s="166"/>
      <c r="PWX21" s="166"/>
      <c r="PWY21" s="166"/>
      <c r="PWZ21" s="166"/>
      <c r="PXA21" s="166"/>
      <c r="PXB21" s="166"/>
      <c r="PXC21" s="166"/>
      <c r="PXD21" s="166"/>
      <c r="PXE21" s="166"/>
      <c r="PXF21" s="166"/>
      <c r="PXG21" s="166"/>
      <c r="PXH21" s="166"/>
      <c r="PXI21" s="166"/>
      <c r="PXJ21" s="166"/>
      <c r="PXK21" s="166"/>
      <c r="PXL21" s="166"/>
      <c r="PXM21" s="166"/>
      <c r="PXN21" s="166"/>
      <c r="PXO21" s="166"/>
      <c r="PXP21" s="166"/>
      <c r="PXQ21" s="166"/>
      <c r="PXR21" s="166"/>
      <c r="PXS21" s="166"/>
      <c r="PXT21" s="166"/>
      <c r="PXU21" s="166"/>
      <c r="PXV21" s="166"/>
      <c r="PXW21" s="166"/>
      <c r="PXX21" s="166"/>
      <c r="PXY21" s="166"/>
      <c r="PXZ21" s="166"/>
      <c r="PYA21" s="166"/>
      <c r="PYB21" s="166"/>
      <c r="PYC21" s="166"/>
      <c r="PYD21" s="166"/>
      <c r="PYE21" s="166"/>
      <c r="PYF21" s="166"/>
      <c r="PYG21" s="166"/>
      <c r="PYH21" s="166"/>
      <c r="PYI21" s="166"/>
      <c r="PYJ21" s="166"/>
      <c r="PYK21" s="166"/>
      <c r="PYL21" s="166"/>
      <c r="PYM21" s="166"/>
      <c r="PYN21" s="166"/>
      <c r="PYO21" s="166"/>
      <c r="PYP21" s="166"/>
      <c r="PYQ21" s="166"/>
      <c r="PYR21" s="166"/>
      <c r="PYS21" s="166"/>
      <c r="PYT21" s="166"/>
      <c r="PYU21" s="166"/>
      <c r="PYV21" s="166"/>
      <c r="PYW21" s="166"/>
      <c r="PYX21" s="166"/>
      <c r="PYY21" s="166"/>
      <c r="PYZ21" s="166"/>
      <c r="PZA21" s="166"/>
      <c r="PZB21" s="166"/>
      <c r="PZC21" s="166"/>
      <c r="PZD21" s="166"/>
      <c r="PZE21" s="166"/>
      <c r="PZF21" s="166"/>
      <c r="PZG21" s="166"/>
      <c r="PZH21" s="166"/>
      <c r="PZI21" s="166"/>
      <c r="PZJ21" s="166"/>
      <c r="PZK21" s="166"/>
      <c r="PZL21" s="166"/>
      <c r="PZM21" s="166"/>
      <c r="PZN21" s="166"/>
      <c r="PZO21" s="166"/>
      <c r="PZP21" s="166"/>
      <c r="PZQ21" s="166"/>
      <c r="PZR21" s="166"/>
      <c r="PZS21" s="166"/>
      <c r="PZT21" s="166"/>
      <c r="PZU21" s="166"/>
      <c r="PZV21" s="166"/>
      <c r="PZW21" s="166"/>
      <c r="PZX21" s="166"/>
      <c r="PZY21" s="166"/>
      <c r="PZZ21" s="166"/>
      <c r="QAA21" s="166"/>
      <c r="QAB21" s="166"/>
      <c r="QAC21" s="166"/>
      <c r="QAD21" s="166"/>
      <c r="QAE21" s="166"/>
      <c r="QAF21" s="166"/>
      <c r="QAG21" s="166"/>
      <c r="QAH21" s="166"/>
      <c r="QAI21" s="166"/>
      <c r="QAJ21" s="166"/>
      <c r="QAK21" s="166"/>
      <c r="QAL21" s="166"/>
      <c r="QAM21" s="166"/>
      <c r="QAN21" s="166"/>
      <c r="QAO21" s="166"/>
      <c r="QAP21" s="166"/>
      <c r="QAQ21" s="166"/>
      <c r="QAR21" s="166"/>
      <c r="QAS21" s="166"/>
      <c r="QAT21" s="166"/>
      <c r="QAU21" s="166"/>
      <c r="QAV21" s="166"/>
      <c r="QAW21" s="166"/>
      <c r="QAX21" s="166"/>
      <c r="QAY21" s="166"/>
      <c r="QAZ21" s="166"/>
      <c r="QBA21" s="166"/>
      <c r="QBB21" s="166"/>
      <c r="QBC21" s="166"/>
      <c r="QBD21" s="166"/>
      <c r="QBE21" s="166"/>
      <c r="QBF21" s="166"/>
      <c r="QBG21" s="166"/>
      <c r="QBH21" s="166"/>
      <c r="QBI21" s="166"/>
      <c r="QBJ21" s="166"/>
      <c r="QBK21" s="166"/>
      <c r="QBL21" s="166"/>
      <c r="QBM21" s="166"/>
      <c r="QBN21" s="166"/>
      <c r="QBO21" s="166"/>
      <c r="QBP21" s="166"/>
      <c r="QBQ21" s="166"/>
      <c r="QBR21" s="166"/>
      <c r="QBS21" s="166"/>
      <c r="QBT21" s="166"/>
      <c r="QBU21" s="166"/>
      <c r="QBV21" s="166"/>
      <c r="QBW21" s="166"/>
      <c r="QBX21" s="166"/>
      <c r="QBY21" s="166"/>
      <c r="QBZ21" s="166"/>
      <c r="QCA21" s="166"/>
      <c r="QCB21" s="166"/>
      <c r="QCC21" s="166"/>
      <c r="QCD21" s="166"/>
      <c r="QCE21" s="166"/>
      <c r="QCF21" s="166"/>
      <c r="QCG21" s="166"/>
      <c r="QCH21" s="166"/>
      <c r="QCI21" s="166"/>
      <c r="QCJ21" s="166"/>
      <c r="QCK21" s="166"/>
      <c r="QCL21" s="166"/>
      <c r="QCM21" s="166"/>
      <c r="QCN21" s="166"/>
      <c r="QCO21" s="166"/>
      <c r="QCP21" s="166"/>
      <c r="QCQ21" s="166"/>
      <c r="QCR21" s="166"/>
      <c r="QCS21" s="166"/>
      <c r="QCT21" s="166"/>
      <c r="QCU21" s="166"/>
      <c r="QCV21" s="166"/>
      <c r="QCW21" s="166"/>
      <c r="QCX21" s="166"/>
      <c r="QCY21" s="166"/>
      <c r="QCZ21" s="166"/>
      <c r="QDA21" s="166"/>
      <c r="QDB21" s="166"/>
      <c r="QDC21" s="166"/>
      <c r="QDD21" s="166"/>
      <c r="QDE21" s="166"/>
      <c r="QDF21" s="166"/>
      <c r="QDG21" s="166"/>
      <c r="QDH21" s="166"/>
      <c r="QDI21" s="166"/>
      <c r="QDJ21" s="166"/>
      <c r="QDK21" s="166"/>
      <c r="QDL21" s="166"/>
      <c r="QDM21" s="166"/>
      <c r="QDN21" s="166"/>
      <c r="QDO21" s="166"/>
      <c r="QDP21" s="166"/>
      <c r="QDQ21" s="166"/>
      <c r="QDR21" s="166"/>
      <c r="QDS21" s="166"/>
      <c r="QDT21" s="166"/>
      <c r="QDU21" s="166"/>
      <c r="QDV21" s="166"/>
      <c r="QDW21" s="166"/>
      <c r="QDX21" s="166"/>
      <c r="QDY21" s="166"/>
      <c r="QDZ21" s="166"/>
      <c r="QEA21" s="166"/>
      <c r="QEB21" s="166"/>
      <c r="QEC21" s="166"/>
      <c r="QED21" s="166"/>
      <c r="QEE21" s="166"/>
      <c r="QEF21" s="166"/>
      <c r="QEG21" s="166"/>
      <c r="QEH21" s="166"/>
      <c r="QEI21" s="166"/>
      <c r="QEJ21" s="166"/>
      <c r="QEK21" s="166"/>
      <c r="QEL21" s="166"/>
      <c r="QEM21" s="166"/>
      <c r="QEN21" s="166"/>
      <c r="QEO21" s="166"/>
      <c r="QEP21" s="166"/>
      <c r="QEQ21" s="166"/>
      <c r="QER21" s="166"/>
      <c r="QES21" s="166"/>
      <c r="QET21" s="166"/>
      <c r="QEU21" s="166"/>
      <c r="QEV21" s="166"/>
      <c r="QEW21" s="166"/>
      <c r="QEX21" s="166"/>
      <c r="QEY21" s="166"/>
      <c r="QEZ21" s="166"/>
      <c r="QFA21" s="166"/>
      <c r="QFB21" s="166"/>
      <c r="QFC21" s="166"/>
      <c r="QFD21" s="166"/>
      <c r="QFE21" s="166"/>
      <c r="QFF21" s="166"/>
      <c r="QFG21" s="166"/>
      <c r="QFH21" s="166"/>
      <c r="QFI21" s="166"/>
      <c r="QFJ21" s="166"/>
      <c r="QFK21" s="166"/>
      <c r="QFL21" s="166"/>
      <c r="QFM21" s="166"/>
      <c r="QFN21" s="166"/>
      <c r="QFO21" s="166"/>
      <c r="QFP21" s="166"/>
      <c r="QFQ21" s="166"/>
      <c r="QFR21" s="166"/>
      <c r="QFS21" s="166"/>
      <c r="QFT21" s="166"/>
      <c r="QFU21" s="166"/>
      <c r="QFV21" s="166"/>
      <c r="QFW21" s="166"/>
      <c r="QFX21" s="166"/>
      <c r="QFY21" s="166"/>
      <c r="QFZ21" s="166"/>
      <c r="QGA21" s="166"/>
      <c r="QGB21" s="166"/>
      <c r="QGC21" s="166"/>
      <c r="QGD21" s="166"/>
      <c r="QGE21" s="166"/>
      <c r="QGF21" s="166"/>
      <c r="QGG21" s="166"/>
      <c r="QGH21" s="166"/>
      <c r="QGI21" s="166"/>
      <c r="QGJ21" s="166"/>
      <c r="QGK21" s="166"/>
      <c r="QGL21" s="166"/>
      <c r="QGM21" s="166"/>
      <c r="QGN21" s="166"/>
      <c r="QGO21" s="166"/>
      <c r="QGP21" s="166"/>
      <c r="QGQ21" s="166"/>
      <c r="QGR21" s="166"/>
      <c r="QGS21" s="166"/>
      <c r="QGT21" s="166"/>
      <c r="QGU21" s="166"/>
      <c r="QGV21" s="166"/>
      <c r="QGW21" s="166"/>
      <c r="QGX21" s="166"/>
      <c r="QGY21" s="166"/>
      <c r="QGZ21" s="166"/>
      <c r="QHA21" s="166"/>
      <c r="QHB21" s="166"/>
      <c r="QHC21" s="166"/>
      <c r="QHD21" s="166"/>
      <c r="QHE21" s="166"/>
      <c r="QHF21" s="166"/>
      <c r="QHG21" s="166"/>
      <c r="QHH21" s="166"/>
      <c r="QHI21" s="166"/>
      <c r="QHJ21" s="166"/>
      <c r="QHK21" s="166"/>
      <c r="QHL21" s="166"/>
      <c r="QHM21" s="166"/>
      <c r="QHN21" s="166"/>
      <c r="QHO21" s="166"/>
      <c r="QHP21" s="166"/>
      <c r="QHQ21" s="166"/>
      <c r="QHR21" s="166"/>
      <c r="QHS21" s="166"/>
      <c r="QHT21" s="166"/>
      <c r="QHU21" s="166"/>
      <c r="QHV21" s="166"/>
      <c r="QHW21" s="166"/>
      <c r="QHX21" s="166"/>
      <c r="QHY21" s="166"/>
      <c r="QHZ21" s="166"/>
      <c r="QIA21" s="166"/>
      <c r="QIB21" s="166"/>
      <c r="QIC21" s="166"/>
      <c r="QID21" s="166"/>
      <c r="QIE21" s="166"/>
      <c r="QIF21" s="166"/>
      <c r="QIG21" s="166"/>
      <c r="QIH21" s="166"/>
      <c r="QII21" s="166"/>
      <c r="QIJ21" s="166"/>
      <c r="QIK21" s="166"/>
      <c r="QIL21" s="166"/>
      <c r="QIM21" s="166"/>
      <c r="QIN21" s="166"/>
      <c r="QIO21" s="166"/>
      <c r="QIP21" s="166"/>
      <c r="QIQ21" s="166"/>
      <c r="QIR21" s="166"/>
      <c r="QIS21" s="166"/>
      <c r="QIT21" s="166"/>
      <c r="QIU21" s="166"/>
      <c r="QIV21" s="166"/>
      <c r="QIW21" s="166"/>
      <c r="QIX21" s="166"/>
      <c r="QIY21" s="166"/>
      <c r="QIZ21" s="166"/>
      <c r="QJA21" s="166"/>
      <c r="QJB21" s="166"/>
      <c r="QJC21" s="166"/>
      <c r="QJD21" s="166"/>
      <c r="QJE21" s="166"/>
      <c r="QJF21" s="166"/>
      <c r="QJG21" s="166"/>
      <c r="QJH21" s="166"/>
      <c r="QJI21" s="166"/>
      <c r="QJJ21" s="166"/>
      <c r="QJK21" s="166"/>
      <c r="QJL21" s="166"/>
      <c r="QJM21" s="166"/>
      <c r="QJN21" s="166"/>
      <c r="QJO21" s="166"/>
      <c r="QJP21" s="166"/>
      <c r="QJQ21" s="166"/>
      <c r="QJR21" s="166"/>
      <c r="QJS21" s="166"/>
      <c r="QJT21" s="166"/>
      <c r="QJU21" s="166"/>
      <c r="QJV21" s="166"/>
      <c r="QJW21" s="166"/>
      <c r="QJX21" s="166"/>
      <c r="QJY21" s="166"/>
      <c r="QJZ21" s="166"/>
      <c r="QKA21" s="166"/>
      <c r="QKB21" s="166"/>
      <c r="QKC21" s="166"/>
      <c r="QKD21" s="166"/>
      <c r="QKE21" s="166"/>
      <c r="QKF21" s="166"/>
      <c r="QKG21" s="166"/>
      <c r="QKH21" s="166"/>
      <c r="QKI21" s="166"/>
      <c r="QKJ21" s="166"/>
      <c r="QKK21" s="166"/>
      <c r="QKL21" s="166"/>
      <c r="QKM21" s="166"/>
      <c r="QKN21" s="166"/>
      <c r="QKO21" s="166"/>
      <c r="QKP21" s="166"/>
      <c r="QKQ21" s="166"/>
      <c r="QKR21" s="166"/>
      <c r="QKS21" s="166"/>
      <c r="QKT21" s="166"/>
      <c r="QKU21" s="166"/>
      <c r="QKV21" s="166"/>
      <c r="QKW21" s="166"/>
      <c r="QKX21" s="166"/>
      <c r="QKY21" s="166"/>
      <c r="QKZ21" s="166"/>
      <c r="QLA21" s="166"/>
      <c r="QLB21" s="166"/>
      <c r="QLC21" s="166"/>
      <c r="QLD21" s="166"/>
      <c r="QLE21" s="166"/>
      <c r="QLF21" s="166"/>
      <c r="QLG21" s="166"/>
      <c r="QLH21" s="166"/>
      <c r="QLI21" s="166"/>
      <c r="QLJ21" s="166"/>
      <c r="QLK21" s="166"/>
      <c r="QLL21" s="166"/>
      <c r="QLM21" s="166"/>
      <c r="QLN21" s="166"/>
      <c r="QLO21" s="166"/>
      <c r="QLP21" s="166"/>
      <c r="QLQ21" s="166"/>
      <c r="QLR21" s="166"/>
      <c r="QLS21" s="166"/>
      <c r="QLT21" s="166"/>
      <c r="QLU21" s="166"/>
      <c r="QLV21" s="166"/>
      <c r="QLW21" s="166"/>
      <c r="QLX21" s="166"/>
      <c r="QLY21" s="166"/>
      <c r="QLZ21" s="166"/>
      <c r="QMA21" s="166"/>
      <c r="QMB21" s="166"/>
      <c r="QMC21" s="166"/>
      <c r="QMD21" s="166"/>
      <c r="QME21" s="166"/>
      <c r="QMF21" s="166"/>
      <c r="QMG21" s="166"/>
      <c r="QMH21" s="166"/>
      <c r="QMI21" s="166"/>
      <c r="QMJ21" s="166"/>
      <c r="QMK21" s="166"/>
      <c r="QML21" s="166"/>
      <c r="QMM21" s="166"/>
      <c r="QMN21" s="166"/>
      <c r="QMO21" s="166"/>
      <c r="QMP21" s="166"/>
      <c r="QMQ21" s="166"/>
      <c r="QMR21" s="166"/>
      <c r="QMS21" s="166"/>
      <c r="QMT21" s="166"/>
      <c r="QMU21" s="166"/>
      <c r="QMV21" s="166"/>
      <c r="QMW21" s="166"/>
      <c r="QMX21" s="166"/>
      <c r="QMY21" s="166"/>
      <c r="QMZ21" s="166"/>
      <c r="QNA21" s="166"/>
      <c r="QNB21" s="166"/>
      <c r="QNC21" s="166"/>
      <c r="QND21" s="166"/>
      <c r="QNE21" s="166"/>
      <c r="QNF21" s="166"/>
      <c r="QNG21" s="166"/>
      <c r="QNH21" s="166"/>
      <c r="QNI21" s="166"/>
      <c r="QNJ21" s="166"/>
      <c r="QNK21" s="166"/>
      <c r="QNL21" s="166"/>
      <c r="QNM21" s="166"/>
      <c r="QNN21" s="166"/>
      <c r="QNO21" s="166"/>
      <c r="QNP21" s="166"/>
      <c r="QNQ21" s="166"/>
      <c r="QNR21" s="166"/>
      <c r="QNS21" s="166"/>
      <c r="QNT21" s="166"/>
      <c r="QNU21" s="166"/>
      <c r="QNV21" s="166"/>
      <c r="QNW21" s="166"/>
      <c r="QNX21" s="166"/>
      <c r="QNY21" s="166"/>
      <c r="QNZ21" s="166"/>
      <c r="QOA21" s="166"/>
      <c r="QOB21" s="166"/>
      <c r="QOC21" s="166"/>
      <c r="QOD21" s="166"/>
      <c r="QOE21" s="166"/>
      <c r="QOF21" s="166"/>
      <c r="QOG21" s="166"/>
      <c r="QOH21" s="166"/>
      <c r="QOI21" s="166"/>
      <c r="QOJ21" s="166"/>
      <c r="QOK21" s="166"/>
      <c r="QOL21" s="166"/>
      <c r="QOM21" s="166"/>
      <c r="QON21" s="166"/>
      <c r="QOO21" s="166"/>
      <c r="QOP21" s="166"/>
      <c r="QOQ21" s="166"/>
      <c r="QOR21" s="166"/>
      <c r="QOS21" s="166"/>
      <c r="QOT21" s="166"/>
      <c r="QOU21" s="166"/>
      <c r="QOV21" s="166"/>
      <c r="QOW21" s="166"/>
      <c r="QOX21" s="166"/>
      <c r="QOY21" s="166"/>
      <c r="QOZ21" s="166"/>
      <c r="QPA21" s="166"/>
      <c r="QPB21" s="166"/>
      <c r="QPC21" s="166"/>
      <c r="QPD21" s="166"/>
      <c r="QPE21" s="166"/>
      <c r="QPF21" s="166"/>
      <c r="QPG21" s="166"/>
      <c r="QPH21" s="166"/>
      <c r="QPI21" s="166"/>
      <c r="QPJ21" s="166"/>
      <c r="QPK21" s="166"/>
      <c r="QPL21" s="166"/>
      <c r="QPM21" s="166"/>
      <c r="QPN21" s="166"/>
      <c r="QPO21" s="166"/>
      <c r="QPP21" s="166"/>
      <c r="QPQ21" s="166"/>
      <c r="QPR21" s="166"/>
      <c r="QPS21" s="166"/>
      <c r="QPT21" s="166"/>
      <c r="QPU21" s="166"/>
      <c r="QPV21" s="166"/>
      <c r="QPW21" s="166"/>
      <c r="QPX21" s="166"/>
      <c r="QPY21" s="166"/>
      <c r="QPZ21" s="166"/>
      <c r="QQA21" s="166"/>
      <c r="QQB21" s="166"/>
      <c r="QQC21" s="166"/>
      <c r="QQD21" s="166"/>
      <c r="QQE21" s="166"/>
      <c r="QQF21" s="166"/>
      <c r="QQG21" s="166"/>
      <c r="QQH21" s="166"/>
      <c r="QQI21" s="166"/>
      <c r="QQJ21" s="166"/>
      <c r="QQK21" s="166"/>
      <c r="QQL21" s="166"/>
      <c r="QQM21" s="166"/>
      <c r="QQN21" s="166"/>
      <c r="QQO21" s="166"/>
      <c r="QQP21" s="166"/>
      <c r="QQQ21" s="166"/>
      <c r="QQR21" s="166"/>
      <c r="QQS21" s="166"/>
      <c r="QQT21" s="166"/>
      <c r="QQU21" s="166"/>
      <c r="QQV21" s="166"/>
      <c r="QQW21" s="166"/>
      <c r="QQX21" s="166"/>
      <c r="QQY21" s="166"/>
      <c r="QQZ21" s="166"/>
      <c r="QRA21" s="166"/>
      <c r="QRB21" s="166"/>
      <c r="QRC21" s="166"/>
      <c r="QRD21" s="166"/>
      <c r="QRE21" s="166"/>
      <c r="QRF21" s="166"/>
      <c r="QRG21" s="166"/>
      <c r="QRH21" s="166"/>
      <c r="QRI21" s="166"/>
      <c r="QRJ21" s="166"/>
      <c r="QRK21" s="166"/>
      <c r="QRL21" s="166"/>
      <c r="QRM21" s="166"/>
      <c r="QRN21" s="166"/>
      <c r="QRO21" s="166"/>
      <c r="QRP21" s="166"/>
      <c r="QRQ21" s="166"/>
      <c r="QRR21" s="166"/>
      <c r="QRS21" s="166"/>
      <c r="QRT21" s="166"/>
      <c r="QRU21" s="166"/>
      <c r="QRV21" s="166"/>
      <c r="QRW21" s="166"/>
      <c r="QRX21" s="166"/>
      <c r="QRY21" s="166"/>
      <c r="QRZ21" s="166"/>
      <c r="QSA21" s="166"/>
      <c r="QSB21" s="166"/>
      <c r="QSC21" s="166"/>
      <c r="QSD21" s="166"/>
      <c r="QSE21" s="166"/>
      <c r="QSF21" s="166"/>
      <c r="QSG21" s="166"/>
      <c r="QSH21" s="166"/>
      <c r="QSI21" s="166"/>
      <c r="QSJ21" s="166"/>
      <c r="QSK21" s="166"/>
      <c r="QSL21" s="166"/>
      <c r="QSM21" s="166"/>
      <c r="QSN21" s="166"/>
      <c r="QSO21" s="166"/>
      <c r="QSP21" s="166"/>
      <c r="QSQ21" s="166"/>
      <c r="QSR21" s="166"/>
      <c r="QSS21" s="166"/>
      <c r="QST21" s="166"/>
      <c r="QSU21" s="166"/>
      <c r="QSV21" s="166"/>
      <c r="QSW21" s="166"/>
      <c r="QSX21" s="166"/>
      <c r="QSY21" s="166"/>
      <c r="QSZ21" s="166"/>
      <c r="QTA21" s="166"/>
      <c r="QTB21" s="166"/>
      <c r="QTC21" s="166"/>
      <c r="QTD21" s="166"/>
      <c r="QTE21" s="166"/>
      <c r="QTF21" s="166"/>
      <c r="QTG21" s="166"/>
      <c r="QTH21" s="166"/>
      <c r="QTI21" s="166"/>
      <c r="QTJ21" s="166"/>
      <c r="QTK21" s="166"/>
      <c r="QTL21" s="166"/>
      <c r="QTM21" s="166"/>
      <c r="QTN21" s="166"/>
      <c r="QTO21" s="166"/>
      <c r="QTP21" s="166"/>
      <c r="QTQ21" s="166"/>
      <c r="QTR21" s="166"/>
      <c r="QTS21" s="166"/>
      <c r="QTT21" s="166"/>
      <c r="QTU21" s="166"/>
      <c r="QTV21" s="166"/>
      <c r="QTW21" s="166"/>
      <c r="QTX21" s="166"/>
      <c r="QTY21" s="166"/>
      <c r="QTZ21" s="166"/>
      <c r="QUA21" s="166"/>
      <c r="QUB21" s="166"/>
      <c r="QUC21" s="166"/>
      <c r="QUD21" s="166"/>
      <c r="QUE21" s="166"/>
      <c r="QUF21" s="166"/>
      <c r="QUG21" s="166"/>
      <c r="QUH21" s="166"/>
      <c r="QUI21" s="166"/>
      <c r="QUJ21" s="166"/>
      <c r="QUK21" s="166"/>
      <c r="QUL21" s="166"/>
      <c r="QUM21" s="166"/>
      <c r="QUN21" s="166"/>
      <c r="QUO21" s="166"/>
      <c r="QUP21" s="166"/>
      <c r="QUQ21" s="166"/>
      <c r="QUR21" s="166"/>
      <c r="QUS21" s="166"/>
      <c r="QUT21" s="166"/>
      <c r="QUU21" s="166"/>
      <c r="QUV21" s="166"/>
      <c r="QUW21" s="166"/>
      <c r="QUX21" s="166"/>
      <c r="QUY21" s="166"/>
      <c r="QUZ21" s="166"/>
      <c r="QVA21" s="166"/>
      <c r="QVB21" s="166"/>
      <c r="QVC21" s="166"/>
      <c r="QVD21" s="166"/>
      <c r="QVE21" s="166"/>
      <c r="QVF21" s="166"/>
      <c r="QVG21" s="166"/>
      <c r="QVH21" s="166"/>
      <c r="QVI21" s="166"/>
      <c r="QVJ21" s="166"/>
      <c r="QVK21" s="166"/>
      <c r="QVL21" s="166"/>
      <c r="QVM21" s="166"/>
      <c r="QVN21" s="166"/>
      <c r="QVO21" s="166"/>
      <c r="QVP21" s="166"/>
      <c r="QVQ21" s="166"/>
      <c r="QVR21" s="166"/>
      <c r="QVS21" s="166"/>
      <c r="QVT21" s="166"/>
      <c r="QVU21" s="166"/>
      <c r="QVV21" s="166"/>
      <c r="QVW21" s="166"/>
      <c r="QVX21" s="166"/>
      <c r="QVY21" s="166"/>
      <c r="QVZ21" s="166"/>
      <c r="QWA21" s="166"/>
      <c r="QWB21" s="166"/>
      <c r="QWC21" s="166"/>
      <c r="QWD21" s="166"/>
      <c r="QWE21" s="166"/>
      <c r="QWF21" s="166"/>
      <c r="QWG21" s="166"/>
      <c r="QWH21" s="166"/>
      <c r="QWI21" s="166"/>
      <c r="QWJ21" s="166"/>
      <c r="QWK21" s="166"/>
      <c r="QWL21" s="166"/>
      <c r="QWM21" s="166"/>
      <c r="QWN21" s="166"/>
      <c r="QWO21" s="166"/>
      <c r="QWP21" s="166"/>
      <c r="QWQ21" s="166"/>
      <c r="QWR21" s="166"/>
      <c r="QWS21" s="166"/>
      <c r="QWT21" s="166"/>
      <c r="QWU21" s="166"/>
      <c r="QWV21" s="166"/>
      <c r="QWW21" s="166"/>
      <c r="QWX21" s="166"/>
      <c r="QWY21" s="166"/>
      <c r="QWZ21" s="166"/>
      <c r="QXA21" s="166"/>
      <c r="QXB21" s="166"/>
      <c r="QXC21" s="166"/>
      <c r="QXD21" s="166"/>
      <c r="QXE21" s="166"/>
      <c r="QXF21" s="166"/>
      <c r="QXG21" s="166"/>
      <c r="QXH21" s="166"/>
      <c r="QXI21" s="166"/>
      <c r="QXJ21" s="166"/>
      <c r="QXK21" s="166"/>
      <c r="QXL21" s="166"/>
      <c r="QXM21" s="166"/>
      <c r="QXN21" s="166"/>
      <c r="QXO21" s="166"/>
      <c r="QXP21" s="166"/>
      <c r="QXQ21" s="166"/>
      <c r="QXR21" s="166"/>
      <c r="QXS21" s="166"/>
      <c r="QXT21" s="166"/>
      <c r="QXU21" s="166"/>
      <c r="QXV21" s="166"/>
      <c r="QXW21" s="166"/>
      <c r="QXX21" s="166"/>
      <c r="QXY21" s="166"/>
      <c r="QXZ21" s="166"/>
      <c r="QYA21" s="166"/>
      <c r="QYB21" s="166"/>
      <c r="QYC21" s="166"/>
      <c r="QYD21" s="166"/>
      <c r="QYE21" s="166"/>
      <c r="QYF21" s="166"/>
      <c r="QYG21" s="166"/>
      <c r="QYH21" s="166"/>
      <c r="QYI21" s="166"/>
      <c r="QYJ21" s="166"/>
      <c r="QYK21" s="166"/>
      <c r="QYL21" s="166"/>
      <c r="QYM21" s="166"/>
      <c r="QYN21" s="166"/>
      <c r="QYO21" s="166"/>
      <c r="QYP21" s="166"/>
      <c r="QYQ21" s="166"/>
      <c r="QYR21" s="166"/>
      <c r="QYS21" s="166"/>
      <c r="QYT21" s="166"/>
      <c r="QYU21" s="166"/>
      <c r="QYV21" s="166"/>
      <c r="QYW21" s="166"/>
      <c r="QYX21" s="166"/>
      <c r="QYY21" s="166"/>
      <c r="QYZ21" s="166"/>
      <c r="QZA21" s="166"/>
      <c r="QZB21" s="166"/>
      <c r="QZC21" s="166"/>
      <c r="QZD21" s="166"/>
      <c r="QZE21" s="166"/>
      <c r="QZF21" s="166"/>
      <c r="QZG21" s="166"/>
      <c r="QZH21" s="166"/>
      <c r="QZI21" s="166"/>
      <c r="QZJ21" s="166"/>
      <c r="QZK21" s="166"/>
      <c r="QZL21" s="166"/>
      <c r="QZM21" s="166"/>
      <c r="QZN21" s="166"/>
      <c r="QZO21" s="166"/>
      <c r="QZP21" s="166"/>
      <c r="QZQ21" s="166"/>
      <c r="QZR21" s="166"/>
      <c r="QZS21" s="166"/>
      <c r="QZT21" s="166"/>
      <c r="QZU21" s="166"/>
      <c r="QZV21" s="166"/>
      <c r="QZW21" s="166"/>
      <c r="QZX21" s="166"/>
      <c r="QZY21" s="166"/>
      <c r="QZZ21" s="166"/>
      <c r="RAA21" s="166"/>
      <c r="RAB21" s="166"/>
      <c r="RAC21" s="166"/>
      <c r="RAD21" s="166"/>
      <c r="RAE21" s="166"/>
      <c r="RAF21" s="166"/>
      <c r="RAG21" s="166"/>
      <c r="RAH21" s="166"/>
      <c r="RAI21" s="166"/>
      <c r="RAJ21" s="166"/>
      <c r="RAK21" s="166"/>
      <c r="RAL21" s="166"/>
      <c r="RAM21" s="166"/>
      <c r="RAN21" s="166"/>
      <c r="RAO21" s="166"/>
      <c r="RAP21" s="166"/>
      <c r="RAQ21" s="166"/>
      <c r="RAR21" s="166"/>
      <c r="RAS21" s="166"/>
      <c r="RAT21" s="166"/>
      <c r="RAU21" s="166"/>
      <c r="RAV21" s="166"/>
      <c r="RAW21" s="166"/>
      <c r="RAX21" s="166"/>
      <c r="RAY21" s="166"/>
      <c r="RAZ21" s="166"/>
      <c r="RBA21" s="166"/>
      <c r="RBB21" s="166"/>
      <c r="RBC21" s="166"/>
      <c r="RBD21" s="166"/>
      <c r="RBE21" s="166"/>
      <c r="RBF21" s="166"/>
      <c r="RBG21" s="166"/>
      <c r="RBH21" s="166"/>
      <c r="RBI21" s="166"/>
      <c r="RBJ21" s="166"/>
      <c r="RBK21" s="166"/>
      <c r="RBL21" s="166"/>
      <c r="RBM21" s="166"/>
      <c r="RBN21" s="166"/>
      <c r="RBO21" s="166"/>
      <c r="RBP21" s="166"/>
      <c r="RBQ21" s="166"/>
      <c r="RBR21" s="166"/>
      <c r="RBS21" s="166"/>
      <c r="RBT21" s="166"/>
      <c r="RBU21" s="166"/>
      <c r="RBV21" s="166"/>
      <c r="RBW21" s="166"/>
      <c r="RBX21" s="166"/>
      <c r="RBY21" s="166"/>
      <c r="RBZ21" s="166"/>
      <c r="RCA21" s="166"/>
      <c r="RCB21" s="166"/>
      <c r="RCC21" s="166"/>
      <c r="RCD21" s="166"/>
      <c r="RCE21" s="166"/>
      <c r="RCF21" s="166"/>
      <c r="RCG21" s="166"/>
      <c r="RCH21" s="166"/>
      <c r="RCI21" s="166"/>
      <c r="RCJ21" s="166"/>
      <c r="RCK21" s="166"/>
      <c r="RCL21" s="166"/>
      <c r="RCM21" s="166"/>
      <c r="RCN21" s="166"/>
      <c r="RCO21" s="166"/>
      <c r="RCP21" s="166"/>
      <c r="RCQ21" s="166"/>
      <c r="RCR21" s="166"/>
      <c r="RCS21" s="166"/>
      <c r="RCT21" s="166"/>
      <c r="RCU21" s="166"/>
      <c r="RCV21" s="166"/>
      <c r="RCW21" s="166"/>
      <c r="RCX21" s="166"/>
      <c r="RCY21" s="166"/>
      <c r="RCZ21" s="166"/>
      <c r="RDA21" s="166"/>
      <c r="RDB21" s="166"/>
      <c r="RDC21" s="166"/>
      <c r="RDD21" s="166"/>
      <c r="RDE21" s="166"/>
      <c r="RDF21" s="166"/>
      <c r="RDG21" s="166"/>
      <c r="RDH21" s="166"/>
      <c r="RDI21" s="166"/>
      <c r="RDJ21" s="166"/>
      <c r="RDK21" s="166"/>
      <c r="RDL21" s="166"/>
      <c r="RDM21" s="166"/>
      <c r="RDN21" s="166"/>
      <c r="RDO21" s="166"/>
      <c r="RDP21" s="166"/>
      <c r="RDQ21" s="166"/>
      <c r="RDR21" s="166"/>
      <c r="RDS21" s="166"/>
      <c r="RDT21" s="166"/>
      <c r="RDU21" s="166"/>
      <c r="RDV21" s="166"/>
      <c r="RDW21" s="166"/>
      <c r="RDX21" s="166"/>
      <c r="RDY21" s="166"/>
      <c r="RDZ21" s="166"/>
      <c r="REA21" s="166"/>
      <c r="REB21" s="166"/>
      <c r="REC21" s="166"/>
      <c r="RED21" s="166"/>
      <c r="REE21" s="166"/>
      <c r="REF21" s="166"/>
      <c r="REG21" s="166"/>
      <c r="REH21" s="166"/>
      <c r="REI21" s="166"/>
      <c r="REJ21" s="166"/>
      <c r="REK21" s="166"/>
      <c r="REL21" s="166"/>
      <c r="REM21" s="166"/>
      <c r="REN21" s="166"/>
      <c r="REO21" s="166"/>
      <c r="REP21" s="166"/>
      <c r="REQ21" s="166"/>
      <c r="RER21" s="166"/>
      <c r="RES21" s="166"/>
      <c r="RET21" s="166"/>
      <c r="REU21" s="166"/>
      <c r="REV21" s="166"/>
      <c r="REW21" s="166"/>
      <c r="REX21" s="166"/>
      <c r="REY21" s="166"/>
      <c r="REZ21" s="166"/>
      <c r="RFA21" s="166"/>
      <c r="RFB21" s="166"/>
      <c r="RFC21" s="166"/>
      <c r="RFD21" s="166"/>
      <c r="RFE21" s="166"/>
      <c r="RFF21" s="166"/>
      <c r="RFG21" s="166"/>
      <c r="RFH21" s="166"/>
      <c r="RFI21" s="166"/>
      <c r="RFJ21" s="166"/>
      <c r="RFK21" s="166"/>
      <c r="RFL21" s="166"/>
      <c r="RFM21" s="166"/>
      <c r="RFN21" s="166"/>
      <c r="RFO21" s="166"/>
      <c r="RFP21" s="166"/>
      <c r="RFQ21" s="166"/>
      <c r="RFR21" s="166"/>
      <c r="RFS21" s="166"/>
      <c r="RFT21" s="166"/>
      <c r="RFU21" s="166"/>
      <c r="RFV21" s="166"/>
      <c r="RFW21" s="166"/>
      <c r="RFX21" s="166"/>
      <c r="RFY21" s="166"/>
      <c r="RFZ21" s="166"/>
      <c r="RGA21" s="166"/>
      <c r="RGB21" s="166"/>
      <c r="RGC21" s="166"/>
      <c r="RGD21" s="166"/>
      <c r="RGE21" s="166"/>
      <c r="RGF21" s="166"/>
      <c r="RGG21" s="166"/>
      <c r="RGH21" s="166"/>
      <c r="RGI21" s="166"/>
      <c r="RGJ21" s="166"/>
      <c r="RGK21" s="166"/>
      <c r="RGL21" s="166"/>
      <c r="RGM21" s="166"/>
      <c r="RGN21" s="166"/>
      <c r="RGO21" s="166"/>
      <c r="RGP21" s="166"/>
      <c r="RGQ21" s="166"/>
      <c r="RGR21" s="166"/>
      <c r="RGS21" s="166"/>
      <c r="RGT21" s="166"/>
      <c r="RGU21" s="166"/>
      <c r="RGV21" s="166"/>
      <c r="RGW21" s="166"/>
      <c r="RGX21" s="166"/>
      <c r="RGY21" s="166"/>
      <c r="RGZ21" s="166"/>
      <c r="RHA21" s="166"/>
      <c r="RHB21" s="166"/>
      <c r="RHC21" s="166"/>
      <c r="RHD21" s="166"/>
      <c r="RHE21" s="166"/>
      <c r="RHF21" s="166"/>
      <c r="RHG21" s="166"/>
      <c r="RHH21" s="166"/>
      <c r="RHI21" s="166"/>
      <c r="RHJ21" s="166"/>
      <c r="RHK21" s="166"/>
      <c r="RHL21" s="166"/>
      <c r="RHM21" s="166"/>
      <c r="RHN21" s="166"/>
      <c r="RHO21" s="166"/>
      <c r="RHP21" s="166"/>
      <c r="RHQ21" s="166"/>
      <c r="RHR21" s="166"/>
      <c r="RHS21" s="166"/>
      <c r="RHT21" s="166"/>
      <c r="RHU21" s="166"/>
      <c r="RHV21" s="166"/>
      <c r="RHW21" s="166"/>
      <c r="RHX21" s="166"/>
      <c r="RHY21" s="166"/>
      <c r="RHZ21" s="166"/>
      <c r="RIA21" s="166"/>
      <c r="RIB21" s="166"/>
      <c r="RIC21" s="166"/>
      <c r="RID21" s="166"/>
      <c r="RIE21" s="166"/>
      <c r="RIF21" s="166"/>
      <c r="RIG21" s="166"/>
      <c r="RIH21" s="166"/>
      <c r="RII21" s="166"/>
      <c r="RIJ21" s="166"/>
      <c r="RIK21" s="166"/>
      <c r="RIL21" s="166"/>
      <c r="RIM21" s="166"/>
      <c r="RIN21" s="166"/>
      <c r="RIO21" s="166"/>
      <c r="RIP21" s="166"/>
      <c r="RIQ21" s="166"/>
      <c r="RIR21" s="166"/>
      <c r="RIS21" s="166"/>
      <c r="RIT21" s="166"/>
      <c r="RIU21" s="166"/>
      <c r="RIV21" s="166"/>
      <c r="RIW21" s="166"/>
      <c r="RIX21" s="166"/>
      <c r="RIY21" s="166"/>
      <c r="RIZ21" s="166"/>
      <c r="RJA21" s="166"/>
      <c r="RJB21" s="166"/>
      <c r="RJC21" s="166"/>
      <c r="RJD21" s="166"/>
      <c r="RJE21" s="166"/>
      <c r="RJF21" s="166"/>
      <c r="RJG21" s="166"/>
      <c r="RJH21" s="166"/>
      <c r="RJI21" s="166"/>
      <c r="RJJ21" s="166"/>
      <c r="RJK21" s="166"/>
      <c r="RJL21" s="166"/>
      <c r="RJM21" s="166"/>
      <c r="RJN21" s="166"/>
      <c r="RJO21" s="166"/>
      <c r="RJP21" s="166"/>
      <c r="RJQ21" s="166"/>
      <c r="RJR21" s="166"/>
      <c r="RJS21" s="166"/>
      <c r="RJT21" s="166"/>
      <c r="RJU21" s="166"/>
      <c r="RJV21" s="166"/>
      <c r="RJW21" s="166"/>
      <c r="RJX21" s="166"/>
      <c r="RJY21" s="166"/>
      <c r="RJZ21" s="166"/>
      <c r="RKA21" s="166"/>
      <c r="RKB21" s="166"/>
      <c r="RKC21" s="166"/>
      <c r="RKD21" s="166"/>
      <c r="RKE21" s="166"/>
      <c r="RKF21" s="166"/>
      <c r="RKG21" s="166"/>
      <c r="RKH21" s="166"/>
      <c r="RKI21" s="166"/>
      <c r="RKJ21" s="166"/>
      <c r="RKK21" s="166"/>
      <c r="RKL21" s="166"/>
      <c r="RKM21" s="166"/>
      <c r="RKN21" s="166"/>
      <c r="RKO21" s="166"/>
      <c r="RKP21" s="166"/>
      <c r="RKQ21" s="166"/>
      <c r="RKR21" s="166"/>
      <c r="RKS21" s="166"/>
      <c r="RKT21" s="166"/>
      <c r="RKU21" s="166"/>
      <c r="RKV21" s="166"/>
      <c r="RKW21" s="166"/>
      <c r="RKX21" s="166"/>
      <c r="RKY21" s="166"/>
      <c r="RKZ21" s="166"/>
      <c r="RLA21" s="166"/>
      <c r="RLB21" s="166"/>
      <c r="RLC21" s="166"/>
      <c r="RLD21" s="166"/>
      <c r="RLE21" s="166"/>
      <c r="RLF21" s="166"/>
      <c r="RLG21" s="166"/>
      <c r="RLH21" s="166"/>
      <c r="RLI21" s="166"/>
      <c r="RLJ21" s="166"/>
      <c r="RLK21" s="166"/>
      <c r="RLL21" s="166"/>
      <c r="RLM21" s="166"/>
      <c r="RLN21" s="166"/>
      <c r="RLO21" s="166"/>
      <c r="RLP21" s="166"/>
      <c r="RLQ21" s="166"/>
      <c r="RLR21" s="166"/>
      <c r="RLS21" s="166"/>
      <c r="RLT21" s="166"/>
      <c r="RLU21" s="166"/>
      <c r="RLV21" s="166"/>
      <c r="RLW21" s="166"/>
      <c r="RLX21" s="166"/>
      <c r="RLY21" s="166"/>
      <c r="RLZ21" s="166"/>
      <c r="RMA21" s="166"/>
      <c r="RMB21" s="166"/>
      <c r="RMC21" s="166"/>
      <c r="RMD21" s="166"/>
      <c r="RME21" s="166"/>
      <c r="RMF21" s="166"/>
      <c r="RMG21" s="166"/>
      <c r="RMH21" s="166"/>
      <c r="RMI21" s="166"/>
      <c r="RMJ21" s="166"/>
      <c r="RMK21" s="166"/>
      <c r="RML21" s="166"/>
      <c r="RMM21" s="166"/>
      <c r="RMN21" s="166"/>
      <c r="RMO21" s="166"/>
      <c r="RMP21" s="166"/>
      <c r="RMQ21" s="166"/>
      <c r="RMR21" s="166"/>
      <c r="RMS21" s="166"/>
      <c r="RMT21" s="166"/>
      <c r="RMU21" s="166"/>
      <c r="RMV21" s="166"/>
      <c r="RMW21" s="166"/>
      <c r="RMX21" s="166"/>
      <c r="RMY21" s="166"/>
      <c r="RMZ21" s="166"/>
      <c r="RNA21" s="166"/>
      <c r="RNB21" s="166"/>
      <c r="RNC21" s="166"/>
      <c r="RND21" s="166"/>
      <c r="RNE21" s="166"/>
      <c r="RNF21" s="166"/>
      <c r="RNG21" s="166"/>
      <c r="RNH21" s="166"/>
      <c r="RNI21" s="166"/>
      <c r="RNJ21" s="166"/>
      <c r="RNK21" s="166"/>
      <c r="RNL21" s="166"/>
      <c r="RNM21" s="166"/>
      <c r="RNN21" s="166"/>
      <c r="RNO21" s="166"/>
      <c r="RNP21" s="166"/>
      <c r="RNQ21" s="166"/>
      <c r="RNR21" s="166"/>
      <c r="RNS21" s="166"/>
      <c r="RNT21" s="166"/>
      <c r="RNU21" s="166"/>
      <c r="RNV21" s="166"/>
      <c r="RNW21" s="166"/>
      <c r="RNX21" s="166"/>
      <c r="RNY21" s="166"/>
      <c r="RNZ21" s="166"/>
      <c r="ROA21" s="166"/>
      <c r="ROB21" s="166"/>
      <c r="ROC21" s="166"/>
      <c r="ROD21" s="166"/>
      <c r="ROE21" s="166"/>
      <c r="ROF21" s="166"/>
      <c r="ROG21" s="166"/>
      <c r="ROH21" s="166"/>
      <c r="ROI21" s="166"/>
      <c r="ROJ21" s="166"/>
      <c r="ROK21" s="166"/>
      <c r="ROL21" s="166"/>
      <c r="ROM21" s="166"/>
      <c r="RON21" s="166"/>
      <c r="ROO21" s="166"/>
      <c r="ROP21" s="166"/>
      <c r="ROQ21" s="166"/>
      <c r="ROR21" s="166"/>
      <c r="ROS21" s="166"/>
      <c r="ROT21" s="166"/>
      <c r="ROU21" s="166"/>
      <c r="ROV21" s="166"/>
      <c r="ROW21" s="166"/>
      <c r="ROX21" s="166"/>
      <c r="ROY21" s="166"/>
      <c r="ROZ21" s="166"/>
      <c r="RPA21" s="166"/>
      <c r="RPB21" s="166"/>
      <c r="RPC21" s="166"/>
      <c r="RPD21" s="166"/>
      <c r="RPE21" s="166"/>
      <c r="RPF21" s="166"/>
      <c r="RPG21" s="166"/>
      <c r="RPH21" s="166"/>
      <c r="RPI21" s="166"/>
      <c r="RPJ21" s="166"/>
      <c r="RPK21" s="166"/>
      <c r="RPL21" s="166"/>
      <c r="RPM21" s="166"/>
      <c r="RPN21" s="166"/>
      <c r="RPO21" s="166"/>
      <c r="RPP21" s="166"/>
      <c r="RPQ21" s="166"/>
      <c r="RPR21" s="166"/>
      <c r="RPS21" s="166"/>
      <c r="RPT21" s="166"/>
      <c r="RPU21" s="166"/>
      <c r="RPV21" s="166"/>
      <c r="RPW21" s="166"/>
      <c r="RPX21" s="166"/>
      <c r="RPY21" s="166"/>
      <c r="RPZ21" s="166"/>
      <c r="RQA21" s="166"/>
      <c r="RQB21" s="166"/>
      <c r="RQC21" s="166"/>
      <c r="RQD21" s="166"/>
      <c r="RQE21" s="166"/>
      <c r="RQF21" s="166"/>
      <c r="RQG21" s="166"/>
      <c r="RQH21" s="166"/>
      <c r="RQI21" s="166"/>
      <c r="RQJ21" s="166"/>
      <c r="RQK21" s="166"/>
      <c r="RQL21" s="166"/>
      <c r="RQM21" s="166"/>
      <c r="RQN21" s="166"/>
      <c r="RQO21" s="166"/>
      <c r="RQP21" s="166"/>
      <c r="RQQ21" s="166"/>
      <c r="RQR21" s="166"/>
      <c r="RQS21" s="166"/>
      <c r="RQT21" s="166"/>
      <c r="RQU21" s="166"/>
      <c r="RQV21" s="166"/>
      <c r="RQW21" s="166"/>
      <c r="RQX21" s="166"/>
      <c r="RQY21" s="166"/>
      <c r="RQZ21" s="166"/>
      <c r="RRA21" s="166"/>
      <c r="RRB21" s="166"/>
      <c r="RRC21" s="166"/>
      <c r="RRD21" s="166"/>
      <c r="RRE21" s="166"/>
      <c r="RRF21" s="166"/>
      <c r="RRG21" s="166"/>
      <c r="RRH21" s="166"/>
      <c r="RRI21" s="166"/>
      <c r="RRJ21" s="166"/>
      <c r="RRK21" s="166"/>
      <c r="RRL21" s="166"/>
      <c r="RRM21" s="166"/>
      <c r="RRN21" s="166"/>
      <c r="RRO21" s="166"/>
      <c r="RRP21" s="166"/>
      <c r="RRQ21" s="166"/>
      <c r="RRR21" s="166"/>
      <c r="RRS21" s="166"/>
      <c r="RRT21" s="166"/>
      <c r="RRU21" s="166"/>
      <c r="RRV21" s="166"/>
      <c r="RRW21" s="166"/>
      <c r="RRX21" s="166"/>
      <c r="RRY21" s="166"/>
      <c r="RRZ21" s="166"/>
      <c r="RSA21" s="166"/>
      <c r="RSB21" s="166"/>
      <c r="RSC21" s="166"/>
      <c r="RSD21" s="166"/>
      <c r="RSE21" s="166"/>
      <c r="RSF21" s="166"/>
      <c r="RSG21" s="166"/>
      <c r="RSH21" s="166"/>
      <c r="RSI21" s="166"/>
      <c r="RSJ21" s="166"/>
      <c r="RSK21" s="166"/>
      <c r="RSL21" s="166"/>
      <c r="RSM21" s="166"/>
      <c r="RSN21" s="166"/>
      <c r="RSO21" s="166"/>
      <c r="RSP21" s="166"/>
      <c r="RSQ21" s="166"/>
      <c r="RSR21" s="166"/>
      <c r="RSS21" s="166"/>
      <c r="RST21" s="166"/>
      <c r="RSU21" s="166"/>
      <c r="RSV21" s="166"/>
      <c r="RSW21" s="166"/>
      <c r="RSX21" s="166"/>
      <c r="RSY21" s="166"/>
      <c r="RSZ21" s="166"/>
      <c r="RTA21" s="166"/>
      <c r="RTB21" s="166"/>
      <c r="RTC21" s="166"/>
      <c r="RTD21" s="166"/>
      <c r="RTE21" s="166"/>
      <c r="RTF21" s="166"/>
      <c r="RTG21" s="166"/>
      <c r="RTH21" s="166"/>
      <c r="RTI21" s="166"/>
      <c r="RTJ21" s="166"/>
      <c r="RTK21" s="166"/>
      <c r="RTL21" s="166"/>
      <c r="RTM21" s="166"/>
      <c r="RTN21" s="166"/>
      <c r="RTO21" s="166"/>
      <c r="RTP21" s="166"/>
      <c r="RTQ21" s="166"/>
      <c r="RTR21" s="166"/>
      <c r="RTS21" s="166"/>
      <c r="RTT21" s="166"/>
      <c r="RTU21" s="166"/>
      <c r="RTV21" s="166"/>
      <c r="RTW21" s="166"/>
      <c r="RTX21" s="166"/>
      <c r="RTY21" s="166"/>
      <c r="RTZ21" s="166"/>
      <c r="RUA21" s="166"/>
      <c r="RUB21" s="166"/>
      <c r="RUC21" s="166"/>
      <c r="RUD21" s="166"/>
      <c r="RUE21" s="166"/>
      <c r="RUF21" s="166"/>
      <c r="RUG21" s="166"/>
      <c r="RUH21" s="166"/>
      <c r="RUI21" s="166"/>
      <c r="RUJ21" s="166"/>
      <c r="RUK21" s="166"/>
      <c r="RUL21" s="166"/>
      <c r="RUM21" s="166"/>
      <c r="RUN21" s="166"/>
      <c r="RUO21" s="166"/>
      <c r="RUP21" s="166"/>
      <c r="RUQ21" s="166"/>
      <c r="RUR21" s="166"/>
      <c r="RUS21" s="166"/>
      <c r="RUT21" s="166"/>
      <c r="RUU21" s="166"/>
      <c r="RUV21" s="166"/>
      <c r="RUW21" s="166"/>
      <c r="RUX21" s="166"/>
      <c r="RUY21" s="166"/>
      <c r="RUZ21" s="166"/>
      <c r="RVA21" s="166"/>
      <c r="RVB21" s="166"/>
      <c r="RVC21" s="166"/>
      <c r="RVD21" s="166"/>
      <c r="RVE21" s="166"/>
      <c r="RVF21" s="166"/>
      <c r="RVG21" s="166"/>
      <c r="RVH21" s="166"/>
      <c r="RVI21" s="166"/>
      <c r="RVJ21" s="166"/>
      <c r="RVK21" s="166"/>
      <c r="RVL21" s="166"/>
      <c r="RVM21" s="166"/>
      <c r="RVN21" s="166"/>
      <c r="RVO21" s="166"/>
      <c r="RVP21" s="166"/>
      <c r="RVQ21" s="166"/>
      <c r="RVR21" s="166"/>
      <c r="RVS21" s="166"/>
      <c r="RVT21" s="166"/>
      <c r="RVU21" s="166"/>
      <c r="RVV21" s="166"/>
      <c r="RVW21" s="166"/>
      <c r="RVX21" s="166"/>
      <c r="RVY21" s="166"/>
      <c r="RVZ21" s="166"/>
      <c r="RWA21" s="166"/>
      <c r="RWB21" s="166"/>
      <c r="RWC21" s="166"/>
      <c r="RWD21" s="166"/>
      <c r="RWE21" s="166"/>
      <c r="RWF21" s="166"/>
      <c r="RWG21" s="166"/>
      <c r="RWH21" s="166"/>
      <c r="RWI21" s="166"/>
      <c r="RWJ21" s="166"/>
      <c r="RWK21" s="166"/>
      <c r="RWL21" s="166"/>
      <c r="RWM21" s="166"/>
      <c r="RWN21" s="166"/>
      <c r="RWO21" s="166"/>
      <c r="RWP21" s="166"/>
      <c r="RWQ21" s="166"/>
      <c r="RWR21" s="166"/>
      <c r="RWS21" s="166"/>
      <c r="RWT21" s="166"/>
      <c r="RWU21" s="166"/>
      <c r="RWV21" s="166"/>
      <c r="RWW21" s="166"/>
      <c r="RWX21" s="166"/>
      <c r="RWY21" s="166"/>
      <c r="RWZ21" s="166"/>
      <c r="RXA21" s="166"/>
      <c r="RXB21" s="166"/>
      <c r="RXC21" s="166"/>
      <c r="RXD21" s="166"/>
      <c r="RXE21" s="166"/>
      <c r="RXF21" s="166"/>
      <c r="RXG21" s="166"/>
      <c r="RXH21" s="166"/>
      <c r="RXI21" s="166"/>
      <c r="RXJ21" s="166"/>
      <c r="RXK21" s="166"/>
      <c r="RXL21" s="166"/>
      <c r="RXM21" s="166"/>
      <c r="RXN21" s="166"/>
      <c r="RXO21" s="166"/>
      <c r="RXP21" s="166"/>
      <c r="RXQ21" s="166"/>
      <c r="RXR21" s="166"/>
      <c r="RXS21" s="166"/>
      <c r="RXT21" s="166"/>
      <c r="RXU21" s="166"/>
      <c r="RXV21" s="166"/>
      <c r="RXW21" s="166"/>
      <c r="RXX21" s="166"/>
      <c r="RXY21" s="166"/>
      <c r="RXZ21" s="166"/>
      <c r="RYA21" s="166"/>
      <c r="RYB21" s="166"/>
      <c r="RYC21" s="166"/>
      <c r="RYD21" s="166"/>
      <c r="RYE21" s="166"/>
      <c r="RYF21" s="166"/>
      <c r="RYG21" s="166"/>
      <c r="RYH21" s="166"/>
      <c r="RYI21" s="166"/>
      <c r="RYJ21" s="166"/>
      <c r="RYK21" s="166"/>
      <c r="RYL21" s="166"/>
      <c r="RYM21" s="166"/>
      <c r="RYN21" s="166"/>
      <c r="RYO21" s="166"/>
      <c r="RYP21" s="166"/>
      <c r="RYQ21" s="166"/>
      <c r="RYR21" s="166"/>
      <c r="RYS21" s="166"/>
      <c r="RYT21" s="166"/>
      <c r="RYU21" s="166"/>
      <c r="RYV21" s="166"/>
      <c r="RYW21" s="166"/>
      <c r="RYX21" s="166"/>
      <c r="RYY21" s="166"/>
      <c r="RYZ21" s="166"/>
      <c r="RZA21" s="166"/>
      <c r="RZB21" s="166"/>
      <c r="RZC21" s="166"/>
      <c r="RZD21" s="166"/>
      <c r="RZE21" s="166"/>
      <c r="RZF21" s="166"/>
      <c r="RZG21" s="166"/>
      <c r="RZH21" s="166"/>
      <c r="RZI21" s="166"/>
      <c r="RZJ21" s="166"/>
      <c r="RZK21" s="166"/>
      <c r="RZL21" s="166"/>
      <c r="RZM21" s="166"/>
      <c r="RZN21" s="166"/>
      <c r="RZO21" s="166"/>
      <c r="RZP21" s="166"/>
      <c r="RZQ21" s="166"/>
      <c r="RZR21" s="166"/>
      <c r="RZS21" s="166"/>
      <c r="RZT21" s="166"/>
      <c r="RZU21" s="166"/>
      <c r="RZV21" s="166"/>
      <c r="RZW21" s="166"/>
      <c r="RZX21" s="166"/>
      <c r="RZY21" s="166"/>
      <c r="RZZ21" s="166"/>
      <c r="SAA21" s="166"/>
      <c r="SAB21" s="166"/>
      <c r="SAC21" s="166"/>
      <c r="SAD21" s="166"/>
      <c r="SAE21" s="166"/>
      <c r="SAF21" s="166"/>
      <c r="SAG21" s="166"/>
      <c r="SAH21" s="166"/>
      <c r="SAI21" s="166"/>
      <c r="SAJ21" s="166"/>
      <c r="SAK21" s="166"/>
      <c r="SAL21" s="166"/>
      <c r="SAM21" s="166"/>
      <c r="SAN21" s="166"/>
      <c r="SAO21" s="166"/>
      <c r="SAP21" s="166"/>
      <c r="SAQ21" s="166"/>
      <c r="SAR21" s="166"/>
      <c r="SAS21" s="166"/>
      <c r="SAT21" s="166"/>
      <c r="SAU21" s="166"/>
      <c r="SAV21" s="166"/>
      <c r="SAW21" s="166"/>
      <c r="SAX21" s="166"/>
      <c r="SAY21" s="166"/>
      <c r="SAZ21" s="166"/>
      <c r="SBA21" s="166"/>
      <c r="SBB21" s="166"/>
      <c r="SBC21" s="166"/>
      <c r="SBD21" s="166"/>
      <c r="SBE21" s="166"/>
      <c r="SBF21" s="166"/>
      <c r="SBG21" s="166"/>
      <c r="SBH21" s="166"/>
      <c r="SBI21" s="166"/>
      <c r="SBJ21" s="166"/>
      <c r="SBK21" s="166"/>
      <c r="SBL21" s="166"/>
      <c r="SBM21" s="166"/>
      <c r="SBN21" s="166"/>
      <c r="SBO21" s="166"/>
      <c r="SBP21" s="166"/>
      <c r="SBQ21" s="166"/>
      <c r="SBR21" s="166"/>
      <c r="SBS21" s="166"/>
      <c r="SBT21" s="166"/>
      <c r="SBU21" s="166"/>
      <c r="SBV21" s="166"/>
      <c r="SBW21" s="166"/>
      <c r="SBX21" s="166"/>
      <c r="SBY21" s="166"/>
      <c r="SBZ21" s="166"/>
      <c r="SCA21" s="166"/>
      <c r="SCB21" s="166"/>
      <c r="SCC21" s="166"/>
      <c r="SCD21" s="166"/>
      <c r="SCE21" s="166"/>
      <c r="SCF21" s="166"/>
      <c r="SCG21" s="166"/>
      <c r="SCH21" s="166"/>
      <c r="SCI21" s="166"/>
      <c r="SCJ21" s="166"/>
      <c r="SCK21" s="166"/>
      <c r="SCL21" s="166"/>
      <c r="SCM21" s="166"/>
      <c r="SCN21" s="166"/>
      <c r="SCO21" s="166"/>
      <c r="SCP21" s="166"/>
      <c r="SCQ21" s="166"/>
      <c r="SCR21" s="166"/>
      <c r="SCS21" s="166"/>
      <c r="SCT21" s="166"/>
      <c r="SCU21" s="166"/>
      <c r="SCV21" s="166"/>
      <c r="SCW21" s="166"/>
      <c r="SCX21" s="166"/>
      <c r="SCY21" s="166"/>
      <c r="SCZ21" s="166"/>
      <c r="SDA21" s="166"/>
      <c r="SDB21" s="166"/>
      <c r="SDC21" s="166"/>
      <c r="SDD21" s="166"/>
      <c r="SDE21" s="166"/>
      <c r="SDF21" s="166"/>
      <c r="SDG21" s="166"/>
      <c r="SDH21" s="166"/>
      <c r="SDI21" s="166"/>
      <c r="SDJ21" s="166"/>
      <c r="SDK21" s="166"/>
      <c r="SDL21" s="166"/>
      <c r="SDM21" s="166"/>
      <c r="SDN21" s="166"/>
      <c r="SDO21" s="166"/>
      <c r="SDP21" s="166"/>
      <c r="SDQ21" s="166"/>
      <c r="SDR21" s="166"/>
      <c r="SDS21" s="166"/>
      <c r="SDT21" s="166"/>
      <c r="SDU21" s="166"/>
      <c r="SDV21" s="166"/>
      <c r="SDW21" s="166"/>
      <c r="SDX21" s="166"/>
      <c r="SDY21" s="166"/>
      <c r="SDZ21" s="166"/>
      <c r="SEA21" s="166"/>
      <c r="SEB21" s="166"/>
      <c r="SEC21" s="166"/>
      <c r="SED21" s="166"/>
      <c r="SEE21" s="166"/>
      <c r="SEF21" s="166"/>
      <c r="SEG21" s="166"/>
      <c r="SEH21" s="166"/>
      <c r="SEI21" s="166"/>
      <c r="SEJ21" s="166"/>
      <c r="SEK21" s="166"/>
      <c r="SEL21" s="166"/>
      <c r="SEM21" s="166"/>
      <c r="SEN21" s="166"/>
      <c r="SEO21" s="166"/>
      <c r="SEP21" s="166"/>
      <c r="SEQ21" s="166"/>
      <c r="SER21" s="166"/>
      <c r="SES21" s="166"/>
      <c r="SET21" s="166"/>
      <c r="SEU21" s="166"/>
      <c r="SEV21" s="166"/>
      <c r="SEW21" s="166"/>
      <c r="SEX21" s="166"/>
      <c r="SEY21" s="166"/>
      <c r="SEZ21" s="166"/>
      <c r="SFA21" s="166"/>
      <c r="SFB21" s="166"/>
      <c r="SFC21" s="166"/>
      <c r="SFD21" s="166"/>
      <c r="SFE21" s="166"/>
      <c r="SFF21" s="166"/>
      <c r="SFG21" s="166"/>
      <c r="SFH21" s="166"/>
      <c r="SFI21" s="166"/>
      <c r="SFJ21" s="166"/>
      <c r="SFK21" s="166"/>
      <c r="SFL21" s="166"/>
      <c r="SFM21" s="166"/>
      <c r="SFN21" s="166"/>
      <c r="SFO21" s="166"/>
      <c r="SFP21" s="166"/>
      <c r="SFQ21" s="166"/>
      <c r="SFR21" s="166"/>
      <c r="SFS21" s="166"/>
      <c r="SFT21" s="166"/>
      <c r="SFU21" s="166"/>
      <c r="SFV21" s="166"/>
      <c r="SFW21" s="166"/>
      <c r="SFX21" s="166"/>
      <c r="SFY21" s="166"/>
      <c r="SFZ21" s="166"/>
      <c r="SGA21" s="166"/>
      <c r="SGB21" s="166"/>
      <c r="SGC21" s="166"/>
      <c r="SGD21" s="166"/>
      <c r="SGE21" s="166"/>
      <c r="SGF21" s="166"/>
      <c r="SGG21" s="166"/>
      <c r="SGH21" s="166"/>
      <c r="SGI21" s="166"/>
      <c r="SGJ21" s="166"/>
      <c r="SGK21" s="166"/>
      <c r="SGL21" s="166"/>
      <c r="SGM21" s="166"/>
      <c r="SGN21" s="166"/>
      <c r="SGO21" s="166"/>
      <c r="SGP21" s="166"/>
      <c r="SGQ21" s="166"/>
      <c r="SGR21" s="166"/>
      <c r="SGS21" s="166"/>
      <c r="SGT21" s="166"/>
      <c r="SGU21" s="166"/>
      <c r="SGV21" s="166"/>
      <c r="SGW21" s="166"/>
      <c r="SGX21" s="166"/>
      <c r="SGY21" s="166"/>
      <c r="SGZ21" s="166"/>
      <c r="SHA21" s="166"/>
      <c r="SHB21" s="166"/>
      <c r="SHC21" s="166"/>
      <c r="SHD21" s="166"/>
      <c r="SHE21" s="166"/>
      <c r="SHF21" s="166"/>
      <c r="SHG21" s="166"/>
      <c r="SHH21" s="166"/>
      <c r="SHI21" s="166"/>
      <c r="SHJ21" s="166"/>
      <c r="SHK21" s="166"/>
      <c r="SHL21" s="166"/>
      <c r="SHM21" s="166"/>
      <c r="SHN21" s="166"/>
      <c r="SHO21" s="166"/>
      <c r="SHP21" s="166"/>
      <c r="SHQ21" s="166"/>
      <c r="SHR21" s="166"/>
      <c r="SHS21" s="166"/>
      <c r="SHT21" s="166"/>
      <c r="SHU21" s="166"/>
      <c r="SHV21" s="166"/>
      <c r="SHW21" s="166"/>
      <c r="SHX21" s="166"/>
      <c r="SHY21" s="166"/>
      <c r="SHZ21" s="166"/>
      <c r="SIA21" s="166"/>
      <c r="SIB21" s="166"/>
      <c r="SIC21" s="166"/>
      <c r="SID21" s="166"/>
      <c r="SIE21" s="166"/>
      <c r="SIF21" s="166"/>
      <c r="SIG21" s="166"/>
      <c r="SIH21" s="166"/>
      <c r="SII21" s="166"/>
      <c r="SIJ21" s="166"/>
      <c r="SIK21" s="166"/>
      <c r="SIL21" s="166"/>
      <c r="SIM21" s="166"/>
      <c r="SIN21" s="166"/>
      <c r="SIO21" s="166"/>
      <c r="SIP21" s="166"/>
      <c r="SIQ21" s="166"/>
      <c r="SIR21" s="166"/>
      <c r="SIS21" s="166"/>
      <c r="SIT21" s="166"/>
      <c r="SIU21" s="166"/>
      <c r="SIV21" s="166"/>
      <c r="SIW21" s="166"/>
      <c r="SIX21" s="166"/>
      <c r="SIY21" s="166"/>
      <c r="SIZ21" s="166"/>
      <c r="SJA21" s="166"/>
      <c r="SJB21" s="166"/>
      <c r="SJC21" s="166"/>
      <c r="SJD21" s="166"/>
      <c r="SJE21" s="166"/>
      <c r="SJF21" s="166"/>
      <c r="SJG21" s="166"/>
      <c r="SJH21" s="166"/>
      <c r="SJI21" s="166"/>
      <c r="SJJ21" s="166"/>
      <c r="SJK21" s="166"/>
      <c r="SJL21" s="166"/>
      <c r="SJM21" s="166"/>
      <c r="SJN21" s="166"/>
      <c r="SJO21" s="166"/>
      <c r="SJP21" s="166"/>
      <c r="SJQ21" s="166"/>
      <c r="SJR21" s="166"/>
      <c r="SJS21" s="166"/>
      <c r="SJT21" s="166"/>
      <c r="SJU21" s="166"/>
      <c r="SJV21" s="166"/>
      <c r="SJW21" s="166"/>
      <c r="SJX21" s="166"/>
      <c r="SJY21" s="166"/>
      <c r="SJZ21" s="166"/>
      <c r="SKA21" s="166"/>
      <c r="SKB21" s="166"/>
      <c r="SKC21" s="166"/>
      <c r="SKD21" s="166"/>
      <c r="SKE21" s="166"/>
      <c r="SKF21" s="166"/>
      <c r="SKG21" s="166"/>
      <c r="SKH21" s="166"/>
      <c r="SKI21" s="166"/>
      <c r="SKJ21" s="166"/>
      <c r="SKK21" s="166"/>
      <c r="SKL21" s="166"/>
      <c r="SKM21" s="166"/>
      <c r="SKN21" s="166"/>
      <c r="SKO21" s="166"/>
      <c r="SKP21" s="166"/>
      <c r="SKQ21" s="166"/>
      <c r="SKR21" s="166"/>
      <c r="SKS21" s="166"/>
      <c r="SKT21" s="166"/>
      <c r="SKU21" s="166"/>
      <c r="SKV21" s="166"/>
      <c r="SKW21" s="166"/>
      <c r="SKX21" s="166"/>
      <c r="SKY21" s="166"/>
      <c r="SKZ21" s="166"/>
      <c r="SLA21" s="166"/>
      <c r="SLB21" s="166"/>
      <c r="SLC21" s="166"/>
      <c r="SLD21" s="166"/>
      <c r="SLE21" s="166"/>
      <c r="SLF21" s="166"/>
      <c r="SLG21" s="166"/>
      <c r="SLH21" s="166"/>
      <c r="SLI21" s="166"/>
      <c r="SLJ21" s="166"/>
      <c r="SLK21" s="166"/>
      <c r="SLL21" s="166"/>
      <c r="SLM21" s="166"/>
      <c r="SLN21" s="166"/>
      <c r="SLO21" s="166"/>
      <c r="SLP21" s="166"/>
      <c r="SLQ21" s="166"/>
      <c r="SLR21" s="166"/>
      <c r="SLS21" s="166"/>
      <c r="SLT21" s="166"/>
      <c r="SLU21" s="166"/>
      <c r="SLV21" s="166"/>
      <c r="SLW21" s="166"/>
      <c r="SLX21" s="166"/>
      <c r="SLY21" s="166"/>
      <c r="SLZ21" s="166"/>
      <c r="SMA21" s="166"/>
      <c r="SMB21" s="166"/>
      <c r="SMC21" s="166"/>
      <c r="SMD21" s="166"/>
      <c r="SME21" s="166"/>
      <c r="SMF21" s="166"/>
      <c r="SMG21" s="166"/>
      <c r="SMH21" s="166"/>
      <c r="SMI21" s="166"/>
      <c r="SMJ21" s="166"/>
      <c r="SMK21" s="166"/>
      <c r="SML21" s="166"/>
      <c r="SMM21" s="166"/>
      <c r="SMN21" s="166"/>
      <c r="SMO21" s="166"/>
      <c r="SMP21" s="166"/>
      <c r="SMQ21" s="166"/>
      <c r="SMR21" s="166"/>
      <c r="SMS21" s="166"/>
      <c r="SMT21" s="166"/>
      <c r="SMU21" s="166"/>
      <c r="SMV21" s="166"/>
      <c r="SMW21" s="166"/>
      <c r="SMX21" s="166"/>
      <c r="SMY21" s="166"/>
      <c r="SMZ21" s="166"/>
      <c r="SNA21" s="166"/>
      <c r="SNB21" s="166"/>
      <c r="SNC21" s="166"/>
      <c r="SND21" s="166"/>
      <c r="SNE21" s="166"/>
      <c r="SNF21" s="166"/>
      <c r="SNG21" s="166"/>
      <c r="SNH21" s="166"/>
      <c r="SNI21" s="166"/>
      <c r="SNJ21" s="166"/>
      <c r="SNK21" s="166"/>
      <c r="SNL21" s="166"/>
      <c r="SNM21" s="166"/>
      <c r="SNN21" s="166"/>
      <c r="SNO21" s="166"/>
      <c r="SNP21" s="166"/>
      <c r="SNQ21" s="166"/>
      <c r="SNR21" s="166"/>
      <c r="SNS21" s="166"/>
      <c r="SNT21" s="166"/>
      <c r="SNU21" s="166"/>
      <c r="SNV21" s="166"/>
      <c r="SNW21" s="166"/>
      <c r="SNX21" s="166"/>
      <c r="SNY21" s="166"/>
      <c r="SNZ21" s="166"/>
      <c r="SOA21" s="166"/>
      <c r="SOB21" s="166"/>
      <c r="SOC21" s="166"/>
      <c r="SOD21" s="166"/>
      <c r="SOE21" s="166"/>
      <c r="SOF21" s="166"/>
      <c r="SOG21" s="166"/>
      <c r="SOH21" s="166"/>
      <c r="SOI21" s="166"/>
      <c r="SOJ21" s="166"/>
      <c r="SOK21" s="166"/>
      <c r="SOL21" s="166"/>
      <c r="SOM21" s="166"/>
      <c r="SON21" s="166"/>
      <c r="SOO21" s="166"/>
      <c r="SOP21" s="166"/>
      <c r="SOQ21" s="166"/>
      <c r="SOR21" s="166"/>
      <c r="SOS21" s="166"/>
      <c r="SOT21" s="166"/>
      <c r="SOU21" s="166"/>
      <c r="SOV21" s="166"/>
      <c r="SOW21" s="166"/>
      <c r="SOX21" s="166"/>
      <c r="SOY21" s="166"/>
      <c r="SOZ21" s="166"/>
      <c r="SPA21" s="166"/>
      <c r="SPB21" s="166"/>
      <c r="SPC21" s="166"/>
      <c r="SPD21" s="166"/>
      <c r="SPE21" s="166"/>
      <c r="SPF21" s="166"/>
      <c r="SPG21" s="166"/>
      <c r="SPH21" s="166"/>
      <c r="SPI21" s="166"/>
      <c r="SPJ21" s="166"/>
      <c r="SPK21" s="166"/>
      <c r="SPL21" s="166"/>
      <c r="SPM21" s="166"/>
      <c r="SPN21" s="166"/>
      <c r="SPO21" s="166"/>
      <c r="SPP21" s="166"/>
      <c r="SPQ21" s="166"/>
      <c r="SPR21" s="166"/>
      <c r="SPS21" s="166"/>
      <c r="SPT21" s="166"/>
      <c r="SPU21" s="166"/>
      <c r="SPV21" s="166"/>
      <c r="SPW21" s="166"/>
      <c r="SPX21" s="166"/>
      <c r="SPY21" s="166"/>
      <c r="SPZ21" s="166"/>
      <c r="SQA21" s="166"/>
      <c r="SQB21" s="166"/>
      <c r="SQC21" s="166"/>
      <c r="SQD21" s="166"/>
      <c r="SQE21" s="166"/>
      <c r="SQF21" s="166"/>
      <c r="SQG21" s="166"/>
      <c r="SQH21" s="166"/>
      <c r="SQI21" s="166"/>
      <c r="SQJ21" s="166"/>
      <c r="SQK21" s="166"/>
      <c r="SQL21" s="166"/>
      <c r="SQM21" s="166"/>
      <c r="SQN21" s="166"/>
      <c r="SQO21" s="166"/>
      <c r="SQP21" s="166"/>
      <c r="SQQ21" s="166"/>
      <c r="SQR21" s="166"/>
      <c r="SQS21" s="166"/>
      <c r="SQT21" s="166"/>
      <c r="SQU21" s="166"/>
      <c r="SQV21" s="166"/>
      <c r="SQW21" s="166"/>
      <c r="SQX21" s="166"/>
      <c r="SQY21" s="166"/>
      <c r="SQZ21" s="166"/>
      <c r="SRA21" s="166"/>
      <c r="SRB21" s="166"/>
      <c r="SRC21" s="166"/>
      <c r="SRD21" s="166"/>
      <c r="SRE21" s="166"/>
      <c r="SRF21" s="166"/>
      <c r="SRG21" s="166"/>
      <c r="SRH21" s="166"/>
      <c r="SRI21" s="166"/>
      <c r="SRJ21" s="166"/>
      <c r="SRK21" s="166"/>
      <c r="SRL21" s="166"/>
      <c r="SRM21" s="166"/>
      <c r="SRN21" s="166"/>
      <c r="SRO21" s="166"/>
      <c r="SRP21" s="166"/>
      <c r="SRQ21" s="166"/>
      <c r="SRR21" s="166"/>
      <c r="SRS21" s="166"/>
      <c r="SRT21" s="166"/>
      <c r="SRU21" s="166"/>
      <c r="SRV21" s="166"/>
      <c r="SRW21" s="166"/>
      <c r="SRX21" s="166"/>
      <c r="SRY21" s="166"/>
      <c r="SRZ21" s="166"/>
      <c r="SSA21" s="166"/>
      <c r="SSB21" s="166"/>
      <c r="SSC21" s="166"/>
      <c r="SSD21" s="166"/>
      <c r="SSE21" s="166"/>
      <c r="SSF21" s="166"/>
      <c r="SSG21" s="166"/>
      <c r="SSH21" s="166"/>
      <c r="SSI21" s="166"/>
      <c r="SSJ21" s="166"/>
      <c r="SSK21" s="166"/>
      <c r="SSL21" s="166"/>
      <c r="SSM21" s="166"/>
      <c r="SSN21" s="166"/>
      <c r="SSO21" s="166"/>
      <c r="SSP21" s="166"/>
      <c r="SSQ21" s="166"/>
      <c r="SSR21" s="166"/>
      <c r="SSS21" s="166"/>
      <c r="SST21" s="166"/>
      <c r="SSU21" s="166"/>
      <c r="SSV21" s="166"/>
      <c r="SSW21" s="166"/>
      <c r="SSX21" s="166"/>
      <c r="SSY21" s="166"/>
      <c r="SSZ21" s="166"/>
      <c r="STA21" s="166"/>
      <c r="STB21" s="166"/>
      <c r="STC21" s="166"/>
      <c r="STD21" s="166"/>
      <c r="STE21" s="166"/>
      <c r="STF21" s="166"/>
      <c r="STG21" s="166"/>
      <c r="STH21" s="166"/>
      <c r="STI21" s="166"/>
      <c r="STJ21" s="166"/>
      <c r="STK21" s="166"/>
      <c r="STL21" s="166"/>
      <c r="STM21" s="166"/>
      <c r="STN21" s="166"/>
      <c r="STO21" s="166"/>
      <c r="STP21" s="166"/>
      <c r="STQ21" s="166"/>
      <c r="STR21" s="166"/>
      <c r="STS21" s="166"/>
      <c r="STT21" s="166"/>
      <c r="STU21" s="166"/>
      <c r="STV21" s="166"/>
      <c r="STW21" s="166"/>
      <c r="STX21" s="166"/>
      <c r="STY21" s="166"/>
      <c r="STZ21" s="166"/>
      <c r="SUA21" s="166"/>
      <c r="SUB21" s="166"/>
      <c r="SUC21" s="166"/>
      <c r="SUD21" s="166"/>
      <c r="SUE21" s="166"/>
      <c r="SUF21" s="166"/>
      <c r="SUG21" s="166"/>
      <c r="SUH21" s="166"/>
      <c r="SUI21" s="166"/>
      <c r="SUJ21" s="166"/>
      <c r="SUK21" s="166"/>
      <c r="SUL21" s="166"/>
      <c r="SUM21" s="166"/>
      <c r="SUN21" s="166"/>
      <c r="SUO21" s="166"/>
      <c r="SUP21" s="166"/>
      <c r="SUQ21" s="166"/>
      <c r="SUR21" s="166"/>
      <c r="SUS21" s="166"/>
      <c r="SUT21" s="166"/>
      <c r="SUU21" s="166"/>
      <c r="SUV21" s="166"/>
      <c r="SUW21" s="166"/>
      <c r="SUX21" s="166"/>
      <c r="SUY21" s="166"/>
      <c r="SUZ21" s="166"/>
      <c r="SVA21" s="166"/>
      <c r="SVB21" s="166"/>
      <c r="SVC21" s="166"/>
      <c r="SVD21" s="166"/>
      <c r="SVE21" s="166"/>
      <c r="SVF21" s="166"/>
      <c r="SVG21" s="166"/>
      <c r="SVH21" s="166"/>
      <c r="SVI21" s="166"/>
      <c r="SVJ21" s="166"/>
      <c r="SVK21" s="166"/>
      <c r="SVL21" s="166"/>
      <c r="SVM21" s="166"/>
      <c r="SVN21" s="166"/>
      <c r="SVO21" s="166"/>
      <c r="SVP21" s="166"/>
      <c r="SVQ21" s="166"/>
      <c r="SVR21" s="166"/>
      <c r="SVS21" s="166"/>
      <c r="SVT21" s="166"/>
      <c r="SVU21" s="166"/>
      <c r="SVV21" s="166"/>
      <c r="SVW21" s="166"/>
      <c r="SVX21" s="166"/>
      <c r="SVY21" s="166"/>
      <c r="SVZ21" s="166"/>
      <c r="SWA21" s="166"/>
      <c r="SWB21" s="166"/>
      <c r="SWC21" s="166"/>
      <c r="SWD21" s="166"/>
      <c r="SWE21" s="166"/>
      <c r="SWF21" s="166"/>
      <c r="SWG21" s="166"/>
      <c r="SWH21" s="166"/>
      <c r="SWI21" s="166"/>
      <c r="SWJ21" s="166"/>
      <c r="SWK21" s="166"/>
      <c r="SWL21" s="166"/>
      <c r="SWM21" s="166"/>
      <c r="SWN21" s="166"/>
      <c r="SWO21" s="166"/>
      <c r="SWP21" s="166"/>
      <c r="SWQ21" s="166"/>
      <c r="SWR21" s="166"/>
      <c r="SWS21" s="166"/>
      <c r="SWT21" s="166"/>
      <c r="SWU21" s="166"/>
      <c r="SWV21" s="166"/>
      <c r="SWW21" s="166"/>
      <c r="SWX21" s="166"/>
      <c r="SWY21" s="166"/>
      <c r="SWZ21" s="166"/>
      <c r="SXA21" s="166"/>
      <c r="SXB21" s="166"/>
      <c r="SXC21" s="166"/>
      <c r="SXD21" s="166"/>
      <c r="SXE21" s="166"/>
      <c r="SXF21" s="166"/>
      <c r="SXG21" s="166"/>
      <c r="SXH21" s="166"/>
      <c r="SXI21" s="166"/>
      <c r="SXJ21" s="166"/>
      <c r="SXK21" s="166"/>
      <c r="SXL21" s="166"/>
      <c r="SXM21" s="166"/>
      <c r="SXN21" s="166"/>
      <c r="SXO21" s="166"/>
      <c r="SXP21" s="166"/>
      <c r="SXQ21" s="166"/>
      <c r="SXR21" s="166"/>
      <c r="SXS21" s="166"/>
      <c r="SXT21" s="166"/>
      <c r="SXU21" s="166"/>
      <c r="SXV21" s="166"/>
      <c r="SXW21" s="166"/>
      <c r="SXX21" s="166"/>
      <c r="SXY21" s="166"/>
      <c r="SXZ21" s="166"/>
      <c r="SYA21" s="166"/>
      <c r="SYB21" s="166"/>
      <c r="SYC21" s="166"/>
      <c r="SYD21" s="166"/>
      <c r="SYE21" s="166"/>
      <c r="SYF21" s="166"/>
      <c r="SYG21" s="166"/>
      <c r="SYH21" s="166"/>
      <c r="SYI21" s="166"/>
      <c r="SYJ21" s="166"/>
      <c r="SYK21" s="166"/>
      <c r="SYL21" s="166"/>
      <c r="SYM21" s="166"/>
      <c r="SYN21" s="166"/>
      <c r="SYO21" s="166"/>
      <c r="SYP21" s="166"/>
      <c r="SYQ21" s="166"/>
      <c r="SYR21" s="166"/>
      <c r="SYS21" s="166"/>
      <c r="SYT21" s="166"/>
      <c r="SYU21" s="166"/>
      <c r="SYV21" s="166"/>
      <c r="SYW21" s="166"/>
      <c r="SYX21" s="166"/>
      <c r="SYY21" s="166"/>
      <c r="SYZ21" s="166"/>
      <c r="SZA21" s="166"/>
      <c r="SZB21" s="166"/>
      <c r="SZC21" s="166"/>
      <c r="SZD21" s="166"/>
      <c r="SZE21" s="166"/>
      <c r="SZF21" s="166"/>
      <c r="SZG21" s="166"/>
      <c r="SZH21" s="166"/>
      <c r="SZI21" s="166"/>
      <c r="SZJ21" s="166"/>
      <c r="SZK21" s="166"/>
      <c r="SZL21" s="166"/>
      <c r="SZM21" s="166"/>
      <c r="SZN21" s="166"/>
      <c r="SZO21" s="166"/>
      <c r="SZP21" s="166"/>
      <c r="SZQ21" s="166"/>
      <c r="SZR21" s="166"/>
      <c r="SZS21" s="166"/>
      <c r="SZT21" s="166"/>
      <c r="SZU21" s="166"/>
      <c r="SZV21" s="166"/>
      <c r="SZW21" s="166"/>
      <c r="SZX21" s="166"/>
      <c r="SZY21" s="166"/>
      <c r="SZZ21" s="166"/>
      <c r="TAA21" s="166"/>
      <c r="TAB21" s="166"/>
      <c r="TAC21" s="166"/>
      <c r="TAD21" s="166"/>
      <c r="TAE21" s="166"/>
      <c r="TAF21" s="166"/>
      <c r="TAG21" s="166"/>
      <c r="TAH21" s="166"/>
      <c r="TAI21" s="166"/>
      <c r="TAJ21" s="166"/>
      <c r="TAK21" s="166"/>
      <c r="TAL21" s="166"/>
      <c r="TAM21" s="166"/>
      <c r="TAN21" s="166"/>
      <c r="TAO21" s="166"/>
      <c r="TAP21" s="166"/>
      <c r="TAQ21" s="166"/>
      <c r="TAR21" s="166"/>
      <c r="TAS21" s="166"/>
      <c r="TAT21" s="166"/>
      <c r="TAU21" s="166"/>
      <c r="TAV21" s="166"/>
      <c r="TAW21" s="166"/>
      <c r="TAX21" s="166"/>
      <c r="TAY21" s="166"/>
      <c r="TAZ21" s="166"/>
      <c r="TBA21" s="166"/>
      <c r="TBB21" s="166"/>
      <c r="TBC21" s="166"/>
      <c r="TBD21" s="166"/>
      <c r="TBE21" s="166"/>
      <c r="TBF21" s="166"/>
      <c r="TBG21" s="166"/>
      <c r="TBH21" s="166"/>
      <c r="TBI21" s="166"/>
      <c r="TBJ21" s="166"/>
      <c r="TBK21" s="166"/>
      <c r="TBL21" s="166"/>
      <c r="TBM21" s="166"/>
      <c r="TBN21" s="166"/>
      <c r="TBO21" s="166"/>
      <c r="TBP21" s="166"/>
      <c r="TBQ21" s="166"/>
      <c r="TBR21" s="166"/>
      <c r="TBS21" s="166"/>
      <c r="TBT21" s="166"/>
      <c r="TBU21" s="166"/>
      <c r="TBV21" s="166"/>
      <c r="TBW21" s="166"/>
      <c r="TBX21" s="166"/>
      <c r="TBY21" s="166"/>
      <c r="TBZ21" s="166"/>
      <c r="TCA21" s="166"/>
      <c r="TCB21" s="166"/>
      <c r="TCC21" s="166"/>
      <c r="TCD21" s="166"/>
      <c r="TCE21" s="166"/>
      <c r="TCF21" s="166"/>
      <c r="TCG21" s="166"/>
      <c r="TCH21" s="166"/>
      <c r="TCI21" s="166"/>
      <c r="TCJ21" s="166"/>
      <c r="TCK21" s="166"/>
      <c r="TCL21" s="166"/>
      <c r="TCM21" s="166"/>
      <c r="TCN21" s="166"/>
      <c r="TCO21" s="166"/>
      <c r="TCP21" s="166"/>
      <c r="TCQ21" s="166"/>
      <c r="TCR21" s="166"/>
      <c r="TCS21" s="166"/>
      <c r="TCT21" s="166"/>
      <c r="TCU21" s="166"/>
      <c r="TCV21" s="166"/>
      <c r="TCW21" s="166"/>
      <c r="TCX21" s="166"/>
      <c r="TCY21" s="166"/>
      <c r="TCZ21" s="166"/>
      <c r="TDA21" s="166"/>
      <c r="TDB21" s="166"/>
      <c r="TDC21" s="166"/>
      <c r="TDD21" s="166"/>
      <c r="TDE21" s="166"/>
      <c r="TDF21" s="166"/>
      <c r="TDG21" s="166"/>
      <c r="TDH21" s="166"/>
      <c r="TDI21" s="166"/>
      <c r="TDJ21" s="166"/>
      <c r="TDK21" s="166"/>
      <c r="TDL21" s="166"/>
      <c r="TDM21" s="166"/>
      <c r="TDN21" s="166"/>
      <c r="TDO21" s="166"/>
      <c r="TDP21" s="166"/>
      <c r="TDQ21" s="166"/>
      <c r="TDR21" s="166"/>
      <c r="TDS21" s="166"/>
      <c r="TDT21" s="166"/>
      <c r="TDU21" s="166"/>
      <c r="TDV21" s="166"/>
      <c r="TDW21" s="166"/>
      <c r="TDX21" s="166"/>
      <c r="TDY21" s="166"/>
      <c r="TDZ21" s="166"/>
      <c r="TEA21" s="166"/>
      <c r="TEB21" s="166"/>
      <c r="TEC21" s="166"/>
      <c r="TED21" s="166"/>
      <c r="TEE21" s="166"/>
      <c r="TEF21" s="166"/>
      <c r="TEG21" s="166"/>
      <c r="TEH21" s="166"/>
      <c r="TEI21" s="166"/>
      <c r="TEJ21" s="166"/>
      <c r="TEK21" s="166"/>
      <c r="TEL21" s="166"/>
      <c r="TEM21" s="166"/>
      <c r="TEN21" s="166"/>
      <c r="TEO21" s="166"/>
      <c r="TEP21" s="166"/>
      <c r="TEQ21" s="166"/>
      <c r="TER21" s="166"/>
      <c r="TES21" s="166"/>
      <c r="TET21" s="166"/>
      <c r="TEU21" s="166"/>
      <c r="TEV21" s="166"/>
      <c r="TEW21" s="166"/>
      <c r="TEX21" s="166"/>
      <c r="TEY21" s="166"/>
      <c r="TEZ21" s="166"/>
      <c r="TFA21" s="166"/>
      <c r="TFB21" s="166"/>
      <c r="TFC21" s="166"/>
      <c r="TFD21" s="166"/>
      <c r="TFE21" s="166"/>
      <c r="TFF21" s="166"/>
      <c r="TFG21" s="166"/>
      <c r="TFH21" s="166"/>
      <c r="TFI21" s="166"/>
      <c r="TFJ21" s="166"/>
      <c r="TFK21" s="166"/>
      <c r="TFL21" s="166"/>
      <c r="TFM21" s="166"/>
      <c r="TFN21" s="166"/>
      <c r="TFO21" s="166"/>
      <c r="TFP21" s="166"/>
      <c r="TFQ21" s="166"/>
      <c r="TFR21" s="166"/>
      <c r="TFS21" s="166"/>
      <c r="TFT21" s="166"/>
      <c r="TFU21" s="166"/>
      <c r="TFV21" s="166"/>
      <c r="TFW21" s="166"/>
      <c r="TFX21" s="166"/>
      <c r="TFY21" s="166"/>
      <c r="TFZ21" s="166"/>
      <c r="TGA21" s="166"/>
      <c r="TGB21" s="166"/>
      <c r="TGC21" s="166"/>
      <c r="TGD21" s="166"/>
      <c r="TGE21" s="166"/>
      <c r="TGF21" s="166"/>
      <c r="TGG21" s="166"/>
      <c r="TGH21" s="166"/>
      <c r="TGI21" s="166"/>
      <c r="TGJ21" s="166"/>
      <c r="TGK21" s="166"/>
      <c r="TGL21" s="166"/>
      <c r="TGM21" s="166"/>
      <c r="TGN21" s="166"/>
      <c r="TGO21" s="166"/>
      <c r="TGP21" s="166"/>
      <c r="TGQ21" s="166"/>
      <c r="TGR21" s="166"/>
      <c r="TGS21" s="166"/>
      <c r="TGT21" s="166"/>
      <c r="TGU21" s="166"/>
      <c r="TGV21" s="166"/>
      <c r="TGW21" s="166"/>
      <c r="TGX21" s="166"/>
      <c r="TGY21" s="166"/>
      <c r="TGZ21" s="166"/>
      <c r="THA21" s="166"/>
      <c r="THB21" s="166"/>
      <c r="THC21" s="166"/>
      <c r="THD21" s="166"/>
      <c r="THE21" s="166"/>
      <c r="THF21" s="166"/>
      <c r="THG21" s="166"/>
      <c r="THH21" s="166"/>
      <c r="THI21" s="166"/>
      <c r="THJ21" s="166"/>
      <c r="THK21" s="166"/>
      <c r="THL21" s="166"/>
      <c r="THM21" s="166"/>
      <c r="THN21" s="166"/>
      <c r="THO21" s="166"/>
      <c r="THP21" s="166"/>
      <c r="THQ21" s="166"/>
      <c r="THR21" s="166"/>
      <c r="THS21" s="166"/>
      <c r="THT21" s="166"/>
      <c r="THU21" s="166"/>
      <c r="THV21" s="166"/>
      <c r="THW21" s="166"/>
      <c r="THX21" s="166"/>
      <c r="THY21" s="166"/>
      <c r="THZ21" s="166"/>
      <c r="TIA21" s="166"/>
      <c r="TIB21" s="166"/>
      <c r="TIC21" s="166"/>
      <c r="TID21" s="166"/>
      <c r="TIE21" s="166"/>
      <c r="TIF21" s="166"/>
      <c r="TIG21" s="166"/>
      <c r="TIH21" s="166"/>
      <c r="TII21" s="166"/>
      <c r="TIJ21" s="166"/>
      <c r="TIK21" s="166"/>
      <c r="TIL21" s="166"/>
      <c r="TIM21" s="166"/>
      <c r="TIN21" s="166"/>
      <c r="TIO21" s="166"/>
      <c r="TIP21" s="166"/>
      <c r="TIQ21" s="166"/>
      <c r="TIR21" s="166"/>
      <c r="TIS21" s="166"/>
      <c r="TIT21" s="166"/>
      <c r="TIU21" s="166"/>
      <c r="TIV21" s="166"/>
      <c r="TIW21" s="166"/>
      <c r="TIX21" s="166"/>
      <c r="TIY21" s="166"/>
      <c r="TIZ21" s="166"/>
      <c r="TJA21" s="166"/>
      <c r="TJB21" s="166"/>
      <c r="TJC21" s="166"/>
      <c r="TJD21" s="166"/>
      <c r="TJE21" s="166"/>
      <c r="TJF21" s="166"/>
      <c r="TJG21" s="166"/>
      <c r="TJH21" s="166"/>
      <c r="TJI21" s="166"/>
      <c r="TJJ21" s="166"/>
      <c r="TJK21" s="166"/>
      <c r="TJL21" s="166"/>
      <c r="TJM21" s="166"/>
      <c r="TJN21" s="166"/>
      <c r="TJO21" s="166"/>
      <c r="TJP21" s="166"/>
      <c r="TJQ21" s="166"/>
      <c r="TJR21" s="166"/>
      <c r="TJS21" s="166"/>
      <c r="TJT21" s="166"/>
      <c r="TJU21" s="166"/>
      <c r="TJV21" s="166"/>
      <c r="TJW21" s="166"/>
      <c r="TJX21" s="166"/>
      <c r="TJY21" s="166"/>
      <c r="TJZ21" s="166"/>
      <c r="TKA21" s="166"/>
      <c r="TKB21" s="166"/>
      <c r="TKC21" s="166"/>
      <c r="TKD21" s="166"/>
      <c r="TKE21" s="166"/>
      <c r="TKF21" s="166"/>
      <c r="TKG21" s="166"/>
      <c r="TKH21" s="166"/>
      <c r="TKI21" s="166"/>
      <c r="TKJ21" s="166"/>
      <c r="TKK21" s="166"/>
      <c r="TKL21" s="166"/>
      <c r="TKM21" s="166"/>
      <c r="TKN21" s="166"/>
      <c r="TKO21" s="166"/>
      <c r="TKP21" s="166"/>
      <c r="TKQ21" s="166"/>
      <c r="TKR21" s="166"/>
      <c r="TKS21" s="166"/>
      <c r="TKT21" s="166"/>
      <c r="TKU21" s="166"/>
      <c r="TKV21" s="166"/>
      <c r="TKW21" s="166"/>
      <c r="TKX21" s="166"/>
      <c r="TKY21" s="166"/>
      <c r="TKZ21" s="166"/>
      <c r="TLA21" s="166"/>
      <c r="TLB21" s="166"/>
      <c r="TLC21" s="166"/>
      <c r="TLD21" s="166"/>
      <c r="TLE21" s="166"/>
      <c r="TLF21" s="166"/>
      <c r="TLG21" s="166"/>
      <c r="TLH21" s="166"/>
      <c r="TLI21" s="166"/>
      <c r="TLJ21" s="166"/>
      <c r="TLK21" s="166"/>
      <c r="TLL21" s="166"/>
      <c r="TLM21" s="166"/>
      <c r="TLN21" s="166"/>
      <c r="TLO21" s="166"/>
      <c r="TLP21" s="166"/>
      <c r="TLQ21" s="166"/>
      <c r="TLR21" s="166"/>
      <c r="TLS21" s="166"/>
      <c r="TLT21" s="166"/>
      <c r="TLU21" s="166"/>
      <c r="TLV21" s="166"/>
      <c r="TLW21" s="166"/>
      <c r="TLX21" s="166"/>
      <c r="TLY21" s="166"/>
      <c r="TLZ21" s="166"/>
      <c r="TMA21" s="166"/>
      <c r="TMB21" s="166"/>
      <c r="TMC21" s="166"/>
      <c r="TMD21" s="166"/>
      <c r="TME21" s="166"/>
      <c r="TMF21" s="166"/>
      <c r="TMG21" s="166"/>
      <c r="TMH21" s="166"/>
      <c r="TMI21" s="166"/>
      <c r="TMJ21" s="166"/>
      <c r="TMK21" s="166"/>
      <c r="TML21" s="166"/>
      <c r="TMM21" s="166"/>
      <c r="TMN21" s="166"/>
      <c r="TMO21" s="166"/>
      <c r="TMP21" s="166"/>
      <c r="TMQ21" s="166"/>
      <c r="TMR21" s="166"/>
      <c r="TMS21" s="166"/>
      <c r="TMT21" s="166"/>
      <c r="TMU21" s="166"/>
      <c r="TMV21" s="166"/>
      <c r="TMW21" s="166"/>
      <c r="TMX21" s="166"/>
      <c r="TMY21" s="166"/>
      <c r="TMZ21" s="166"/>
      <c r="TNA21" s="166"/>
      <c r="TNB21" s="166"/>
      <c r="TNC21" s="166"/>
      <c r="TND21" s="166"/>
      <c r="TNE21" s="166"/>
      <c r="TNF21" s="166"/>
      <c r="TNG21" s="166"/>
      <c r="TNH21" s="166"/>
      <c r="TNI21" s="166"/>
      <c r="TNJ21" s="166"/>
      <c r="TNK21" s="166"/>
      <c r="TNL21" s="166"/>
      <c r="TNM21" s="166"/>
      <c r="TNN21" s="166"/>
      <c r="TNO21" s="166"/>
      <c r="TNP21" s="166"/>
      <c r="TNQ21" s="166"/>
      <c r="TNR21" s="166"/>
      <c r="TNS21" s="166"/>
      <c r="TNT21" s="166"/>
      <c r="TNU21" s="166"/>
      <c r="TNV21" s="166"/>
      <c r="TNW21" s="166"/>
      <c r="TNX21" s="166"/>
      <c r="TNY21" s="166"/>
      <c r="TNZ21" s="166"/>
      <c r="TOA21" s="166"/>
      <c r="TOB21" s="166"/>
      <c r="TOC21" s="166"/>
      <c r="TOD21" s="166"/>
      <c r="TOE21" s="166"/>
      <c r="TOF21" s="166"/>
      <c r="TOG21" s="166"/>
      <c r="TOH21" s="166"/>
      <c r="TOI21" s="166"/>
      <c r="TOJ21" s="166"/>
      <c r="TOK21" s="166"/>
      <c r="TOL21" s="166"/>
      <c r="TOM21" s="166"/>
      <c r="TON21" s="166"/>
      <c r="TOO21" s="166"/>
      <c r="TOP21" s="166"/>
      <c r="TOQ21" s="166"/>
      <c r="TOR21" s="166"/>
      <c r="TOS21" s="166"/>
      <c r="TOT21" s="166"/>
      <c r="TOU21" s="166"/>
      <c r="TOV21" s="166"/>
      <c r="TOW21" s="166"/>
      <c r="TOX21" s="166"/>
      <c r="TOY21" s="166"/>
      <c r="TOZ21" s="166"/>
      <c r="TPA21" s="166"/>
      <c r="TPB21" s="166"/>
      <c r="TPC21" s="166"/>
      <c r="TPD21" s="166"/>
      <c r="TPE21" s="166"/>
      <c r="TPF21" s="166"/>
      <c r="TPG21" s="166"/>
      <c r="TPH21" s="166"/>
      <c r="TPI21" s="166"/>
      <c r="TPJ21" s="166"/>
      <c r="TPK21" s="166"/>
      <c r="TPL21" s="166"/>
      <c r="TPM21" s="166"/>
      <c r="TPN21" s="166"/>
      <c r="TPO21" s="166"/>
      <c r="TPP21" s="166"/>
      <c r="TPQ21" s="166"/>
      <c r="TPR21" s="166"/>
      <c r="TPS21" s="166"/>
      <c r="TPT21" s="166"/>
      <c r="TPU21" s="166"/>
      <c r="TPV21" s="166"/>
      <c r="TPW21" s="166"/>
      <c r="TPX21" s="166"/>
      <c r="TPY21" s="166"/>
      <c r="TPZ21" s="166"/>
      <c r="TQA21" s="166"/>
      <c r="TQB21" s="166"/>
      <c r="TQC21" s="166"/>
      <c r="TQD21" s="166"/>
      <c r="TQE21" s="166"/>
      <c r="TQF21" s="166"/>
      <c r="TQG21" s="166"/>
      <c r="TQH21" s="166"/>
      <c r="TQI21" s="166"/>
      <c r="TQJ21" s="166"/>
      <c r="TQK21" s="166"/>
      <c r="TQL21" s="166"/>
      <c r="TQM21" s="166"/>
      <c r="TQN21" s="166"/>
      <c r="TQO21" s="166"/>
      <c r="TQP21" s="166"/>
      <c r="TQQ21" s="166"/>
      <c r="TQR21" s="166"/>
      <c r="TQS21" s="166"/>
      <c r="TQT21" s="166"/>
      <c r="TQU21" s="166"/>
      <c r="TQV21" s="166"/>
      <c r="TQW21" s="166"/>
      <c r="TQX21" s="166"/>
      <c r="TQY21" s="166"/>
      <c r="TQZ21" s="166"/>
      <c r="TRA21" s="166"/>
      <c r="TRB21" s="166"/>
      <c r="TRC21" s="166"/>
      <c r="TRD21" s="166"/>
      <c r="TRE21" s="166"/>
      <c r="TRF21" s="166"/>
      <c r="TRG21" s="166"/>
      <c r="TRH21" s="166"/>
      <c r="TRI21" s="166"/>
      <c r="TRJ21" s="166"/>
      <c r="TRK21" s="166"/>
      <c r="TRL21" s="166"/>
      <c r="TRM21" s="166"/>
      <c r="TRN21" s="166"/>
      <c r="TRO21" s="166"/>
      <c r="TRP21" s="166"/>
      <c r="TRQ21" s="166"/>
      <c r="TRR21" s="166"/>
      <c r="TRS21" s="166"/>
      <c r="TRT21" s="166"/>
      <c r="TRU21" s="166"/>
      <c r="TRV21" s="166"/>
      <c r="TRW21" s="166"/>
      <c r="TRX21" s="166"/>
      <c r="TRY21" s="166"/>
      <c r="TRZ21" s="166"/>
      <c r="TSA21" s="166"/>
      <c r="TSB21" s="166"/>
      <c r="TSC21" s="166"/>
      <c r="TSD21" s="166"/>
      <c r="TSE21" s="166"/>
      <c r="TSF21" s="166"/>
      <c r="TSG21" s="166"/>
      <c r="TSH21" s="166"/>
      <c r="TSI21" s="166"/>
      <c r="TSJ21" s="166"/>
      <c r="TSK21" s="166"/>
      <c r="TSL21" s="166"/>
      <c r="TSM21" s="166"/>
      <c r="TSN21" s="166"/>
      <c r="TSO21" s="166"/>
      <c r="TSP21" s="166"/>
      <c r="TSQ21" s="166"/>
      <c r="TSR21" s="166"/>
      <c r="TSS21" s="166"/>
      <c r="TST21" s="166"/>
      <c r="TSU21" s="166"/>
      <c r="TSV21" s="166"/>
      <c r="TSW21" s="166"/>
      <c r="TSX21" s="166"/>
      <c r="TSY21" s="166"/>
      <c r="TSZ21" s="166"/>
      <c r="TTA21" s="166"/>
      <c r="TTB21" s="166"/>
      <c r="TTC21" s="166"/>
      <c r="TTD21" s="166"/>
      <c r="TTE21" s="166"/>
      <c r="TTF21" s="166"/>
      <c r="TTG21" s="166"/>
      <c r="TTH21" s="166"/>
      <c r="TTI21" s="166"/>
      <c r="TTJ21" s="166"/>
      <c r="TTK21" s="166"/>
      <c r="TTL21" s="166"/>
      <c r="TTM21" s="166"/>
      <c r="TTN21" s="166"/>
      <c r="TTO21" s="166"/>
      <c r="TTP21" s="166"/>
      <c r="TTQ21" s="166"/>
      <c r="TTR21" s="166"/>
      <c r="TTS21" s="166"/>
      <c r="TTT21" s="166"/>
      <c r="TTU21" s="166"/>
      <c r="TTV21" s="166"/>
      <c r="TTW21" s="166"/>
      <c r="TTX21" s="166"/>
      <c r="TTY21" s="166"/>
      <c r="TTZ21" s="166"/>
      <c r="TUA21" s="166"/>
      <c r="TUB21" s="166"/>
      <c r="TUC21" s="166"/>
      <c r="TUD21" s="166"/>
      <c r="TUE21" s="166"/>
      <c r="TUF21" s="166"/>
      <c r="TUG21" s="166"/>
      <c r="TUH21" s="166"/>
      <c r="TUI21" s="166"/>
      <c r="TUJ21" s="166"/>
      <c r="TUK21" s="166"/>
      <c r="TUL21" s="166"/>
      <c r="TUM21" s="166"/>
      <c r="TUN21" s="166"/>
      <c r="TUO21" s="166"/>
      <c r="TUP21" s="166"/>
      <c r="TUQ21" s="166"/>
      <c r="TUR21" s="166"/>
      <c r="TUS21" s="166"/>
      <c r="TUT21" s="166"/>
      <c r="TUU21" s="166"/>
      <c r="TUV21" s="166"/>
      <c r="TUW21" s="166"/>
      <c r="TUX21" s="166"/>
      <c r="TUY21" s="166"/>
      <c r="TUZ21" s="166"/>
      <c r="TVA21" s="166"/>
      <c r="TVB21" s="166"/>
      <c r="TVC21" s="166"/>
      <c r="TVD21" s="166"/>
      <c r="TVE21" s="166"/>
      <c r="TVF21" s="166"/>
      <c r="TVG21" s="166"/>
      <c r="TVH21" s="166"/>
      <c r="TVI21" s="166"/>
      <c r="TVJ21" s="166"/>
      <c r="TVK21" s="166"/>
      <c r="TVL21" s="166"/>
      <c r="TVM21" s="166"/>
      <c r="TVN21" s="166"/>
      <c r="TVO21" s="166"/>
      <c r="TVP21" s="166"/>
      <c r="TVQ21" s="166"/>
      <c r="TVR21" s="166"/>
      <c r="TVS21" s="166"/>
      <c r="TVT21" s="166"/>
      <c r="TVU21" s="166"/>
      <c r="TVV21" s="166"/>
      <c r="TVW21" s="166"/>
      <c r="TVX21" s="166"/>
      <c r="TVY21" s="166"/>
      <c r="TVZ21" s="166"/>
      <c r="TWA21" s="166"/>
      <c r="TWB21" s="166"/>
      <c r="TWC21" s="166"/>
      <c r="TWD21" s="166"/>
      <c r="TWE21" s="166"/>
      <c r="TWF21" s="166"/>
      <c r="TWG21" s="166"/>
      <c r="TWH21" s="166"/>
      <c r="TWI21" s="166"/>
      <c r="TWJ21" s="166"/>
      <c r="TWK21" s="166"/>
      <c r="TWL21" s="166"/>
      <c r="TWM21" s="166"/>
      <c r="TWN21" s="166"/>
      <c r="TWO21" s="166"/>
      <c r="TWP21" s="166"/>
      <c r="TWQ21" s="166"/>
      <c r="TWR21" s="166"/>
      <c r="TWS21" s="166"/>
      <c r="TWT21" s="166"/>
      <c r="TWU21" s="166"/>
      <c r="TWV21" s="166"/>
      <c r="TWW21" s="166"/>
      <c r="TWX21" s="166"/>
      <c r="TWY21" s="166"/>
      <c r="TWZ21" s="166"/>
      <c r="TXA21" s="166"/>
      <c r="TXB21" s="166"/>
      <c r="TXC21" s="166"/>
      <c r="TXD21" s="166"/>
      <c r="TXE21" s="166"/>
      <c r="TXF21" s="166"/>
      <c r="TXG21" s="166"/>
      <c r="TXH21" s="166"/>
      <c r="TXI21" s="166"/>
      <c r="TXJ21" s="166"/>
      <c r="TXK21" s="166"/>
      <c r="TXL21" s="166"/>
      <c r="TXM21" s="166"/>
      <c r="TXN21" s="166"/>
      <c r="TXO21" s="166"/>
      <c r="TXP21" s="166"/>
      <c r="TXQ21" s="166"/>
      <c r="TXR21" s="166"/>
      <c r="TXS21" s="166"/>
      <c r="TXT21" s="166"/>
      <c r="TXU21" s="166"/>
      <c r="TXV21" s="166"/>
      <c r="TXW21" s="166"/>
      <c r="TXX21" s="166"/>
      <c r="TXY21" s="166"/>
      <c r="TXZ21" s="166"/>
      <c r="TYA21" s="166"/>
      <c r="TYB21" s="166"/>
      <c r="TYC21" s="166"/>
      <c r="TYD21" s="166"/>
      <c r="TYE21" s="166"/>
      <c r="TYF21" s="166"/>
      <c r="TYG21" s="166"/>
      <c r="TYH21" s="166"/>
      <c r="TYI21" s="166"/>
      <c r="TYJ21" s="166"/>
      <c r="TYK21" s="166"/>
      <c r="TYL21" s="166"/>
      <c r="TYM21" s="166"/>
      <c r="TYN21" s="166"/>
      <c r="TYO21" s="166"/>
      <c r="TYP21" s="166"/>
      <c r="TYQ21" s="166"/>
      <c r="TYR21" s="166"/>
      <c r="TYS21" s="166"/>
      <c r="TYT21" s="166"/>
      <c r="TYU21" s="166"/>
      <c r="TYV21" s="166"/>
      <c r="TYW21" s="166"/>
      <c r="TYX21" s="166"/>
      <c r="TYY21" s="166"/>
      <c r="TYZ21" s="166"/>
      <c r="TZA21" s="166"/>
      <c r="TZB21" s="166"/>
      <c r="TZC21" s="166"/>
      <c r="TZD21" s="166"/>
      <c r="TZE21" s="166"/>
      <c r="TZF21" s="166"/>
      <c r="TZG21" s="166"/>
      <c r="TZH21" s="166"/>
      <c r="TZI21" s="166"/>
      <c r="TZJ21" s="166"/>
      <c r="TZK21" s="166"/>
      <c r="TZL21" s="166"/>
      <c r="TZM21" s="166"/>
      <c r="TZN21" s="166"/>
      <c r="TZO21" s="166"/>
      <c r="TZP21" s="166"/>
      <c r="TZQ21" s="166"/>
      <c r="TZR21" s="166"/>
      <c r="TZS21" s="166"/>
      <c r="TZT21" s="166"/>
      <c r="TZU21" s="166"/>
      <c r="TZV21" s="166"/>
      <c r="TZW21" s="166"/>
      <c r="TZX21" s="166"/>
      <c r="TZY21" s="166"/>
      <c r="TZZ21" s="166"/>
      <c r="UAA21" s="166"/>
      <c r="UAB21" s="166"/>
      <c r="UAC21" s="166"/>
      <c r="UAD21" s="166"/>
      <c r="UAE21" s="166"/>
      <c r="UAF21" s="166"/>
      <c r="UAG21" s="166"/>
      <c r="UAH21" s="166"/>
      <c r="UAI21" s="166"/>
      <c r="UAJ21" s="166"/>
      <c r="UAK21" s="166"/>
      <c r="UAL21" s="166"/>
      <c r="UAM21" s="166"/>
      <c r="UAN21" s="166"/>
      <c r="UAO21" s="166"/>
      <c r="UAP21" s="166"/>
      <c r="UAQ21" s="166"/>
      <c r="UAR21" s="166"/>
      <c r="UAS21" s="166"/>
      <c r="UAT21" s="166"/>
      <c r="UAU21" s="166"/>
      <c r="UAV21" s="166"/>
      <c r="UAW21" s="166"/>
      <c r="UAX21" s="166"/>
      <c r="UAY21" s="166"/>
      <c r="UAZ21" s="166"/>
      <c r="UBA21" s="166"/>
      <c r="UBB21" s="166"/>
      <c r="UBC21" s="166"/>
      <c r="UBD21" s="166"/>
      <c r="UBE21" s="166"/>
      <c r="UBF21" s="166"/>
      <c r="UBG21" s="166"/>
      <c r="UBH21" s="166"/>
      <c r="UBI21" s="166"/>
      <c r="UBJ21" s="166"/>
      <c r="UBK21" s="166"/>
      <c r="UBL21" s="166"/>
      <c r="UBM21" s="166"/>
      <c r="UBN21" s="166"/>
      <c r="UBO21" s="166"/>
      <c r="UBP21" s="166"/>
      <c r="UBQ21" s="166"/>
      <c r="UBR21" s="166"/>
      <c r="UBS21" s="166"/>
      <c r="UBT21" s="166"/>
      <c r="UBU21" s="166"/>
      <c r="UBV21" s="166"/>
      <c r="UBW21" s="166"/>
      <c r="UBX21" s="166"/>
      <c r="UBY21" s="166"/>
      <c r="UBZ21" s="166"/>
      <c r="UCA21" s="166"/>
      <c r="UCB21" s="166"/>
      <c r="UCC21" s="166"/>
      <c r="UCD21" s="166"/>
      <c r="UCE21" s="166"/>
      <c r="UCF21" s="166"/>
      <c r="UCG21" s="166"/>
      <c r="UCH21" s="166"/>
      <c r="UCI21" s="166"/>
      <c r="UCJ21" s="166"/>
      <c r="UCK21" s="166"/>
      <c r="UCL21" s="166"/>
      <c r="UCM21" s="166"/>
      <c r="UCN21" s="166"/>
      <c r="UCO21" s="166"/>
      <c r="UCP21" s="166"/>
      <c r="UCQ21" s="166"/>
      <c r="UCR21" s="166"/>
      <c r="UCS21" s="166"/>
      <c r="UCT21" s="166"/>
      <c r="UCU21" s="166"/>
      <c r="UCV21" s="166"/>
      <c r="UCW21" s="166"/>
      <c r="UCX21" s="166"/>
      <c r="UCY21" s="166"/>
      <c r="UCZ21" s="166"/>
      <c r="UDA21" s="166"/>
      <c r="UDB21" s="166"/>
      <c r="UDC21" s="166"/>
      <c r="UDD21" s="166"/>
      <c r="UDE21" s="166"/>
      <c r="UDF21" s="166"/>
      <c r="UDG21" s="166"/>
      <c r="UDH21" s="166"/>
      <c r="UDI21" s="166"/>
      <c r="UDJ21" s="166"/>
      <c r="UDK21" s="166"/>
      <c r="UDL21" s="166"/>
      <c r="UDM21" s="166"/>
      <c r="UDN21" s="166"/>
      <c r="UDO21" s="166"/>
      <c r="UDP21" s="166"/>
      <c r="UDQ21" s="166"/>
      <c r="UDR21" s="166"/>
      <c r="UDS21" s="166"/>
      <c r="UDT21" s="166"/>
      <c r="UDU21" s="166"/>
      <c r="UDV21" s="166"/>
      <c r="UDW21" s="166"/>
      <c r="UDX21" s="166"/>
      <c r="UDY21" s="166"/>
      <c r="UDZ21" s="166"/>
      <c r="UEA21" s="166"/>
      <c r="UEB21" s="166"/>
      <c r="UEC21" s="166"/>
      <c r="UED21" s="166"/>
      <c r="UEE21" s="166"/>
      <c r="UEF21" s="166"/>
      <c r="UEG21" s="166"/>
      <c r="UEH21" s="166"/>
      <c r="UEI21" s="166"/>
      <c r="UEJ21" s="166"/>
      <c r="UEK21" s="166"/>
      <c r="UEL21" s="166"/>
      <c r="UEM21" s="166"/>
      <c r="UEN21" s="166"/>
      <c r="UEO21" s="166"/>
      <c r="UEP21" s="166"/>
      <c r="UEQ21" s="166"/>
      <c r="UER21" s="166"/>
      <c r="UES21" s="166"/>
      <c r="UET21" s="166"/>
      <c r="UEU21" s="166"/>
      <c r="UEV21" s="166"/>
      <c r="UEW21" s="166"/>
      <c r="UEX21" s="166"/>
      <c r="UEY21" s="166"/>
      <c r="UEZ21" s="166"/>
      <c r="UFA21" s="166"/>
      <c r="UFB21" s="166"/>
      <c r="UFC21" s="166"/>
      <c r="UFD21" s="166"/>
      <c r="UFE21" s="166"/>
      <c r="UFF21" s="166"/>
      <c r="UFG21" s="166"/>
      <c r="UFH21" s="166"/>
      <c r="UFI21" s="166"/>
      <c r="UFJ21" s="166"/>
      <c r="UFK21" s="166"/>
      <c r="UFL21" s="166"/>
      <c r="UFM21" s="166"/>
      <c r="UFN21" s="166"/>
      <c r="UFO21" s="166"/>
      <c r="UFP21" s="166"/>
      <c r="UFQ21" s="166"/>
      <c r="UFR21" s="166"/>
      <c r="UFS21" s="166"/>
      <c r="UFT21" s="166"/>
      <c r="UFU21" s="166"/>
      <c r="UFV21" s="166"/>
      <c r="UFW21" s="166"/>
      <c r="UFX21" s="166"/>
      <c r="UFY21" s="166"/>
      <c r="UFZ21" s="166"/>
      <c r="UGA21" s="166"/>
      <c r="UGB21" s="166"/>
      <c r="UGC21" s="166"/>
      <c r="UGD21" s="166"/>
      <c r="UGE21" s="166"/>
      <c r="UGF21" s="166"/>
      <c r="UGG21" s="166"/>
      <c r="UGH21" s="166"/>
      <c r="UGI21" s="166"/>
      <c r="UGJ21" s="166"/>
      <c r="UGK21" s="166"/>
      <c r="UGL21" s="166"/>
      <c r="UGM21" s="166"/>
      <c r="UGN21" s="166"/>
      <c r="UGO21" s="166"/>
      <c r="UGP21" s="166"/>
      <c r="UGQ21" s="166"/>
      <c r="UGR21" s="166"/>
      <c r="UGS21" s="166"/>
      <c r="UGT21" s="166"/>
      <c r="UGU21" s="166"/>
      <c r="UGV21" s="166"/>
      <c r="UGW21" s="166"/>
      <c r="UGX21" s="166"/>
      <c r="UGY21" s="166"/>
      <c r="UGZ21" s="166"/>
      <c r="UHA21" s="166"/>
      <c r="UHB21" s="166"/>
      <c r="UHC21" s="166"/>
      <c r="UHD21" s="166"/>
      <c r="UHE21" s="166"/>
      <c r="UHF21" s="166"/>
      <c r="UHG21" s="166"/>
      <c r="UHH21" s="166"/>
      <c r="UHI21" s="166"/>
      <c r="UHJ21" s="166"/>
      <c r="UHK21" s="166"/>
      <c r="UHL21" s="166"/>
      <c r="UHM21" s="166"/>
      <c r="UHN21" s="166"/>
      <c r="UHO21" s="166"/>
      <c r="UHP21" s="166"/>
      <c r="UHQ21" s="166"/>
      <c r="UHR21" s="166"/>
      <c r="UHS21" s="166"/>
      <c r="UHT21" s="166"/>
      <c r="UHU21" s="166"/>
      <c r="UHV21" s="166"/>
      <c r="UHW21" s="166"/>
      <c r="UHX21" s="166"/>
      <c r="UHY21" s="166"/>
      <c r="UHZ21" s="166"/>
      <c r="UIA21" s="166"/>
      <c r="UIB21" s="166"/>
      <c r="UIC21" s="166"/>
      <c r="UID21" s="166"/>
      <c r="UIE21" s="166"/>
      <c r="UIF21" s="166"/>
      <c r="UIG21" s="166"/>
      <c r="UIH21" s="166"/>
      <c r="UII21" s="166"/>
      <c r="UIJ21" s="166"/>
      <c r="UIK21" s="166"/>
      <c r="UIL21" s="166"/>
      <c r="UIM21" s="166"/>
      <c r="UIN21" s="166"/>
      <c r="UIO21" s="166"/>
      <c r="UIP21" s="166"/>
      <c r="UIQ21" s="166"/>
      <c r="UIR21" s="166"/>
      <c r="UIS21" s="166"/>
      <c r="UIT21" s="166"/>
      <c r="UIU21" s="166"/>
      <c r="UIV21" s="166"/>
      <c r="UIW21" s="166"/>
      <c r="UIX21" s="166"/>
      <c r="UIY21" s="166"/>
      <c r="UIZ21" s="166"/>
      <c r="UJA21" s="166"/>
      <c r="UJB21" s="166"/>
      <c r="UJC21" s="166"/>
      <c r="UJD21" s="166"/>
      <c r="UJE21" s="166"/>
      <c r="UJF21" s="166"/>
      <c r="UJG21" s="166"/>
      <c r="UJH21" s="166"/>
      <c r="UJI21" s="166"/>
      <c r="UJJ21" s="166"/>
      <c r="UJK21" s="166"/>
      <c r="UJL21" s="166"/>
      <c r="UJM21" s="166"/>
      <c r="UJN21" s="166"/>
      <c r="UJO21" s="166"/>
      <c r="UJP21" s="166"/>
      <c r="UJQ21" s="166"/>
      <c r="UJR21" s="166"/>
      <c r="UJS21" s="166"/>
      <c r="UJT21" s="166"/>
      <c r="UJU21" s="166"/>
      <c r="UJV21" s="166"/>
      <c r="UJW21" s="166"/>
      <c r="UJX21" s="166"/>
      <c r="UJY21" s="166"/>
      <c r="UJZ21" s="166"/>
      <c r="UKA21" s="166"/>
      <c r="UKB21" s="166"/>
      <c r="UKC21" s="166"/>
      <c r="UKD21" s="166"/>
      <c r="UKE21" s="166"/>
      <c r="UKF21" s="166"/>
      <c r="UKG21" s="166"/>
      <c r="UKH21" s="166"/>
      <c r="UKI21" s="166"/>
      <c r="UKJ21" s="166"/>
      <c r="UKK21" s="166"/>
      <c r="UKL21" s="166"/>
      <c r="UKM21" s="166"/>
      <c r="UKN21" s="166"/>
      <c r="UKO21" s="166"/>
      <c r="UKP21" s="166"/>
      <c r="UKQ21" s="166"/>
      <c r="UKR21" s="166"/>
      <c r="UKS21" s="166"/>
      <c r="UKT21" s="166"/>
      <c r="UKU21" s="166"/>
      <c r="UKV21" s="166"/>
      <c r="UKW21" s="166"/>
      <c r="UKX21" s="166"/>
      <c r="UKY21" s="166"/>
      <c r="UKZ21" s="166"/>
      <c r="ULA21" s="166"/>
      <c r="ULB21" s="166"/>
      <c r="ULC21" s="166"/>
      <c r="ULD21" s="166"/>
      <c r="ULE21" s="166"/>
      <c r="ULF21" s="166"/>
      <c r="ULG21" s="166"/>
      <c r="ULH21" s="166"/>
      <c r="ULI21" s="166"/>
      <c r="ULJ21" s="166"/>
      <c r="ULK21" s="166"/>
      <c r="ULL21" s="166"/>
      <c r="ULM21" s="166"/>
      <c r="ULN21" s="166"/>
      <c r="ULO21" s="166"/>
      <c r="ULP21" s="166"/>
      <c r="ULQ21" s="166"/>
      <c r="ULR21" s="166"/>
      <c r="ULS21" s="166"/>
      <c r="ULT21" s="166"/>
      <c r="ULU21" s="166"/>
      <c r="ULV21" s="166"/>
      <c r="ULW21" s="166"/>
      <c r="ULX21" s="166"/>
      <c r="ULY21" s="166"/>
      <c r="ULZ21" s="166"/>
      <c r="UMA21" s="166"/>
      <c r="UMB21" s="166"/>
      <c r="UMC21" s="166"/>
      <c r="UMD21" s="166"/>
      <c r="UME21" s="166"/>
      <c r="UMF21" s="166"/>
      <c r="UMG21" s="166"/>
      <c r="UMH21" s="166"/>
      <c r="UMI21" s="166"/>
      <c r="UMJ21" s="166"/>
      <c r="UMK21" s="166"/>
      <c r="UML21" s="166"/>
      <c r="UMM21" s="166"/>
      <c r="UMN21" s="166"/>
      <c r="UMO21" s="166"/>
      <c r="UMP21" s="166"/>
      <c r="UMQ21" s="166"/>
      <c r="UMR21" s="166"/>
      <c r="UMS21" s="166"/>
      <c r="UMT21" s="166"/>
      <c r="UMU21" s="166"/>
      <c r="UMV21" s="166"/>
      <c r="UMW21" s="166"/>
      <c r="UMX21" s="166"/>
      <c r="UMY21" s="166"/>
      <c r="UMZ21" s="166"/>
      <c r="UNA21" s="166"/>
      <c r="UNB21" s="166"/>
      <c r="UNC21" s="166"/>
      <c r="UND21" s="166"/>
      <c r="UNE21" s="166"/>
      <c r="UNF21" s="166"/>
      <c r="UNG21" s="166"/>
      <c r="UNH21" s="166"/>
      <c r="UNI21" s="166"/>
      <c r="UNJ21" s="166"/>
      <c r="UNK21" s="166"/>
      <c r="UNL21" s="166"/>
      <c r="UNM21" s="166"/>
      <c r="UNN21" s="166"/>
      <c r="UNO21" s="166"/>
      <c r="UNP21" s="166"/>
      <c r="UNQ21" s="166"/>
      <c r="UNR21" s="166"/>
      <c r="UNS21" s="166"/>
      <c r="UNT21" s="166"/>
      <c r="UNU21" s="166"/>
      <c r="UNV21" s="166"/>
      <c r="UNW21" s="166"/>
      <c r="UNX21" s="166"/>
      <c r="UNY21" s="166"/>
      <c r="UNZ21" s="166"/>
      <c r="UOA21" s="166"/>
      <c r="UOB21" s="166"/>
      <c r="UOC21" s="166"/>
      <c r="UOD21" s="166"/>
      <c r="UOE21" s="166"/>
      <c r="UOF21" s="166"/>
      <c r="UOG21" s="166"/>
      <c r="UOH21" s="166"/>
      <c r="UOI21" s="166"/>
      <c r="UOJ21" s="166"/>
      <c r="UOK21" s="166"/>
      <c r="UOL21" s="166"/>
      <c r="UOM21" s="166"/>
      <c r="UON21" s="166"/>
      <c r="UOO21" s="166"/>
      <c r="UOP21" s="166"/>
      <c r="UOQ21" s="166"/>
      <c r="UOR21" s="166"/>
      <c r="UOS21" s="166"/>
      <c r="UOT21" s="166"/>
      <c r="UOU21" s="166"/>
      <c r="UOV21" s="166"/>
      <c r="UOW21" s="166"/>
      <c r="UOX21" s="166"/>
      <c r="UOY21" s="166"/>
      <c r="UOZ21" s="166"/>
      <c r="UPA21" s="166"/>
      <c r="UPB21" s="166"/>
      <c r="UPC21" s="166"/>
      <c r="UPD21" s="166"/>
      <c r="UPE21" s="166"/>
      <c r="UPF21" s="166"/>
      <c r="UPG21" s="166"/>
      <c r="UPH21" s="166"/>
      <c r="UPI21" s="166"/>
      <c r="UPJ21" s="166"/>
      <c r="UPK21" s="166"/>
      <c r="UPL21" s="166"/>
      <c r="UPM21" s="166"/>
      <c r="UPN21" s="166"/>
      <c r="UPO21" s="166"/>
      <c r="UPP21" s="166"/>
      <c r="UPQ21" s="166"/>
      <c r="UPR21" s="166"/>
      <c r="UPS21" s="166"/>
      <c r="UPT21" s="166"/>
      <c r="UPU21" s="166"/>
      <c r="UPV21" s="166"/>
      <c r="UPW21" s="166"/>
      <c r="UPX21" s="166"/>
      <c r="UPY21" s="166"/>
      <c r="UPZ21" s="166"/>
      <c r="UQA21" s="166"/>
      <c r="UQB21" s="166"/>
      <c r="UQC21" s="166"/>
      <c r="UQD21" s="166"/>
      <c r="UQE21" s="166"/>
      <c r="UQF21" s="166"/>
      <c r="UQG21" s="166"/>
      <c r="UQH21" s="166"/>
      <c r="UQI21" s="166"/>
      <c r="UQJ21" s="166"/>
      <c r="UQK21" s="166"/>
      <c r="UQL21" s="166"/>
      <c r="UQM21" s="166"/>
      <c r="UQN21" s="166"/>
      <c r="UQO21" s="166"/>
      <c r="UQP21" s="166"/>
      <c r="UQQ21" s="166"/>
      <c r="UQR21" s="166"/>
      <c r="UQS21" s="166"/>
      <c r="UQT21" s="166"/>
      <c r="UQU21" s="166"/>
      <c r="UQV21" s="166"/>
      <c r="UQW21" s="166"/>
      <c r="UQX21" s="166"/>
      <c r="UQY21" s="166"/>
      <c r="UQZ21" s="166"/>
      <c r="URA21" s="166"/>
      <c r="URB21" s="166"/>
      <c r="URC21" s="166"/>
      <c r="URD21" s="166"/>
      <c r="URE21" s="166"/>
      <c r="URF21" s="166"/>
      <c r="URG21" s="166"/>
      <c r="URH21" s="166"/>
      <c r="URI21" s="166"/>
      <c r="URJ21" s="166"/>
      <c r="URK21" s="166"/>
      <c r="URL21" s="166"/>
      <c r="URM21" s="166"/>
      <c r="URN21" s="166"/>
      <c r="URO21" s="166"/>
      <c r="URP21" s="166"/>
      <c r="URQ21" s="166"/>
      <c r="URR21" s="166"/>
      <c r="URS21" s="166"/>
      <c r="URT21" s="166"/>
      <c r="URU21" s="166"/>
      <c r="URV21" s="166"/>
      <c r="URW21" s="166"/>
      <c r="URX21" s="166"/>
      <c r="URY21" s="166"/>
      <c r="URZ21" s="166"/>
      <c r="USA21" s="166"/>
      <c r="USB21" s="166"/>
      <c r="USC21" s="166"/>
      <c r="USD21" s="166"/>
      <c r="USE21" s="166"/>
      <c r="USF21" s="166"/>
      <c r="USG21" s="166"/>
      <c r="USH21" s="166"/>
      <c r="USI21" s="166"/>
      <c r="USJ21" s="166"/>
      <c r="USK21" s="166"/>
      <c r="USL21" s="166"/>
      <c r="USM21" s="166"/>
      <c r="USN21" s="166"/>
      <c r="USO21" s="166"/>
      <c r="USP21" s="166"/>
      <c r="USQ21" s="166"/>
      <c r="USR21" s="166"/>
      <c r="USS21" s="166"/>
      <c r="UST21" s="166"/>
      <c r="USU21" s="166"/>
      <c r="USV21" s="166"/>
      <c r="USW21" s="166"/>
      <c r="USX21" s="166"/>
      <c r="USY21" s="166"/>
      <c r="USZ21" s="166"/>
      <c r="UTA21" s="166"/>
      <c r="UTB21" s="166"/>
      <c r="UTC21" s="166"/>
      <c r="UTD21" s="166"/>
      <c r="UTE21" s="166"/>
      <c r="UTF21" s="166"/>
      <c r="UTG21" s="166"/>
      <c r="UTH21" s="166"/>
      <c r="UTI21" s="166"/>
      <c r="UTJ21" s="166"/>
      <c r="UTK21" s="166"/>
      <c r="UTL21" s="166"/>
      <c r="UTM21" s="166"/>
      <c r="UTN21" s="166"/>
      <c r="UTO21" s="166"/>
      <c r="UTP21" s="166"/>
      <c r="UTQ21" s="166"/>
      <c r="UTR21" s="166"/>
      <c r="UTS21" s="166"/>
      <c r="UTT21" s="166"/>
      <c r="UTU21" s="166"/>
      <c r="UTV21" s="166"/>
      <c r="UTW21" s="166"/>
      <c r="UTX21" s="166"/>
      <c r="UTY21" s="166"/>
      <c r="UTZ21" s="166"/>
      <c r="UUA21" s="166"/>
      <c r="UUB21" s="166"/>
      <c r="UUC21" s="166"/>
      <c r="UUD21" s="166"/>
      <c r="UUE21" s="166"/>
      <c r="UUF21" s="166"/>
      <c r="UUG21" s="166"/>
      <c r="UUH21" s="166"/>
      <c r="UUI21" s="166"/>
      <c r="UUJ21" s="166"/>
      <c r="UUK21" s="166"/>
      <c r="UUL21" s="166"/>
      <c r="UUM21" s="166"/>
      <c r="UUN21" s="166"/>
      <c r="UUO21" s="166"/>
      <c r="UUP21" s="166"/>
      <c r="UUQ21" s="166"/>
      <c r="UUR21" s="166"/>
      <c r="UUS21" s="166"/>
      <c r="UUT21" s="166"/>
      <c r="UUU21" s="166"/>
      <c r="UUV21" s="166"/>
      <c r="UUW21" s="166"/>
      <c r="UUX21" s="166"/>
      <c r="UUY21" s="166"/>
      <c r="UUZ21" s="166"/>
      <c r="UVA21" s="166"/>
      <c r="UVB21" s="166"/>
      <c r="UVC21" s="166"/>
      <c r="UVD21" s="166"/>
      <c r="UVE21" s="166"/>
      <c r="UVF21" s="166"/>
      <c r="UVG21" s="166"/>
      <c r="UVH21" s="166"/>
      <c r="UVI21" s="166"/>
      <c r="UVJ21" s="166"/>
      <c r="UVK21" s="166"/>
      <c r="UVL21" s="166"/>
      <c r="UVM21" s="166"/>
      <c r="UVN21" s="166"/>
      <c r="UVO21" s="166"/>
      <c r="UVP21" s="166"/>
      <c r="UVQ21" s="166"/>
      <c r="UVR21" s="166"/>
      <c r="UVS21" s="166"/>
      <c r="UVT21" s="166"/>
      <c r="UVU21" s="166"/>
      <c r="UVV21" s="166"/>
      <c r="UVW21" s="166"/>
      <c r="UVX21" s="166"/>
      <c r="UVY21" s="166"/>
      <c r="UVZ21" s="166"/>
      <c r="UWA21" s="166"/>
      <c r="UWB21" s="166"/>
      <c r="UWC21" s="166"/>
      <c r="UWD21" s="166"/>
      <c r="UWE21" s="166"/>
      <c r="UWF21" s="166"/>
      <c r="UWG21" s="166"/>
      <c r="UWH21" s="166"/>
      <c r="UWI21" s="166"/>
      <c r="UWJ21" s="166"/>
      <c r="UWK21" s="166"/>
      <c r="UWL21" s="166"/>
      <c r="UWM21" s="166"/>
      <c r="UWN21" s="166"/>
      <c r="UWO21" s="166"/>
      <c r="UWP21" s="166"/>
      <c r="UWQ21" s="166"/>
      <c r="UWR21" s="166"/>
      <c r="UWS21" s="166"/>
      <c r="UWT21" s="166"/>
      <c r="UWU21" s="166"/>
      <c r="UWV21" s="166"/>
      <c r="UWW21" s="166"/>
      <c r="UWX21" s="166"/>
      <c r="UWY21" s="166"/>
      <c r="UWZ21" s="166"/>
      <c r="UXA21" s="166"/>
      <c r="UXB21" s="166"/>
      <c r="UXC21" s="166"/>
      <c r="UXD21" s="166"/>
      <c r="UXE21" s="166"/>
      <c r="UXF21" s="166"/>
      <c r="UXG21" s="166"/>
      <c r="UXH21" s="166"/>
      <c r="UXI21" s="166"/>
      <c r="UXJ21" s="166"/>
      <c r="UXK21" s="166"/>
      <c r="UXL21" s="166"/>
      <c r="UXM21" s="166"/>
      <c r="UXN21" s="166"/>
      <c r="UXO21" s="166"/>
      <c r="UXP21" s="166"/>
      <c r="UXQ21" s="166"/>
      <c r="UXR21" s="166"/>
      <c r="UXS21" s="166"/>
      <c r="UXT21" s="166"/>
      <c r="UXU21" s="166"/>
      <c r="UXV21" s="166"/>
      <c r="UXW21" s="166"/>
      <c r="UXX21" s="166"/>
      <c r="UXY21" s="166"/>
      <c r="UXZ21" s="166"/>
      <c r="UYA21" s="166"/>
      <c r="UYB21" s="166"/>
      <c r="UYC21" s="166"/>
      <c r="UYD21" s="166"/>
      <c r="UYE21" s="166"/>
      <c r="UYF21" s="166"/>
      <c r="UYG21" s="166"/>
      <c r="UYH21" s="166"/>
      <c r="UYI21" s="166"/>
      <c r="UYJ21" s="166"/>
      <c r="UYK21" s="166"/>
      <c r="UYL21" s="166"/>
      <c r="UYM21" s="166"/>
      <c r="UYN21" s="166"/>
      <c r="UYO21" s="166"/>
      <c r="UYP21" s="166"/>
      <c r="UYQ21" s="166"/>
      <c r="UYR21" s="166"/>
      <c r="UYS21" s="166"/>
      <c r="UYT21" s="166"/>
      <c r="UYU21" s="166"/>
      <c r="UYV21" s="166"/>
      <c r="UYW21" s="166"/>
      <c r="UYX21" s="166"/>
      <c r="UYY21" s="166"/>
      <c r="UYZ21" s="166"/>
      <c r="UZA21" s="166"/>
      <c r="UZB21" s="166"/>
      <c r="UZC21" s="166"/>
      <c r="UZD21" s="166"/>
      <c r="UZE21" s="166"/>
      <c r="UZF21" s="166"/>
      <c r="UZG21" s="166"/>
      <c r="UZH21" s="166"/>
      <c r="UZI21" s="166"/>
      <c r="UZJ21" s="166"/>
      <c r="UZK21" s="166"/>
      <c r="UZL21" s="166"/>
      <c r="UZM21" s="166"/>
      <c r="UZN21" s="166"/>
      <c r="UZO21" s="166"/>
      <c r="UZP21" s="166"/>
      <c r="UZQ21" s="166"/>
      <c r="UZR21" s="166"/>
      <c r="UZS21" s="166"/>
      <c r="UZT21" s="166"/>
      <c r="UZU21" s="166"/>
      <c r="UZV21" s="166"/>
      <c r="UZW21" s="166"/>
      <c r="UZX21" s="166"/>
      <c r="UZY21" s="166"/>
      <c r="UZZ21" s="166"/>
      <c r="VAA21" s="166"/>
      <c r="VAB21" s="166"/>
      <c r="VAC21" s="166"/>
      <c r="VAD21" s="166"/>
      <c r="VAE21" s="166"/>
      <c r="VAF21" s="166"/>
      <c r="VAG21" s="166"/>
      <c r="VAH21" s="166"/>
      <c r="VAI21" s="166"/>
      <c r="VAJ21" s="166"/>
      <c r="VAK21" s="166"/>
      <c r="VAL21" s="166"/>
      <c r="VAM21" s="166"/>
      <c r="VAN21" s="166"/>
      <c r="VAO21" s="166"/>
      <c r="VAP21" s="166"/>
      <c r="VAQ21" s="166"/>
      <c r="VAR21" s="166"/>
      <c r="VAS21" s="166"/>
      <c r="VAT21" s="166"/>
      <c r="VAU21" s="166"/>
      <c r="VAV21" s="166"/>
      <c r="VAW21" s="166"/>
      <c r="VAX21" s="166"/>
      <c r="VAY21" s="166"/>
      <c r="VAZ21" s="166"/>
      <c r="VBA21" s="166"/>
      <c r="VBB21" s="166"/>
      <c r="VBC21" s="166"/>
      <c r="VBD21" s="166"/>
      <c r="VBE21" s="166"/>
      <c r="VBF21" s="166"/>
      <c r="VBG21" s="166"/>
      <c r="VBH21" s="166"/>
      <c r="VBI21" s="166"/>
      <c r="VBJ21" s="166"/>
      <c r="VBK21" s="166"/>
      <c r="VBL21" s="166"/>
      <c r="VBM21" s="166"/>
      <c r="VBN21" s="166"/>
      <c r="VBO21" s="166"/>
      <c r="VBP21" s="166"/>
      <c r="VBQ21" s="166"/>
      <c r="VBR21" s="166"/>
      <c r="VBS21" s="166"/>
      <c r="VBT21" s="166"/>
      <c r="VBU21" s="166"/>
      <c r="VBV21" s="166"/>
      <c r="VBW21" s="166"/>
      <c r="VBX21" s="166"/>
      <c r="VBY21" s="166"/>
      <c r="VBZ21" s="166"/>
      <c r="VCA21" s="166"/>
      <c r="VCB21" s="166"/>
      <c r="VCC21" s="166"/>
      <c r="VCD21" s="166"/>
      <c r="VCE21" s="166"/>
      <c r="VCF21" s="166"/>
      <c r="VCG21" s="166"/>
      <c r="VCH21" s="166"/>
      <c r="VCI21" s="166"/>
      <c r="VCJ21" s="166"/>
      <c r="VCK21" s="166"/>
      <c r="VCL21" s="166"/>
      <c r="VCM21" s="166"/>
      <c r="VCN21" s="166"/>
      <c r="VCO21" s="166"/>
      <c r="VCP21" s="166"/>
      <c r="VCQ21" s="166"/>
      <c r="VCR21" s="166"/>
      <c r="VCS21" s="166"/>
      <c r="VCT21" s="166"/>
      <c r="VCU21" s="166"/>
      <c r="VCV21" s="166"/>
      <c r="VCW21" s="166"/>
      <c r="VCX21" s="166"/>
      <c r="VCY21" s="166"/>
      <c r="VCZ21" s="166"/>
      <c r="VDA21" s="166"/>
      <c r="VDB21" s="166"/>
      <c r="VDC21" s="166"/>
      <c r="VDD21" s="166"/>
      <c r="VDE21" s="166"/>
      <c r="VDF21" s="166"/>
      <c r="VDG21" s="166"/>
      <c r="VDH21" s="166"/>
      <c r="VDI21" s="166"/>
      <c r="VDJ21" s="166"/>
      <c r="VDK21" s="166"/>
      <c r="VDL21" s="166"/>
      <c r="VDM21" s="166"/>
      <c r="VDN21" s="166"/>
      <c r="VDO21" s="166"/>
      <c r="VDP21" s="166"/>
      <c r="VDQ21" s="166"/>
      <c r="VDR21" s="166"/>
      <c r="VDS21" s="166"/>
      <c r="VDT21" s="166"/>
      <c r="VDU21" s="166"/>
      <c r="VDV21" s="166"/>
      <c r="VDW21" s="166"/>
      <c r="VDX21" s="166"/>
      <c r="VDY21" s="166"/>
      <c r="VDZ21" s="166"/>
      <c r="VEA21" s="166"/>
      <c r="VEB21" s="166"/>
      <c r="VEC21" s="166"/>
      <c r="VED21" s="166"/>
      <c r="VEE21" s="166"/>
      <c r="VEF21" s="166"/>
      <c r="VEG21" s="166"/>
      <c r="VEH21" s="166"/>
      <c r="VEI21" s="166"/>
      <c r="VEJ21" s="166"/>
      <c r="VEK21" s="166"/>
      <c r="VEL21" s="166"/>
      <c r="VEM21" s="166"/>
      <c r="VEN21" s="166"/>
      <c r="VEO21" s="166"/>
      <c r="VEP21" s="166"/>
      <c r="VEQ21" s="166"/>
      <c r="VER21" s="166"/>
      <c r="VES21" s="166"/>
      <c r="VET21" s="166"/>
      <c r="VEU21" s="166"/>
      <c r="VEV21" s="166"/>
      <c r="VEW21" s="166"/>
      <c r="VEX21" s="166"/>
      <c r="VEY21" s="166"/>
      <c r="VEZ21" s="166"/>
      <c r="VFA21" s="166"/>
      <c r="VFB21" s="166"/>
      <c r="VFC21" s="166"/>
      <c r="VFD21" s="166"/>
      <c r="VFE21" s="166"/>
      <c r="VFF21" s="166"/>
      <c r="VFG21" s="166"/>
      <c r="VFH21" s="166"/>
      <c r="VFI21" s="166"/>
      <c r="VFJ21" s="166"/>
      <c r="VFK21" s="166"/>
      <c r="VFL21" s="166"/>
      <c r="VFM21" s="166"/>
      <c r="VFN21" s="166"/>
      <c r="VFO21" s="166"/>
      <c r="VFP21" s="166"/>
      <c r="VFQ21" s="166"/>
      <c r="VFR21" s="166"/>
      <c r="VFS21" s="166"/>
      <c r="VFT21" s="166"/>
      <c r="VFU21" s="166"/>
      <c r="VFV21" s="166"/>
      <c r="VFW21" s="166"/>
      <c r="VFX21" s="166"/>
      <c r="VFY21" s="166"/>
      <c r="VFZ21" s="166"/>
      <c r="VGA21" s="166"/>
      <c r="VGB21" s="166"/>
      <c r="VGC21" s="166"/>
      <c r="VGD21" s="166"/>
      <c r="VGE21" s="166"/>
      <c r="VGF21" s="166"/>
      <c r="VGG21" s="166"/>
      <c r="VGH21" s="166"/>
      <c r="VGI21" s="166"/>
      <c r="VGJ21" s="166"/>
      <c r="VGK21" s="166"/>
      <c r="VGL21" s="166"/>
      <c r="VGM21" s="166"/>
      <c r="VGN21" s="166"/>
      <c r="VGO21" s="166"/>
      <c r="VGP21" s="166"/>
      <c r="VGQ21" s="166"/>
      <c r="VGR21" s="166"/>
      <c r="VGS21" s="166"/>
      <c r="VGT21" s="166"/>
      <c r="VGU21" s="166"/>
      <c r="VGV21" s="166"/>
      <c r="VGW21" s="166"/>
      <c r="VGX21" s="166"/>
      <c r="VGY21" s="166"/>
      <c r="VGZ21" s="166"/>
      <c r="VHA21" s="166"/>
      <c r="VHB21" s="166"/>
      <c r="VHC21" s="166"/>
      <c r="VHD21" s="166"/>
      <c r="VHE21" s="166"/>
      <c r="VHF21" s="166"/>
      <c r="VHG21" s="166"/>
      <c r="VHH21" s="166"/>
      <c r="VHI21" s="166"/>
      <c r="VHJ21" s="166"/>
      <c r="VHK21" s="166"/>
      <c r="VHL21" s="166"/>
      <c r="VHM21" s="166"/>
      <c r="VHN21" s="166"/>
      <c r="VHO21" s="166"/>
      <c r="VHP21" s="166"/>
      <c r="VHQ21" s="166"/>
      <c r="VHR21" s="166"/>
      <c r="VHS21" s="166"/>
      <c r="VHT21" s="166"/>
      <c r="VHU21" s="166"/>
      <c r="VHV21" s="166"/>
      <c r="VHW21" s="166"/>
      <c r="VHX21" s="166"/>
      <c r="VHY21" s="166"/>
      <c r="VHZ21" s="166"/>
      <c r="VIA21" s="166"/>
      <c r="VIB21" s="166"/>
      <c r="VIC21" s="166"/>
      <c r="VID21" s="166"/>
      <c r="VIE21" s="166"/>
      <c r="VIF21" s="166"/>
      <c r="VIG21" s="166"/>
      <c r="VIH21" s="166"/>
      <c r="VII21" s="166"/>
      <c r="VIJ21" s="166"/>
      <c r="VIK21" s="166"/>
      <c r="VIL21" s="166"/>
      <c r="VIM21" s="166"/>
      <c r="VIN21" s="166"/>
      <c r="VIO21" s="166"/>
      <c r="VIP21" s="166"/>
      <c r="VIQ21" s="166"/>
      <c r="VIR21" s="166"/>
      <c r="VIS21" s="166"/>
      <c r="VIT21" s="166"/>
      <c r="VIU21" s="166"/>
      <c r="VIV21" s="166"/>
      <c r="VIW21" s="166"/>
      <c r="VIX21" s="166"/>
      <c r="VIY21" s="166"/>
      <c r="VIZ21" s="166"/>
      <c r="VJA21" s="166"/>
      <c r="VJB21" s="166"/>
      <c r="VJC21" s="166"/>
      <c r="VJD21" s="166"/>
      <c r="VJE21" s="166"/>
      <c r="VJF21" s="166"/>
      <c r="VJG21" s="166"/>
      <c r="VJH21" s="166"/>
      <c r="VJI21" s="166"/>
      <c r="VJJ21" s="166"/>
      <c r="VJK21" s="166"/>
      <c r="VJL21" s="166"/>
      <c r="VJM21" s="166"/>
      <c r="VJN21" s="166"/>
      <c r="VJO21" s="166"/>
      <c r="VJP21" s="166"/>
      <c r="VJQ21" s="166"/>
      <c r="VJR21" s="166"/>
      <c r="VJS21" s="166"/>
      <c r="VJT21" s="166"/>
      <c r="VJU21" s="166"/>
      <c r="VJV21" s="166"/>
      <c r="VJW21" s="166"/>
      <c r="VJX21" s="166"/>
      <c r="VJY21" s="166"/>
      <c r="VJZ21" s="166"/>
      <c r="VKA21" s="166"/>
      <c r="VKB21" s="166"/>
      <c r="VKC21" s="166"/>
      <c r="VKD21" s="166"/>
      <c r="VKE21" s="166"/>
      <c r="VKF21" s="166"/>
      <c r="VKG21" s="166"/>
      <c r="VKH21" s="166"/>
      <c r="VKI21" s="166"/>
      <c r="VKJ21" s="166"/>
      <c r="VKK21" s="166"/>
      <c r="VKL21" s="166"/>
      <c r="VKM21" s="166"/>
      <c r="VKN21" s="166"/>
      <c r="VKO21" s="166"/>
      <c r="VKP21" s="166"/>
      <c r="VKQ21" s="166"/>
      <c r="VKR21" s="166"/>
      <c r="VKS21" s="166"/>
      <c r="VKT21" s="166"/>
      <c r="VKU21" s="166"/>
      <c r="VKV21" s="166"/>
      <c r="VKW21" s="166"/>
      <c r="VKX21" s="166"/>
      <c r="VKY21" s="166"/>
      <c r="VKZ21" s="166"/>
      <c r="VLA21" s="166"/>
      <c r="VLB21" s="166"/>
      <c r="VLC21" s="166"/>
      <c r="VLD21" s="166"/>
      <c r="VLE21" s="166"/>
      <c r="VLF21" s="166"/>
      <c r="VLG21" s="166"/>
      <c r="VLH21" s="166"/>
      <c r="VLI21" s="166"/>
      <c r="VLJ21" s="166"/>
      <c r="VLK21" s="166"/>
      <c r="VLL21" s="166"/>
      <c r="VLM21" s="166"/>
      <c r="VLN21" s="166"/>
      <c r="VLO21" s="166"/>
      <c r="VLP21" s="166"/>
      <c r="VLQ21" s="166"/>
      <c r="VLR21" s="166"/>
      <c r="VLS21" s="166"/>
      <c r="VLT21" s="166"/>
      <c r="VLU21" s="166"/>
      <c r="VLV21" s="166"/>
      <c r="VLW21" s="166"/>
      <c r="VLX21" s="166"/>
      <c r="VLY21" s="166"/>
      <c r="VLZ21" s="166"/>
      <c r="VMA21" s="166"/>
      <c r="VMB21" s="166"/>
      <c r="VMC21" s="166"/>
      <c r="VMD21" s="166"/>
      <c r="VME21" s="166"/>
      <c r="VMF21" s="166"/>
      <c r="VMG21" s="166"/>
      <c r="VMH21" s="166"/>
      <c r="VMI21" s="166"/>
      <c r="VMJ21" s="166"/>
      <c r="VMK21" s="166"/>
      <c r="VML21" s="166"/>
      <c r="VMM21" s="166"/>
      <c r="VMN21" s="166"/>
      <c r="VMO21" s="166"/>
      <c r="VMP21" s="166"/>
      <c r="VMQ21" s="166"/>
      <c r="VMR21" s="166"/>
      <c r="VMS21" s="166"/>
      <c r="VMT21" s="166"/>
      <c r="VMU21" s="166"/>
      <c r="VMV21" s="166"/>
      <c r="VMW21" s="166"/>
      <c r="VMX21" s="166"/>
      <c r="VMY21" s="166"/>
      <c r="VMZ21" s="166"/>
      <c r="VNA21" s="166"/>
      <c r="VNB21" s="166"/>
      <c r="VNC21" s="166"/>
      <c r="VND21" s="166"/>
      <c r="VNE21" s="166"/>
      <c r="VNF21" s="166"/>
      <c r="VNG21" s="166"/>
      <c r="VNH21" s="166"/>
      <c r="VNI21" s="166"/>
      <c r="VNJ21" s="166"/>
      <c r="VNK21" s="166"/>
      <c r="VNL21" s="166"/>
      <c r="VNM21" s="166"/>
      <c r="VNN21" s="166"/>
      <c r="VNO21" s="166"/>
      <c r="VNP21" s="166"/>
      <c r="VNQ21" s="166"/>
      <c r="VNR21" s="166"/>
      <c r="VNS21" s="166"/>
      <c r="VNT21" s="166"/>
      <c r="VNU21" s="166"/>
      <c r="VNV21" s="166"/>
      <c r="VNW21" s="166"/>
      <c r="VNX21" s="166"/>
      <c r="VNY21" s="166"/>
      <c r="VNZ21" s="166"/>
      <c r="VOA21" s="166"/>
      <c r="VOB21" s="166"/>
      <c r="VOC21" s="166"/>
      <c r="VOD21" s="166"/>
      <c r="VOE21" s="166"/>
      <c r="VOF21" s="166"/>
      <c r="VOG21" s="166"/>
      <c r="VOH21" s="166"/>
      <c r="VOI21" s="166"/>
      <c r="VOJ21" s="166"/>
      <c r="VOK21" s="166"/>
      <c r="VOL21" s="166"/>
      <c r="VOM21" s="166"/>
      <c r="VON21" s="166"/>
      <c r="VOO21" s="166"/>
      <c r="VOP21" s="166"/>
      <c r="VOQ21" s="166"/>
      <c r="VOR21" s="166"/>
      <c r="VOS21" s="166"/>
      <c r="VOT21" s="166"/>
      <c r="VOU21" s="166"/>
      <c r="VOV21" s="166"/>
      <c r="VOW21" s="166"/>
      <c r="VOX21" s="166"/>
      <c r="VOY21" s="166"/>
      <c r="VOZ21" s="166"/>
      <c r="VPA21" s="166"/>
      <c r="VPB21" s="166"/>
      <c r="VPC21" s="166"/>
      <c r="VPD21" s="166"/>
      <c r="VPE21" s="166"/>
      <c r="VPF21" s="166"/>
      <c r="VPG21" s="166"/>
      <c r="VPH21" s="166"/>
      <c r="VPI21" s="166"/>
      <c r="VPJ21" s="166"/>
      <c r="VPK21" s="166"/>
      <c r="VPL21" s="166"/>
      <c r="VPM21" s="166"/>
      <c r="VPN21" s="166"/>
      <c r="VPO21" s="166"/>
      <c r="VPP21" s="166"/>
      <c r="VPQ21" s="166"/>
      <c r="VPR21" s="166"/>
      <c r="VPS21" s="166"/>
      <c r="VPT21" s="166"/>
      <c r="VPU21" s="166"/>
      <c r="VPV21" s="166"/>
      <c r="VPW21" s="166"/>
      <c r="VPX21" s="166"/>
      <c r="VPY21" s="166"/>
      <c r="VPZ21" s="166"/>
      <c r="VQA21" s="166"/>
      <c r="VQB21" s="166"/>
      <c r="VQC21" s="166"/>
      <c r="VQD21" s="166"/>
      <c r="VQE21" s="166"/>
      <c r="VQF21" s="166"/>
      <c r="VQG21" s="166"/>
      <c r="VQH21" s="166"/>
      <c r="VQI21" s="166"/>
      <c r="VQJ21" s="166"/>
      <c r="VQK21" s="166"/>
      <c r="VQL21" s="166"/>
      <c r="VQM21" s="166"/>
      <c r="VQN21" s="166"/>
      <c r="VQO21" s="166"/>
      <c r="VQP21" s="166"/>
      <c r="VQQ21" s="166"/>
      <c r="VQR21" s="166"/>
      <c r="VQS21" s="166"/>
      <c r="VQT21" s="166"/>
      <c r="VQU21" s="166"/>
      <c r="VQV21" s="166"/>
      <c r="VQW21" s="166"/>
      <c r="VQX21" s="166"/>
      <c r="VQY21" s="166"/>
      <c r="VQZ21" s="166"/>
      <c r="VRA21" s="166"/>
      <c r="VRB21" s="166"/>
      <c r="VRC21" s="166"/>
      <c r="VRD21" s="166"/>
      <c r="VRE21" s="166"/>
      <c r="VRF21" s="166"/>
      <c r="VRG21" s="166"/>
      <c r="VRH21" s="166"/>
      <c r="VRI21" s="166"/>
      <c r="VRJ21" s="166"/>
      <c r="VRK21" s="166"/>
      <c r="VRL21" s="166"/>
      <c r="VRM21" s="166"/>
      <c r="VRN21" s="166"/>
      <c r="VRO21" s="166"/>
      <c r="VRP21" s="166"/>
      <c r="VRQ21" s="166"/>
      <c r="VRR21" s="166"/>
      <c r="VRS21" s="166"/>
      <c r="VRT21" s="166"/>
      <c r="VRU21" s="166"/>
      <c r="VRV21" s="166"/>
      <c r="VRW21" s="166"/>
      <c r="VRX21" s="166"/>
      <c r="VRY21" s="166"/>
      <c r="VRZ21" s="166"/>
      <c r="VSA21" s="166"/>
      <c r="VSB21" s="166"/>
      <c r="VSC21" s="166"/>
      <c r="VSD21" s="166"/>
      <c r="VSE21" s="166"/>
      <c r="VSF21" s="166"/>
      <c r="VSG21" s="166"/>
      <c r="VSH21" s="166"/>
      <c r="VSI21" s="166"/>
      <c r="VSJ21" s="166"/>
      <c r="VSK21" s="166"/>
      <c r="VSL21" s="166"/>
      <c r="VSM21" s="166"/>
      <c r="VSN21" s="166"/>
      <c r="VSO21" s="166"/>
      <c r="VSP21" s="166"/>
      <c r="VSQ21" s="166"/>
      <c r="VSR21" s="166"/>
      <c r="VSS21" s="166"/>
      <c r="VST21" s="166"/>
      <c r="VSU21" s="166"/>
      <c r="VSV21" s="166"/>
      <c r="VSW21" s="166"/>
      <c r="VSX21" s="166"/>
      <c r="VSY21" s="166"/>
      <c r="VSZ21" s="166"/>
      <c r="VTA21" s="166"/>
      <c r="VTB21" s="166"/>
      <c r="VTC21" s="166"/>
      <c r="VTD21" s="166"/>
      <c r="VTE21" s="166"/>
      <c r="VTF21" s="166"/>
      <c r="VTG21" s="166"/>
      <c r="VTH21" s="166"/>
      <c r="VTI21" s="166"/>
      <c r="VTJ21" s="166"/>
      <c r="VTK21" s="166"/>
      <c r="VTL21" s="166"/>
      <c r="VTM21" s="166"/>
      <c r="VTN21" s="166"/>
      <c r="VTO21" s="166"/>
      <c r="VTP21" s="166"/>
      <c r="VTQ21" s="166"/>
      <c r="VTR21" s="166"/>
      <c r="VTS21" s="166"/>
      <c r="VTT21" s="166"/>
      <c r="VTU21" s="166"/>
      <c r="VTV21" s="166"/>
      <c r="VTW21" s="166"/>
      <c r="VTX21" s="166"/>
      <c r="VTY21" s="166"/>
      <c r="VTZ21" s="166"/>
      <c r="VUA21" s="166"/>
      <c r="VUB21" s="166"/>
      <c r="VUC21" s="166"/>
      <c r="VUD21" s="166"/>
      <c r="VUE21" s="166"/>
      <c r="VUF21" s="166"/>
      <c r="VUG21" s="166"/>
      <c r="VUH21" s="166"/>
      <c r="VUI21" s="166"/>
      <c r="VUJ21" s="166"/>
      <c r="VUK21" s="166"/>
      <c r="VUL21" s="166"/>
      <c r="VUM21" s="166"/>
      <c r="VUN21" s="166"/>
      <c r="VUO21" s="166"/>
      <c r="VUP21" s="166"/>
      <c r="VUQ21" s="166"/>
      <c r="VUR21" s="166"/>
      <c r="VUS21" s="166"/>
      <c r="VUT21" s="166"/>
      <c r="VUU21" s="166"/>
      <c r="VUV21" s="166"/>
      <c r="VUW21" s="166"/>
      <c r="VUX21" s="166"/>
      <c r="VUY21" s="166"/>
      <c r="VUZ21" s="166"/>
      <c r="VVA21" s="166"/>
      <c r="VVB21" s="166"/>
      <c r="VVC21" s="166"/>
      <c r="VVD21" s="166"/>
      <c r="VVE21" s="166"/>
      <c r="VVF21" s="166"/>
      <c r="VVG21" s="166"/>
      <c r="VVH21" s="166"/>
      <c r="VVI21" s="166"/>
      <c r="VVJ21" s="166"/>
      <c r="VVK21" s="166"/>
      <c r="VVL21" s="166"/>
      <c r="VVM21" s="166"/>
      <c r="VVN21" s="166"/>
      <c r="VVO21" s="166"/>
      <c r="VVP21" s="166"/>
      <c r="VVQ21" s="166"/>
      <c r="VVR21" s="166"/>
      <c r="VVS21" s="166"/>
      <c r="VVT21" s="166"/>
      <c r="VVU21" s="166"/>
      <c r="VVV21" s="166"/>
      <c r="VVW21" s="166"/>
      <c r="VVX21" s="166"/>
      <c r="VVY21" s="166"/>
      <c r="VVZ21" s="166"/>
      <c r="VWA21" s="166"/>
      <c r="VWB21" s="166"/>
      <c r="VWC21" s="166"/>
      <c r="VWD21" s="166"/>
      <c r="VWE21" s="166"/>
      <c r="VWF21" s="166"/>
      <c r="VWG21" s="166"/>
      <c r="VWH21" s="166"/>
      <c r="VWI21" s="166"/>
      <c r="VWJ21" s="166"/>
      <c r="VWK21" s="166"/>
      <c r="VWL21" s="166"/>
      <c r="VWM21" s="166"/>
      <c r="VWN21" s="166"/>
      <c r="VWO21" s="166"/>
      <c r="VWP21" s="166"/>
      <c r="VWQ21" s="166"/>
      <c r="VWR21" s="166"/>
      <c r="VWS21" s="166"/>
      <c r="VWT21" s="166"/>
      <c r="VWU21" s="166"/>
      <c r="VWV21" s="166"/>
      <c r="VWW21" s="166"/>
      <c r="VWX21" s="166"/>
      <c r="VWY21" s="166"/>
      <c r="VWZ21" s="166"/>
      <c r="VXA21" s="166"/>
      <c r="VXB21" s="166"/>
      <c r="VXC21" s="166"/>
      <c r="VXD21" s="166"/>
      <c r="VXE21" s="166"/>
      <c r="VXF21" s="166"/>
      <c r="VXG21" s="166"/>
      <c r="VXH21" s="166"/>
      <c r="VXI21" s="166"/>
      <c r="VXJ21" s="166"/>
      <c r="VXK21" s="166"/>
      <c r="VXL21" s="166"/>
      <c r="VXM21" s="166"/>
      <c r="VXN21" s="166"/>
      <c r="VXO21" s="166"/>
      <c r="VXP21" s="166"/>
      <c r="VXQ21" s="166"/>
      <c r="VXR21" s="166"/>
      <c r="VXS21" s="166"/>
      <c r="VXT21" s="166"/>
      <c r="VXU21" s="166"/>
      <c r="VXV21" s="166"/>
      <c r="VXW21" s="166"/>
      <c r="VXX21" s="166"/>
      <c r="VXY21" s="166"/>
      <c r="VXZ21" s="166"/>
      <c r="VYA21" s="166"/>
      <c r="VYB21" s="166"/>
      <c r="VYC21" s="166"/>
      <c r="VYD21" s="166"/>
      <c r="VYE21" s="166"/>
      <c r="VYF21" s="166"/>
      <c r="VYG21" s="166"/>
      <c r="VYH21" s="166"/>
      <c r="VYI21" s="166"/>
      <c r="VYJ21" s="166"/>
      <c r="VYK21" s="166"/>
      <c r="VYL21" s="166"/>
      <c r="VYM21" s="166"/>
      <c r="VYN21" s="166"/>
      <c r="VYO21" s="166"/>
      <c r="VYP21" s="166"/>
      <c r="VYQ21" s="166"/>
      <c r="VYR21" s="166"/>
      <c r="VYS21" s="166"/>
      <c r="VYT21" s="166"/>
      <c r="VYU21" s="166"/>
      <c r="VYV21" s="166"/>
      <c r="VYW21" s="166"/>
      <c r="VYX21" s="166"/>
      <c r="VYY21" s="166"/>
      <c r="VYZ21" s="166"/>
      <c r="VZA21" s="166"/>
      <c r="VZB21" s="166"/>
      <c r="VZC21" s="166"/>
      <c r="VZD21" s="166"/>
      <c r="VZE21" s="166"/>
      <c r="VZF21" s="166"/>
      <c r="VZG21" s="166"/>
      <c r="VZH21" s="166"/>
      <c r="VZI21" s="166"/>
      <c r="VZJ21" s="166"/>
      <c r="VZK21" s="166"/>
      <c r="VZL21" s="166"/>
      <c r="VZM21" s="166"/>
      <c r="VZN21" s="166"/>
      <c r="VZO21" s="166"/>
      <c r="VZP21" s="166"/>
      <c r="VZQ21" s="166"/>
      <c r="VZR21" s="166"/>
      <c r="VZS21" s="166"/>
      <c r="VZT21" s="166"/>
      <c r="VZU21" s="166"/>
      <c r="VZV21" s="166"/>
      <c r="VZW21" s="166"/>
      <c r="VZX21" s="166"/>
      <c r="VZY21" s="166"/>
      <c r="VZZ21" s="166"/>
      <c r="WAA21" s="166"/>
      <c r="WAB21" s="166"/>
      <c r="WAC21" s="166"/>
      <c r="WAD21" s="166"/>
      <c r="WAE21" s="166"/>
      <c r="WAF21" s="166"/>
      <c r="WAG21" s="166"/>
      <c r="WAH21" s="166"/>
      <c r="WAI21" s="166"/>
      <c r="WAJ21" s="166"/>
      <c r="WAK21" s="166"/>
      <c r="WAL21" s="166"/>
      <c r="WAM21" s="166"/>
      <c r="WAN21" s="166"/>
      <c r="WAO21" s="166"/>
      <c r="WAP21" s="166"/>
      <c r="WAQ21" s="166"/>
      <c r="WAR21" s="166"/>
      <c r="WAS21" s="166"/>
      <c r="WAT21" s="166"/>
      <c r="WAU21" s="166"/>
      <c r="WAV21" s="166"/>
      <c r="WAW21" s="166"/>
      <c r="WAX21" s="166"/>
      <c r="WAY21" s="166"/>
      <c r="WAZ21" s="166"/>
      <c r="WBA21" s="166"/>
      <c r="WBB21" s="166"/>
      <c r="WBC21" s="166"/>
      <c r="WBD21" s="166"/>
      <c r="WBE21" s="166"/>
      <c r="WBF21" s="166"/>
      <c r="WBG21" s="166"/>
      <c r="WBH21" s="166"/>
      <c r="WBI21" s="166"/>
      <c r="WBJ21" s="166"/>
      <c r="WBK21" s="166"/>
      <c r="WBL21" s="166"/>
      <c r="WBM21" s="166"/>
      <c r="WBN21" s="166"/>
      <c r="WBO21" s="166"/>
      <c r="WBP21" s="166"/>
      <c r="WBQ21" s="166"/>
      <c r="WBR21" s="166"/>
      <c r="WBS21" s="166"/>
      <c r="WBT21" s="166"/>
      <c r="WBU21" s="166"/>
      <c r="WBV21" s="166"/>
      <c r="WBW21" s="166"/>
      <c r="WBX21" s="166"/>
      <c r="WBY21" s="166"/>
      <c r="WBZ21" s="166"/>
      <c r="WCA21" s="166"/>
      <c r="WCB21" s="166"/>
      <c r="WCC21" s="166"/>
      <c r="WCD21" s="166"/>
      <c r="WCE21" s="166"/>
      <c r="WCF21" s="166"/>
      <c r="WCG21" s="166"/>
      <c r="WCH21" s="166"/>
      <c r="WCI21" s="166"/>
      <c r="WCJ21" s="166"/>
      <c r="WCK21" s="166"/>
      <c r="WCL21" s="166"/>
      <c r="WCM21" s="166"/>
      <c r="WCN21" s="166"/>
      <c r="WCO21" s="166"/>
      <c r="WCP21" s="166"/>
      <c r="WCQ21" s="166"/>
      <c r="WCR21" s="166"/>
      <c r="WCS21" s="166"/>
      <c r="WCT21" s="166"/>
      <c r="WCU21" s="166"/>
      <c r="WCV21" s="166"/>
      <c r="WCW21" s="166"/>
      <c r="WCX21" s="166"/>
      <c r="WCY21" s="166"/>
      <c r="WCZ21" s="166"/>
      <c r="WDA21" s="166"/>
      <c r="WDB21" s="166"/>
      <c r="WDC21" s="166"/>
      <c r="WDD21" s="166"/>
      <c r="WDE21" s="166"/>
      <c r="WDF21" s="166"/>
      <c r="WDG21" s="166"/>
      <c r="WDH21" s="166"/>
      <c r="WDI21" s="166"/>
      <c r="WDJ21" s="166"/>
      <c r="WDK21" s="166"/>
      <c r="WDL21" s="166"/>
      <c r="WDM21" s="166"/>
      <c r="WDN21" s="166"/>
      <c r="WDO21" s="166"/>
      <c r="WDP21" s="166"/>
      <c r="WDQ21" s="166"/>
      <c r="WDR21" s="166"/>
      <c r="WDS21" s="166"/>
      <c r="WDT21" s="166"/>
      <c r="WDU21" s="166"/>
      <c r="WDV21" s="166"/>
      <c r="WDW21" s="166"/>
      <c r="WDX21" s="166"/>
      <c r="WDY21" s="166"/>
      <c r="WDZ21" s="166"/>
      <c r="WEA21" s="166"/>
      <c r="WEB21" s="166"/>
      <c r="WEC21" s="166"/>
      <c r="WED21" s="166"/>
      <c r="WEE21" s="166"/>
      <c r="WEF21" s="166"/>
      <c r="WEG21" s="166"/>
      <c r="WEH21" s="166"/>
      <c r="WEI21" s="166"/>
      <c r="WEJ21" s="166"/>
      <c r="WEK21" s="166"/>
      <c r="WEL21" s="166"/>
      <c r="WEM21" s="166"/>
      <c r="WEN21" s="166"/>
      <c r="WEO21" s="166"/>
      <c r="WEP21" s="166"/>
      <c r="WEQ21" s="166"/>
      <c r="WER21" s="166"/>
      <c r="WES21" s="166"/>
      <c r="WET21" s="166"/>
      <c r="WEU21" s="166"/>
      <c r="WEV21" s="166"/>
      <c r="WEW21" s="166"/>
      <c r="WEX21" s="166"/>
      <c r="WEY21" s="166"/>
      <c r="WEZ21" s="166"/>
      <c r="WFA21" s="166"/>
      <c r="WFB21" s="166"/>
      <c r="WFC21" s="166"/>
      <c r="WFD21" s="166"/>
      <c r="WFE21" s="166"/>
      <c r="WFF21" s="166"/>
      <c r="WFG21" s="166"/>
      <c r="WFH21" s="166"/>
      <c r="WFI21" s="166"/>
      <c r="WFJ21" s="166"/>
      <c r="WFK21" s="166"/>
      <c r="WFL21" s="166"/>
      <c r="WFM21" s="166"/>
      <c r="WFN21" s="166"/>
      <c r="WFO21" s="166"/>
      <c r="WFP21" s="166"/>
      <c r="WFQ21" s="166"/>
      <c r="WFR21" s="166"/>
      <c r="WFS21" s="166"/>
      <c r="WFT21" s="166"/>
      <c r="WFU21" s="166"/>
      <c r="WFV21" s="166"/>
      <c r="WFW21" s="166"/>
      <c r="WFX21" s="166"/>
      <c r="WFY21" s="166"/>
      <c r="WFZ21" s="166"/>
      <c r="WGA21" s="166"/>
      <c r="WGB21" s="166"/>
      <c r="WGC21" s="166"/>
      <c r="WGD21" s="166"/>
      <c r="WGE21" s="166"/>
      <c r="WGF21" s="166"/>
      <c r="WGG21" s="166"/>
      <c r="WGH21" s="166"/>
      <c r="WGI21" s="166"/>
      <c r="WGJ21" s="166"/>
      <c r="WGK21" s="166"/>
      <c r="WGL21" s="166"/>
      <c r="WGM21" s="166"/>
      <c r="WGN21" s="166"/>
      <c r="WGO21" s="166"/>
      <c r="WGP21" s="166"/>
      <c r="WGQ21" s="166"/>
      <c r="WGR21" s="166"/>
      <c r="WGS21" s="166"/>
      <c r="WGT21" s="166"/>
      <c r="WGU21" s="166"/>
      <c r="WGV21" s="166"/>
      <c r="WGW21" s="166"/>
      <c r="WGX21" s="166"/>
      <c r="WGY21" s="166"/>
      <c r="WGZ21" s="166"/>
      <c r="WHA21" s="166"/>
      <c r="WHB21" s="166"/>
      <c r="WHC21" s="166"/>
      <c r="WHD21" s="166"/>
      <c r="WHE21" s="166"/>
      <c r="WHF21" s="166"/>
      <c r="WHG21" s="166"/>
      <c r="WHH21" s="166"/>
      <c r="WHI21" s="166"/>
      <c r="WHJ21" s="166"/>
      <c r="WHK21" s="166"/>
      <c r="WHL21" s="166"/>
      <c r="WHM21" s="166"/>
      <c r="WHN21" s="166"/>
      <c r="WHO21" s="166"/>
      <c r="WHP21" s="166"/>
      <c r="WHQ21" s="166"/>
      <c r="WHR21" s="166"/>
      <c r="WHS21" s="166"/>
      <c r="WHT21" s="166"/>
      <c r="WHU21" s="166"/>
      <c r="WHV21" s="166"/>
      <c r="WHW21" s="166"/>
      <c r="WHX21" s="166"/>
      <c r="WHY21" s="166"/>
      <c r="WHZ21" s="166"/>
      <c r="WIA21" s="166"/>
      <c r="WIB21" s="166"/>
      <c r="WIC21" s="166"/>
      <c r="WID21" s="166"/>
      <c r="WIE21" s="166"/>
      <c r="WIF21" s="166"/>
      <c r="WIG21" s="166"/>
      <c r="WIH21" s="166"/>
      <c r="WII21" s="166"/>
      <c r="WIJ21" s="166"/>
      <c r="WIK21" s="166"/>
      <c r="WIL21" s="166"/>
      <c r="WIM21" s="166"/>
      <c r="WIN21" s="166"/>
      <c r="WIO21" s="166"/>
      <c r="WIP21" s="166"/>
      <c r="WIQ21" s="166"/>
      <c r="WIR21" s="166"/>
      <c r="WIS21" s="166"/>
      <c r="WIT21" s="166"/>
      <c r="WIU21" s="166"/>
      <c r="WIV21" s="166"/>
      <c r="WIW21" s="166"/>
      <c r="WIX21" s="166"/>
      <c r="WIY21" s="166"/>
      <c r="WIZ21" s="166"/>
      <c r="WJA21" s="166"/>
      <c r="WJB21" s="166"/>
      <c r="WJC21" s="166"/>
      <c r="WJD21" s="166"/>
      <c r="WJE21" s="166"/>
      <c r="WJF21" s="166"/>
      <c r="WJG21" s="166"/>
      <c r="WJH21" s="166"/>
      <c r="WJI21" s="166"/>
      <c r="WJJ21" s="166"/>
      <c r="WJK21" s="166"/>
      <c r="WJL21" s="166"/>
      <c r="WJM21" s="166"/>
      <c r="WJN21" s="166"/>
      <c r="WJO21" s="166"/>
      <c r="WJP21" s="166"/>
      <c r="WJQ21" s="166"/>
      <c r="WJR21" s="166"/>
      <c r="WJS21" s="166"/>
      <c r="WJT21" s="166"/>
      <c r="WJU21" s="166"/>
      <c r="WJV21" s="166"/>
      <c r="WJW21" s="166"/>
      <c r="WJX21" s="166"/>
      <c r="WJY21" s="166"/>
      <c r="WJZ21" s="166"/>
      <c r="WKA21" s="166"/>
      <c r="WKB21" s="166"/>
      <c r="WKC21" s="166"/>
      <c r="WKD21" s="166"/>
      <c r="WKE21" s="166"/>
      <c r="WKF21" s="166"/>
      <c r="WKG21" s="166"/>
      <c r="WKH21" s="166"/>
      <c r="WKI21" s="166"/>
      <c r="WKJ21" s="166"/>
      <c r="WKK21" s="166"/>
      <c r="WKL21" s="166"/>
      <c r="WKM21" s="166"/>
      <c r="WKN21" s="166"/>
      <c r="WKO21" s="166"/>
      <c r="WKP21" s="166"/>
      <c r="WKQ21" s="166"/>
      <c r="WKR21" s="166"/>
      <c r="WKS21" s="166"/>
      <c r="WKT21" s="166"/>
      <c r="WKU21" s="166"/>
      <c r="WKV21" s="166"/>
      <c r="WKW21" s="166"/>
      <c r="WKX21" s="166"/>
      <c r="WKY21" s="166"/>
      <c r="WKZ21" s="166"/>
      <c r="WLA21" s="166"/>
      <c r="WLB21" s="166"/>
      <c r="WLC21" s="166"/>
      <c r="WLD21" s="166"/>
      <c r="WLE21" s="166"/>
      <c r="WLF21" s="166"/>
      <c r="WLG21" s="166"/>
      <c r="WLH21" s="166"/>
      <c r="WLI21" s="166"/>
      <c r="WLJ21" s="166"/>
      <c r="WLK21" s="166"/>
      <c r="WLL21" s="166"/>
      <c r="WLM21" s="166"/>
      <c r="WLN21" s="166"/>
      <c r="WLO21" s="166"/>
      <c r="WLP21" s="166"/>
      <c r="WLQ21" s="166"/>
      <c r="WLR21" s="166"/>
      <c r="WLS21" s="166"/>
      <c r="WLT21" s="166"/>
      <c r="WLU21" s="166"/>
      <c r="WLV21" s="166"/>
      <c r="WLW21" s="166"/>
      <c r="WLX21" s="166"/>
      <c r="WLY21" s="166"/>
      <c r="WLZ21" s="166"/>
      <c r="WMA21" s="166"/>
      <c r="WMB21" s="166"/>
      <c r="WMC21" s="166"/>
      <c r="WMD21" s="166"/>
      <c r="WME21" s="166"/>
      <c r="WMF21" s="166"/>
      <c r="WMG21" s="166"/>
      <c r="WMH21" s="166"/>
      <c r="WMI21" s="166"/>
      <c r="WMJ21" s="166"/>
      <c r="WMK21" s="166"/>
      <c r="WML21" s="166"/>
      <c r="WMM21" s="166"/>
      <c r="WMN21" s="166"/>
      <c r="WMO21" s="166"/>
      <c r="WMP21" s="166"/>
      <c r="WMQ21" s="166"/>
      <c r="WMR21" s="166"/>
      <c r="WMS21" s="166"/>
      <c r="WMT21" s="166"/>
      <c r="WMU21" s="166"/>
      <c r="WMV21" s="166"/>
      <c r="WMW21" s="166"/>
      <c r="WMX21" s="166"/>
      <c r="WMY21" s="166"/>
      <c r="WMZ21" s="166"/>
      <c r="WNA21" s="166"/>
      <c r="WNB21" s="166"/>
      <c r="WNC21" s="166"/>
      <c r="WND21" s="166"/>
      <c r="WNE21" s="166"/>
      <c r="WNF21" s="166"/>
      <c r="WNG21" s="166"/>
      <c r="WNH21" s="166"/>
      <c r="WNI21" s="166"/>
      <c r="WNJ21" s="166"/>
      <c r="WNK21" s="166"/>
      <c r="WNL21" s="166"/>
      <c r="WNM21" s="166"/>
      <c r="WNN21" s="166"/>
      <c r="WNO21" s="166"/>
      <c r="WNP21" s="166"/>
      <c r="WNQ21" s="166"/>
      <c r="WNR21" s="166"/>
      <c r="WNS21" s="166"/>
      <c r="WNT21" s="166"/>
      <c r="WNU21" s="166"/>
      <c r="WNV21" s="166"/>
      <c r="WNW21" s="166"/>
      <c r="WNX21" s="166"/>
      <c r="WNY21" s="166"/>
      <c r="WNZ21" s="166"/>
      <c r="WOA21" s="166"/>
      <c r="WOB21" s="166"/>
      <c r="WOC21" s="166"/>
      <c r="WOD21" s="166"/>
      <c r="WOE21" s="166"/>
      <c r="WOF21" s="166"/>
      <c r="WOG21" s="166"/>
      <c r="WOH21" s="166"/>
      <c r="WOI21" s="166"/>
      <c r="WOJ21" s="166"/>
      <c r="WOK21" s="166"/>
      <c r="WOL21" s="166"/>
      <c r="WOM21" s="166"/>
      <c r="WON21" s="166"/>
      <c r="WOO21" s="166"/>
      <c r="WOP21" s="166"/>
      <c r="WOQ21" s="166"/>
      <c r="WOR21" s="166"/>
      <c r="WOS21" s="166"/>
      <c r="WOT21" s="166"/>
      <c r="WOU21" s="166"/>
      <c r="WOV21" s="166"/>
      <c r="WOW21" s="166"/>
      <c r="WOX21" s="166"/>
      <c r="WOY21" s="166"/>
      <c r="WOZ21" s="166"/>
      <c r="WPA21" s="166"/>
      <c r="WPB21" s="166"/>
      <c r="WPC21" s="166"/>
      <c r="WPD21" s="166"/>
      <c r="WPE21" s="166"/>
      <c r="WPF21" s="166"/>
      <c r="WPG21" s="166"/>
      <c r="WPH21" s="166"/>
      <c r="WPI21" s="166"/>
      <c r="WPJ21" s="166"/>
      <c r="WPK21" s="166"/>
      <c r="WPL21" s="166"/>
      <c r="WPM21" s="166"/>
      <c r="WPN21" s="166"/>
      <c r="WPO21" s="166"/>
      <c r="WPP21" s="166"/>
      <c r="WPQ21" s="166"/>
      <c r="WPR21" s="166"/>
      <c r="WPS21" s="166"/>
      <c r="WPT21" s="166"/>
      <c r="WPU21" s="166"/>
      <c r="WPV21" s="166"/>
      <c r="WPW21" s="166"/>
      <c r="WPX21" s="166"/>
      <c r="WPY21" s="166"/>
      <c r="WPZ21" s="166"/>
      <c r="WQA21" s="166"/>
      <c r="WQB21" s="166"/>
      <c r="WQC21" s="166"/>
      <c r="WQD21" s="166"/>
      <c r="WQE21" s="166"/>
      <c r="WQF21" s="166"/>
      <c r="WQG21" s="166"/>
      <c r="WQH21" s="166"/>
      <c r="WQI21" s="166"/>
      <c r="WQJ21" s="166"/>
      <c r="WQK21" s="166"/>
      <c r="WQL21" s="166"/>
      <c r="WQM21" s="166"/>
      <c r="WQN21" s="166"/>
      <c r="WQO21" s="166"/>
      <c r="WQP21" s="166"/>
      <c r="WQQ21" s="166"/>
      <c r="WQR21" s="166"/>
      <c r="WQS21" s="166"/>
      <c r="WQT21" s="166"/>
      <c r="WQU21" s="166"/>
      <c r="WQV21" s="166"/>
      <c r="WQW21" s="166"/>
      <c r="WQX21" s="166"/>
      <c r="WQY21" s="166"/>
      <c r="WQZ21" s="166"/>
      <c r="WRA21" s="166"/>
      <c r="WRB21" s="166"/>
      <c r="WRC21" s="166"/>
      <c r="WRD21" s="166"/>
      <c r="WRE21" s="166"/>
      <c r="WRF21" s="166"/>
      <c r="WRG21" s="166"/>
      <c r="WRH21" s="166"/>
      <c r="WRI21" s="166"/>
      <c r="WRJ21" s="166"/>
      <c r="WRK21" s="166"/>
      <c r="WRL21" s="166"/>
      <c r="WRM21" s="166"/>
      <c r="WRN21" s="166"/>
      <c r="WRO21" s="166"/>
      <c r="WRP21" s="166"/>
      <c r="WRQ21" s="166"/>
      <c r="WRR21" s="166"/>
      <c r="WRS21" s="166"/>
      <c r="WRT21" s="166"/>
      <c r="WRU21" s="166"/>
      <c r="WRV21" s="166"/>
      <c r="WRW21" s="166"/>
      <c r="WRX21" s="166"/>
      <c r="WRY21" s="166"/>
      <c r="WRZ21" s="166"/>
      <c r="WSA21" s="166"/>
      <c r="WSB21" s="166"/>
      <c r="WSC21" s="166"/>
      <c r="WSD21" s="166"/>
      <c r="WSE21" s="166"/>
      <c r="WSF21" s="166"/>
      <c r="WSG21" s="166"/>
      <c r="WSH21" s="166"/>
      <c r="WSI21" s="166"/>
      <c r="WSJ21" s="166"/>
      <c r="WSK21" s="166"/>
      <c r="WSL21" s="166"/>
      <c r="WSM21" s="166"/>
      <c r="WSN21" s="166"/>
      <c r="WSO21" s="166"/>
      <c r="WSP21" s="166"/>
      <c r="WSQ21" s="166"/>
      <c r="WSR21" s="166"/>
      <c r="WSS21" s="166"/>
      <c r="WST21" s="166"/>
      <c r="WSU21" s="166"/>
      <c r="WSV21" s="166"/>
      <c r="WSW21" s="166"/>
      <c r="WSX21" s="166"/>
      <c r="WSY21" s="166"/>
      <c r="WSZ21" s="166"/>
      <c r="WTA21" s="166"/>
      <c r="WTB21" s="166"/>
      <c r="WTC21" s="166"/>
      <c r="WTD21" s="166"/>
      <c r="WTE21" s="166"/>
      <c r="WTF21" s="166"/>
      <c r="WTG21" s="166"/>
      <c r="WTH21" s="166"/>
      <c r="WTI21" s="166"/>
      <c r="WTJ21" s="166"/>
      <c r="WTK21" s="166"/>
      <c r="WTL21" s="166"/>
      <c r="WTM21" s="166"/>
      <c r="WTN21" s="166"/>
      <c r="WTO21" s="166"/>
      <c r="WTP21" s="166"/>
      <c r="WTQ21" s="166"/>
      <c r="WTR21" s="166"/>
      <c r="WTS21" s="166"/>
      <c r="WTT21" s="166"/>
      <c r="WTU21" s="166"/>
      <c r="WTV21" s="166"/>
      <c r="WTW21" s="166"/>
      <c r="WTX21" s="166"/>
      <c r="WTY21" s="166"/>
      <c r="WTZ21" s="166"/>
      <c r="WUA21" s="166"/>
      <c r="WUB21" s="166"/>
      <c r="WUC21" s="166"/>
      <c r="WUD21" s="166"/>
      <c r="WUE21" s="166"/>
      <c r="WUF21" s="166"/>
      <c r="WUG21" s="166"/>
      <c r="WUH21" s="166"/>
      <c r="WUI21" s="166"/>
      <c r="WUJ21" s="166"/>
      <c r="WUK21" s="166"/>
      <c r="WUL21" s="166"/>
      <c r="WUM21" s="166"/>
      <c r="WUN21" s="166"/>
      <c r="WUO21" s="166"/>
      <c r="WUP21" s="166"/>
      <c r="WUQ21" s="166"/>
      <c r="WUR21" s="166"/>
      <c r="WUS21" s="166"/>
      <c r="WUT21" s="166"/>
      <c r="WUU21" s="166"/>
      <c r="WUV21" s="166"/>
      <c r="WUW21" s="166"/>
      <c r="WUX21" s="166"/>
      <c r="WUY21" s="166"/>
      <c r="WUZ21" s="166"/>
      <c r="WVA21" s="166"/>
      <c r="WVB21" s="166"/>
      <c r="WVC21" s="166"/>
      <c r="WVD21" s="166"/>
      <c r="WVE21" s="166"/>
      <c r="WVF21" s="166"/>
      <c r="WVG21" s="166"/>
      <c r="WVH21" s="166"/>
      <c r="WVI21" s="166"/>
      <c r="WVJ21" s="166"/>
      <c r="WVK21" s="166"/>
      <c r="WVL21" s="166"/>
      <c r="WVM21" s="166"/>
      <c r="WVN21" s="166"/>
      <c r="WVO21" s="166"/>
      <c r="WVP21" s="166"/>
      <c r="WVQ21" s="166"/>
      <c r="WVR21" s="166"/>
      <c r="WVS21" s="166"/>
      <c r="WVT21" s="166"/>
      <c r="WVU21" s="166"/>
      <c r="WVV21" s="166"/>
      <c r="WVW21" s="166"/>
      <c r="WVX21" s="166"/>
      <c r="WVY21" s="166"/>
      <c r="WVZ21" s="166"/>
      <c r="WWA21" s="166"/>
      <c r="WWB21" s="166"/>
      <c r="WWC21" s="166"/>
      <c r="WWD21" s="166"/>
      <c r="WWE21" s="166"/>
      <c r="WWF21" s="166"/>
      <c r="WWG21" s="166"/>
      <c r="WWH21" s="166"/>
      <c r="WWI21" s="166"/>
      <c r="WWJ21" s="166"/>
      <c r="WWK21" s="166"/>
      <c r="WWL21" s="166"/>
      <c r="WWM21" s="166"/>
      <c r="WWN21" s="166"/>
      <c r="WWO21" s="166"/>
      <c r="WWP21" s="166"/>
      <c r="WWQ21" s="166"/>
      <c r="WWR21" s="166"/>
      <c r="WWS21" s="166"/>
      <c r="WWT21" s="166"/>
      <c r="WWU21" s="166"/>
      <c r="WWV21" s="166"/>
      <c r="WWW21" s="166"/>
      <c r="WWX21" s="166"/>
      <c r="WWY21" s="166"/>
      <c r="WWZ21" s="166"/>
      <c r="WXA21" s="166"/>
      <c r="WXB21" s="166"/>
      <c r="WXC21" s="166"/>
      <c r="WXD21" s="166"/>
      <c r="WXE21" s="166"/>
      <c r="WXF21" s="166"/>
      <c r="WXG21" s="166"/>
      <c r="WXH21" s="166"/>
      <c r="WXI21" s="166"/>
      <c r="WXJ21" s="166"/>
      <c r="WXK21" s="166"/>
      <c r="WXL21" s="166"/>
      <c r="WXM21" s="166"/>
      <c r="WXN21" s="166"/>
      <c r="WXO21" s="166"/>
      <c r="WXP21" s="166"/>
      <c r="WXQ21" s="166"/>
      <c r="WXR21" s="166"/>
      <c r="WXS21" s="166"/>
      <c r="WXT21" s="166"/>
      <c r="WXU21" s="166"/>
      <c r="WXV21" s="166"/>
      <c r="WXW21" s="166"/>
      <c r="WXX21" s="166"/>
      <c r="WXY21" s="166"/>
      <c r="WXZ21" s="166"/>
      <c r="WYA21" s="166"/>
      <c r="WYB21" s="166"/>
      <c r="WYC21" s="166"/>
      <c r="WYD21" s="166"/>
      <c r="WYE21" s="166"/>
      <c r="WYF21" s="166"/>
      <c r="WYG21" s="166"/>
      <c r="WYH21" s="166"/>
      <c r="WYI21" s="166"/>
      <c r="WYJ21" s="166"/>
      <c r="WYK21" s="166"/>
      <c r="WYL21" s="166"/>
      <c r="WYM21" s="166"/>
      <c r="WYN21" s="166"/>
      <c r="WYO21" s="166"/>
      <c r="WYP21" s="166"/>
      <c r="WYQ21" s="166"/>
      <c r="WYR21" s="166"/>
      <c r="WYS21" s="166"/>
      <c r="WYT21" s="166"/>
      <c r="WYU21" s="166"/>
      <c r="WYV21" s="166"/>
      <c r="WYW21" s="166"/>
      <c r="WYX21" s="166"/>
      <c r="WYY21" s="166"/>
      <c r="WYZ21" s="166"/>
      <c r="WZA21" s="166"/>
      <c r="WZB21" s="166"/>
      <c r="WZC21" s="166"/>
      <c r="WZD21" s="166"/>
      <c r="WZE21" s="166"/>
      <c r="WZF21" s="166"/>
      <c r="WZG21" s="166"/>
      <c r="WZH21" s="166"/>
      <c r="WZI21" s="166"/>
      <c r="WZJ21" s="166"/>
      <c r="WZK21" s="166"/>
      <c r="WZL21" s="166"/>
      <c r="WZM21" s="166"/>
      <c r="WZN21" s="166"/>
      <c r="WZO21" s="166"/>
      <c r="WZP21" s="166"/>
      <c r="WZQ21" s="166"/>
      <c r="WZR21" s="166"/>
      <c r="WZS21" s="166"/>
      <c r="WZT21" s="166"/>
      <c r="WZU21" s="166"/>
      <c r="WZV21" s="166"/>
      <c r="WZW21" s="166"/>
      <c r="WZX21" s="166"/>
      <c r="WZY21" s="166"/>
      <c r="WZZ21" s="166"/>
      <c r="XAA21" s="166"/>
      <c r="XAB21" s="166"/>
      <c r="XAC21" s="166"/>
      <c r="XAD21" s="166"/>
      <c r="XAE21" s="166"/>
      <c r="XAF21" s="166"/>
      <c r="XAG21" s="166"/>
      <c r="XAH21" s="166"/>
      <c r="XAI21" s="166"/>
      <c r="XAJ21" s="166"/>
      <c r="XAK21" s="166"/>
      <c r="XAL21" s="166"/>
      <c r="XAM21" s="166"/>
      <c r="XAN21" s="166"/>
      <c r="XAO21" s="166"/>
      <c r="XAP21" s="166"/>
      <c r="XAQ21" s="166"/>
      <c r="XAR21" s="166"/>
      <c r="XAS21" s="166"/>
      <c r="XAT21" s="166"/>
      <c r="XAU21" s="166"/>
      <c r="XAV21" s="166"/>
      <c r="XAW21" s="166"/>
      <c r="XAX21" s="166"/>
      <c r="XAY21" s="166"/>
      <c r="XAZ21" s="166"/>
      <c r="XBA21" s="166"/>
      <c r="XBB21" s="166"/>
      <c r="XBC21" s="166"/>
      <c r="XBD21" s="166"/>
      <c r="XBE21" s="166"/>
      <c r="XBF21" s="166"/>
      <c r="XBG21" s="166"/>
      <c r="XBH21" s="166"/>
      <c r="XBI21" s="166"/>
      <c r="XBJ21" s="166"/>
      <c r="XBK21" s="166"/>
      <c r="XBL21" s="166"/>
      <c r="XBM21" s="166"/>
      <c r="XBN21" s="166"/>
      <c r="XBO21" s="166"/>
      <c r="XBP21" s="166"/>
      <c r="XBQ21" s="166"/>
      <c r="XBR21" s="166"/>
      <c r="XBS21" s="166"/>
      <c r="XBT21" s="166"/>
      <c r="XBU21" s="166"/>
      <c r="XBV21" s="166"/>
      <c r="XBW21" s="166"/>
      <c r="XBX21" s="166"/>
      <c r="XBY21" s="166"/>
      <c r="XBZ21" s="166"/>
      <c r="XCA21" s="166"/>
      <c r="XCB21" s="166"/>
      <c r="XCC21" s="166"/>
      <c r="XCD21" s="166"/>
      <c r="XCE21" s="166"/>
      <c r="XCF21" s="166"/>
      <c r="XCG21" s="166"/>
      <c r="XCH21" s="166"/>
      <c r="XCI21" s="166"/>
      <c r="XCJ21" s="166"/>
      <c r="XCK21" s="166"/>
      <c r="XCL21" s="166"/>
      <c r="XCM21" s="166"/>
      <c r="XCN21" s="166"/>
      <c r="XCO21" s="166"/>
      <c r="XCP21" s="166"/>
      <c r="XCQ21" s="166"/>
      <c r="XCR21" s="166"/>
      <c r="XCS21" s="166"/>
      <c r="XCT21" s="166"/>
      <c r="XCU21" s="166"/>
      <c r="XCV21" s="166"/>
      <c r="XCW21" s="166"/>
      <c r="XCX21" s="166"/>
      <c r="XCY21" s="166"/>
      <c r="XCZ21" s="166"/>
      <c r="XDA21" s="166"/>
      <c r="XDB21" s="166"/>
      <c r="XDC21" s="166"/>
      <c r="XDD21" s="166"/>
      <c r="XDE21" s="166"/>
      <c r="XDF21" s="166"/>
      <c r="XDG21" s="166"/>
      <c r="XDH21" s="166"/>
      <c r="XDI21" s="166"/>
      <c r="XDJ21" s="166"/>
      <c r="XDK21" s="166"/>
      <c r="XDL21" s="166"/>
      <c r="XDM21" s="166"/>
      <c r="XDN21" s="166"/>
      <c r="XDO21" s="166"/>
      <c r="XDP21" s="166"/>
      <c r="XDQ21" s="166"/>
      <c r="XDR21" s="166"/>
      <c r="XDS21" s="166"/>
      <c r="XDT21" s="166"/>
      <c r="XDU21" s="166"/>
      <c r="XDV21" s="166"/>
      <c r="XDW21" s="166"/>
      <c r="XDX21" s="166"/>
      <c r="XDY21" s="166"/>
      <c r="XDZ21" s="166"/>
      <c r="XEA21" s="166"/>
      <c r="XEB21" s="166"/>
      <c r="XEC21" s="166"/>
      <c r="XED21" s="166"/>
      <c r="XEE21" s="166"/>
      <c r="XEF21" s="166"/>
      <c r="XEG21" s="166"/>
      <c r="XEH21" s="166"/>
      <c r="XEI21" s="166"/>
      <c r="XEJ21" s="166"/>
      <c r="XEK21" s="166"/>
      <c r="XEL21" s="166"/>
      <c r="XEM21" s="166"/>
      <c r="XEN21" s="166"/>
      <c r="XEO21" s="166"/>
      <c r="XEP21" s="166"/>
      <c r="XEQ21" s="166"/>
      <c r="XER21" s="166"/>
      <c r="XES21" s="166"/>
      <c r="XET21" s="166"/>
      <c r="XEU21" s="166"/>
      <c r="XEV21" s="166"/>
      <c r="XEW21" s="166"/>
      <c r="XEX21" s="166"/>
      <c r="XEY21" s="166"/>
      <c r="XEZ21" s="166"/>
      <c r="XFA21" s="166"/>
      <c r="XFB21" s="166"/>
      <c r="XFC21" s="166"/>
    </row>
    <row r="22" spans="1:16383" s="71" customFormat="1" ht="37.5" customHeight="1">
      <c r="A22" s="194"/>
      <c r="B22" s="85" t="s">
        <v>86</v>
      </c>
      <c r="C22" s="202"/>
      <c r="D22" s="180"/>
      <c r="E22" s="265"/>
      <c r="F22" s="266"/>
      <c r="G22" s="282"/>
      <c r="H22" s="265"/>
      <c r="I22" s="270"/>
      <c r="J22" s="270"/>
      <c r="K22" s="274"/>
      <c r="L22" s="284"/>
      <c r="M22" s="284"/>
      <c r="N22" s="330"/>
      <c r="O22" s="275"/>
      <c r="P22" s="250"/>
      <c r="Q22" s="249"/>
      <c r="R22" s="266"/>
      <c r="S22" s="266"/>
      <c r="T22" s="266"/>
      <c r="U22" s="266"/>
      <c r="V22" s="250"/>
      <c r="W22" s="248"/>
      <c r="X22" s="248"/>
      <c r="Y22" s="277"/>
      <c r="Z22" s="250"/>
      <c r="AA22" s="250"/>
      <c r="AB22" s="193"/>
      <c r="AC22" s="193"/>
      <c r="AD22" s="193"/>
      <c r="AE22" s="195"/>
      <c r="AF22" s="193"/>
      <c r="AG22" s="166"/>
      <c r="AH22" s="166"/>
      <c r="AI22" s="194"/>
      <c r="AJ22" s="165"/>
      <c r="AK22" s="193"/>
      <c r="AL22" s="166"/>
      <c r="AM22" s="192"/>
      <c r="AN22" s="166"/>
      <c r="AO22" s="196"/>
      <c r="AP22" s="196"/>
      <c r="AQ22" s="197"/>
      <c r="AR22" s="175"/>
      <c r="AS22" s="175"/>
      <c r="AT22" s="200"/>
      <c r="AU22" s="199"/>
      <c r="AV22" s="200"/>
      <c r="AW22" s="199"/>
      <c r="AX22" s="200"/>
      <c r="AY22" s="199"/>
      <c r="AZ22" s="200"/>
      <c r="BA22" s="199"/>
      <c r="BB22" s="200"/>
      <c r="BC22" s="199"/>
      <c r="BD22" s="200"/>
      <c r="BE22" s="199"/>
      <c r="BF22" s="204"/>
      <c r="BG22" s="199"/>
      <c r="BH22" s="204"/>
      <c r="BI22" s="199"/>
      <c r="BJ22" s="204"/>
      <c r="BK22" s="199"/>
      <c r="BL22" s="204"/>
      <c r="BM22" s="199"/>
      <c r="BN22" s="204"/>
      <c r="BO22" s="199"/>
      <c r="BP22" s="204"/>
      <c r="BQ22" s="166"/>
      <c r="BR22" s="24"/>
      <c r="BS22" s="194"/>
      <c r="BT22" s="3"/>
      <c r="BU22" s="3"/>
      <c r="BV22" s="3"/>
      <c r="BW22" s="192"/>
      <c r="BX22" s="201"/>
      <c r="BY22" s="166"/>
      <c r="BZ22" s="192"/>
      <c r="CA22" s="185"/>
      <c r="CB22" s="166"/>
      <c r="CC22" s="186"/>
      <c r="CD22" s="210"/>
      <c r="CE22" s="186"/>
      <c r="CF22" s="186"/>
      <c r="CG22" s="186"/>
      <c r="CH22" s="186"/>
      <c r="CI22" s="186"/>
      <c r="CJ22" s="186"/>
      <c r="CK22" s="186"/>
      <c r="CL22" s="186"/>
      <c r="CM22" s="186"/>
      <c r="CN22" s="186"/>
      <c r="CO22" s="186"/>
      <c r="CP22" s="186"/>
      <c r="CQ22" s="186"/>
      <c r="CR22" s="186"/>
      <c r="CS22" s="186"/>
      <c r="CT22" s="186"/>
      <c r="CU22" s="186"/>
      <c r="CV22" s="186"/>
      <c r="CW22" s="186"/>
      <c r="CX22" s="186"/>
      <c r="CY22" s="186"/>
      <c r="CZ22" s="186"/>
      <c r="DA22" s="186"/>
      <c r="DB22" s="186"/>
      <c r="DC22" s="186"/>
      <c r="DD22" s="186"/>
      <c r="DE22" s="186"/>
      <c r="DF22" s="186"/>
      <c r="DG22" s="186"/>
      <c r="DH22" s="186"/>
      <c r="DI22" s="186"/>
      <c r="DJ22" s="186"/>
      <c r="DK22" s="186"/>
      <c r="DL22" s="186"/>
      <c r="DM22" s="186"/>
      <c r="DN22" s="186"/>
      <c r="DO22" s="186"/>
      <c r="DP22" s="186"/>
      <c r="DQ22" s="186"/>
      <c r="DR22" s="186"/>
      <c r="DS22" s="186"/>
      <c r="DT22" s="186"/>
      <c r="DU22" s="186"/>
      <c r="DV22" s="186"/>
      <c r="DW22" s="186"/>
      <c r="DX22" s="186"/>
      <c r="DY22" s="186"/>
      <c r="DZ22" s="186"/>
      <c r="EA22" s="186"/>
      <c r="EB22" s="186"/>
      <c r="EC22" s="186"/>
      <c r="ED22" s="186"/>
      <c r="EE22" s="186"/>
      <c r="EF22" s="186"/>
      <c r="EG22" s="186"/>
      <c r="EH22" s="186"/>
      <c r="EI22" s="186"/>
      <c r="EJ22" s="186"/>
      <c r="EK22" s="186"/>
      <c r="EL22" s="186"/>
      <c r="EM22" s="186"/>
      <c r="EN22" s="186"/>
      <c r="EO22" s="186"/>
      <c r="EP22" s="186"/>
      <c r="EQ22" s="186"/>
      <c r="ER22" s="186"/>
      <c r="ES22" s="186"/>
      <c r="ET22" s="186"/>
      <c r="EU22" s="186"/>
      <c r="EV22" s="186"/>
      <c r="EW22" s="186"/>
      <c r="EX22" s="186"/>
      <c r="EY22" s="186"/>
      <c r="EZ22" s="186"/>
      <c r="FA22" s="186"/>
      <c r="FB22" s="186"/>
      <c r="FC22" s="186"/>
      <c r="FD22" s="186"/>
      <c r="FE22" s="186"/>
      <c r="FF22" s="186"/>
      <c r="FG22" s="186"/>
      <c r="FH22" s="186"/>
      <c r="FI22" s="186"/>
      <c r="FJ22" s="186"/>
      <c r="FK22" s="186"/>
      <c r="FL22" s="186"/>
      <c r="FM22" s="186"/>
      <c r="FN22" s="186"/>
      <c r="FO22" s="186"/>
      <c r="FP22" s="186"/>
      <c r="FQ22" s="186"/>
      <c r="FR22" s="186"/>
      <c r="FS22" s="186"/>
      <c r="FT22" s="186"/>
      <c r="FU22" s="186"/>
      <c r="FV22" s="186"/>
      <c r="FW22" s="186"/>
      <c r="FX22" s="186"/>
      <c r="FY22" s="186"/>
      <c r="FZ22" s="186"/>
      <c r="GA22" s="186"/>
      <c r="GB22" s="186"/>
      <c r="GC22" s="186"/>
      <c r="GD22" s="186"/>
      <c r="GE22" s="186"/>
      <c r="GF22" s="186"/>
      <c r="GG22" s="186"/>
      <c r="GH22" s="186"/>
      <c r="GI22" s="186"/>
      <c r="GJ22" s="186"/>
      <c r="GK22" s="186"/>
      <c r="GL22" s="186"/>
      <c r="GM22" s="186"/>
      <c r="GN22" s="186"/>
      <c r="GO22" s="186"/>
      <c r="GP22" s="186"/>
      <c r="GQ22" s="186"/>
      <c r="GR22" s="186"/>
      <c r="GS22" s="186"/>
      <c r="GT22" s="186"/>
      <c r="GU22" s="186"/>
      <c r="GV22" s="186"/>
      <c r="GW22" s="186"/>
      <c r="GX22" s="186"/>
      <c r="GY22" s="186"/>
      <c r="GZ22" s="186"/>
      <c r="HA22" s="186"/>
      <c r="HB22" s="186"/>
      <c r="HC22" s="186"/>
      <c r="HD22" s="186"/>
      <c r="HE22" s="186"/>
      <c r="HF22" s="186"/>
      <c r="HG22" s="186"/>
      <c r="HH22" s="186"/>
      <c r="HI22" s="186"/>
      <c r="HJ22" s="186"/>
      <c r="HK22" s="186"/>
      <c r="HL22" s="186"/>
      <c r="HM22" s="186"/>
      <c r="HN22" s="186"/>
      <c r="HO22" s="186"/>
      <c r="HP22" s="186"/>
      <c r="HQ22" s="186"/>
      <c r="HR22" s="186"/>
      <c r="HS22" s="186"/>
      <c r="HT22" s="186"/>
      <c r="HU22" s="186"/>
      <c r="HV22" s="186"/>
      <c r="HW22" s="186"/>
      <c r="HX22" s="186"/>
      <c r="HY22" s="186"/>
      <c r="HZ22" s="186"/>
      <c r="IA22" s="186"/>
      <c r="IB22" s="186"/>
      <c r="IC22" s="186"/>
      <c r="ID22" s="186"/>
      <c r="IE22" s="186"/>
      <c r="IF22" s="186"/>
      <c r="IG22" s="186"/>
      <c r="IH22" s="186"/>
      <c r="II22" s="186"/>
      <c r="IJ22" s="186"/>
      <c r="IK22" s="186"/>
      <c r="IL22" s="186"/>
      <c r="IM22" s="186"/>
      <c r="IN22" s="186"/>
      <c r="IO22" s="186"/>
      <c r="IP22" s="186"/>
      <c r="IQ22" s="186"/>
      <c r="IR22" s="186"/>
      <c r="IS22" s="186"/>
      <c r="IT22" s="186"/>
      <c r="IU22" s="186"/>
      <c r="IV22" s="186"/>
      <c r="IW22" s="186"/>
      <c r="IX22" s="186"/>
      <c r="IY22" s="186"/>
      <c r="IZ22" s="186"/>
      <c r="JA22" s="186"/>
      <c r="JB22" s="186"/>
      <c r="JC22" s="186"/>
      <c r="JD22" s="186"/>
      <c r="JE22" s="186"/>
      <c r="JF22" s="186"/>
      <c r="JG22" s="186"/>
      <c r="JH22" s="186"/>
      <c r="JI22" s="186"/>
      <c r="JJ22" s="186"/>
      <c r="JK22" s="186"/>
      <c r="JL22" s="186"/>
      <c r="JM22" s="186"/>
      <c r="JN22" s="186"/>
      <c r="JO22" s="186"/>
      <c r="JP22" s="186"/>
      <c r="JQ22" s="186"/>
      <c r="JR22" s="186"/>
      <c r="JS22" s="186"/>
      <c r="JT22" s="186"/>
      <c r="JU22" s="186"/>
      <c r="JV22" s="186"/>
      <c r="JW22" s="186"/>
      <c r="JX22" s="186"/>
      <c r="JY22" s="186"/>
      <c r="JZ22" s="186"/>
      <c r="KA22" s="186"/>
      <c r="KB22" s="186"/>
      <c r="KC22" s="186"/>
      <c r="KD22" s="186"/>
      <c r="KE22" s="186"/>
      <c r="KF22" s="186"/>
      <c r="KG22" s="186"/>
      <c r="KH22" s="186"/>
      <c r="KI22" s="186"/>
      <c r="KJ22" s="186"/>
      <c r="KK22" s="186"/>
      <c r="KL22" s="186"/>
      <c r="KM22" s="186"/>
      <c r="KN22" s="186"/>
      <c r="KO22" s="186"/>
      <c r="KP22" s="186"/>
      <c r="KQ22" s="186"/>
      <c r="KR22" s="186"/>
      <c r="KS22" s="186"/>
      <c r="KT22" s="186"/>
      <c r="KU22" s="186"/>
      <c r="KV22" s="186"/>
      <c r="KW22" s="186"/>
      <c r="KX22" s="186"/>
      <c r="KY22" s="186"/>
      <c r="KZ22" s="186"/>
      <c r="LA22" s="186"/>
      <c r="LB22" s="186"/>
      <c r="LC22" s="186"/>
      <c r="LD22" s="186"/>
      <c r="LE22" s="186"/>
      <c r="LF22" s="186"/>
      <c r="LG22" s="186"/>
      <c r="LH22" s="186"/>
      <c r="LI22" s="186"/>
      <c r="LJ22" s="186"/>
      <c r="LK22" s="186"/>
      <c r="LL22" s="186"/>
      <c r="LM22" s="186"/>
      <c r="LN22" s="186"/>
      <c r="LO22" s="186"/>
      <c r="LP22" s="186"/>
      <c r="LQ22" s="186"/>
      <c r="LR22" s="186"/>
      <c r="LS22" s="186"/>
      <c r="LT22" s="186"/>
      <c r="LU22" s="186"/>
      <c r="LV22" s="186"/>
      <c r="LW22" s="186"/>
      <c r="LX22" s="186"/>
      <c r="LY22" s="186"/>
      <c r="LZ22" s="186"/>
      <c r="MA22" s="186"/>
      <c r="MB22" s="186"/>
      <c r="MC22" s="186"/>
      <c r="MD22" s="186"/>
      <c r="ME22" s="186"/>
      <c r="MF22" s="186"/>
      <c r="MG22" s="186"/>
      <c r="MH22" s="186"/>
      <c r="MI22" s="186"/>
      <c r="MJ22" s="186"/>
      <c r="MK22" s="186"/>
      <c r="ML22" s="186"/>
      <c r="MM22" s="186"/>
      <c r="MN22" s="186"/>
      <c r="MO22" s="186"/>
      <c r="MP22" s="186"/>
      <c r="MQ22" s="186"/>
      <c r="MR22" s="186"/>
      <c r="MS22" s="186"/>
      <c r="MT22" s="186"/>
      <c r="MU22" s="186"/>
      <c r="MV22" s="186"/>
      <c r="MW22" s="186"/>
      <c r="MX22" s="186"/>
      <c r="MY22" s="186"/>
      <c r="MZ22" s="186"/>
      <c r="NA22" s="186"/>
      <c r="NB22" s="186"/>
      <c r="NC22" s="186"/>
      <c r="ND22" s="186"/>
      <c r="NE22" s="186"/>
      <c r="NF22" s="186"/>
      <c r="NG22" s="186"/>
      <c r="NH22" s="186"/>
      <c r="NI22" s="186"/>
      <c r="NJ22" s="186"/>
      <c r="NK22" s="186"/>
      <c r="NL22" s="186"/>
      <c r="NM22" s="186"/>
      <c r="NN22" s="186"/>
      <c r="NO22" s="186"/>
      <c r="NP22" s="186"/>
      <c r="NQ22" s="186"/>
      <c r="NR22" s="186"/>
      <c r="NS22" s="186"/>
      <c r="NT22" s="186"/>
      <c r="NU22" s="186"/>
      <c r="NV22" s="186"/>
      <c r="NW22" s="186"/>
      <c r="NX22" s="186"/>
      <c r="NY22" s="186"/>
      <c r="NZ22" s="186"/>
      <c r="OA22" s="186"/>
      <c r="OB22" s="186"/>
      <c r="OC22" s="186"/>
      <c r="OD22" s="186"/>
      <c r="OE22" s="186"/>
      <c r="OF22" s="186"/>
      <c r="OG22" s="186"/>
      <c r="OH22" s="186"/>
      <c r="OI22" s="186"/>
      <c r="OJ22" s="186"/>
      <c r="OK22" s="186"/>
      <c r="OL22" s="186"/>
      <c r="OM22" s="186"/>
      <c r="ON22" s="186"/>
      <c r="OO22" s="186"/>
      <c r="OP22" s="186"/>
      <c r="OQ22" s="186"/>
      <c r="OR22" s="186"/>
      <c r="OS22" s="186"/>
      <c r="OT22" s="186"/>
      <c r="OU22" s="186"/>
      <c r="OV22" s="186"/>
      <c r="OW22" s="186"/>
      <c r="OX22" s="186"/>
      <c r="OY22" s="186"/>
      <c r="OZ22" s="186"/>
      <c r="PA22" s="186"/>
      <c r="PB22" s="186"/>
      <c r="PC22" s="186"/>
      <c r="PD22" s="186"/>
      <c r="PE22" s="186"/>
      <c r="PF22" s="186"/>
      <c r="PG22" s="186"/>
      <c r="PH22" s="186"/>
      <c r="PI22" s="186"/>
      <c r="PJ22" s="186"/>
      <c r="PK22" s="186"/>
      <c r="PL22" s="186"/>
      <c r="PM22" s="186"/>
      <c r="PN22" s="186"/>
      <c r="PO22" s="186"/>
      <c r="PP22" s="186"/>
      <c r="PQ22" s="186"/>
      <c r="PR22" s="186"/>
      <c r="PS22" s="186"/>
      <c r="PT22" s="186"/>
      <c r="PU22" s="186"/>
      <c r="PV22" s="186"/>
      <c r="PW22" s="186"/>
      <c r="PX22" s="186"/>
      <c r="PY22" s="186"/>
      <c r="PZ22" s="186"/>
      <c r="QA22" s="186"/>
      <c r="QB22" s="186"/>
      <c r="QC22" s="186"/>
      <c r="QD22" s="186"/>
      <c r="QE22" s="186"/>
      <c r="QF22" s="186"/>
      <c r="QG22" s="186"/>
      <c r="QH22" s="186"/>
      <c r="QI22" s="186"/>
      <c r="QJ22" s="186"/>
      <c r="QK22" s="186"/>
      <c r="QL22" s="186"/>
      <c r="QM22" s="186"/>
      <c r="QN22" s="186"/>
      <c r="QO22" s="186"/>
      <c r="QP22" s="186"/>
      <c r="QQ22" s="186"/>
      <c r="QR22" s="186"/>
      <c r="QS22" s="186"/>
      <c r="QT22" s="186"/>
      <c r="QU22" s="186"/>
      <c r="QV22" s="186"/>
      <c r="QW22" s="186"/>
      <c r="QX22" s="186"/>
      <c r="QY22" s="186"/>
      <c r="QZ22" s="186"/>
      <c r="RA22" s="186"/>
      <c r="RB22" s="186"/>
      <c r="RC22" s="186"/>
      <c r="RD22" s="186"/>
      <c r="RE22" s="186"/>
      <c r="RF22" s="186"/>
      <c r="RG22" s="186"/>
      <c r="RH22" s="186"/>
      <c r="RI22" s="186"/>
      <c r="RJ22" s="186"/>
      <c r="RK22" s="186"/>
      <c r="RL22" s="186"/>
      <c r="RM22" s="186"/>
      <c r="RN22" s="186"/>
      <c r="RO22" s="186"/>
      <c r="RP22" s="186"/>
      <c r="RQ22" s="186"/>
      <c r="RR22" s="186"/>
      <c r="RS22" s="186"/>
      <c r="RT22" s="186"/>
      <c r="RU22" s="186"/>
      <c r="RV22" s="186"/>
      <c r="RW22" s="186"/>
      <c r="RX22" s="186"/>
      <c r="RY22" s="186"/>
      <c r="RZ22" s="186"/>
      <c r="SA22" s="186"/>
      <c r="SB22" s="186"/>
      <c r="SC22" s="186"/>
      <c r="SD22" s="186"/>
      <c r="SE22" s="186"/>
      <c r="SF22" s="186"/>
      <c r="SG22" s="186"/>
      <c r="SH22" s="186"/>
      <c r="SI22" s="186"/>
      <c r="SJ22" s="186"/>
      <c r="SK22" s="186"/>
      <c r="SL22" s="186"/>
      <c r="SM22" s="186"/>
      <c r="SN22" s="186"/>
      <c r="SO22" s="186"/>
      <c r="SP22" s="186"/>
      <c r="SQ22" s="186"/>
      <c r="SR22" s="186"/>
      <c r="SS22" s="186"/>
      <c r="ST22" s="186"/>
      <c r="SU22" s="186"/>
      <c r="SV22" s="186"/>
      <c r="SW22" s="186"/>
      <c r="SX22" s="186"/>
      <c r="SY22" s="186"/>
      <c r="SZ22" s="186"/>
      <c r="TA22" s="186"/>
      <c r="TB22" s="186"/>
      <c r="TC22" s="186"/>
      <c r="TD22" s="186"/>
      <c r="TE22" s="186"/>
      <c r="TF22" s="186"/>
      <c r="TG22" s="186"/>
      <c r="TH22" s="186"/>
      <c r="TI22" s="186"/>
      <c r="TJ22" s="186"/>
      <c r="TK22" s="186"/>
      <c r="TL22" s="186"/>
      <c r="TM22" s="186"/>
      <c r="TN22" s="186"/>
      <c r="TO22" s="186"/>
      <c r="TP22" s="186"/>
      <c r="TQ22" s="186"/>
      <c r="TR22" s="186"/>
      <c r="TS22" s="186"/>
      <c r="TT22" s="186"/>
      <c r="TU22" s="186"/>
      <c r="TV22" s="186"/>
      <c r="TW22" s="186"/>
      <c r="TX22" s="186"/>
      <c r="TY22" s="186"/>
      <c r="TZ22" s="186"/>
      <c r="UA22" s="186"/>
      <c r="UB22" s="186"/>
      <c r="UC22" s="186"/>
      <c r="UD22" s="186"/>
      <c r="UE22" s="186"/>
      <c r="UF22" s="186"/>
      <c r="UG22" s="186"/>
      <c r="UH22" s="186"/>
      <c r="UI22" s="186"/>
      <c r="UJ22" s="186"/>
      <c r="UK22" s="186"/>
      <c r="UL22" s="186"/>
      <c r="UM22" s="186"/>
      <c r="UN22" s="186"/>
      <c r="UO22" s="186"/>
      <c r="UP22" s="186"/>
      <c r="UQ22" s="186"/>
      <c r="UR22" s="186"/>
      <c r="US22" s="186"/>
      <c r="UT22" s="186"/>
      <c r="UU22" s="186"/>
      <c r="UV22" s="186"/>
      <c r="UW22" s="186"/>
      <c r="UX22" s="186"/>
      <c r="UY22" s="186"/>
      <c r="UZ22" s="186"/>
      <c r="VA22" s="186"/>
      <c r="VB22" s="186"/>
      <c r="VC22" s="186"/>
      <c r="VD22" s="186"/>
      <c r="VE22" s="186"/>
      <c r="VF22" s="186"/>
      <c r="VG22" s="186"/>
      <c r="VH22" s="186"/>
      <c r="VI22" s="186"/>
      <c r="VJ22" s="186"/>
      <c r="VK22" s="186"/>
      <c r="VL22" s="186"/>
      <c r="VM22" s="186"/>
      <c r="VN22" s="186"/>
      <c r="VO22" s="186"/>
      <c r="VP22" s="186"/>
      <c r="VQ22" s="186"/>
      <c r="VR22" s="186"/>
      <c r="VS22" s="186"/>
      <c r="VT22" s="186"/>
      <c r="VU22" s="186"/>
      <c r="VV22" s="186"/>
      <c r="VW22" s="186"/>
      <c r="VX22" s="186"/>
      <c r="VY22" s="186"/>
      <c r="VZ22" s="186"/>
      <c r="WA22" s="186"/>
      <c r="WB22" s="186"/>
      <c r="WC22" s="186"/>
      <c r="WD22" s="186"/>
      <c r="WE22" s="186"/>
      <c r="WF22" s="186"/>
      <c r="WG22" s="186"/>
      <c r="WH22" s="186"/>
      <c r="WI22" s="186"/>
      <c r="WJ22" s="186"/>
      <c r="WK22" s="186"/>
      <c r="WL22" s="186"/>
      <c r="WM22" s="186"/>
      <c r="WN22" s="186"/>
      <c r="WO22" s="186"/>
      <c r="WP22" s="186"/>
      <c r="WQ22" s="186"/>
      <c r="WR22" s="186"/>
      <c r="WS22" s="186"/>
      <c r="WT22" s="186"/>
      <c r="WU22" s="186"/>
      <c r="WV22" s="186"/>
      <c r="WW22" s="186"/>
      <c r="WX22" s="186"/>
      <c r="WY22" s="186"/>
      <c r="WZ22" s="186"/>
      <c r="XA22" s="186"/>
      <c r="XB22" s="186"/>
      <c r="XC22" s="186"/>
      <c r="XD22" s="186"/>
      <c r="XE22" s="186"/>
      <c r="XF22" s="186"/>
      <c r="XG22" s="186"/>
      <c r="XH22" s="186"/>
      <c r="XI22" s="186"/>
      <c r="XJ22" s="186"/>
      <c r="XK22" s="186"/>
      <c r="XL22" s="186"/>
      <c r="XM22" s="186"/>
      <c r="XN22" s="186"/>
      <c r="XO22" s="186"/>
      <c r="XP22" s="186"/>
      <c r="XQ22" s="186"/>
      <c r="XR22" s="186"/>
      <c r="XS22" s="186"/>
      <c r="XT22" s="186"/>
      <c r="XU22" s="186"/>
      <c r="XV22" s="186"/>
      <c r="XW22" s="186"/>
      <c r="XX22" s="186"/>
      <c r="XY22" s="186"/>
      <c r="XZ22" s="186"/>
      <c r="YA22" s="186"/>
      <c r="YB22" s="186"/>
      <c r="YC22" s="186"/>
      <c r="YD22" s="186"/>
      <c r="YE22" s="186"/>
      <c r="YF22" s="186"/>
      <c r="YG22" s="186"/>
      <c r="YH22" s="186"/>
      <c r="YI22" s="186"/>
      <c r="YJ22" s="186"/>
      <c r="YK22" s="186"/>
      <c r="YL22" s="186"/>
      <c r="YM22" s="186"/>
      <c r="YN22" s="186"/>
      <c r="YO22" s="186"/>
      <c r="YP22" s="186"/>
      <c r="YQ22" s="186"/>
      <c r="YR22" s="186"/>
      <c r="YS22" s="186"/>
      <c r="YT22" s="186"/>
      <c r="YU22" s="186"/>
      <c r="YV22" s="186"/>
      <c r="YW22" s="186"/>
      <c r="YX22" s="186"/>
      <c r="YY22" s="186"/>
      <c r="YZ22" s="186"/>
      <c r="ZA22" s="186"/>
      <c r="ZB22" s="186"/>
      <c r="ZC22" s="186"/>
      <c r="ZD22" s="186"/>
      <c r="ZE22" s="186"/>
      <c r="ZF22" s="186"/>
      <c r="ZG22" s="186"/>
      <c r="ZH22" s="186"/>
      <c r="ZI22" s="186"/>
      <c r="ZJ22" s="186"/>
      <c r="ZK22" s="186"/>
      <c r="ZL22" s="186"/>
      <c r="ZM22" s="186"/>
      <c r="ZN22" s="186"/>
      <c r="ZO22" s="186"/>
      <c r="ZP22" s="186"/>
      <c r="ZQ22" s="186"/>
      <c r="ZR22" s="186"/>
      <c r="ZS22" s="186"/>
      <c r="ZT22" s="186"/>
      <c r="ZU22" s="186"/>
      <c r="ZV22" s="186"/>
      <c r="ZW22" s="186"/>
      <c r="ZX22" s="186"/>
      <c r="ZY22" s="186"/>
      <c r="ZZ22" s="186"/>
      <c r="AAA22" s="186"/>
      <c r="AAB22" s="186"/>
      <c r="AAC22" s="186"/>
      <c r="AAD22" s="186"/>
      <c r="AAE22" s="186"/>
      <c r="AAF22" s="186"/>
      <c r="AAG22" s="186"/>
      <c r="AAH22" s="186"/>
      <c r="AAI22" s="186"/>
      <c r="AAJ22" s="186"/>
      <c r="AAK22" s="186"/>
      <c r="AAL22" s="186"/>
      <c r="AAM22" s="186"/>
      <c r="AAN22" s="186"/>
      <c r="AAO22" s="186"/>
      <c r="AAP22" s="186"/>
      <c r="AAQ22" s="186"/>
      <c r="AAR22" s="186"/>
      <c r="AAS22" s="186"/>
      <c r="AAT22" s="186"/>
      <c r="AAU22" s="186"/>
      <c r="AAV22" s="186"/>
      <c r="AAW22" s="186"/>
      <c r="AAX22" s="186"/>
      <c r="AAY22" s="186"/>
      <c r="AAZ22" s="186"/>
      <c r="ABA22" s="186"/>
      <c r="ABB22" s="186"/>
      <c r="ABC22" s="186"/>
      <c r="ABD22" s="186"/>
      <c r="ABE22" s="186"/>
      <c r="ABF22" s="186"/>
      <c r="ABG22" s="186"/>
      <c r="ABH22" s="186"/>
      <c r="ABI22" s="186"/>
      <c r="ABJ22" s="186"/>
      <c r="ABK22" s="186"/>
      <c r="ABL22" s="186"/>
      <c r="ABM22" s="186"/>
      <c r="ABN22" s="186"/>
      <c r="ABO22" s="186"/>
      <c r="ABP22" s="186"/>
      <c r="ABQ22" s="186"/>
      <c r="ABR22" s="186"/>
      <c r="ABS22" s="186"/>
      <c r="ABT22" s="186"/>
      <c r="ABU22" s="186"/>
      <c r="ABV22" s="186"/>
      <c r="ABW22" s="186"/>
      <c r="ABX22" s="186"/>
      <c r="ABY22" s="186"/>
      <c r="ABZ22" s="186"/>
      <c r="ACA22" s="186"/>
      <c r="ACB22" s="186"/>
      <c r="ACC22" s="186"/>
      <c r="ACD22" s="186"/>
      <c r="ACE22" s="186"/>
      <c r="ACF22" s="186"/>
      <c r="ACG22" s="186"/>
      <c r="ACH22" s="186"/>
      <c r="ACI22" s="186"/>
      <c r="ACJ22" s="186"/>
      <c r="ACK22" s="186"/>
      <c r="ACL22" s="186"/>
      <c r="ACM22" s="186"/>
      <c r="ACN22" s="186"/>
      <c r="ACO22" s="186"/>
      <c r="ACP22" s="186"/>
      <c r="ACQ22" s="186"/>
      <c r="ACR22" s="186"/>
      <c r="ACS22" s="186"/>
      <c r="ACT22" s="186"/>
      <c r="ACU22" s="186"/>
      <c r="ACV22" s="186"/>
      <c r="ACW22" s="186"/>
      <c r="ACX22" s="186"/>
      <c r="ACY22" s="186"/>
      <c r="ACZ22" s="186"/>
      <c r="ADA22" s="186"/>
      <c r="ADB22" s="186"/>
      <c r="ADC22" s="186"/>
      <c r="ADD22" s="186"/>
      <c r="ADE22" s="186"/>
      <c r="ADF22" s="186"/>
      <c r="ADG22" s="186"/>
      <c r="ADH22" s="186"/>
      <c r="ADI22" s="186"/>
      <c r="ADJ22" s="186"/>
      <c r="ADK22" s="186"/>
      <c r="ADL22" s="186"/>
      <c r="ADM22" s="186"/>
      <c r="ADN22" s="186"/>
      <c r="ADO22" s="186"/>
      <c r="ADP22" s="186"/>
      <c r="ADQ22" s="186"/>
      <c r="ADR22" s="186"/>
      <c r="ADS22" s="186"/>
      <c r="ADT22" s="186"/>
      <c r="ADU22" s="186"/>
      <c r="ADV22" s="186"/>
      <c r="ADW22" s="186"/>
      <c r="ADX22" s="186"/>
      <c r="ADY22" s="186"/>
      <c r="ADZ22" s="186"/>
      <c r="AEA22" s="186"/>
      <c r="AEB22" s="186"/>
      <c r="AEC22" s="186"/>
      <c r="AED22" s="186"/>
      <c r="AEE22" s="186"/>
      <c r="AEF22" s="186"/>
      <c r="AEG22" s="186"/>
      <c r="AEH22" s="186"/>
      <c r="AEI22" s="186"/>
      <c r="AEJ22" s="186"/>
      <c r="AEK22" s="186"/>
      <c r="AEL22" s="186"/>
      <c r="AEM22" s="186"/>
      <c r="AEN22" s="186"/>
      <c r="AEO22" s="186"/>
      <c r="AEP22" s="186"/>
      <c r="AEQ22" s="186"/>
      <c r="AER22" s="186"/>
      <c r="AES22" s="186"/>
      <c r="AET22" s="186"/>
      <c r="AEU22" s="186"/>
      <c r="AEV22" s="186"/>
      <c r="AEW22" s="186"/>
      <c r="AEX22" s="186"/>
      <c r="AEY22" s="186"/>
      <c r="AEZ22" s="186"/>
      <c r="AFA22" s="186"/>
      <c r="AFB22" s="186"/>
      <c r="AFC22" s="186"/>
      <c r="AFD22" s="186"/>
      <c r="AFE22" s="186"/>
      <c r="AFF22" s="186"/>
      <c r="AFG22" s="186"/>
      <c r="AFH22" s="186"/>
      <c r="AFI22" s="186"/>
      <c r="AFJ22" s="186"/>
      <c r="AFK22" s="186"/>
      <c r="AFL22" s="186"/>
      <c r="AFM22" s="186"/>
      <c r="AFN22" s="186"/>
      <c r="AFO22" s="186"/>
      <c r="AFP22" s="186"/>
      <c r="AFQ22" s="186"/>
      <c r="AFR22" s="186"/>
      <c r="AFS22" s="186"/>
      <c r="AFT22" s="186"/>
      <c r="AFU22" s="186"/>
      <c r="AFV22" s="186"/>
      <c r="AFW22" s="186"/>
      <c r="AFX22" s="186"/>
      <c r="AFY22" s="186"/>
      <c r="AFZ22" s="186"/>
      <c r="AGA22" s="186"/>
      <c r="AGB22" s="186"/>
      <c r="AGC22" s="186"/>
      <c r="AGD22" s="186"/>
      <c r="AGE22" s="186"/>
      <c r="AGF22" s="186"/>
      <c r="AGG22" s="186"/>
      <c r="AGH22" s="186"/>
      <c r="AGI22" s="186"/>
      <c r="AGJ22" s="186"/>
      <c r="AGK22" s="186"/>
      <c r="AGL22" s="186"/>
      <c r="AGM22" s="186"/>
      <c r="AGN22" s="186"/>
      <c r="AGO22" s="186"/>
      <c r="AGP22" s="186"/>
      <c r="AGQ22" s="186"/>
      <c r="AGR22" s="186"/>
      <c r="AGS22" s="186"/>
      <c r="AGT22" s="186"/>
      <c r="AGU22" s="186"/>
      <c r="AGV22" s="186"/>
      <c r="AGW22" s="186"/>
      <c r="AGX22" s="186"/>
      <c r="AGY22" s="186"/>
      <c r="AGZ22" s="186"/>
      <c r="AHA22" s="186"/>
      <c r="AHB22" s="186"/>
      <c r="AHC22" s="186"/>
      <c r="AHD22" s="186"/>
      <c r="AHE22" s="186"/>
      <c r="AHF22" s="186"/>
      <c r="AHG22" s="186"/>
      <c r="AHH22" s="186"/>
      <c r="AHI22" s="186"/>
      <c r="AHJ22" s="186"/>
      <c r="AHK22" s="186"/>
      <c r="AHL22" s="186"/>
      <c r="AHM22" s="186"/>
      <c r="AHN22" s="186"/>
      <c r="AHO22" s="186"/>
      <c r="AHP22" s="186"/>
      <c r="AHQ22" s="186"/>
      <c r="AHR22" s="186"/>
      <c r="AHS22" s="186"/>
      <c r="AHT22" s="186"/>
      <c r="AHU22" s="186"/>
      <c r="AHV22" s="186"/>
      <c r="AHW22" s="186"/>
      <c r="AHX22" s="186"/>
      <c r="AHY22" s="186"/>
      <c r="AHZ22" s="186"/>
      <c r="AIA22" s="186"/>
      <c r="AIB22" s="186"/>
      <c r="AIC22" s="186"/>
      <c r="AID22" s="186"/>
      <c r="AIE22" s="186"/>
      <c r="AIF22" s="186"/>
      <c r="AIG22" s="186"/>
      <c r="AIH22" s="186"/>
      <c r="AII22" s="186"/>
      <c r="AIJ22" s="186"/>
      <c r="AIK22" s="186"/>
      <c r="AIL22" s="186"/>
      <c r="AIM22" s="186"/>
      <c r="AIN22" s="186"/>
      <c r="AIO22" s="186"/>
      <c r="AIP22" s="186"/>
      <c r="AIQ22" s="186"/>
      <c r="AIR22" s="186"/>
      <c r="AIS22" s="186"/>
      <c r="AIT22" s="186"/>
      <c r="AIU22" s="186"/>
      <c r="AIV22" s="186"/>
      <c r="AIW22" s="186"/>
      <c r="AIX22" s="186"/>
      <c r="AIY22" s="186"/>
      <c r="AIZ22" s="186"/>
      <c r="AJA22" s="186"/>
      <c r="AJB22" s="186"/>
      <c r="AJC22" s="186"/>
      <c r="AJD22" s="186"/>
      <c r="AJE22" s="186"/>
      <c r="AJF22" s="186"/>
      <c r="AJG22" s="186"/>
      <c r="AJH22" s="186"/>
      <c r="AJI22" s="186"/>
      <c r="AJJ22" s="186"/>
      <c r="AJK22" s="186"/>
      <c r="AJL22" s="186"/>
      <c r="AJM22" s="186"/>
      <c r="AJN22" s="186"/>
      <c r="AJO22" s="186"/>
      <c r="AJP22" s="186"/>
      <c r="AJQ22" s="186"/>
      <c r="AJR22" s="186"/>
      <c r="AJS22" s="186"/>
      <c r="AJT22" s="186"/>
      <c r="AJU22" s="186"/>
      <c r="AJV22" s="186"/>
      <c r="AJW22" s="186"/>
      <c r="AJX22" s="186"/>
      <c r="AJY22" s="186"/>
      <c r="AJZ22" s="186"/>
      <c r="AKA22" s="186"/>
      <c r="AKB22" s="186"/>
      <c r="AKC22" s="186"/>
      <c r="AKD22" s="186"/>
      <c r="AKE22" s="186"/>
      <c r="AKF22" s="186"/>
      <c r="AKG22" s="186"/>
      <c r="AKH22" s="186"/>
      <c r="AKI22" s="186"/>
      <c r="AKJ22" s="186"/>
      <c r="AKK22" s="186"/>
      <c r="AKL22" s="186"/>
      <c r="AKM22" s="186"/>
      <c r="AKN22" s="186"/>
      <c r="AKO22" s="186"/>
      <c r="AKP22" s="186"/>
      <c r="AKQ22" s="186"/>
      <c r="AKR22" s="186"/>
      <c r="AKS22" s="186"/>
      <c r="AKT22" s="186"/>
      <c r="AKU22" s="186"/>
      <c r="AKV22" s="186"/>
      <c r="AKW22" s="186"/>
      <c r="AKX22" s="186"/>
      <c r="AKY22" s="186"/>
      <c r="AKZ22" s="186"/>
      <c r="ALA22" s="186"/>
      <c r="ALB22" s="186"/>
      <c r="ALC22" s="186"/>
      <c r="ALD22" s="186"/>
      <c r="ALE22" s="186"/>
      <c r="ALF22" s="186"/>
      <c r="ALG22" s="186"/>
      <c r="ALH22" s="186"/>
      <c r="ALI22" s="186"/>
      <c r="ALJ22" s="186"/>
      <c r="ALK22" s="186"/>
      <c r="ALL22" s="186"/>
      <c r="ALM22" s="186"/>
      <c r="ALN22" s="186"/>
      <c r="ALO22" s="186"/>
      <c r="ALP22" s="186"/>
      <c r="ALQ22" s="186"/>
      <c r="ALR22" s="186"/>
      <c r="ALS22" s="186"/>
      <c r="ALT22" s="186"/>
      <c r="ALU22" s="186"/>
      <c r="ALV22" s="186"/>
      <c r="ALW22" s="186"/>
      <c r="ALX22" s="186"/>
      <c r="ALY22" s="186"/>
      <c r="ALZ22" s="186"/>
      <c r="AMA22" s="186"/>
      <c r="AMB22" s="186"/>
      <c r="AMC22" s="186"/>
      <c r="AMD22" s="186"/>
      <c r="AME22" s="186"/>
      <c r="AMF22" s="186"/>
      <c r="AMG22" s="186"/>
      <c r="AMH22" s="186"/>
      <c r="AMI22" s="186"/>
      <c r="AMJ22" s="186"/>
      <c r="AMK22" s="186"/>
      <c r="AML22" s="186"/>
      <c r="AMM22" s="186"/>
      <c r="AMN22" s="186"/>
      <c r="AMO22" s="186"/>
      <c r="AMP22" s="186"/>
      <c r="AMQ22" s="186"/>
      <c r="AMR22" s="186"/>
      <c r="AMS22" s="186"/>
      <c r="AMT22" s="186"/>
      <c r="AMU22" s="186"/>
      <c r="AMV22" s="186"/>
      <c r="AMW22" s="186"/>
      <c r="AMX22" s="186"/>
      <c r="AMY22" s="186"/>
      <c r="AMZ22" s="186"/>
      <c r="ANA22" s="186"/>
      <c r="ANB22" s="186"/>
      <c r="ANC22" s="186"/>
      <c r="AND22" s="186"/>
      <c r="ANE22" s="186"/>
      <c r="ANF22" s="186"/>
      <c r="ANG22" s="186"/>
      <c r="ANH22" s="186"/>
      <c r="ANI22" s="186"/>
      <c r="ANJ22" s="186"/>
      <c r="ANK22" s="186"/>
      <c r="ANL22" s="186"/>
      <c r="ANM22" s="186"/>
      <c r="ANN22" s="186"/>
      <c r="ANO22" s="186"/>
      <c r="ANP22" s="186"/>
      <c r="ANQ22" s="186"/>
      <c r="ANR22" s="186"/>
      <c r="ANS22" s="186"/>
      <c r="ANT22" s="186"/>
      <c r="ANU22" s="186"/>
      <c r="ANV22" s="186"/>
      <c r="ANW22" s="186"/>
      <c r="ANX22" s="186"/>
      <c r="ANY22" s="186"/>
      <c r="ANZ22" s="186"/>
      <c r="AOA22" s="186"/>
      <c r="AOB22" s="186"/>
      <c r="AOC22" s="186"/>
      <c r="AOD22" s="186"/>
      <c r="AOE22" s="186"/>
      <c r="AOF22" s="186"/>
      <c r="AOG22" s="186"/>
      <c r="AOH22" s="186"/>
      <c r="AOI22" s="186"/>
      <c r="AOJ22" s="186"/>
      <c r="AOK22" s="186"/>
      <c r="AOL22" s="186"/>
      <c r="AOM22" s="186"/>
      <c r="AON22" s="186"/>
      <c r="AOO22" s="186"/>
      <c r="AOP22" s="186"/>
      <c r="AOQ22" s="186"/>
      <c r="AOR22" s="186"/>
      <c r="AOS22" s="186"/>
      <c r="AOT22" s="186"/>
      <c r="AOU22" s="186"/>
      <c r="AOV22" s="186"/>
      <c r="AOW22" s="186"/>
      <c r="AOX22" s="186"/>
      <c r="AOY22" s="186"/>
      <c r="AOZ22" s="186"/>
      <c r="APA22" s="186"/>
      <c r="APB22" s="186"/>
      <c r="APC22" s="186"/>
      <c r="APD22" s="186"/>
      <c r="APE22" s="186"/>
      <c r="APF22" s="186"/>
      <c r="APG22" s="186"/>
      <c r="APH22" s="186"/>
      <c r="API22" s="186"/>
      <c r="APJ22" s="186"/>
      <c r="APK22" s="186"/>
      <c r="APL22" s="186"/>
      <c r="APM22" s="186"/>
      <c r="APN22" s="186"/>
      <c r="APO22" s="186"/>
      <c r="APP22" s="186"/>
      <c r="APQ22" s="186"/>
      <c r="APR22" s="186"/>
      <c r="APS22" s="186"/>
      <c r="APT22" s="186"/>
      <c r="APU22" s="186"/>
      <c r="APV22" s="186"/>
      <c r="APW22" s="186"/>
      <c r="APX22" s="186"/>
      <c r="APY22" s="186"/>
      <c r="APZ22" s="186"/>
      <c r="AQA22" s="186"/>
      <c r="AQB22" s="186"/>
      <c r="AQC22" s="186"/>
      <c r="AQD22" s="186"/>
      <c r="AQE22" s="186"/>
      <c r="AQF22" s="186"/>
      <c r="AQG22" s="186"/>
      <c r="AQH22" s="186"/>
      <c r="AQI22" s="186"/>
      <c r="AQJ22" s="186"/>
      <c r="AQK22" s="186"/>
      <c r="AQL22" s="186"/>
      <c r="AQM22" s="186"/>
      <c r="AQN22" s="186"/>
      <c r="AQO22" s="186"/>
      <c r="AQP22" s="186"/>
      <c r="AQQ22" s="186"/>
      <c r="AQR22" s="186"/>
      <c r="AQS22" s="186"/>
      <c r="AQT22" s="186"/>
      <c r="AQU22" s="186"/>
      <c r="AQV22" s="186"/>
      <c r="AQW22" s="186"/>
      <c r="AQX22" s="186"/>
      <c r="AQY22" s="186"/>
      <c r="AQZ22" s="186"/>
      <c r="ARA22" s="186"/>
      <c r="ARB22" s="186"/>
      <c r="ARC22" s="186"/>
      <c r="ARD22" s="186"/>
      <c r="ARE22" s="186"/>
      <c r="ARF22" s="186"/>
      <c r="ARG22" s="186"/>
      <c r="ARH22" s="186"/>
      <c r="ARI22" s="186"/>
      <c r="ARJ22" s="186"/>
      <c r="ARK22" s="186"/>
      <c r="ARL22" s="186"/>
      <c r="ARM22" s="186"/>
      <c r="ARN22" s="186"/>
      <c r="ARO22" s="186"/>
      <c r="ARP22" s="186"/>
      <c r="ARQ22" s="186"/>
      <c r="ARR22" s="186"/>
      <c r="ARS22" s="186"/>
      <c r="ART22" s="186"/>
      <c r="ARU22" s="186"/>
      <c r="ARV22" s="186"/>
      <c r="ARW22" s="186"/>
      <c r="ARX22" s="186"/>
      <c r="ARY22" s="186"/>
      <c r="ARZ22" s="186"/>
      <c r="ASA22" s="186"/>
      <c r="ASB22" s="186"/>
      <c r="ASC22" s="186"/>
      <c r="ASD22" s="186"/>
      <c r="ASE22" s="186"/>
      <c r="ASF22" s="186"/>
      <c r="ASG22" s="186"/>
      <c r="ASH22" s="186"/>
      <c r="ASI22" s="186"/>
      <c r="ASJ22" s="186"/>
      <c r="ASK22" s="186"/>
      <c r="ASL22" s="186"/>
      <c r="ASM22" s="186"/>
      <c r="ASN22" s="186"/>
      <c r="ASO22" s="186"/>
      <c r="ASP22" s="186"/>
      <c r="ASQ22" s="186"/>
      <c r="ASR22" s="186"/>
      <c r="ASS22" s="186"/>
      <c r="AST22" s="186"/>
      <c r="ASU22" s="186"/>
      <c r="ASV22" s="186"/>
      <c r="ASW22" s="186"/>
      <c r="ASX22" s="186"/>
      <c r="ASY22" s="186"/>
      <c r="ASZ22" s="186"/>
      <c r="ATA22" s="186"/>
      <c r="ATB22" s="186"/>
      <c r="ATC22" s="186"/>
      <c r="ATD22" s="186"/>
      <c r="ATE22" s="186"/>
      <c r="ATF22" s="186"/>
      <c r="ATG22" s="186"/>
      <c r="ATH22" s="186"/>
      <c r="ATI22" s="186"/>
      <c r="ATJ22" s="186"/>
      <c r="ATK22" s="186"/>
      <c r="ATL22" s="186"/>
      <c r="ATM22" s="186"/>
      <c r="ATN22" s="186"/>
      <c r="ATO22" s="186"/>
      <c r="ATP22" s="186"/>
      <c r="ATQ22" s="186"/>
      <c r="ATR22" s="186"/>
      <c r="ATS22" s="186"/>
      <c r="ATT22" s="186"/>
      <c r="ATU22" s="186"/>
      <c r="ATV22" s="186"/>
      <c r="ATW22" s="186"/>
      <c r="ATX22" s="186"/>
      <c r="ATY22" s="186"/>
      <c r="ATZ22" s="186"/>
      <c r="AUA22" s="186"/>
      <c r="AUB22" s="186"/>
      <c r="AUC22" s="186"/>
      <c r="AUD22" s="186"/>
      <c r="AUE22" s="186"/>
      <c r="AUF22" s="186"/>
      <c r="AUG22" s="186"/>
      <c r="AUH22" s="186"/>
      <c r="AUI22" s="186"/>
      <c r="AUJ22" s="186"/>
      <c r="AUK22" s="186"/>
      <c r="AUL22" s="186"/>
      <c r="AUM22" s="186"/>
      <c r="AUN22" s="186"/>
      <c r="AUO22" s="186"/>
      <c r="AUP22" s="186"/>
      <c r="AUQ22" s="186"/>
      <c r="AUR22" s="186"/>
      <c r="AUS22" s="186"/>
      <c r="AUT22" s="186"/>
      <c r="AUU22" s="186"/>
      <c r="AUV22" s="186"/>
      <c r="AUW22" s="186"/>
      <c r="AUX22" s="186"/>
      <c r="AUY22" s="186"/>
      <c r="AUZ22" s="186"/>
      <c r="AVA22" s="186"/>
      <c r="AVB22" s="186"/>
      <c r="AVC22" s="186"/>
      <c r="AVD22" s="186"/>
      <c r="AVE22" s="186"/>
      <c r="AVF22" s="186"/>
      <c r="AVG22" s="186"/>
      <c r="AVH22" s="186"/>
      <c r="AVI22" s="186"/>
      <c r="AVJ22" s="186"/>
      <c r="AVK22" s="186"/>
      <c r="AVL22" s="186"/>
      <c r="AVM22" s="186"/>
      <c r="AVN22" s="186"/>
      <c r="AVO22" s="186"/>
      <c r="AVP22" s="186"/>
      <c r="AVQ22" s="186"/>
      <c r="AVR22" s="186"/>
      <c r="AVS22" s="186"/>
      <c r="AVT22" s="186"/>
      <c r="AVU22" s="186"/>
      <c r="AVV22" s="186"/>
      <c r="AVW22" s="186"/>
      <c r="AVX22" s="186"/>
      <c r="AVY22" s="186"/>
      <c r="AVZ22" s="186"/>
      <c r="AWA22" s="186"/>
      <c r="AWB22" s="186"/>
      <c r="AWC22" s="186"/>
      <c r="AWD22" s="186"/>
      <c r="AWE22" s="186"/>
      <c r="AWF22" s="186"/>
      <c r="AWG22" s="186"/>
      <c r="AWH22" s="186"/>
      <c r="AWI22" s="186"/>
      <c r="AWJ22" s="186"/>
      <c r="AWK22" s="186"/>
      <c r="AWL22" s="186"/>
      <c r="AWM22" s="186"/>
      <c r="AWN22" s="186"/>
      <c r="AWO22" s="186"/>
      <c r="AWP22" s="186"/>
      <c r="AWQ22" s="186"/>
      <c r="AWR22" s="186"/>
      <c r="AWS22" s="186"/>
      <c r="AWT22" s="186"/>
      <c r="AWU22" s="186"/>
      <c r="AWV22" s="186"/>
      <c r="AWW22" s="186"/>
      <c r="AWX22" s="186"/>
      <c r="AWY22" s="186"/>
      <c r="AWZ22" s="186"/>
      <c r="AXA22" s="186"/>
      <c r="AXB22" s="186"/>
      <c r="AXC22" s="186"/>
      <c r="AXD22" s="186"/>
      <c r="AXE22" s="186"/>
      <c r="AXF22" s="186"/>
      <c r="AXG22" s="186"/>
      <c r="AXH22" s="186"/>
      <c r="AXI22" s="186"/>
      <c r="AXJ22" s="186"/>
      <c r="AXK22" s="186"/>
      <c r="AXL22" s="186"/>
      <c r="AXM22" s="186"/>
      <c r="AXN22" s="186"/>
      <c r="AXO22" s="186"/>
      <c r="AXP22" s="186"/>
      <c r="AXQ22" s="186"/>
      <c r="AXR22" s="186"/>
      <c r="AXS22" s="186"/>
      <c r="AXT22" s="186"/>
      <c r="AXU22" s="186"/>
      <c r="AXV22" s="186"/>
      <c r="AXW22" s="186"/>
      <c r="AXX22" s="186"/>
      <c r="AXY22" s="186"/>
      <c r="AXZ22" s="186"/>
      <c r="AYA22" s="186"/>
      <c r="AYB22" s="186"/>
      <c r="AYC22" s="186"/>
      <c r="AYD22" s="186"/>
      <c r="AYE22" s="186"/>
      <c r="AYF22" s="186"/>
      <c r="AYG22" s="186"/>
      <c r="AYH22" s="186"/>
      <c r="AYI22" s="186"/>
      <c r="AYJ22" s="186"/>
      <c r="AYK22" s="186"/>
      <c r="AYL22" s="186"/>
      <c r="AYM22" s="186"/>
      <c r="AYN22" s="186"/>
      <c r="AYO22" s="186"/>
      <c r="AYP22" s="186"/>
      <c r="AYQ22" s="186"/>
      <c r="AYR22" s="186"/>
      <c r="AYS22" s="186"/>
      <c r="AYT22" s="186"/>
      <c r="AYU22" s="186"/>
      <c r="AYV22" s="186"/>
      <c r="AYW22" s="186"/>
      <c r="AYX22" s="186"/>
      <c r="AYY22" s="186"/>
      <c r="AYZ22" s="186"/>
      <c r="AZA22" s="186"/>
      <c r="AZB22" s="186"/>
      <c r="AZC22" s="186"/>
      <c r="AZD22" s="186"/>
      <c r="AZE22" s="186"/>
      <c r="AZF22" s="186"/>
      <c r="AZG22" s="186"/>
      <c r="AZH22" s="186"/>
      <c r="AZI22" s="186"/>
      <c r="AZJ22" s="186"/>
      <c r="AZK22" s="186"/>
      <c r="AZL22" s="186"/>
      <c r="AZM22" s="186"/>
      <c r="AZN22" s="186"/>
      <c r="AZO22" s="186"/>
      <c r="AZP22" s="186"/>
      <c r="AZQ22" s="186"/>
      <c r="AZR22" s="186"/>
      <c r="AZS22" s="186"/>
      <c r="AZT22" s="186"/>
      <c r="AZU22" s="186"/>
      <c r="AZV22" s="186"/>
      <c r="AZW22" s="186"/>
      <c r="AZX22" s="186"/>
      <c r="AZY22" s="186"/>
      <c r="AZZ22" s="186"/>
      <c r="BAA22" s="186"/>
      <c r="BAB22" s="186"/>
      <c r="BAC22" s="186"/>
      <c r="BAD22" s="186"/>
      <c r="BAE22" s="186"/>
      <c r="BAF22" s="186"/>
      <c r="BAG22" s="186"/>
      <c r="BAH22" s="186"/>
      <c r="BAI22" s="186"/>
      <c r="BAJ22" s="186"/>
      <c r="BAK22" s="186"/>
      <c r="BAL22" s="186"/>
      <c r="BAM22" s="186"/>
      <c r="BAN22" s="186"/>
      <c r="BAO22" s="186"/>
      <c r="BAP22" s="186"/>
      <c r="BAQ22" s="186"/>
      <c r="BAR22" s="186"/>
      <c r="BAS22" s="186"/>
      <c r="BAT22" s="186"/>
      <c r="BAU22" s="186"/>
      <c r="BAV22" s="186"/>
      <c r="BAW22" s="186"/>
      <c r="BAX22" s="186"/>
      <c r="BAY22" s="186"/>
      <c r="BAZ22" s="186"/>
      <c r="BBA22" s="186"/>
      <c r="BBB22" s="186"/>
      <c r="BBC22" s="186"/>
      <c r="BBD22" s="186"/>
      <c r="BBE22" s="186"/>
      <c r="BBF22" s="186"/>
      <c r="BBG22" s="186"/>
      <c r="BBH22" s="186"/>
      <c r="BBI22" s="186"/>
      <c r="BBJ22" s="186"/>
      <c r="BBK22" s="186"/>
      <c r="BBL22" s="186"/>
      <c r="BBM22" s="186"/>
      <c r="BBN22" s="186"/>
      <c r="BBO22" s="186"/>
      <c r="BBP22" s="186"/>
      <c r="BBQ22" s="186"/>
      <c r="BBR22" s="186"/>
      <c r="BBS22" s="186"/>
      <c r="BBT22" s="186"/>
      <c r="BBU22" s="186"/>
      <c r="BBV22" s="186"/>
      <c r="BBW22" s="186"/>
      <c r="BBX22" s="186"/>
      <c r="BBY22" s="186"/>
      <c r="BBZ22" s="186"/>
      <c r="BCA22" s="186"/>
      <c r="BCB22" s="186"/>
      <c r="BCC22" s="186"/>
      <c r="BCD22" s="186"/>
      <c r="BCE22" s="186"/>
      <c r="BCF22" s="186"/>
      <c r="BCG22" s="186"/>
      <c r="BCH22" s="186"/>
      <c r="BCI22" s="186"/>
      <c r="BCJ22" s="186"/>
      <c r="BCK22" s="186"/>
      <c r="BCL22" s="186"/>
      <c r="BCM22" s="186"/>
      <c r="BCN22" s="186"/>
      <c r="BCO22" s="186"/>
      <c r="BCP22" s="186"/>
      <c r="BCQ22" s="186"/>
      <c r="BCR22" s="186"/>
      <c r="BCS22" s="186"/>
      <c r="BCT22" s="186"/>
      <c r="BCU22" s="186"/>
      <c r="BCV22" s="186"/>
      <c r="BCW22" s="186"/>
      <c r="BCX22" s="186"/>
      <c r="BCY22" s="186"/>
      <c r="BCZ22" s="186"/>
      <c r="BDA22" s="186"/>
      <c r="BDB22" s="186"/>
      <c r="BDC22" s="186"/>
      <c r="BDD22" s="186"/>
      <c r="BDE22" s="186"/>
      <c r="BDF22" s="186"/>
      <c r="BDG22" s="186"/>
      <c r="BDH22" s="186"/>
      <c r="BDI22" s="186"/>
      <c r="BDJ22" s="186"/>
      <c r="BDK22" s="186"/>
      <c r="BDL22" s="186"/>
      <c r="BDM22" s="186"/>
      <c r="BDN22" s="186"/>
      <c r="BDO22" s="186"/>
      <c r="BDP22" s="186"/>
      <c r="BDQ22" s="186"/>
      <c r="BDR22" s="186"/>
      <c r="BDS22" s="186"/>
      <c r="BDT22" s="186"/>
      <c r="BDU22" s="186"/>
      <c r="BDV22" s="186"/>
      <c r="BDW22" s="186"/>
      <c r="BDX22" s="186"/>
      <c r="BDY22" s="186"/>
      <c r="BDZ22" s="186"/>
      <c r="BEA22" s="186"/>
      <c r="BEB22" s="186"/>
      <c r="BEC22" s="186"/>
      <c r="BED22" s="186"/>
      <c r="BEE22" s="186"/>
      <c r="BEF22" s="186"/>
      <c r="BEG22" s="186"/>
      <c r="BEH22" s="186"/>
      <c r="BEI22" s="186"/>
      <c r="BEJ22" s="186"/>
      <c r="BEK22" s="186"/>
      <c r="BEL22" s="186"/>
      <c r="BEM22" s="186"/>
      <c r="BEN22" s="186"/>
      <c r="BEO22" s="186"/>
      <c r="BEP22" s="186"/>
      <c r="BEQ22" s="186"/>
      <c r="BER22" s="186"/>
      <c r="BES22" s="186"/>
      <c r="BET22" s="186"/>
      <c r="BEU22" s="186"/>
      <c r="BEV22" s="186"/>
      <c r="BEW22" s="186"/>
      <c r="BEX22" s="186"/>
      <c r="BEY22" s="186"/>
      <c r="BEZ22" s="186"/>
      <c r="BFA22" s="186"/>
      <c r="BFB22" s="186"/>
      <c r="BFC22" s="186"/>
      <c r="BFD22" s="186"/>
      <c r="BFE22" s="186"/>
      <c r="BFF22" s="186"/>
      <c r="BFG22" s="186"/>
      <c r="BFH22" s="186"/>
      <c r="BFI22" s="186"/>
      <c r="BFJ22" s="186"/>
      <c r="BFK22" s="186"/>
      <c r="BFL22" s="186"/>
      <c r="BFM22" s="186"/>
      <c r="BFN22" s="186"/>
      <c r="BFO22" s="186"/>
      <c r="BFP22" s="186"/>
      <c r="BFQ22" s="186"/>
      <c r="BFR22" s="186"/>
      <c r="BFS22" s="186"/>
      <c r="BFT22" s="186"/>
      <c r="BFU22" s="186"/>
      <c r="BFV22" s="186"/>
      <c r="BFW22" s="186"/>
      <c r="BFX22" s="186"/>
      <c r="BFY22" s="186"/>
      <c r="BFZ22" s="186"/>
      <c r="BGA22" s="186"/>
      <c r="BGB22" s="186"/>
      <c r="BGC22" s="186"/>
      <c r="BGD22" s="186"/>
      <c r="BGE22" s="186"/>
      <c r="BGF22" s="186"/>
      <c r="BGG22" s="186"/>
      <c r="BGH22" s="186"/>
      <c r="BGI22" s="186"/>
      <c r="BGJ22" s="186"/>
      <c r="BGK22" s="186"/>
      <c r="BGL22" s="186"/>
      <c r="BGM22" s="186"/>
      <c r="BGN22" s="186"/>
      <c r="BGO22" s="186"/>
      <c r="BGP22" s="186"/>
      <c r="BGQ22" s="186"/>
      <c r="BGR22" s="186"/>
      <c r="BGS22" s="186"/>
      <c r="BGT22" s="186"/>
      <c r="BGU22" s="186"/>
      <c r="BGV22" s="186"/>
      <c r="BGW22" s="186"/>
      <c r="BGX22" s="186"/>
      <c r="BGY22" s="186"/>
      <c r="BGZ22" s="186"/>
      <c r="BHA22" s="186"/>
      <c r="BHB22" s="186"/>
      <c r="BHC22" s="186"/>
      <c r="BHD22" s="186"/>
      <c r="BHE22" s="186"/>
      <c r="BHF22" s="186"/>
      <c r="BHG22" s="186"/>
      <c r="BHH22" s="186"/>
      <c r="BHI22" s="186"/>
      <c r="BHJ22" s="186"/>
      <c r="BHK22" s="186"/>
      <c r="BHL22" s="186"/>
      <c r="BHM22" s="186"/>
      <c r="BHN22" s="186"/>
      <c r="BHO22" s="186"/>
      <c r="BHP22" s="186"/>
      <c r="BHQ22" s="186"/>
      <c r="BHR22" s="186"/>
      <c r="BHS22" s="186"/>
      <c r="BHT22" s="186"/>
      <c r="BHU22" s="186"/>
      <c r="BHV22" s="186"/>
      <c r="BHW22" s="186"/>
      <c r="BHX22" s="186"/>
      <c r="BHY22" s="186"/>
      <c r="BHZ22" s="186"/>
      <c r="BIA22" s="186"/>
      <c r="BIB22" s="186"/>
      <c r="BIC22" s="186"/>
      <c r="BID22" s="186"/>
      <c r="BIE22" s="186"/>
      <c r="BIF22" s="186"/>
      <c r="BIG22" s="186"/>
      <c r="BIH22" s="186"/>
      <c r="BII22" s="186"/>
      <c r="BIJ22" s="186"/>
      <c r="BIK22" s="186"/>
      <c r="BIL22" s="186"/>
      <c r="BIM22" s="186"/>
      <c r="BIN22" s="186"/>
      <c r="BIO22" s="186"/>
      <c r="BIP22" s="186"/>
      <c r="BIQ22" s="186"/>
      <c r="BIR22" s="186"/>
      <c r="BIS22" s="186"/>
      <c r="BIT22" s="186"/>
      <c r="BIU22" s="186"/>
      <c r="BIV22" s="186"/>
      <c r="BIW22" s="186"/>
      <c r="BIX22" s="186"/>
      <c r="BIY22" s="186"/>
      <c r="BIZ22" s="186"/>
      <c r="BJA22" s="186"/>
      <c r="BJB22" s="186"/>
      <c r="BJC22" s="186"/>
      <c r="BJD22" s="186"/>
      <c r="BJE22" s="186"/>
      <c r="BJF22" s="186"/>
      <c r="BJG22" s="186"/>
      <c r="BJH22" s="186"/>
      <c r="BJI22" s="186"/>
      <c r="BJJ22" s="186"/>
      <c r="BJK22" s="186"/>
      <c r="BJL22" s="186"/>
      <c r="BJM22" s="186"/>
      <c r="BJN22" s="186"/>
      <c r="BJO22" s="186"/>
      <c r="BJP22" s="186"/>
      <c r="BJQ22" s="186"/>
      <c r="BJR22" s="186"/>
      <c r="BJS22" s="186"/>
      <c r="BJT22" s="186"/>
      <c r="BJU22" s="186"/>
      <c r="BJV22" s="186"/>
      <c r="BJW22" s="186"/>
      <c r="BJX22" s="186"/>
      <c r="BJY22" s="186"/>
      <c r="BJZ22" s="186"/>
      <c r="BKA22" s="186"/>
      <c r="BKB22" s="186"/>
      <c r="BKC22" s="186"/>
      <c r="BKD22" s="186"/>
      <c r="BKE22" s="186"/>
      <c r="BKF22" s="186"/>
      <c r="BKG22" s="186"/>
      <c r="BKH22" s="186"/>
      <c r="BKI22" s="186"/>
      <c r="BKJ22" s="186"/>
      <c r="BKK22" s="186"/>
      <c r="BKL22" s="186"/>
      <c r="BKM22" s="186"/>
      <c r="BKN22" s="186"/>
      <c r="BKO22" s="186"/>
      <c r="BKP22" s="186"/>
      <c r="BKQ22" s="186"/>
      <c r="BKR22" s="186"/>
      <c r="BKS22" s="186"/>
      <c r="BKT22" s="186"/>
      <c r="BKU22" s="186"/>
      <c r="BKV22" s="186"/>
      <c r="BKW22" s="186"/>
      <c r="BKX22" s="186"/>
      <c r="BKY22" s="186"/>
      <c r="BKZ22" s="186"/>
      <c r="BLA22" s="186"/>
      <c r="BLB22" s="186"/>
      <c r="BLC22" s="186"/>
      <c r="BLD22" s="186"/>
      <c r="BLE22" s="186"/>
      <c r="BLF22" s="186"/>
      <c r="BLG22" s="186"/>
      <c r="BLH22" s="186"/>
      <c r="BLI22" s="186"/>
      <c r="BLJ22" s="186"/>
      <c r="BLK22" s="186"/>
      <c r="BLL22" s="186"/>
      <c r="BLM22" s="186"/>
      <c r="BLN22" s="186"/>
      <c r="BLO22" s="186"/>
      <c r="BLP22" s="186"/>
      <c r="BLQ22" s="186"/>
      <c r="BLR22" s="186"/>
      <c r="BLS22" s="186"/>
      <c r="BLT22" s="186"/>
      <c r="BLU22" s="186"/>
      <c r="BLV22" s="186"/>
      <c r="BLW22" s="186"/>
      <c r="BLX22" s="186"/>
      <c r="BLY22" s="186"/>
      <c r="BLZ22" s="186"/>
      <c r="BMA22" s="186"/>
      <c r="BMB22" s="186"/>
      <c r="BMC22" s="186"/>
      <c r="BMD22" s="186"/>
      <c r="BME22" s="186"/>
      <c r="BMF22" s="186"/>
      <c r="BMG22" s="186"/>
      <c r="BMH22" s="186"/>
      <c r="BMI22" s="186"/>
      <c r="BMJ22" s="186"/>
      <c r="BMK22" s="186"/>
      <c r="BML22" s="186"/>
      <c r="BMM22" s="186"/>
      <c r="BMN22" s="186"/>
      <c r="BMO22" s="186"/>
      <c r="BMP22" s="186"/>
      <c r="BMQ22" s="186"/>
      <c r="BMR22" s="186"/>
      <c r="BMS22" s="186"/>
      <c r="BMT22" s="186"/>
      <c r="BMU22" s="186"/>
      <c r="BMV22" s="186"/>
      <c r="BMW22" s="186"/>
      <c r="BMX22" s="186"/>
      <c r="BMY22" s="186"/>
      <c r="BMZ22" s="186"/>
      <c r="BNA22" s="186"/>
      <c r="BNB22" s="186"/>
      <c r="BNC22" s="186"/>
      <c r="BND22" s="186"/>
      <c r="BNE22" s="186"/>
      <c r="BNF22" s="186"/>
      <c r="BNG22" s="186"/>
      <c r="BNH22" s="186"/>
      <c r="BNI22" s="186"/>
      <c r="BNJ22" s="186"/>
      <c r="BNK22" s="186"/>
      <c r="BNL22" s="186"/>
      <c r="BNM22" s="186"/>
      <c r="BNN22" s="186"/>
      <c r="BNO22" s="186"/>
      <c r="BNP22" s="186"/>
      <c r="BNQ22" s="186"/>
      <c r="BNR22" s="186"/>
      <c r="BNS22" s="186"/>
      <c r="BNT22" s="186"/>
      <c r="BNU22" s="186"/>
      <c r="BNV22" s="186"/>
      <c r="BNW22" s="186"/>
      <c r="BNX22" s="186"/>
      <c r="BNY22" s="186"/>
      <c r="BNZ22" s="186"/>
      <c r="BOA22" s="186"/>
      <c r="BOB22" s="186"/>
      <c r="BOC22" s="186"/>
      <c r="BOD22" s="186"/>
      <c r="BOE22" s="186"/>
      <c r="BOF22" s="186"/>
      <c r="BOG22" s="186"/>
      <c r="BOH22" s="186"/>
      <c r="BOI22" s="186"/>
      <c r="BOJ22" s="186"/>
      <c r="BOK22" s="186"/>
      <c r="BOL22" s="186"/>
      <c r="BOM22" s="186"/>
      <c r="BON22" s="186"/>
      <c r="BOO22" s="186"/>
      <c r="BOP22" s="186"/>
      <c r="BOQ22" s="186"/>
      <c r="BOR22" s="186"/>
      <c r="BOS22" s="186"/>
      <c r="BOT22" s="186"/>
      <c r="BOU22" s="186"/>
      <c r="BOV22" s="186"/>
      <c r="BOW22" s="186"/>
      <c r="BOX22" s="186"/>
      <c r="BOY22" s="186"/>
      <c r="BOZ22" s="186"/>
      <c r="BPA22" s="186"/>
      <c r="BPB22" s="186"/>
      <c r="BPC22" s="186"/>
      <c r="BPD22" s="186"/>
      <c r="BPE22" s="186"/>
      <c r="BPF22" s="186"/>
      <c r="BPG22" s="186"/>
      <c r="BPH22" s="186"/>
      <c r="BPI22" s="186"/>
      <c r="BPJ22" s="186"/>
      <c r="BPK22" s="186"/>
      <c r="BPL22" s="186"/>
      <c r="BPM22" s="186"/>
      <c r="BPN22" s="186"/>
      <c r="BPO22" s="186"/>
      <c r="BPP22" s="186"/>
      <c r="BPQ22" s="186"/>
      <c r="BPR22" s="186"/>
      <c r="BPS22" s="186"/>
      <c r="BPT22" s="186"/>
      <c r="BPU22" s="186"/>
      <c r="BPV22" s="186"/>
      <c r="BPW22" s="186"/>
      <c r="BPX22" s="186"/>
      <c r="BPY22" s="186"/>
      <c r="BPZ22" s="186"/>
      <c r="BQA22" s="186"/>
      <c r="BQB22" s="186"/>
      <c r="BQC22" s="186"/>
      <c r="BQD22" s="186"/>
      <c r="BQE22" s="186"/>
      <c r="BQF22" s="186"/>
      <c r="BQG22" s="186"/>
      <c r="BQH22" s="186"/>
      <c r="BQI22" s="186"/>
      <c r="BQJ22" s="186"/>
      <c r="BQK22" s="186"/>
      <c r="BQL22" s="186"/>
      <c r="BQM22" s="186"/>
      <c r="BQN22" s="186"/>
      <c r="BQO22" s="186"/>
      <c r="BQP22" s="186"/>
      <c r="BQQ22" s="186"/>
      <c r="BQR22" s="186"/>
      <c r="BQS22" s="186"/>
      <c r="BQT22" s="186"/>
      <c r="BQU22" s="186"/>
      <c r="BQV22" s="186"/>
      <c r="BQW22" s="186"/>
      <c r="BQX22" s="186"/>
      <c r="BQY22" s="186"/>
      <c r="BQZ22" s="186"/>
      <c r="BRA22" s="186"/>
      <c r="BRB22" s="186"/>
      <c r="BRC22" s="186"/>
      <c r="BRD22" s="186"/>
      <c r="BRE22" s="186"/>
      <c r="BRF22" s="186"/>
      <c r="BRG22" s="186"/>
      <c r="BRH22" s="186"/>
      <c r="BRI22" s="186"/>
      <c r="BRJ22" s="186"/>
      <c r="BRK22" s="186"/>
      <c r="BRL22" s="186"/>
      <c r="BRM22" s="186"/>
      <c r="BRN22" s="186"/>
      <c r="BRO22" s="186"/>
      <c r="BRP22" s="186"/>
      <c r="BRQ22" s="186"/>
      <c r="BRR22" s="186"/>
      <c r="BRS22" s="186"/>
      <c r="BRT22" s="186"/>
      <c r="BRU22" s="186"/>
      <c r="BRV22" s="186"/>
      <c r="BRW22" s="186"/>
      <c r="BRX22" s="186"/>
      <c r="BRY22" s="186"/>
      <c r="BRZ22" s="186"/>
      <c r="BSA22" s="186"/>
      <c r="BSB22" s="186"/>
      <c r="BSC22" s="186"/>
      <c r="BSD22" s="186"/>
      <c r="BSE22" s="186"/>
      <c r="BSF22" s="186"/>
      <c r="BSG22" s="186"/>
      <c r="BSH22" s="186"/>
      <c r="BSI22" s="186"/>
      <c r="BSJ22" s="186"/>
      <c r="BSK22" s="186"/>
      <c r="BSL22" s="186"/>
      <c r="BSM22" s="186"/>
      <c r="BSN22" s="186"/>
      <c r="BSO22" s="186"/>
      <c r="BSP22" s="186"/>
      <c r="BSQ22" s="186"/>
      <c r="BSR22" s="186"/>
      <c r="BSS22" s="186"/>
      <c r="BST22" s="186"/>
      <c r="BSU22" s="186"/>
      <c r="BSV22" s="186"/>
      <c r="BSW22" s="186"/>
      <c r="BSX22" s="186"/>
      <c r="BSY22" s="186"/>
      <c r="BSZ22" s="186"/>
      <c r="BTA22" s="186"/>
      <c r="BTB22" s="186"/>
      <c r="BTC22" s="186"/>
      <c r="BTD22" s="186"/>
      <c r="BTE22" s="186"/>
      <c r="BTF22" s="186"/>
      <c r="BTG22" s="186"/>
      <c r="BTH22" s="186"/>
      <c r="BTI22" s="186"/>
      <c r="BTJ22" s="186"/>
      <c r="BTK22" s="186"/>
      <c r="BTL22" s="186"/>
      <c r="BTM22" s="186"/>
      <c r="BTN22" s="186"/>
      <c r="BTO22" s="186"/>
      <c r="BTP22" s="186"/>
      <c r="BTQ22" s="186"/>
      <c r="BTR22" s="186"/>
      <c r="BTS22" s="186"/>
      <c r="BTT22" s="186"/>
      <c r="BTU22" s="186"/>
      <c r="BTV22" s="186"/>
      <c r="BTW22" s="186"/>
      <c r="BTX22" s="186"/>
      <c r="BTY22" s="186"/>
      <c r="BTZ22" s="186"/>
      <c r="BUA22" s="186"/>
      <c r="BUB22" s="186"/>
      <c r="BUC22" s="186"/>
      <c r="BUD22" s="186"/>
      <c r="BUE22" s="186"/>
      <c r="BUF22" s="186"/>
      <c r="BUG22" s="186"/>
      <c r="BUH22" s="186"/>
      <c r="BUI22" s="186"/>
      <c r="BUJ22" s="186"/>
      <c r="BUK22" s="186"/>
      <c r="BUL22" s="186"/>
      <c r="BUM22" s="186"/>
      <c r="BUN22" s="186"/>
      <c r="BUO22" s="186"/>
      <c r="BUP22" s="186"/>
      <c r="BUQ22" s="186"/>
      <c r="BUR22" s="186"/>
      <c r="BUS22" s="186"/>
      <c r="BUT22" s="186"/>
      <c r="BUU22" s="186"/>
      <c r="BUV22" s="186"/>
      <c r="BUW22" s="186"/>
      <c r="BUX22" s="186"/>
      <c r="BUY22" s="186"/>
      <c r="BUZ22" s="186"/>
      <c r="BVA22" s="186"/>
      <c r="BVB22" s="186"/>
      <c r="BVC22" s="186"/>
      <c r="BVD22" s="186"/>
      <c r="BVE22" s="186"/>
      <c r="BVF22" s="186"/>
      <c r="BVG22" s="186"/>
      <c r="BVH22" s="186"/>
      <c r="BVI22" s="186"/>
      <c r="BVJ22" s="186"/>
      <c r="BVK22" s="186"/>
      <c r="BVL22" s="186"/>
      <c r="BVM22" s="186"/>
      <c r="BVN22" s="186"/>
      <c r="BVO22" s="186"/>
      <c r="BVP22" s="186"/>
      <c r="BVQ22" s="186"/>
      <c r="BVR22" s="186"/>
      <c r="BVS22" s="186"/>
      <c r="BVT22" s="186"/>
      <c r="BVU22" s="186"/>
      <c r="BVV22" s="186"/>
      <c r="BVW22" s="186"/>
      <c r="BVX22" s="186"/>
      <c r="BVY22" s="186"/>
      <c r="BVZ22" s="186"/>
      <c r="BWA22" s="186"/>
      <c r="BWB22" s="186"/>
      <c r="BWC22" s="186"/>
      <c r="BWD22" s="186"/>
      <c r="BWE22" s="186"/>
      <c r="BWF22" s="186"/>
      <c r="BWG22" s="186"/>
      <c r="BWH22" s="186"/>
      <c r="BWI22" s="186"/>
      <c r="BWJ22" s="186"/>
      <c r="BWK22" s="186"/>
      <c r="BWL22" s="186"/>
      <c r="BWM22" s="186"/>
      <c r="BWN22" s="186"/>
      <c r="BWO22" s="186"/>
      <c r="BWP22" s="186"/>
      <c r="BWQ22" s="186"/>
      <c r="BWR22" s="186"/>
      <c r="BWS22" s="186"/>
      <c r="BWT22" s="186"/>
      <c r="BWU22" s="186"/>
      <c r="BWV22" s="186"/>
      <c r="BWW22" s="186"/>
      <c r="BWX22" s="186"/>
      <c r="BWY22" s="186"/>
      <c r="BWZ22" s="186"/>
      <c r="BXA22" s="186"/>
      <c r="BXB22" s="186"/>
      <c r="BXC22" s="186"/>
      <c r="BXD22" s="186"/>
      <c r="BXE22" s="186"/>
      <c r="BXF22" s="186"/>
      <c r="BXG22" s="186"/>
      <c r="BXH22" s="186"/>
      <c r="BXI22" s="186"/>
      <c r="BXJ22" s="186"/>
      <c r="BXK22" s="186"/>
      <c r="BXL22" s="186"/>
      <c r="BXM22" s="186"/>
      <c r="BXN22" s="186"/>
      <c r="BXO22" s="186"/>
      <c r="BXP22" s="186"/>
      <c r="BXQ22" s="186"/>
      <c r="BXR22" s="186"/>
      <c r="BXS22" s="186"/>
      <c r="BXT22" s="186"/>
      <c r="BXU22" s="186"/>
      <c r="BXV22" s="186"/>
      <c r="BXW22" s="186"/>
      <c r="BXX22" s="186"/>
      <c r="BXY22" s="186"/>
      <c r="BXZ22" s="186"/>
      <c r="BYA22" s="186"/>
      <c r="BYB22" s="186"/>
      <c r="BYC22" s="186"/>
      <c r="BYD22" s="186"/>
      <c r="BYE22" s="186"/>
      <c r="BYF22" s="186"/>
      <c r="BYG22" s="186"/>
      <c r="BYH22" s="186"/>
      <c r="BYI22" s="186"/>
      <c r="BYJ22" s="186"/>
      <c r="BYK22" s="186"/>
      <c r="BYL22" s="186"/>
      <c r="BYM22" s="186"/>
      <c r="BYN22" s="186"/>
      <c r="BYO22" s="186"/>
      <c r="BYP22" s="186"/>
      <c r="BYQ22" s="186"/>
      <c r="BYR22" s="186"/>
      <c r="BYS22" s="186"/>
      <c r="BYT22" s="186"/>
      <c r="BYU22" s="186"/>
      <c r="BYV22" s="186"/>
      <c r="BYW22" s="186"/>
      <c r="BYX22" s="186"/>
      <c r="BYY22" s="186"/>
      <c r="BYZ22" s="186"/>
      <c r="BZA22" s="186"/>
      <c r="BZB22" s="186"/>
      <c r="BZC22" s="186"/>
      <c r="BZD22" s="186"/>
      <c r="BZE22" s="186"/>
      <c r="BZF22" s="186"/>
      <c r="BZG22" s="186"/>
      <c r="BZH22" s="186"/>
      <c r="BZI22" s="186"/>
      <c r="BZJ22" s="186"/>
      <c r="BZK22" s="186"/>
      <c r="BZL22" s="186"/>
      <c r="BZM22" s="186"/>
      <c r="BZN22" s="186"/>
      <c r="BZO22" s="186"/>
      <c r="BZP22" s="186"/>
      <c r="BZQ22" s="186"/>
      <c r="BZR22" s="186"/>
      <c r="BZS22" s="186"/>
      <c r="BZT22" s="186"/>
      <c r="BZU22" s="186"/>
      <c r="BZV22" s="186"/>
      <c r="BZW22" s="186"/>
      <c r="BZX22" s="186"/>
      <c r="BZY22" s="186"/>
      <c r="BZZ22" s="186"/>
      <c r="CAA22" s="186"/>
      <c r="CAB22" s="186"/>
      <c r="CAC22" s="186"/>
      <c r="CAD22" s="186"/>
      <c r="CAE22" s="186"/>
      <c r="CAF22" s="186"/>
      <c r="CAG22" s="186"/>
      <c r="CAH22" s="186"/>
      <c r="CAI22" s="186"/>
      <c r="CAJ22" s="186"/>
      <c r="CAK22" s="186"/>
      <c r="CAL22" s="186"/>
      <c r="CAM22" s="186"/>
      <c r="CAN22" s="186"/>
      <c r="CAO22" s="186"/>
      <c r="CAP22" s="186"/>
      <c r="CAQ22" s="186"/>
      <c r="CAR22" s="186"/>
      <c r="CAS22" s="186"/>
      <c r="CAT22" s="186"/>
      <c r="CAU22" s="186"/>
      <c r="CAV22" s="186"/>
      <c r="CAW22" s="186"/>
      <c r="CAX22" s="186"/>
      <c r="CAY22" s="186"/>
      <c r="CAZ22" s="186"/>
      <c r="CBA22" s="186"/>
      <c r="CBB22" s="186"/>
      <c r="CBC22" s="186"/>
      <c r="CBD22" s="186"/>
      <c r="CBE22" s="186"/>
      <c r="CBF22" s="186"/>
      <c r="CBG22" s="186"/>
      <c r="CBH22" s="186"/>
      <c r="CBI22" s="186"/>
      <c r="CBJ22" s="186"/>
      <c r="CBK22" s="186"/>
      <c r="CBL22" s="186"/>
      <c r="CBM22" s="186"/>
      <c r="CBN22" s="186"/>
      <c r="CBO22" s="186"/>
      <c r="CBP22" s="186"/>
      <c r="CBQ22" s="186"/>
      <c r="CBR22" s="186"/>
      <c r="CBS22" s="186"/>
      <c r="CBT22" s="186"/>
      <c r="CBU22" s="186"/>
      <c r="CBV22" s="186"/>
      <c r="CBW22" s="186"/>
      <c r="CBX22" s="186"/>
      <c r="CBY22" s="186"/>
      <c r="CBZ22" s="186"/>
      <c r="CCA22" s="186"/>
      <c r="CCB22" s="186"/>
      <c r="CCC22" s="186"/>
      <c r="CCD22" s="186"/>
      <c r="CCE22" s="186"/>
      <c r="CCF22" s="186"/>
      <c r="CCG22" s="186"/>
      <c r="CCH22" s="186"/>
      <c r="CCI22" s="186"/>
      <c r="CCJ22" s="186"/>
      <c r="CCK22" s="186"/>
      <c r="CCL22" s="186"/>
      <c r="CCM22" s="186"/>
      <c r="CCN22" s="186"/>
      <c r="CCO22" s="186"/>
      <c r="CCP22" s="186"/>
      <c r="CCQ22" s="186"/>
      <c r="CCR22" s="186"/>
      <c r="CCS22" s="186"/>
      <c r="CCT22" s="186"/>
      <c r="CCU22" s="186"/>
      <c r="CCV22" s="186"/>
      <c r="CCW22" s="186"/>
      <c r="CCX22" s="186"/>
      <c r="CCY22" s="186"/>
      <c r="CCZ22" s="186"/>
      <c r="CDA22" s="186"/>
      <c r="CDB22" s="186"/>
      <c r="CDC22" s="186"/>
      <c r="CDD22" s="186"/>
      <c r="CDE22" s="186"/>
      <c r="CDF22" s="186"/>
      <c r="CDG22" s="186"/>
      <c r="CDH22" s="186"/>
      <c r="CDI22" s="186"/>
      <c r="CDJ22" s="186"/>
      <c r="CDK22" s="186"/>
      <c r="CDL22" s="186"/>
      <c r="CDM22" s="186"/>
      <c r="CDN22" s="186"/>
      <c r="CDO22" s="186"/>
      <c r="CDP22" s="186"/>
      <c r="CDQ22" s="186"/>
      <c r="CDR22" s="186"/>
      <c r="CDS22" s="186"/>
      <c r="CDT22" s="186"/>
      <c r="CDU22" s="186"/>
      <c r="CDV22" s="186"/>
      <c r="CDW22" s="186"/>
      <c r="CDX22" s="186"/>
      <c r="CDY22" s="186"/>
      <c r="CDZ22" s="186"/>
      <c r="CEA22" s="186"/>
      <c r="CEB22" s="186"/>
      <c r="CEC22" s="186"/>
      <c r="CED22" s="186"/>
      <c r="CEE22" s="186"/>
      <c r="CEF22" s="186"/>
      <c r="CEG22" s="186"/>
      <c r="CEH22" s="186"/>
      <c r="CEI22" s="186"/>
      <c r="CEJ22" s="186"/>
      <c r="CEK22" s="186"/>
      <c r="CEL22" s="186"/>
      <c r="CEM22" s="186"/>
      <c r="CEN22" s="186"/>
      <c r="CEO22" s="186"/>
      <c r="CEP22" s="186"/>
      <c r="CEQ22" s="186"/>
      <c r="CER22" s="186"/>
      <c r="CES22" s="186"/>
      <c r="CET22" s="186"/>
      <c r="CEU22" s="186"/>
      <c r="CEV22" s="186"/>
      <c r="CEW22" s="186"/>
      <c r="CEX22" s="186"/>
      <c r="CEY22" s="186"/>
      <c r="CEZ22" s="186"/>
      <c r="CFA22" s="186"/>
      <c r="CFB22" s="186"/>
      <c r="CFC22" s="186"/>
      <c r="CFD22" s="186"/>
      <c r="CFE22" s="186"/>
      <c r="CFF22" s="186"/>
      <c r="CFG22" s="186"/>
      <c r="CFH22" s="186"/>
      <c r="CFI22" s="186"/>
      <c r="CFJ22" s="186"/>
      <c r="CFK22" s="186"/>
      <c r="CFL22" s="186"/>
      <c r="CFM22" s="186"/>
      <c r="CFN22" s="186"/>
      <c r="CFO22" s="186"/>
      <c r="CFP22" s="186"/>
      <c r="CFQ22" s="186"/>
      <c r="CFR22" s="186"/>
      <c r="CFS22" s="186"/>
      <c r="CFT22" s="186"/>
      <c r="CFU22" s="186"/>
      <c r="CFV22" s="186"/>
      <c r="CFW22" s="186"/>
      <c r="CFX22" s="186"/>
      <c r="CFY22" s="186"/>
      <c r="CFZ22" s="186"/>
      <c r="CGA22" s="186"/>
      <c r="CGB22" s="186"/>
      <c r="CGC22" s="186"/>
      <c r="CGD22" s="186"/>
      <c r="CGE22" s="186"/>
      <c r="CGF22" s="186"/>
      <c r="CGG22" s="186"/>
      <c r="CGH22" s="186"/>
      <c r="CGI22" s="186"/>
      <c r="CGJ22" s="186"/>
      <c r="CGK22" s="186"/>
      <c r="CGL22" s="186"/>
      <c r="CGM22" s="186"/>
      <c r="CGN22" s="186"/>
      <c r="CGO22" s="186"/>
      <c r="CGP22" s="186"/>
      <c r="CGQ22" s="186"/>
      <c r="CGR22" s="186"/>
      <c r="CGS22" s="186"/>
      <c r="CGT22" s="186"/>
      <c r="CGU22" s="186"/>
      <c r="CGV22" s="186"/>
      <c r="CGW22" s="186"/>
      <c r="CGX22" s="186"/>
      <c r="CGY22" s="186"/>
      <c r="CGZ22" s="186"/>
      <c r="CHA22" s="186"/>
      <c r="CHB22" s="186"/>
      <c r="CHC22" s="186"/>
      <c r="CHD22" s="186"/>
      <c r="CHE22" s="186"/>
      <c r="CHF22" s="186"/>
      <c r="CHG22" s="186"/>
      <c r="CHH22" s="186"/>
      <c r="CHI22" s="186"/>
      <c r="CHJ22" s="186"/>
      <c r="CHK22" s="186"/>
      <c r="CHL22" s="186"/>
      <c r="CHM22" s="186"/>
      <c r="CHN22" s="186"/>
      <c r="CHO22" s="186"/>
      <c r="CHP22" s="186"/>
      <c r="CHQ22" s="186"/>
      <c r="CHR22" s="186"/>
      <c r="CHS22" s="186"/>
      <c r="CHT22" s="186"/>
      <c r="CHU22" s="186"/>
      <c r="CHV22" s="186"/>
      <c r="CHW22" s="186"/>
      <c r="CHX22" s="186"/>
      <c r="CHY22" s="186"/>
      <c r="CHZ22" s="186"/>
      <c r="CIA22" s="186"/>
      <c r="CIB22" s="186"/>
      <c r="CIC22" s="186"/>
      <c r="CID22" s="186"/>
      <c r="CIE22" s="186"/>
      <c r="CIF22" s="186"/>
      <c r="CIG22" s="186"/>
      <c r="CIH22" s="186"/>
      <c r="CII22" s="186"/>
      <c r="CIJ22" s="186"/>
      <c r="CIK22" s="186"/>
      <c r="CIL22" s="186"/>
      <c r="CIM22" s="186"/>
      <c r="CIN22" s="186"/>
      <c r="CIO22" s="186"/>
      <c r="CIP22" s="186"/>
      <c r="CIQ22" s="186"/>
      <c r="CIR22" s="186"/>
      <c r="CIS22" s="186"/>
      <c r="CIT22" s="186"/>
      <c r="CIU22" s="186"/>
      <c r="CIV22" s="186"/>
      <c r="CIW22" s="186"/>
      <c r="CIX22" s="186"/>
      <c r="CIY22" s="186"/>
      <c r="CIZ22" s="186"/>
      <c r="CJA22" s="186"/>
      <c r="CJB22" s="186"/>
      <c r="CJC22" s="186"/>
      <c r="CJD22" s="186"/>
      <c r="CJE22" s="186"/>
      <c r="CJF22" s="186"/>
      <c r="CJG22" s="186"/>
      <c r="CJH22" s="186"/>
      <c r="CJI22" s="186"/>
      <c r="CJJ22" s="186"/>
      <c r="CJK22" s="186"/>
      <c r="CJL22" s="186"/>
      <c r="CJM22" s="186"/>
      <c r="CJN22" s="186"/>
      <c r="CJO22" s="186"/>
      <c r="CJP22" s="186"/>
      <c r="CJQ22" s="186"/>
      <c r="CJR22" s="186"/>
      <c r="CJS22" s="186"/>
      <c r="CJT22" s="186"/>
      <c r="CJU22" s="186"/>
      <c r="CJV22" s="186"/>
      <c r="CJW22" s="186"/>
      <c r="CJX22" s="186"/>
      <c r="CJY22" s="186"/>
      <c r="CJZ22" s="186"/>
      <c r="CKA22" s="186"/>
      <c r="CKB22" s="186"/>
      <c r="CKC22" s="186"/>
      <c r="CKD22" s="186"/>
      <c r="CKE22" s="186"/>
      <c r="CKF22" s="186"/>
      <c r="CKG22" s="186"/>
      <c r="CKH22" s="186"/>
      <c r="CKI22" s="186"/>
      <c r="CKJ22" s="186"/>
      <c r="CKK22" s="186"/>
      <c r="CKL22" s="186"/>
      <c r="CKM22" s="186"/>
      <c r="CKN22" s="186"/>
      <c r="CKO22" s="186"/>
      <c r="CKP22" s="186"/>
      <c r="CKQ22" s="186"/>
      <c r="CKR22" s="186"/>
      <c r="CKS22" s="186"/>
      <c r="CKT22" s="186"/>
      <c r="CKU22" s="186"/>
      <c r="CKV22" s="186"/>
      <c r="CKW22" s="186"/>
      <c r="CKX22" s="186"/>
      <c r="CKY22" s="186"/>
      <c r="CKZ22" s="186"/>
      <c r="CLA22" s="186"/>
      <c r="CLB22" s="186"/>
      <c r="CLC22" s="186"/>
      <c r="CLD22" s="186"/>
      <c r="CLE22" s="186"/>
      <c r="CLF22" s="186"/>
      <c r="CLG22" s="186"/>
      <c r="CLH22" s="186"/>
      <c r="CLI22" s="186"/>
      <c r="CLJ22" s="186"/>
      <c r="CLK22" s="186"/>
      <c r="CLL22" s="186"/>
      <c r="CLM22" s="186"/>
      <c r="CLN22" s="186"/>
      <c r="CLO22" s="186"/>
      <c r="CLP22" s="186"/>
      <c r="CLQ22" s="186"/>
      <c r="CLR22" s="186"/>
      <c r="CLS22" s="186"/>
      <c r="CLT22" s="186"/>
      <c r="CLU22" s="186"/>
      <c r="CLV22" s="186"/>
      <c r="CLW22" s="186"/>
      <c r="CLX22" s="186"/>
      <c r="CLY22" s="186"/>
      <c r="CLZ22" s="186"/>
      <c r="CMA22" s="186"/>
      <c r="CMB22" s="186"/>
      <c r="CMC22" s="186"/>
      <c r="CMD22" s="186"/>
      <c r="CME22" s="186"/>
      <c r="CMF22" s="186"/>
      <c r="CMG22" s="186"/>
      <c r="CMH22" s="186"/>
      <c r="CMI22" s="186"/>
      <c r="CMJ22" s="186"/>
      <c r="CMK22" s="186"/>
      <c r="CML22" s="186"/>
      <c r="CMM22" s="186"/>
      <c r="CMN22" s="186"/>
      <c r="CMO22" s="186"/>
      <c r="CMP22" s="186"/>
      <c r="CMQ22" s="186"/>
      <c r="CMR22" s="186"/>
      <c r="CMS22" s="186"/>
      <c r="CMT22" s="186"/>
      <c r="CMU22" s="186"/>
      <c r="CMV22" s="186"/>
      <c r="CMW22" s="186"/>
      <c r="CMX22" s="186"/>
      <c r="CMY22" s="186"/>
      <c r="CMZ22" s="186"/>
      <c r="CNA22" s="186"/>
      <c r="CNB22" s="186"/>
      <c r="CNC22" s="186"/>
      <c r="CND22" s="186"/>
      <c r="CNE22" s="186"/>
      <c r="CNF22" s="186"/>
      <c r="CNG22" s="186"/>
      <c r="CNH22" s="186"/>
      <c r="CNI22" s="186"/>
      <c r="CNJ22" s="186"/>
      <c r="CNK22" s="186"/>
      <c r="CNL22" s="186"/>
      <c r="CNM22" s="186"/>
      <c r="CNN22" s="186"/>
      <c r="CNO22" s="186"/>
      <c r="CNP22" s="186"/>
      <c r="CNQ22" s="186"/>
      <c r="CNR22" s="186"/>
      <c r="CNS22" s="186"/>
      <c r="CNT22" s="186"/>
      <c r="CNU22" s="186"/>
      <c r="CNV22" s="186"/>
      <c r="CNW22" s="186"/>
      <c r="CNX22" s="186"/>
      <c r="CNY22" s="186"/>
      <c r="CNZ22" s="186"/>
      <c r="COA22" s="186"/>
      <c r="COB22" s="186"/>
      <c r="COC22" s="186"/>
      <c r="COD22" s="186"/>
      <c r="COE22" s="186"/>
      <c r="COF22" s="186"/>
      <c r="COG22" s="186"/>
      <c r="COH22" s="186"/>
      <c r="COI22" s="186"/>
      <c r="COJ22" s="186"/>
      <c r="COK22" s="186"/>
      <c r="COL22" s="186"/>
      <c r="COM22" s="186"/>
      <c r="CON22" s="186"/>
      <c r="COO22" s="186"/>
      <c r="COP22" s="186"/>
      <c r="COQ22" s="186"/>
      <c r="COR22" s="186"/>
      <c r="COS22" s="186"/>
      <c r="COT22" s="186"/>
      <c r="COU22" s="186"/>
      <c r="COV22" s="186"/>
      <c r="COW22" s="186"/>
      <c r="COX22" s="186"/>
      <c r="COY22" s="186"/>
      <c r="COZ22" s="186"/>
      <c r="CPA22" s="186"/>
      <c r="CPB22" s="186"/>
      <c r="CPC22" s="186"/>
      <c r="CPD22" s="186"/>
      <c r="CPE22" s="186"/>
      <c r="CPF22" s="186"/>
      <c r="CPG22" s="186"/>
      <c r="CPH22" s="186"/>
      <c r="CPI22" s="186"/>
      <c r="CPJ22" s="186"/>
      <c r="CPK22" s="186"/>
      <c r="CPL22" s="186"/>
      <c r="CPM22" s="186"/>
      <c r="CPN22" s="186"/>
      <c r="CPO22" s="186"/>
      <c r="CPP22" s="186"/>
      <c r="CPQ22" s="186"/>
      <c r="CPR22" s="186"/>
      <c r="CPS22" s="186"/>
      <c r="CPT22" s="186"/>
      <c r="CPU22" s="186"/>
      <c r="CPV22" s="186"/>
      <c r="CPW22" s="186"/>
      <c r="CPX22" s="186"/>
      <c r="CPY22" s="186"/>
      <c r="CPZ22" s="186"/>
      <c r="CQA22" s="186"/>
      <c r="CQB22" s="186"/>
      <c r="CQC22" s="186"/>
      <c r="CQD22" s="186"/>
      <c r="CQE22" s="186"/>
      <c r="CQF22" s="186"/>
      <c r="CQG22" s="186"/>
      <c r="CQH22" s="186"/>
      <c r="CQI22" s="186"/>
      <c r="CQJ22" s="186"/>
      <c r="CQK22" s="186"/>
      <c r="CQL22" s="186"/>
      <c r="CQM22" s="186"/>
      <c r="CQN22" s="186"/>
      <c r="CQO22" s="186"/>
      <c r="CQP22" s="186"/>
      <c r="CQQ22" s="186"/>
      <c r="CQR22" s="186"/>
      <c r="CQS22" s="186"/>
      <c r="CQT22" s="186"/>
      <c r="CQU22" s="186"/>
      <c r="CQV22" s="186"/>
      <c r="CQW22" s="186"/>
      <c r="CQX22" s="186"/>
      <c r="CQY22" s="186"/>
      <c r="CQZ22" s="186"/>
      <c r="CRA22" s="186"/>
      <c r="CRB22" s="186"/>
      <c r="CRC22" s="186"/>
      <c r="CRD22" s="186"/>
      <c r="CRE22" s="186"/>
      <c r="CRF22" s="186"/>
      <c r="CRG22" s="186"/>
      <c r="CRH22" s="186"/>
      <c r="CRI22" s="186"/>
      <c r="CRJ22" s="186"/>
      <c r="CRK22" s="186"/>
      <c r="CRL22" s="186"/>
      <c r="CRM22" s="186"/>
      <c r="CRN22" s="186"/>
      <c r="CRO22" s="186"/>
      <c r="CRP22" s="186"/>
      <c r="CRQ22" s="186"/>
      <c r="CRR22" s="186"/>
      <c r="CRS22" s="186"/>
      <c r="CRT22" s="186"/>
      <c r="CRU22" s="186"/>
      <c r="CRV22" s="186"/>
      <c r="CRW22" s="186"/>
      <c r="CRX22" s="186"/>
      <c r="CRY22" s="186"/>
      <c r="CRZ22" s="186"/>
      <c r="CSA22" s="186"/>
      <c r="CSB22" s="186"/>
      <c r="CSC22" s="186"/>
      <c r="CSD22" s="186"/>
      <c r="CSE22" s="186"/>
      <c r="CSF22" s="186"/>
      <c r="CSG22" s="186"/>
      <c r="CSH22" s="186"/>
      <c r="CSI22" s="186"/>
      <c r="CSJ22" s="186"/>
      <c r="CSK22" s="186"/>
      <c r="CSL22" s="186"/>
      <c r="CSM22" s="186"/>
      <c r="CSN22" s="186"/>
      <c r="CSO22" s="186"/>
      <c r="CSP22" s="186"/>
      <c r="CSQ22" s="186"/>
      <c r="CSR22" s="186"/>
      <c r="CSS22" s="186"/>
      <c r="CST22" s="186"/>
      <c r="CSU22" s="186"/>
      <c r="CSV22" s="186"/>
      <c r="CSW22" s="186"/>
      <c r="CSX22" s="186"/>
      <c r="CSY22" s="186"/>
      <c r="CSZ22" s="186"/>
      <c r="CTA22" s="186"/>
      <c r="CTB22" s="186"/>
      <c r="CTC22" s="186"/>
      <c r="CTD22" s="186"/>
      <c r="CTE22" s="186"/>
      <c r="CTF22" s="186"/>
      <c r="CTG22" s="186"/>
      <c r="CTH22" s="186"/>
      <c r="CTI22" s="186"/>
      <c r="CTJ22" s="186"/>
      <c r="CTK22" s="186"/>
      <c r="CTL22" s="186"/>
      <c r="CTM22" s="186"/>
      <c r="CTN22" s="186"/>
      <c r="CTO22" s="186"/>
      <c r="CTP22" s="186"/>
      <c r="CTQ22" s="186"/>
      <c r="CTR22" s="186"/>
      <c r="CTS22" s="186"/>
      <c r="CTT22" s="186"/>
      <c r="CTU22" s="186"/>
      <c r="CTV22" s="186"/>
      <c r="CTW22" s="186"/>
      <c r="CTX22" s="186"/>
      <c r="CTY22" s="186"/>
      <c r="CTZ22" s="186"/>
      <c r="CUA22" s="186"/>
      <c r="CUB22" s="186"/>
      <c r="CUC22" s="186"/>
      <c r="CUD22" s="186"/>
      <c r="CUE22" s="186"/>
      <c r="CUF22" s="186"/>
      <c r="CUG22" s="186"/>
      <c r="CUH22" s="186"/>
      <c r="CUI22" s="186"/>
      <c r="CUJ22" s="186"/>
      <c r="CUK22" s="186"/>
      <c r="CUL22" s="186"/>
      <c r="CUM22" s="186"/>
      <c r="CUN22" s="186"/>
      <c r="CUO22" s="186"/>
      <c r="CUP22" s="186"/>
      <c r="CUQ22" s="186"/>
      <c r="CUR22" s="186"/>
      <c r="CUS22" s="186"/>
      <c r="CUT22" s="186"/>
      <c r="CUU22" s="186"/>
      <c r="CUV22" s="186"/>
      <c r="CUW22" s="186"/>
      <c r="CUX22" s="186"/>
      <c r="CUY22" s="186"/>
      <c r="CUZ22" s="186"/>
      <c r="CVA22" s="186"/>
      <c r="CVB22" s="186"/>
      <c r="CVC22" s="186"/>
      <c r="CVD22" s="186"/>
      <c r="CVE22" s="186"/>
      <c r="CVF22" s="186"/>
      <c r="CVG22" s="186"/>
      <c r="CVH22" s="186"/>
      <c r="CVI22" s="186"/>
      <c r="CVJ22" s="186"/>
      <c r="CVK22" s="186"/>
      <c r="CVL22" s="186"/>
      <c r="CVM22" s="186"/>
      <c r="CVN22" s="186"/>
      <c r="CVO22" s="186"/>
      <c r="CVP22" s="186"/>
      <c r="CVQ22" s="186"/>
      <c r="CVR22" s="186"/>
      <c r="CVS22" s="186"/>
      <c r="CVT22" s="186"/>
      <c r="CVU22" s="186"/>
      <c r="CVV22" s="186"/>
      <c r="CVW22" s="186"/>
      <c r="CVX22" s="186"/>
      <c r="CVY22" s="186"/>
      <c r="CVZ22" s="186"/>
      <c r="CWA22" s="186"/>
      <c r="CWB22" s="186"/>
      <c r="CWC22" s="186"/>
      <c r="CWD22" s="186"/>
      <c r="CWE22" s="186"/>
      <c r="CWF22" s="186"/>
      <c r="CWG22" s="186"/>
      <c r="CWH22" s="186"/>
      <c r="CWI22" s="186"/>
      <c r="CWJ22" s="186"/>
      <c r="CWK22" s="186"/>
      <c r="CWL22" s="186"/>
      <c r="CWM22" s="186"/>
      <c r="CWN22" s="186"/>
      <c r="CWO22" s="186"/>
      <c r="CWP22" s="186"/>
      <c r="CWQ22" s="186"/>
      <c r="CWR22" s="186"/>
      <c r="CWS22" s="186"/>
      <c r="CWT22" s="186"/>
      <c r="CWU22" s="186"/>
      <c r="CWV22" s="186"/>
      <c r="CWW22" s="186"/>
      <c r="CWX22" s="186"/>
      <c r="CWY22" s="186"/>
      <c r="CWZ22" s="186"/>
      <c r="CXA22" s="186"/>
      <c r="CXB22" s="186"/>
      <c r="CXC22" s="186"/>
      <c r="CXD22" s="186"/>
      <c r="CXE22" s="186"/>
      <c r="CXF22" s="186"/>
      <c r="CXG22" s="186"/>
      <c r="CXH22" s="186"/>
      <c r="CXI22" s="186"/>
      <c r="CXJ22" s="186"/>
      <c r="CXK22" s="186"/>
      <c r="CXL22" s="186"/>
      <c r="CXM22" s="186"/>
      <c r="CXN22" s="186"/>
      <c r="CXO22" s="186"/>
      <c r="CXP22" s="186"/>
      <c r="CXQ22" s="186"/>
      <c r="CXR22" s="186"/>
      <c r="CXS22" s="186"/>
      <c r="CXT22" s="186"/>
      <c r="CXU22" s="186"/>
      <c r="CXV22" s="186"/>
      <c r="CXW22" s="186"/>
      <c r="CXX22" s="186"/>
      <c r="CXY22" s="186"/>
      <c r="CXZ22" s="186"/>
      <c r="CYA22" s="186"/>
      <c r="CYB22" s="186"/>
      <c r="CYC22" s="186"/>
      <c r="CYD22" s="186"/>
      <c r="CYE22" s="186"/>
      <c r="CYF22" s="186"/>
      <c r="CYG22" s="186"/>
      <c r="CYH22" s="186"/>
      <c r="CYI22" s="186"/>
      <c r="CYJ22" s="186"/>
      <c r="CYK22" s="186"/>
      <c r="CYL22" s="186"/>
      <c r="CYM22" s="186"/>
      <c r="CYN22" s="186"/>
      <c r="CYO22" s="186"/>
      <c r="CYP22" s="186"/>
      <c r="CYQ22" s="186"/>
      <c r="CYR22" s="186"/>
      <c r="CYS22" s="186"/>
      <c r="CYT22" s="186"/>
      <c r="CYU22" s="186"/>
      <c r="CYV22" s="186"/>
      <c r="CYW22" s="186"/>
      <c r="CYX22" s="186"/>
      <c r="CYY22" s="186"/>
      <c r="CYZ22" s="186"/>
      <c r="CZA22" s="186"/>
      <c r="CZB22" s="186"/>
      <c r="CZC22" s="186"/>
      <c r="CZD22" s="186"/>
      <c r="CZE22" s="186"/>
      <c r="CZF22" s="186"/>
      <c r="CZG22" s="186"/>
      <c r="CZH22" s="186"/>
      <c r="CZI22" s="186"/>
      <c r="CZJ22" s="186"/>
      <c r="CZK22" s="186"/>
      <c r="CZL22" s="186"/>
      <c r="CZM22" s="186"/>
      <c r="CZN22" s="186"/>
      <c r="CZO22" s="186"/>
      <c r="CZP22" s="186"/>
      <c r="CZQ22" s="186"/>
      <c r="CZR22" s="186"/>
      <c r="CZS22" s="186"/>
      <c r="CZT22" s="186"/>
      <c r="CZU22" s="186"/>
      <c r="CZV22" s="186"/>
      <c r="CZW22" s="186"/>
      <c r="CZX22" s="186"/>
      <c r="CZY22" s="186"/>
      <c r="CZZ22" s="186"/>
      <c r="DAA22" s="186"/>
      <c r="DAB22" s="186"/>
      <c r="DAC22" s="186"/>
      <c r="DAD22" s="186"/>
      <c r="DAE22" s="186"/>
      <c r="DAF22" s="186"/>
      <c r="DAG22" s="186"/>
      <c r="DAH22" s="186"/>
      <c r="DAI22" s="186"/>
      <c r="DAJ22" s="186"/>
      <c r="DAK22" s="186"/>
      <c r="DAL22" s="186"/>
      <c r="DAM22" s="186"/>
      <c r="DAN22" s="186"/>
      <c r="DAO22" s="186"/>
      <c r="DAP22" s="186"/>
      <c r="DAQ22" s="186"/>
      <c r="DAR22" s="186"/>
      <c r="DAS22" s="186"/>
      <c r="DAT22" s="186"/>
      <c r="DAU22" s="186"/>
      <c r="DAV22" s="186"/>
      <c r="DAW22" s="186"/>
      <c r="DAX22" s="186"/>
      <c r="DAY22" s="186"/>
      <c r="DAZ22" s="186"/>
      <c r="DBA22" s="186"/>
      <c r="DBB22" s="186"/>
      <c r="DBC22" s="186"/>
      <c r="DBD22" s="186"/>
      <c r="DBE22" s="186"/>
      <c r="DBF22" s="186"/>
      <c r="DBG22" s="186"/>
      <c r="DBH22" s="186"/>
      <c r="DBI22" s="186"/>
      <c r="DBJ22" s="186"/>
      <c r="DBK22" s="186"/>
      <c r="DBL22" s="186"/>
      <c r="DBM22" s="186"/>
      <c r="DBN22" s="186"/>
      <c r="DBO22" s="186"/>
      <c r="DBP22" s="186"/>
      <c r="DBQ22" s="186"/>
      <c r="DBR22" s="186"/>
      <c r="DBS22" s="186"/>
      <c r="DBT22" s="186"/>
      <c r="DBU22" s="186"/>
      <c r="DBV22" s="186"/>
      <c r="DBW22" s="186"/>
      <c r="DBX22" s="186"/>
      <c r="DBY22" s="186"/>
      <c r="DBZ22" s="186"/>
      <c r="DCA22" s="186"/>
      <c r="DCB22" s="186"/>
      <c r="DCC22" s="186"/>
      <c r="DCD22" s="186"/>
      <c r="DCE22" s="186"/>
      <c r="DCF22" s="186"/>
      <c r="DCG22" s="186"/>
      <c r="DCH22" s="186"/>
      <c r="DCI22" s="186"/>
      <c r="DCJ22" s="186"/>
      <c r="DCK22" s="186"/>
      <c r="DCL22" s="186"/>
      <c r="DCM22" s="186"/>
      <c r="DCN22" s="186"/>
      <c r="DCO22" s="186"/>
      <c r="DCP22" s="186"/>
      <c r="DCQ22" s="186"/>
      <c r="DCR22" s="186"/>
      <c r="DCS22" s="186"/>
      <c r="DCT22" s="186"/>
      <c r="DCU22" s="186"/>
      <c r="DCV22" s="186"/>
      <c r="DCW22" s="186"/>
      <c r="DCX22" s="186"/>
      <c r="DCY22" s="186"/>
      <c r="DCZ22" s="186"/>
      <c r="DDA22" s="186"/>
      <c r="DDB22" s="186"/>
      <c r="DDC22" s="186"/>
      <c r="DDD22" s="186"/>
      <c r="DDE22" s="186"/>
      <c r="DDF22" s="186"/>
      <c r="DDG22" s="186"/>
      <c r="DDH22" s="186"/>
      <c r="DDI22" s="186"/>
      <c r="DDJ22" s="186"/>
      <c r="DDK22" s="186"/>
      <c r="DDL22" s="186"/>
      <c r="DDM22" s="186"/>
      <c r="DDN22" s="186"/>
      <c r="DDO22" s="186"/>
      <c r="DDP22" s="186"/>
      <c r="DDQ22" s="186"/>
      <c r="DDR22" s="186"/>
      <c r="DDS22" s="186"/>
      <c r="DDT22" s="186"/>
      <c r="DDU22" s="186"/>
      <c r="DDV22" s="186"/>
      <c r="DDW22" s="186"/>
      <c r="DDX22" s="186"/>
      <c r="DDY22" s="186"/>
      <c r="DDZ22" s="186"/>
      <c r="DEA22" s="186"/>
      <c r="DEB22" s="186"/>
      <c r="DEC22" s="186"/>
      <c r="DED22" s="186"/>
      <c r="DEE22" s="186"/>
      <c r="DEF22" s="186"/>
      <c r="DEG22" s="186"/>
      <c r="DEH22" s="186"/>
      <c r="DEI22" s="186"/>
      <c r="DEJ22" s="186"/>
      <c r="DEK22" s="186"/>
      <c r="DEL22" s="186"/>
      <c r="DEM22" s="186"/>
      <c r="DEN22" s="186"/>
      <c r="DEO22" s="186"/>
      <c r="DEP22" s="186"/>
      <c r="DEQ22" s="186"/>
      <c r="DER22" s="186"/>
      <c r="DES22" s="186"/>
      <c r="DET22" s="186"/>
      <c r="DEU22" s="186"/>
      <c r="DEV22" s="186"/>
      <c r="DEW22" s="186"/>
      <c r="DEX22" s="186"/>
      <c r="DEY22" s="186"/>
      <c r="DEZ22" s="186"/>
      <c r="DFA22" s="186"/>
      <c r="DFB22" s="186"/>
      <c r="DFC22" s="186"/>
      <c r="DFD22" s="186"/>
      <c r="DFE22" s="186"/>
      <c r="DFF22" s="186"/>
      <c r="DFG22" s="186"/>
      <c r="DFH22" s="186"/>
      <c r="DFI22" s="186"/>
      <c r="DFJ22" s="186"/>
      <c r="DFK22" s="186"/>
      <c r="DFL22" s="186"/>
      <c r="DFM22" s="186"/>
      <c r="DFN22" s="186"/>
      <c r="DFO22" s="186"/>
      <c r="DFP22" s="186"/>
      <c r="DFQ22" s="186"/>
      <c r="DFR22" s="186"/>
      <c r="DFS22" s="186"/>
      <c r="DFT22" s="186"/>
      <c r="DFU22" s="186"/>
      <c r="DFV22" s="186"/>
      <c r="DFW22" s="186"/>
      <c r="DFX22" s="186"/>
      <c r="DFY22" s="186"/>
      <c r="DFZ22" s="186"/>
      <c r="DGA22" s="186"/>
      <c r="DGB22" s="186"/>
      <c r="DGC22" s="186"/>
      <c r="DGD22" s="186"/>
      <c r="DGE22" s="186"/>
      <c r="DGF22" s="186"/>
      <c r="DGG22" s="186"/>
      <c r="DGH22" s="186"/>
      <c r="DGI22" s="186"/>
      <c r="DGJ22" s="186"/>
      <c r="DGK22" s="186"/>
      <c r="DGL22" s="186"/>
      <c r="DGM22" s="186"/>
      <c r="DGN22" s="186"/>
      <c r="DGO22" s="186"/>
      <c r="DGP22" s="186"/>
      <c r="DGQ22" s="186"/>
      <c r="DGR22" s="186"/>
      <c r="DGS22" s="186"/>
      <c r="DGT22" s="186"/>
      <c r="DGU22" s="186"/>
      <c r="DGV22" s="186"/>
      <c r="DGW22" s="186"/>
      <c r="DGX22" s="186"/>
      <c r="DGY22" s="186"/>
      <c r="DGZ22" s="186"/>
      <c r="DHA22" s="186"/>
      <c r="DHB22" s="186"/>
      <c r="DHC22" s="186"/>
      <c r="DHD22" s="186"/>
      <c r="DHE22" s="186"/>
      <c r="DHF22" s="186"/>
      <c r="DHG22" s="186"/>
      <c r="DHH22" s="186"/>
      <c r="DHI22" s="186"/>
      <c r="DHJ22" s="186"/>
      <c r="DHK22" s="186"/>
      <c r="DHL22" s="186"/>
      <c r="DHM22" s="186"/>
      <c r="DHN22" s="186"/>
      <c r="DHO22" s="186"/>
      <c r="DHP22" s="186"/>
      <c r="DHQ22" s="186"/>
      <c r="DHR22" s="186"/>
      <c r="DHS22" s="186"/>
      <c r="DHT22" s="186"/>
      <c r="DHU22" s="186"/>
      <c r="DHV22" s="186"/>
      <c r="DHW22" s="186"/>
      <c r="DHX22" s="186"/>
      <c r="DHY22" s="186"/>
      <c r="DHZ22" s="186"/>
      <c r="DIA22" s="186"/>
      <c r="DIB22" s="186"/>
      <c r="DIC22" s="186"/>
      <c r="DID22" s="186"/>
      <c r="DIE22" s="186"/>
      <c r="DIF22" s="186"/>
      <c r="DIG22" s="186"/>
      <c r="DIH22" s="186"/>
      <c r="DII22" s="186"/>
      <c r="DIJ22" s="186"/>
      <c r="DIK22" s="186"/>
      <c r="DIL22" s="186"/>
      <c r="DIM22" s="186"/>
      <c r="DIN22" s="186"/>
      <c r="DIO22" s="186"/>
      <c r="DIP22" s="186"/>
      <c r="DIQ22" s="186"/>
      <c r="DIR22" s="186"/>
      <c r="DIS22" s="186"/>
      <c r="DIT22" s="186"/>
      <c r="DIU22" s="186"/>
      <c r="DIV22" s="186"/>
      <c r="DIW22" s="186"/>
      <c r="DIX22" s="186"/>
      <c r="DIY22" s="186"/>
      <c r="DIZ22" s="186"/>
      <c r="DJA22" s="186"/>
      <c r="DJB22" s="186"/>
      <c r="DJC22" s="186"/>
      <c r="DJD22" s="186"/>
      <c r="DJE22" s="186"/>
      <c r="DJF22" s="186"/>
      <c r="DJG22" s="186"/>
      <c r="DJH22" s="186"/>
      <c r="DJI22" s="186"/>
      <c r="DJJ22" s="186"/>
      <c r="DJK22" s="186"/>
      <c r="DJL22" s="186"/>
      <c r="DJM22" s="186"/>
      <c r="DJN22" s="186"/>
      <c r="DJO22" s="186"/>
      <c r="DJP22" s="186"/>
      <c r="DJQ22" s="186"/>
      <c r="DJR22" s="186"/>
      <c r="DJS22" s="186"/>
      <c r="DJT22" s="186"/>
      <c r="DJU22" s="186"/>
      <c r="DJV22" s="186"/>
      <c r="DJW22" s="186"/>
      <c r="DJX22" s="186"/>
      <c r="DJY22" s="186"/>
      <c r="DJZ22" s="186"/>
      <c r="DKA22" s="186"/>
      <c r="DKB22" s="186"/>
      <c r="DKC22" s="186"/>
      <c r="DKD22" s="186"/>
      <c r="DKE22" s="186"/>
      <c r="DKF22" s="186"/>
      <c r="DKG22" s="186"/>
      <c r="DKH22" s="186"/>
      <c r="DKI22" s="186"/>
      <c r="DKJ22" s="186"/>
      <c r="DKK22" s="186"/>
      <c r="DKL22" s="186"/>
      <c r="DKM22" s="186"/>
      <c r="DKN22" s="186"/>
      <c r="DKO22" s="186"/>
      <c r="DKP22" s="186"/>
      <c r="DKQ22" s="186"/>
      <c r="DKR22" s="186"/>
      <c r="DKS22" s="186"/>
      <c r="DKT22" s="186"/>
      <c r="DKU22" s="186"/>
      <c r="DKV22" s="186"/>
      <c r="DKW22" s="186"/>
      <c r="DKX22" s="186"/>
      <c r="DKY22" s="186"/>
      <c r="DKZ22" s="186"/>
      <c r="DLA22" s="186"/>
      <c r="DLB22" s="186"/>
      <c r="DLC22" s="186"/>
      <c r="DLD22" s="186"/>
      <c r="DLE22" s="186"/>
      <c r="DLF22" s="186"/>
      <c r="DLG22" s="186"/>
      <c r="DLH22" s="186"/>
      <c r="DLI22" s="186"/>
      <c r="DLJ22" s="186"/>
      <c r="DLK22" s="186"/>
      <c r="DLL22" s="186"/>
      <c r="DLM22" s="186"/>
      <c r="DLN22" s="186"/>
      <c r="DLO22" s="186"/>
      <c r="DLP22" s="186"/>
      <c r="DLQ22" s="186"/>
      <c r="DLR22" s="186"/>
      <c r="DLS22" s="186"/>
      <c r="DLT22" s="186"/>
      <c r="DLU22" s="186"/>
      <c r="DLV22" s="186"/>
      <c r="DLW22" s="186"/>
      <c r="DLX22" s="186"/>
      <c r="DLY22" s="186"/>
      <c r="DLZ22" s="186"/>
      <c r="DMA22" s="186"/>
      <c r="DMB22" s="186"/>
      <c r="DMC22" s="186"/>
      <c r="DMD22" s="186"/>
      <c r="DME22" s="186"/>
      <c r="DMF22" s="186"/>
      <c r="DMG22" s="186"/>
      <c r="DMH22" s="186"/>
      <c r="DMI22" s="186"/>
      <c r="DMJ22" s="186"/>
      <c r="DMK22" s="186"/>
      <c r="DML22" s="186"/>
      <c r="DMM22" s="186"/>
      <c r="DMN22" s="186"/>
      <c r="DMO22" s="186"/>
      <c r="DMP22" s="186"/>
      <c r="DMQ22" s="186"/>
      <c r="DMR22" s="186"/>
      <c r="DMS22" s="186"/>
      <c r="DMT22" s="186"/>
      <c r="DMU22" s="186"/>
      <c r="DMV22" s="186"/>
      <c r="DMW22" s="186"/>
      <c r="DMX22" s="186"/>
      <c r="DMY22" s="186"/>
      <c r="DMZ22" s="186"/>
      <c r="DNA22" s="186"/>
      <c r="DNB22" s="186"/>
      <c r="DNC22" s="186"/>
      <c r="DND22" s="186"/>
      <c r="DNE22" s="186"/>
      <c r="DNF22" s="186"/>
      <c r="DNG22" s="186"/>
      <c r="DNH22" s="186"/>
      <c r="DNI22" s="186"/>
      <c r="DNJ22" s="186"/>
      <c r="DNK22" s="186"/>
      <c r="DNL22" s="186"/>
      <c r="DNM22" s="186"/>
      <c r="DNN22" s="186"/>
      <c r="DNO22" s="186"/>
      <c r="DNP22" s="186"/>
      <c r="DNQ22" s="186"/>
      <c r="DNR22" s="186"/>
      <c r="DNS22" s="186"/>
      <c r="DNT22" s="186"/>
      <c r="DNU22" s="186"/>
      <c r="DNV22" s="186"/>
      <c r="DNW22" s="186"/>
      <c r="DNX22" s="186"/>
      <c r="DNY22" s="186"/>
      <c r="DNZ22" s="186"/>
      <c r="DOA22" s="186"/>
      <c r="DOB22" s="186"/>
      <c r="DOC22" s="186"/>
      <c r="DOD22" s="186"/>
      <c r="DOE22" s="186"/>
      <c r="DOF22" s="186"/>
      <c r="DOG22" s="186"/>
      <c r="DOH22" s="186"/>
      <c r="DOI22" s="186"/>
      <c r="DOJ22" s="186"/>
      <c r="DOK22" s="186"/>
      <c r="DOL22" s="186"/>
      <c r="DOM22" s="186"/>
      <c r="DON22" s="186"/>
      <c r="DOO22" s="186"/>
      <c r="DOP22" s="186"/>
      <c r="DOQ22" s="186"/>
      <c r="DOR22" s="186"/>
      <c r="DOS22" s="186"/>
      <c r="DOT22" s="186"/>
      <c r="DOU22" s="186"/>
      <c r="DOV22" s="186"/>
      <c r="DOW22" s="186"/>
      <c r="DOX22" s="186"/>
      <c r="DOY22" s="186"/>
      <c r="DOZ22" s="186"/>
      <c r="DPA22" s="186"/>
      <c r="DPB22" s="186"/>
      <c r="DPC22" s="186"/>
      <c r="DPD22" s="186"/>
      <c r="DPE22" s="186"/>
      <c r="DPF22" s="186"/>
      <c r="DPG22" s="186"/>
      <c r="DPH22" s="186"/>
      <c r="DPI22" s="186"/>
      <c r="DPJ22" s="186"/>
      <c r="DPK22" s="186"/>
      <c r="DPL22" s="186"/>
      <c r="DPM22" s="186"/>
      <c r="DPN22" s="186"/>
      <c r="DPO22" s="186"/>
      <c r="DPP22" s="186"/>
      <c r="DPQ22" s="186"/>
      <c r="DPR22" s="186"/>
      <c r="DPS22" s="186"/>
      <c r="DPT22" s="186"/>
      <c r="DPU22" s="186"/>
      <c r="DPV22" s="186"/>
      <c r="DPW22" s="186"/>
      <c r="DPX22" s="186"/>
      <c r="DPY22" s="186"/>
      <c r="DPZ22" s="186"/>
      <c r="DQA22" s="186"/>
      <c r="DQB22" s="186"/>
      <c r="DQC22" s="186"/>
      <c r="DQD22" s="186"/>
      <c r="DQE22" s="186"/>
      <c r="DQF22" s="186"/>
      <c r="DQG22" s="186"/>
      <c r="DQH22" s="186"/>
      <c r="DQI22" s="186"/>
      <c r="DQJ22" s="186"/>
      <c r="DQK22" s="186"/>
      <c r="DQL22" s="186"/>
      <c r="DQM22" s="186"/>
      <c r="DQN22" s="186"/>
      <c r="DQO22" s="186"/>
      <c r="DQP22" s="186"/>
      <c r="DQQ22" s="186"/>
      <c r="DQR22" s="186"/>
      <c r="DQS22" s="186"/>
      <c r="DQT22" s="186"/>
      <c r="DQU22" s="186"/>
      <c r="DQV22" s="186"/>
      <c r="DQW22" s="186"/>
      <c r="DQX22" s="186"/>
      <c r="DQY22" s="186"/>
      <c r="DQZ22" s="186"/>
      <c r="DRA22" s="186"/>
      <c r="DRB22" s="186"/>
      <c r="DRC22" s="186"/>
      <c r="DRD22" s="186"/>
      <c r="DRE22" s="186"/>
      <c r="DRF22" s="186"/>
      <c r="DRG22" s="186"/>
      <c r="DRH22" s="186"/>
      <c r="DRI22" s="186"/>
      <c r="DRJ22" s="186"/>
      <c r="DRK22" s="186"/>
      <c r="DRL22" s="186"/>
      <c r="DRM22" s="186"/>
      <c r="DRN22" s="186"/>
      <c r="DRO22" s="186"/>
      <c r="DRP22" s="186"/>
      <c r="DRQ22" s="186"/>
      <c r="DRR22" s="186"/>
      <c r="DRS22" s="186"/>
      <c r="DRT22" s="186"/>
      <c r="DRU22" s="186"/>
      <c r="DRV22" s="186"/>
      <c r="DRW22" s="186"/>
      <c r="DRX22" s="186"/>
      <c r="DRY22" s="186"/>
      <c r="DRZ22" s="186"/>
      <c r="DSA22" s="186"/>
      <c r="DSB22" s="186"/>
      <c r="DSC22" s="186"/>
      <c r="DSD22" s="186"/>
      <c r="DSE22" s="186"/>
      <c r="DSF22" s="186"/>
      <c r="DSG22" s="186"/>
      <c r="DSH22" s="186"/>
      <c r="DSI22" s="186"/>
      <c r="DSJ22" s="186"/>
      <c r="DSK22" s="186"/>
      <c r="DSL22" s="186"/>
      <c r="DSM22" s="186"/>
      <c r="DSN22" s="186"/>
      <c r="DSO22" s="186"/>
      <c r="DSP22" s="186"/>
      <c r="DSQ22" s="186"/>
      <c r="DSR22" s="186"/>
      <c r="DSS22" s="186"/>
      <c r="DST22" s="186"/>
      <c r="DSU22" s="186"/>
      <c r="DSV22" s="186"/>
      <c r="DSW22" s="186"/>
      <c r="DSX22" s="186"/>
      <c r="DSY22" s="186"/>
      <c r="DSZ22" s="186"/>
      <c r="DTA22" s="186"/>
      <c r="DTB22" s="186"/>
      <c r="DTC22" s="186"/>
      <c r="DTD22" s="186"/>
      <c r="DTE22" s="186"/>
      <c r="DTF22" s="186"/>
      <c r="DTG22" s="186"/>
      <c r="DTH22" s="186"/>
      <c r="DTI22" s="186"/>
      <c r="DTJ22" s="186"/>
      <c r="DTK22" s="186"/>
      <c r="DTL22" s="186"/>
      <c r="DTM22" s="186"/>
      <c r="DTN22" s="186"/>
      <c r="DTO22" s="186"/>
      <c r="DTP22" s="186"/>
      <c r="DTQ22" s="186"/>
      <c r="DTR22" s="186"/>
      <c r="DTS22" s="186"/>
      <c r="DTT22" s="186"/>
      <c r="DTU22" s="186"/>
      <c r="DTV22" s="186"/>
      <c r="DTW22" s="186"/>
      <c r="DTX22" s="186"/>
      <c r="DTY22" s="186"/>
      <c r="DTZ22" s="186"/>
      <c r="DUA22" s="186"/>
      <c r="DUB22" s="186"/>
      <c r="DUC22" s="186"/>
      <c r="DUD22" s="186"/>
      <c r="DUE22" s="186"/>
      <c r="DUF22" s="186"/>
      <c r="DUG22" s="186"/>
      <c r="DUH22" s="186"/>
      <c r="DUI22" s="186"/>
      <c r="DUJ22" s="186"/>
      <c r="DUK22" s="186"/>
      <c r="DUL22" s="186"/>
      <c r="DUM22" s="186"/>
      <c r="DUN22" s="186"/>
      <c r="DUO22" s="186"/>
      <c r="DUP22" s="186"/>
      <c r="DUQ22" s="186"/>
      <c r="DUR22" s="186"/>
      <c r="DUS22" s="186"/>
      <c r="DUT22" s="186"/>
      <c r="DUU22" s="186"/>
      <c r="DUV22" s="186"/>
      <c r="DUW22" s="186"/>
      <c r="DUX22" s="186"/>
      <c r="DUY22" s="186"/>
      <c r="DUZ22" s="186"/>
      <c r="DVA22" s="186"/>
      <c r="DVB22" s="186"/>
      <c r="DVC22" s="186"/>
      <c r="DVD22" s="186"/>
      <c r="DVE22" s="186"/>
      <c r="DVF22" s="186"/>
      <c r="DVG22" s="186"/>
      <c r="DVH22" s="186"/>
      <c r="DVI22" s="186"/>
      <c r="DVJ22" s="186"/>
      <c r="DVK22" s="186"/>
      <c r="DVL22" s="186"/>
      <c r="DVM22" s="186"/>
      <c r="DVN22" s="186"/>
      <c r="DVO22" s="186"/>
      <c r="DVP22" s="186"/>
      <c r="DVQ22" s="186"/>
      <c r="DVR22" s="186"/>
      <c r="DVS22" s="186"/>
      <c r="DVT22" s="186"/>
      <c r="DVU22" s="186"/>
      <c r="DVV22" s="186"/>
      <c r="DVW22" s="186"/>
      <c r="DVX22" s="186"/>
      <c r="DVY22" s="186"/>
      <c r="DVZ22" s="186"/>
      <c r="DWA22" s="186"/>
      <c r="DWB22" s="186"/>
      <c r="DWC22" s="186"/>
      <c r="DWD22" s="186"/>
      <c r="DWE22" s="186"/>
      <c r="DWF22" s="186"/>
      <c r="DWG22" s="186"/>
      <c r="DWH22" s="186"/>
      <c r="DWI22" s="186"/>
      <c r="DWJ22" s="186"/>
      <c r="DWK22" s="186"/>
      <c r="DWL22" s="186"/>
      <c r="DWM22" s="186"/>
      <c r="DWN22" s="186"/>
      <c r="DWO22" s="186"/>
      <c r="DWP22" s="186"/>
      <c r="DWQ22" s="186"/>
      <c r="DWR22" s="186"/>
      <c r="DWS22" s="186"/>
      <c r="DWT22" s="186"/>
      <c r="DWU22" s="186"/>
      <c r="DWV22" s="186"/>
      <c r="DWW22" s="186"/>
      <c r="DWX22" s="186"/>
      <c r="DWY22" s="186"/>
      <c r="DWZ22" s="186"/>
      <c r="DXA22" s="186"/>
      <c r="DXB22" s="186"/>
      <c r="DXC22" s="186"/>
      <c r="DXD22" s="186"/>
      <c r="DXE22" s="186"/>
      <c r="DXF22" s="186"/>
      <c r="DXG22" s="186"/>
      <c r="DXH22" s="186"/>
      <c r="DXI22" s="186"/>
      <c r="DXJ22" s="186"/>
      <c r="DXK22" s="186"/>
      <c r="DXL22" s="186"/>
      <c r="DXM22" s="186"/>
      <c r="DXN22" s="186"/>
      <c r="DXO22" s="186"/>
      <c r="DXP22" s="186"/>
      <c r="DXQ22" s="186"/>
      <c r="DXR22" s="186"/>
      <c r="DXS22" s="186"/>
      <c r="DXT22" s="186"/>
      <c r="DXU22" s="186"/>
      <c r="DXV22" s="186"/>
      <c r="DXW22" s="186"/>
      <c r="DXX22" s="186"/>
      <c r="DXY22" s="186"/>
      <c r="DXZ22" s="186"/>
      <c r="DYA22" s="186"/>
      <c r="DYB22" s="186"/>
      <c r="DYC22" s="186"/>
      <c r="DYD22" s="186"/>
      <c r="DYE22" s="186"/>
      <c r="DYF22" s="186"/>
      <c r="DYG22" s="186"/>
      <c r="DYH22" s="186"/>
      <c r="DYI22" s="186"/>
      <c r="DYJ22" s="186"/>
      <c r="DYK22" s="186"/>
      <c r="DYL22" s="186"/>
      <c r="DYM22" s="186"/>
      <c r="DYN22" s="186"/>
      <c r="DYO22" s="186"/>
      <c r="DYP22" s="186"/>
      <c r="DYQ22" s="186"/>
      <c r="DYR22" s="186"/>
      <c r="DYS22" s="186"/>
      <c r="DYT22" s="186"/>
      <c r="DYU22" s="186"/>
      <c r="DYV22" s="186"/>
      <c r="DYW22" s="186"/>
      <c r="DYX22" s="186"/>
      <c r="DYY22" s="186"/>
      <c r="DYZ22" s="186"/>
      <c r="DZA22" s="186"/>
      <c r="DZB22" s="186"/>
      <c r="DZC22" s="186"/>
      <c r="DZD22" s="186"/>
      <c r="DZE22" s="186"/>
      <c r="DZF22" s="186"/>
      <c r="DZG22" s="186"/>
      <c r="DZH22" s="186"/>
      <c r="DZI22" s="186"/>
      <c r="DZJ22" s="186"/>
      <c r="DZK22" s="186"/>
      <c r="DZL22" s="186"/>
      <c r="DZM22" s="186"/>
      <c r="DZN22" s="186"/>
      <c r="DZO22" s="186"/>
      <c r="DZP22" s="186"/>
      <c r="DZQ22" s="186"/>
      <c r="DZR22" s="186"/>
      <c r="DZS22" s="186"/>
      <c r="DZT22" s="186"/>
      <c r="DZU22" s="186"/>
      <c r="DZV22" s="186"/>
      <c r="DZW22" s="186"/>
      <c r="DZX22" s="186"/>
      <c r="DZY22" s="186"/>
      <c r="DZZ22" s="186"/>
      <c r="EAA22" s="186"/>
      <c r="EAB22" s="186"/>
      <c r="EAC22" s="186"/>
      <c r="EAD22" s="186"/>
      <c r="EAE22" s="186"/>
      <c r="EAF22" s="186"/>
      <c r="EAG22" s="186"/>
      <c r="EAH22" s="186"/>
      <c r="EAI22" s="186"/>
      <c r="EAJ22" s="186"/>
      <c r="EAK22" s="186"/>
      <c r="EAL22" s="186"/>
      <c r="EAM22" s="186"/>
      <c r="EAN22" s="186"/>
      <c r="EAO22" s="186"/>
      <c r="EAP22" s="186"/>
      <c r="EAQ22" s="186"/>
      <c r="EAR22" s="186"/>
      <c r="EAS22" s="186"/>
      <c r="EAT22" s="186"/>
      <c r="EAU22" s="186"/>
      <c r="EAV22" s="186"/>
      <c r="EAW22" s="186"/>
      <c r="EAX22" s="186"/>
      <c r="EAY22" s="186"/>
      <c r="EAZ22" s="186"/>
      <c r="EBA22" s="186"/>
      <c r="EBB22" s="186"/>
      <c r="EBC22" s="186"/>
      <c r="EBD22" s="186"/>
      <c r="EBE22" s="186"/>
      <c r="EBF22" s="186"/>
      <c r="EBG22" s="186"/>
      <c r="EBH22" s="186"/>
      <c r="EBI22" s="186"/>
      <c r="EBJ22" s="186"/>
      <c r="EBK22" s="186"/>
      <c r="EBL22" s="186"/>
      <c r="EBM22" s="186"/>
      <c r="EBN22" s="186"/>
      <c r="EBO22" s="186"/>
      <c r="EBP22" s="186"/>
      <c r="EBQ22" s="186"/>
      <c r="EBR22" s="186"/>
      <c r="EBS22" s="186"/>
      <c r="EBT22" s="186"/>
      <c r="EBU22" s="186"/>
      <c r="EBV22" s="186"/>
      <c r="EBW22" s="186"/>
      <c r="EBX22" s="186"/>
      <c r="EBY22" s="186"/>
      <c r="EBZ22" s="186"/>
      <c r="ECA22" s="186"/>
      <c r="ECB22" s="186"/>
      <c r="ECC22" s="186"/>
      <c r="ECD22" s="186"/>
      <c r="ECE22" s="186"/>
      <c r="ECF22" s="186"/>
      <c r="ECG22" s="186"/>
      <c r="ECH22" s="186"/>
      <c r="ECI22" s="186"/>
      <c r="ECJ22" s="186"/>
      <c r="ECK22" s="186"/>
      <c r="ECL22" s="186"/>
      <c r="ECM22" s="186"/>
      <c r="ECN22" s="186"/>
      <c r="ECO22" s="186"/>
      <c r="ECP22" s="186"/>
      <c r="ECQ22" s="186"/>
      <c r="ECR22" s="186"/>
      <c r="ECS22" s="186"/>
      <c r="ECT22" s="186"/>
      <c r="ECU22" s="186"/>
      <c r="ECV22" s="186"/>
      <c r="ECW22" s="186"/>
      <c r="ECX22" s="186"/>
      <c r="ECY22" s="186"/>
      <c r="ECZ22" s="186"/>
      <c r="EDA22" s="186"/>
      <c r="EDB22" s="186"/>
      <c r="EDC22" s="186"/>
      <c r="EDD22" s="186"/>
      <c r="EDE22" s="186"/>
      <c r="EDF22" s="186"/>
      <c r="EDG22" s="186"/>
      <c r="EDH22" s="186"/>
      <c r="EDI22" s="186"/>
      <c r="EDJ22" s="186"/>
      <c r="EDK22" s="186"/>
      <c r="EDL22" s="186"/>
      <c r="EDM22" s="186"/>
      <c r="EDN22" s="186"/>
      <c r="EDO22" s="186"/>
      <c r="EDP22" s="186"/>
      <c r="EDQ22" s="186"/>
      <c r="EDR22" s="186"/>
      <c r="EDS22" s="186"/>
      <c r="EDT22" s="186"/>
      <c r="EDU22" s="186"/>
      <c r="EDV22" s="186"/>
      <c r="EDW22" s="186"/>
      <c r="EDX22" s="186"/>
      <c r="EDY22" s="186"/>
      <c r="EDZ22" s="186"/>
      <c r="EEA22" s="186"/>
      <c r="EEB22" s="186"/>
      <c r="EEC22" s="186"/>
      <c r="EED22" s="186"/>
      <c r="EEE22" s="186"/>
      <c r="EEF22" s="186"/>
      <c r="EEG22" s="186"/>
      <c r="EEH22" s="186"/>
      <c r="EEI22" s="186"/>
      <c r="EEJ22" s="186"/>
      <c r="EEK22" s="186"/>
      <c r="EEL22" s="186"/>
      <c r="EEM22" s="186"/>
      <c r="EEN22" s="186"/>
      <c r="EEO22" s="186"/>
      <c r="EEP22" s="186"/>
      <c r="EEQ22" s="186"/>
      <c r="EER22" s="186"/>
      <c r="EES22" s="186"/>
      <c r="EET22" s="186"/>
      <c r="EEU22" s="186"/>
      <c r="EEV22" s="186"/>
      <c r="EEW22" s="186"/>
      <c r="EEX22" s="186"/>
      <c r="EEY22" s="186"/>
      <c r="EEZ22" s="186"/>
      <c r="EFA22" s="186"/>
      <c r="EFB22" s="186"/>
      <c r="EFC22" s="186"/>
      <c r="EFD22" s="186"/>
      <c r="EFE22" s="186"/>
      <c r="EFF22" s="186"/>
      <c r="EFG22" s="186"/>
      <c r="EFH22" s="186"/>
      <c r="EFI22" s="186"/>
      <c r="EFJ22" s="186"/>
      <c r="EFK22" s="186"/>
      <c r="EFL22" s="186"/>
      <c r="EFM22" s="186"/>
      <c r="EFN22" s="186"/>
      <c r="EFO22" s="186"/>
      <c r="EFP22" s="186"/>
      <c r="EFQ22" s="186"/>
      <c r="EFR22" s="186"/>
      <c r="EFS22" s="186"/>
      <c r="EFT22" s="186"/>
      <c r="EFU22" s="186"/>
      <c r="EFV22" s="186"/>
      <c r="EFW22" s="186"/>
      <c r="EFX22" s="186"/>
      <c r="EFY22" s="186"/>
      <c r="EFZ22" s="186"/>
      <c r="EGA22" s="186"/>
      <c r="EGB22" s="186"/>
      <c r="EGC22" s="186"/>
      <c r="EGD22" s="186"/>
      <c r="EGE22" s="186"/>
      <c r="EGF22" s="186"/>
      <c r="EGG22" s="186"/>
      <c r="EGH22" s="186"/>
      <c r="EGI22" s="186"/>
      <c r="EGJ22" s="186"/>
      <c r="EGK22" s="186"/>
      <c r="EGL22" s="186"/>
      <c r="EGM22" s="186"/>
      <c r="EGN22" s="186"/>
      <c r="EGO22" s="186"/>
      <c r="EGP22" s="186"/>
      <c r="EGQ22" s="186"/>
      <c r="EGR22" s="186"/>
      <c r="EGS22" s="186"/>
      <c r="EGT22" s="186"/>
      <c r="EGU22" s="186"/>
      <c r="EGV22" s="186"/>
      <c r="EGW22" s="186"/>
      <c r="EGX22" s="186"/>
      <c r="EGY22" s="186"/>
      <c r="EGZ22" s="186"/>
      <c r="EHA22" s="186"/>
      <c r="EHB22" s="186"/>
      <c r="EHC22" s="186"/>
      <c r="EHD22" s="186"/>
      <c r="EHE22" s="186"/>
      <c r="EHF22" s="186"/>
      <c r="EHG22" s="186"/>
      <c r="EHH22" s="186"/>
      <c r="EHI22" s="186"/>
      <c r="EHJ22" s="186"/>
      <c r="EHK22" s="186"/>
      <c r="EHL22" s="186"/>
      <c r="EHM22" s="186"/>
      <c r="EHN22" s="186"/>
      <c r="EHO22" s="186"/>
      <c r="EHP22" s="186"/>
      <c r="EHQ22" s="186"/>
      <c r="EHR22" s="186"/>
      <c r="EHS22" s="186"/>
      <c r="EHT22" s="186"/>
      <c r="EHU22" s="186"/>
      <c r="EHV22" s="186"/>
      <c r="EHW22" s="186"/>
      <c r="EHX22" s="186"/>
      <c r="EHY22" s="186"/>
      <c r="EHZ22" s="186"/>
      <c r="EIA22" s="186"/>
      <c r="EIB22" s="186"/>
      <c r="EIC22" s="186"/>
      <c r="EID22" s="186"/>
      <c r="EIE22" s="186"/>
      <c r="EIF22" s="186"/>
      <c r="EIG22" s="186"/>
      <c r="EIH22" s="186"/>
      <c r="EII22" s="186"/>
      <c r="EIJ22" s="186"/>
      <c r="EIK22" s="186"/>
      <c r="EIL22" s="186"/>
      <c r="EIM22" s="186"/>
      <c r="EIN22" s="186"/>
      <c r="EIO22" s="186"/>
      <c r="EIP22" s="186"/>
      <c r="EIQ22" s="186"/>
      <c r="EIR22" s="186"/>
      <c r="EIS22" s="186"/>
      <c r="EIT22" s="186"/>
      <c r="EIU22" s="186"/>
      <c r="EIV22" s="186"/>
      <c r="EIW22" s="186"/>
      <c r="EIX22" s="186"/>
      <c r="EIY22" s="186"/>
      <c r="EIZ22" s="186"/>
      <c r="EJA22" s="186"/>
      <c r="EJB22" s="186"/>
      <c r="EJC22" s="186"/>
      <c r="EJD22" s="186"/>
      <c r="EJE22" s="186"/>
      <c r="EJF22" s="186"/>
      <c r="EJG22" s="186"/>
      <c r="EJH22" s="186"/>
      <c r="EJI22" s="186"/>
      <c r="EJJ22" s="186"/>
      <c r="EJK22" s="186"/>
      <c r="EJL22" s="186"/>
      <c r="EJM22" s="186"/>
      <c r="EJN22" s="186"/>
      <c r="EJO22" s="186"/>
      <c r="EJP22" s="186"/>
      <c r="EJQ22" s="186"/>
      <c r="EJR22" s="186"/>
      <c r="EJS22" s="186"/>
      <c r="EJT22" s="186"/>
      <c r="EJU22" s="186"/>
      <c r="EJV22" s="186"/>
      <c r="EJW22" s="186"/>
      <c r="EJX22" s="186"/>
      <c r="EJY22" s="186"/>
      <c r="EJZ22" s="186"/>
      <c r="EKA22" s="186"/>
      <c r="EKB22" s="186"/>
      <c r="EKC22" s="186"/>
      <c r="EKD22" s="186"/>
      <c r="EKE22" s="186"/>
      <c r="EKF22" s="186"/>
      <c r="EKG22" s="186"/>
      <c r="EKH22" s="186"/>
      <c r="EKI22" s="186"/>
      <c r="EKJ22" s="186"/>
      <c r="EKK22" s="186"/>
      <c r="EKL22" s="186"/>
      <c r="EKM22" s="186"/>
      <c r="EKN22" s="186"/>
      <c r="EKO22" s="186"/>
      <c r="EKP22" s="186"/>
      <c r="EKQ22" s="186"/>
      <c r="EKR22" s="186"/>
      <c r="EKS22" s="186"/>
      <c r="EKT22" s="186"/>
      <c r="EKU22" s="186"/>
      <c r="EKV22" s="186"/>
      <c r="EKW22" s="186"/>
      <c r="EKX22" s="186"/>
      <c r="EKY22" s="186"/>
      <c r="EKZ22" s="186"/>
      <c r="ELA22" s="186"/>
      <c r="ELB22" s="186"/>
      <c r="ELC22" s="186"/>
      <c r="ELD22" s="186"/>
      <c r="ELE22" s="186"/>
      <c r="ELF22" s="186"/>
      <c r="ELG22" s="186"/>
      <c r="ELH22" s="186"/>
      <c r="ELI22" s="186"/>
      <c r="ELJ22" s="186"/>
      <c r="ELK22" s="186"/>
      <c r="ELL22" s="186"/>
      <c r="ELM22" s="186"/>
      <c r="ELN22" s="186"/>
      <c r="ELO22" s="186"/>
      <c r="ELP22" s="186"/>
      <c r="ELQ22" s="186"/>
      <c r="ELR22" s="186"/>
      <c r="ELS22" s="186"/>
      <c r="ELT22" s="186"/>
      <c r="ELU22" s="186"/>
      <c r="ELV22" s="186"/>
      <c r="ELW22" s="186"/>
      <c r="ELX22" s="186"/>
      <c r="ELY22" s="186"/>
      <c r="ELZ22" s="186"/>
      <c r="EMA22" s="186"/>
      <c r="EMB22" s="186"/>
      <c r="EMC22" s="186"/>
      <c r="EMD22" s="186"/>
      <c r="EME22" s="186"/>
      <c r="EMF22" s="186"/>
      <c r="EMG22" s="186"/>
      <c r="EMH22" s="186"/>
      <c r="EMI22" s="186"/>
      <c r="EMJ22" s="186"/>
      <c r="EMK22" s="186"/>
      <c r="EML22" s="186"/>
      <c r="EMM22" s="186"/>
      <c r="EMN22" s="186"/>
      <c r="EMO22" s="186"/>
      <c r="EMP22" s="186"/>
      <c r="EMQ22" s="186"/>
      <c r="EMR22" s="186"/>
      <c r="EMS22" s="186"/>
      <c r="EMT22" s="186"/>
      <c r="EMU22" s="186"/>
      <c r="EMV22" s="186"/>
      <c r="EMW22" s="186"/>
      <c r="EMX22" s="186"/>
      <c r="EMY22" s="186"/>
      <c r="EMZ22" s="186"/>
      <c r="ENA22" s="186"/>
      <c r="ENB22" s="186"/>
      <c r="ENC22" s="186"/>
      <c r="END22" s="186"/>
      <c r="ENE22" s="186"/>
      <c r="ENF22" s="186"/>
      <c r="ENG22" s="186"/>
      <c r="ENH22" s="186"/>
      <c r="ENI22" s="186"/>
      <c r="ENJ22" s="186"/>
      <c r="ENK22" s="186"/>
      <c r="ENL22" s="186"/>
      <c r="ENM22" s="186"/>
      <c r="ENN22" s="186"/>
      <c r="ENO22" s="186"/>
      <c r="ENP22" s="186"/>
      <c r="ENQ22" s="186"/>
      <c r="ENR22" s="186"/>
      <c r="ENS22" s="186"/>
      <c r="ENT22" s="186"/>
      <c r="ENU22" s="186"/>
      <c r="ENV22" s="186"/>
      <c r="ENW22" s="186"/>
      <c r="ENX22" s="186"/>
      <c r="ENY22" s="186"/>
      <c r="ENZ22" s="186"/>
      <c r="EOA22" s="186"/>
      <c r="EOB22" s="186"/>
      <c r="EOC22" s="186"/>
      <c r="EOD22" s="186"/>
      <c r="EOE22" s="186"/>
      <c r="EOF22" s="186"/>
      <c r="EOG22" s="186"/>
      <c r="EOH22" s="186"/>
      <c r="EOI22" s="186"/>
      <c r="EOJ22" s="186"/>
      <c r="EOK22" s="186"/>
      <c r="EOL22" s="186"/>
      <c r="EOM22" s="186"/>
      <c r="EON22" s="186"/>
      <c r="EOO22" s="186"/>
      <c r="EOP22" s="186"/>
      <c r="EOQ22" s="186"/>
      <c r="EOR22" s="186"/>
      <c r="EOS22" s="186"/>
      <c r="EOT22" s="186"/>
      <c r="EOU22" s="186"/>
      <c r="EOV22" s="186"/>
      <c r="EOW22" s="186"/>
      <c r="EOX22" s="186"/>
      <c r="EOY22" s="186"/>
      <c r="EOZ22" s="186"/>
      <c r="EPA22" s="186"/>
      <c r="EPB22" s="186"/>
      <c r="EPC22" s="186"/>
      <c r="EPD22" s="186"/>
      <c r="EPE22" s="186"/>
      <c r="EPF22" s="186"/>
      <c r="EPG22" s="186"/>
      <c r="EPH22" s="186"/>
      <c r="EPI22" s="186"/>
      <c r="EPJ22" s="186"/>
      <c r="EPK22" s="186"/>
      <c r="EPL22" s="186"/>
      <c r="EPM22" s="186"/>
      <c r="EPN22" s="186"/>
      <c r="EPO22" s="186"/>
      <c r="EPP22" s="186"/>
      <c r="EPQ22" s="186"/>
      <c r="EPR22" s="186"/>
      <c r="EPS22" s="186"/>
      <c r="EPT22" s="186"/>
      <c r="EPU22" s="186"/>
      <c r="EPV22" s="186"/>
      <c r="EPW22" s="186"/>
      <c r="EPX22" s="186"/>
      <c r="EPY22" s="186"/>
      <c r="EPZ22" s="186"/>
      <c r="EQA22" s="186"/>
      <c r="EQB22" s="186"/>
      <c r="EQC22" s="186"/>
      <c r="EQD22" s="186"/>
      <c r="EQE22" s="186"/>
      <c r="EQF22" s="186"/>
      <c r="EQG22" s="186"/>
      <c r="EQH22" s="186"/>
      <c r="EQI22" s="186"/>
      <c r="EQJ22" s="186"/>
      <c r="EQK22" s="186"/>
      <c r="EQL22" s="186"/>
      <c r="EQM22" s="186"/>
      <c r="EQN22" s="186"/>
      <c r="EQO22" s="186"/>
      <c r="EQP22" s="186"/>
      <c r="EQQ22" s="186"/>
      <c r="EQR22" s="186"/>
      <c r="EQS22" s="186"/>
      <c r="EQT22" s="186"/>
      <c r="EQU22" s="186"/>
      <c r="EQV22" s="186"/>
      <c r="EQW22" s="186"/>
      <c r="EQX22" s="186"/>
      <c r="EQY22" s="186"/>
      <c r="EQZ22" s="186"/>
      <c r="ERA22" s="186"/>
      <c r="ERB22" s="186"/>
      <c r="ERC22" s="186"/>
      <c r="ERD22" s="186"/>
      <c r="ERE22" s="186"/>
      <c r="ERF22" s="186"/>
      <c r="ERG22" s="186"/>
      <c r="ERH22" s="186"/>
      <c r="ERI22" s="186"/>
      <c r="ERJ22" s="186"/>
      <c r="ERK22" s="186"/>
      <c r="ERL22" s="186"/>
      <c r="ERM22" s="186"/>
      <c r="ERN22" s="186"/>
      <c r="ERO22" s="186"/>
      <c r="ERP22" s="186"/>
      <c r="ERQ22" s="186"/>
      <c r="ERR22" s="186"/>
      <c r="ERS22" s="186"/>
      <c r="ERT22" s="186"/>
      <c r="ERU22" s="186"/>
      <c r="ERV22" s="186"/>
      <c r="ERW22" s="186"/>
      <c r="ERX22" s="186"/>
      <c r="ERY22" s="186"/>
      <c r="ERZ22" s="186"/>
      <c r="ESA22" s="186"/>
      <c r="ESB22" s="186"/>
      <c r="ESC22" s="186"/>
      <c r="ESD22" s="186"/>
      <c r="ESE22" s="186"/>
      <c r="ESF22" s="186"/>
      <c r="ESG22" s="186"/>
      <c r="ESH22" s="186"/>
      <c r="ESI22" s="186"/>
      <c r="ESJ22" s="186"/>
      <c r="ESK22" s="186"/>
      <c r="ESL22" s="186"/>
      <c r="ESM22" s="186"/>
      <c r="ESN22" s="186"/>
      <c r="ESO22" s="186"/>
      <c r="ESP22" s="186"/>
      <c r="ESQ22" s="186"/>
      <c r="ESR22" s="186"/>
      <c r="ESS22" s="186"/>
      <c r="EST22" s="186"/>
      <c r="ESU22" s="186"/>
      <c r="ESV22" s="186"/>
      <c r="ESW22" s="186"/>
      <c r="ESX22" s="186"/>
      <c r="ESY22" s="186"/>
      <c r="ESZ22" s="186"/>
      <c r="ETA22" s="186"/>
      <c r="ETB22" s="186"/>
      <c r="ETC22" s="186"/>
      <c r="ETD22" s="186"/>
      <c r="ETE22" s="186"/>
      <c r="ETF22" s="186"/>
      <c r="ETG22" s="186"/>
      <c r="ETH22" s="186"/>
      <c r="ETI22" s="186"/>
      <c r="ETJ22" s="186"/>
      <c r="ETK22" s="186"/>
      <c r="ETL22" s="186"/>
      <c r="ETM22" s="186"/>
      <c r="ETN22" s="186"/>
      <c r="ETO22" s="186"/>
      <c r="ETP22" s="186"/>
      <c r="ETQ22" s="186"/>
      <c r="ETR22" s="186"/>
      <c r="ETS22" s="186"/>
      <c r="ETT22" s="186"/>
      <c r="ETU22" s="186"/>
      <c r="ETV22" s="186"/>
      <c r="ETW22" s="186"/>
      <c r="ETX22" s="186"/>
      <c r="ETY22" s="186"/>
      <c r="ETZ22" s="186"/>
      <c r="EUA22" s="186"/>
      <c r="EUB22" s="186"/>
      <c r="EUC22" s="186"/>
      <c r="EUD22" s="186"/>
      <c r="EUE22" s="186"/>
      <c r="EUF22" s="186"/>
      <c r="EUG22" s="186"/>
      <c r="EUH22" s="186"/>
      <c r="EUI22" s="186"/>
      <c r="EUJ22" s="186"/>
      <c r="EUK22" s="186"/>
      <c r="EUL22" s="186"/>
      <c r="EUM22" s="186"/>
      <c r="EUN22" s="186"/>
      <c r="EUO22" s="186"/>
      <c r="EUP22" s="186"/>
      <c r="EUQ22" s="186"/>
      <c r="EUR22" s="186"/>
      <c r="EUS22" s="186"/>
      <c r="EUT22" s="186"/>
      <c r="EUU22" s="186"/>
      <c r="EUV22" s="186"/>
      <c r="EUW22" s="186"/>
      <c r="EUX22" s="186"/>
      <c r="EUY22" s="186"/>
      <c r="EUZ22" s="186"/>
      <c r="EVA22" s="186"/>
      <c r="EVB22" s="186"/>
      <c r="EVC22" s="186"/>
      <c r="EVD22" s="186"/>
      <c r="EVE22" s="186"/>
      <c r="EVF22" s="186"/>
      <c r="EVG22" s="186"/>
      <c r="EVH22" s="186"/>
      <c r="EVI22" s="186"/>
      <c r="EVJ22" s="186"/>
      <c r="EVK22" s="186"/>
      <c r="EVL22" s="186"/>
      <c r="EVM22" s="186"/>
      <c r="EVN22" s="186"/>
      <c r="EVO22" s="186"/>
      <c r="EVP22" s="186"/>
      <c r="EVQ22" s="186"/>
      <c r="EVR22" s="186"/>
      <c r="EVS22" s="186"/>
      <c r="EVT22" s="186"/>
      <c r="EVU22" s="186"/>
      <c r="EVV22" s="186"/>
      <c r="EVW22" s="186"/>
      <c r="EVX22" s="186"/>
      <c r="EVY22" s="186"/>
      <c r="EVZ22" s="186"/>
      <c r="EWA22" s="186"/>
      <c r="EWB22" s="186"/>
      <c r="EWC22" s="186"/>
      <c r="EWD22" s="186"/>
      <c r="EWE22" s="186"/>
      <c r="EWF22" s="186"/>
      <c r="EWG22" s="186"/>
      <c r="EWH22" s="186"/>
      <c r="EWI22" s="186"/>
      <c r="EWJ22" s="186"/>
      <c r="EWK22" s="186"/>
      <c r="EWL22" s="186"/>
      <c r="EWM22" s="186"/>
      <c r="EWN22" s="186"/>
      <c r="EWO22" s="186"/>
      <c r="EWP22" s="186"/>
      <c r="EWQ22" s="186"/>
      <c r="EWR22" s="186"/>
      <c r="EWS22" s="186"/>
      <c r="EWT22" s="186"/>
      <c r="EWU22" s="186"/>
      <c r="EWV22" s="186"/>
      <c r="EWW22" s="186"/>
      <c r="EWX22" s="186"/>
      <c r="EWY22" s="186"/>
      <c r="EWZ22" s="186"/>
      <c r="EXA22" s="186"/>
      <c r="EXB22" s="186"/>
      <c r="EXC22" s="186"/>
      <c r="EXD22" s="186"/>
      <c r="EXE22" s="186"/>
      <c r="EXF22" s="186"/>
      <c r="EXG22" s="186"/>
      <c r="EXH22" s="186"/>
      <c r="EXI22" s="186"/>
      <c r="EXJ22" s="186"/>
      <c r="EXK22" s="186"/>
      <c r="EXL22" s="186"/>
      <c r="EXM22" s="186"/>
      <c r="EXN22" s="186"/>
      <c r="EXO22" s="186"/>
      <c r="EXP22" s="186"/>
      <c r="EXQ22" s="186"/>
      <c r="EXR22" s="186"/>
      <c r="EXS22" s="186"/>
      <c r="EXT22" s="186"/>
      <c r="EXU22" s="186"/>
      <c r="EXV22" s="186"/>
      <c r="EXW22" s="186"/>
      <c r="EXX22" s="186"/>
      <c r="EXY22" s="186"/>
      <c r="EXZ22" s="186"/>
      <c r="EYA22" s="186"/>
      <c r="EYB22" s="186"/>
      <c r="EYC22" s="186"/>
      <c r="EYD22" s="186"/>
      <c r="EYE22" s="186"/>
      <c r="EYF22" s="186"/>
      <c r="EYG22" s="186"/>
      <c r="EYH22" s="186"/>
      <c r="EYI22" s="186"/>
      <c r="EYJ22" s="186"/>
      <c r="EYK22" s="186"/>
      <c r="EYL22" s="186"/>
      <c r="EYM22" s="186"/>
      <c r="EYN22" s="186"/>
      <c r="EYO22" s="186"/>
      <c r="EYP22" s="186"/>
      <c r="EYQ22" s="186"/>
      <c r="EYR22" s="186"/>
      <c r="EYS22" s="186"/>
      <c r="EYT22" s="186"/>
      <c r="EYU22" s="186"/>
      <c r="EYV22" s="186"/>
      <c r="EYW22" s="186"/>
      <c r="EYX22" s="186"/>
      <c r="EYY22" s="186"/>
      <c r="EYZ22" s="186"/>
      <c r="EZA22" s="186"/>
      <c r="EZB22" s="186"/>
      <c r="EZC22" s="186"/>
      <c r="EZD22" s="186"/>
      <c r="EZE22" s="186"/>
      <c r="EZF22" s="186"/>
      <c r="EZG22" s="186"/>
      <c r="EZH22" s="186"/>
      <c r="EZI22" s="186"/>
      <c r="EZJ22" s="186"/>
      <c r="EZK22" s="186"/>
      <c r="EZL22" s="186"/>
      <c r="EZM22" s="186"/>
      <c r="EZN22" s="186"/>
      <c r="EZO22" s="186"/>
      <c r="EZP22" s="186"/>
      <c r="EZQ22" s="186"/>
      <c r="EZR22" s="186"/>
      <c r="EZS22" s="186"/>
      <c r="EZT22" s="186"/>
      <c r="EZU22" s="186"/>
      <c r="EZV22" s="186"/>
      <c r="EZW22" s="186"/>
      <c r="EZX22" s="186"/>
      <c r="EZY22" s="186"/>
      <c r="EZZ22" s="186"/>
      <c r="FAA22" s="186"/>
      <c r="FAB22" s="186"/>
      <c r="FAC22" s="186"/>
      <c r="FAD22" s="186"/>
      <c r="FAE22" s="186"/>
      <c r="FAF22" s="186"/>
      <c r="FAG22" s="186"/>
      <c r="FAH22" s="186"/>
      <c r="FAI22" s="186"/>
      <c r="FAJ22" s="186"/>
      <c r="FAK22" s="186"/>
      <c r="FAL22" s="186"/>
      <c r="FAM22" s="186"/>
      <c r="FAN22" s="186"/>
      <c r="FAO22" s="186"/>
      <c r="FAP22" s="186"/>
      <c r="FAQ22" s="186"/>
      <c r="FAR22" s="186"/>
      <c r="FAS22" s="186"/>
      <c r="FAT22" s="186"/>
      <c r="FAU22" s="186"/>
      <c r="FAV22" s="186"/>
      <c r="FAW22" s="186"/>
      <c r="FAX22" s="186"/>
      <c r="FAY22" s="186"/>
      <c r="FAZ22" s="186"/>
      <c r="FBA22" s="186"/>
      <c r="FBB22" s="186"/>
      <c r="FBC22" s="186"/>
      <c r="FBD22" s="186"/>
      <c r="FBE22" s="186"/>
      <c r="FBF22" s="186"/>
      <c r="FBG22" s="186"/>
      <c r="FBH22" s="186"/>
      <c r="FBI22" s="186"/>
      <c r="FBJ22" s="186"/>
      <c r="FBK22" s="186"/>
      <c r="FBL22" s="186"/>
      <c r="FBM22" s="186"/>
      <c r="FBN22" s="186"/>
      <c r="FBO22" s="186"/>
      <c r="FBP22" s="186"/>
      <c r="FBQ22" s="186"/>
      <c r="FBR22" s="186"/>
      <c r="FBS22" s="186"/>
      <c r="FBT22" s="186"/>
      <c r="FBU22" s="186"/>
      <c r="FBV22" s="186"/>
      <c r="FBW22" s="186"/>
      <c r="FBX22" s="186"/>
      <c r="FBY22" s="186"/>
      <c r="FBZ22" s="186"/>
      <c r="FCA22" s="186"/>
      <c r="FCB22" s="186"/>
      <c r="FCC22" s="186"/>
      <c r="FCD22" s="186"/>
      <c r="FCE22" s="186"/>
      <c r="FCF22" s="186"/>
      <c r="FCG22" s="186"/>
      <c r="FCH22" s="186"/>
      <c r="FCI22" s="186"/>
      <c r="FCJ22" s="186"/>
      <c r="FCK22" s="186"/>
      <c r="FCL22" s="186"/>
      <c r="FCM22" s="186"/>
      <c r="FCN22" s="186"/>
      <c r="FCO22" s="186"/>
      <c r="FCP22" s="186"/>
      <c r="FCQ22" s="186"/>
      <c r="FCR22" s="186"/>
      <c r="FCS22" s="186"/>
      <c r="FCT22" s="186"/>
      <c r="FCU22" s="186"/>
      <c r="FCV22" s="186"/>
      <c r="FCW22" s="186"/>
      <c r="FCX22" s="186"/>
      <c r="FCY22" s="186"/>
      <c r="FCZ22" s="186"/>
      <c r="FDA22" s="186"/>
      <c r="FDB22" s="186"/>
      <c r="FDC22" s="186"/>
      <c r="FDD22" s="186"/>
      <c r="FDE22" s="186"/>
      <c r="FDF22" s="186"/>
      <c r="FDG22" s="186"/>
      <c r="FDH22" s="186"/>
      <c r="FDI22" s="186"/>
      <c r="FDJ22" s="186"/>
      <c r="FDK22" s="186"/>
      <c r="FDL22" s="186"/>
      <c r="FDM22" s="186"/>
      <c r="FDN22" s="186"/>
      <c r="FDO22" s="186"/>
      <c r="FDP22" s="186"/>
      <c r="FDQ22" s="186"/>
      <c r="FDR22" s="186"/>
      <c r="FDS22" s="186"/>
      <c r="FDT22" s="186"/>
      <c r="FDU22" s="186"/>
      <c r="FDV22" s="186"/>
      <c r="FDW22" s="186"/>
      <c r="FDX22" s="186"/>
      <c r="FDY22" s="186"/>
      <c r="FDZ22" s="186"/>
      <c r="FEA22" s="186"/>
      <c r="FEB22" s="186"/>
      <c r="FEC22" s="186"/>
      <c r="FED22" s="186"/>
      <c r="FEE22" s="186"/>
      <c r="FEF22" s="186"/>
      <c r="FEG22" s="186"/>
      <c r="FEH22" s="186"/>
      <c r="FEI22" s="186"/>
      <c r="FEJ22" s="186"/>
      <c r="FEK22" s="186"/>
      <c r="FEL22" s="186"/>
      <c r="FEM22" s="186"/>
      <c r="FEN22" s="186"/>
      <c r="FEO22" s="186"/>
      <c r="FEP22" s="186"/>
      <c r="FEQ22" s="186"/>
      <c r="FER22" s="186"/>
      <c r="FES22" s="186"/>
      <c r="FET22" s="186"/>
      <c r="FEU22" s="186"/>
      <c r="FEV22" s="186"/>
      <c r="FEW22" s="186"/>
      <c r="FEX22" s="186"/>
      <c r="FEY22" s="186"/>
      <c r="FEZ22" s="186"/>
      <c r="FFA22" s="186"/>
      <c r="FFB22" s="186"/>
      <c r="FFC22" s="186"/>
      <c r="FFD22" s="186"/>
      <c r="FFE22" s="186"/>
      <c r="FFF22" s="186"/>
      <c r="FFG22" s="186"/>
      <c r="FFH22" s="186"/>
      <c r="FFI22" s="186"/>
      <c r="FFJ22" s="186"/>
      <c r="FFK22" s="186"/>
      <c r="FFL22" s="186"/>
      <c r="FFM22" s="186"/>
      <c r="FFN22" s="186"/>
      <c r="FFO22" s="186"/>
      <c r="FFP22" s="186"/>
      <c r="FFQ22" s="186"/>
      <c r="FFR22" s="186"/>
      <c r="FFS22" s="186"/>
      <c r="FFT22" s="186"/>
      <c r="FFU22" s="186"/>
      <c r="FFV22" s="186"/>
      <c r="FFW22" s="186"/>
      <c r="FFX22" s="186"/>
      <c r="FFY22" s="186"/>
      <c r="FFZ22" s="186"/>
      <c r="FGA22" s="186"/>
      <c r="FGB22" s="186"/>
      <c r="FGC22" s="186"/>
      <c r="FGD22" s="186"/>
      <c r="FGE22" s="186"/>
      <c r="FGF22" s="186"/>
      <c r="FGG22" s="186"/>
      <c r="FGH22" s="186"/>
      <c r="FGI22" s="186"/>
      <c r="FGJ22" s="186"/>
      <c r="FGK22" s="186"/>
      <c r="FGL22" s="186"/>
      <c r="FGM22" s="186"/>
      <c r="FGN22" s="186"/>
      <c r="FGO22" s="186"/>
      <c r="FGP22" s="186"/>
      <c r="FGQ22" s="186"/>
      <c r="FGR22" s="186"/>
      <c r="FGS22" s="186"/>
      <c r="FGT22" s="186"/>
      <c r="FGU22" s="186"/>
      <c r="FGV22" s="186"/>
      <c r="FGW22" s="186"/>
      <c r="FGX22" s="186"/>
      <c r="FGY22" s="186"/>
      <c r="FGZ22" s="186"/>
      <c r="FHA22" s="186"/>
      <c r="FHB22" s="186"/>
      <c r="FHC22" s="186"/>
      <c r="FHD22" s="186"/>
      <c r="FHE22" s="186"/>
      <c r="FHF22" s="186"/>
      <c r="FHG22" s="186"/>
      <c r="FHH22" s="186"/>
      <c r="FHI22" s="186"/>
      <c r="FHJ22" s="186"/>
      <c r="FHK22" s="186"/>
      <c r="FHL22" s="186"/>
      <c r="FHM22" s="186"/>
      <c r="FHN22" s="186"/>
      <c r="FHO22" s="186"/>
      <c r="FHP22" s="186"/>
      <c r="FHQ22" s="186"/>
      <c r="FHR22" s="186"/>
      <c r="FHS22" s="186"/>
      <c r="FHT22" s="186"/>
      <c r="FHU22" s="186"/>
      <c r="FHV22" s="186"/>
      <c r="FHW22" s="186"/>
      <c r="FHX22" s="186"/>
      <c r="FHY22" s="186"/>
      <c r="FHZ22" s="186"/>
      <c r="FIA22" s="186"/>
      <c r="FIB22" s="186"/>
      <c r="FIC22" s="186"/>
      <c r="FID22" s="186"/>
      <c r="FIE22" s="186"/>
      <c r="FIF22" s="186"/>
      <c r="FIG22" s="186"/>
      <c r="FIH22" s="186"/>
      <c r="FII22" s="186"/>
      <c r="FIJ22" s="186"/>
      <c r="FIK22" s="186"/>
      <c r="FIL22" s="186"/>
      <c r="FIM22" s="186"/>
      <c r="FIN22" s="186"/>
      <c r="FIO22" s="186"/>
      <c r="FIP22" s="186"/>
      <c r="FIQ22" s="186"/>
      <c r="FIR22" s="186"/>
      <c r="FIS22" s="186"/>
      <c r="FIT22" s="186"/>
      <c r="FIU22" s="186"/>
      <c r="FIV22" s="186"/>
      <c r="FIW22" s="186"/>
      <c r="FIX22" s="186"/>
      <c r="FIY22" s="186"/>
      <c r="FIZ22" s="186"/>
      <c r="FJA22" s="186"/>
      <c r="FJB22" s="186"/>
      <c r="FJC22" s="186"/>
      <c r="FJD22" s="186"/>
      <c r="FJE22" s="186"/>
      <c r="FJF22" s="186"/>
      <c r="FJG22" s="186"/>
      <c r="FJH22" s="186"/>
      <c r="FJI22" s="186"/>
      <c r="FJJ22" s="186"/>
      <c r="FJK22" s="186"/>
      <c r="FJL22" s="186"/>
      <c r="FJM22" s="186"/>
      <c r="FJN22" s="186"/>
      <c r="FJO22" s="186"/>
      <c r="FJP22" s="186"/>
      <c r="FJQ22" s="186"/>
      <c r="FJR22" s="186"/>
      <c r="FJS22" s="186"/>
      <c r="FJT22" s="186"/>
      <c r="FJU22" s="186"/>
      <c r="FJV22" s="186"/>
      <c r="FJW22" s="186"/>
      <c r="FJX22" s="186"/>
      <c r="FJY22" s="186"/>
      <c r="FJZ22" s="186"/>
      <c r="FKA22" s="186"/>
      <c r="FKB22" s="186"/>
      <c r="FKC22" s="186"/>
      <c r="FKD22" s="186"/>
      <c r="FKE22" s="186"/>
      <c r="FKF22" s="186"/>
      <c r="FKG22" s="186"/>
      <c r="FKH22" s="186"/>
      <c r="FKI22" s="186"/>
      <c r="FKJ22" s="186"/>
      <c r="FKK22" s="186"/>
      <c r="FKL22" s="186"/>
      <c r="FKM22" s="186"/>
      <c r="FKN22" s="186"/>
      <c r="FKO22" s="186"/>
      <c r="FKP22" s="186"/>
      <c r="FKQ22" s="186"/>
      <c r="FKR22" s="186"/>
      <c r="FKS22" s="186"/>
      <c r="FKT22" s="186"/>
      <c r="FKU22" s="186"/>
      <c r="FKV22" s="186"/>
      <c r="FKW22" s="186"/>
      <c r="FKX22" s="186"/>
      <c r="FKY22" s="186"/>
      <c r="FKZ22" s="186"/>
      <c r="FLA22" s="186"/>
      <c r="FLB22" s="186"/>
      <c r="FLC22" s="186"/>
      <c r="FLD22" s="186"/>
      <c r="FLE22" s="186"/>
      <c r="FLF22" s="186"/>
      <c r="FLG22" s="186"/>
      <c r="FLH22" s="186"/>
      <c r="FLI22" s="186"/>
      <c r="FLJ22" s="186"/>
      <c r="FLK22" s="186"/>
      <c r="FLL22" s="186"/>
      <c r="FLM22" s="186"/>
      <c r="FLN22" s="186"/>
      <c r="FLO22" s="186"/>
      <c r="FLP22" s="186"/>
      <c r="FLQ22" s="186"/>
      <c r="FLR22" s="186"/>
      <c r="FLS22" s="186"/>
      <c r="FLT22" s="186"/>
      <c r="FLU22" s="186"/>
      <c r="FLV22" s="186"/>
      <c r="FLW22" s="186"/>
      <c r="FLX22" s="186"/>
      <c r="FLY22" s="186"/>
      <c r="FLZ22" s="186"/>
      <c r="FMA22" s="186"/>
      <c r="FMB22" s="186"/>
      <c r="FMC22" s="186"/>
      <c r="FMD22" s="186"/>
      <c r="FME22" s="186"/>
      <c r="FMF22" s="186"/>
      <c r="FMG22" s="186"/>
      <c r="FMH22" s="186"/>
      <c r="FMI22" s="186"/>
      <c r="FMJ22" s="186"/>
      <c r="FMK22" s="186"/>
      <c r="FML22" s="186"/>
      <c r="FMM22" s="186"/>
      <c r="FMN22" s="186"/>
      <c r="FMO22" s="186"/>
      <c r="FMP22" s="186"/>
      <c r="FMQ22" s="186"/>
      <c r="FMR22" s="186"/>
      <c r="FMS22" s="186"/>
      <c r="FMT22" s="186"/>
      <c r="FMU22" s="186"/>
      <c r="FMV22" s="186"/>
      <c r="FMW22" s="186"/>
      <c r="FMX22" s="186"/>
      <c r="FMY22" s="186"/>
      <c r="FMZ22" s="186"/>
      <c r="FNA22" s="186"/>
      <c r="FNB22" s="186"/>
      <c r="FNC22" s="186"/>
      <c r="FND22" s="186"/>
      <c r="FNE22" s="186"/>
      <c r="FNF22" s="186"/>
      <c r="FNG22" s="186"/>
      <c r="FNH22" s="186"/>
      <c r="FNI22" s="186"/>
      <c r="FNJ22" s="186"/>
      <c r="FNK22" s="186"/>
      <c r="FNL22" s="186"/>
      <c r="FNM22" s="186"/>
      <c r="FNN22" s="186"/>
      <c r="FNO22" s="186"/>
      <c r="FNP22" s="186"/>
      <c r="FNQ22" s="186"/>
      <c r="FNR22" s="186"/>
      <c r="FNS22" s="186"/>
      <c r="FNT22" s="186"/>
      <c r="FNU22" s="186"/>
      <c r="FNV22" s="186"/>
      <c r="FNW22" s="186"/>
      <c r="FNX22" s="186"/>
      <c r="FNY22" s="186"/>
      <c r="FNZ22" s="186"/>
      <c r="FOA22" s="186"/>
      <c r="FOB22" s="186"/>
      <c r="FOC22" s="186"/>
      <c r="FOD22" s="186"/>
      <c r="FOE22" s="186"/>
      <c r="FOF22" s="186"/>
      <c r="FOG22" s="186"/>
      <c r="FOH22" s="186"/>
      <c r="FOI22" s="186"/>
      <c r="FOJ22" s="186"/>
      <c r="FOK22" s="186"/>
      <c r="FOL22" s="186"/>
      <c r="FOM22" s="186"/>
      <c r="FON22" s="186"/>
      <c r="FOO22" s="186"/>
      <c r="FOP22" s="186"/>
      <c r="FOQ22" s="186"/>
      <c r="FOR22" s="186"/>
      <c r="FOS22" s="186"/>
      <c r="FOT22" s="186"/>
      <c r="FOU22" s="186"/>
      <c r="FOV22" s="186"/>
      <c r="FOW22" s="186"/>
      <c r="FOX22" s="186"/>
      <c r="FOY22" s="186"/>
      <c r="FOZ22" s="186"/>
      <c r="FPA22" s="186"/>
      <c r="FPB22" s="186"/>
      <c r="FPC22" s="186"/>
      <c r="FPD22" s="186"/>
      <c r="FPE22" s="186"/>
      <c r="FPF22" s="186"/>
      <c r="FPG22" s="186"/>
      <c r="FPH22" s="186"/>
      <c r="FPI22" s="186"/>
      <c r="FPJ22" s="186"/>
      <c r="FPK22" s="186"/>
      <c r="FPL22" s="186"/>
      <c r="FPM22" s="186"/>
      <c r="FPN22" s="186"/>
      <c r="FPO22" s="186"/>
      <c r="FPP22" s="186"/>
      <c r="FPQ22" s="186"/>
      <c r="FPR22" s="186"/>
      <c r="FPS22" s="186"/>
      <c r="FPT22" s="186"/>
      <c r="FPU22" s="186"/>
      <c r="FPV22" s="186"/>
      <c r="FPW22" s="186"/>
      <c r="FPX22" s="186"/>
      <c r="FPY22" s="186"/>
      <c r="FPZ22" s="186"/>
      <c r="FQA22" s="186"/>
      <c r="FQB22" s="186"/>
      <c r="FQC22" s="186"/>
      <c r="FQD22" s="186"/>
      <c r="FQE22" s="186"/>
      <c r="FQF22" s="186"/>
      <c r="FQG22" s="186"/>
      <c r="FQH22" s="186"/>
      <c r="FQI22" s="186"/>
      <c r="FQJ22" s="186"/>
      <c r="FQK22" s="186"/>
      <c r="FQL22" s="186"/>
      <c r="FQM22" s="186"/>
      <c r="FQN22" s="186"/>
      <c r="FQO22" s="186"/>
      <c r="FQP22" s="186"/>
      <c r="FQQ22" s="186"/>
      <c r="FQR22" s="186"/>
      <c r="FQS22" s="186"/>
      <c r="FQT22" s="186"/>
      <c r="FQU22" s="186"/>
      <c r="FQV22" s="186"/>
      <c r="FQW22" s="186"/>
      <c r="FQX22" s="186"/>
      <c r="FQY22" s="186"/>
      <c r="FQZ22" s="186"/>
      <c r="FRA22" s="186"/>
      <c r="FRB22" s="186"/>
      <c r="FRC22" s="186"/>
      <c r="FRD22" s="186"/>
      <c r="FRE22" s="186"/>
      <c r="FRF22" s="186"/>
      <c r="FRG22" s="186"/>
      <c r="FRH22" s="186"/>
      <c r="FRI22" s="186"/>
      <c r="FRJ22" s="186"/>
      <c r="FRK22" s="186"/>
      <c r="FRL22" s="186"/>
      <c r="FRM22" s="186"/>
      <c r="FRN22" s="186"/>
      <c r="FRO22" s="186"/>
      <c r="FRP22" s="186"/>
      <c r="FRQ22" s="186"/>
      <c r="FRR22" s="186"/>
      <c r="FRS22" s="186"/>
      <c r="FRT22" s="186"/>
      <c r="FRU22" s="186"/>
      <c r="FRV22" s="186"/>
      <c r="FRW22" s="186"/>
      <c r="FRX22" s="186"/>
      <c r="FRY22" s="186"/>
      <c r="FRZ22" s="186"/>
      <c r="FSA22" s="186"/>
      <c r="FSB22" s="186"/>
      <c r="FSC22" s="186"/>
      <c r="FSD22" s="186"/>
      <c r="FSE22" s="186"/>
      <c r="FSF22" s="186"/>
      <c r="FSG22" s="186"/>
      <c r="FSH22" s="186"/>
      <c r="FSI22" s="186"/>
      <c r="FSJ22" s="186"/>
      <c r="FSK22" s="186"/>
      <c r="FSL22" s="186"/>
      <c r="FSM22" s="186"/>
      <c r="FSN22" s="186"/>
      <c r="FSO22" s="186"/>
      <c r="FSP22" s="186"/>
      <c r="FSQ22" s="186"/>
      <c r="FSR22" s="186"/>
      <c r="FSS22" s="186"/>
      <c r="FST22" s="186"/>
      <c r="FSU22" s="186"/>
      <c r="FSV22" s="186"/>
      <c r="FSW22" s="186"/>
      <c r="FSX22" s="186"/>
      <c r="FSY22" s="186"/>
      <c r="FSZ22" s="186"/>
      <c r="FTA22" s="186"/>
      <c r="FTB22" s="186"/>
      <c r="FTC22" s="186"/>
      <c r="FTD22" s="186"/>
      <c r="FTE22" s="186"/>
      <c r="FTF22" s="186"/>
      <c r="FTG22" s="186"/>
      <c r="FTH22" s="186"/>
      <c r="FTI22" s="186"/>
      <c r="FTJ22" s="186"/>
      <c r="FTK22" s="186"/>
      <c r="FTL22" s="186"/>
      <c r="FTM22" s="186"/>
      <c r="FTN22" s="186"/>
      <c r="FTO22" s="186"/>
      <c r="FTP22" s="186"/>
      <c r="FTQ22" s="186"/>
      <c r="FTR22" s="186"/>
      <c r="FTS22" s="186"/>
      <c r="FTT22" s="186"/>
      <c r="FTU22" s="186"/>
      <c r="FTV22" s="186"/>
      <c r="FTW22" s="186"/>
      <c r="FTX22" s="186"/>
      <c r="FTY22" s="186"/>
      <c r="FTZ22" s="186"/>
      <c r="FUA22" s="186"/>
      <c r="FUB22" s="186"/>
      <c r="FUC22" s="186"/>
      <c r="FUD22" s="186"/>
      <c r="FUE22" s="186"/>
      <c r="FUF22" s="186"/>
      <c r="FUG22" s="186"/>
      <c r="FUH22" s="186"/>
      <c r="FUI22" s="186"/>
      <c r="FUJ22" s="186"/>
      <c r="FUK22" s="186"/>
      <c r="FUL22" s="186"/>
      <c r="FUM22" s="186"/>
      <c r="FUN22" s="186"/>
      <c r="FUO22" s="186"/>
      <c r="FUP22" s="186"/>
      <c r="FUQ22" s="186"/>
      <c r="FUR22" s="186"/>
      <c r="FUS22" s="186"/>
      <c r="FUT22" s="186"/>
      <c r="FUU22" s="186"/>
      <c r="FUV22" s="186"/>
      <c r="FUW22" s="186"/>
      <c r="FUX22" s="186"/>
      <c r="FUY22" s="186"/>
      <c r="FUZ22" s="186"/>
      <c r="FVA22" s="186"/>
      <c r="FVB22" s="186"/>
      <c r="FVC22" s="186"/>
      <c r="FVD22" s="186"/>
      <c r="FVE22" s="186"/>
      <c r="FVF22" s="186"/>
      <c r="FVG22" s="186"/>
      <c r="FVH22" s="186"/>
      <c r="FVI22" s="186"/>
      <c r="FVJ22" s="186"/>
      <c r="FVK22" s="186"/>
      <c r="FVL22" s="186"/>
      <c r="FVM22" s="186"/>
      <c r="FVN22" s="186"/>
      <c r="FVO22" s="186"/>
      <c r="FVP22" s="186"/>
      <c r="FVQ22" s="186"/>
      <c r="FVR22" s="186"/>
      <c r="FVS22" s="186"/>
      <c r="FVT22" s="186"/>
      <c r="FVU22" s="186"/>
      <c r="FVV22" s="186"/>
      <c r="FVW22" s="186"/>
      <c r="FVX22" s="186"/>
      <c r="FVY22" s="186"/>
      <c r="FVZ22" s="186"/>
      <c r="FWA22" s="186"/>
      <c r="FWB22" s="186"/>
      <c r="FWC22" s="186"/>
      <c r="FWD22" s="186"/>
      <c r="FWE22" s="186"/>
      <c r="FWF22" s="186"/>
      <c r="FWG22" s="186"/>
      <c r="FWH22" s="186"/>
      <c r="FWI22" s="186"/>
      <c r="FWJ22" s="186"/>
      <c r="FWK22" s="186"/>
      <c r="FWL22" s="186"/>
      <c r="FWM22" s="186"/>
      <c r="FWN22" s="186"/>
      <c r="FWO22" s="186"/>
      <c r="FWP22" s="186"/>
      <c r="FWQ22" s="186"/>
      <c r="FWR22" s="186"/>
      <c r="FWS22" s="186"/>
      <c r="FWT22" s="186"/>
      <c r="FWU22" s="186"/>
      <c r="FWV22" s="186"/>
      <c r="FWW22" s="186"/>
      <c r="FWX22" s="186"/>
      <c r="FWY22" s="186"/>
      <c r="FWZ22" s="186"/>
      <c r="FXA22" s="186"/>
      <c r="FXB22" s="186"/>
      <c r="FXC22" s="186"/>
      <c r="FXD22" s="186"/>
      <c r="FXE22" s="186"/>
      <c r="FXF22" s="186"/>
      <c r="FXG22" s="186"/>
      <c r="FXH22" s="186"/>
      <c r="FXI22" s="186"/>
      <c r="FXJ22" s="186"/>
      <c r="FXK22" s="186"/>
      <c r="FXL22" s="186"/>
      <c r="FXM22" s="186"/>
      <c r="FXN22" s="186"/>
      <c r="FXO22" s="186"/>
      <c r="FXP22" s="186"/>
      <c r="FXQ22" s="186"/>
      <c r="FXR22" s="186"/>
      <c r="FXS22" s="186"/>
      <c r="FXT22" s="186"/>
      <c r="FXU22" s="186"/>
      <c r="FXV22" s="186"/>
      <c r="FXW22" s="186"/>
      <c r="FXX22" s="186"/>
      <c r="FXY22" s="186"/>
      <c r="FXZ22" s="186"/>
      <c r="FYA22" s="186"/>
      <c r="FYB22" s="186"/>
      <c r="FYC22" s="186"/>
      <c r="FYD22" s="186"/>
      <c r="FYE22" s="186"/>
      <c r="FYF22" s="186"/>
      <c r="FYG22" s="186"/>
      <c r="FYH22" s="186"/>
      <c r="FYI22" s="186"/>
      <c r="FYJ22" s="186"/>
      <c r="FYK22" s="186"/>
      <c r="FYL22" s="186"/>
      <c r="FYM22" s="186"/>
      <c r="FYN22" s="186"/>
      <c r="FYO22" s="186"/>
      <c r="FYP22" s="186"/>
      <c r="FYQ22" s="186"/>
      <c r="FYR22" s="186"/>
      <c r="FYS22" s="186"/>
      <c r="FYT22" s="186"/>
      <c r="FYU22" s="186"/>
      <c r="FYV22" s="186"/>
      <c r="FYW22" s="186"/>
      <c r="FYX22" s="186"/>
      <c r="FYY22" s="186"/>
      <c r="FYZ22" s="186"/>
      <c r="FZA22" s="186"/>
      <c r="FZB22" s="186"/>
      <c r="FZC22" s="186"/>
      <c r="FZD22" s="186"/>
      <c r="FZE22" s="186"/>
      <c r="FZF22" s="186"/>
      <c r="FZG22" s="186"/>
      <c r="FZH22" s="186"/>
      <c r="FZI22" s="186"/>
      <c r="FZJ22" s="186"/>
      <c r="FZK22" s="186"/>
      <c r="FZL22" s="186"/>
      <c r="FZM22" s="186"/>
      <c r="FZN22" s="186"/>
      <c r="FZO22" s="186"/>
      <c r="FZP22" s="186"/>
      <c r="FZQ22" s="186"/>
      <c r="FZR22" s="186"/>
      <c r="FZS22" s="186"/>
      <c r="FZT22" s="186"/>
      <c r="FZU22" s="186"/>
      <c r="FZV22" s="186"/>
      <c r="FZW22" s="186"/>
      <c r="FZX22" s="186"/>
      <c r="FZY22" s="186"/>
      <c r="FZZ22" s="186"/>
      <c r="GAA22" s="186"/>
      <c r="GAB22" s="186"/>
      <c r="GAC22" s="186"/>
      <c r="GAD22" s="186"/>
      <c r="GAE22" s="186"/>
      <c r="GAF22" s="186"/>
      <c r="GAG22" s="186"/>
      <c r="GAH22" s="186"/>
      <c r="GAI22" s="186"/>
      <c r="GAJ22" s="186"/>
      <c r="GAK22" s="186"/>
      <c r="GAL22" s="186"/>
      <c r="GAM22" s="186"/>
      <c r="GAN22" s="186"/>
      <c r="GAO22" s="186"/>
      <c r="GAP22" s="186"/>
      <c r="GAQ22" s="186"/>
      <c r="GAR22" s="186"/>
      <c r="GAS22" s="186"/>
      <c r="GAT22" s="186"/>
      <c r="GAU22" s="186"/>
      <c r="GAV22" s="186"/>
      <c r="GAW22" s="186"/>
      <c r="GAX22" s="186"/>
      <c r="GAY22" s="186"/>
      <c r="GAZ22" s="186"/>
      <c r="GBA22" s="186"/>
      <c r="GBB22" s="186"/>
      <c r="GBC22" s="186"/>
      <c r="GBD22" s="186"/>
      <c r="GBE22" s="186"/>
      <c r="GBF22" s="186"/>
      <c r="GBG22" s="186"/>
      <c r="GBH22" s="186"/>
      <c r="GBI22" s="186"/>
      <c r="GBJ22" s="186"/>
      <c r="GBK22" s="186"/>
      <c r="GBL22" s="186"/>
      <c r="GBM22" s="186"/>
      <c r="GBN22" s="186"/>
      <c r="GBO22" s="186"/>
      <c r="GBP22" s="186"/>
      <c r="GBQ22" s="186"/>
      <c r="GBR22" s="186"/>
      <c r="GBS22" s="186"/>
      <c r="GBT22" s="186"/>
      <c r="GBU22" s="186"/>
      <c r="GBV22" s="186"/>
      <c r="GBW22" s="186"/>
      <c r="GBX22" s="186"/>
      <c r="GBY22" s="186"/>
      <c r="GBZ22" s="186"/>
      <c r="GCA22" s="186"/>
      <c r="GCB22" s="186"/>
      <c r="GCC22" s="186"/>
      <c r="GCD22" s="186"/>
      <c r="GCE22" s="186"/>
      <c r="GCF22" s="186"/>
      <c r="GCG22" s="186"/>
      <c r="GCH22" s="186"/>
      <c r="GCI22" s="186"/>
      <c r="GCJ22" s="186"/>
      <c r="GCK22" s="186"/>
      <c r="GCL22" s="186"/>
      <c r="GCM22" s="186"/>
      <c r="GCN22" s="186"/>
      <c r="GCO22" s="186"/>
      <c r="GCP22" s="186"/>
      <c r="GCQ22" s="186"/>
      <c r="GCR22" s="186"/>
      <c r="GCS22" s="186"/>
      <c r="GCT22" s="186"/>
      <c r="GCU22" s="186"/>
      <c r="GCV22" s="186"/>
      <c r="GCW22" s="186"/>
      <c r="GCX22" s="186"/>
      <c r="GCY22" s="186"/>
      <c r="GCZ22" s="186"/>
      <c r="GDA22" s="186"/>
      <c r="GDB22" s="186"/>
      <c r="GDC22" s="186"/>
      <c r="GDD22" s="186"/>
      <c r="GDE22" s="186"/>
      <c r="GDF22" s="186"/>
      <c r="GDG22" s="186"/>
      <c r="GDH22" s="186"/>
      <c r="GDI22" s="186"/>
      <c r="GDJ22" s="186"/>
      <c r="GDK22" s="186"/>
      <c r="GDL22" s="186"/>
      <c r="GDM22" s="186"/>
      <c r="GDN22" s="186"/>
      <c r="GDO22" s="186"/>
      <c r="GDP22" s="186"/>
      <c r="GDQ22" s="186"/>
      <c r="GDR22" s="186"/>
      <c r="GDS22" s="186"/>
      <c r="GDT22" s="186"/>
      <c r="GDU22" s="186"/>
      <c r="GDV22" s="186"/>
      <c r="GDW22" s="186"/>
      <c r="GDX22" s="186"/>
      <c r="GDY22" s="186"/>
      <c r="GDZ22" s="186"/>
      <c r="GEA22" s="186"/>
      <c r="GEB22" s="186"/>
      <c r="GEC22" s="186"/>
      <c r="GED22" s="186"/>
      <c r="GEE22" s="186"/>
      <c r="GEF22" s="186"/>
      <c r="GEG22" s="186"/>
      <c r="GEH22" s="186"/>
      <c r="GEI22" s="186"/>
      <c r="GEJ22" s="186"/>
      <c r="GEK22" s="186"/>
      <c r="GEL22" s="186"/>
      <c r="GEM22" s="186"/>
      <c r="GEN22" s="186"/>
      <c r="GEO22" s="186"/>
      <c r="GEP22" s="186"/>
      <c r="GEQ22" s="186"/>
      <c r="GER22" s="186"/>
      <c r="GES22" s="186"/>
      <c r="GET22" s="186"/>
      <c r="GEU22" s="186"/>
      <c r="GEV22" s="186"/>
      <c r="GEW22" s="186"/>
      <c r="GEX22" s="186"/>
      <c r="GEY22" s="186"/>
      <c r="GEZ22" s="186"/>
      <c r="GFA22" s="186"/>
      <c r="GFB22" s="186"/>
      <c r="GFC22" s="186"/>
      <c r="GFD22" s="186"/>
      <c r="GFE22" s="186"/>
      <c r="GFF22" s="186"/>
      <c r="GFG22" s="186"/>
      <c r="GFH22" s="186"/>
      <c r="GFI22" s="186"/>
      <c r="GFJ22" s="186"/>
      <c r="GFK22" s="186"/>
      <c r="GFL22" s="186"/>
      <c r="GFM22" s="186"/>
      <c r="GFN22" s="186"/>
      <c r="GFO22" s="186"/>
      <c r="GFP22" s="186"/>
      <c r="GFQ22" s="186"/>
      <c r="GFR22" s="186"/>
      <c r="GFS22" s="186"/>
      <c r="GFT22" s="186"/>
      <c r="GFU22" s="186"/>
      <c r="GFV22" s="186"/>
      <c r="GFW22" s="186"/>
      <c r="GFX22" s="186"/>
      <c r="GFY22" s="186"/>
      <c r="GFZ22" s="186"/>
      <c r="GGA22" s="186"/>
      <c r="GGB22" s="186"/>
      <c r="GGC22" s="186"/>
      <c r="GGD22" s="186"/>
      <c r="GGE22" s="186"/>
      <c r="GGF22" s="186"/>
      <c r="GGG22" s="186"/>
      <c r="GGH22" s="186"/>
      <c r="GGI22" s="186"/>
      <c r="GGJ22" s="186"/>
      <c r="GGK22" s="186"/>
      <c r="GGL22" s="186"/>
      <c r="GGM22" s="186"/>
      <c r="GGN22" s="186"/>
      <c r="GGO22" s="186"/>
      <c r="GGP22" s="186"/>
      <c r="GGQ22" s="186"/>
      <c r="GGR22" s="186"/>
      <c r="GGS22" s="186"/>
      <c r="GGT22" s="186"/>
      <c r="GGU22" s="186"/>
      <c r="GGV22" s="186"/>
      <c r="GGW22" s="186"/>
      <c r="GGX22" s="186"/>
      <c r="GGY22" s="186"/>
      <c r="GGZ22" s="186"/>
      <c r="GHA22" s="186"/>
      <c r="GHB22" s="186"/>
      <c r="GHC22" s="186"/>
      <c r="GHD22" s="186"/>
      <c r="GHE22" s="186"/>
      <c r="GHF22" s="186"/>
      <c r="GHG22" s="186"/>
      <c r="GHH22" s="186"/>
      <c r="GHI22" s="186"/>
      <c r="GHJ22" s="186"/>
      <c r="GHK22" s="186"/>
      <c r="GHL22" s="186"/>
      <c r="GHM22" s="186"/>
      <c r="GHN22" s="186"/>
      <c r="GHO22" s="186"/>
      <c r="GHP22" s="186"/>
      <c r="GHQ22" s="186"/>
      <c r="GHR22" s="186"/>
      <c r="GHS22" s="186"/>
      <c r="GHT22" s="186"/>
      <c r="GHU22" s="186"/>
      <c r="GHV22" s="186"/>
      <c r="GHW22" s="186"/>
      <c r="GHX22" s="186"/>
      <c r="GHY22" s="186"/>
      <c r="GHZ22" s="186"/>
      <c r="GIA22" s="186"/>
      <c r="GIB22" s="186"/>
      <c r="GIC22" s="186"/>
      <c r="GID22" s="186"/>
      <c r="GIE22" s="186"/>
      <c r="GIF22" s="186"/>
      <c r="GIG22" s="186"/>
      <c r="GIH22" s="186"/>
      <c r="GII22" s="186"/>
      <c r="GIJ22" s="186"/>
      <c r="GIK22" s="186"/>
      <c r="GIL22" s="186"/>
      <c r="GIM22" s="186"/>
      <c r="GIN22" s="186"/>
      <c r="GIO22" s="186"/>
      <c r="GIP22" s="186"/>
      <c r="GIQ22" s="186"/>
      <c r="GIR22" s="186"/>
      <c r="GIS22" s="186"/>
      <c r="GIT22" s="186"/>
      <c r="GIU22" s="186"/>
      <c r="GIV22" s="186"/>
      <c r="GIW22" s="186"/>
      <c r="GIX22" s="186"/>
      <c r="GIY22" s="186"/>
      <c r="GIZ22" s="186"/>
      <c r="GJA22" s="186"/>
      <c r="GJB22" s="186"/>
      <c r="GJC22" s="186"/>
      <c r="GJD22" s="186"/>
      <c r="GJE22" s="186"/>
      <c r="GJF22" s="186"/>
      <c r="GJG22" s="186"/>
      <c r="GJH22" s="186"/>
      <c r="GJI22" s="186"/>
      <c r="GJJ22" s="186"/>
      <c r="GJK22" s="186"/>
      <c r="GJL22" s="186"/>
      <c r="GJM22" s="186"/>
      <c r="GJN22" s="186"/>
      <c r="GJO22" s="186"/>
      <c r="GJP22" s="186"/>
      <c r="GJQ22" s="186"/>
      <c r="GJR22" s="186"/>
      <c r="GJS22" s="186"/>
      <c r="GJT22" s="186"/>
      <c r="GJU22" s="186"/>
      <c r="GJV22" s="186"/>
      <c r="GJW22" s="186"/>
      <c r="GJX22" s="186"/>
      <c r="GJY22" s="186"/>
      <c r="GJZ22" s="186"/>
      <c r="GKA22" s="186"/>
      <c r="GKB22" s="186"/>
      <c r="GKC22" s="186"/>
      <c r="GKD22" s="186"/>
      <c r="GKE22" s="186"/>
      <c r="GKF22" s="186"/>
      <c r="GKG22" s="186"/>
      <c r="GKH22" s="186"/>
      <c r="GKI22" s="186"/>
      <c r="GKJ22" s="186"/>
      <c r="GKK22" s="186"/>
      <c r="GKL22" s="186"/>
      <c r="GKM22" s="186"/>
      <c r="GKN22" s="186"/>
      <c r="GKO22" s="186"/>
      <c r="GKP22" s="186"/>
      <c r="GKQ22" s="186"/>
      <c r="GKR22" s="186"/>
      <c r="GKS22" s="186"/>
      <c r="GKT22" s="186"/>
      <c r="GKU22" s="186"/>
      <c r="GKV22" s="186"/>
      <c r="GKW22" s="186"/>
      <c r="GKX22" s="186"/>
      <c r="GKY22" s="186"/>
      <c r="GKZ22" s="186"/>
      <c r="GLA22" s="186"/>
      <c r="GLB22" s="186"/>
      <c r="GLC22" s="186"/>
      <c r="GLD22" s="186"/>
      <c r="GLE22" s="186"/>
      <c r="GLF22" s="186"/>
      <c r="GLG22" s="186"/>
      <c r="GLH22" s="186"/>
      <c r="GLI22" s="186"/>
      <c r="GLJ22" s="186"/>
      <c r="GLK22" s="186"/>
      <c r="GLL22" s="186"/>
      <c r="GLM22" s="186"/>
      <c r="GLN22" s="186"/>
      <c r="GLO22" s="186"/>
      <c r="GLP22" s="186"/>
      <c r="GLQ22" s="186"/>
      <c r="GLR22" s="186"/>
      <c r="GLS22" s="186"/>
      <c r="GLT22" s="186"/>
      <c r="GLU22" s="186"/>
      <c r="GLV22" s="186"/>
      <c r="GLW22" s="186"/>
      <c r="GLX22" s="186"/>
      <c r="GLY22" s="186"/>
      <c r="GLZ22" s="186"/>
      <c r="GMA22" s="186"/>
      <c r="GMB22" s="186"/>
      <c r="GMC22" s="186"/>
      <c r="GMD22" s="186"/>
      <c r="GME22" s="186"/>
      <c r="GMF22" s="186"/>
      <c r="GMG22" s="186"/>
      <c r="GMH22" s="186"/>
      <c r="GMI22" s="186"/>
      <c r="GMJ22" s="186"/>
      <c r="GMK22" s="186"/>
      <c r="GML22" s="186"/>
      <c r="GMM22" s="186"/>
      <c r="GMN22" s="186"/>
      <c r="GMO22" s="186"/>
      <c r="GMP22" s="186"/>
      <c r="GMQ22" s="186"/>
      <c r="GMR22" s="186"/>
      <c r="GMS22" s="186"/>
      <c r="GMT22" s="186"/>
      <c r="GMU22" s="186"/>
      <c r="GMV22" s="186"/>
      <c r="GMW22" s="186"/>
      <c r="GMX22" s="186"/>
      <c r="GMY22" s="186"/>
      <c r="GMZ22" s="186"/>
      <c r="GNA22" s="186"/>
      <c r="GNB22" s="186"/>
      <c r="GNC22" s="186"/>
      <c r="GND22" s="186"/>
      <c r="GNE22" s="186"/>
      <c r="GNF22" s="186"/>
      <c r="GNG22" s="186"/>
      <c r="GNH22" s="186"/>
      <c r="GNI22" s="186"/>
      <c r="GNJ22" s="186"/>
      <c r="GNK22" s="186"/>
      <c r="GNL22" s="186"/>
      <c r="GNM22" s="186"/>
      <c r="GNN22" s="186"/>
      <c r="GNO22" s="186"/>
      <c r="GNP22" s="186"/>
      <c r="GNQ22" s="186"/>
      <c r="GNR22" s="186"/>
      <c r="GNS22" s="186"/>
      <c r="GNT22" s="186"/>
      <c r="GNU22" s="186"/>
      <c r="GNV22" s="186"/>
      <c r="GNW22" s="186"/>
      <c r="GNX22" s="186"/>
      <c r="GNY22" s="186"/>
      <c r="GNZ22" s="186"/>
      <c r="GOA22" s="186"/>
      <c r="GOB22" s="186"/>
      <c r="GOC22" s="186"/>
      <c r="GOD22" s="186"/>
      <c r="GOE22" s="186"/>
      <c r="GOF22" s="186"/>
      <c r="GOG22" s="186"/>
      <c r="GOH22" s="186"/>
      <c r="GOI22" s="186"/>
      <c r="GOJ22" s="186"/>
      <c r="GOK22" s="186"/>
      <c r="GOL22" s="186"/>
      <c r="GOM22" s="186"/>
      <c r="GON22" s="186"/>
      <c r="GOO22" s="186"/>
      <c r="GOP22" s="186"/>
      <c r="GOQ22" s="186"/>
      <c r="GOR22" s="186"/>
      <c r="GOS22" s="186"/>
      <c r="GOT22" s="186"/>
      <c r="GOU22" s="186"/>
      <c r="GOV22" s="186"/>
      <c r="GOW22" s="186"/>
      <c r="GOX22" s="186"/>
      <c r="GOY22" s="186"/>
      <c r="GOZ22" s="186"/>
      <c r="GPA22" s="186"/>
      <c r="GPB22" s="186"/>
      <c r="GPC22" s="186"/>
      <c r="GPD22" s="186"/>
      <c r="GPE22" s="186"/>
      <c r="GPF22" s="186"/>
      <c r="GPG22" s="186"/>
      <c r="GPH22" s="186"/>
      <c r="GPI22" s="186"/>
      <c r="GPJ22" s="186"/>
      <c r="GPK22" s="186"/>
      <c r="GPL22" s="186"/>
      <c r="GPM22" s="186"/>
      <c r="GPN22" s="186"/>
      <c r="GPO22" s="186"/>
      <c r="GPP22" s="186"/>
      <c r="GPQ22" s="186"/>
      <c r="GPR22" s="186"/>
      <c r="GPS22" s="186"/>
      <c r="GPT22" s="186"/>
      <c r="GPU22" s="186"/>
      <c r="GPV22" s="186"/>
      <c r="GPW22" s="186"/>
      <c r="GPX22" s="186"/>
      <c r="GPY22" s="186"/>
      <c r="GPZ22" s="186"/>
      <c r="GQA22" s="186"/>
      <c r="GQB22" s="186"/>
      <c r="GQC22" s="186"/>
      <c r="GQD22" s="186"/>
      <c r="GQE22" s="186"/>
      <c r="GQF22" s="186"/>
      <c r="GQG22" s="186"/>
      <c r="GQH22" s="186"/>
      <c r="GQI22" s="186"/>
      <c r="GQJ22" s="186"/>
      <c r="GQK22" s="186"/>
      <c r="GQL22" s="186"/>
      <c r="GQM22" s="186"/>
      <c r="GQN22" s="186"/>
      <c r="GQO22" s="186"/>
      <c r="GQP22" s="186"/>
      <c r="GQQ22" s="186"/>
      <c r="GQR22" s="186"/>
      <c r="GQS22" s="186"/>
      <c r="GQT22" s="186"/>
      <c r="GQU22" s="186"/>
      <c r="GQV22" s="186"/>
      <c r="GQW22" s="186"/>
      <c r="GQX22" s="186"/>
      <c r="GQY22" s="186"/>
      <c r="GQZ22" s="186"/>
      <c r="GRA22" s="186"/>
      <c r="GRB22" s="186"/>
      <c r="GRC22" s="186"/>
      <c r="GRD22" s="186"/>
      <c r="GRE22" s="186"/>
      <c r="GRF22" s="186"/>
      <c r="GRG22" s="186"/>
      <c r="GRH22" s="186"/>
      <c r="GRI22" s="186"/>
      <c r="GRJ22" s="186"/>
      <c r="GRK22" s="186"/>
      <c r="GRL22" s="186"/>
      <c r="GRM22" s="186"/>
      <c r="GRN22" s="186"/>
      <c r="GRO22" s="186"/>
      <c r="GRP22" s="186"/>
      <c r="GRQ22" s="186"/>
      <c r="GRR22" s="186"/>
      <c r="GRS22" s="186"/>
      <c r="GRT22" s="186"/>
      <c r="GRU22" s="186"/>
      <c r="GRV22" s="186"/>
      <c r="GRW22" s="186"/>
      <c r="GRX22" s="186"/>
      <c r="GRY22" s="186"/>
      <c r="GRZ22" s="186"/>
      <c r="GSA22" s="186"/>
      <c r="GSB22" s="186"/>
      <c r="GSC22" s="186"/>
      <c r="GSD22" s="186"/>
      <c r="GSE22" s="186"/>
      <c r="GSF22" s="186"/>
      <c r="GSG22" s="186"/>
      <c r="GSH22" s="186"/>
      <c r="GSI22" s="186"/>
      <c r="GSJ22" s="186"/>
      <c r="GSK22" s="186"/>
      <c r="GSL22" s="186"/>
      <c r="GSM22" s="186"/>
      <c r="GSN22" s="186"/>
      <c r="GSO22" s="186"/>
      <c r="GSP22" s="186"/>
      <c r="GSQ22" s="186"/>
      <c r="GSR22" s="186"/>
      <c r="GSS22" s="186"/>
      <c r="GST22" s="186"/>
      <c r="GSU22" s="186"/>
      <c r="GSV22" s="186"/>
      <c r="GSW22" s="186"/>
      <c r="GSX22" s="186"/>
      <c r="GSY22" s="186"/>
      <c r="GSZ22" s="186"/>
      <c r="GTA22" s="186"/>
      <c r="GTB22" s="186"/>
      <c r="GTC22" s="186"/>
      <c r="GTD22" s="186"/>
      <c r="GTE22" s="186"/>
      <c r="GTF22" s="186"/>
      <c r="GTG22" s="186"/>
      <c r="GTH22" s="186"/>
      <c r="GTI22" s="186"/>
      <c r="GTJ22" s="186"/>
      <c r="GTK22" s="186"/>
      <c r="GTL22" s="186"/>
      <c r="GTM22" s="186"/>
      <c r="GTN22" s="186"/>
      <c r="GTO22" s="186"/>
      <c r="GTP22" s="186"/>
      <c r="GTQ22" s="186"/>
      <c r="GTR22" s="186"/>
      <c r="GTS22" s="186"/>
      <c r="GTT22" s="186"/>
      <c r="GTU22" s="186"/>
      <c r="GTV22" s="186"/>
      <c r="GTW22" s="186"/>
      <c r="GTX22" s="186"/>
      <c r="GTY22" s="186"/>
      <c r="GTZ22" s="186"/>
      <c r="GUA22" s="186"/>
      <c r="GUB22" s="186"/>
      <c r="GUC22" s="186"/>
      <c r="GUD22" s="186"/>
      <c r="GUE22" s="186"/>
      <c r="GUF22" s="186"/>
      <c r="GUG22" s="186"/>
      <c r="GUH22" s="186"/>
      <c r="GUI22" s="186"/>
      <c r="GUJ22" s="186"/>
      <c r="GUK22" s="186"/>
      <c r="GUL22" s="186"/>
      <c r="GUM22" s="186"/>
      <c r="GUN22" s="186"/>
      <c r="GUO22" s="186"/>
      <c r="GUP22" s="186"/>
      <c r="GUQ22" s="186"/>
      <c r="GUR22" s="186"/>
      <c r="GUS22" s="186"/>
      <c r="GUT22" s="186"/>
      <c r="GUU22" s="186"/>
      <c r="GUV22" s="186"/>
      <c r="GUW22" s="186"/>
      <c r="GUX22" s="186"/>
      <c r="GUY22" s="186"/>
      <c r="GUZ22" s="186"/>
      <c r="GVA22" s="186"/>
      <c r="GVB22" s="186"/>
      <c r="GVC22" s="186"/>
      <c r="GVD22" s="186"/>
      <c r="GVE22" s="186"/>
      <c r="GVF22" s="186"/>
      <c r="GVG22" s="186"/>
      <c r="GVH22" s="186"/>
      <c r="GVI22" s="186"/>
      <c r="GVJ22" s="186"/>
      <c r="GVK22" s="186"/>
      <c r="GVL22" s="186"/>
      <c r="GVM22" s="186"/>
      <c r="GVN22" s="186"/>
      <c r="GVO22" s="186"/>
      <c r="GVP22" s="186"/>
      <c r="GVQ22" s="186"/>
      <c r="GVR22" s="186"/>
      <c r="GVS22" s="186"/>
      <c r="GVT22" s="186"/>
      <c r="GVU22" s="186"/>
      <c r="GVV22" s="186"/>
      <c r="GVW22" s="186"/>
      <c r="GVX22" s="186"/>
      <c r="GVY22" s="186"/>
      <c r="GVZ22" s="186"/>
      <c r="GWA22" s="186"/>
      <c r="GWB22" s="186"/>
      <c r="GWC22" s="186"/>
      <c r="GWD22" s="186"/>
      <c r="GWE22" s="186"/>
      <c r="GWF22" s="186"/>
      <c r="GWG22" s="186"/>
      <c r="GWH22" s="186"/>
      <c r="GWI22" s="186"/>
      <c r="GWJ22" s="186"/>
      <c r="GWK22" s="186"/>
      <c r="GWL22" s="186"/>
      <c r="GWM22" s="186"/>
      <c r="GWN22" s="186"/>
      <c r="GWO22" s="186"/>
      <c r="GWP22" s="186"/>
      <c r="GWQ22" s="186"/>
      <c r="GWR22" s="186"/>
      <c r="GWS22" s="186"/>
      <c r="GWT22" s="186"/>
      <c r="GWU22" s="186"/>
      <c r="GWV22" s="186"/>
      <c r="GWW22" s="186"/>
      <c r="GWX22" s="186"/>
      <c r="GWY22" s="186"/>
      <c r="GWZ22" s="186"/>
      <c r="GXA22" s="186"/>
      <c r="GXB22" s="186"/>
      <c r="GXC22" s="186"/>
      <c r="GXD22" s="186"/>
      <c r="GXE22" s="186"/>
      <c r="GXF22" s="186"/>
      <c r="GXG22" s="186"/>
      <c r="GXH22" s="186"/>
      <c r="GXI22" s="186"/>
      <c r="GXJ22" s="186"/>
      <c r="GXK22" s="186"/>
      <c r="GXL22" s="186"/>
      <c r="GXM22" s="186"/>
      <c r="GXN22" s="186"/>
      <c r="GXO22" s="186"/>
      <c r="GXP22" s="186"/>
      <c r="GXQ22" s="186"/>
      <c r="GXR22" s="186"/>
      <c r="GXS22" s="186"/>
      <c r="GXT22" s="186"/>
      <c r="GXU22" s="186"/>
      <c r="GXV22" s="186"/>
      <c r="GXW22" s="186"/>
      <c r="GXX22" s="186"/>
      <c r="GXY22" s="186"/>
      <c r="GXZ22" s="186"/>
      <c r="GYA22" s="186"/>
      <c r="GYB22" s="186"/>
      <c r="GYC22" s="186"/>
      <c r="GYD22" s="186"/>
      <c r="GYE22" s="186"/>
      <c r="GYF22" s="186"/>
      <c r="GYG22" s="186"/>
      <c r="GYH22" s="186"/>
      <c r="GYI22" s="186"/>
      <c r="GYJ22" s="186"/>
      <c r="GYK22" s="186"/>
      <c r="GYL22" s="186"/>
      <c r="GYM22" s="186"/>
      <c r="GYN22" s="186"/>
      <c r="GYO22" s="186"/>
      <c r="GYP22" s="186"/>
      <c r="GYQ22" s="186"/>
      <c r="GYR22" s="186"/>
      <c r="GYS22" s="186"/>
      <c r="GYT22" s="186"/>
      <c r="GYU22" s="186"/>
      <c r="GYV22" s="186"/>
      <c r="GYW22" s="186"/>
      <c r="GYX22" s="186"/>
      <c r="GYY22" s="186"/>
      <c r="GYZ22" s="186"/>
      <c r="GZA22" s="186"/>
      <c r="GZB22" s="186"/>
      <c r="GZC22" s="186"/>
      <c r="GZD22" s="186"/>
      <c r="GZE22" s="186"/>
      <c r="GZF22" s="186"/>
      <c r="GZG22" s="186"/>
      <c r="GZH22" s="186"/>
      <c r="GZI22" s="186"/>
      <c r="GZJ22" s="186"/>
      <c r="GZK22" s="186"/>
      <c r="GZL22" s="186"/>
      <c r="GZM22" s="186"/>
      <c r="GZN22" s="186"/>
      <c r="GZO22" s="186"/>
      <c r="GZP22" s="186"/>
      <c r="GZQ22" s="186"/>
      <c r="GZR22" s="186"/>
      <c r="GZS22" s="186"/>
      <c r="GZT22" s="186"/>
      <c r="GZU22" s="186"/>
      <c r="GZV22" s="186"/>
      <c r="GZW22" s="186"/>
      <c r="GZX22" s="186"/>
      <c r="GZY22" s="186"/>
      <c r="GZZ22" s="186"/>
      <c r="HAA22" s="186"/>
      <c r="HAB22" s="186"/>
      <c r="HAC22" s="186"/>
      <c r="HAD22" s="186"/>
      <c r="HAE22" s="186"/>
      <c r="HAF22" s="186"/>
      <c r="HAG22" s="186"/>
      <c r="HAH22" s="186"/>
      <c r="HAI22" s="186"/>
      <c r="HAJ22" s="186"/>
      <c r="HAK22" s="186"/>
      <c r="HAL22" s="186"/>
      <c r="HAM22" s="186"/>
      <c r="HAN22" s="186"/>
      <c r="HAO22" s="186"/>
      <c r="HAP22" s="186"/>
      <c r="HAQ22" s="186"/>
      <c r="HAR22" s="186"/>
      <c r="HAS22" s="186"/>
      <c r="HAT22" s="186"/>
      <c r="HAU22" s="186"/>
      <c r="HAV22" s="186"/>
      <c r="HAW22" s="186"/>
      <c r="HAX22" s="186"/>
      <c r="HAY22" s="186"/>
      <c r="HAZ22" s="186"/>
      <c r="HBA22" s="186"/>
      <c r="HBB22" s="186"/>
      <c r="HBC22" s="186"/>
      <c r="HBD22" s="186"/>
      <c r="HBE22" s="186"/>
      <c r="HBF22" s="186"/>
      <c r="HBG22" s="186"/>
      <c r="HBH22" s="186"/>
      <c r="HBI22" s="186"/>
      <c r="HBJ22" s="186"/>
      <c r="HBK22" s="186"/>
      <c r="HBL22" s="186"/>
      <c r="HBM22" s="186"/>
      <c r="HBN22" s="186"/>
      <c r="HBO22" s="186"/>
      <c r="HBP22" s="186"/>
      <c r="HBQ22" s="186"/>
      <c r="HBR22" s="186"/>
      <c r="HBS22" s="186"/>
      <c r="HBT22" s="186"/>
      <c r="HBU22" s="186"/>
      <c r="HBV22" s="186"/>
      <c r="HBW22" s="186"/>
      <c r="HBX22" s="186"/>
      <c r="HBY22" s="186"/>
      <c r="HBZ22" s="186"/>
      <c r="HCA22" s="186"/>
      <c r="HCB22" s="186"/>
      <c r="HCC22" s="186"/>
      <c r="HCD22" s="186"/>
      <c r="HCE22" s="186"/>
      <c r="HCF22" s="186"/>
      <c r="HCG22" s="186"/>
      <c r="HCH22" s="186"/>
      <c r="HCI22" s="186"/>
      <c r="HCJ22" s="186"/>
      <c r="HCK22" s="186"/>
      <c r="HCL22" s="186"/>
      <c r="HCM22" s="186"/>
      <c r="HCN22" s="186"/>
      <c r="HCO22" s="186"/>
      <c r="HCP22" s="186"/>
      <c r="HCQ22" s="186"/>
      <c r="HCR22" s="186"/>
      <c r="HCS22" s="186"/>
      <c r="HCT22" s="186"/>
      <c r="HCU22" s="186"/>
      <c r="HCV22" s="186"/>
      <c r="HCW22" s="186"/>
      <c r="HCX22" s="186"/>
      <c r="HCY22" s="186"/>
      <c r="HCZ22" s="186"/>
      <c r="HDA22" s="186"/>
      <c r="HDB22" s="186"/>
      <c r="HDC22" s="186"/>
      <c r="HDD22" s="186"/>
      <c r="HDE22" s="186"/>
      <c r="HDF22" s="186"/>
      <c r="HDG22" s="186"/>
      <c r="HDH22" s="186"/>
      <c r="HDI22" s="186"/>
      <c r="HDJ22" s="186"/>
      <c r="HDK22" s="186"/>
      <c r="HDL22" s="186"/>
      <c r="HDM22" s="186"/>
      <c r="HDN22" s="186"/>
      <c r="HDO22" s="186"/>
      <c r="HDP22" s="186"/>
      <c r="HDQ22" s="186"/>
      <c r="HDR22" s="186"/>
      <c r="HDS22" s="186"/>
      <c r="HDT22" s="186"/>
      <c r="HDU22" s="186"/>
      <c r="HDV22" s="186"/>
      <c r="HDW22" s="186"/>
      <c r="HDX22" s="186"/>
      <c r="HDY22" s="186"/>
      <c r="HDZ22" s="186"/>
      <c r="HEA22" s="186"/>
      <c r="HEB22" s="186"/>
      <c r="HEC22" s="186"/>
      <c r="HED22" s="186"/>
      <c r="HEE22" s="186"/>
      <c r="HEF22" s="186"/>
      <c r="HEG22" s="186"/>
      <c r="HEH22" s="186"/>
      <c r="HEI22" s="186"/>
      <c r="HEJ22" s="186"/>
      <c r="HEK22" s="186"/>
      <c r="HEL22" s="186"/>
      <c r="HEM22" s="186"/>
      <c r="HEN22" s="186"/>
      <c r="HEO22" s="186"/>
      <c r="HEP22" s="186"/>
      <c r="HEQ22" s="186"/>
      <c r="HER22" s="186"/>
      <c r="HES22" s="186"/>
      <c r="HET22" s="186"/>
      <c r="HEU22" s="186"/>
      <c r="HEV22" s="186"/>
      <c r="HEW22" s="186"/>
      <c r="HEX22" s="186"/>
      <c r="HEY22" s="186"/>
      <c r="HEZ22" s="186"/>
      <c r="HFA22" s="186"/>
      <c r="HFB22" s="186"/>
      <c r="HFC22" s="186"/>
      <c r="HFD22" s="186"/>
      <c r="HFE22" s="186"/>
      <c r="HFF22" s="186"/>
      <c r="HFG22" s="186"/>
      <c r="HFH22" s="186"/>
      <c r="HFI22" s="186"/>
      <c r="HFJ22" s="186"/>
      <c r="HFK22" s="186"/>
      <c r="HFL22" s="186"/>
      <c r="HFM22" s="186"/>
      <c r="HFN22" s="186"/>
      <c r="HFO22" s="186"/>
      <c r="HFP22" s="186"/>
      <c r="HFQ22" s="186"/>
      <c r="HFR22" s="186"/>
      <c r="HFS22" s="186"/>
      <c r="HFT22" s="186"/>
      <c r="HFU22" s="186"/>
      <c r="HFV22" s="186"/>
      <c r="HFW22" s="186"/>
      <c r="HFX22" s="186"/>
      <c r="HFY22" s="186"/>
      <c r="HFZ22" s="186"/>
      <c r="HGA22" s="186"/>
      <c r="HGB22" s="186"/>
      <c r="HGC22" s="186"/>
      <c r="HGD22" s="186"/>
      <c r="HGE22" s="186"/>
      <c r="HGF22" s="186"/>
      <c r="HGG22" s="186"/>
      <c r="HGH22" s="186"/>
      <c r="HGI22" s="186"/>
      <c r="HGJ22" s="186"/>
      <c r="HGK22" s="186"/>
      <c r="HGL22" s="186"/>
      <c r="HGM22" s="186"/>
      <c r="HGN22" s="186"/>
      <c r="HGO22" s="186"/>
      <c r="HGP22" s="186"/>
      <c r="HGQ22" s="186"/>
      <c r="HGR22" s="186"/>
      <c r="HGS22" s="186"/>
      <c r="HGT22" s="186"/>
      <c r="HGU22" s="186"/>
      <c r="HGV22" s="186"/>
      <c r="HGW22" s="186"/>
      <c r="HGX22" s="186"/>
      <c r="HGY22" s="186"/>
      <c r="HGZ22" s="186"/>
      <c r="HHA22" s="186"/>
      <c r="HHB22" s="186"/>
      <c r="HHC22" s="186"/>
      <c r="HHD22" s="186"/>
      <c r="HHE22" s="186"/>
      <c r="HHF22" s="186"/>
      <c r="HHG22" s="186"/>
      <c r="HHH22" s="186"/>
      <c r="HHI22" s="186"/>
      <c r="HHJ22" s="186"/>
      <c r="HHK22" s="186"/>
      <c r="HHL22" s="186"/>
      <c r="HHM22" s="186"/>
      <c r="HHN22" s="186"/>
      <c r="HHO22" s="186"/>
      <c r="HHP22" s="186"/>
      <c r="HHQ22" s="186"/>
      <c r="HHR22" s="186"/>
      <c r="HHS22" s="186"/>
      <c r="HHT22" s="186"/>
      <c r="HHU22" s="186"/>
      <c r="HHV22" s="186"/>
      <c r="HHW22" s="186"/>
      <c r="HHX22" s="186"/>
      <c r="HHY22" s="186"/>
      <c r="HHZ22" s="186"/>
      <c r="HIA22" s="186"/>
      <c r="HIB22" s="186"/>
      <c r="HIC22" s="186"/>
      <c r="HID22" s="186"/>
      <c r="HIE22" s="186"/>
      <c r="HIF22" s="186"/>
      <c r="HIG22" s="186"/>
      <c r="HIH22" s="186"/>
      <c r="HII22" s="186"/>
      <c r="HIJ22" s="186"/>
      <c r="HIK22" s="186"/>
      <c r="HIL22" s="186"/>
      <c r="HIM22" s="186"/>
      <c r="HIN22" s="186"/>
      <c r="HIO22" s="186"/>
      <c r="HIP22" s="186"/>
      <c r="HIQ22" s="186"/>
      <c r="HIR22" s="186"/>
      <c r="HIS22" s="186"/>
      <c r="HIT22" s="186"/>
      <c r="HIU22" s="186"/>
      <c r="HIV22" s="186"/>
      <c r="HIW22" s="186"/>
      <c r="HIX22" s="186"/>
      <c r="HIY22" s="186"/>
      <c r="HIZ22" s="186"/>
      <c r="HJA22" s="186"/>
      <c r="HJB22" s="186"/>
      <c r="HJC22" s="186"/>
      <c r="HJD22" s="186"/>
      <c r="HJE22" s="186"/>
      <c r="HJF22" s="186"/>
      <c r="HJG22" s="186"/>
      <c r="HJH22" s="186"/>
      <c r="HJI22" s="186"/>
      <c r="HJJ22" s="186"/>
      <c r="HJK22" s="186"/>
      <c r="HJL22" s="186"/>
      <c r="HJM22" s="186"/>
      <c r="HJN22" s="186"/>
      <c r="HJO22" s="186"/>
      <c r="HJP22" s="186"/>
      <c r="HJQ22" s="186"/>
      <c r="HJR22" s="186"/>
      <c r="HJS22" s="186"/>
      <c r="HJT22" s="186"/>
      <c r="HJU22" s="186"/>
      <c r="HJV22" s="186"/>
      <c r="HJW22" s="186"/>
      <c r="HJX22" s="186"/>
      <c r="HJY22" s="186"/>
      <c r="HJZ22" s="186"/>
      <c r="HKA22" s="186"/>
      <c r="HKB22" s="186"/>
      <c r="HKC22" s="186"/>
      <c r="HKD22" s="186"/>
      <c r="HKE22" s="186"/>
      <c r="HKF22" s="186"/>
      <c r="HKG22" s="186"/>
      <c r="HKH22" s="186"/>
      <c r="HKI22" s="186"/>
      <c r="HKJ22" s="186"/>
      <c r="HKK22" s="186"/>
      <c r="HKL22" s="186"/>
      <c r="HKM22" s="186"/>
      <c r="HKN22" s="186"/>
      <c r="HKO22" s="186"/>
      <c r="HKP22" s="186"/>
      <c r="HKQ22" s="186"/>
      <c r="HKR22" s="186"/>
      <c r="HKS22" s="186"/>
      <c r="HKT22" s="186"/>
      <c r="HKU22" s="186"/>
      <c r="HKV22" s="186"/>
      <c r="HKW22" s="186"/>
      <c r="HKX22" s="186"/>
      <c r="HKY22" s="186"/>
      <c r="HKZ22" s="186"/>
      <c r="HLA22" s="186"/>
      <c r="HLB22" s="186"/>
      <c r="HLC22" s="186"/>
      <c r="HLD22" s="186"/>
      <c r="HLE22" s="186"/>
      <c r="HLF22" s="186"/>
      <c r="HLG22" s="186"/>
      <c r="HLH22" s="186"/>
      <c r="HLI22" s="186"/>
      <c r="HLJ22" s="186"/>
      <c r="HLK22" s="186"/>
      <c r="HLL22" s="186"/>
      <c r="HLM22" s="186"/>
      <c r="HLN22" s="186"/>
      <c r="HLO22" s="186"/>
      <c r="HLP22" s="186"/>
      <c r="HLQ22" s="186"/>
      <c r="HLR22" s="186"/>
      <c r="HLS22" s="186"/>
      <c r="HLT22" s="186"/>
      <c r="HLU22" s="186"/>
      <c r="HLV22" s="186"/>
      <c r="HLW22" s="186"/>
      <c r="HLX22" s="186"/>
      <c r="HLY22" s="186"/>
      <c r="HLZ22" s="186"/>
      <c r="HMA22" s="186"/>
      <c r="HMB22" s="186"/>
      <c r="HMC22" s="186"/>
      <c r="HMD22" s="186"/>
      <c r="HME22" s="186"/>
      <c r="HMF22" s="186"/>
      <c r="HMG22" s="186"/>
      <c r="HMH22" s="186"/>
      <c r="HMI22" s="186"/>
      <c r="HMJ22" s="186"/>
      <c r="HMK22" s="186"/>
      <c r="HML22" s="186"/>
      <c r="HMM22" s="186"/>
      <c r="HMN22" s="186"/>
      <c r="HMO22" s="186"/>
      <c r="HMP22" s="186"/>
      <c r="HMQ22" s="186"/>
      <c r="HMR22" s="186"/>
      <c r="HMS22" s="186"/>
      <c r="HMT22" s="186"/>
      <c r="HMU22" s="186"/>
      <c r="HMV22" s="186"/>
      <c r="HMW22" s="186"/>
      <c r="HMX22" s="186"/>
      <c r="HMY22" s="186"/>
      <c r="HMZ22" s="186"/>
      <c r="HNA22" s="186"/>
      <c r="HNB22" s="186"/>
      <c r="HNC22" s="186"/>
      <c r="HND22" s="186"/>
      <c r="HNE22" s="186"/>
      <c r="HNF22" s="186"/>
      <c r="HNG22" s="186"/>
      <c r="HNH22" s="186"/>
      <c r="HNI22" s="186"/>
      <c r="HNJ22" s="186"/>
      <c r="HNK22" s="186"/>
      <c r="HNL22" s="186"/>
      <c r="HNM22" s="186"/>
      <c r="HNN22" s="186"/>
      <c r="HNO22" s="186"/>
      <c r="HNP22" s="186"/>
      <c r="HNQ22" s="186"/>
      <c r="HNR22" s="186"/>
      <c r="HNS22" s="186"/>
      <c r="HNT22" s="186"/>
      <c r="HNU22" s="186"/>
      <c r="HNV22" s="186"/>
      <c r="HNW22" s="186"/>
      <c r="HNX22" s="186"/>
      <c r="HNY22" s="186"/>
      <c r="HNZ22" s="186"/>
      <c r="HOA22" s="186"/>
      <c r="HOB22" s="186"/>
      <c r="HOC22" s="186"/>
      <c r="HOD22" s="186"/>
      <c r="HOE22" s="186"/>
      <c r="HOF22" s="186"/>
      <c r="HOG22" s="186"/>
      <c r="HOH22" s="186"/>
      <c r="HOI22" s="186"/>
      <c r="HOJ22" s="186"/>
      <c r="HOK22" s="186"/>
      <c r="HOL22" s="186"/>
      <c r="HOM22" s="186"/>
      <c r="HON22" s="186"/>
      <c r="HOO22" s="186"/>
      <c r="HOP22" s="186"/>
      <c r="HOQ22" s="186"/>
      <c r="HOR22" s="186"/>
      <c r="HOS22" s="186"/>
      <c r="HOT22" s="186"/>
      <c r="HOU22" s="186"/>
      <c r="HOV22" s="186"/>
      <c r="HOW22" s="186"/>
      <c r="HOX22" s="186"/>
      <c r="HOY22" s="186"/>
      <c r="HOZ22" s="186"/>
      <c r="HPA22" s="186"/>
      <c r="HPB22" s="186"/>
      <c r="HPC22" s="186"/>
      <c r="HPD22" s="186"/>
      <c r="HPE22" s="186"/>
      <c r="HPF22" s="186"/>
      <c r="HPG22" s="186"/>
      <c r="HPH22" s="186"/>
      <c r="HPI22" s="186"/>
      <c r="HPJ22" s="186"/>
      <c r="HPK22" s="186"/>
      <c r="HPL22" s="186"/>
      <c r="HPM22" s="186"/>
      <c r="HPN22" s="186"/>
      <c r="HPO22" s="186"/>
      <c r="HPP22" s="186"/>
      <c r="HPQ22" s="186"/>
      <c r="HPR22" s="186"/>
      <c r="HPS22" s="186"/>
      <c r="HPT22" s="186"/>
      <c r="HPU22" s="186"/>
      <c r="HPV22" s="186"/>
      <c r="HPW22" s="186"/>
      <c r="HPX22" s="186"/>
      <c r="HPY22" s="186"/>
      <c r="HPZ22" s="186"/>
      <c r="HQA22" s="186"/>
      <c r="HQB22" s="186"/>
      <c r="HQC22" s="186"/>
      <c r="HQD22" s="186"/>
      <c r="HQE22" s="186"/>
      <c r="HQF22" s="186"/>
      <c r="HQG22" s="186"/>
      <c r="HQH22" s="186"/>
      <c r="HQI22" s="186"/>
      <c r="HQJ22" s="186"/>
      <c r="HQK22" s="186"/>
      <c r="HQL22" s="186"/>
      <c r="HQM22" s="186"/>
      <c r="HQN22" s="186"/>
      <c r="HQO22" s="186"/>
      <c r="HQP22" s="186"/>
      <c r="HQQ22" s="186"/>
      <c r="HQR22" s="186"/>
      <c r="HQS22" s="186"/>
      <c r="HQT22" s="186"/>
      <c r="HQU22" s="186"/>
      <c r="HQV22" s="186"/>
      <c r="HQW22" s="186"/>
      <c r="HQX22" s="186"/>
      <c r="HQY22" s="186"/>
      <c r="HQZ22" s="186"/>
      <c r="HRA22" s="186"/>
      <c r="HRB22" s="186"/>
      <c r="HRC22" s="186"/>
      <c r="HRD22" s="186"/>
      <c r="HRE22" s="186"/>
      <c r="HRF22" s="186"/>
      <c r="HRG22" s="186"/>
      <c r="HRH22" s="186"/>
      <c r="HRI22" s="186"/>
      <c r="HRJ22" s="186"/>
      <c r="HRK22" s="186"/>
      <c r="HRL22" s="186"/>
      <c r="HRM22" s="186"/>
      <c r="HRN22" s="186"/>
      <c r="HRO22" s="186"/>
      <c r="HRP22" s="186"/>
      <c r="HRQ22" s="186"/>
      <c r="HRR22" s="186"/>
      <c r="HRS22" s="186"/>
      <c r="HRT22" s="186"/>
      <c r="HRU22" s="186"/>
      <c r="HRV22" s="186"/>
      <c r="HRW22" s="186"/>
      <c r="HRX22" s="186"/>
      <c r="HRY22" s="186"/>
      <c r="HRZ22" s="186"/>
      <c r="HSA22" s="186"/>
      <c r="HSB22" s="186"/>
      <c r="HSC22" s="186"/>
      <c r="HSD22" s="186"/>
      <c r="HSE22" s="186"/>
      <c r="HSF22" s="186"/>
      <c r="HSG22" s="186"/>
      <c r="HSH22" s="186"/>
      <c r="HSI22" s="186"/>
      <c r="HSJ22" s="186"/>
      <c r="HSK22" s="186"/>
      <c r="HSL22" s="186"/>
      <c r="HSM22" s="186"/>
      <c r="HSN22" s="186"/>
      <c r="HSO22" s="186"/>
      <c r="HSP22" s="186"/>
      <c r="HSQ22" s="186"/>
      <c r="HSR22" s="186"/>
      <c r="HSS22" s="186"/>
      <c r="HST22" s="186"/>
      <c r="HSU22" s="186"/>
      <c r="HSV22" s="186"/>
      <c r="HSW22" s="186"/>
      <c r="HSX22" s="186"/>
      <c r="HSY22" s="186"/>
      <c r="HSZ22" s="186"/>
      <c r="HTA22" s="186"/>
      <c r="HTB22" s="186"/>
      <c r="HTC22" s="186"/>
      <c r="HTD22" s="186"/>
      <c r="HTE22" s="186"/>
      <c r="HTF22" s="186"/>
      <c r="HTG22" s="186"/>
      <c r="HTH22" s="186"/>
      <c r="HTI22" s="186"/>
      <c r="HTJ22" s="186"/>
      <c r="HTK22" s="186"/>
      <c r="HTL22" s="186"/>
      <c r="HTM22" s="186"/>
      <c r="HTN22" s="186"/>
      <c r="HTO22" s="186"/>
      <c r="HTP22" s="186"/>
      <c r="HTQ22" s="186"/>
      <c r="HTR22" s="186"/>
      <c r="HTS22" s="186"/>
      <c r="HTT22" s="186"/>
      <c r="HTU22" s="186"/>
      <c r="HTV22" s="186"/>
      <c r="HTW22" s="186"/>
      <c r="HTX22" s="186"/>
      <c r="HTY22" s="186"/>
      <c r="HTZ22" s="186"/>
      <c r="HUA22" s="186"/>
      <c r="HUB22" s="186"/>
      <c r="HUC22" s="186"/>
      <c r="HUD22" s="186"/>
      <c r="HUE22" s="186"/>
      <c r="HUF22" s="186"/>
      <c r="HUG22" s="186"/>
      <c r="HUH22" s="186"/>
      <c r="HUI22" s="186"/>
      <c r="HUJ22" s="186"/>
      <c r="HUK22" s="186"/>
      <c r="HUL22" s="186"/>
      <c r="HUM22" s="186"/>
      <c r="HUN22" s="186"/>
      <c r="HUO22" s="186"/>
      <c r="HUP22" s="186"/>
      <c r="HUQ22" s="186"/>
      <c r="HUR22" s="186"/>
      <c r="HUS22" s="186"/>
      <c r="HUT22" s="186"/>
      <c r="HUU22" s="186"/>
      <c r="HUV22" s="186"/>
      <c r="HUW22" s="186"/>
      <c r="HUX22" s="186"/>
      <c r="HUY22" s="186"/>
      <c r="HUZ22" s="186"/>
      <c r="HVA22" s="186"/>
      <c r="HVB22" s="186"/>
      <c r="HVC22" s="186"/>
      <c r="HVD22" s="186"/>
      <c r="HVE22" s="186"/>
      <c r="HVF22" s="186"/>
      <c r="HVG22" s="186"/>
      <c r="HVH22" s="186"/>
      <c r="HVI22" s="186"/>
      <c r="HVJ22" s="186"/>
      <c r="HVK22" s="186"/>
      <c r="HVL22" s="186"/>
      <c r="HVM22" s="186"/>
      <c r="HVN22" s="186"/>
      <c r="HVO22" s="186"/>
      <c r="HVP22" s="186"/>
      <c r="HVQ22" s="186"/>
      <c r="HVR22" s="186"/>
      <c r="HVS22" s="186"/>
      <c r="HVT22" s="186"/>
      <c r="HVU22" s="186"/>
      <c r="HVV22" s="186"/>
      <c r="HVW22" s="186"/>
      <c r="HVX22" s="186"/>
      <c r="HVY22" s="186"/>
      <c r="HVZ22" s="186"/>
      <c r="HWA22" s="186"/>
      <c r="HWB22" s="186"/>
      <c r="HWC22" s="186"/>
      <c r="HWD22" s="186"/>
      <c r="HWE22" s="186"/>
      <c r="HWF22" s="186"/>
      <c r="HWG22" s="186"/>
      <c r="HWH22" s="186"/>
      <c r="HWI22" s="186"/>
      <c r="HWJ22" s="186"/>
      <c r="HWK22" s="186"/>
      <c r="HWL22" s="186"/>
      <c r="HWM22" s="186"/>
      <c r="HWN22" s="186"/>
      <c r="HWO22" s="186"/>
      <c r="HWP22" s="186"/>
      <c r="HWQ22" s="186"/>
      <c r="HWR22" s="186"/>
      <c r="HWS22" s="186"/>
      <c r="HWT22" s="186"/>
      <c r="HWU22" s="186"/>
      <c r="HWV22" s="186"/>
      <c r="HWW22" s="186"/>
      <c r="HWX22" s="186"/>
      <c r="HWY22" s="186"/>
      <c r="HWZ22" s="186"/>
      <c r="HXA22" s="186"/>
      <c r="HXB22" s="186"/>
      <c r="HXC22" s="186"/>
      <c r="HXD22" s="186"/>
      <c r="HXE22" s="186"/>
      <c r="HXF22" s="186"/>
      <c r="HXG22" s="186"/>
      <c r="HXH22" s="186"/>
      <c r="HXI22" s="186"/>
      <c r="HXJ22" s="186"/>
      <c r="HXK22" s="186"/>
      <c r="HXL22" s="186"/>
      <c r="HXM22" s="186"/>
      <c r="HXN22" s="186"/>
      <c r="HXO22" s="186"/>
      <c r="HXP22" s="186"/>
      <c r="HXQ22" s="186"/>
      <c r="HXR22" s="186"/>
      <c r="HXS22" s="186"/>
      <c r="HXT22" s="186"/>
      <c r="HXU22" s="186"/>
      <c r="HXV22" s="186"/>
      <c r="HXW22" s="186"/>
      <c r="HXX22" s="186"/>
      <c r="HXY22" s="186"/>
      <c r="HXZ22" s="186"/>
      <c r="HYA22" s="186"/>
      <c r="HYB22" s="186"/>
      <c r="HYC22" s="186"/>
      <c r="HYD22" s="186"/>
      <c r="HYE22" s="186"/>
      <c r="HYF22" s="186"/>
      <c r="HYG22" s="186"/>
      <c r="HYH22" s="186"/>
      <c r="HYI22" s="186"/>
      <c r="HYJ22" s="186"/>
      <c r="HYK22" s="186"/>
      <c r="HYL22" s="186"/>
      <c r="HYM22" s="186"/>
      <c r="HYN22" s="186"/>
      <c r="HYO22" s="186"/>
      <c r="HYP22" s="186"/>
      <c r="HYQ22" s="186"/>
      <c r="HYR22" s="186"/>
      <c r="HYS22" s="186"/>
      <c r="HYT22" s="186"/>
      <c r="HYU22" s="186"/>
      <c r="HYV22" s="186"/>
      <c r="HYW22" s="186"/>
      <c r="HYX22" s="186"/>
      <c r="HYY22" s="186"/>
      <c r="HYZ22" s="186"/>
      <c r="HZA22" s="186"/>
      <c r="HZB22" s="186"/>
      <c r="HZC22" s="186"/>
      <c r="HZD22" s="186"/>
      <c r="HZE22" s="186"/>
      <c r="HZF22" s="186"/>
      <c r="HZG22" s="186"/>
      <c r="HZH22" s="186"/>
      <c r="HZI22" s="186"/>
      <c r="HZJ22" s="186"/>
      <c r="HZK22" s="186"/>
      <c r="HZL22" s="186"/>
      <c r="HZM22" s="186"/>
      <c r="HZN22" s="186"/>
      <c r="HZO22" s="186"/>
      <c r="HZP22" s="186"/>
      <c r="HZQ22" s="186"/>
      <c r="HZR22" s="186"/>
      <c r="HZS22" s="186"/>
      <c r="HZT22" s="186"/>
      <c r="HZU22" s="186"/>
      <c r="HZV22" s="186"/>
      <c r="HZW22" s="186"/>
      <c r="HZX22" s="186"/>
      <c r="HZY22" s="186"/>
      <c r="HZZ22" s="186"/>
      <c r="IAA22" s="186"/>
      <c r="IAB22" s="186"/>
      <c r="IAC22" s="186"/>
      <c r="IAD22" s="186"/>
      <c r="IAE22" s="186"/>
      <c r="IAF22" s="186"/>
      <c r="IAG22" s="186"/>
      <c r="IAH22" s="186"/>
      <c r="IAI22" s="186"/>
      <c r="IAJ22" s="186"/>
      <c r="IAK22" s="186"/>
      <c r="IAL22" s="186"/>
      <c r="IAM22" s="186"/>
      <c r="IAN22" s="186"/>
      <c r="IAO22" s="186"/>
      <c r="IAP22" s="186"/>
      <c r="IAQ22" s="186"/>
      <c r="IAR22" s="186"/>
      <c r="IAS22" s="186"/>
      <c r="IAT22" s="186"/>
      <c r="IAU22" s="186"/>
      <c r="IAV22" s="186"/>
      <c r="IAW22" s="186"/>
      <c r="IAX22" s="186"/>
      <c r="IAY22" s="186"/>
      <c r="IAZ22" s="186"/>
      <c r="IBA22" s="186"/>
      <c r="IBB22" s="186"/>
      <c r="IBC22" s="186"/>
      <c r="IBD22" s="186"/>
      <c r="IBE22" s="186"/>
      <c r="IBF22" s="186"/>
      <c r="IBG22" s="186"/>
      <c r="IBH22" s="186"/>
      <c r="IBI22" s="186"/>
      <c r="IBJ22" s="186"/>
      <c r="IBK22" s="186"/>
      <c r="IBL22" s="186"/>
      <c r="IBM22" s="186"/>
      <c r="IBN22" s="186"/>
      <c r="IBO22" s="186"/>
      <c r="IBP22" s="186"/>
      <c r="IBQ22" s="186"/>
      <c r="IBR22" s="186"/>
      <c r="IBS22" s="186"/>
      <c r="IBT22" s="186"/>
      <c r="IBU22" s="186"/>
      <c r="IBV22" s="186"/>
      <c r="IBW22" s="186"/>
      <c r="IBX22" s="186"/>
      <c r="IBY22" s="186"/>
      <c r="IBZ22" s="186"/>
      <c r="ICA22" s="186"/>
      <c r="ICB22" s="186"/>
      <c r="ICC22" s="186"/>
      <c r="ICD22" s="186"/>
      <c r="ICE22" s="186"/>
      <c r="ICF22" s="186"/>
      <c r="ICG22" s="186"/>
      <c r="ICH22" s="186"/>
      <c r="ICI22" s="186"/>
      <c r="ICJ22" s="186"/>
      <c r="ICK22" s="186"/>
      <c r="ICL22" s="186"/>
      <c r="ICM22" s="186"/>
      <c r="ICN22" s="186"/>
      <c r="ICO22" s="186"/>
      <c r="ICP22" s="186"/>
      <c r="ICQ22" s="186"/>
      <c r="ICR22" s="186"/>
      <c r="ICS22" s="186"/>
      <c r="ICT22" s="186"/>
      <c r="ICU22" s="186"/>
      <c r="ICV22" s="186"/>
      <c r="ICW22" s="186"/>
      <c r="ICX22" s="186"/>
      <c r="ICY22" s="186"/>
      <c r="ICZ22" s="186"/>
      <c r="IDA22" s="186"/>
      <c r="IDB22" s="186"/>
      <c r="IDC22" s="186"/>
      <c r="IDD22" s="186"/>
      <c r="IDE22" s="186"/>
      <c r="IDF22" s="186"/>
      <c r="IDG22" s="186"/>
      <c r="IDH22" s="186"/>
      <c r="IDI22" s="186"/>
      <c r="IDJ22" s="186"/>
      <c r="IDK22" s="186"/>
      <c r="IDL22" s="186"/>
      <c r="IDM22" s="186"/>
      <c r="IDN22" s="186"/>
      <c r="IDO22" s="186"/>
      <c r="IDP22" s="186"/>
      <c r="IDQ22" s="186"/>
      <c r="IDR22" s="186"/>
      <c r="IDS22" s="186"/>
      <c r="IDT22" s="186"/>
      <c r="IDU22" s="186"/>
      <c r="IDV22" s="186"/>
      <c r="IDW22" s="186"/>
      <c r="IDX22" s="186"/>
      <c r="IDY22" s="186"/>
      <c r="IDZ22" s="186"/>
      <c r="IEA22" s="186"/>
      <c r="IEB22" s="186"/>
      <c r="IEC22" s="186"/>
      <c r="IED22" s="186"/>
      <c r="IEE22" s="186"/>
      <c r="IEF22" s="186"/>
      <c r="IEG22" s="186"/>
      <c r="IEH22" s="186"/>
      <c r="IEI22" s="186"/>
      <c r="IEJ22" s="186"/>
      <c r="IEK22" s="186"/>
      <c r="IEL22" s="186"/>
      <c r="IEM22" s="186"/>
      <c r="IEN22" s="186"/>
      <c r="IEO22" s="186"/>
      <c r="IEP22" s="186"/>
      <c r="IEQ22" s="186"/>
      <c r="IER22" s="186"/>
      <c r="IES22" s="186"/>
      <c r="IET22" s="186"/>
      <c r="IEU22" s="186"/>
      <c r="IEV22" s="186"/>
      <c r="IEW22" s="186"/>
      <c r="IEX22" s="186"/>
      <c r="IEY22" s="186"/>
      <c r="IEZ22" s="186"/>
      <c r="IFA22" s="186"/>
      <c r="IFB22" s="186"/>
      <c r="IFC22" s="186"/>
      <c r="IFD22" s="186"/>
      <c r="IFE22" s="186"/>
      <c r="IFF22" s="186"/>
      <c r="IFG22" s="186"/>
      <c r="IFH22" s="186"/>
      <c r="IFI22" s="186"/>
      <c r="IFJ22" s="186"/>
      <c r="IFK22" s="186"/>
      <c r="IFL22" s="186"/>
      <c r="IFM22" s="186"/>
      <c r="IFN22" s="186"/>
      <c r="IFO22" s="186"/>
      <c r="IFP22" s="186"/>
      <c r="IFQ22" s="186"/>
      <c r="IFR22" s="186"/>
      <c r="IFS22" s="186"/>
      <c r="IFT22" s="186"/>
      <c r="IFU22" s="186"/>
      <c r="IFV22" s="186"/>
      <c r="IFW22" s="186"/>
      <c r="IFX22" s="186"/>
      <c r="IFY22" s="186"/>
      <c r="IFZ22" s="186"/>
      <c r="IGA22" s="186"/>
      <c r="IGB22" s="186"/>
      <c r="IGC22" s="186"/>
      <c r="IGD22" s="186"/>
      <c r="IGE22" s="186"/>
      <c r="IGF22" s="186"/>
      <c r="IGG22" s="186"/>
      <c r="IGH22" s="186"/>
      <c r="IGI22" s="186"/>
      <c r="IGJ22" s="186"/>
      <c r="IGK22" s="186"/>
      <c r="IGL22" s="186"/>
      <c r="IGM22" s="186"/>
      <c r="IGN22" s="186"/>
      <c r="IGO22" s="186"/>
      <c r="IGP22" s="186"/>
      <c r="IGQ22" s="186"/>
      <c r="IGR22" s="186"/>
      <c r="IGS22" s="186"/>
      <c r="IGT22" s="186"/>
      <c r="IGU22" s="186"/>
      <c r="IGV22" s="186"/>
      <c r="IGW22" s="186"/>
      <c r="IGX22" s="186"/>
      <c r="IGY22" s="186"/>
      <c r="IGZ22" s="186"/>
      <c r="IHA22" s="186"/>
      <c r="IHB22" s="186"/>
      <c r="IHC22" s="186"/>
      <c r="IHD22" s="186"/>
      <c r="IHE22" s="186"/>
      <c r="IHF22" s="186"/>
      <c r="IHG22" s="186"/>
      <c r="IHH22" s="186"/>
      <c r="IHI22" s="186"/>
      <c r="IHJ22" s="186"/>
      <c r="IHK22" s="186"/>
      <c r="IHL22" s="186"/>
      <c r="IHM22" s="186"/>
      <c r="IHN22" s="186"/>
      <c r="IHO22" s="186"/>
      <c r="IHP22" s="186"/>
      <c r="IHQ22" s="186"/>
      <c r="IHR22" s="186"/>
      <c r="IHS22" s="186"/>
      <c r="IHT22" s="186"/>
      <c r="IHU22" s="186"/>
      <c r="IHV22" s="186"/>
      <c r="IHW22" s="186"/>
      <c r="IHX22" s="186"/>
      <c r="IHY22" s="186"/>
      <c r="IHZ22" s="186"/>
      <c r="IIA22" s="186"/>
      <c r="IIB22" s="186"/>
      <c r="IIC22" s="186"/>
      <c r="IID22" s="186"/>
      <c r="IIE22" s="186"/>
      <c r="IIF22" s="186"/>
      <c r="IIG22" s="186"/>
      <c r="IIH22" s="186"/>
      <c r="III22" s="186"/>
      <c r="IIJ22" s="186"/>
      <c r="IIK22" s="186"/>
      <c r="IIL22" s="186"/>
      <c r="IIM22" s="186"/>
      <c r="IIN22" s="186"/>
      <c r="IIO22" s="186"/>
      <c r="IIP22" s="186"/>
      <c r="IIQ22" s="186"/>
      <c r="IIR22" s="186"/>
      <c r="IIS22" s="186"/>
      <c r="IIT22" s="186"/>
      <c r="IIU22" s="186"/>
      <c r="IIV22" s="186"/>
      <c r="IIW22" s="186"/>
      <c r="IIX22" s="186"/>
      <c r="IIY22" s="186"/>
      <c r="IIZ22" s="186"/>
      <c r="IJA22" s="186"/>
      <c r="IJB22" s="186"/>
      <c r="IJC22" s="186"/>
      <c r="IJD22" s="186"/>
      <c r="IJE22" s="186"/>
      <c r="IJF22" s="186"/>
      <c r="IJG22" s="186"/>
      <c r="IJH22" s="186"/>
      <c r="IJI22" s="186"/>
      <c r="IJJ22" s="186"/>
      <c r="IJK22" s="186"/>
      <c r="IJL22" s="186"/>
      <c r="IJM22" s="186"/>
      <c r="IJN22" s="186"/>
      <c r="IJO22" s="186"/>
      <c r="IJP22" s="186"/>
      <c r="IJQ22" s="186"/>
      <c r="IJR22" s="186"/>
      <c r="IJS22" s="186"/>
      <c r="IJT22" s="186"/>
      <c r="IJU22" s="186"/>
      <c r="IJV22" s="186"/>
      <c r="IJW22" s="186"/>
      <c r="IJX22" s="186"/>
      <c r="IJY22" s="186"/>
      <c r="IJZ22" s="186"/>
      <c r="IKA22" s="186"/>
      <c r="IKB22" s="186"/>
      <c r="IKC22" s="186"/>
      <c r="IKD22" s="186"/>
      <c r="IKE22" s="186"/>
      <c r="IKF22" s="186"/>
      <c r="IKG22" s="186"/>
      <c r="IKH22" s="186"/>
      <c r="IKI22" s="186"/>
      <c r="IKJ22" s="186"/>
      <c r="IKK22" s="186"/>
      <c r="IKL22" s="186"/>
      <c r="IKM22" s="186"/>
      <c r="IKN22" s="186"/>
      <c r="IKO22" s="186"/>
      <c r="IKP22" s="186"/>
      <c r="IKQ22" s="186"/>
      <c r="IKR22" s="186"/>
      <c r="IKS22" s="186"/>
      <c r="IKT22" s="186"/>
      <c r="IKU22" s="186"/>
      <c r="IKV22" s="186"/>
      <c r="IKW22" s="186"/>
      <c r="IKX22" s="186"/>
      <c r="IKY22" s="186"/>
      <c r="IKZ22" s="186"/>
      <c r="ILA22" s="186"/>
      <c r="ILB22" s="186"/>
      <c r="ILC22" s="186"/>
      <c r="ILD22" s="186"/>
      <c r="ILE22" s="186"/>
      <c r="ILF22" s="186"/>
      <c r="ILG22" s="186"/>
      <c r="ILH22" s="186"/>
      <c r="ILI22" s="186"/>
      <c r="ILJ22" s="186"/>
      <c r="ILK22" s="186"/>
      <c r="ILL22" s="186"/>
      <c r="ILM22" s="186"/>
      <c r="ILN22" s="186"/>
      <c r="ILO22" s="186"/>
      <c r="ILP22" s="186"/>
      <c r="ILQ22" s="186"/>
      <c r="ILR22" s="186"/>
      <c r="ILS22" s="186"/>
      <c r="ILT22" s="186"/>
      <c r="ILU22" s="186"/>
      <c r="ILV22" s="186"/>
      <c r="ILW22" s="186"/>
      <c r="ILX22" s="186"/>
      <c r="ILY22" s="186"/>
      <c r="ILZ22" s="186"/>
      <c r="IMA22" s="186"/>
      <c r="IMB22" s="186"/>
      <c r="IMC22" s="186"/>
      <c r="IMD22" s="186"/>
      <c r="IME22" s="186"/>
      <c r="IMF22" s="186"/>
      <c r="IMG22" s="186"/>
      <c r="IMH22" s="186"/>
      <c r="IMI22" s="186"/>
      <c r="IMJ22" s="186"/>
      <c r="IMK22" s="186"/>
      <c r="IML22" s="186"/>
      <c r="IMM22" s="186"/>
      <c r="IMN22" s="186"/>
      <c r="IMO22" s="186"/>
      <c r="IMP22" s="186"/>
      <c r="IMQ22" s="186"/>
      <c r="IMR22" s="186"/>
      <c r="IMS22" s="186"/>
      <c r="IMT22" s="186"/>
      <c r="IMU22" s="186"/>
      <c r="IMV22" s="186"/>
      <c r="IMW22" s="186"/>
      <c r="IMX22" s="186"/>
      <c r="IMY22" s="186"/>
      <c r="IMZ22" s="186"/>
      <c r="INA22" s="186"/>
      <c r="INB22" s="186"/>
      <c r="INC22" s="186"/>
      <c r="IND22" s="186"/>
      <c r="INE22" s="186"/>
      <c r="INF22" s="186"/>
      <c r="ING22" s="186"/>
      <c r="INH22" s="186"/>
      <c r="INI22" s="186"/>
      <c r="INJ22" s="186"/>
      <c r="INK22" s="186"/>
      <c r="INL22" s="186"/>
      <c r="INM22" s="186"/>
      <c r="INN22" s="186"/>
      <c r="INO22" s="186"/>
      <c r="INP22" s="186"/>
      <c r="INQ22" s="186"/>
      <c r="INR22" s="186"/>
      <c r="INS22" s="186"/>
      <c r="INT22" s="186"/>
      <c r="INU22" s="186"/>
      <c r="INV22" s="186"/>
      <c r="INW22" s="186"/>
      <c r="INX22" s="186"/>
      <c r="INY22" s="186"/>
      <c r="INZ22" s="186"/>
      <c r="IOA22" s="186"/>
      <c r="IOB22" s="186"/>
      <c r="IOC22" s="186"/>
      <c r="IOD22" s="186"/>
      <c r="IOE22" s="186"/>
      <c r="IOF22" s="186"/>
      <c r="IOG22" s="186"/>
      <c r="IOH22" s="186"/>
      <c r="IOI22" s="186"/>
      <c r="IOJ22" s="186"/>
      <c r="IOK22" s="186"/>
      <c r="IOL22" s="186"/>
      <c r="IOM22" s="186"/>
      <c r="ION22" s="186"/>
      <c r="IOO22" s="186"/>
      <c r="IOP22" s="186"/>
      <c r="IOQ22" s="186"/>
      <c r="IOR22" s="186"/>
      <c r="IOS22" s="186"/>
      <c r="IOT22" s="186"/>
      <c r="IOU22" s="186"/>
      <c r="IOV22" s="186"/>
      <c r="IOW22" s="186"/>
      <c r="IOX22" s="186"/>
      <c r="IOY22" s="186"/>
      <c r="IOZ22" s="186"/>
      <c r="IPA22" s="186"/>
      <c r="IPB22" s="186"/>
      <c r="IPC22" s="186"/>
      <c r="IPD22" s="186"/>
      <c r="IPE22" s="186"/>
      <c r="IPF22" s="186"/>
      <c r="IPG22" s="186"/>
      <c r="IPH22" s="186"/>
      <c r="IPI22" s="186"/>
      <c r="IPJ22" s="186"/>
      <c r="IPK22" s="186"/>
      <c r="IPL22" s="186"/>
      <c r="IPM22" s="186"/>
      <c r="IPN22" s="186"/>
      <c r="IPO22" s="186"/>
      <c r="IPP22" s="186"/>
      <c r="IPQ22" s="186"/>
      <c r="IPR22" s="186"/>
      <c r="IPS22" s="186"/>
      <c r="IPT22" s="186"/>
      <c r="IPU22" s="186"/>
      <c r="IPV22" s="186"/>
      <c r="IPW22" s="186"/>
      <c r="IPX22" s="186"/>
      <c r="IPY22" s="186"/>
      <c r="IPZ22" s="186"/>
      <c r="IQA22" s="186"/>
      <c r="IQB22" s="186"/>
      <c r="IQC22" s="186"/>
      <c r="IQD22" s="186"/>
      <c r="IQE22" s="186"/>
      <c r="IQF22" s="186"/>
      <c r="IQG22" s="186"/>
      <c r="IQH22" s="186"/>
      <c r="IQI22" s="186"/>
      <c r="IQJ22" s="186"/>
      <c r="IQK22" s="186"/>
      <c r="IQL22" s="186"/>
      <c r="IQM22" s="186"/>
      <c r="IQN22" s="186"/>
      <c r="IQO22" s="186"/>
      <c r="IQP22" s="186"/>
      <c r="IQQ22" s="186"/>
      <c r="IQR22" s="186"/>
      <c r="IQS22" s="186"/>
      <c r="IQT22" s="186"/>
      <c r="IQU22" s="186"/>
      <c r="IQV22" s="186"/>
      <c r="IQW22" s="186"/>
      <c r="IQX22" s="186"/>
      <c r="IQY22" s="186"/>
      <c r="IQZ22" s="186"/>
      <c r="IRA22" s="186"/>
      <c r="IRB22" s="186"/>
      <c r="IRC22" s="186"/>
      <c r="IRD22" s="186"/>
      <c r="IRE22" s="186"/>
      <c r="IRF22" s="186"/>
      <c r="IRG22" s="186"/>
      <c r="IRH22" s="186"/>
      <c r="IRI22" s="186"/>
      <c r="IRJ22" s="186"/>
      <c r="IRK22" s="186"/>
      <c r="IRL22" s="186"/>
      <c r="IRM22" s="186"/>
      <c r="IRN22" s="186"/>
      <c r="IRO22" s="186"/>
      <c r="IRP22" s="186"/>
      <c r="IRQ22" s="186"/>
      <c r="IRR22" s="186"/>
      <c r="IRS22" s="186"/>
      <c r="IRT22" s="186"/>
      <c r="IRU22" s="186"/>
      <c r="IRV22" s="186"/>
      <c r="IRW22" s="186"/>
      <c r="IRX22" s="186"/>
      <c r="IRY22" s="186"/>
      <c r="IRZ22" s="186"/>
      <c r="ISA22" s="186"/>
      <c r="ISB22" s="186"/>
      <c r="ISC22" s="186"/>
      <c r="ISD22" s="186"/>
      <c r="ISE22" s="186"/>
      <c r="ISF22" s="186"/>
      <c r="ISG22" s="186"/>
      <c r="ISH22" s="186"/>
      <c r="ISI22" s="186"/>
      <c r="ISJ22" s="186"/>
      <c r="ISK22" s="186"/>
      <c r="ISL22" s="186"/>
      <c r="ISM22" s="186"/>
      <c r="ISN22" s="186"/>
      <c r="ISO22" s="186"/>
      <c r="ISP22" s="186"/>
      <c r="ISQ22" s="186"/>
      <c r="ISR22" s="186"/>
      <c r="ISS22" s="186"/>
      <c r="IST22" s="186"/>
      <c r="ISU22" s="186"/>
      <c r="ISV22" s="186"/>
      <c r="ISW22" s="186"/>
      <c r="ISX22" s="186"/>
      <c r="ISY22" s="186"/>
      <c r="ISZ22" s="186"/>
      <c r="ITA22" s="186"/>
      <c r="ITB22" s="186"/>
      <c r="ITC22" s="186"/>
      <c r="ITD22" s="186"/>
      <c r="ITE22" s="186"/>
      <c r="ITF22" s="186"/>
      <c r="ITG22" s="186"/>
      <c r="ITH22" s="186"/>
      <c r="ITI22" s="186"/>
      <c r="ITJ22" s="186"/>
      <c r="ITK22" s="186"/>
      <c r="ITL22" s="186"/>
      <c r="ITM22" s="186"/>
      <c r="ITN22" s="186"/>
      <c r="ITO22" s="186"/>
      <c r="ITP22" s="186"/>
      <c r="ITQ22" s="186"/>
      <c r="ITR22" s="186"/>
      <c r="ITS22" s="186"/>
      <c r="ITT22" s="186"/>
      <c r="ITU22" s="186"/>
      <c r="ITV22" s="186"/>
      <c r="ITW22" s="186"/>
      <c r="ITX22" s="186"/>
      <c r="ITY22" s="186"/>
      <c r="ITZ22" s="186"/>
      <c r="IUA22" s="186"/>
      <c r="IUB22" s="186"/>
      <c r="IUC22" s="186"/>
      <c r="IUD22" s="186"/>
      <c r="IUE22" s="186"/>
      <c r="IUF22" s="186"/>
      <c r="IUG22" s="186"/>
      <c r="IUH22" s="186"/>
      <c r="IUI22" s="186"/>
      <c r="IUJ22" s="186"/>
      <c r="IUK22" s="186"/>
      <c r="IUL22" s="186"/>
      <c r="IUM22" s="186"/>
      <c r="IUN22" s="186"/>
      <c r="IUO22" s="186"/>
      <c r="IUP22" s="186"/>
      <c r="IUQ22" s="186"/>
      <c r="IUR22" s="186"/>
      <c r="IUS22" s="186"/>
      <c r="IUT22" s="186"/>
      <c r="IUU22" s="186"/>
      <c r="IUV22" s="186"/>
      <c r="IUW22" s="186"/>
      <c r="IUX22" s="186"/>
      <c r="IUY22" s="186"/>
      <c r="IUZ22" s="186"/>
      <c r="IVA22" s="186"/>
      <c r="IVB22" s="186"/>
      <c r="IVC22" s="186"/>
      <c r="IVD22" s="186"/>
      <c r="IVE22" s="186"/>
      <c r="IVF22" s="186"/>
      <c r="IVG22" s="186"/>
      <c r="IVH22" s="186"/>
      <c r="IVI22" s="186"/>
      <c r="IVJ22" s="186"/>
      <c r="IVK22" s="186"/>
      <c r="IVL22" s="186"/>
      <c r="IVM22" s="186"/>
      <c r="IVN22" s="186"/>
      <c r="IVO22" s="186"/>
      <c r="IVP22" s="186"/>
      <c r="IVQ22" s="186"/>
      <c r="IVR22" s="186"/>
      <c r="IVS22" s="186"/>
      <c r="IVT22" s="186"/>
      <c r="IVU22" s="186"/>
      <c r="IVV22" s="186"/>
      <c r="IVW22" s="186"/>
      <c r="IVX22" s="186"/>
      <c r="IVY22" s="186"/>
      <c r="IVZ22" s="186"/>
      <c r="IWA22" s="186"/>
      <c r="IWB22" s="186"/>
      <c r="IWC22" s="186"/>
      <c r="IWD22" s="186"/>
      <c r="IWE22" s="186"/>
      <c r="IWF22" s="186"/>
      <c r="IWG22" s="186"/>
      <c r="IWH22" s="186"/>
      <c r="IWI22" s="186"/>
      <c r="IWJ22" s="186"/>
      <c r="IWK22" s="186"/>
      <c r="IWL22" s="186"/>
      <c r="IWM22" s="186"/>
      <c r="IWN22" s="186"/>
      <c r="IWO22" s="186"/>
      <c r="IWP22" s="186"/>
      <c r="IWQ22" s="186"/>
      <c r="IWR22" s="186"/>
      <c r="IWS22" s="186"/>
      <c r="IWT22" s="186"/>
      <c r="IWU22" s="186"/>
      <c r="IWV22" s="186"/>
      <c r="IWW22" s="186"/>
      <c r="IWX22" s="186"/>
      <c r="IWY22" s="186"/>
      <c r="IWZ22" s="186"/>
      <c r="IXA22" s="186"/>
      <c r="IXB22" s="186"/>
      <c r="IXC22" s="186"/>
      <c r="IXD22" s="186"/>
      <c r="IXE22" s="186"/>
      <c r="IXF22" s="186"/>
      <c r="IXG22" s="186"/>
      <c r="IXH22" s="186"/>
      <c r="IXI22" s="186"/>
      <c r="IXJ22" s="186"/>
      <c r="IXK22" s="186"/>
      <c r="IXL22" s="186"/>
      <c r="IXM22" s="186"/>
      <c r="IXN22" s="186"/>
      <c r="IXO22" s="186"/>
      <c r="IXP22" s="186"/>
      <c r="IXQ22" s="186"/>
      <c r="IXR22" s="186"/>
      <c r="IXS22" s="186"/>
      <c r="IXT22" s="186"/>
      <c r="IXU22" s="186"/>
      <c r="IXV22" s="186"/>
      <c r="IXW22" s="186"/>
      <c r="IXX22" s="186"/>
      <c r="IXY22" s="186"/>
      <c r="IXZ22" s="186"/>
      <c r="IYA22" s="186"/>
      <c r="IYB22" s="186"/>
      <c r="IYC22" s="186"/>
      <c r="IYD22" s="186"/>
      <c r="IYE22" s="186"/>
      <c r="IYF22" s="186"/>
      <c r="IYG22" s="186"/>
      <c r="IYH22" s="186"/>
      <c r="IYI22" s="186"/>
      <c r="IYJ22" s="186"/>
      <c r="IYK22" s="186"/>
      <c r="IYL22" s="186"/>
      <c r="IYM22" s="186"/>
      <c r="IYN22" s="186"/>
      <c r="IYO22" s="186"/>
      <c r="IYP22" s="186"/>
      <c r="IYQ22" s="186"/>
      <c r="IYR22" s="186"/>
      <c r="IYS22" s="186"/>
      <c r="IYT22" s="186"/>
      <c r="IYU22" s="186"/>
      <c r="IYV22" s="186"/>
      <c r="IYW22" s="186"/>
      <c r="IYX22" s="186"/>
      <c r="IYY22" s="186"/>
      <c r="IYZ22" s="186"/>
      <c r="IZA22" s="186"/>
      <c r="IZB22" s="186"/>
      <c r="IZC22" s="186"/>
      <c r="IZD22" s="186"/>
      <c r="IZE22" s="186"/>
      <c r="IZF22" s="186"/>
      <c r="IZG22" s="186"/>
      <c r="IZH22" s="186"/>
      <c r="IZI22" s="186"/>
      <c r="IZJ22" s="186"/>
      <c r="IZK22" s="186"/>
      <c r="IZL22" s="186"/>
      <c r="IZM22" s="186"/>
      <c r="IZN22" s="186"/>
      <c r="IZO22" s="186"/>
      <c r="IZP22" s="186"/>
      <c r="IZQ22" s="186"/>
      <c r="IZR22" s="186"/>
      <c r="IZS22" s="186"/>
      <c r="IZT22" s="186"/>
      <c r="IZU22" s="186"/>
      <c r="IZV22" s="186"/>
      <c r="IZW22" s="186"/>
      <c r="IZX22" s="186"/>
      <c r="IZY22" s="186"/>
      <c r="IZZ22" s="186"/>
      <c r="JAA22" s="186"/>
      <c r="JAB22" s="186"/>
      <c r="JAC22" s="186"/>
      <c r="JAD22" s="186"/>
      <c r="JAE22" s="186"/>
      <c r="JAF22" s="186"/>
      <c r="JAG22" s="186"/>
      <c r="JAH22" s="186"/>
      <c r="JAI22" s="186"/>
      <c r="JAJ22" s="186"/>
      <c r="JAK22" s="186"/>
      <c r="JAL22" s="186"/>
      <c r="JAM22" s="186"/>
      <c r="JAN22" s="186"/>
      <c r="JAO22" s="186"/>
      <c r="JAP22" s="186"/>
      <c r="JAQ22" s="186"/>
      <c r="JAR22" s="186"/>
      <c r="JAS22" s="186"/>
      <c r="JAT22" s="186"/>
      <c r="JAU22" s="186"/>
      <c r="JAV22" s="186"/>
      <c r="JAW22" s="186"/>
      <c r="JAX22" s="186"/>
      <c r="JAY22" s="186"/>
      <c r="JAZ22" s="186"/>
      <c r="JBA22" s="186"/>
      <c r="JBB22" s="186"/>
      <c r="JBC22" s="186"/>
      <c r="JBD22" s="186"/>
      <c r="JBE22" s="186"/>
      <c r="JBF22" s="186"/>
      <c r="JBG22" s="186"/>
      <c r="JBH22" s="186"/>
      <c r="JBI22" s="186"/>
      <c r="JBJ22" s="186"/>
      <c r="JBK22" s="186"/>
      <c r="JBL22" s="186"/>
      <c r="JBM22" s="186"/>
      <c r="JBN22" s="186"/>
      <c r="JBO22" s="186"/>
      <c r="JBP22" s="186"/>
      <c r="JBQ22" s="186"/>
      <c r="JBR22" s="186"/>
      <c r="JBS22" s="186"/>
      <c r="JBT22" s="186"/>
      <c r="JBU22" s="186"/>
      <c r="JBV22" s="186"/>
      <c r="JBW22" s="186"/>
      <c r="JBX22" s="186"/>
      <c r="JBY22" s="186"/>
      <c r="JBZ22" s="186"/>
      <c r="JCA22" s="186"/>
      <c r="JCB22" s="186"/>
      <c r="JCC22" s="186"/>
      <c r="JCD22" s="186"/>
      <c r="JCE22" s="186"/>
      <c r="JCF22" s="186"/>
      <c r="JCG22" s="186"/>
      <c r="JCH22" s="186"/>
      <c r="JCI22" s="186"/>
      <c r="JCJ22" s="186"/>
      <c r="JCK22" s="186"/>
      <c r="JCL22" s="186"/>
      <c r="JCM22" s="186"/>
      <c r="JCN22" s="186"/>
      <c r="JCO22" s="186"/>
      <c r="JCP22" s="186"/>
      <c r="JCQ22" s="186"/>
      <c r="JCR22" s="186"/>
      <c r="JCS22" s="186"/>
      <c r="JCT22" s="186"/>
      <c r="JCU22" s="186"/>
      <c r="JCV22" s="186"/>
      <c r="JCW22" s="186"/>
      <c r="JCX22" s="186"/>
      <c r="JCY22" s="186"/>
      <c r="JCZ22" s="186"/>
      <c r="JDA22" s="186"/>
      <c r="JDB22" s="186"/>
      <c r="JDC22" s="186"/>
      <c r="JDD22" s="186"/>
      <c r="JDE22" s="186"/>
      <c r="JDF22" s="186"/>
      <c r="JDG22" s="186"/>
      <c r="JDH22" s="186"/>
      <c r="JDI22" s="186"/>
      <c r="JDJ22" s="186"/>
      <c r="JDK22" s="186"/>
      <c r="JDL22" s="186"/>
      <c r="JDM22" s="186"/>
      <c r="JDN22" s="186"/>
      <c r="JDO22" s="186"/>
      <c r="JDP22" s="186"/>
      <c r="JDQ22" s="186"/>
      <c r="JDR22" s="186"/>
      <c r="JDS22" s="186"/>
      <c r="JDT22" s="186"/>
      <c r="JDU22" s="186"/>
      <c r="JDV22" s="186"/>
      <c r="JDW22" s="186"/>
      <c r="JDX22" s="186"/>
      <c r="JDY22" s="186"/>
      <c r="JDZ22" s="186"/>
      <c r="JEA22" s="186"/>
      <c r="JEB22" s="186"/>
      <c r="JEC22" s="186"/>
      <c r="JED22" s="186"/>
      <c r="JEE22" s="186"/>
      <c r="JEF22" s="186"/>
      <c r="JEG22" s="186"/>
      <c r="JEH22" s="186"/>
      <c r="JEI22" s="186"/>
      <c r="JEJ22" s="186"/>
      <c r="JEK22" s="186"/>
      <c r="JEL22" s="186"/>
      <c r="JEM22" s="186"/>
      <c r="JEN22" s="186"/>
      <c r="JEO22" s="186"/>
      <c r="JEP22" s="186"/>
      <c r="JEQ22" s="186"/>
      <c r="JER22" s="186"/>
      <c r="JES22" s="186"/>
      <c r="JET22" s="186"/>
      <c r="JEU22" s="186"/>
      <c r="JEV22" s="186"/>
      <c r="JEW22" s="186"/>
      <c r="JEX22" s="186"/>
      <c r="JEY22" s="186"/>
      <c r="JEZ22" s="186"/>
      <c r="JFA22" s="186"/>
      <c r="JFB22" s="186"/>
      <c r="JFC22" s="186"/>
      <c r="JFD22" s="186"/>
      <c r="JFE22" s="186"/>
      <c r="JFF22" s="186"/>
      <c r="JFG22" s="186"/>
      <c r="JFH22" s="186"/>
      <c r="JFI22" s="186"/>
      <c r="JFJ22" s="186"/>
      <c r="JFK22" s="186"/>
      <c r="JFL22" s="186"/>
      <c r="JFM22" s="186"/>
      <c r="JFN22" s="186"/>
      <c r="JFO22" s="186"/>
      <c r="JFP22" s="186"/>
      <c r="JFQ22" s="186"/>
      <c r="JFR22" s="186"/>
      <c r="JFS22" s="186"/>
      <c r="JFT22" s="186"/>
      <c r="JFU22" s="186"/>
      <c r="JFV22" s="186"/>
      <c r="JFW22" s="186"/>
      <c r="JFX22" s="186"/>
      <c r="JFY22" s="186"/>
      <c r="JFZ22" s="186"/>
      <c r="JGA22" s="186"/>
      <c r="JGB22" s="186"/>
      <c r="JGC22" s="186"/>
      <c r="JGD22" s="186"/>
      <c r="JGE22" s="186"/>
      <c r="JGF22" s="186"/>
      <c r="JGG22" s="186"/>
      <c r="JGH22" s="186"/>
      <c r="JGI22" s="186"/>
      <c r="JGJ22" s="186"/>
      <c r="JGK22" s="186"/>
      <c r="JGL22" s="186"/>
      <c r="JGM22" s="186"/>
      <c r="JGN22" s="186"/>
      <c r="JGO22" s="186"/>
      <c r="JGP22" s="186"/>
      <c r="JGQ22" s="186"/>
      <c r="JGR22" s="186"/>
      <c r="JGS22" s="186"/>
      <c r="JGT22" s="186"/>
      <c r="JGU22" s="186"/>
      <c r="JGV22" s="186"/>
      <c r="JGW22" s="186"/>
      <c r="JGX22" s="186"/>
      <c r="JGY22" s="186"/>
      <c r="JGZ22" s="186"/>
      <c r="JHA22" s="186"/>
      <c r="JHB22" s="186"/>
      <c r="JHC22" s="186"/>
      <c r="JHD22" s="186"/>
      <c r="JHE22" s="186"/>
      <c r="JHF22" s="186"/>
      <c r="JHG22" s="186"/>
      <c r="JHH22" s="186"/>
      <c r="JHI22" s="186"/>
      <c r="JHJ22" s="186"/>
      <c r="JHK22" s="186"/>
      <c r="JHL22" s="186"/>
      <c r="JHM22" s="186"/>
      <c r="JHN22" s="186"/>
      <c r="JHO22" s="186"/>
      <c r="JHP22" s="186"/>
      <c r="JHQ22" s="186"/>
      <c r="JHR22" s="186"/>
      <c r="JHS22" s="186"/>
      <c r="JHT22" s="186"/>
      <c r="JHU22" s="186"/>
      <c r="JHV22" s="186"/>
      <c r="JHW22" s="186"/>
      <c r="JHX22" s="186"/>
      <c r="JHY22" s="186"/>
      <c r="JHZ22" s="186"/>
      <c r="JIA22" s="186"/>
      <c r="JIB22" s="186"/>
      <c r="JIC22" s="186"/>
      <c r="JID22" s="186"/>
      <c r="JIE22" s="186"/>
      <c r="JIF22" s="186"/>
      <c r="JIG22" s="186"/>
      <c r="JIH22" s="186"/>
      <c r="JII22" s="186"/>
      <c r="JIJ22" s="186"/>
      <c r="JIK22" s="186"/>
      <c r="JIL22" s="186"/>
      <c r="JIM22" s="186"/>
      <c r="JIN22" s="186"/>
      <c r="JIO22" s="186"/>
      <c r="JIP22" s="186"/>
      <c r="JIQ22" s="186"/>
      <c r="JIR22" s="186"/>
      <c r="JIS22" s="186"/>
      <c r="JIT22" s="186"/>
      <c r="JIU22" s="186"/>
      <c r="JIV22" s="186"/>
      <c r="JIW22" s="186"/>
      <c r="JIX22" s="186"/>
      <c r="JIY22" s="186"/>
      <c r="JIZ22" s="186"/>
      <c r="JJA22" s="186"/>
      <c r="JJB22" s="186"/>
      <c r="JJC22" s="186"/>
      <c r="JJD22" s="186"/>
      <c r="JJE22" s="186"/>
      <c r="JJF22" s="186"/>
      <c r="JJG22" s="186"/>
      <c r="JJH22" s="186"/>
      <c r="JJI22" s="186"/>
      <c r="JJJ22" s="186"/>
      <c r="JJK22" s="186"/>
      <c r="JJL22" s="186"/>
      <c r="JJM22" s="186"/>
      <c r="JJN22" s="186"/>
      <c r="JJO22" s="186"/>
      <c r="JJP22" s="186"/>
      <c r="JJQ22" s="186"/>
      <c r="JJR22" s="186"/>
      <c r="JJS22" s="186"/>
      <c r="JJT22" s="186"/>
      <c r="JJU22" s="186"/>
      <c r="JJV22" s="186"/>
      <c r="JJW22" s="186"/>
      <c r="JJX22" s="186"/>
      <c r="JJY22" s="186"/>
      <c r="JJZ22" s="186"/>
      <c r="JKA22" s="186"/>
      <c r="JKB22" s="186"/>
      <c r="JKC22" s="186"/>
      <c r="JKD22" s="186"/>
      <c r="JKE22" s="186"/>
      <c r="JKF22" s="186"/>
      <c r="JKG22" s="186"/>
      <c r="JKH22" s="186"/>
      <c r="JKI22" s="186"/>
      <c r="JKJ22" s="186"/>
      <c r="JKK22" s="186"/>
      <c r="JKL22" s="186"/>
      <c r="JKM22" s="186"/>
      <c r="JKN22" s="186"/>
      <c r="JKO22" s="186"/>
      <c r="JKP22" s="186"/>
      <c r="JKQ22" s="186"/>
      <c r="JKR22" s="186"/>
      <c r="JKS22" s="186"/>
      <c r="JKT22" s="186"/>
      <c r="JKU22" s="186"/>
      <c r="JKV22" s="186"/>
      <c r="JKW22" s="186"/>
      <c r="JKX22" s="186"/>
      <c r="JKY22" s="186"/>
      <c r="JKZ22" s="186"/>
      <c r="JLA22" s="186"/>
      <c r="JLB22" s="186"/>
      <c r="JLC22" s="186"/>
      <c r="JLD22" s="186"/>
      <c r="JLE22" s="186"/>
      <c r="JLF22" s="186"/>
      <c r="JLG22" s="186"/>
      <c r="JLH22" s="186"/>
      <c r="JLI22" s="186"/>
      <c r="JLJ22" s="186"/>
      <c r="JLK22" s="186"/>
      <c r="JLL22" s="186"/>
      <c r="JLM22" s="186"/>
      <c r="JLN22" s="186"/>
      <c r="JLO22" s="186"/>
      <c r="JLP22" s="186"/>
      <c r="JLQ22" s="186"/>
      <c r="JLR22" s="186"/>
      <c r="JLS22" s="186"/>
      <c r="JLT22" s="186"/>
      <c r="JLU22" s="186"/>
      <c r="JLV22" s="186"/>
      <c r="JLW22" s="186"/>
      <c r="JLX22" s="186"/>
      <c r="JLY22" s="186"/>
      <c r="JLZ22" s="186"/>
      <c r="JMA22" s="186"/>
      <c r="JMB22" s="186"/>
      <c r="JMC22" s="186"/>
      <c r="JMD22" s="186"/>
      <c r="JME22" s="186"/>
      <c r="JMF22" s="186"/>
      <c r="JMG22" s="186"/>
      <c r="JMH22" s="186"/>
      <c r="JMI22" s="186"/>
      <c r="JMJ22" s="186"/>
      <c r="JMK22" s="186"/>
      <c r="JML22" s="186"/>
      <c r="JMM22" s="186"/>
      <c r="JMN22" s="186"/>
      <c r="JMO22" s="186"/>
      <c r="JMP22" s="186"/>
      <c r="JMQ22" s="186"/>
      <c r="JMR22" s="186"/>
      <c r="JMS22" s="186"/>
      <c r="JMT22" s="186"/>
      <c r="JMU22" s="186"/>
      <c r="JMV22" s="186"/>
      <c r="JMW22" s="186"/>
      <c r="JMX22" s="186"/>
      <c r="JMY22" s="186"/>
      <c r="JMZ22" s="186"/>
      <c r="JNA22" s="186"/>
      <c r="JNB22" s="186"/>
      <c r="JNC22" s="186"/>
      <c r="JND22" s="186"/>
      <c r="JNE22" s="186"/>
      <c r="JNF22" s="186"/>
      <c r="JNG22" s="186"/>
      <c r="JNH22" s="186"/>
      <c r="JNI22" s="186"/>
      <c r="JNJ22" s="186"/>
      <c r="JNK22" s="186"/>
      <c r="JNL22" s="186"/>
      <c r="JNM22" s="186"/>
      <c r="JNN22" s="186"/>
      <c r="JNO22" s="186"/>
      <c r="JNP22" s="186"/>
      <c r="JNQ22" s="186"/>
      <c r="JNR22" s="186"/>
      <c r="JNS22" s="186"/>
      <c r="JNT22" s="186"/>
      <c r="JNU22" s="186"/>
      <c r="JNV22" s="186"/>
      <c r="JNW22" s="186"/>
      <c r="JNX22" s="186"/>
      <c r="JNY22" s="186"/>
      <c r="JNZ22" s="186"/>
      <c r="JOA22" s="186"/>
      <c r="JOB22" s="186"/>
      <c r="JOC22" s="186"/>
      <c r="JOD22" s="186"/>
      <c r="JOE22" s="186"/>
      <c r="JOF22" s="186"/>
      <c r="JOG22" s="186"/>
      <c r="JOH22" s="186"/>
      <c r="JOI22" s="186"/>
      <c r="JOJ22" s="186"/>
      <c r="JOK22" s="186"/>
      <c r="JOL22" s="186"/>
      <c r="JOM22" s="186"/>
      <c r="JON22" s="186"/>
      <c r="JOO22" s="186"/>
      <c r="JOP22" s="186"/>
      <c r="JOQ22" s="186"/>
      <c r="JOR22" s="186"/>
      <c r="JOS22" s="186"/>
      <c r="JOT22" s="186"/>
      <c r="JOU22" s="186"/>
      <c r="JOV22" s="186"/>
      <c r="JOW22" s="186"/>
      <c r="JOX22" s="186"/>
      <c r="JOY22" s="186"/>
      <c r="JOZ22" s="186"/>
      <c r="JPA22" s="186"/>
      <c r="JPB22" s="186"/>
      <c r="JPC22" s="186"/>
      <c r="JPD22" s="186"/>
      <c r="JPE22" s="186"/>
      <c r="JPF22" s="186"/>
      <c r="JPG22" s="186"/>
      <c r="JPH22" s="186"/>
      <c r="JPI22" s="186"/>
      <c r="JPJ22" s="186"/>
      <c r="JPK22" s="186"/>
      <c r="JPL22" s="186"/>
      <c r="JPM22" s="186"/>
      <c r="JPN22" s="186"/>
      <c r="JPO22" s="186"/>
      <c r="JPP22" s="186"/>
      <c r="JPQ22" s="186"/>
      <c r="JPR22" s="186"/>
      <c r="JPS22" s="186"/>
      <c r="JPT22" s="186"/>
      <c r="JPU22" s="186"/>
      <c r="JPV22" s="186"/>
      <c r="JPW22" s="186"/>
      <c r="JPX22" s="186"/>
      <c r="JPY22" s="186"/>
      <c r="JPZ22" s="186"/>
      <c r="JQA22" s="186"/>
      <c r="JQB22" s="186"/>
      <c r="JQC22" s="186"/>
      <c r="JQD22" s="186"/>
      <c r="JQE22" s="186"/>
      <c r="JQF22" s="186"/>
      <c r="JQG22" s="186"/>
      <c r="JQH22" s="186"/>
      <c r="JQI22" s="186"/>
      <c r="JQJ22" s="186"/>
      <c r="JQK22" s="186"/>
      <c r="JQL22" s="186"/>
      <c r="JQM22" s="186"/>
      <c r="JQN22" s="186"/>
      <c r="JQO22" s="186"/>
      <c r="JQP22" s="186"/>
      <c r="JQQ22" s="186"/>
      <c r="JQR22" s="186"/>
      <c r="JQS22" s="186"/>
      <c r="JQT22" s="186"/>
      <c r="JQU22" s="186"/>
      <c r="JQV22" s="186"/>
      <c r="JQW22" s="186"/>
      <c r="JQX22" s="186"/>
      <c r="JQY22" s="186"/>
      <c r="JQZ22" s="186"/>
      <c r="JRA22" s="186"/>
      <c r="JRB22" s="186"/>
      <c r="JRC22" s="186"/>
      <c r="JRD22" s="186"/>
      <c r="JRE22" s="186"/>
      <c r="JRF22" s="186"/>
      <c r="JRG22" s="186"/>
      <c r="JRH22" s="186"/>
      <c r="JRI22" s="186"/>
      <c r="JRJ22" s="186"/>
      <c r="JRK22" s="186"/>
      <c r="JRL22" s="186"/>
      <c r="JRM22" s="186"/>
      <c r="JRN22" s="186"/>
      <c r="JRO22" s="186"/>
      <c r="JRP22" s="186"/>
      <c r="JRQ22" s="186"/>
      <c r="JRR22" s="186"/>
      <c r="JRS22" s="186"/>
      <c r="JRT22" s="186"/>
      <c r="JRU22" s="186"/>
      <c r="JRV22" s="186"/>
      <c r="JRW22" s="186"/>
      <c r="JRX22" s="186"/>
      <c r="JRY22" s="186"/>
      <c r="JRZ22" s="186"/>
      <c r="JSA22" s="186"/>
      <c r="JSB22" s="186"/>
      <c r="JSC22" s="186"/>
      <c r="JSD22" s="186"/>
      <c r="JSE22" s="186"/>
      <c r="JSF22" s="186"/>
      <c r="JSG22" s="186"/>
      <c r="JSH22" s="186"/>
      <c r="JSI22" s="186"/>
      <c r="JSJ22" s="186"/>
      <c r="JSK22" s="186"/>
      <c r="JSL22" s="186"/>
      <c r="JSM22" s="186"/>
      <c r="JSN22" s="186"/>
      <c r="JSO22" s="186"/>
      <c r="JSP22" s="186"/>
      <c r="JSQ22" s="186"/>
      <c r="JSR22" s="186"/>
      <c r="JSS22" s="186"/>
      <c r="JST22" s="186"/>
      <c r="JSU22" s="186"/>
      <c r="JSV22" s="186"/>
      <c r="JSW22" s="186"/>
      <c r="JSX22" s="186"/>
      <c r="JSY22" s="186"/>
      <c r="JSZ22" s="186"/>
      <c r="JTA22" s="186"/>
      <c r="JTB22" s="186"/>
      <c r="JTC22" s="186"/>
      <c r="JTD22" s="186"/>
      <c r="JTE22" s="186"/>
      <c r="JTF22" s="186"/>
      <c r="JTG22" s="186"/>
      <c r="JTH22" s="186"/>
      <c r="JTI22" s="186"/>
      <c r="JTJ22" s="186"/>
      <c r="JTK22" s="186"/>
      <c r="JTL22" s="186"/>
      <c r="JTM22" s="186"/>
      <c r="JTN22" s="186"/>
      <c r="JTO22" s="186"/>
      <c r="JTP22" s="186"/>
      <c r="JTQ22" s="186"/>
      <c r="JTR22" s="186"/>
      <c r="JTS22" s="186"/>
      <c r="JTT22" s="186"/>
      <c r="JTU22" s="186"/>
      <c r="JTV22" s="186"/>
      <c r="JTW22" s="186"/>
      <c r="JTX22" s="186"/>
      <c r="JTY22" s="186"/>
      <c r="JTZ22" s="186"/>
      <c r="JUA22" s="186"/>
      <c r="JUB22" s="186"/>
      <c r="JUC22" s="186"/>
      <c r="JUD22" s="186"/>
      <c r="JUE22" s="186"/>
      <c r="JUF22" s="186"/>
      <c r="JUG22" s="186"/>
      <c r="JUH22" s="186"/>
      <c r="JUI22" s="186"/>
      <c r="JUJ22" s="186"/>
      <c r="JUK22" s="186"/>
      <c r="JUL22" s="186"/>
      <c r="JUM22" s="186"/>
      <c r="JUN22" s="186"/>
      <c r="JUO22" s="186"/>
      <c r="JUP22" s="186"/>
      <c r="JUQ22" s="186"/>
      <c r="JUR22" s="186"/>
      <c r="JUS22" s="186"/>
      <c r="JUT22" s="186"/>
      <c r="JUU22" s="186"/>
      <c r="JUV22" s="186"/>
      <c r="JUW22" s="186"/>
      <c r="JUX22" s="186"/>
      <c r="JUY22" s="186"/>
      <c r="JUZ22" s="186"/>
      <c r="JVA22" s="186"/>
      <c r="JVB22" s="186"/>
      <c r="JVC22" s="186"/>
      <c r="JVD22" s="186"/>
      <c r="JVE22" s="186"/>
      <c r="JVF22" s="186"/>
      <c r="JVG22" s="186"/>
      <c r="JVH22" s="186"/>
      <c r="JVI22" s="186"/>
      <c r="JVJ22" s="186"/>
      <c r="JVK22" s="186"/>
      <c r="JVL22" s="186"/>
      <c r="JVM22" s="186"/>
      <c r="JVN22" s="186"/>
      <c r="JVO22" s="186"/>
      <c r="JVP22" s="186"/>
      <c r="JVQ22" s="186"/>
      <c r="JVR22" s="186"/>
      <c r="JVS22" s="186"/>
      <c r="JVT22" s="186"/>
      <c r="JVU22" s="186"/>
      <c r="JVV22" s="186"/>
      <c r="JVW22" s="186"/>
      <c r="JVX22" s="186"/>
      <c r="JVY22" s="186"/>
      <c r="JVZ22" s="186"/>
      <c r="JWA22" s="186"/>
      <c r="JWB22" s="186"/>
      <c r="JWC22" s="186"/>
      <c r="JWD22" s="186"/>
      <c r="JWE22" s="186"/>
      <c r="JWF22" s="186"/>
      <c r="JWG22" s="186"/>
      <c r="JWH22" s="186"/>
      <c r="JWI22" s="186"/>
      <c r="JWJ22" s="186"/>
      <c r="JWK22" s="186"/>
      <c r="JWL22" s="186"/>
      <c r="JWM22" s="186"/>
      <c r="JWN22" s="186"/>
      <c r="JWO22" s="186"/>
      <c r="JWP22" s="186"/>
      <c r="JWQ22" s="186"/>
      <c r="JWR22" s="186"/>
      <c r="JWS22" s="186"/>
      <c r="JWT22" s="186"/>
      <c r="JWU22" s="186"/>
      <c r="JWV22" s="186"/>
      <c r="JWW22" s="186"/>
      <c r="JWX22" s="186"/>
      <c r="JWY22" s="186"/>
      <c r="JWZ22" s="186"/>
      <c r="JXA22" s="186"/>
      <c r="JXB22" s="186"/>
      <c r="JXC22" s="186"/>
      <c r="JXD22" s="186"/>
      <c r="JXE22" s="186"/>
      <c r="JXF22" s="186"/>
      <c r="JXG22" s="186"/>
      <c r="JXH22" s="186"/>
      <c r="JXI22" s="186"/>
      <c r="JXJ22" s="186"/>
      <c r="JXK22" s="186"/>
      <c r="JXL22" s="186"/>
      <c r="JXM22" s="186"/>
      <c r="JXN22" s="186"/>
      <c r="JXO22" s="186"/>
      <c r="JXP22" s="186"/>
      <c r="JXQ22" s="186"/>
      <c r="JXR22" s="186"/>
      <c r="JXS22" s="186"/>
      <c r="JXT22" s="186"/>
      <c r="JXU22" s="186"/>
      <c r="JXV22" s="186"/>
      <c r="JXW22" s="186"/>
      <c r="JXX22" s="186"/>
      <c r="JXY22" s="186"/>
      <c r="JXZ22" s="186"/>
      <c r="JYA22" s="186"/>
      <c r="JYB22" s="186"/>
      <c r="JYC22" s="186"/>
      <c r="JYD22" s="186"/>
      <c r="JYE22" s="186"/>
      <c r="JYF22" s="186"/>
      <c r="JYG22" s="186"/>
      <c r="JYH22" s="186"/>
      <c r="JYI22" s="186"/>
      <c r="JYJ22" s="186"/>
      <c r="JYK22" s="186"/>
      <c r="JYL22" s="186"/>
      <c r="JYM22" s="186"/>
      <c r="JYN22" s="186"/>
      <c r="JYO22" s="186"/>
      <c r="JYP22" s="186"/>
      <c r="JYQ22" s="186"/>
      <c r="JYR22" s="186"/>
      <c r="JYS22" s="186"/>
      <c r="JYT22" s="186"/>
      <c r="JYU22" s="186"/>
      <c r="JYV22" s="186"/>
      <c r="JYW22" s="186"/>
      <c r="JYX22" s="186"/>
      <c r="JYY22" s="186"/>
      <c r="JYZ22" s="186"/>
      <c r="JZA22" s="186"/>
      <c r="JZB22" s="186"/>
      <c r="JZC22" s="186"/>
      <c r="JZD22" s="186"/>
      <c r="JZE22" s="186"/>
      <c r="JZF22" s="186"/>
      <c r="JZG22" s="186"/>
      <c r="JZH22" s="186"/>
      <c r="JZI22" s="186"/>
      <c r="JZJ22" s="186"/>
      <c r="JZK22" s="186"/>
      <c r="JZL22" s="186"/>
      <c r="JZM22" s="186"/>
      <c r="JZN22" s="186"/>
      <c r="JZO22" s="186"/>
      <c r="JZP22" s="186"/>
      <c r="JZQ22" s="186"/>
      <c r="JZR22" s="186"/>
      <c r="JZS22" s="186"/>
      <c r="JZT22" s="186"/>
      <c r="JZU22" s="186"/>
      <c r="JZV22" s="186"/>
      <c r="JZW22" s="186"/>
      <c r="JZX22" s="186"/>
      <c r="JZY22" s="186"/>
      <c r="JZZ22" s="186"/>
      <c r="KAA22" s="186"/>
      <c r="KAB22" s="186"/>
      <c r="KAC22" s="186"/>
      <c r="KAD22" s="186"/>
      <c r="KAE22" s="186"/>
      <c r="KAF22" s="186"/>
      <c r="KAG22" s="186"/>
      <c r="KAH22" s="186"/>
      <c r="KAI22" s="186"/>
      <c r="KAJ22" s="186"/>
      <c r="KAK22" s="186"/>
      <c r="KAL22" s="186"/>
      <c r="KAM22" s="186"/>
      <c r="KAN22" s="186"/>
      <c r="KAO22" s="186"/>
      <c r="KAP22" s="186"/>
      <c r="KAQ22" s="186"/>
      <c r="KAR22" s="186"/>
      <c r="KAS22" s="186"/>
      <c r="KAT22" s="186"/>
      <c r="KAU22" s="186"/>
      <c r="KAV22" s="186"/>
      <c r="KAW22" s="186"/>
      <c r="KAX22" s="186"/>
      <c r="KAY22" s="186"/>
      <c r="KAZ22" s="186"/>
      <c r="KBA22" s="186"/>
      <c r="KBB22" s="186"/>
      <c r="KBC22" s="186"/>
      <c r="KBD22" s="186"/>
      <c r="KBE22" s="186"/>
      <c r="KBF22" s="186"/>
      <c r="KBG22" s="186"/>
      <c r="KBH22" s="186"/>
      <c r="KBI22" s="186"/>
      <c r="KBJ22" s="186"/>
      <c r="KBK22" s="186"/>
      <c r="KBL22" s="186"/>
      <c r="KBM22" s="186"/>
      <c r="KBN22" s="186"/>
      <c r="KBO22" s="186"/>
      <c r="KBP22" s="186"/>
      <c r="KBQ22" s="186"/>
      <c r="KBR22" s="186"/>
      <c r="KBS22" s="186"/>
      <c r="KBT22" s="186"/>
      <c r="KBU22" s="186"/>
      <c r="KBV22" s="186"/>
      <c r="KBW22" s="186"/>
      <c r="KBX22" s="186"/>
      <c r="KBY22" s="186"/>
      <c r="KBZ22" s="186"/>
      <c r="KCA22" s="186"/>
      <c r="KCB22" s="186"/>
      <c r="KCC22" s="186"/>
      <c r="KCD22" s="186"/>
      <c r="KCE22" s="186"/>
      <c r="KCF22" s="186"/>
      <c r="KCG22" s="186"/>
      <c r="KCH22" s="186"/>
      <c r="KCI22" s="186"/>
      <c r="KCJ22" s="186"/>
      <c r="KCK22" s="186"/>
      <c r="KCL22" s="186"/>
      <c r="KCM22" s="186"/>
      <c r="KCN22" s="186"/>
      <c r="KCO22" s="186"/>
      <c r="KCP22" s="186"/>
      <c r="KCQ22" s="186"/>
      <c r="KCR22" s="186"/>
      <c r="KCS22" s="186"/>
      <c r="KCT22" s="186"/>
      <c r="KCU22" s="186"/>
      <c r="KCV22" s="186"/>
      <c r="KCW22" s="186"/>
      <c r="KCX22" s="186"/>
      <c r="KCY22" s="186"/>
      <c r="KCZ22" s="186"/>
      <c r="KDA22" s="186"/>
      <c r="KDB22" s="186"/>
      <c r="KDC22" s="186"/>
      <c r="KDD22" s="186"/>
      <c r="KDE22" s="186"/>
      <c r="KDF22" s="186"/>
      <c r="KDG22" s="186"/>
      <c r="KDH22" s="186"/>
      <c r="KDI22" s="186"/>
      <c r="KDJ22" s="186"/>
      <c r="KDK22" s="186"/>
      <c r="KDL22" s="186"/>
      <c r="KDM22" s="186"/>
      <c r="KDN22" s="186"/>
      <c r="KDO22" s="186"/>
      <c r="KDP22" s="186"/>
      <c r="KDQ22" s="186"/>
      <c r="KDR22" s="186"/>
      <c r="KDS22" s="186"/>
      <c r="KDT22" s="186"/>
      <c r="KDU22" s="186"/>
      <c r="KDV22" s="186"/>
      <c r="KDW22" s="186"/>
      <c r="KDX22" s="186"/>
      <c r="KDY22" s="186"/>
      <c r="KDZ22" s="186"/>
      <c r="KEA22" s="186"/>
      <c r="KEB22" s="186"/>
      <c r="KEC22" s="186"/>
      <c r="KED22" s="186"/>
      <c r="KEE22" s="186"/>
      <c r="KEF22" s="186"/>
      <c r="KEG22" s="186"/>
      <c r="KEH22" s="186"/>
      <c r="KEI22" s="186"/>
      <c r="KEJ22" s="186"/>
      <c r="KEK22" s="186"/>
      <c r="KEL22" s="186"/>
      <c r="KEM22" s="186"/>
      <c r="KEN22" s="186"/>
      <c r="KEO22" s="186"/>
      <c r="KEP22" s="186"/>
      <c r="KEQ22" s="186"/>
      <c r="KER22" s="186"/>
      <c r="KES22" s="186"/>
      <c r="KET22" s="186"/>
      <c r="KEU22" s="186"/>
      <c r="KEV22" s="186"/>
      <c r="KEW22" s="186"/>
      <c r="KEX22" s="186"/>
      <c r="KEY22" s="186"/>
      <c r="KEZ22" s="186"/>
      <c r="KFA22" s="186"/>
      <c r="KFB22" s="186"/>
      <c r="KFC22" s="186"/>
      <c r="KFD22" s="186"/>
      <c r="KFE22" s="186"/>
      <c r="KFF22" s="186"/>
      <c r="KFG22" s="186"/>
      <c r="KFH22" s="186"/>
      <c r="KFI22" s="186"/>
      <c r="KFJ22" s="186"/>
      <c r="KFK22" s="186"/>
      <c r="KFL22" s="186"/>
      <c r="KFM22" s="186"/>
      <c r="KFN22" s="186"/>
      <c r="KFO22" s="186"/>
      <c r="KFP22" s="186"/>
      <c r="KFQ22" s="186"/>
      <c r="KFR22" s="186"/>
      <c r="KFS22" s="186"/>
      <c r="KFT22" s="186"/>
      <c r="KFU22" s="186"/>
      <c r="KFV22" s="186"/>
      <c r="KFW22" s="186"/>
      <c r="KFX22" s="186"/>
      <c r="KFY22" s="186"/>
      <c r="KFZ22" s="186"/>
      <c r="KGA22" s="186"/>
      <c r="KGB22" s="186"/>
      <c r="KGC22" s="186"/>
      <c r="KGD22" s="186"/>
      <c r="KGE22" s="186"/>
      <c r="KGF22" s="186"/>
      <c r="KGG22" s="186"/>
      <c r="KGH22" s="186"/>
      <c r="KGI22" s="186"/>
      <c r="KGJ22" s="186"/>
      <c r="KGK22" s="186"/>
      <c r="KGL22" s="186"/>
      <c r="KGM22" s="186"/>
      <c r="KGN22" s="186"/>
      <c r="KGO22" s="186"/>
      <c r="KGP22" s="186"/>
      <c r="KGQ22" s="186"/>
      <c r="KGR22" s="186"/>
      <c r="KGS22" s="186"/>
      <c r="KGT22" s="186"/>
      <c r="KGU22" s="186"/>
      <c r="KGV22" s="186"/>
      <c r="KGW22" s="186"/>
      <c r="KGX22" s="186"/>
      <c r="KGY22" s="186"/>
      <c r="KGZ22" s="186"/>
      <c r="KHA22" s="186"/>
      <c r="KHB22" s="186"/>
      <c r="KHC22" s="186"/>
      <c r="KHD22" s="186"/>
      <c r="KHE22" s="186"/>
      <c r="KHF22" s="186"/>
      <c r="KHG22" s="186"/>
      <c r="KHH22" s="186"/>
      <c r="KHI22" s="186"/>
      <c r="KHJ22" s="186"/>
      <c r="KHK22" s="186"/>
      <c r="KHL22" s="186"/>
      <c r="KHM22" s="186"/>
      <c r="KHN22" s="186"/>
      <c r="KHO22" s="186"/>
      <c r="KHP22" s="186"/>
      <c r="KHQ22" s="186"/>
      <c r="KHR22" s="186"/>
      <c r="KHS22" s="186"/>
      <c r="KHT22" s="186"/>
      <c r="KHU22" s="186"/>
      <c r="KHV22" s="186"/>
      <c r="KHW22" s="186"/>
      <c r="KHX22" s="186"/>
      <c r="KHY22" s="186"/>
      <c r="KHZ22" s="186"/>
      <c r="KIA22" s="186"/>
      <c r="KIB22" s="186"/>
      <c r="KIC22" s="186"/>
      <c r="KID22" s="186"/>
      <c r="KIE22" s="186"/>
      <c r="KIF22" s="186"/>
      <c r="KIG22" s="186"/>
      <c r="KIH22" s="186"/>
      <c r="KII22" s="186"/>
      <c r="KIJ22" s="186"/>
      <c r="KIK22" s="186"/>
      <c r="KIL22" s="186"/>
      <c r="KIM22" s="186"/>
      <c r="KIN22" s="186"/>
      <c r="KIO22" s="186"/>
      <c r="KIP22" s="186"/>
      <c r="KIQ22" s="186"/>
      <c r="KIR22" s="186"/>
      <c r="KIS22" s="186"/>
      <c r="KIT22" s="186"/>
      <c r="KIU22" s="186"/>
      <c r="KIV22" s="186"/>
      <c r="KIW22" s="186"/>
      <c r="KIX22" s="186"/>
      <c r="KIY22" s="186"/>
      <c r="KIZ22" s="186"/>
      <c r="KJA22" s="186"/>
      <c r="KJB22" s="186"/>
      <c r="KJC22" s="186"/>
      <c r="KJD22" s="186"/>
      <c r="KJE22" s="186"/>
      <c r="KJF22" s="186"/>
      <c r="KJG22" s="186"/>
      <c r="KJH22" s="186"/>
      <c r="KJI22" s="186"/>
      <c r="KJJ22" s="186"/>
      <c r="KJK22" s="186"/>
      <c r="KJL22" s="186"/>
      <c r="KJM22" s="186"/>
      <c r="KJN22" s="186"/>
      <c r="KJO22" s="186"/>
      <c r="KJP22" s="186"/>
      <c r="KJQ22" s="186"/>
      <c r="KJR22" s="186"/>
      <c r="KJS22" s="186"/>
      <c r="KJT22" s="186"/>
      <c r="KJU22" s="186"/>
      <c r="KJV22" s="186"/>
      <c r="KJW22" s="186"/>
      <c r="KJX22" s="186"/>
      <c r="KJY22" s="186"/>
      <c r="KJZ22" s="186"/>
      <c r="KKA22" s="186"/>
      <c r="KKB22" s="186"/>
      <c r="KKC22" s="186"/>
      <c r="KKD22" s="186"/>
      <c r="KKE22" s="186"/>
      <c r="KKF22" s="186"/>
      <c r="KKG22" s="186"/>
      <c r="KKH22" s="186"/>
      <c r="KKI22" s="186"/>
      <c r="KKJ22" s="186"/>
      <c r="KKK22" s="186"/>
      <c r="KKL22" s="186"/>
      <c r="KKM22" s="186"/>
      <c r="KKN22" s="186"/>
      <c r="KKO22" s="186"/>
      <c r="KKP22" s="186"/>
      <c r="KKQ22" s="186"/>
      <c r="KKR22" s="186"/>
      <c r="KKS22" s="186"/>
      <c r="KKT22" s="186"/>
      <c r="KKU22" s="186"/>
      <c r="KKV22" s="186"/>
      <c r="KKW22" s="186"/>
      <c r="KKX22" s="186"/>
      <c r="KKY22" s="186"/>
      <c r="KKZ22" s="186"/>
      <c r="KLA22" s="186"/>
      <c r="KLB22" s="186"/>
      <c r="KLC22" s="186"/>
      <c r="KLD22" s="186"/>
      <c r="KLE22" s="186"/>
      <c r="KLF22" s="186"/>
      <c r="KLG22" s="186"/>
      <c r="KLH22" s="186"/>
      <c r="KLI22" s="186"/>
      <c r="KLJ22" s="186"/>
      <c r="KLK22" s="186"/>
      <c r="KLL22" s="186"/>
      <c r="KLM22" s="186"/>
      <c r="KLN22" s="186"/>
      <c r="KLO22" s="186"/>
      <c r="KLP22" s="186"/>
      <c r="KLQ22" s="186"/>
      <c r="KLR22" s="186"/>
      <c r="KLS22" s="186"/>
      <c r="KLT22" s="186"/>
      <c r="KLU22" s="186"/>
      <c r="KLV22" s="186"/>
      <c r="KLW22" s="186"/>
      <c r="KLX22" s="186"/>
      <c r="KLY22" s="186"/>
      <c r="KLZ22" s="186"/>
      <c r="KMA22" s="186"/>
      <c r="KMB22" s="186"/>
      <c r="KMC22" s="186"/>
      <c r="KMD22" s="186"/>
      <c r="KME22" s="186"/>
      <c r="KMF22" s="186"/>
      <c r="KMG22" s="186"/>
      <c r="KMH22" s="186"/>
      <c r="KMI22" s="186"/>
      <c r="KMJ22" s="186"/>
      <c r="KMK22" s="186"/>
      <c r="KML22" s="186"/>
      <c r="KMM22" s="186"/>
      <c r="KMN22" s="186"/>
      <c r="KMO22" s="186"/>
      <c r="KMP22" s="186"/>
      <c r="KMQ22" s="186"/>
      <c r="KMR22" s="186"/>
      <c r="KMS22" s="186"/>
      <c r="KMT22" s="186"/>
      <c r="KMU22" s="186"/>
      <c r="KMV22" s="186"/>
      <c r="KMW22" s="186"/>
      <c r="KMX22" s="186"/>
      <c r="KMY22" s="186"/>
      <c r="KMZ22" s="186"/>
      <c r="KNA22" s="186"/>
      <c r="KNB22" s="186"/>
      <c r="KNC22" s="186"/>
      <c r="KND22" s="186"/>
      <c r="KNE22" s="186"/>
      <c r="KNF22" s="186"/>
      <c r="KNG22" s="186"/>
      <c r="KNH22" s="186"/>
      <c r="KNI22" s="186"/>
      <c r="KNJ22" s="186"/>
      <c r="KNK22" s="186"/>
      <c r="KNL22" s="186"/>
      <c r="KNM22" s="186"/>
      <c r="KNN22" s="186"/>
      <c r="KNO22" s="186"/>
      <c r="KNP22" s="186"/>
      <c r="KNQ22" s="186"/>
      <c r="KNR22" s="186"/>
      <c r="KNS22" s="186"/>
      <c r="KNT22" s="186"/>
      <c r="KNU22" s="186"/>
      <c r="KNV22" s="186"/>
      <c r="KNW22" s="186"/>
      <c r="KNX22" s="186"/>
      <c r="KNY22" s="186"/>
      <c r="KNZ22" s="186"/>
      <c r="KOA22" s="186"/>
      <c r="KOB22" s="186"/>
      <c r="KOC22" s="186"/>
      <c r="KOD22" s="186"/>
      <c r="KOE22" s="186"/>
      <c r="KOF22" s="186"/>
      <c r="KOG22" s="186"/>
      <c r="KOH22" s="186"/>
      <c r="KOI22" s="186"/>
      <c r="KOJ22" s="186"/>
      <c r="KOK22" s="186"/>
      <c r="KOL22" s="186"/>
      <c r="KOM22" s="186"/>
      <c r="KON22" s="186"/>
      <c r="KOO22" s="186"/>
      <c r="KOP22" s="186"/>
      <c r="KOQ22" s="186"/>
      <c r="KOR22" s="186"/>
      <c r="KOS22" s="186"/>
      <c r="KOT22" s="186"/>
      <c r="KOU22" s="186"/>
      <c r="KOV22" s="186"/>
      <c r="KOW22" s="186"/>
      <c r="KOX22" s="186"/>
      <c r="KOY22" s="186"/>
      <c r="KOZ22" s="186"/>
      <c r="KPA22" s="186"/>
      <c r="KPB22" s="186"/>
      <c r="KPC22" s="186"/>
      <c r="KPD22" s="186"/>
      <c r="KPE22" s="186"/>
      <c r="KPF22" s="186"/>
      <c r="KPG22" s="186"/>
      <c r="KPH22" s="186"/>
      <c r="KPI22" s="186"/>
      <c r="KPJ22" s="186"/>
      <c r="KPK22" s="186"/>
      <c r="KPL22" s="186"/>
      <c r="KPM22" s="186"/>
      <c r="KPN22" s="186"/>
      <c r="KPO22" s="186"/>
      <c r="KPP22" s="186"/>
      <c r="KPQ22" s="186"/>
      <c r="KPR22" s="186"/>
      <c r="KPS22" s="186"/>
      <c r="KPT22" s="186"/>
      <c r="KPU22" s="186"/>
      <c r="KPV22" s="186"/>
      <c r="KPW22" s="186"/>
      <c r="KPX22" s="186"/>
      <c r="KPY22" s="186"/>
      <c r="KPZ22" s="186"/>
      <c r="KQA22" s="186"/>
      <c r="KQB22" s="186"/>
      <c r="KQC22" s="186"/>
      <c r="KQD22" s="186"/>
      <c r="KQE22" s="186"/>
      <c r="KQF22" s="186"/>
      <c r="KQG22" s="186"/>
      <c r="KQH22" s="186"/>
      <c r="KQI22" s="186"/>
      <c r="KQJ22" s="186"/>
      <c r="KQK22" s="186"/>
      <c r="KQL22" s="186"/>
      <c r="KQM22" s="186"/>
      <c r="KQN22" s="186"/>
      <c r="KQO22" s="186"/>
      <c r="KQP22" s="186"/>
      <c r="KQQ22" s="186"/>
      <c r="KQR22" s="186"/>
      <c r="KQS22" s="186"/>
      <c r="KQT22" s="186"/>
      <c r="KQU22" s="186"/>
      <c r="KQV22" s="186"/>
      <c r="KQW22" s="186"/>
      <c r="KQX22" s="186"/>
      <c r="KQY22" s="186"/>
      <c r="KQZ22" s="186"/>
      <c r="KRA22" s="186"/>
      <c r="KRB22" s="186"/>
      <c r="KRC22" s="186"/>
      <c r="KRD22" s="186"/>
      <c r="KRE22" s="186"/>
      <c r="KRF22" s="186"/>
      <c r="KRG22" s="186"/>
      <c r="KRH22" s="186"/>
      <c r="KRI22" s="186"/>
      <c r="KRJ22" s="186"/>
      <c r="KRK22" s="186"/>
      <c r="KRL22" s="186"/>
      <c r="KRM22" s="186"/>
      <c r="KRN22" s="186"/>
      <c r="KRO22" s="186"/>
      <c r="KRP22" s="186"/>
      <c r="KRQ22" s="186"/>
      <c r="KRR22" s="186"/>
      <c r="KRS22" s="186"/>
      <c r="KRT22" s="186"/>
      <c r="KRU22" s="186"/>
      <c r="KRV22" s="186"/>
      <c r="KRW22" s="186"/>
      <c r="KRX22" s="186"/>
      <c r="KRY22" s="186"/>
      <c r="KRZ22" s="186"/>
      <c r="KSA22" s="186"/>
      <c r="KSB22" s="186"/>
      <c r="KSC22" s="186"/>
      <c r="KSD22" s="186"/>
      <c r="KSE22" s="186"/>
      <c r="KSF22" s="186"/>
      <c r="KSG22" s="186"/>
      <c r="KSH22" s="186"/>
      <c r="KSI22" s="186"/>
      <c r="KSJ22" s="186"/>
      <c r="KSK22" s="186"/>
      <c r="KSL22" s="186"/>
      <c r="KSM22" s="186"/>
      <c r="KSN22" s="186"/>
      <c r="KSO22" s="186"/>
      <c r="KSP22" s="186"/>
      <c r="KSQ22" s="186"/>
      <c r="KSR22" s="186"/>
      <c r="KSS22" s="186"/>
      <c r="KST22" s="186"/>
      <c r="KSU22" s="186"/>
      <c r="KSV22" s="186"/>
      <c r="KSW22" s="186"/>
      <c r="KSX22" s="186"/>
      <c r="KSY22" s="186"/>
      <c r="KSZ22" s="186"/>
      <c r="KTA22" s="186"/>
      <c r="KTB22" s="186"/>
      <c r="KTC22" s="186"/>
      <c r="KTD22" s="186"/>
      <c r="KTE22" s="186"/>
      <c r="KTF22" s="186"/>
      <c r="KTG22" s="186"/>
      <c r="KTH22" s="186"/>
      <c r="KTI22" s="186"/>
      <c r="KTJ22" s="186"/>
      <c r="KTK22" s="186"/>
      <c r="KTL22" s="186"/>
      <c r="KTM22" s="186"/>
      <c r="KTN22" s="186"/>
      <c r="KTO22" s="186"/>
      <c r="KTP22" s="186"/>
      <c r="KTQ22" s="186"/>
      <c r="KTR22" s="186"/>
      <c r="KTS22" s="186"/>
      <c r="KTT22" s="186"/>
      <c r="KTU22" s="186"/>
      <c r="KTV22" s="186"/>
      <c r="KTW22" s="186"/>
      <c r="KTX22" s="186"/>
      <c r="KTY22" s="186"/>
      <c r="KTZ22" s="186"/>
      <c r="KUA22" s="186"/>
      <c r="KUB22" s="186"/>
      <c r="KUC22" s="186"/>
      <c r="KUD22" s="186"/>
      <c r="KUE22" s="186"/>
      <c r="KUF22" s="186"/>
      <c r="KUG22" s="186"/>
      <c r="KUH22" s="186"/>
      <c r="KUI22" s="186"/>
      <c r="KUJ22" s="186"/>
      <c r="KUK22" s="186"/>
      <c r="KUL22" s="186"/>
      <c r="KUM22" s="186"/>
      <c r="KUN22" s="186"/>
      <c r="KUO22" s="186"/>
      <c r="KUP22" s="186"/>
      <c r="KUQ22" s="186"/>
      <c r="KUR22" s="186"/>
      <c r="KUS22" s="186"/>
      <c r="KUT22" s="186"/>
      <c r="KUU22" s="186"/>
      <c r="KUV22" s="186"/>
      <c r="KUW22" s="186"/>
      <c r="KUX22" s="186"/>
      <c r="KUY22" s="186"/>
      <c r="KUZ22" s="186"/>
      <c r="KVA22" s="186"/>
      <c r="KVB22" s="186"/>
      <c r="KVC22" s="186"/>
      <c r="KVD22" s="186"/>
      <c r="KVE22" s="186"/>
      <c r="KVF22" s="186"/>
      <c r="KVG22" s="186"/>
      <c r="KVH22" s="186"/>
      <c r="KVI22" s="186"/>
      <c r="KVJ22" s="186"/>
      <c r="KVK22" s="186"/>
      <c r="KVL22" s="186"/>
      <c r="KVM22" s="186"/>
      <c r="KVN22" s="186"/>
      <c r="KVO22" s="186"/>
      <c r="KVP22" s="186"/>
      <c r="KVQ22" s="186"/>
      <c r="KVR22" s="186"/>
      <c r="KVS22" s="186"/>
      <c r="KVT22" s="186"/>
      <c r="KVU22" s="186"/>
      <c r="KVV22" s="186"/>
      <c r="KVW22" s="186"/>
      <c r="KVX22" s="186"/>
      <c r="KVY22" s="186"/>
      <c r="KVZ22" s="186"/>
      <c r="KWA22" s="186"/>
      <c r="KWB22" s="186"/>
      <c r="KWC22" s="186"/>
      <c r="KWD22" s="186"/>
      <c r="KWE22" s="186"/>
      <c r="KWF22" s="186"/>
      <c r="KWG22" s="186"/>
      <c r="KWH22" s="186"/>
      <c r="KWI22" s="186"/>
      <c r="KWJ22" s="186"/>
      <c r="KWK22" s="186"/>
      <c r="KWL22" s="186"/>
      <c r="KWM22" s="186"/>
      <c r="KWN22" s="186"/>
      <c r="KWO22" s="186"/>
      <c r="KWP22" s="186"/>
      <c r="KWQ22" s="186"/>
      <c r="KWR22" s="186"/>
      <c r="KWS22" s="186"/>
      <c r="KWT22" s="186"/>
      <c r="KWU22" s="186"/>
      <c r="KWV22" s="186"/>
      <c r="KWW22" s="186"/>
      <c r="KWX22" s="186"/>
      <c r="KWY22" s="186"/>
      <c r="KWZ22" s="186"/>
      <c r="KXA22" s="186"/>
      <c r="KXB22" s="186"/>
      <c r="KXC22" s="186"/>
      <c r="KXD22" s="186"/>
      <c r="KXE22" s="186"/>
      <c r="KXF22" s="186"/>
      <c r="KXG22" s="186"/>
      <c r="KXH22" s="186"/>
      <c r="KXI22" s="186"/>
      <c r="KXJ22" s="186"/>
      <c r="KXK22" s="186"/>
      <c r="KXL22" s="186"/>
      <c r="KXM22" s="186"/>
      <c r="KXN22" s="186"/>
      <c r="KXO22" s="186"/>
      <c r="KXP22" s="186"/>
      <c r="KXQ22" s="186"/>
      <c r="KXR22" s="186"/>
      <c r="KXS22" s="186"/>
      <c r="KXT22" s="186"/>
      <c r="KXU22" s="186"/>
      <c r="KXV22" s="186"/>
      <c r="KXW22" s="186"/>
      <c r="KXX22" s="186"/>
      <c r="KXY22" s="186"/>
      <c r="KXZ22" s="186"/>
      <c r="KYA22" s="186"/>
      <c r="KYB22" s="186"/>
      <c r="KYC22" s="186"/>
      <c r="KYD22" s="186"/>
      <c r="KYE22" s="186"/>
      <c r="KYF22" s="186"/>
      <c r="KYG22" s="186"/>
      <c r="KYH22" s="186"/>
      <c r="KYI22" s="186"/>
      <c r="KYJ22" s="186"/>
      <c r="KYK22" s="186"/>
      <c r="KYL22" s="186"/>
      <c r="KYM22" s="186"/>
      <c r="KYN22" s="186"/>
      <c r="KYO22" s="186"/>
      <c r="KYP22" s="186"/>
      <c r="KYQ22" s="186"/>
      <c r="KYR22" s="186"/>
      <c r="KYS22" s="186"/>
      <c r="KYT22" s="186"/>
      <c r="KYU22" s="186"/>
      <c r="KYV22" s="186"/>
      <c r="KYW22" s="186"/>
      <c r="KYX22" s="186"/>
      <c r="KYY22" s="186"/>
      <c r="KYZ22" s="186"/>
      <c r="KZA22" s="186"/>
      <c r="KZB22" s="186"/>
      <c r="KZC22" s="186"/>
      <c r="KZD22" s="186"/>
      <c r="KZE22" s="186"/>
      <c r="KZF22" s="186"/>
      <c r="KZG22" s="186"/>
      <c r="KZH22" s="186"/>
      <c r="KZI22" s="186"/>
      <c r="KZJ22" s="186"/>
      <c r="KZK22" s="186"/>
      <c r="KZL22" s="186"/>
      <c r="KZM22" s="186"/>
      <c r="KZN22" s="186"/>
      <c r="KZO22" s="186"/>
      <c r="KZP22" s="186"/>
      <c r="KZQ22" s="186"/>
      <c r="KZR22" s="186"/>
      <c r="KZS22" s="186"/>
      <c r="KZT22" s="186"/>
      <c r="KZU22" s="186"/>
      <c r="KZV22" s="186"/>
      <c r="KZW22" s="186"/>
      <c r="KZX22" s="186"/>
      <c r="KZY22" s="186"/>
      <c r="KZZ22" s="186"/>
      <c r="LAA22" s="186"/>
      <c r="LAB22" s="186"/>
      <c r="LAC22" s="186"/>
      <c r="LAD22" s="186"/>
      <c r="LAE22" s="186"/>
      <c r="LAF22" s="186"/>
      <c r="LAG22" s="186"/>
      <c r="LAH22" s="186"/>
      <c r="LAI22" s="186"/>
      <c r="LAJ22" s="186"/>
      <c r="LAK22" s="186"/>
      <c r="LAL22" s="186"/>
      <c r="LAM22" s="186"/>
      <c r="LAN22" s="186"/>
      <c r="LAO22" s="186"/>
      <c r="LAP22" s="186"/>
      <c r="LAQ22" s="186"/>
      <c r="LAR22" s="186"/>
      <c r="LAS22" s="186"/>
      <c r="LAT22" s="186"/>
      <c r="LAU22" s="186"/>
      <c r="LAV22" s="186"/>
      <c r="LAW22" s="186"/>
      <c r="LAX22" s="186"/>
      <c r="LAY22" s="186"/>
      <c r="LAZ22" s="186"/>
      <c r="LBA22" s="186"/>
      <c r="LBB22" s="186"/>
      <c r="LBC22" s="186"/>
      <c r="LBD22" s="186"/>
      <c r="LBE22" s="186"/>
      <c r="LBF22" s="186"/>
      <c r="LBG22" s="186"/>
      <c r="LBH22" s="186"/>
      <c r="LBI22" s="186"/>
      <c r="LBJ22" s="186"/>
      <c r="LBK22" s="186"/>
      <c r="LBL22" s="186"/>
      <c r="LBM22" s="186"/>
      <c r="LBN22" s="186"/>
      <c r="LBO22" s="186"/>
      <c r="LBP22" s="186"/>
      <c r="LBQ22" s="186"/>
      <c r="LBR22" s="186"/>
      <c r="LBS22" s="186"/>
      <c r="LBT22" s="186"/>
      <c r="LBU22" s="186"/>
      <c r="LBV22" s="186"/>
      <c r="LBW22" s="186"/>
      <c r="LBX22" s="186"/>
      <c r="LBY22" s="186"/>
      <c r="LBZ22" s="186"/>
      <c r="LCA22" s="186"/>
      <c r="LCB22" s="186"/>
      <c r="LCC22" s="186"/>
      <c r="LCD22" s="186"/>
      <c r="LCE22" s="186"/>
      <c r="LCF22" s="186"/>
      <c r="LCG22" s="186"/>
      <c r="LCH22" s="186"/>
      <c r="LCI22" s="186"/>
      <c r="LCJ22" s="186"/>
      <c r="LCK22" s="186"/>
      <c r="LCL22" s="186"/>
      <c r="LCM22" s="186"/>
      <c r="LCN22" s="186"/>
      <c r="LCO22" s="186"/>
      <c r="LCP22" s="186"/>
      <c r="LCQ22" s="186"/>
      <c r="LCR22" s="186"/>
      <c r="LCS22" s="186"/>
      <c r="LCT22" s="186"/>
      <c r="LCU22" s="186"/>
      <c r="LCV22" s="186"/>
      <c r="LCW22" s="186"/>
      <c r="LCX22" s="186"/>
      <c r="LCY22" s="186"/>
      <c r="LCZ22" s="186"/>
      <c r="LDA22" s="186"/>
      <c r="LDB22" s="186"/>
      <c r="LDC22" s="186"/>
      <c r="LDD22" s="186"/>
      <c r="LDE22" s="186"/>
      <c r="LDF22" s="186"/>
      <c r="LDG22" s="186"/>
      <c r="LDH22" s="186"/>
      <c r="LDI22" s="186"/>
      <c r="LDJ22" s="186"/>
      <c r="LDK22" s="186"/>
      <c r="LDL22" s="186"/>
      <c r="LDM22" s="186"/>
      <c r="LDN22" s="186"/>
      <c r="LDO22" s="186"/>
      <c r="LDP22" s="186"/>
      <c r="LDQ22" s="186"/>
      <c r="LDR22" s="186"/>
      <c r="LDS22" s="186"/>
      <c r="LDT22" s="186"/>
      <c r="LDU22" s="186"/>
      <c r="LDV22" s="186"/>
      <c r="LDW22" s="186"/>
      <c r="LDX22" s="186"/>
      <c r="LDY22" s="186"/>
      <c r="LDZ22" s="186"/>
      <c r="LEA22" s="186"/>
      <c r="LEB22" s="186"/>
      <c r="LEC22" s="186"/>
      <c r="LED22" s="186"/>
      <c r="LEE22" s="186"/>
      <c r="LEF22" s="186"/>
      <c r="LEG22" s="186"/>
      <c r="LEH22" s="186"/>
      <c r="LEI22" s="186"/>
      <c r="LEJ22" s="186"/>
      <c r="LEK22" s="186"/>
      <c r="LEL22" s="186"/>
      <c r="LEM22" s="186"/>
      <c r="LEN22" s="186"/>
      <c r="LEO22" s="186"/>
      <c r="LEP22" s="186"/>
      <c r="LEQ22" s="186"/>
      <c r="LER22" s="186"/>
      <c r="LES22" s="186"/>
      <c r="LET22" s="186"/>
      <c r="LEU22" s="186"/>
      <c r="LEV22" s="186"/>
      <c r="LEW22" s="186"/>
      <c r="LEX22" s="186"/>
      <c r="LEY22" s="186"/>
      <c r="LEZ22" s="186"/>
      <c r="LFA22" s="186"/>
      <c r="LFB22" s="186"/>
      <c r="LFC22" s="186"/>
      <c r="LFD22" s="186"/>
      <c r="LFE22" s="186"/>
      <c r="LFF22" s="186"/>
      <c r="LFG22" s="186"/>
      <c r="LFH22" s="186"/>
      <c r="LFI22" s="186"/>
      <c r="LFJ22" s="186"/>
      <c r="LFK22" s="186"/>
      <c r="LFL22" s="186"/>
      <c r="LFM22" s="186"/>
      <c r="LFN22" s="186"/>
      <c r="LFO22" s="186"/>
      <c r="LFP22" s="186"/>
      <c r="LFQ22" s="186"/>
      <c r="LFR22" s="186"/>
      <c r="LFS22" s="186"/>
      <c r="LFT22" s="186"/>
      <c r="LFU22" s="186"/>
      <c r="LFV22" s="186"/>
      <c r="LFW22" s="186"/>
      <c r="LFX22" s="186"/>
      <c r="LFY22" s="186"/>
      <c r="LFZ22" s="186"/>
      <c r="LGA22" s="186"/>
      <c r="LGB22" s="186"/>
      <c r="LGC22" s="186"/>
      <c r="LGD22" s="186"/>
      <c r="LGE22" s="186"/>
      <c r="LGF22" s="186"/>
      <c r="LGG22" s="186"/>
      <c r="LGH22" s="186"/>
      <c r="LGI22" s="186"/>
      <c r="LGJ22" s="186"/>
      <c r="LGK22" s="186"/>
      <c r="LGL22" s="186"/>
      <c r="LGM22" s="186"/>
      <c r="LGN22" s="186"/>
      <c r="LGO22" s="186"/>
      <c r="LGP22" s="186"/>
      <c r="LGQ22" s="186"/>
      <c r="LGR22" s="186"/>
      <c r="LGS22" s="186"/>
      <c r="LGT22" s="186"/>
      <c r="LGU22" s="186"/>
      <c r="LGV22" s="186"/>
      <c r="LGW22" s="186"/>
      <c r="LGX22" s="186"/>
      <c r="LGY22" s="186"/>
      <c r="LGZ22" s="186"/>
      <c r="LHA22" s="186"/>
      <c r="LHB22" s="186"/>
      <c r="LHC22" s="186"/>
      <c r="LHD22" s="186"/>
      <c r="LHE22" s="186"/>
      <c r="LHF22" s="186"/>
      <c r="LHG22" s="186"/>
      <c r="LHH22" s="186"/>
      <c r="LHI22" s="186"/>
      <c r="LHJ22" s="186"/>
      <c r="LHK22" s="186"/>
      <c r="LHL22" s="186"/>
      <c r="LHM22" s="186"/>
      <c r="LHN22" s="186"/>
      <c r="LHO22" s="186"/>
      <c r="LHP22" s="186"/>
      <c r="LHQ22" s="186"/>
      <c r="LHR22" s="186"/>
      <c r="LHS22" s="186"/>
      <c r="LHT22" s="186"/>
      <c r="LHU22" s="186"/>
      <c r="LHV22" s="186"/>
      <c r="LHW22" s="186"/>
      <c r="LHX22" s="186"/>
      <c r="LHY22" s="186"/>
      <c r="LHZ22" s="186"/>
      <c r="LIA22" s="186"/>
      <c r="LIB22" s="186"/>
      <c r="LIC22" s="186"/>
      <c r="LID22" s="186"/>
      <c r="LIE22" s="186"/>
      <c r="LIF22" s="186"/>
      <c r="LIG22" s="186"/>
      <c r="LIH22" s="186"/>
      <c r="LII22" s="186"/>
      <c r="LIJ22" s="186"/>
      <c r="LIK22" s="186"/>
      <c r="LIL22" s="186"/>
      <c r="LIM22" s="186"/>
      <c r="LIN22" s="186"/>
      <c r="LIO22" s="186"/>
      <c r="LIP22" s="186"/>
      <c r="LIQ22" s="186"/>
      <c r="LIR22" s="186"/>
      <c r="LIS22" s="186"/>
      <c r="LIT22" s="186"/>
      <c r="LIU22" s="186"/>
      <c r="LIV22" s="186"/>
      <c r="LIW22" s="186"/>
      <c r="LIX22" s="186"/>
      <c r="LIY22" s="186"/>
      <c r="LIZ22" s="186"/>
      <c r="LJA22" s="186"/>
      <c r="LJB22" s="186"/>
      <c r="LJC22" s="186"/>
      <c r="LJD22" s="186"/>
      <c r="LJE22" s="186"/>
      <c r="LJF22" s="186"/>
      <c r="LJG22" s="186"/>
      <c r="LJH22" s="186"/>
      <c r="LJI22" s="186"/>
      <c r="LJJ22" s="186"/>
      <c r="LJK22" s="186"/>
      <c r="LJL22" s="186"/>
      <c r="LJM22" s="186"/>
      <c r="LJN22" s="186"/>
      <c r="LJO22" s="186"/>
      <c r="LJP22" s="186"/>
      <c r="LJQ22" s="186"/>
      <c r="LJR22" s="186"/>
      <c r="LJS22" s="186"/>
      <c r="LJT22" s="186"/>
      <c r="LJU22" s="186"/>
      <c r="LJV22" s="186"/>
      <c r="LJW22" s="186"/>
      <c r="LJX22" s="186"/>
      <c r="LJY22" s="186"/>
      <c r="LJZ22" s="186"/>
      <c r="LKA22" s="186"/>
      <c r="LKB22" s="186"/>
      <c r="LKC22" s="186"/>
      <c r="LKD22" s="186"/>
      <c r="LKE22" s="186"/>
      <c r="LKF22" s="186"/>
      <c r="LKG22" s="186"/>
      <c r="LKH22" s="186"/>
      <c r="LKI22" s="186"/>
      <c r="LKJ22" s="186"/>
      <c r="LKK22" s="186"/>
      <c r="LKL22" s="186"/>
      <c r="LKM22" s="186"/>
      <c r="LKN22" s="186"/>
      <c r="LKO22" s="186"/>
      <c r="LKP22" s="186"/>
      <c r="LKQ22" s="186"/>
      <c r="LKR22" s="186"/>
      <c r="LKS22" s="186"/>
      <c r="LKT22" s="186"/>
      <c r="LKU22" s="186"/>
      <c r="LKV22" s="186"/>
      <c r="LKW22" s="186"/>
      <c r="LKX22" s="186"/>
      <c r="LKY22" s="186"/>
      <c r="LKZ22" s="186"/>
      <c r="LLA22" s="186"/>
      <c r="LLB22" s="186"/>
      <c r="LLC22" s="186"/>
      <c r="LLD22" s="186"/>
      <c r="LLE22" s="186"/>
      <c r="LLF22" s="186"/>
      <c r="LLG22" s="186"/>
      <c r="LLH22" s="186"/>
      <c r="LLI22" s="186"/>
      <c r="LLJ22" s="186"/>
      <c r="LLK22" s="186"/>
      <c r="LLL22" s="186"/>
      <c r="LLM22" s="186"/>
      <c r="LLN22" s="186"/>
      <c r="LLO22" s="186"/>
      <c r="LLP22" s="186"/>
      <c r="LLQ22" s="186"/>
      <c r="LLR22" s="186"/>
      <c r="LLS22" s="186"/>
      <c r="LLT22" s="186"/>
      <c r="LLU22" s="186"/>
      <c r="LLV22" s="186"/>
      <c r="LLW22" s="186"/>
      <c r="LLX22" s="186"/>
      <c r="LLY22" s="186"/>
      <c r="LLZ22" s="186"/>
      <c r="LMA22" s="186"/>
      <c r="LMB22" s="186"/>
      <c r="LMC22" s="186"/>
      <c r="LMD22" s="186"/>
      <c r="LME22" s="186"/>
      <c r="LMF22" s="186"/>
      <c r="LMG22" s="186"/>
      <c r="LMH22" s="186"/>
      <c r="LMI22" s="186"/>
      <c r="LMJ22" s="186"/>
      <c r="LMK22" s="186"/>
      <c r="LML22" s="186"/>
      <c r="LMM22" s="186"/>
      <c r="LMN22" s="186"/>
      <c r="LMO22" s="186"/>
      <c r="LMP22" s="186"/>
      <c r="LMQ22" s="186"/>
      <c r="LMR22" s="186"/>
      <c r="LMS22" s="186"/>
      <c r="LMT22" s="186"/>
      <c r="LMU22" s="186"/>
      <c r="LMV22" s="186"/>
      <c r="LMW22" s="186"/>
      <c r="LMX22" s="186"/>
      <c r="LMY22" s="186"/>
      <c r="LMZ22" s="186"/>
      <c r="LNA22" s="186"/>
      <c r="LNB22" s="186"/>
      <c r="LNC22" s="186"/>
      <c r="LND22" s="186"/>
      <c r="LNE22" s="186"/>
      <c r="LNF22" s="186"/>
      <c r="LNG22" s="186"/>
      <c r="LNH22" s="186"/>
      <c r="LNI22" s="186"/>
      <c r="LNJ22" s="186"/>
      <c r="LNK22" s="186"/>
      <c r="LNL22" s="186"/>
      <c r="LNM22" s="186"/>
      <c r="LNN22" s="186"/>
      <c r="LNO22" s="186"/>
      <c r="LNP22" s="186"/>
      <c r="LNQ22" s="186"/>
      <c r="LNR22" s="186"/>
      <c r="LNS22" s="186"/>
      <c r="LNT22" s="186"/>
      <c r="LNU22" s="186"/>
      <c r="LNV22" s="186"/>
      <c r="LNW22" s="186"/>
      <c r="LNX22" s="186"/>
      <c r="LNY22" s="186"/>
      <c r="LNZ22" s="186"/>
      <c r="LOA22" s="186"/>
      <c r="LOB22" s="186"/>
      <c r="LOC22" s="186"/>
      <c r="LOD22" s="186"/>
      <c r="LOE22" s="186"/>
      <c r="LOF22" s="186"/>
      <c r="LOG22" s="186"/>
      <c r="LOH22" s="186"/>
      <c r="LOI22" s="186"/>
      <c r="LOJ22" s="186"/>
      <c r="LOK22" s="186"/>
      <c r="LOL22" s="186"/>
      <c r="LOM22" s="186"/>
      <c r="LON22" s="186"/>
      <c r="LOO22" s="186"/>
      <c r="LOP22" s="186"/>
      <c r="LOQ22" s="186"/>
      <c r="LOR22" s="186"/>
      <c r="LOS22" s="186"/>
      <c r="LOT22" s="186"/>
      <c r="LOU22" s="186"/>
      <c r="LOV22" s="186"/>
      <c r="LOW22" s="186"/>
      <c r="LOX22" s="186"/>
      <c r="LOY22" s="186"/>
      <c r="LOZ22" s="186"/>
      <c r="LPA22" s="186"/>
      <c r="LPB22" s="186"/>
      <c r="LPC22" s="186"/>
      <c r="LPD22" s="186"/>
      <c r="LPE22" s="186"/>
      <c r="LPF22" s="186"/>
      <c r="LPG22" s="186"/>
      <c r="LPH22" s="186"/>
      <c r="LPI22" s="186"/>
      <c r="LPJ22" s="186"/>
      <c r="LPK22" s="186"/>
      <c r="LPL22" s="186"/>
      <c r="LPM22" s="186"/>
      <c r="LPN22" s="186"/>
      <c r="LPO22" s="186"/>
      <c r="LPP22" s="186"/>
      <c r="LPQ22" s="186"/>
      <c r="LPR22" s="186"/>
      <c r="LPS22" s="186"/>
      <c r="LPT22" s="186"/>
      <c r="LPU22" s="186"/>
      <c r="LPV22" s="186"/>
      <c r="LPW22" s="186"/>
      <c r="LPX22" s="186"/>
      <c r="LPY22" s="186"/>
      <c r="LPZ22" s="186"/>
      <c r="LQA22" s="186"/>
      <c r="LQB22" s="186"/>
      <c r="LQC22" s="186"/>
      <c r="LQD22" s="186"/>
      <c r="LQE22" s="186"/>
      <c r="LQF22" s="186"/>
      <c r="LQG22" s="186"/>
      <c r="LQH22" s="186"/>
      <c r="LQI22" s="186"/>
      <c r="LQJ22" s="186"/>
      <c r="LQK22" s="186"/>
      <c r="LQL22" s="186"/>
      <c r="LQM22" s="186"/>
      <c r="LQN22" s="186"/>
      <c r="LQO22" s="186"/>
      <c r="LQP22" s="186"/>
      <c r="LQQ22" s="186"/>
      <c r="LQR22" s="186"/>
      <c r="LQS22" s="186"/>
      <c r="LQT22" s="186"/>
      <c r="LQU22" s="186"/>
      <c r="LQV22" s="186"/>
      <c r="LQW22" s="186"/>
      <c r="LQX22" s="186"/>
      <c r="LQY22" s="186"/>
      <c r="LQZ22" s="186"/>
      <c r="LRA22" s="186"/>
      <c r="LRB22" s="186"/>
      <c r="LRC22" s="186"/>
      <c r="LRD22" s="186"/>
      <c r="LRE22" s="186"/>
      <c r="LRF22" s="186"/>
      <c r="LRG22" s="186"/>
      <c r="LRH22" s="186"/>
      <c r="LRI22" s="186"/>
      <c r="LRJ22" s="186"/>
      <c r="LRK22" s="186"/>
      <c r="LRL22" s="186"/>
      <c r="LRM22" s="186"/>
      <c r="LRN22" s="186"/>
      <c r="LRO22" s="186"/>
      <c r="LRP22" s="186"/>
      <c r="LRQ22" s="186"/>
      <c r="LRR22" s="186"/>
      <c r="LRS22" s="186"/>
      <c r="LRT22" s="186"/>
      <c r="LRU22" s="186"/>
      <c r="LRV22" s="186"/>
      <c r="LRW22" s="186"/>
      <c r="LRX22" s="186"/>
      <c r="LRY22" s="186"/>
      <c r="LRZ22" s="186"/>
      <c r="LSA22" s="186"/>
      <c r="LSB22" s="186"/>
      <c r="LSC22" s="186"/>
      <c r="LSD22" s="186"/>
      <c r="LSE22" s="186"/>
      <c r="LSF22" s="186"/>
      <c r="LSG22" s="186"/>
      <c r="LSH22" s="186"/>
      <c r="LSI22" s="186"/>
      <c r="LSJ22" s="186"/>
      <c r="LSK22" s="186"/>
      <c r="LSL22" s="186"/>
      <c r="LSM22" s="186"/>
      <c r="LSN22" s="186"/>
      <c r="LSO22" s="186"/>
      <c r="LSP22" s="186"/>
      <c r="LSQ22" s="186"/>
      <c r="LSR22" s="186"/>
      <c r="LSS22" s="186"/>
      <c r="LST22" s="186"/>
      <c r="LSU22" s="186"/>
      <c r="LSV22" s="186"/>
      <c r="LSW22" s="186"/>
      <c r="LSX22" s="186"/>
      <c r="LSY22" s="186"/>
      <c r="LSZ22" s="186"/>
      <c r="LTA22" s="186"/>
      <c r="LTB22" s="186"/>
      <c r="LTC22" s="186"/>
      <c r="LTD22" s="186"/>
      <c r="LTE22" s="186"/>
      <c r="LTF22" s="186"/>
      <c r="LTG22" s="186"/>
      <c r="LTH22" s="186"/>
      <c r="LTI22" s="186"/>
      <c r="LTJ22" s="186"/>
      <c r="LTK22" s="186"/>
      <c r="LTL22" s="186"/>
      <c r="LTM22" s="186"/>
      <c r="LTN22" s="186"/>
      <c r="LTO22" s="186"/>
      <c r="LTP22" s="186"/>
      <c r="LTQ22" s="186"/>
      <c r="LTR22" s="186"/>
      <c r="LTS22" s="186"/>
      <c r="LTT22" s="186"/>
      <c r="LTU22" s="186"/>
      <c r="LTV22" s="186"/>
      <c r="LTW22" s="186"/>
      <c r="LTX22" s="186"/>
      <c r="LTY22" s="186"/>
      <c r="LTZ22" s="186"/>
      <c r="LUA22" s="186"/>
      <c r="LUB22" s="186"/>
      <c r="LUC22" s="186"/>
      <c r="LUD22" s="186"/>
      <c r="LUE22" s="186"/>
      <c r="LUF22" s="186"/>
      <c r="LUG22" s="186"/>
      <c r="LUH22" s="186"/>
      <c r="LUI22" s="186"/>
      <c r="LUJ22" s="186"/>
      <c r="LUK22" s="186"/>
      <c r="LUL22" s="186"/>
      <c r="LUM22" s="186"/>
      <c r="LUN22" s="186"/>
      <c r="LUO22" s="186"/>
      <c r="LUP22" s="186"/>
      <c r="LUQ22" s="186"/>
      <c r="LUR22" s="186"/>
      <c r="LUS22" s="186"/>
      <c r="LUT22" s="186"/>
      <c r="LUU22" s="186"/>
      <c r="LUV22" s="186"/>
      <c r="LUW22" s="186"/>
      <c r="LUX22" s="186"/>
      <c r="LUY22" s="186"/>
      <c r="LUZ22" s="186"/>
      <c r="LVA22" s="186"/>
      <c r="LVB22" s="186"/>
      <c r="LVC22" s="186"/>
      <c r="LVD22" s="186"/>
      <c r="LVE22" s="186"/>
      <c r="LVF22" s="186"/>
      <c r="LVG22" s="186"/>
      <c r="LVH22" s="186"/>
      <c r="LVI22" s="186"/>
      <c r="LVJ22" s="186"/>
      <c r="LVK22" s="186"/>
      <c r="LVL22" s="186"/>
      <c r="LVM22" s="186"/>
      <c r="LVN22" s="186"/>
      <c r="LVO22" s="186"/>
      <c r="LVP22" s="186"/>
      <c r="LVQ22" s="186"/>
      <c r="LVR22" s="186"/>
      <c r="LVS22" s="186"/>
      <c r="LVT22" s="186"/>
      <c r="LVU22" s="186"/>
      <c r="LVV22" s="186"/>
      <c r="LVW22" s="186"/>
      <c r="LVX22" s="186"/>
      <c r="LVY22" s="186"/>
      <c r="LVZ22" s="186"/>
      <c r="LWA22" s="186"/>
      <c r="LWB22" s="186"/>
      <c r="LWC22" s="186"/>
      <c r="LWD22" s="186"/>
      <c r="LWE22" s="186"/>
      <c r="LWF22" s="186"/>
      <c r="LWG22" s="186"/>
      <c r="LWH22" s="186"/>
      <c r="LWI22" s="186"/>
      <c r="LWJ22" s="186"/>
      <c r="LWK22" s="186"/>
      <c r="LWL22" s="186"/>
      <c r="LWM22" s="186"/>
      <c r="LWN22" s="186"/>
      <c r="LWO22" s="186"/>
      <c r="LWP22" s="186"/>
      <c r="LWQ22" s="186"/>
      <c r="LWR22" s="186"/>
      <c r="LWS22" s="186"/>
      <c r="LWT22" s="186"/>
      <c r="LWU22" s="186"/>
      <c r="LWV22" s="186"/>
      <c r="LWW22" s="186"/>
      <c r="LWX22" s="186"/>
      <c r="LWY22" s="186"/>
      <c r="LWZ22" s="186"/>
      <c r="LXA22" s="186"/>
      <c r="LXB22" s="186"/>
      <c r="LXC22" s="186"/>
      <c r="LXD22" s="186"/>
      <c r="LXE22" s="186"/>
      <c r="LXF22" s="186"/>
      <c r="LXG22" s="186"/>
      <c r="LXH22" s="186"/>
      <c r="LXI22" s="186"/>
      <c r="LXJ22" s="186"/>
      <c r="LXK22" s="186"/>
      <c r="LXL22" s="186"/>
      <c r="LXM22" s="186"/>
      <c r="LXN22" s="186"/>
      <c r="LXO22" s="186"/>
      <c r="LXP22" s="186"/>
      <c r="LXQ22" s="186"/>
      <c r="LXR22" s="186"/>
      <c r="LXS22" s="186"/>
      <c r="LXT22" s="186"/>
      <c r="LXU22" s="186"/>
      <c r="LXV22" s="186"/>
      <c r="LXW22" s="186"/>
      <c r="LXX22" s="186"/>
      <c r="LXY22" s="186"/>
      <c r="LXZ22" s="186"/>
      <c r="LYA22" s="186"/>
      <c r="LYB22" s="186"/>
      <c r="LYC22" s="186"/>
      <c r="LYD22" s="186"/>
      <c r="LYE22" s="186"/>
      <c r="LYF22" s="186"/>
      <c r="LYG22" s="186"/>
      <c r="LYH22" s="186"/>
      <c r="LYI22" s="186"/>
      <c r="LYJ22" s="186"/>
      <c r="LYK22" s="186"/>
      <c r="LYL22" s="186"/>
      <c r="LYM22" s="186"/>
      <c r="LYN22" s="186"/>
      <c r="LYO22" s="186"/>
      <c r="LYP22" s="186"/>
      <c r="LYQ22" s="186"/>
      <c r="LYR22" s="186"/>
      <c r="LYS22" s="186"/>
      <c r="LYT22" s="186"/>
      <c r="LYU22" s="186"/>
      <c r="LYV22" s="186"/>
      <c r="LYW22" s="186"/>
      <c r="LYX22" s="186"/>
      <c r="LYY22" s="186"/>
      <c r="LYZ22" s="186"/>
      <c r="LZA22" s="186"/>
      <c r="LZB22" s="186"/>
      <c r="LZC22" s="186"/>
      <c r="LZD22" s="186"/>
      <c r="LZE22" s="186"/>
      <c r="LZF22" s="186"/>
      <c r="LZG22" s="186"/>
      <c r="LZH22" s="186"/>
      <c r="LZI22" s="186"/>
      <c r="LZJ22" s="186"/>
      <c r="LZK22" s="186"/>
      <c r="LZL22" s="186"/>
      <c r="LZM22" s="186"/>
      <c r="LZN22" s="186"/>
      <c r="LZO22" s="186"/>
      <c r="LZP22" s="186"/>
      <c r="LZQ22" s="186"/>
      <c r="LZR22" s="186"/>
      <c r="LZS22" s="186"/>
      <c r="LZT22" s="186"/>
      <c r="LZU22" s="186"/>
      <c r="LZV22" s="186"/>
      <c r="LZW22" s="186"/>
      <c r="LZX22" s="186"/>
      <c r="LZY22" s="186"/>
      <c r="LZZ22" s="186"/>
      <c r="MAA22" s="186"/>
      <c r="MAB22" s="186"/>
      <c r="MAC22" s="186"/>
      <c r="MAD22" s="186"/>
      <c r="MAE22" s="186"/>
      <c r="MAF22" s="186"/>
      <c r="MAG22" s="186"/>
      <c r="MAH22" s="186"/>
      <c r="MAI22" s="186"/>
      <c r="MAJ22" s="186"/>
      <c r="MAK22" s="186"/>
      <c r="MAL22" s="186"/>
      <c r="MAM22" s="186"/>
      <c r="MAN22" s="186"/>
      <c r="MAO22" s="186"/>
      <c r="MAP22" s="186"/>
      <c r="MAQ22" s="186"/>
      <c r="MAR22" s="186"/>
      <c r="MAS22" s="186"/>
      <c r="MAT22" s="186"/>
      <c r="MAU22" s="186"/>
      <c r="MAV22" s="186"/>
      <c r="MAW22" s="186"/>
      <c r="MAX22" s="186"/>
      <c r="MAY22" s="186"/>
      <c r="MAZ22" s="186"/>
      <c r="MBA22" s="186"/>
      <c r="MBB22" s="186"/>
      <c r="MBC22" s="186"/>
      <c r="MBD22" s="186"/>
      <c r="MBE22" s="186"/>
      <c r="MBF22" s="186"/>
      <c r="MBG22" s="186"/>
      <c r="MBH22" s="186"/>
      <c r="MBI22" s="186"/>
      <c r="MBJ22" s="186"/>
      <c r="MBK22" s="186"/>
      <c r="MBL22" s="186"/>
      <c r="MBM22" s="186"/>
      <c r="MBN22" s="186"/>
      <c r="MBO22" s="186"/>
      <c r="MBP22" s="186"/>
      <c r="MBQ22" s="186"/>
      <c r="MBR22" s="186"/>
      <c r="MBS22" s="186"/>
      <c r="MBT22" s="186"/>
      <c r="MBU22" s="186"/>
      <c r="MBV22" s="186"/>
      <c r="MBW22" s="186"/>
      <c r="MBX22" s="186"/>
      <c r="MBY22" s="186"/>
      <c r="MBZ22" s="186"/>
      <c r="MCA22" s="186"/>
      <c r="MCB22" s="186"/>
      <c r="MCC22" s="186"/>
      <c r="MCD22" s="186"/>
      <c r="MCE22" s="186"/>
      <c r="MCF22" s="186"/>
      <c r="MCG22" s="186"/>
      <c r="MCH22" s="186"/>
      <c r="MCI22" s="186"/>
      <c r="MCJ22" s="186"/>
      <c r="MCK22" s="186"/>
      <c r="MCL22" s="186"/>
      <c r="MCM22" s="186"/>
      <c r="MCN22" s="186"/>
      <c r="MCO22" s="186"/>
      <c r="MCP22" s="186"/>
      <c r="MCQ22" s="186"/>
      <c r="MCR22" s="186"/>
      <c r="MCS22" s="186"/>
      <c r="MCT22" s="186"/>
      <c r="MCU22" s="186"/>
      <c r="MCV22" s="186"/>
      <c r="MCW22" s="186"/>
      <c r="MCX22" s="186"/>
      <c r="MCY22" s="186"/>
      <c r="MCZ22" s="186"/>
      <c r="MDA22" s="186"/>
      <c r="MDB22" s="186"/>
      <c r="MDC22" s="186"/>
      <c r="MDD22" s="186"/>
      <c r="MDE22" s="186"/>
      <c r="MDF22" s="186"/>
      <c r="MDG22" s="186"/>
      <c r="MDH22" s="186"/>
      <c r="MDI22" s="186"/>
      <c r="MDJ22" s="186"/>
      <c r="MDK22" s="186"/>
      <c r="MDL22" s="186"/>
      <c r="MDM22" s="186"/>
      <c r="MDN22" s="186"/>
      <c r="MDO22" s="186"/>
      <c r="MDP22" s="186"/>
      <c r="MDQ22" s="186"/>
      <c r="MDR22" s="186"/>
      <c r="MDS22" s="186"/>
      <c r="MDT22" s="186"/>
      <c r="MDU22" s="186"/>
      <c r="MDV22" s="186"/>
      <c r="MDW22" s="186"/>
      <c r="MDX22" s="186"/>
      <c r="MDY22" s="186"/>
      <c r="MDZ22" s="186"/>
      <c r="MEA22" s="186"/>
      <c r="MEB22" s="186"/>
      <c r="MEC22" s="186"/>
      <c r="MED22" s="186"/>
      <c r="MEE22" s="186"/>
      <c r="MEF22" s="186"/>
      <c r="MEG22" s="186"/>
      <c r="MEH22" s="186"/>
      <c r="MEI22" s="186"/>
      <c r="MEJ22" s="186"/>
      <c r="MEK22" s="186"/>
      <c r="MEL22" s="186"/>
      <c r="MEM22" s="186"/>
      <c r="MEN22" s="186"/>
      <c r="MEO22" s="186"/>
      <c r="MEP22" s="186"/>
      <c r="MEQ22" s="186"/>
      <c r="MER22" s="186"/>
      <c r="MES22" s="186"/>
      <c r="MET22" s="186"/>
      <c r="MEU22" s="186"/>
      <c r="MEV22" s="186"/>
      <c r="MEW22" s="186"/>
      <c r="MEX22" s="186"/>
      <c r="MEY22" s="186"/>
      <c r="MEZ22" s="186"/>
      <c r="MFA22" s="186"/>
      <c r="MFB22" s="186"/>
      <c r="MFC22" s="186"/>
      <c r="MFD22" s="186"/>
      <c r="MFE22" s="186"/>
      <c r="MFF22" s="186"/>
      <c r="MFG22" s="186"/>
      <c r="MFH22" s="186"/>
      <c r="MFI22" s="186"/>
      <c r="MFJ22" s="186"/>
      <c r="MFK22" s="186"/>
      <c r="MFL22" s="186"/>
      <c r="MFM22" s="186"/>
      <c r="MFN22" s="186"/>
      <c r="MFO22" s="186"/>
      <c r="MFP22" s="186"/>
      <c r="MFQ22" s="186"/>
      <c r="MFR22" s="186"/>
      <c r="MFS22" s="186"/>
      <c r="MFT22" s="186"/>
      <c r="MFU22" s="186"/>
      <c r="MFV22" s="186"/>
      <c r="MFW22" s="186"/>
      <c r="MFX22" s="186"/>
      <c r="MFY22" s="186"/>
      <c r="MFZ22" s="186"/>
      <c r="MGA22" s="186"/>
      <c r="MGB22" s="186"/>
      <c r="MGC22" s="186"/>
      <c r="MGD22" s="186"/>
      <c r="MGE22" s="186"/>
      <c r="MGF22" s="186"/>
      <c r="MGG22" s="186"/>
      <c r="MGH22" s="186"/>
      <c r="MGI22" s="186"/>
      <c r="MGJ22" s="186"/>
      <c r="MGK22" s="186"/>
      <c r="MGL22" s="186"/>
      <c r="MGM22" s="186"/>
      <c r="MGN22" s="186"/>
      <c r="MGO22" s="186"/>
      <c r="MGP22" s="186"/>
      <c r="MGQ22" s="186"/>
      <c r="MGR22" s="186"/>
      <c r="MGS22" s="186"/>
      <c r="MGT22" s="186"/>
      <c r="MGU22" s="186"/>
      <c r="MGV22" s="186"/>
      <c r="MGW22" s="186"/>
      <c r="MGX22" s="186"/>
      <c r="MGY22" s="186"/>
      <c r="MGZ22" s="186"/>
      <c r="MHA22" s="186"/>
      <c r="MHB22" s="186"/>
      <c r="MHC22" s="186"/>
      <c r="MHD22" s="186"/>
      <c r="MHE22" s="186"/>
      <c r="MHF22" s="186"/>
      <c r="MHG22" s="186"/>
      <c r="MHH22" s="186"/>
      <c r="MHI22" s="186"/>
      <c r="MHJ22" s="186"/>
      <c r="MHK22" s="186"/>
      <c r="MHL22" s="186"/>
      <c r="MHM22" s="186"/>
      <c r="MHN22" s="186"/>
      <c r="MHO22" s="186"/>
      <c r="MHP22" s="186"/>
      <c r="MHQ22" s="186"/>
      <c r="MHR22" s="186"/>
      <c r="MHS22" s="186"/>
      <c r="MHT22" s="186"/>
      <c r="MHU22" s="186"/>
      <c r="MHV22" s="186"/>
      <c r="MHW22" s="186"/>
      <c r="MHX22" s="186"/>
      <c r="MHY22" s="186"/>
      <c r="MHZ22" s="186"/>
      <c r="MIA22" s="186"/>
      <c r="MIB22" s="186"/>
      <c r="MIC22" s="186"/>
      <c r="MID22" s="186"/>
      <c r="MIE22" s="186"/>
      <c r="MIF22" s="186"/>
      <c r="MIG22" s="186"/>
      <c r="MIH22" s="186"/>
      <c r="MII22" s="186"/>
      <c r="MIJ22" s="186"/>
      <c r="MIK22" s="186"/>
      <c r="MIL22" s="186"/>
      <c r="MIM22" s="186"/>
      <c r="MIN22" s="186"/>
      <c r="MIO22" s="186"/>
      <c r="MIP22" s="186"/>
      <c r="MIQ22" s="186"/>
      <c r="MIR22" s="186"/>
      <c r="MIS22" s="186"/>
      <c r="MIT22" s="186"/>
      <c r="MIU22" s="186"/>
      <c r="MIV22" s="186"/>
      <c r="MIW22" s="186"/>
      <c r="MIX22" s="186"/>
      <c r="MIY22" s="186"/>
      <c r="MIZ22" s="186"/>
      <c r="MJA22" s="186"/>
      <c r="MJB22" s="186"/>
      <c r="MJC22" s="186"/>
      <c r="MJD22" s="186"/>
      <c r="MJE22" s="186"/>
      <c r="MJF22" s="186"/>
      <c r="MJG22" s="186"/>
      <c r="MJH22" s="186"/>
      <c r="MJI22" s="186"/>
      <c r="MJJ22" s="186"/>
      <c r="MJK22" s="186"/>
      <c r="MJL22" s="186"/>
      <c r="MJM22" s="186"/>
      <c r="MJN22" s="186"/>
      <c r="MJO22" s="186"/>
      <c r="MJP22" s="186"/>
      <c r="MJQ22" s="186"/>
      <c r="MJR22" s="186"/>
      <c r="MJS22" s="186"/>
      <c r="MJT22" s="186"/>
      <c r="MJU22" s="186"/>
      <c r="MJV22" s="186"/>
      <c r="MJW22" s="186"/>
      <c r="MJX22" s="186"/>
      <c r="MJY22" s="186"/>
      <c r="MJZ22" s="186"/>
      <c r="MKA22" s="186"/>
      <c r="MKB22" s="186"/>
      <c r="MKC22" s="186"/>
      <c r="MKD22" s="186"/>
      <c r="MKE22" s="186"/>
      <c r="MKF22" s="186"/>
      <c r="MKG22" s="186"/>
      <c r="MKH22" s="186"/>
      <c r="MKI22" s="186"/>
      <c r="MKJ22" s="186"/>
      <c r="MKK22" s="186"/>
      <c r="MKL22" s="186"/>
      <c r="MKM22" s="186"/>
      <c r="MKN22" s="186"/>
      <c r="MKO22" s="186"/>
      <c r="MKP22" s="186"/>
      <c r="MKQ22" s="186"/>
      <c r="MKR22" s="186"/>
      <c r="MKS22" s="186"/>
      <c r="MKT22" s="186"/>
      <c r="MKU22" s="186"/>
      <c r="MKV22" s="186"/>
      <c r="MKW22" s="186"/>
      <c r="MKX22" s="186"/>
      <c r="MKY22" s="186"/>
      <c r="MKZ22" s="186"/>
      <c r="MLA22" s="186"/>
      <c r="MLB22" s="186"/>
      <c r="MLC22" s="186"/>
      <c r="MLD22" s="186"/>
      <c r="MLE22" s="186"/>
      <c r="MLF22" s="186"/>
      <c r="MLG22" s="186"/>
      <c r="MLH22" s="186"/>
      <c r="MLI22" s="186"/>
      <c r="MLJ22" s="186"/>
      <c r="MLK22" s="186"/>
      <c r="MLL22" s="186"/>
      <c r="MLM22" s="186"/>
      <c r="MLN22" s="186"/>
      <c r="MLO22" s="186"/>
      <c r="MLP22" s="186"/>
      <c r="MLQ22" s="186"/>
      <c r="MLR22" s="186"/>
      <c r="MLS22" s="186"/>
      <c r="MLT22" s="186"/>
      <c r="MLU22" s="186"/>
      <c r="MLV22" s="186"/>
      <c r="MLW22" s="186"/>
      <c r="MLX22" s="186"/>
      <c r="MLY22" s="186"/>
      <c r="MLZ22" s="186"/>
      <c r="MMA22" s="186"/>
      <c r="MMB22" s="186"/>
      <c r="MMC22" s="186"/>
      <c r="MMD22" s="186"/>
      <c r="MME22" s="186"/>
      <c r="MMF22" s="186"/>
      <c r="MMG22" s="186"/>
      <c r="MMH22" s="186"/>
      <c r="MMI22" s="186"/>
      <c r="MMJ22" s="186"/>
      <c r="MMK22" s="186"/>
      <c r="MML22" s="186"/>
      <c r="MMM22" s="186"/>
      <c r="MMN22" s="186"/>
      <c r="MMO22" s="186"/>
      <c r="MMP22" s="186"/>
      <c r="MMQ22" s="186"/>
      <c r="MMR22" s="186"/>
      <c r="MMS22" s="186"/>
      <c r="MMT22" s="186"/>
      <c r="MMU22" s="186"/>
      <c r="MMV22" s="186"/>
      <c r="MMW22" s="186"/>
      <c r="MMX22" s="186"/>
      <c r="MMY22" s="186"/>
      <c r="MMZ22" s="186"/>
      <c r="MNA22" s="186"/>
      <c r="MNB22" s="186"/>
      <c r="MNC22" s="186"/>
      <c r="MND22" s="186"/>
      <c r="MNE22" s="186"/>
      <c r="MNF22" s="186"/>
      <c r="MNG22" s="186"/>
      <c r="MNH22" s="186"/>
      <c r="MNI22" s="186"/>
      <c r="MNJ22" s="186"/>
      <c r="MNK22" s="186"/>
      <c r="MNL22" s="186"/>
      <c r="MNM22" s="186"/>
      <c r="MNN22" s="186"/>
      <c r="MNO22" s="186"/>
      <c r="MNP22" s="186"/>
      <c r="MNQ22" s="186"/>
      <c r="MNR22" s="186"/>
      <c r="MNS22" s="186"/>
      <c r="MNT22" s="186"/>
      <c r="MNU22" s="186"/>
      <c r="MNV22" s="186"/>
      <c r="MNW22" s="186"/>
      <c r="MNX22" s="186"/>
      <c r="MNY22" s="186"/>
      <c r="MNZ22" s="186"/>
      <c r="MOA22" s="186"/>
      <c r="MOB22" s="186"/>
      <c r="MOC22" s="186"/>
      <c r="MOD22" s="186"/>
      <c r="MOE22" s="186"/>
      <c r="MOF22" s="186"/>
      <c r="MOG22" s="186"/>
      <c r="MOH22" s="186"/>
      <c r="MOI22" s="186"/>
      <c r="MOJ22" s="186"/>
      <c r="MOK22" s="186"/>
      <c r="MOL22" s="186"/>
      <c r="MOM22" s="186"/>
      <c r="MON22" s="186"/>
      <c r="MOO22" s="186"/>
      <c r="MOP22" s="186"/>
      <c r="MOQ22" s="186"/>
      <c r="MOR22" s="186"/>
      <c r="MOS22" s="186"/>
      <c r="MOT22" s="186"/>
      <c r="MOU22" s="186"/>
      <c r="MOV22" s="186"/>
      <c r="MOW22" s="186"/>
      <c r="MOX22" s="186"/>
      <c r="MOY22" s="186"/>
      <c r="MOZ22" s="186"/>
      <c r="MPA22" s="186"/>
      <c r="MPB22" s="186"/>
      <c r="MPC22" s="186"/>
      <c r="MPD22" s="186"/>
      <c r="MPE22" s="186"/>
      <c r="MPF22" s="186"/>
      <c r="MPG22" s="186"/>
      <c r="MPH22" s="186"/>
      <c r="MPI22" s="186"/>
      <c r="MPJ22" s="186"/>
      <c r="MPK22" s="186"/>
      <c r="MPL22" s="186"/>
      <c r="MPM22" s="186"/>
      <c r="MPN22" s="186"/>
      <c r="MPO22" s="186"/>
      <c r="MPP22" s="186"/>
      <c r="MPQ22" s="186"/>
      <c r="MPR22" s="186"/>
      <c r="MPS22" s="186"/>
      <c r="MPT22" s="186"/>
      <c r="MPU22" s="186"/>
      <c r="MPV22" s="186"/>
      <c r="MPW22" s="186"/>
      <c r="MPX22" s="186"/>
      <c r="MPY22" s="186"/>
      <c r="MPZ22" s="186"/>
      <c r="MQA22" s="186"/>
      <c r="MQB22" s="186"/>
      <c r="MQC22" s="186"/>
      <c r="MQD22" s="186"/>
      <c r="MQE22" s="186"/>
      <c r="MQF22" s="186"/>
      <c r="MQG22" s="186"/>
      <c r="MQH22" s="186"/>
      <c r="MQI22" s="186"/>
      <c r="MQJ22" s="186"/>
      <c r="MQK22" s="186"/>
      <c r="MQL22" s="186"/>
      <c r="MQM22" s="186"/>
      <c r="MQN22" s="186"/>
      <c r="MQO22" s="186"/>
      <c r="MQP22" s="186"/>
      <c r="MQQ22" s="186"/>
      <c r="MQR22" s="186"/>
      <c r="MQS22" s="186"/>
      <c r="MQT22" s="186"/>
      <c r="MQU22" s="186"/>
      <c r="MQV22" s="186"/>
      <c r="MQW22" s="186"/>
      <c r="MQX22" s="186"/>
      <c r="MQY22" s="186"/>
      <c r="MQZ22" s="186"/>
      <c r="MRA22" s="186"/>
      <c r="MRB22" s="186"/>
      <c r="MRC22" s="186"/>
      <c r="MRD22" s="186"/>
      <c r="MRE22" s="186"/>
      <c r="MRF22" s="186"/>
      <c r="MRG22" s="186"/>
      <c r="MRH22" s="186"/>
      <c r="MRI22" s="186"/>
      <c r="MRJ22" s="186"/>
      <c r="MRK22" s="186"/>
      <c r="MRL22" s="186"/>
      <c r="MRM22" s="186"/>
      <c r="MRN22" s="186"/>
      <c r="MRO22" s="186"/>
      <c r="MRP22" s="186"/>
      <c r="MRQ22" s="186"/>
      <c r="MRR22" s="186"/>
      <c r="MRS22" s="186"/>
      <c r="MRT22" s="186"/>
      <c r="MRU22" s="186"/>
      <c r="MRV22" s="186"/>
      <c r="MRW22" s="186"/>
      <c r="MRX22" s="186"/>
      <c r="MRY22" s="186"/>
      <c r="MRZ22" s="186"/>
      <c r="MSA22" s="186"/>
      <c r="MSB22" s="186"/>
      <c r="MSC22" s="186"/>
      <c r="MSD22" s="186"/>
      <c r="MSE22" s="186"/>
      <c r="MSF22" s="186"/>
      <c r="MSG22" s="186"/>
      <c r="MSH22" s="186"/>
      <c r="MSI22" s="186"/>
      <c r="MSJ22" s="186"/>
      <c r="MSK22" s="186"/>
      <c r="MSL22" s="186"/>
      <c r="MSM22" s="186"/>
      <c r="MSN22" s="186"/>
      <c r="MSO22" s="186"/>
      <c r="MSP22" s="186"/>
      <c r="MSQ22" s="186"/>
      <c r="MSR22" s="186"/>
      <c r="MSS22" s="186"/>
      <c r="MST22" s="186"/>
      <c r="MSU22" s="186"/>
      <c r="MSV22" s="186"/>
      <c r="MSW22" s="186"/>
      <c r="MSX22" s="186"/>
      <c r="MSY22" s="186"/>
      <c r="MSZ22" s="186"/>
      <c r="MTA22" s="186"/>
      <c r="MTB22" s="186"/>
      <c r="MTC22" s="186"/>
      <c r="MTD22" s="186"/>
      <c r="MTE22" s="186"/>
      <c r="MTF22" s="186"/>
      <c r="MTG22" s="186"/>
      <c r="MTH22" s="186"/>
      <c r="MTI22" s="186"/>
      <c r="MTJ22" s="186"/>
      <c r="MTK22" s="186"/>
      <c r="MTL22" s="186"/>
      <c r="MTM22" s="186"/>
      <c r="MTN22" s="186"/>
      <c r="MTO22" s="186"/>
      <c r="MTP22" s="186"/>
      <c r="MTQ22" s="186"/>
      <c r="MTR22" s="186"/>
      <c r="MTS22" s="186"/>
      <c r="MTT22" s="186"/>
      <c r="MTU22" s="186"/>
      <c r="MTV22" s="186"/>
      <c r="MTW22" s="186"/>
      <c r="MTX22" s="186"/>
      <c r="MTY22" s="186"/>
      <c r="MTZ22" s="186"/>
      <c r="MUA22" s="186"/>
      <c r="MUB22" s="186"/>
      <c r="MUC22" s="186"/>
      <c r="MUD22" s="186"/>
      <c r="MUE22" s="186"/>
      <c r="MUF22" s="186"/>
      <c r="MUG22" s="186"/>
      <c r="MUH22" s="186"/>
      <c r="MUI22" s="186"/>
      <c r="MUJ22" s="186"/>
      <c r="MUK22" s="186"/>
      <c r="MUL22" s="186"/>
      <c r="MUM22" s="186"/>
      <c r="MUN22" s="186"/>
      <c r="MUO22" s="186"/>
      <c r="MUP22" s="186"/>
      <c r="MUQ22" s="186"/>
      <c r="MUR22" s="186"/>
      <c r="MUS22" s="186"/>
      <c r="MUT22" s="186"/>
      <c r="MUU22" s="186"/>
      <c r="MUV22" s="186"/>
      <c r="MUW22" s="186"/>
      <c r="MUX22" s="186"/>
      <c r="MUY22" s="186"/>
      <c r="MUZ22" s="186"/>
      <c r="MVA22" s="186"/>
      <c r="MVB22" s="186"/>
      <c r="MVC22" s="186"/>
      <c r="MVD22" s="186"/>
      <c r="MVE22" s="186"/>
      <c r="MVF22" s="186"/>
      <c r="MVG22" s="186"/>
      <c r="MVH22" s="186"/>
      <c r="MVI22" s="186"/>
      <c r="MVJ22" s="186"/>
      <c r="MVK22" s="186"/>
      <c r="MVL22" s="186"/>
      <c r="MVM22" s="186"/>
      <c r="MVN22" s="186"/>
      <c r="MVO22" s="186"/>
      <c r="MVP22" s="186"/>
      <c r="MVQ22" s="186"/>
      <c r="MVR22" s="186"/>
      <c r="MVS22" s="186"/>
      <c r="MVT22" s="186"/>
      <c r="MVU22" s="186"/>
      <c r="MVV22" s="186"/>
      <c r="MVW22" s="186"/>
      <c r="MVX22" s="186"/>
      <c r="MVY22" s="186"/>
      <c r="MVZ22" s="186"/>
      <c r="MWA22" s="186"/>
      <c r="MWB22" s="186"/>
      <c r="MWC22" s="186"/>
      <c r="MWD22" s="186"/>
      <c r="MWE22" s="186"/>
      <c r="MWF22" s="186"/>
      <c r="MWG22" s="186"/>
      <c r="MWH22" s="186"/>
      <c r="MWI22" s="186"/>
      <c r="MWJ22" s="186"/>
      <c r="MWK22" s="186"/>
      <c r="MWL22" s="186"/>
      <c r="MWM22" s="186"/>
      <c r="MWN22" s="186"/>
      <c r="MWO22" s="186"/>
      <c r="MWP22" s="186"/>
      <c r="MWQ22" s="186"/>
      <c r="MWR22" s="186"/>
      <c r="MWS22" s="186"/>
      <c r="MWT22" s="186"/>
      <c r="MWU22" s="186"/>
      <c r="MWV22" s="186"/>
      <c r="MWW22" s="186"/>
      <c r="MWX22" s="186"/>
      <c r="MWY22" s="186"/>
      <c r="MWZ22" s="186"/>
      <c r="MXA22" s="186"/>
      <c r="MXB22" s="186"/>
      <c r="MXC22" s="186"/>
      <c r="MXD22" s="186"/>
      <c r="MXE22" s="186"/>
      <c r="MXF22" s="186"/>
      <c r="MXG22" s="186"/>
      <c r="MXH22" s="186"/>
      <c r="MXI22" s="186"/>
      <c r="MXJ22" s="186"/>
      <c r="MXK22" s="186"/>
      <c r="MXL22" s="186"/>
      <c r="MXM22" s="186"/>
      <c r="MXN22" s="186"/>
      <c r="MXO22" s="186"/>
      <c r="MXP22" s="186"/>
      <c r="MXQ22" s="186"/>
      <c r="MXR22" s="186"/>
      <c r="MXS22" s="186"/>
      <c r="MXT22" s="186"/>
      <c r="MXU22" s="186"/>
      <c r="MXV22" s="186"/>
      <c r="MXW22" s="186"/>
      <c r="MXX22" s="186"/>
      <c r="MXY22" s="186"/>
      <c r="MXZ22" s="186"/>
      <c r="MYA22" s="186"/>
      <c r="MYB22" s="186"/>
      <c r="MYC22" s="186"/>
      <c r="MYD22" s="186"/>
      <c r="MYE22" s="186"/>
      <c r="MYF22" s="186"/>
      <c r="MYG22" s="186"/>
      <c r="MYH22" s="186"/>
      <c r="MYI22" s="186"/>
      <c r="MYJ22" s="186"/>
      <c r="MYK22" s="186"/>
      <c r="MYL22" s="186"/>
      <c r="MYM22" s="186"/>
      <c r="MYN22" s="186"/>
      <c r="MYO22" s="186"/>
      <c r="MYP22" s="186"/>
      <c r="MYQ22" s="186"/>
      <c r="MYR22" s="186"/>
      <c r="MYS22" s="186"/>
      <c r="MYT22" s="186"/>
      <c r="MYU22" s="186"/>
      <c r="MYV22" s="186"/>
      <c r="MYW22" s="186"/>
      <c r="MYX22" s="186"/>
      <c r="MYY22" s="186"/>
      <c r="MYZ22" s="186"/>
      <c r="MZA22" s="186"/>
      <c r="MZB22" s="186"/>
      <c r="MZC22" s="186"/>
      <c r="MZD22" s="186"/>
      <c r="MZE22" s="186"/>
      <c r="MZF22" s="186"/>
      <c r="MZG22" s="186"/>
      <c r="MZH22" s="186"/>
      <c r="MZI22" s="186"/>
      <c r="MZJ22" s="186"/>
      <c r="MZK22" s="186"/>
      <c r="MZL22" s="186"/>
      <c r="MZM22" s="186"/>
      <c r="MZN22" s="186"/>
      <c r="MZO22" s="186"/>
      <c r="MZP22" s="186"/>
      <c r="MZQ22" s="186"/>
      <c r="MZR22" s="186"/>
      <c r="MZS22" s="186"/>
      <c r="MZT22" s="186"/>
      <c r="MZU22" s="186"/>
      <c r="MZV22" s="186"/>
      <c r="MZW22" s="186"/>
      <c r="MZX22" s="186"/>
      <c r="MZY22" s="186"/>
      <c r="MZZ22" s="186"/>
      <c r="NAA22" s="186"/>
      <c r="NAB22" s="186"/>
      <c r="NAC22" s="186"/>
      <c r="NAD22" s="186"/>
      <c r="NAE22" s="186"/>
      <c r="NAF22" s="186"/>
      <c r="NAG22" s="186"/>
      <c r="NAH22" s="186"/>
      <c r="NAI22" s="186"/>
      <c r="NAJ22" s="186"/>
      <c r="NAK22" s="186"/>
      <c r="NAL22" s="186"/>
      <c r="NAM22" s="186"/>
      <c r="NAN22" s="186"/>
      <c r="NAO22" s="186"/>
      <c r="NAP22" s="186"/>
      <c r="NAQ22" s="186"/>
      <c r="NAR22" s="186"/>
      <c r="NAS22" s="186"/>
      <c r="NAT22" s="186"/>
      <c r="NAU22" s="186"/>
      <c r="NAV22" s="186"/>
      <c r="NAW22" s="186"/>
      <c r="NAX22" s="186"/>
      <c r="NAY22" s="186"/>
      <c r="NAZ22" s="186"/>
      <c r="NBA22" s="186"/>
      <c r="NBB22" s="186"/>
      <c r="NBC22" s="186"/>
      <c r="NBD22" s="186"/>
      <c r="NBE22" s="186"/>
      <c r="NBF22" s="186"/>
      <c r="NBG22" s="186"/>
      <c r="NBH22" s="186"/>
      <c r="NBI22" s="186"/>
      <c r="NBJ22" s="186"/>
      <c r="NBK22" s="186"/>
      <c r="NBL22" s="186"/>
      <c r="NBM22" s="186"/>
      <c r="NBN22" s="186"/>
      <c r="NBO22" s="186"/>
      <c r="NBP22" s="186"/>
      <c r="NBQ22" s="186"/>
      <c r="NBR22" s="186"/>
      <c r="NBS22" s="186"/>
      <c r="NBT22" s="186"/>
      <c r="NBU22" s="186"/>
      <c r="NBV22" s="186"/>
      <c r="NBW22" s="186"/>
      <c r="NBX22" s="186"/>
      <c r="NBY22" s="186"/>
      <c r="NBZ22" s="186"/>
      <c r="NCA22" s="186"/>
      <c r="NCB22" s="186"/>
      <c r="NCC22" s="186"/>
      <c r="NCD22" s="186"/>
      <c r="NCE22" s="186"/>
      <c r="NCF22" s="186"/>
      <c r="NCG22" s="186"/>
      <c r="NCH22" s="186"/>
      <c r="NCI22" s="186"/>
      <c r="NCJ22" s="186"/>
      <c r="NCK22" s="186"/>
      <c r="NCL22" s="186"/>
      <c r="NCM22" s="186"/>
      <c r="NCN22" s="186"/>
      <c r="NCO22" s="186"/>
      <c r="NCP22" s="186"/>
      <c r="NCQ22" s="186"/>
      <c r="NCR22" s="186"/>
      <c r="NCS22" s="186"/>
      <c r="NCT22" s="186"/>
      <c r="NCU22" s="186"/>
      <c r="NCV22" s="186"/>
      <c r="NCW22" s="186"/>
      <c r="NCX22" s="186"/>
      <c r="NCY22" s="186"/>
      <c r="NCZ22" s="186"/>
      <c r="NDA22" s="186"/>
      <c r="NDB22" s="186"/>
      <c r="NDC22" s="186"/>
      <c r="NDD22" s="186"/>
      <c r="NDE22" s="186"/>
      <c r="NDF22" s="186"/>
      <c r="NDG22" s="186"/>
      <c r="NDH22" s="186"/>
      <c r="NDI22" s="186"/>
      <c r="NDJ22" s="186"/>
      <c r="NDK22" s="186"/>
      <c r="NDL22" s="186"/>
      <c r="NDM22" s="186"/>
      <c r="NDN22" s="186"/>
      <c r="NDO22" s="186"/>
      <c r="NDP22" s="186"/>
      <c r="NDQ22" s="186"/>
      <c r="NDR22" s="186"/>
      <c r="NDS22" s="186"/>
      <c r="NDT22" s="186"/>
      <c r="NDU22" s="186"/>
      <c r="NDV22" s="186"/>
      <c r="NDW22" s="186"/>
      <c r="NDX22" s="186"/>
      <c r="NDY22" s="186"/>
      <c r="NDZ22" s="186"/>
      <c r="NEA22" s="186"/>
      <c r="NEB22" s="186"/>
      <c r="NEC22" s="186"/>
      <c r="NED22" s="186"/>
      <c r="NEE22" s="186"/>
      <c r="NEF22" s="186"/>
      <c r="NEG22" s="186"/>
      <c r="NEH22" s="186"/>
      <c r="NEI22" s="186"/>
      <c r="NEJ22" s="186"/>
      <c r="NEK22" s="186"/>
      <c r="NEL22" s="186"/>
      <c r="NEM22" s="186"/>
      <c r="NEN22" s="186"/>
      <c r="NEO22" s="186"/>
      <c r="NEP22" s="186"/>
      <c r="NEQ22" s="186"/>
      <c r="NER22" s="186"/>
      <c r="NES22" s="186"/>
      <c r="NET22" s="186"/>
      <c r="NEU22" s="186"/>
      <c r="NEV22" s="186"/>
      <c r="NEW22" s="186"/>
      <c r="NEX22" s="186"/>
      <c r="NEY22" s="186"/>
      <c r="NEZ22" s="186"/>
      <c r="NFA22" s="186"/>
      <c r="NFB22" s="186"/>
      <c r="NFC22" s="186"/>
      <c r="NFD22" s="186"/>
      <c r="NFE22" s="186"/>
      <c r="NFF22" s="186"/>
      <c r="NFG22" s="186"/>
      <c r="NFH22" s="186"/>
      <c r="NFI22" s="186"/>
      <c r="NFJ22" s="186"/>
      <c r="NFK22" s="186"/>
      <c r="NFL22" s="186"/>
      <c r="NFM22" s="186"/>
      <c r="NFN22" s="186"/>
      <c r="NFO22" s="186"/>
      <c r="NFP22" s="186"/>
      <c r="NFQ22" s="186"/>
      <c r="NFR22" s="186"/>
      <c r="NFS22" s="186"/>
      <c r="NFT22" s="186"/>
      <c r="NFU22" s="186"/>
      <c r="NFV22" s="186"/>
      <c r="NFW22" s="186"/>
      <c r="NFX22" s="186"/>
      <c r="NFY22" s="186"/>
      <c r="NFZ22" s="186"/>
      <c r="NGA22" s="186"/>
      <c r="NGB22" s="186"/>
      <c r="NGC22" s="186"/>
      <c r="NGD22" s="186"/>
      <c r="NGE22" s="186"/>
      <c r="NGF22" s="186"/>
      <c r="NGG22" s="186"/>
      <c r="NGH22" s="186"/>
      <c r="NGI22" s="186"/>
      <c r="NGJ22" s="186"/>
      <c r="NGK22" s="186"/>
      <c r="NGL22" s="186"/>
      <c r="NGM22" s="186"/>
      <c r="NGN22" s="186"/>
      <c r="NGO22" s="186"/>
      <c r="NGP22" s="186"/>
      <c r="NGQ22" s="186"/>
      <c r="NGR22" s="186"/>
      <c r="NGS22" s="186"/>
      <c r="NGT22" s="186"/>
      <c r="NGU22" s="186"/>
      <c r="NGV22" s="186"/>
      <c r="NGW22" s="186"/>
      <c r="NGX22" s="186"/>
      <c r="NGY22" s="186"/>
      <c r="NGZ22" s="186"/>
      <c r="NHA22" s="186"/>
      <c r="NHB22" s="186"/>
      <c r="NHC22" s="186"/>
      <c r="NHD22" s="186"/>
      <c r="NHE22" s="186"/>
      <c r="NHF22" s="186"/>
      <c r="NHG22" s="186"/>
      <c r="NHH22" s="186"/>
      <c r="NHI22" s="186"/>
      <c r="NHJ22" s="186"/>
      <c r="NHK22" s="186"/>
      <c r="NHL22" s="186"/>
      <c r="NHM22" s="186"/>
      <c r="NHN22" s="186"/>
      <c r="NHO22" s="186"/>
      <c r="NHP22" s="186"/>
      <c r="NHQ22" s="186"/>
      <c r="NHR22" s="186"/>
      <c r="NHS22" s="186"/>
      <c r="NHT22" s="186"/>
      <c r="NHU22" s="186"/>
      <c r="NHV22" s="186"/>
      <c r="NHW22" s="186"/>
      <c r="NHX22" s="186"/>
      <c r="NHY22" s="186"/>
      <c r="NHZ22" s="186"/>
      <c r="NIA22" s="186"/>
      <c r="NIB22" s="186"/>
      <c r="NIC22" s="186"/>
      <c r="NID22" s="186"/>
      <c r="NIE22" s="186"/>
      <c r="NIF22" s="186"/>
      <c r="NIG22" s="186"/>
      <c r="NIH22" s="186"/>
      <c r="NII22" s="186"/>
      <c r="NIJ22" s="186"/>
      <c r="NIK22" s="186"/>
      <c r="NIL22" s="186"/>
      <c r="NIM22" s="186"/>
      <c r="NIN22" s="186"/>
      <c r="NIO22" s="186"/>
      <c r="NIP22" s="186"/>
      <c r="NIQ22" s="186"/>
      <c r="NIR22" s="186"/>
      <c r="NIS22" s="186"/>
      <c r="NIT22" s="186"/>
      <c r="NIU22" s="186"/>
      <c r="NIV22" s="186"/>
      <c r="NIW22" s="186"/>
      <c r="NIX22" s="186"/>
      <c r="NIY22" s="186"/>
      <c r="NIZ22" s="186"/>
      <c r="NJA22" s="186"/>
      <c r="NJB22" s="186"/>
      <c r="NJC22" s="186"/>
      <c r="NJD22" s="186"/>
      <c r="NJE22" s="186"/>
      <c r="NJF22" s="186"/>
      <c r="NJG22" s="186"/>
      <c r="NJH22" s="186"/>
      <c r="NJI22" s="186"/>
      <c r="NJJ22" s="186"/>
      <c r="NJK22" s="186"/>
      <c r="NJL22" s="186"/>
      <c r="NJM22" s="186"/>
      <c r="NJN22" s="186"/>
      <c r="NJO22" s="186"/>
      <c r="NJP22" s="186"/>
      <c r="NJQ22" s="186"/>
      <c r="NJR22" s="186"/>
      <c r="NJS22" s="186"/>
      <c r="NJT22" s="186"/>
      <c r="NJU22" s="186"/>
      <c r="NJV22" s="186"/>
      <c r="NJW22" s="186"/>
      <c r="NJX22" s="186"/>
      <c r="NJY22" s="186"/>
      <c r="NJZ22" s="186"/>
      <c r="NKA22" s="186"/>
      <c r="NKB22" s="186"/>
      <c r="NKC22" s="186"/>
      <c r="NKD22" s="186"/>
      <c r="NKE22" s="186"/>
      <c r="NKF22" s="186"/>
      <c r="NKG22" s="186"/>
      <c r="NKH22" s="186"/>
      <c r="NKI22" s="186"/>
      <c r="NKJ22" s="186"/>
      <c r="NKK22" s="186"/>
      <c r="NKL22" s="186"/>
      <c r="NKM22" s="186"/>
      <c r="NKN22" s="186"/>
      <c r="NKO22" s="186"/>
      <c r="NKP22" s="186"/>
      <c r="NKQ22" s="186"/>
      <c r="NKR22" s="186"/>
      <c r="NKS22" s="186"/>
      <c r="NKT22" s="186"/>
      <c r="NKU22" s="186"/>
      <c r="NKV22" s="186"/>
      <c r="NKW22" s="186"/>
      <c r="NKX22" s="186"/>
      <c r="NKY22" s="186"/>
      <c r="NKZ22" s="186"/>
      <c r="NLA22" s="186"/>
      <c r="NLB22" s="186"/>
      <c r="NLC22" s="186"/>
      <c r="NLD22" s="186"/>
      <c r="NLE22" s="186"/>
      <c r="NLF22" s="186"/>
      <c r="NLG22" s="186"/>
      <c r="NLH22" s="186"/>
      <c r="NLI22" s="186"/>
      <c r="NLJ22" s="186"/>
      <c r="NLK22" s="186"/>
      <c r="NLL22" s="186"/>
      <c r="NLM22" s="186"/>
      <c r="NLN22" s="186"/>
      <c r="NLO22" s="186"/>
      <c r="NLP22" s="186"/>
      <c r="NLQ22" s="186"/>
      <c r="NLR22" s="186"/>
      <c r="NLS22" s="186"/>
      <c r="NLT22" s="186"/>
      <c r="NLU22" s="186"/>
      <c r="NLV22" s="186"/>
      <c r="NLW22" s="186"/>
      <c r="NLX22" s="186"/>
      <c r="NLY22" s="186"/>
      <c r="NLZ22" s="186"/>
      <c r="NMA22" s="186"/>
      <c r="NMB22" s="186"/>
      <c r="NMC22" s="186"/>
      <c r="NMD22" s="186"/>
      <c r="NME22" s="186"/>
      <c r="NMF22" s="186"/>
      <c r="NMG22" s="186"/>
      <c r="NMH22" s="186"/>
      <c r="NMI22" s="186"/>
      <c r="NMJ22" s="186"/>
      <c r="NMK22" s="186"/>
      <c r="NML22" s="186"/>
      <c r="NMM22" s="186"/>
      <c r="NMN22" s="186"/>
      <c r="NMO22" s="186"/>
      <c r="NMP22" s="186"/>
      <c r="NMQ22" s="186"/>
      <c r="NMR22" s="186"/>
      <c r="NMS22" s="186"/>
      <c r="NMT22" s="186"/>
      <c r="NMU22" s="186"/>
      <c r="NMV22" s="186"/>
      <c r="NMW22" s="186"/>
      <c r="NMX22" s="186"/>
      <c r="NMY22" s="186"/>
      <c r="NMZ22" s="186"/>
      <c r="NNA22" s="186"/>
      <c r="NNB22" s="186"/>
      <c r="NNC22" s="186"/>
      <c r="NND22" s="186"/>
      <c r="NNE22" s="186"/>
      <c r="NNF22" s="186"/>
      <c r="NNG22" s="186"/>
      <c r="NNH22" s="186"/>
      <c r="NNI22" s="186"/>
      <c r="NNJ22" s="186"/>
      <c r="NNK22" s="186"/>
      <c r="NNL22" s="186"/>
      <c r="NNM22" s="186"/>
      <c r="NNN22" s="186"/>
      <c r="NNO22" s="186"/>
      <c r="NNP22" s="186"/>
      <c r="NNQ22" s="186"/>
      <c r="NNR22" s="186"/>
      <c r="NNS22" s="186"/>
      <c r="NNT22" s="186"/>
      <c r="NNU22" s="186"/>
      <c r="NNV22" s="186"/>
      <c r="NNW22" s="186"/>
      <c r="NNX22" s="186"/>
      <c r="NNY22" s="186"/>
      <c r="NNZ22" s="186"/>
      <c r="NOA22" s="186"/>
      <c r="NOB22" s="186"/>
      <c r="NOC22" s="186"/>
      <c r="NOD22" s="186"/>
      <c r="NOE22" s="186"/>
      <c r="NOF22" s="186"/>
      <c r="NOG22" s="186"/>
      <c r="NOH22" s="186"/>
      <c r="NOI22" s="186"/>
      <c r="NOJ22" s="186"/>
      <c r="NOK22" s="186"/>
      <c r="NOL22" s="186"/>
      <c r="NOM22" s="186"/>
      <c r="NON22" s="186"/>
      <c r="NOO22" s="186"/>
      <c r="NOP22" s="186"/>
      <c r="NOQ22" s="186"/>
      <c r="NOR22" s="186"/>
      <c r="NOS22" s="186"/>
      <c r="NOT22" s="186"/>
      <c r="NOU22" s="186"/>
      <c r="NOV22" s="186"/>
      <c r="NOW22" s="186"/>
      <c r="NOX22" s="186"/>
      <c r="NOY22" s="186"/>
      <c r="NOZ22" s="186"/>
      <c r="NPA22" s="186"/>
      <c r="NPB22" s="186"/>
      <c r="NPC22" s="186"/>
      <c r="NPD22" s="186"/>
      <c r="NPE22" s="186"/>
      <c r="NPF22" s="186"/>
      <c r="NPG22" s="186"/>
      <c r="NPH22" s="186"/>
      <c r="NPI22" s="186"/>
      <c r="NPJ22" s="186"/>
      <c r="NPK22" s="186"/>
      <c r="NPL22" s="186"/>
      <c r="NPM22" s="186"/>
      <c r="NPN22" s="186"/>
      <c r="NPO22" s="186"/>
      <c r="NPP22" s="186"/>
      <c r="NPQ22" s="186"/>
      <c r="NPR22" s="186"/>
      <c r="NPS22" s="186"/>
      <c r="NPT22" s="186"/>
      <c r="NPU22" s="186"/>
      <c r="NPV22" s="186"/>
      <c r="NPW22" s="186"/>
      <c r="NPX22" s="186"/>
      <c r="NPY22" s="186"/>
      <c r="NPZ22" s="186"/>
      <c r="NQA22" s="186"/>
      <c r="NQB22" s="186"/>
      <c r="NQC22" s="186"/>
      <c r="NQD22" s="186"/>
      <c r="NQE22" s="186"/>
      <c r="NQF22" s="186"/>
      <c r="NQG22" s="186"/>
      <c r="NQH22" s="186"/>
      <c r="NQI22" s="186"/>
      <c r="NQJ22" s="186"/>
      <c r="NQK22" s="186"/>
      <c r="NQL22" s="186"/>
      <c r="NQM22" s="186"/>
      <c r="NQN22" s="186"/>
      <c r="NQO22" s="186"/>
      <c r="NQP22" s="186"/>
      <c r="NQQ22" s="186"/>
      <c r="NQR22" s="186"/>
      <c r="NQS22" s="186"/>
      <c r="NQT22" s="186"/>
      <c r="NQU22" s="186"/>
      <c r="NQV22" s="186"/>
      <c r="NQW22" s="186"/>
      <c r="NQX22" s="186"/>
      <c r="NQY22" s="186"/>
      <c r="NQZ22" s="186"/>
      <c r="NRA22" s="186"/>
      <c r="NRB22" s="186"/>
      <c r="NRC22" s="186"/>
      <c r="NRD22" s="186"/>
      <c r="NRE22" s="186"/>
      <c r="NRF22" s="186"/>
      <c r="NRG22" s="186"/>
      <c r="NRH22" s="186"/>
      <c r="NRI22" s="186"/>
      <c r="NRJ22" s="186"/>
      <c r="NRK22" s="186"/>
      <c r="NRL22" s="186"/>
      <c r="NRM22" s="186"/>
      <c r="NRN22" s="186"/>
      <c r="NRO22" s="186"/>
      <c r="NRP22" s="186"/>
      <c r="NRQ22" s="186"/>
      <c r="NRR22" s="186"/>
      <c r="NRS22" s="186"/>
      <c r="NRT22" s="186"/>
      <c r="NRU22" s="186"/>
      <c r="NRV22" s="186"/>
      <c r="NRW22" s="186"/>
      <c r="NRX22" s="186"/>
      <c r="NRY22" s="186"/>
      <c r="NRZ22" s="186"/>
      <c r="NSA22" s="186"/>
      <c r="NSB22" s="186"/>
      <c r="NSC22" s="186"/>
      <c r="NSD22" s="186"/>
      <c r="NSE22" s="186"/>
      <c r="NSF22" s="186"/>
      <c r="NSG22" s="186"/>
      <c r="NSH22" s="186"/>
      <c r="NSI22" s="186"/>
      <c r="NSJ22" s="186"/>
      <c r="NSK22" s="186"/>
      <c r="NSL22" s="186"/>
      <c r="NSM22" s="186"/>
      <c r="NSN22" s="186"/>
      <c r="NSO22" s="186"/>
      <c r="NSP22" s="186"/>
      <c r="NSQ22" s="186"/>
      <c r="NSR22" s="186"/>
      <c r="NSS22" s="186"/>
      <c r="NST22" s="186"/>
      <c r="NSU22" s="186"/>
      <c r="NSV22" s="186"/>
      <c r="NSW22" s="186"/>
      <c r="NSX22" s="186"/>
      <c r="NSY22" s="186"/>
      <c r="NSZ22" s="186"/>
      <c r="NTA22" s="186"/>
      <c r="NTB22" s="186"/>
      <c r="NTC22" s="186"/>
      <c r="NTD22" s="186"/>
      <c r="NTE22" s="186"/>
      <c r="NTF22" s="186"/>
      <c r="NTG22" s="186"/>
      <c r="NTH22" s="186"/>
      <c r="NTI22" s="186"/>
      <c r="NTJ22" s="186"/>
      <c r="NTK22" s="186"/>
      <c r="NTL22" s="186"/>
      <c r="NTM22" s="186"/>
      <c r="NTN22" s="186"/>
      <c r="NTO22" s="186"/>
      <c r="NTP22" s="186"/>
      <c r="NTQ22" s="186"/>
      <c r="NTR22" s="186"/>
      <c r="NTS22" s="186"/>
      <c r="NTT22" s="186"/>
      <c r="NTU22" s="186"/>
      <c r="NTV22" s="186"/>
      <c r="NTW22" s="186"/>
      <c r="NTX22" s="186"/>
      <c r="NTY22" s="186"/>
      <c r="NTZ22" s="186"/>
      <c r="NUA22" s="186"/>
      <c r="NUB22" s="186"/>
      <c r="NUC22" s="186"/>
      <c r="NUD22" s="186"/>
      <c r="NUE22" s="186"/>
      <c r="NUF22" s="186"/>
      <c r="NUG22" s="186"/>
      <c r="NUH22" s="186"/>
      <c r="NUI22" s="186"/>
      <c r="NUJ22" s="186"/>
      <c r="NUK22" s="186"/>
      <c r="NUL22" s="186"/>
      <c r="NUM22" s="186"/>
      <c r="NUN22" s="186"/>
      <c r="NUO22" s="186"/>
      <c r="NUP22" s="186"/>
      <c r="NUQ22" s="186"/>
      <c r="NUR22" s="186"/>
      <c r="NUS22" s="186"/>
      <c r="NUT22" s="186"/>
      <c r="NUU22" s="186"/>
      <c r="NUV22" s="186"/>
      <c r="NUW22" s="186"/>
      <c r="NUX22" s="186"/>
      <c r="NUY22" s="186"/>
      <c r="NUZ22" s="186"/>
      <c r="NVA22" s="186"/>
      <c r="NVB22" s="186"/>
      <c r="NVC22" s="186"/>
      <c r="NVD22" s="186"/>
      <c r="NVE22" s="186"/>
      <c r="NVF22" s="186"/>
      <c r="NVG22" s="186"/>
      <c r="NVH22" s="186"/>
      <c r="NVI22" s="186"/>
      <c r="NVJ22" s="186"/>
      <c r="NVK22" s="186"/>
      <c r="NVL22" s="186"/>
      <c r="NVM22" s="186"/>
      <c r="NVN22" s="186"/>
      <c r="NVO22" s="186"/>
      <c r="NVP22" s="186"/>
      <c r="NVQ22" s="186"/>
      <c r="NVR22" s="186"/>
      <c r="NVS22" s="186"/>
      <c r="NVT22" s="186"/>
      <c r="NVU22" s="186"/>
      <c r="NVV22" s="186"/>
      <c r="NVW22" s="186"/>
      <c r="NVX22" s="186"/>
      <c r="NVY22" s="186"/>
      <c r="NVZ22" s="186"/>
      <c r="NWA22" s="186"/>
      <c r="NWB22" s="186"/>
      <c r="NWC22" s="186"/>
      <c r="NWD22" s="186"/>
      <c r="NWE22" s="186"/>
      <c r="NWF22" s="186"/>
      <c r="NWG22" s="186"/>
      <c r="NWH22" s="186"/>
      <c r="NWI22" s="186"/>
      <c r="NWJ22" s="186"/>
      <c r="NWK22" s="186"/>
      <c r="NWL22" s="186"/>
      <c r="NWM22" s="186"/>
      <c r="NWN22" s="186"/>
      <c r="NWO22" s="186"/>
      <c r="NWP22" s="186"/>
      <c r="NWQ22" s="186"/>
      <c r="NWR22" s="186"/>
      <c r="NWS22" s="186"/>
      <c r="NWT22" s="186"/>
      <c r="NWU22" s="186"/>
      <c r="NWV22" s="186"/>
      <c r="NWW22" s="186"/>
      <c r="NWX22" s="186"/>
      <c r="NWY22" s="186"/>
      <c r="NWZ22" s="186"/>
      <c r="NXA22" s="186"/>
      <c r="NXB22" s="186"/>
      <c r="NXC22" s="186"/>
      <c r="NXD22" s="186"/>
      <c r="NXE22" s="186"/>
      <c r="NXF22" s="186"/>
      <c r="NXG22" s="186"/>
      <c r="NXH22" s="186"/>
      <c r="NXI22" s="186"/>
      <c r="NXJ22" s="186"/>
      <c r="NXK22" s="186"/>
      <c r="NXL22" s="186"/>
      <c r="NXM22" s="186"/>
      <c r="NXN22" s="186"/>
      <c r="NXO22" s="186"/>
      <c r="NXP22" s="186"/>
      <c r="NXQ22" s="186"/>
      <c r="NXR22" s="186"/>
      <c r="NXS22" s="186"/>
      <c r="NXT22" s="186"/>
      <c r="NXU22" s="186"/>
      <c r="NXV22" s="186"/>
      <c r="NXW22" s="186"/>
      <c r="NXX22" s="186"/>
      <c r="NXY22" s="186"/>
      <c r="NXZ22" s="186"/>
      <c r="NYA22" s="186"/>
      <c r="NYB22" s="186"/>
      <c r="NYC22" s="186"/>
      <c r="NYD22" s="186"/>
      <c r="NYE22" s="186"/>
      <c r="NYF22" s="186"/>
      <c r="NYG22" s="186"/>
      <c r="NYH22" s="186"/>
      <c r="NYI22" s="186"/>
      <c r="NYJ22" s="186"/>
      <c r="NYK22" s="186"/>
      <c r="NYL22" s="186"/>
      <c r="NYM22" s="186"/>
      <c r="NYN22" s="186"/>
      <c r="NYO22" s="186"/>
      <c r="NYP22" s="186"/>
      <c r="NYQ22" s="186"/>
      <c r="NYR22" s="186"/>
      <c r="NYS22" s="186"/>
      <c r="NYT22" s="186"/>
      <c r="NYU22" s="186"/>
      <c r="NYV22" s="186"/>
      <c r="NYW22" s="186"/>
      <c r="NYX22" s="186"/>
      <c r="NYY22" s="186"/>
      <c r="NYZ22" s="186"/>
      <c r="NZA22" s="186"/>
      <c r="NZB22" s="186"/>
      <c r="NZC22" s="186"/>
      <c r="NZD22" s="186"/>
      <c r="NZE22" s="186"/>
      <c r="NZF22" s="186"/>
      <c r="NZG22" s="186"/>
      <c r="NZH22" s="186"/>
      <c r="NZI22" s="186"/>
      <c r="NZJ22" s="186"/>
      <c r="NZK22" s="186"/>
      <c r="NZL22" s="186"/>
      <c r="NZM22" s="186"/>
      <c r="NZN22" s="186"/>
      <c r="NZO22" s="186"/>
      <c r="NZP22" s="186"/>
      <c r="NZQ22" s="186"/>
      <c r="NZR22" s="186"/>
      <c r="NZS22" s="186"/>
      <c r="NZT22" s="186"/>
      <c r="NZU22" s="186"/>
      <c r="NZV22" s="186"/>
      <c r="NZW22" s="186"/>
      <c r="NZX22" s="186"/>
      <c r="NZY22" s="186"/>
      <c r="NZZ22" s="186"/>
      <c r="OAA22" s="186"/>
      <c r="OAB22" s="186"/>
      <c r="OAC22" s="186"/>
      <c r="OAD22" s="186"/>
      <c r="OAE22" s="186"/>
      <c r="OAF22" s="186"/>
      <c r="OAG22" s="186"/>
      <c r="OAH22" s="186"/>
      <c r="OAI22" s="186"/>
      <c r="OAJ22" s="186"/>
      <c r="OAK22" s="186"/>
      <c r="OAL22" s="186"/>
      <c r="OAM22" s="186"/>
      <c r="OAN22" s="186"/>
      <c r="OAO22" s="186"/>
      <c r="OAP22" s="186"/>
      <c r="OAQ22" s="186"/>
      <c r="OAR22" s="186"/>
      <c r="OAS22" s="186"/>
      <c r="OAT22" s="186"/>
      <c r="OAU22" s="186"/>
      <c r="OAV22" s="186"/>
      <c r="OAW22" s="186"/>
      <c r="OAX22" s="186"/>
      <c r="OAY22" s="186"/>
      <c r="OAZ22" s="186"/>
      <c r="OBA22" s="186"/>
      <c r="OBB22" s="186"/>
      <c r="OBC22" s="186"/>
      <c r="OBD22" s="186"/>
      <c r="OBE22" s="186"/>
      <c r="OBF22" s="186"/>
      <c r="OBG22" s="186"/>
      <c r="OBH22" s="186"/>
      <c r="OBI22" s="186"/>
      <c r="OBJ22" s="186"/>
      <c r="OBK22" s="186"/>
      <c r="OBL22" s="186"/>
      <c r="OBM22" s="186"/>
      <c r="OBN22" s="186"/>
      <c r="OBO22" s="186"/>
      <c r="OBP22" s="186"/>
      <c r="OBQ22" s="186"/>
      <c r="OBR22" s="186"/>
      <c r="OBS22" s="186"/>
      <c r="OBT22" s="186"/>
      <c r="OBU22" s="186"/>
      <c r="OBV22" s="186"/>
      <c r="OBW22" s="186"/>
      <c r="OBX22" s="186"/>
      <c r="OBY22" s="186"/>
      <c r="OBZ22" s="186"/>
      <c r="OCA22" s="186"/>
      <c r="OCB22" s="186"/>
      <c r="OCC22" s="186"/>
      <c r="OCD22" s="186"/>
      <c r="OCE22" s="186"/>
      <c r="OCF22" s="186"/>
      <c r="OCG22" s="186"/>
      <c r="OCH22" s="186"/>
      <c r="OCI22" s="186"/>
      <c r="OCJ22" s="186"/>
      <c r="OCK22" s="186"/>
      <c r="OCL22" s="186"/>
      <c r="OCM22" s="186"/>
      <c r="OCN22" s="186"/>
      <c r="OCO22" s="186"/>
      <c r="OCP22" s="186"/>
      <c r="OCQ22" s="186"/>
      <c r="OCR22" s="186"/>
      <c r="OCS22" s="186"/>
      <c r="OCT22" s="186"/>
      <c r="OCU22" s="186"/>
      <c r="OCV22" s="186"/>
      <c r="OCW22" s="186"/>
      <c r="OCX22" s="186"/>
      <c r="OCY22" s="186"/>
      <c r="OCZ22" s="186"/>
      <c r="ODA22" s="186"/>
      <c r="ODB22" s="186"/>
      <c r="ODC22" s="186"/>
      <c r="ODD22" s="186"/>
      <c r="ODE22" s="186"/>
      <c r="ODF22" s="186"/>
      <c r="ODG22" s="186"/>
      <c r="ODH22" s="186"/>
      <c r="ODI22" s="186"/>
      <c r="ODJ22" s="186"/>
      <c r="ODK22" s="186"/>
      <c r="ODL22" s="186"/>
      <c r="ODM22" s="186"/>
      <c r="ODN22" s="186"/>
      <c r="ODO22" s="186"/>
      <c r="ODP22" s="186"/>
      <c r="ODQ22" s="186"/>
      <c r="ODR22" s="186"/>
      <c r="ODS22" s="186"/>
      <c r="ODT22" s="186"/>
      <c r="ODU22" s="186"/>
      <c r="ODV22" s="186"/>
      <c r="ODW22" s="186"/>
      <c r="ODX22" s="186"/>
      <c r="ODY22" s="186"/>
      <c r="ODZ22" s="186"/>
      <c r="OEA22" s="186"/>
      <c r="OEB22" s="186"/>
      <c r="OEC22" s="186"/>
      <c r="OED22" s="186"/>
      <c r="OEE22" s="186"/>
      <c r="OEF22" s="186"/>
      <c r="OEG22" s="186"/>
      <c r="OEH22" s="186"/>
      <c r="OEI22" s="186"/>
      <c r="OEJ22" s="186"/>
      <c r="OEK22" s="186"/>
      <c r="OEL22" s="186"/>
      <c r="OEM22" s="186"/>
      <c r="OEN22" s="186"/>
      <c r="OEO22" s="186"/>
      <c r="OEP22" s="186"/>
      <c r="OEQ22" s="186"/>
      <c r="OER22" s="186"/>
      <c r="OES22" s="186"/>
      <c r="OET22" s="186"/>
      <c r="OEU22" s="186"/>
      <c r="OEV22" s="186"/>
      <c r="OEW22" s="186"/>
      <c r="OEX22" s="186"/>
      <c r="OEY22" s="186"/>
      <c r="OEZ22" s="186"/>
      <c r="OFA22" s="186"/>
      <c r="OFB22" s="186"/>
      <c r="OFC22" s="186"/>
      <c r="OFD22" s="186"/>
      <c r="OFE22" s="186"/>
      <c r="OFF22" s="186"/>
      <c r="OFG22" s="186"/>
      <c r="OFH22" s="186"/>
      <c r="OFI22" s="186"/>
      <c r="OFJ22" s="186"/>
      <c r="OFK22" s="186"/>
      <c r="OFL22" s="186"/>
      <c r="OFM22" s="186"/>
      <c r="OFN22" s="186"/>
      <c r="OFO22" s="186"/>
      <c r="OFP22" s="186"/>
      <c r="OFQ22" s="186"/>
      <c r="OFR22" s="186"/>
      <c r="OFS22" s="186"/>
      <c r="OFT22" s="186"/>
      <c r="OFU22" s="186"/>
      <c r="OFV22" s="186"/>
      <c r="OFW22" s="186"/>
      <c r="OFX22" s="186"/>
      <c r="OFY22" s="186"/>
      <c r="OFZ22" s="186"/>
      <c r="OGA22" s="186"/>
      <c r="OGB22" s="186"/>
      <c r="OGC22" s="186"/>
      <c r="OGD22" s="186"/>
      <c r="OGE22" s="186"/>
      <c r="OGF22" s="186"/>
      <c r="OGG22" s="186"/>
      <c r="OGH22" s="186"/>
      <c r="OGI22" s="186"/>
      <c r="OGJ22" s="186"/>
      <c r="OGK22" s="186"/>
      <c r="OGL22" s="186"/>
      <c r="OGM22" s="186"/>
      <c r="OGN22" s="186"/>
      <c r="OGO22" s="186"/>
      <c r="OGP22" s="186"/>
      <c r="OGQ22" s="186"/>
      <c r="OGR22" s="186"/>
      <c r="OGS22" s="186"/>
      <c r="OGT22" s="186"/>
      <c r="OGU22" s="186"/>
      <c r="OGV22" s="186"/>
      <c r="OGW22" s="186"/>
      <c r="OGX22" s="186"/>
      <c r="OGY22" s="186"/>
      <c r="OGZ22" s="186"/>
      <c r="OHA22" s="186"/>
      <c r="OHB22" s="186"/>
      <c r="OHC22" s="186"/>
      <c r="OHD22" s="186"/>
      <c r="OHE22" s="186"/>
      <c r="OHF22" s="186"/>
      <c r="OHG22" s="186"/>
      <c r="OHH22" s="186"/>
      <c r="OHI22" s="186"/>
      <c r="OHJ22" s="186"/>
      <c r="OHK22" s="186"/>
      <c r="OHL22" s="186"/>
      <c r="OHM22" s="186"/>
      <c r="OHN22" s="186"/>
      <c r="OHO22" s="186"/>
      <c r="OHP22" s="186"/>
      <c r="OHQ22" s="186"/>
      <c r="OHR22" s="186"/>
      <c r="OHS22" s="186"/>
      <c r="OHT22" s="186"/>
      <c r="OHU22" s="186"/>
      <c r="OHV22" s="186"/>
      <c r="OHW22" s="186"/>
      <c r="OHX22" s="186"/>
      <c r="OHY22" s="186"/>
      <c r="OHZ22" s="186"/>
      <c r="OIA22" s="186"/>
      <c r="OIB22" s="186"/>
      <c r="OIC22" s="186"/>
      <c r="OID22" s="186"/>
      <c r="OIE22" s="186"/>
      <c r="OIF22" s="186"/>
      <c r="OIG22" s="186"/>
      <c r="OIH22" s="186"/>
      <c r="OII22" s="186"/>
      <c r="OIJ22" s="186"/>
      <c r="OIK22" s="186"/>
      <c r="OIL22" s="186"/>
      <c r="OIM22" s="186"/>
      <c r="OIN22" s="186"/>
      <c r="OIO22" s="186"/>
      <c r="OIP22" s="186"/>
      <c r="OIQ22" s="186"/>
      <c r="OIR22" s="186"/>
      <c r="OIS22" s="186"/>
      <c r="OIT22" s="186"/>
      <c r="OIU22" s="186"/>
      <c r="OIV22" s="186"/>
      <c r="OIW22" s="186"/>
      <c r="OIX22" s="186"/>
      <c r="OIY22" s="186"/>
      <c r="OIZ22" s="186"/>
      <c r="OJA22" s="186"/>
      <c r="OJB22" s="186"/>
      <c r="OJC22" s="186"/>
      <c r="OJD22" s="186"/>
      <c r="OJE22" s="186"/>
      <c r="OJF22" s="186"/>
      <c r="OJG22" s="186"/>
      <c r="OJH22" s="186"/>
      <c r="OJI22" s="186"/>
      <c r="OJJ22" s="186"/>
      <c r="OJK22" s="186"/>
      <c r="OJL22" s="186"/>
      <c r="OJM22" s="186"/>
      <c r="OJN22" s="186"/>
      <c r="OJO22" s="186"/>
      <c r="OJP22" s="186"/>
      <c r="OJQ22" s="186"/>
      <c r="OJR22" s="186"/>
      <c r="OJS22" s="186"/>
      <c r="OJT22" s="186"/>
      <c r="OJU22" s="186"/>
      <c r="OJV22" s="186"/>
      <c r="OJW22" s="186"/>
      <c r="OJX22" s="186"/>
      <c r="OJY22" s="186"/>
      <c r="OJZ22" s="186"/>
      <c r="OKA22" s="186"/>
      <c r="OKB22" s="186"/>
      <c r="OKC22" s="186"/>
      <c r="OKD22" s="186"/>
      <c r="OKE22" s="186"/>
      <c r="OKF22" s="186"/>
      <c r="OKG22" s="186"/>
      <c r="OKH22" s="186"/>
      <c r="OKI22" s="186"/>
      <c r="OKJ22" s="186"/>
      <c r="OKK22" s="186"/>
      <c r="OKL22" s="186"/>
      <c r="OKM22" s="186"/>
      <c r="OKN22" s="186"/>
      <c r="OKO22" s="186"/>
      <c r="OKP22" s="186"/>
      <c r="OKQ22" s="186"/>
      <c r="OKR22" s="186"/>
      <c r="OKS22" s="186"/>
      <c r="OKT22" s="186"/>
      <c r="OKU22" s="186"/>
      <c r="OKV22" s="186"/>
      <c r="OKW22" s="186"/>
      <c r="OKX22" s="186"/>
      <c r="OKY22" s="186"/>
      <c r="OKZ22" s="186"/>
      <c r="OLA22" s="186"/>
      <c r="OLB22" s="186"/>
      <c r="OLC22" s="186"/>
      <c r="OLD22" s="186"/>
      <c r="OLE22" s="186"/>
      <c r="OLF22" s="186"/>
      <c r="OLG22" s="186"/>
      <c r="OLH22" s="186"/>
      <c r="OLI22" s="186"/>
      <c r="OLJ22" s="186"/>
      <c r="OLK22" s="186"/>
      <c r="OLL22" s="186"/>
      <c r="OLM22" s="186"/>
      <c r="OLN22" s="186"/>
      <c r="OLO22" s="186"/>
      <c r="OLP22" s="186"/>
      <c r="OLQ22" s="186"/>
      <c r="OLR22" s="186"/>
      <c r="OLS22" s="186"/>
      <c r="OLT22" s="186"/>
      <c r="OLU22" s="186"/>
      <c r="OLV22" s="186"/>
      <c r="OLW22" s="186"/>
      <c r="OLX22" s="186"/>
      <c r="OLY22" s="186"/>
      <c r="OLZ22" s="186"/>
      <c r="OMA22" s="186"/>
      <c r="OMB22" s="186"/>
      <c r="OMC22" s="186"/>
      <c r="OMD22" s="186"/>
      <c r="OME22" s="186"/>
      <c r="OMF22" s="186"/>
      <c r="OMG22" s="186"/>
      <c r="OMH22" s="186"/>
      <c r="OMI22" s="186"/>
      <c r="OMJ22" s="186"/>
      <c r="OMK22" s="186"/>
      <c r="OML22" s="186"/>
      <c r="OMM22" s="186"/>
      <c r="OMN22" s="186"/>
      <c r="OMO22" s="186"/>
      <c r="OMP22" s="186"/>
      <c r="OMQ22" s="186"/>
      <c r="OMR22" s="186"/>
      <c r="OMS22" s="186"/>
      <c r="OMT22" s="186"/>
      <c r="OMU22" s="186"/>
      <c r="OMV22" s="186"/>
      <c r="OMW22" s="186"/>
      <c r="OMX22" s="186"/>
      <c r="OMY22" s="186"/>
      <c r="OMZ22" s="186"/>
      <c r="ONA22" s="186"/>
      <c r="ONB22" s="186"/>
      <c r="ONC22" s="186"/>
      <c r="OND22" s="186"/>
      <c r="ONE22" s="186"/>
      <c r="ONF22" s="186"/>
      <c r="ONG22" s="186"/>
      <c r="ONH22" s="186"/>
      <c r="ONI22" s="186"/>
      <c r="ONJ22" s="186"/>
      <c r="ONK22" s="186"/>
      <c r="ONL22" s="186"/>
      <c r="ONM22" s="186"/>
      <c r="ONN22" s="186"/>
      <c r="ONO22" s="186"/>
      <c r="ONP22" s="186"/>
      <c r="ONQ22" s="186"/>
      <c r="ONR22" s="186"/>
      <c r="ONS22" s="186"/>
      <c r="ONT22" s="186"/>
      <c r="ONU22" s="186"/>
      <c r="ONV22" s="186"/>
      <c r="ONW22" s="186"/>
      <c r="ONX22" s="186"/>
      <c r="ONY22" s="186"/>
      <c r="ONZ22" s="186"/>
      <c r="OOA22" s="186"/>
      <c r="OOB22" s="186"/>
      <c r="OOC22" s="186"/>
      <c r="OOD22" s="186"/>
      <c r="OOE22" s="186"/>
      <c r="OOF22" s="186"/>
      <c r="OOG22" s="186"/>
      <c r="OOH22" s="186"/>
      <c r="OOI22" s="186"/>
      <c r="OOJ22" s="186"/>
      <c r="OOK22" s="186"/>
      <c r="OOL22" s="186"/>
      <c r="OOM22" s="186"/>
      <c r="OON22" s="186"/>
      <c r="OOO22" s="186"/>
      <c r="OOP22" s="186"/>
      <c r="OOQ22" s="186"/>
      <c r="OOR22" s="186"/>
      <c r="OOS22" s="186"/>
      <c r="OOT22" s="186"/>
      <c r="OOU22" s="186"/>
      <c r="OOV22" s="186"/>
      <c r="OOW22" s="186"/>
      <c r="OOX22" s="186"/>
      <c r="OOY22" s="186"/>
      <c r="OOZ22" s="186"/>
      <c r="OPA22" s="186"/>
      <c r="OPB22" s="186"/>
      <c r="OPC22" s="186"/>
      <c r="OPD22" s="186"/>
      <c r="OPE22" s="186"/>
      <c r="OPF22" s="186"/>
      <c r="OPG22" s="186"/>
      <c r="OPH22" s="186"/>
      <c r="OPI22" s="186"/>
      <c r="OPJ22" s="186"/>
      <c r="OPK22" s="186"/>
      <c r="OPL22" s="186"/>
      <c r="OPM22" s="186"/>
      <c r="OPN22" s="186"/>
      <c r="OPO22" s="186"/>
      <c r="OPP22" s="186"/>
      <c r="OPQ22" s="186"/>
      <c r="OPR22" s="186"/>
      <c r="OPS22" s="186"/>
      <c r="OPT22" s="186"/>
      <c r="OPU22" s="186"/>
      <c r="OPV22" s="186"/>
      <c r="OPW22" s="186"/>
      <c r="OPX22" s="186"/>
      <c r="OPY22" s="186"/>
      <c r="OPZ22" s="186"/>
      <c r="OQA22" s="186"/>
      <c r="OQB22" s="186"/>
      <c r="OQC22" s="186"/>
      <c r="OQD22" s="186"/>
      <c r="OQE22" s="186"/>
      <c r="OQF22" s="186"/>
      <c r="OQG22" s="186"/>
      <c r="OQH22" s="186"/>
      <c r="OQI22" s="186"/>
      <c r="OQJ22" s="186"/>
      <c r="OQK22" s="186"/>
      <c r="OQL22" s="186"/>
      <c r="OQM22" s="186"/>
      <c r="OQN22" s="186"/>
      <c r="OQO22" s="186"/>
      <c r="OQP22" s="186"/>
      <c r="OQQ22" s="186"/>
      <c r="OQR22" s="186"/>
      <c r="OQS22" s="186"/>
      <c r="OQT22" s="186"/>
      <c r="OQU22" s="186"/>
      <c r="OQV22" s="186"/>
      <c r="OQW22" s="186"/>
      <c r="OQX22" s="186"/>
      <c r="OQY22" s="186"/>
      <c r="OQZ22" s="186"/>
      <c r="ORA22" s="186"/>
      <c r="ORB22" s="186"/>
      <c r="ORC22" s="186"/>
      <c r="ORD22" s="186"/>
      <c r="ORE22" s="186"/>
      <c r="ORF22" s="186"/>
      <c r="ORG22" s="186"/>
      <c r="ORH22" s="186"/>
      <c r="ORI22" s="186"/>
      <c r="ORJ22" s="186"/>
      <c r="ORK22" s="186"/>
      <c r="ORL22" s="186"/>
      <c r="ORM22" s="186"/>
      <c r="ORN22" s="186"/>
      <c r="ORO22" s="186"/>
      <c r="ORP22" s="186"/>
      <c r="ORQ22" s="186"/>
      <c r="ORR22" s="186"/>
      <c r="ORS22" s="186"/>
      <c r="ORT22" s="186"/>
      <c r="ORU22" s="186"/>
      <c r="ORV22" s="186"/>
      <c r="ORW22" s="186"/>
      <c r="ORX22" s="186"/>
      <c r="ORY22" s="186"/>
      <c r="ORZ22" s="186"/>
      <c r="OSA22" s="186"/>
      <c r="OSB22" s="186"/>
      <c r="OSC22" s="186"/>
      <c r="OSD22" s="186"/>
      <c r="OSE22" s="186"/>
      <c r="OSF22" s="186"/>
      <c r="OSG22" s="186"/>
      <c r="OSH22" s="186"/>
      <c r="OSI22" s="186"/>
      <c r="OSJ22" s="186"/>
      <c r="OSK22" s="186"/>
      <c r="OSL22" s="186"/>
      <c r="OSM22" s="186"/>
      <c r="OSN22" s="186"/>
      <c r="OSO22" s="186"/>
      <c r="OSP22" s="186"/>
      <c r="OSQ22" s="186"/>
      <c r="OSR22" s="186"/>
      <c r="OSS22" s="186"/>
      <c r="OST22" s="186"/>
      <c r="OSU22" s="186"/>
      <c r="OSV22" s="186"/>
      <c r="OSW22" s="186"/>
      <c r="OSX22" s="186"/>
      <c r="OSY22" s="186"/>
      <c r="OSZ22" s="186"/>
      <c r="OTA22" s="186"/>
      <c r="OTB22" s="186"/>
      <c r="OTC22" s="186"/>
      <c r="OTD22" s="186"/>
      <c r="OTE22" s="186"/>
      <c r="OTF22" s="186"/>
      <c r="OTG22" s="186"/>
      <c r="OTH22" s="186"/>
      <c r="OTI22" s="186"/>
      <c r="OTJ22" s="186"/>
      <c r="OTK22" s="186"/>
      <c r="OTL22" s="186"/>
      <c r="OTM22" s="186"/>
      <c r="OTN22" s="186"/>
      <c r="OTO22" s="186"/>
      <c r="OTP22" s="186"/>
      <c r="OTQ22" s="186"/>
      <c r="OTR22" s="186"/>
      <c r="OTS22" s="186"/>
      <c r="OTT22" s="186"/>
      <c r="OTU22" s="186"/>
      <c r="OTV22" s="186"/>
      <c r="OTW22" s="186"/>
      <c r="OTX22" s="186"/>
      <c r="OTY22" s="186"/>
      <c r="OTZ22" s="186"/>
      <c r="OUA22" s="186"/>
      <c r="OUB22" s="186"/>
      <c r="OUC22" s="186"/>
      <c r="OUD22" s="186"/>
      <c r="OUE22" s="186"/>
      <c r="OUF22" s="186"/>
      <c r="OUG22" s="186"/>
      <c r="OUH22" s="186"/>
      <c r="OUI22" s="186"/>
      <c r="OUJ22" s="186"/>
      <c r="OUK22" s="186"/>
      <c r="OUL22" s="186"/>
      <c r="OUM22" s="186"/>
      <c r="OUN22" s="186"/>
      <c r="OUO22" s="186"/>
      <c r="OUP22" s="186"/>
      <c r="OUQ22" s="186"/>
      <c r="OUR22" s="186"/>
      <c r="OUS22" s="186"/>
      <c r="OUT22" s="186"/>
      <c r="OUU22" s="186"/>
      <c r="OUV22" s="186"/>
      <c r="OUW22" s="186"/>
      <c r="OUX22" s="186"/>
      <c r="OUY22" s="186"/>
      <c r="OUZ22" s="186"/>
      <c r="OVA22" s="186"/>
      <c r="OVB22" s="186"/>
      <c r="OVC22" s="186"/>
      <c r="OVD22" s="186"/>
      <c r="OVE22" s="186"/>
      <c r="OVF22" s="186"/>
      <c r="OVG22" s="186"/>
      <c r="OVH22" s="186"/>
      <c r="OVI22" s="186"/>
      <c r="OVJ22" s="186"/>
      <c r="OVK22" s="186"/>
      <c r="OVL22" s="186"/>
      <c r="OVM22" s="186"/>
      <c r="OVN22" s="186"/>
      <c r="OVO22" s="186"/>
      <c r="OVP22" s="186"/>
      <c r="OVQ22" s="186"/>
      <c r="OVR22" s="186"/>
      <c r="OVS22" s="186"/>
      <c r="OVT22" s="186"/>
      <c r="OVU22" s="186"/>
      <c r="OVV22" s="186"/>
      <c r="OVW22" s="186"/>
      <c r="OVX22" s="186"/>
      <c r="OVY22" s="186"/>
      <c r="OVZ22" s="186"/>
      <c r="OWA22" s="186"/>
      <c r="OWB22" s="186"/>
      <c r="OWC22" s="186"/>
      <c r="OWD22" s="186"/>
      <c r="OWE22" s="186"/>
      <c r="OWF22" s="186"/>
      <c r="OWG22" s="186"/>
      <c r="OWH22" s="186"/>
      <c r="OWI22" s="186"/>
      <c r="OWJ22" s="186"/>
      <c r="OWK22" s="186"/>
      <c r="OWL22" s="186"/>
      <c r="OWM22" s="186"/>
      <c r="OWN22" s="186"/>
      <c r="OWO22" s="186"/>
      <c r="OWP22" s="186"/>
      <c r="OWQ22" s="186"/>
      <c r="OWR22" s="186"/>
      <c r="OWS22" s="186"/>
      <c r="OWT22" s="186"/>
      <c r="OWU22" s="186"/>
      <c r="OWV22" s="186"/>
      <c r="OWW22" s="186"/>
      <c r="OWX22" s="186"/>
      <c r="OWY22" s="186"/>
      <c r="OWZ22" s="186"/>
      <c r="OXA22" s="186"/>
      <c r="OXB22" s="186"/>
      <c r="OXC22" s="186"/>
      <c r="OXD22" s="186"/>
      <c r="OXE22" s="186"/>
      <c r="OXF22" s="186"/>
      <c r="OXG22" s="186"/>
      <c r="OXH22" s="186"/>
      <c r="OXI22" s="186"/>
      <c r="OXJ22" s="186"/>
      <c r="OXK22" s="186"/>
      <c r="OXL22" s="186"/>
      <c r="OXM22" s="186"/>
      <c r="OXN22" s="186"/>
      <c r="OXO22" s="186"/>
      <c r="OXP22" s="186"/>
      <c r="OXQ22" s="186"/>
      <c r="OXR22" s="186"/>
      <c r="OXS22" s="186"/>
      <c r="OXT22" s="186"/>
      <c r="OXU22" s="186"/>
      <c r="OXV22" s="186"/>
      <c r="OXW22" s="186"/>
      <c r="OXX22" s="186"/>
      <c r="OXY22" s="186"/>
      <c r="OXZ22" s="186"/>
      <c r="OYA22" s="186"/>
      <c r="OYB22" s="186"/>
      <c r="OYC22" s="186"/>
      <c r="OYD22" s="186"/>
      <c r="OYE22" s="186"/>
      <c r="OYF22" s="186"/>
      <c r="OYG22" s="186"/>
      <c r="OYH22" s="186"/>
      <c r="OYI22" s="186"/>
      <c r="OYJ22" s="186"/>
      <c r="OYK22" s="186"/>
      <c r="OYL22" s="186"/>
      <c r="OYM22" s="186"/>
      <c r="OYN22" s="186"/>
      <c r="OYO22" s="186"/>
      <c r="OYP22" s="186"/>
      <c r="OYQ22" s="186"/>
      <c r="OYR22" s="186"/>
      <c r="OYS22" s="186"/>
      <c r="OYT22" s="186"/>
      <c r="OYU22" s="186"/>
      <c r="OYV22" s="186"/>
      <c r="OYW22" s="186"/>
      <c r="OYX22" s="186"/>
      <c r="OYY22" s="186"/>
      <c r="OYZ22" s="186"/>
      <c r="OZA22" s="186"/>
      <c r="OZB22" s="186"/>
      <c r="OZC22" s="186"/>
      <c r="OZD22" s="186"/>
      <c r="OZE22" s="186"/>
      <c r="OZF22" s="186"/>
      <c r="OZG22" s="186"/>
      <c r="OZH22" s="186"/>
      <c r="OZI22" s="186"/>
      <c r="OZJ22" s="186"/>
      <c r="OZK22" s="186"/>
      <c r="OZL22" s="186"/>
      <c r="OZM22" s="186"/>
      <c r="OZN22" s="186"/>
      <c r="OZO22" s="186"/>
      <c r="OZP22" s="186"/>
      <c r="OZQ22" s="186"/>
      <c r="OZR22" s="186"/>
      <c r="OZS22" s="186"/>
      <c r="OZT22" s="186"/>
      <c r="OZU22" s="186"/>
      <c r="OZV22" s="186"/>
      <c r="OZW22" s="186"/>
      <c r="OZX22" s="186"/>
      <c r="OZY22" s="186"/>
      <c r="OZZ22" s="186"/>
      <c r="PAA22" s="186"/>
      <c r="PAB22" s="186"/>
      <c r="PAC22" s="186"/>
      <c r="PAD22" s="186"/>
      <c r="PAE22" s="186"/>
      <c r="PAF22" s="186"/>
      <c r="PAG22" s="186"/>
      <c r="PAH22" s="186"/>
      <c r="PAI22" s="186"/>
      <c r="PAJ22" s="186"/>
      <c r="PAK22" s="186"/>
      <c r="PAL22" s="186"/>
      <c r="PAM22" s="186"/>
      <c r="PAN22" s="186"/>
      <c r="PAO22" s="186"/>
      <c r="PAP22" s="186"/>
      <c r="PAQ22" s="186"/>
      <c r="PAR22" s="186"/>
      <c r="PAS22" s="186"/>
      <c r="PAT22" s="186"/>
      <c r="PAU22" s="186"/>
      <c r="PAV22" s="186"/>
      <c r="PAW22" s="186"/>
      <c r="PAX22" s="186"/>
      <c r="PAY22" s="186"/>
      <c r="PAZ22" s="186"/>
      <c r="PBA22" s="186"/>
      <c r="PBB22" s="186"/>
      <c r="PBC22" s="186"/>
      <c r="PBD22" s="186"/>
      <c r="PBE22" s="186"/>
      <c r="PBF22" s="186"/>
      <c r="PBG22" s="186"/>
      <c r="PBH22" s="186"/>
      <c r="PBI22" s="186"/>
      <c r="PBJ22" s="186"/>
      <c r="PBK22" s="186"/>
      <c r="PBL22" s="186"/>
      <c r="PBM22" s="186"/>
      <c r="PBN22" s="186"/>
      <c r="PBO22" s="186"/>
      <c r="PBP22" s="186"/>
      <c r="PBQ22" s="186"/>
      <c r="PBR22" s="186"/>
      <c r="PBS22" s="186"/>
      <c r="PBT22" s="186"/>
      <c r="PBU22" s="186"/>
      <c r="PBV22" s="186"/>
      <c r="PBW22" s="186"/>
      <c r="PBX22" s="186"/>
      <c r="PBY22" s="186"/>
      <c r="PBZ22" s="186"/>
      <c r="PCA22" s="186"/>
      <c r="PCB22" s="186"/>
      <c r="PCC22" s="186"/>
      <c r="PCD22" s="186"/>
      <c r="PCE22" s="186"/>
      <c r="PCF22" s="186"/>
      <c r="PCG22" s="186"/>
      <c r="PCH22" s="186"/>
      <c r="PCI22" s="186"/>
      <c r="PCJ22" s="186"/>
      <c r="PCK22" s="186"/>
      <c r="PCL22" s="186"/>
      <c r="PCM22" s="186"/>
      <c r="PCN22" s="186"/>
      <c r="PCO22" s="186"/>
      <c r="PCP22" s="186"/>
      <c r="PCQ22" s="186"/>
      <c r="PCR22" s="186"/>
      <c r="PCS22" s="186"/>
      <c r="PCT22" s="186"/>
      <c r="PCU22" s="186"/>
      <c r="PCV22" s="186"/>
      <c r="PCW22" s="186"/>
      <c r="PCX22" s="186"/>
      <c r="PCY22" s="186"/>
      <c r="PCZ22" s="186"/>
      <c r="PDA22" s="186"/>
      <c r="PDB22" s="186"/>
      <c r="PDC22" s="186"/>
      <c r="PDD22" s="186"/>
      <c r="PDE22" s="186"/>
      <c r="PDF22" s="186"/>
      <c r="PDG22" s="186"/>
      <c r="PDH22" s="186"/>
      <c r="PDI22" s="186"/>
      <c r="PDJ22" s="186"/>
      <c r="PDK22" s="186"/>
      <c r="PDL22" s="186"/>
      <c r="PDM22" s="186"/>
      <c r="PDN22" s="186"/>
      <c r="PDO22" s="186"/>
      <c r="PDP22" s="186"/>
      <c r="PDQ22" s="186"/>
      <c r="PDR22" s="186"/>
      <c r="PDS22" s="186"/>
      <c r="PDT22" s="186"/>
      <c r="PDU22" s="186"/>
      <c r="PDV22" s="186"/>
      <c r="PDW22" s="186"/>
      <c r="PDX22" s="186"/>
      <c r="PDY22" s="186"/>
      <c r="PDZ22" s="186"/>
      <c r="PEA22" s="186"/>
      <c r="PEB22" s="186"/>
      <c r="PEC22" s="186"/>
      <c r="PED22" s="186"/>
      <c r="PEE22" s="186"/>
      <c r="PEF22" s="186"/>
      <c r="PEG22" s="186"/>
      <c r="PEH22" s="186"/>
      <c r="PEI22" s="186"/>
      <c r="PEJ22" s="186"/>
      <c r="PEK22" s="186"/>
      <c r="PEL22" s="186"/>
      <c r="PEM22" s="186"/>
      <c r="PEN22" s="186"/>
      <c r="PEO22" s="186"/>
      <c r="PEP22" s="186"/>
      <c r="PEQ22" s="186"/>
      <c r="PER22" s="186"/>
      <c r="PES22" s="186"/>
      <c r="PET22" s="186"/>
      <c r="PEU22" s="186"/>
      <c r="PEV22" s="186"/>
      <c r="PEW22" s="186"/>
      <c r="PEX22" s="186"/>
      <c r="PEY22" s="186"/>
      <c r="PEZ22" s="186"/>
      <c r="PFA22" s="186"/>
      <c r="PFB22" s="186"/>
      <c r="PFC22" s="186"/>
      <c r="PFD22" s="186"/>
      <c r="PFE22" s="186"/>
      <c r="PFF22" s="186"/>
      <c r="PFG22" s="186"/>
      <c r="PFH22" s="186"/>
      <c r="PFI22" s="186"/>
      <c r="PFJ22" s="186"/>
      <c r="PFK22" s="186"/>
      <c r="PFL22" s="186"/>
      <c r="PFM22" s="186"/>
      <c r="PFN22" s="186"/>
      <c r="PFO22" s="186"/>
      <c r="PFP22" s="186"/>
      <c r="PFQ22" s="186"/>
      <c r="PFR22" s="186"/>
      <c r="PFS22" s="186"/>
      <c r="PFT22" s="186"/>
      <c r="PFU22" s="186"/>
      <c r="PFV22" s="186"/>
      <c r="PFW22" s="186"/>
      <c r="PFX22" s="186"/>
      <c r="PFY22" s="186"/>
      <c r="PFZ22" s="186"/>
      <c r="PGA22" s="186"/>
      <c r="PGB22" s="186"/>
      <c r="PGC22" s="186"/>
      <c r="PGD22" s="186"/>
      <c r="PGE22" s="186"/>
      <c r="PGF22" s="186"/>
      <c r="PGG22" s="186"/>
      <c r="PGH22" s="186"/>
      <c r="PGI22" s="186"/>
      <c r="PGJ22" s="186"/>
      <c r="PGK22" s="186"/>
      <c r="PGL22" s="186"/>
      <c r="PGM22" s="186"/>
      <c r="PGN22" s="186"/>
      <c r="PGO22" s="186"/>
      <c r="PGP22" s="186"/>
      <c r="PGQ22" s="186"/>
      <c r="PGR22" s="186"/>
      <c r="PGS22" s="186"/>
      <c r="PGT22" s="186"/>
      <c r="PGU22" s="186"/>
      <c r="PGV22" s="186"/>
      <c r="PGW22" s="186"/>
      <c r="PGX22" s="186"/>
      <c r="PGY22" s="186"/>
      <c r="PGZ22" s="186"/>
      <c r="PHA22" s="186"/>
      <c r="PHB22" s="186"/>
      <c r="PHC22" s="186"/>
      <c r="PHD22" s="186"/>
      <c r="PHE22" s="186"/>
      <c r="PHF22" s="186"/>
      <c r="PHG22" s="186"/>
      <c r="PHH22" s="186"/>
      <c r="PHI22" s="186"/>
      <c r="PHJ22" s="186"/>
      <c r="PHK22" s="186"/>
      <c r="PHL22" s="186"/>
      <c r="PHM22" s="186"/>
      <c r="PHN22" s="186"/>
      <c r="PHO22" s="186"/>
      <c r="PHP22" s="186"/>
      <c r="PHQ22" s="186"/>
      <c r="PHR22" s="186"/>
      <c r="PHS22" s="186"/>
      <c r="PHT22" s="186"/>
      <c r="PHU22" s="186"/>
      <c r="PHV22" s="186"/>
      <c r="PHW22" s="186"/>
      <c r="PHX22" s="186"/>
      <c r="PHY22" s="186"/>
      <c r="PHZ22" s="186"/>
      <c r="PIA22" s="186"/>
      <c r="PIB22" s="186"/>
      <c r="PIC22" s="186"/>
      <c r="PID22" s="186"/>
      <c r="PIE22" s="186"/>
      <c r="PIF22" s="186"/>
      <c r="PIG22" s="186"/>
      <c r="PIH22" s="186"/>
      <c r="PII22" s="186"/>
      <c r="PIJ22" s="186"/>
      <c r="PIK22" s="186"/>
      <c r="PIL22" s="186"/>
      <c r="PIM22" s="186"/>
      <c r="PIN22" s="186"/>
      <c r="PIO22" s="186"/>
      <c r="PIP22" s="186"/>
      <c r="PIQ22" s="186"/>
      <c r="PIR22" s="186"/>
      <c r="PIS22" s="186"/>
      <c r="PIT22" s="186"/>
      <c r="PIU22" s="186"/>
      <c r="PIV22" s="186"/>
      <c r="PIW22" s="186"/>
      <c r="PIX22" s="186"/>
      <c r="PIY22" s="186"/>
      <c r="PIZ22" s="186"/>
      <c r="PJA22" s="186"/>
      <c r="PJB22" s="186"/>
      <c r="PJC22" s="186"/>
      <c r="PJD22" s="186"/>
      <c r="PJE22" s="186"/>
      <c r="PJF22" s="186"/>
      <c r="PJG22" s="186"/>
      <c r="PJH22" s="186"/>
      <c r="PJI22" s="186"/>
      <c r="PJJ22" s="186"/>
      <c r="PJK22" s="186"/>
      <c r="PJL22" s="186"/>
      <c r="PJM22" s="186"/>
      <c r="PJN22" s="186"/>
      <c r="PJO22" s="186"/>
      <c r="PJP22" s="186"/>
      <c r="PJQ22" s="186"/>
      <c r="PJR22" s="186"/>
      <c r="PJS22" s="186"/>
      <c r="PJT22" s="186"/>
      <c r="PJU22" s="186"/>
      <c r="PJV22" s="186"/>
      <c r="PJW22" s="186"/>
      <c r="PJX22" s="186"/>
      <c r="PJY22" s="186"/>
      <c r="PJZ22" s="186"/>
      <c r="PKA22" s="186"/>
      <c r="PKB22" s="186"/>
      <c r="PKC22" s="186"/>
      <c r="PKD22" s="186"/>
      <c r="PKE22" s="186"/>
      <c r="PKF22" s="186"/>
      <c r="PKG22" s="186"/>
      <c r="PKH22" s="186"/>
      <c r="PKI22" s="186"/>
      <c r="PKJ22" s="186"/>
      <c r="PKK22" s="186"/>
      <c r="PKL22" s="186"/>
      <c r="PKM22" s="186"/>
      <c r="PKN22" s="186"/>
      <c r="PKO22" s="186"/>
      <c r="PKP22" s="186"/>
      <c r="PKQ22" s="186"/>
      <c r="PKR22" s="186"/>
      <c r="PKS22" s="186"/>
      <c r="PKT22" s="186"/>
      <c r="PKU22" s="186"/>
      <c r="PKV22" s="186"/>
      <c r="PKW22" s="186"/>
      <c r="PKX22" s="186"/>
      <c r="PKY22" s="186"/>
      <c r="PKZ22" s="186"/>
      <c r="PLA22" s="186"/>
      <c r="PLB22" s="186"/>
      <c r="PLC22" s="186"/>
      <c r="PLD22" s="186"/>
      <c r="PLE22" s="186"/>
      <c r="PLF22" s="186"/>
      <c r="PLG22" s="186"/>
      <c r="PLH22" s="186"/>
      <c r="PLI22" s="186"/>
      <c r="PLJ22" s="186"/>
      <c r="PLK22" s="186"/>
      <c r="PLL22" s="186"/>
      <c r="PLM22" s="186"/>
      <c r="PLN22" s="186"/>
      <c r="PLO22" s="186"/>
      <c r="PLP22" s="186"/>
      <c r="PLQ22" s="186"/>
      <c r="PLR22" s="186"/>
      <c r="PLS22" s="186"/>
      <c r="PLT22" s="186"/>
      <c r="PLU22" s="186"/>
      <c r="PLV22" s="186"/>
      <c r="PLW22" s="186"/>
      <c r="PLX22" s="186"/>
      <c r="PLY22" s="186"/>
      <c r="PLZ22" s="186"/>
      <c r="PMA22" s="186"/>
      <c r="PMB22" s="186"/>
      <c r="PMC22" s="186"/>
      <c r="PMD22" s="186"/>
      <c r="PME22" s="186"/>
      <c r="PMF22" s="186"/>
      <c r="PMG22" s="186"/>
      <c r="PMH22" s="186"/>
      <c r="PMI22" s="186"/>
      <c r="PMJ22" s="186"/>
      <c r="PMK22" s="186"/>
      <c r="PML22" s="186"/>
      <c r="PMM22" s="186"/>
      <c r="PMN22" s="186"/>
      <c r="PMO22" s="186"/>
      <c r="PMP22" s="186"/>
      <c r="PMQ22" s="186"/>
      <c r="PMR22" s="186"/>
      <c r="PMS22" s="186"/>
      <c r="PMT22" s="186"/>
      <c r="PMU22" s="186"/>
      <c r="PMV22" s="186"/>
      <c r="PMW22" s="186"/>
      <c r="PMX22" s="186"/>
      <c r="PMY22" s="186"/>
      <c r="PMZ22" s="186"/>
      <c r="PNA22" s="186"/>
      <c r="PNB22" s="186"/>
      <c r="PNC22" s="186"/>
      <c r="PND22" s="186"/>
      <c r="PNE22" s="186"/>
      <c r="PNF22" s="186"/>
      <c r="PNG22" s="186"/>
      <c r="PNH22" s="186"/>
      <c r="PNI22" s="186"/>
      <c r="PNJ22" s="186"/>
      <c r="PNK22" s="186"/>
      <c r="PNL22" s="186"/>
      <c r="PNM22" s="186"/>
      <c r="PNN22" s="186"/>
      <c r="PNO22" s="186"/>
      <c r="PNP22" s="186"/>
      <c r="PNQ22" s="186"/>
      <c r="PNR22" s="186"/>
      <c r="PNS22" s="186"/>
      <c r="PNT22" s="186"/>
      <c r="PNU22" s="186"/>
      <c r="PNV22" s="186"/>
      <c r="PNW22" s="186"/>
      <c r="PNX22" s="186"/>
      <c r="PNY22" s="186"/>
      <c r="PNZ22" s="186"/>
      <c r="POA22" s="186"/>
      <c r="POB22" s="186"/>
      <c r="POC22" s="186"/>
      <c r="POD22" s="186"/>
      <c r="POE22" s="186"/>
      <c r="POF22" s="186"/>
      <c r="POG22" s="186"/>
      <c r="POH22" s="186"/>
      <c r="POI22" s="186"/>
      <c r="POJ22" s="186"/>
      <c r="POK22" s="186"/>
      <c r="POL22" s="186"/>
      <c r="POM22" s="186"/>
      <c r="PON22" s="186"/>
      <c r="POO22" s="186"/>
      <c r="POP22" s="186"/>
      <c r="POQ22" s="186"/>
      <c r="POR22" s="186"/>
      <c r="POS22" s="186"/>
      <c r="POT22" s="186"/>
      <c r="POU22" s="186"/>
      <c r="POV22" s="186"/>
      <c r="POW22" s="186"/>
      <c r="POX22" s="186"/>
      <c r="POY22" s="186"/>
      <c r="POZ22" s="186"/>
      <c r="PPA22" s="186"/>
      <c r="PPB22" s="186"/>
      <c r="PPC22" s="186"/>
      <c r="PPD22" s="186"/>
      <c r="PPE22" s="186"/>
      <c r="PPF22" s="186"/>
      <c r="PPG22" s="186"/>
      <c r="PPH22" s="186"/>
      <c r="PPI22" s="186"/>
      <c r="PPJ22" s="186"/>
      <c r="PPK22" s="186"/>
      <c r="PPL22" s="186"/>
      <c r="PPM22" s="186"/>
      <c r="PPN22" s="186"/>
      <c r="PPO22" s="186"/>
      <c r="PPP22" s="186"/>
      <c r="PPQ22" s="186"/>
      <c r="PPR22" s="186"/>
      <c r="PPS22" s="186"/>
      <c r="PPT22" s="186"/>
      <c r="PPU22" s="186"/>
      <c r="PPV22" s="186"/>
      <c r="PPW22" s="186"/>
      <c r="PPX22" s="186"/>
      <c r="PPY22" s="186"/>
      <c r="PPZ22" s="186"/>
      <c r="PQA22" s="186"/>
      <c r="PQB22" s="186"/>
      <c r="PQC22" s="186"/>
      <c r="PQD22" s="186"/>
      <c r="PQE22" s="186"/>
      <c r="PQF22" s="186"/>
      <c r="PQG22" s="186"/>
      <c r="PQH22" s="186"/>
      <c r="PQI22" s="186"/>
      <c r="PQJ22" s="186"/>
      <c r="PQK22" s="186"/>
      <c r="PQL22" s="186"/>
      <c r="PQM22" s="186"/>
      <c r="PQN22" s="186"/>
      <c r="PQO22" s="186"/>
      <c r="PQP22" s="186"/>
      <c r="PQQ22" s="186"/>
      <c r="PQR22" s="186"/>
      <c r="PQS22" s="186"/>
      <c r="PQT22" s="186"/>
      <c r="PQU22" s="186"/>
      <c r="PQV22" s="186"/>
      <c r="PQW22" s="186"/>
      <c r="PQX22" s="186"/>
      <c r="PQY22" s="186"/>
      <c r="PQZ22" s="186"/>
      <c r="PRA22" s="186"/>
      <c r="PRB22" s="186"/>
      <c r="PRC22" s="186"/>
      <c r="PRD22" s="186"/>
      <c r="PRE22" s="186"/>
      <c r="PRF22" s="186"/>
      <c r="PRG22" s="186"/>
      <c r="PRH22" s="186"/>
      <c r="PRI22" s="186"/>
      <c r="PRJ22" s="186"/>
      <c r="PRK22" s="186"/>
      <c r="PRL22" s="186"/>
      <c r="PRM22" s="186"/>
      <c r="PRN22" s="186"/>
      <c r="PRO22" s="186"/>
      <c r="PRP22" s="186"/>
      <c r="PRQ22" s="186"/>
      <c r="PRR22" s="186"/>
      <c r="PRS22" s="186"/>
      <c r="PRT22" s="186"/>
      <c r="PRU22" s="186"/>
      <c r="PRV22" s="186"/>
      <c r="PRW22" s="186"/>
      <c r="PRX22" s="186"/>
      <c r="PRY22" s="186"/>
      <c r="PRZ22" s="186"/>
      <c r="PSA22" s="186"/>
      <c r="PSB22" s="186"/>
      <c r="PSC22" s="186"/>
      <c r="PSD22" s="186"/>
      <c r="PSE22" s="186"/>
      <c r="PSF22" s="186"/>
      <c r="PSG22" s="186"/>
      <c r="PSH22" s="186"/>
      <c r="PSI22" s="186"/>
      <c r="PSJ22" s="186"/>
      <c r="PSK22" s="186"/>
      <c r="PSL22" s="186"/>
      <c r="PSM22" s="186"/>
      <c r="PSN22" s="186"/>
      <c r="PSO22" s="186"/>
      <c r="PSP22" s="186"/>
      <c r="PSQ22" s="186"/>
      <c r="PSR22" s="186"/>
      <c r="PSS22" s="186"/>
      <c r="PST22" s="186"/>
      <c r="PSU22" s="186"/>
      <c r="PSV22" s="186"/>
      <c r="PSW22" s="186"/>
      <c r="PSX22" s="186"/>
      <c r="PSY22" s="186"/>
      <c r="PSZ22" s="186"/>
      <c r="PTA22" s="186"/>
      <c r="PTB22" s="186"/>
      <c r="PTC22" s="186"/>
      <c r="PTD22" s="186"/>
      <c r="PTE22" s="186"/>
      <c r="PTF22" s="186"/>
      <c r="PTG22" s="186"/>
      <c r="PTH22" s="186"/>
      <c r="PTI22" s="186"/>
      <c r="PTJ22" s="186"/>
      <c r="PTK22" s="186"/>
      <c r="PTL22" s="186"/>
      <c r="PTM22" s="186"/>
      <c r="PTN22" s="186"/>
      <c r="PTO22" s="186"/>
      <c r="PTP22" s="186"/>
      <c r="PTQ22" s="186"/>
      <c r="PTR22" s="186"/>
      <c r="PTS22" s="186"/>
      <c r="PTT22" s="186"/>
      <c r="PTU22" s="186"/>
      <c r="PTV22" s="186"/>
      <c r="PTW22" s="186"/>
      <c r="PTX22" s="186"/>
      <c r="PTY22" s="186"/>
      <c r="PTZ22" s="186"/>
      <c r="PUA22" s="186"/>
      <c r="PUB22" s="186"/>
      <c r="PUC22" s="186"/>
      <c r="PUD22" s="186"/>
      <c r="PUE22" s="186"/>
      <c r="PUF22" s="186"/>
      <c r="PUG22" s="186"/>
      <c r="PUH22" s="186"/>
      <c r="PUI22" s="186"/>
      <c r="PUJ22" s="186"/>
      <c r="PUK22" s="186"/>
      <c r="PUL22" s="186"/>
      <c r="PUM22" s="186"/>
      <c r="PUN22" s="186"/>
      <c r="PUO22" s="186"/>
      <c r="PUP22" s="186"/>
      <c r="PUQ22" s="186"/>
      <c r="PUR22" s="186"/>
      <c r="PUS22" s="186"/>
      <c r="PUT22" s="186"/>
      <c r="PUU22" s="186"/>
      <c r="PUV22" s="186"/>
      <c r="PUW22" s="186"/>
      <c r="PUX22" s="186"/>
      <c r="PUY22" s="186"/>
      <c r="PUZ22" s="186"/>
      <c r="PVA22" s="186"/>
      <c r="PVB22" s="186"/>
      <c r="PVC22" s="186"/>
      <c r="PVD22" s="186"/>
      <c r="PVE22" s="186"/>
      <c r="PVF22" s="186"/>
      <c r="PVG22" s="186"/>
      <c r="PVH22" s="186"/>
      <c r="PVI22" s="186"/>
      <c r="PVJ22" s="186"/>
      <c r="PVK22" s="186"/>
      <c r="PVL22" s="186"/>
      <c r="PVM22" s="186"/>
      <c r="PVN22" s="186"/>
      <c r="PVO22" s="186"/>
      <c r="PVP22" s="186"/>
      <c r="PVQ22" s="186"/>
      <c r="PVR22" s="186"/>
      <c r="PVS22" s="186"/>
      <c r="PVT22" s="186"/>
      <c r="PVU22" s="186"/>
      <c r="PVV22" s="186"/>
      <c r="PVW22" s="186"/>
      <c r="PVX22" s="186"/>
      <c r="PVY22" s="186"/>
      <c r="PVZ22" s="186"/>
      <c r="PWA22" s="186"/>
      <c r="PWB22" s="186"/>
      <c r="PWC22" s="186"/>
      <c r="PWD22" s="186"/>
      <c r="PWE22" s="186"/>
      <c r="PWF22" s="186"/>
      <c r="PWG22" s="186"/>
      <c r="PWH22" s="186"/>
      <c r="PWI22" s="186"/>
      <c r="PWJ22" s="186"/>
      <c r="PWK22" s="186"/>
      <c r="PWL22" s="186"/>
      <c r="PWM22" s="186"/>
      <c r="PWN22" s="186"/>
      <c r="PWO22" s="186"/>
      <c r="PWP22" s="186"/>
      <c r="PWQ22" s="186"/>
      <c r="PWR22" s="186"/>
      <c r="PWS22" s="186"/>
      <c r="PWT22" s="186"/>
      <c r="PWU22" s="186"/>
      <c r="PWV22" s="186"/>
      <c r="PWW22" s="186"/>
      <c r="PWX22" s="186"/>
      <c r="PWY22" s="186"/>
      <c r="PWZ22" s="186"/>
      <c r="PXA22" s="186"/>
      <c r="PXB22" s="186"/>
      <c r="PXC22" s="186"/>
      <c r="PXD22" s="186"/>
      <c r="PXE22" s="186"/>
      <c r="PXF22" s="186"/>
      <c r="PXG22" s="186"/>
      <c r="PXH22" s="186"/>
      <c r="PXI22" s="186"/>
      <c r="PXJ22" s="186"/>
      <c r="PXK22" s="186"/>
      <c r="PXL22" s="186"/>
      <c r="PXM22" s="186"/>
      <c r="PXN22" s="186"/>
      <c r="PXO22" s="186"/>
      <c r="PXP22" s="186"/>
      <c r="PXQ22" s="186"/>
      <c r="PXR22" s="186"/>
      <c r="PXS22" s="186"/>
      <c r="PXT22" s="186"/>
      <c r="PXU22" s="186"/>
      <c r="PXV22" s="186"/>
      <c r="PXW22" s="186"/>
      <c r="PXX22" s="186"/>
      <c r="PXY22" s="186"/>
      <c r="PXZ22" s="186"/>
      <c r="PYA22" s="186"/>
      <c r="PYB22" s="186"/>
      <c r="PYC22" s="186"/>
      <c r="PYD22" s="186"/>
      <c r="PYE22" s="186"/>
      <c r="PYF22" s="186"/>
      <c r="PYG22" s="186"/>
      <c r="PYH22" s="186"/>
      <c r="PYI22" s="186"/>
      <c r="PYJ22" s="186"/>
      <c r="PYK22" s="186"/>
      <c r="PYL22" s="186"/>
      <c r="PYM22" s="186"/>
      <c r="PYN22" s="186"/>
      <c r="PYO22" s="186"/>
      <c r="PYP22" s="186"/>
      <c r="PYQ22" s="186"/>
      <c r="PYR22" s="186"/>
      <c r="PYS22" s="186"/>
      <c r="PYT22" s="186"/>
      <c r="PYU22" s="186"/>
      <c r="PYV22" s="186"/>
      <c r="PYW22" s="186"/>
      <c r="PYX22" s="186"/>
      <c r="PYY22" s="186"/>
      <c r="PYZ22" s="186"/>
      <c r="PZA22" s="186"/>
      <c r="PZB22" s="186"/>
      <c r="PZC22" s="186"/>
      <c r="PZD22" s="186"/>
      <c r="PZE22" s="186"/>
      <c r="PZF22" s="186"/>
      <c r="PZG22" s="186"/>
      <c r="PZH22" s="186"/>
      <c r="PZI22" s="186"/>
      <c r="PZJ22" s="186"/>
      <c r="PZK22" s="186"/>
      <c r="PZL22" s="186"/>
      <c r="PZM22" s="186"/>
      <c r="PZN22" s="186"/>
      <c r="PZO22" s="186"/>
      <c r="PZP22" s="186"/>
      <c r="PZQ22" s="186"/>
      <c r="PZR22" s="186"/>
      <c r="PZS22" s="186"/>
      <c r="PZT22" s="186"/>
      <c r="PZU22" s="186"/>
      <c r="PZV22" s="186"/>
      <c r="PZW22" s="186"/>
      <c r="PZX22" s="186"/>
      <c r="PZY22" s="186"/>
      <c r="PZZ22" s="186"/>
      <c r="QAA22" s="186"/>
      <c r="QAB22" s="186"/>
      <c r="QAC22" s="186"/>
      <c r="QAD22" s="186"/>
      <c r="QAE22" s="186"/>
      <c r="QAF22" s="186"/>
      <c r="QAG22" s="186"/>
      <c r="QAH22" s="186"/>
      <c r="QAI22" s="186"/>
      <c r="QAJ22" s="186"/>
      <c r="QAK22" s="186"/>
      <c r="QAL22" s="186"/>
      <c r="QAM22" s="186"/>
      <c r="QAN22" s="186"/>
      <c r="QAO22" s="186"/>
      <c r="QAP22" s="186"/>
      <c r="QAQ22" s="186"/>
      <c r="QAR22" s="186"/>
      <c r="QAS22" s="186"/>
      <c r="QAT22" s="186"/>
      <c r="QAU22" s="186"/>
      <c r="QAV22" s="186"/>
      <c r="QAW22" s="186"/>
      <c r="QAX22" s="186"/>
      <c r="QAY22" s="186"/>
      <c r="QAZ22" s="186"/>
      <c r="QBA22" s="186"/>
      <c r="QBB22" s="186"/>
      <c r="QBC22" s="186"/>
      <c r="QBD22" s="186"/>
      <c r="QBE22" s="186"/>
      <c r="QBF22" s="186"/>
      <c r="QBG22" s="186"/>
      <c r="QBH22" s="186"/>
      <c r="QBI22" s="186"/>
      <c r="QBJ22" s="186"/>
      <c r="QBK22" s="186"/>
      <c r="QBL22" s="186"/>
      <c r="QBM22" s="186"/>
      <c r="QBN22" s="186"/>
      <c r="QBO22" s="186"/>
      <c r="QBP22" s="186"/>
      <c r="QBQ22" s="186"/>
      <c r="QBR22" s="186"/>
      <c r="QBS22" s="186"/>
      <c r="QBT22" s="186"/>
      <c r="QBU22" s="186"/>
      <c r="QBV22" s="186"/>
      <c r="QBW22" s="186"/>
      <c r="QBX22" s="186"/>
      <c r="QBY22" s="186"/>
      <c r="QBZ22" s="186"/>
      <c r="QCA22" s="186"/>
      <c r="QCB22" s="186"/>
      <c r="QCC22" s="186"/>
      <c r="QCD22" s="186"/>
      <c r="QCE22" s="186"/>
      <c r="QCF22" s="186"/>
      <c r="QCG22" s="186"/>
      <c r="QCH22" s="186"/>
      <c r="QCI22" s="186"/>
      <c r="QCJ22" s="186"/>
      <c r="QCK22" s="186"/>
      <c r="QCL22" s="186"/>
      <c r="QCM22" s="186"/>
      <c r="QCN22" s="186"/>
      <c r="QCO22" s="186"/>
      <c r="QCP22" s="186"/>
      <c r="QCQ22" s="186"/>
      <c r="QCR22" s="186"/>
      <c r="QCS22" s="186"/>
      <c r="QCT22" s="186"/>
      <c r="QCU22" s="186"/>
      <c r="QCV22" s="186"/>
      <c r="QCW22" s="186"/>
      <c r="QCX22" s="186"/>
      <c r="QCY22" s="186"/>
      <c r="QCZ22" s="186"/>
      <c r="QDA22" s="186"/>
      <c r="QDB22" s="186"/>
      <c r="QDC22" s="186"/>
      <c r="QDD22" s="186"/>
      <c r="QDE22" s="186"/>
      <c r="QDF22" s="186"/>
      <c r="QDG22" s="186"/>
      <c r="QDH22" s="186"/>
      <c r="QDI22" s="186"/>
      <c r="QDJ22" s="186"/>
      <c r="QDK22" s="186"/>
      <c r="QDL22" s="186"/>
      <c r="QDM22" s="186"/>
      <c r="QDN22" s="186"/>
      <c r="QDO22" s="186"/>
      <c r="QDP22" s="186"/>
      <c r="QDQ22" s="186"/>
      <c r="QDR22" s="186"/>
      <c r="QDS22" s="186"/>
      <c r="QDT22" s="186"/>
      <c r="QDU22" s="186"/>
      <c r="QDV22" s="186"/>
      <c r="QDW22" s="186"/>
      <c r="QDX22" s="186"/>
      <c r="QDY22" s="186"/>
      <c r="QDZ22" s="186"/>
      <c r="QEA22" s="186"/>
      <c r="QEB22" s="186"/>
      <c r="QEC22" s="186"/>
      <c r="QED22" s="186"/>
      <c r="QEE22" s="186"/>
      <c r="QEF22" s="186"/>
      <c r="QEG22" s="186"/>
      <c r="QEH22" s="186"/>
      <c r="QEI22" s="186"/>
      <c r="QEJ22" s="186"/>
      <c r="QEK22" s="186"/>
      <c r="QEL22" s="186"/>
      <c r="QEM22" s="186"/>
      <c r="QEN22" s="186"/>
      <c r="QEO22" s="186"/>
      <c r="QEP22" s="186"/>
      <c r="QEQ22" s="186"/>
      <c r="QER22" s="186"/>
      <c r="QES22" s="186"/>
      <c r="QET22" s="186"/>
      <c r="QEU22" s="186"/>
      <c r="QEV22" s="186"/>
      <c r="QEW22" s="186"/>
      <c r="QEX22" s="186"/>
      <c r="QEY22" s="186"/>
      <c r="QEZ22" s="186"/>
      <c r="QFA22" s="186"/>
      <c r="QFB22" s="186"/>
      <c r="QFC22" s="186"/>
      <c r="QFD22" s="186"/>
      <c r="QFE22" s="186"/>
      <c r="QFF22" s="186"/>
      <c r="QFG22" s="186"/>
      <c r="QFH22" s="186"/>
      <c r="QFI22" s="186"/>
      <c r="QFJ22" s="186"/>
      <c r="QFK22" s="186"/>
      <c r="QFL22" s="186"/>
      <c r="QFM22" s="186"/>
      <c r="QFN22" s="186"/>
      <c r="QFO22" s="186"/>
      <c r="QFP22" s="186"/>
      <c r="QFQ22" s="186"/>
      <c r="QFR22" s="186"/>
      <c r="QFS22" s="186"/>
      <c r="QFT22" s="186"/>
      <c r="QFU22" s="186"/>
      <c r="QFV22" s="186"/>
      <c r="QFW22" s="186"/>
      <c r="QFX22" s="186"/>
      <c r="QFY22" s="186"/>
      <c r="QFZ22" s="186"/>
      <c r="QGA22" s="186"/>
      <c r="QGB22" s="186"/>
      <c r="QGC22" s="186"/>
      <c r="QGD22" s="186"/>
      <c r="QGE22" s="186"/>
      <c r="QGF22" s="186"/>
      <c r="QGG22" s="186"/>
      <c r="QGH22" s="186"/>
      <c r="QGI22" s="186"/>
      <c r="QGJ22" s="186"/>
      <c r="QGK22" s="186"/>
      <c r="QGL22" s="186"/>
      <c r="QGM22" s="186"/>
      <c r="QGN22" s="186"/>
      <c r="QGO22" s="186"/>
      <c r="QGP22" s="186"/>
      <c r="QGQ22" s="186"/>
      <c r="QGR22" s="186"/>
      <c r="QGS22" s="186"/>
      <c r="QGT22" s="186"/>
      <c r="QGU22" s="186"/>
      <c r="QGV22" s="186"/>
      <c r="QGW22" s="186"/>
      <c r="QGX22" s="186"/>
      <c r="QGY22" s="186"/>
      <c r="QGZ22" s="186"/>
      <c r="QHA22" s="186"/>
      <c r="QHB22" s="186"/>
      <c r="QHC22" s="186"/>
      <c r="QHD22" s="186"/>
      <c r="QHE22" s="186"/>
      <c r="QHF22" s="186"/>
      <c r="QHG22" s="186"/>
      <c r="QHH22" s="186"/>
      <c r="QHI22" s="186"/>
      <c r="QHJ22" s="186"/>
      <c r="QHK22" s="186"/>
      <c r="QHL22" s="186"/>
      <c r="QHM22" s="186"/>
      <c r="QHN22" s="186"/>
      <c r="QHO22" s="186"/>
      <c r="QHP22" s="186"/>
      <c r="QHQ22" s="186"/>
      <c r="QHR22" s="186"/>
      <c r="QHS22" s="186"/>
      <c r="QHT22" s="186"/>
      <c r="QHU22" s="186"/>
      <c r="QHV22" s="186"/>
      <c r="QHW22" s="186"/>
      <c r="QHX22" s="186"/>
      <c r="QHY22" s="186"/>
      <c r="QHZ22" s="186"/>
      <c r="QIA22" s="186"/>
      <c r="QIB22" s="186"/>
      <c r="QIC22" s="186"/>
      <c r="QID22" s="186"/>
      <c r="QIE22" s="186"/>
      <c r="QIF22" s="186"/>
      <c r="QIG22" s="186"/>
      <c r="QIH22" s="186"/>
      <c r="QII22" s="186"/>
      <c r="QIJ22" s="186"/>
      <c r="QIK22" s="186"/>
      <c r="QIL22" s="186"/>
      <c r="QIM22" s="186"/>
      <c r="QIN22" s="186"/>
      <c r="QIO22" s="186"/>
      <c r="QIP22" s="186"/>
      <c r="QIQ22" s="186"/>
      <c r="QIR22" s="186"/>
      <c r="QIS22" s="186"/>
      <c r="QIT22" s="186"/>
      <c r="QIU22" s="186"/>
      <c r="QIV22" s="186"/>
      <c r="QIW22" s="186"/>
      <c r="QIX22" s="186"/>
      <c r="QIY22" s="186"/>
      <c r="QIZ22" s="186"/>
      <c r="QJA22" s="186"/>
      <c r="QJB22" s="186"/>
      <c r="QJC22" s="186"/>
      <c r="QJD22" s="186"/>
      <c r="QJE22" s="186"/>
      <c r="QJF22" s="186"/>
      <c r="QJG22" s="186"/>
      <c r="QJH22" s="186"/>
      <c r="QJI22" s="186"/>
      <c r="QJJ22" s="186"/>
      <c r="QJK22" s="186"/>
      <c r="QJL22" s="186"/>
      <c r="QJM22" s="186"/>
      <c r="QJN22" s="186"/>
      <c r="QJO22" s="186"/>
      <c r="QJP22" s="186"/>
      <c r="QJQ22" s="186"/>
      <c r="QJR22" s="186"/>
      <c r="QJS22" s="186"/>
      <c r="QJT22" s="186"/>
      <c r="QJU22" s="186"/>
      <c r="QJV22" s="186"/>
      <c r="QJW22" s="186"/>
      <c r="QJX22" s="186"/>
      <c r="QJY22" s="186"/>
      <c r="QJZ22" s="186"/>
      <c r="QKA22" s="186"/>
      <c r="QKB22" s="186"/>
      <c r="QKC22" s="186"/>
      <c r="QKD22" s="186"/>
      <c r="QKE22" s="186"/>
      <c r="QKF22" s="186"/>
      <c r="QKG22" s="186"/>
      <c r="QKH22" s="186"/>
      <c r="QKI22" s="186"/>
      <c r="QKJ22" s="186"/>
      <c r="QKK22" s="186"/>
      <c r="QKL22" s="186"/>
      <c r="QKM22" s="186"/>
      <c r="QKN22" s="186"/>
      <c r="QKO22" s="186"/>
      <c r="QKP22" s="186"/>
      <c r="QKQ22" s="186"/>
      <c r="QKR22" s="186"/>
      <c r="QKS22" s="186"/>
      <c r="QKT22" s="186"/>
      <c r="QKU22" s="186"/>
      <c r="QKV22" s="186"/>
      <c r="QKW22" s="186"/>
      <c r="QKX22" s="186"/>
      <c r="QKY22" s="186"/>
      <c r="QKZ22" s="186"/>
      <c r="QLA22" s="186"/>
      <c r="QLB22" s="186"/>
      <c r="QLC22" s="186"/>
      <c r="QLD22" s="186"/>
      <c r="QLE22" s="186"/>
      <c r="QLF22" s="186"/>
      <c r="QLG22" s="186"/>
      <c r="QLH22" s="186"/>
      <c r="QLI22" s="186"/>
      <c r="QLJ22" s="186"/>
      <c r="QLK22" s="186"/>
      <c r="QLL22" s="186"/>
      <c r="QLM22" s="186"/>
      <c r="QLN22" s="186"/>
      <c r="QLO22" s="186"/>
      <c r="QLP22" s="186"/>
      <c r="QLQ22" s="186"/>
      <c r="QLR22" s="186"/>
      <c r="QLS22" s="186"/>
      <c r="QLT22" s="186"/>
      <c r="QLU22" s="186"/>
      <c r="QLV22" s="186"/>
      <c r="QLW22" s="186"/>
      <c r="QLX22" s="186"/>
      <c r="QLY22" s="186"/>
      <c r="QLZ22" s="186"/>
      <c r="QMA22" s="186"/>
      <c r="QMB22" s="186"/>
      <c r="QMC22" s="186"/>
      <c r="QMD22" s="186"/>
      <c r="QME22" s="186"/>
      <c r="QMF22" s="186"/>
      <c r="QMG22" s="186"/>
      <c r="QMH22" s="186"/>
      <c r="QMI22" s="186"/>
      <c r="QMJ22" s="186"/>
      <c r="QMK22" s="186"/>
      <c r="QML22" s="186"/>
      <c r="QMM22" s="186"/>
      <c r="QMN22" s="186"/>
      <c r="QMO22" s="186"/>
      <c r="QMP22" s="186"/>
      <c r="QMQ22" s="186"/>
      <c r="QMR22" s="186"/>
      <c r="QMS22" s="186"/>
      <c r="QMT22" s="186"/>
      <c r="QMU22" s="186"/>
      <c r="QMV22" s="186"/>
      <c r="QMW22" s="186"/>
      <c r="QMX22" s="186"/>
      <c r="QMY22" s="186"/>
      <c r="QMZ22" s="186"/>
      <c r="QNA22" s="186"/>
      <c r="QNB22" s="186"/>
      <c r="QNC22" s="186"/>
      <c r="QND22" s="186"/>
      <c r="QNE22" s="186"/>
      <c r="QNF22" s="186"/>
      <c r="QNG22" s="186"/>
      <c r="QNH22" s="186"/>
      <c r="QNI22" s="186"/>
      <c r="QNJ22" s="186"/>
      <c r="QNK22" s="186"/>
      <c r="QNL22" s="186"/>
      <c r="QNM22" s="186"/>
      <c r="QNN22" s="186"/>
      <c r="QNO22" s="186"/>
      <c r="QNP22" s="186"/>
      <c r="QNQ22" s="186"/>
      <c r="QNR22" s="186"/>
      <c r="QNS22" s="186"/>
      <c r="QNT22" s="186"/>
      <c r="QNU22" s="186"/>
      <c r="QNV22" s="186"/>
      <c r="QNW22" s="186"/>
      <c r="QNX22" s="186"/>
      <c r="QNY22" s="186"/>
      <c r="QNZ22" s="186"/>
      <c r="QOA22" s="186"/>
      <c r="QOB22" s="186"/>
      <c r="QOC22" s="186"/>
      <c r="QOD22" s="186"/>
      <c r="QOE22" s="186"/>
      <c r="QOF22" s="186"/>
      <c r="QOG22" s="186"/>
      <c r="QOH22" s="186"/>
      <c r="QOI22" s="186"/>
      <c r="QOJ22" s="186"/>
      <c r="QOK22" s="186"/>
      <c r="QOL22" s="186"/>
      <c r="QOM22" s="186"/>
      <c r="QON22" s="186"/>
      <c r="QOO22" s="186"/>
      <c r="QOP22" s="186"/>
      <c r="QOQ22" s="186"/>
      <c r="QOR22" s="186"/>
      <c r="QOS22" s="186"/>
      <c r="QOT22" s="186"/>
      <c r="QOU22" s="186"/>
      <c r="QOV22" s="186"/>
      <c r="QOW22" s="186"/>
      <c r="QOX22" s="186"/>
      <c r="QOY22" s="186"/>
      <c r="QOZ22" s="186"/>
      <c r="QPA22" s="186"/>
      <c r="QPB22" s="186"/>
      <c r="QPC22" s="186"/>
      <c r="QPD22" s="186"/>
      <c r="QPE22" s="186"/>
      <c r="QPF22" s="186"/>
      <c r="QPG22" s="186"/>
      <c r="QPH22" s="186"/>
      <c r="QPI22" s="186"/>
      <c r="QPJ22" s="186"/>
      <c r="QPK22" s="186"/>
      <c r="QPL22" s="186"/>
      <c r="QPM22" s="186"/>
      <c r="QPN22" s="186"/>
      <c r="QPO22" s="186"/>
      <c r="QPP22" s="186"/>
      <c r="QPQ22" s="186"/>
      <c r="QPR22" s="186"/>
      <c r="QPS22" s="186"/>
      <c r="QPT22" s="186"/>
      <c r="QPU22" s="186"/>
      <c r="QPV22" s="186"/>
      <c r="QPW22" s="186"/>
      <c r="QPX22" s="186"/>
      <c r="QPY22" s="186"/>
      <c r="QPZ22" s="186"/>
      <c r="QQA22" s="186"/>
      <c r="QQB22" s="186"/>
      <c r="QQC22" s="186"/>
      <c r="QQD22" s="186"/>
      <c r="QQE22" s="186"/>
      <c r="QQF22" s="186"/>
      <c r="QQG22" s="186"/>
      <c r="QQH22" s="186"/>
      <c r="QQI22" s="186"/>
      <c r="QQJ22" s="186"/>
      <c r="QQK22" s="186"/>
      <c r="QQL22" s="186"/>
      <c r="QQM22" s="186"/>
      <c r="QQN22" s="186"/>
      <c r="QQO22" s="186"/>
      <c r="QQP22" s="186"/>
      <c r="QQQ22" s="186"/>
      <c r="QQR22" s="186"/>
      <c r="QQS22" s="186"/>
      <c r="QQT22" s="186"/>
      <c r="QQU22" s="186"/>
      <c r="QQV22" s="186"/>
      <c r="QQW22" s="186"/>
      <c r="QQX22" s="186"/>
      <c r="QQY22" s="186"/>
      <c r="QQZ22" s="186"/>
      <c r="QRA22" s="186"/>
      <c r="QRB22" s="186"/>
      <c r="QRC22" s="186"/>
      <c r="QRD22" s="186"/>
      <c r="QRE22" s="186"/>
      <c r="QRF22" s="186"/>
      <c r="QRG22" s="186"/>
      <c r="QRH22" s="186"/>
      <c r="QRI22" s="186"/>
      <c r="QRJ22" s="186"/>
      <c r="QRK22" s="186"/>
      <c r="QRL22" s="186"/>
      <c r="QRM22" s="186"/>
      <c r="QRN22" s="186"/>
      <c r="QRO22" s="186"/>
      <c r="QRP22" s="186"/>
      <c r="QRQ22" s="186"/>
      <c r="QRR22" s="186"/>
      <c r="QRS22" s="186"/>
      <c r="QRT22" s="186"/>
      <c r="QRU22" s="186"/>
      <c r="QRV22" s="186"/>
      <c r="QRW22" s="186"/>
      <c r="QRX22" s="186"/>
      <c r="QRY22" s="186"/>
      <c r="QRZ22" s="186"/>
      <c r="QSA22" s="186"/>
      <c r="QSB22" s="186"/>
      <c r="QSC22" s="186"/>
      <c r="QSD22" s="186"/>
      <c r="QSE22" s="186"/>
      <c r="QSF22" s="186"/>
      <c r="QSG22" s="186"/>
      <c r="QSH22" s="186"/>
      <c r="QSI22" s="186"/>
      <c r="QSJ22" s="186"/>
      <c r="QSK22" s="186"/>
      <c r="QSL22" s="186"/>
      <c r="QSM22" s="186"/>
      <c r="QSN22" s="186"/>
      <c r="QSO22" s="186"/>
      <c r="QSP22" s="186"/>
      <c r="QSQ22" s="186"/>
      <c r="QSR22" s="186"/>
      <c r="QSS22" s="186"/>
      <c r="QST22" s="186"/>
      <c r="QSU22" s="186"/>
      <c r="QSV22" s="186"/>
      <c r="QSW22" s="186"/>
      <c r="QSX22" s="186"/>
      <c r="QSY22" s="186"/>
      <c r="QSZ22" s="186"/>
      <c r="QTA22" s="186"/>
      <c r="QTB22" s="186"/>
      <c r="QTC22" s="186"/>
      <c r="QTD22" s="186"/>
      <c r="QTE22" s="186"/>
      <c r="QTF22" s="186"/>
      <c r="QTG22" s="186"/>
      <c r="QTH22" s="186"/>
      <c r="QTI22" s="186"/>
      <c r="QTJ22" s="186"/>
      <c r="QTK22" s="186"/>
      <c r="QTL22" s="186"/>
      <c r="QTM22" s="186"/>
      <c r="QTN22" s="186"/>
      <c r="QTO22" s="186"/>
      <c r="QTP22" s="186"/>
      <c r="QTQ22" s="186"/>
      <c r="QTR22" s="186"/>
      <c r="QTS22" s="186"/>
      <c r="QTT22" s="186"/>
      <c r="QTU22" s="186"/>
      <c r="QTV22" s="186"/>
      <c r="QTW22" s="186"/>
      <c r="QTX22" s="186"/>
      <c r="QTY22" s="186"/>
      <c r="QTZ22" s="186"/>
      <c r="QUA22" s="186"/>
      <c r="QUB22" s="186"/>
      <c r="QUC22" s="186"/>
      <c r="QUD22" s="186"/>
      <c r="QUE22" s="186"/>
      <c r="QUF22" s="186"/>
      <c r="QUG22" s="186"/>
      <c r="QUH22" s="186"/>
      <c r="QUI22" s="186"/>
      <c r="QUJ22" s="186"/>
      <c r="QUK22" s="186"/>
      <c r="QUL22" s="186"/>
      <c r="QUM22" s="186"/>
      <c r="QUN22" s="186"/>
      <c r="QUO22" s="186"/>
      <c r="QUP22" s="186"/>
      <c r="QUQ22" s="186"/>
      <c r="QUR22" s="186"/>
      <c r="QUS22" s="186"/>
      <c r="QUT22" s="186"/>
      <c r="QUU22" s="186"/>
      <c r="QUV22" s="186"/>
      <c r="QUW22" s="186"/>
      <c r="QUX22" s="186"/>
      <c r="QUY22" s="186"/>
      <c r="QUZ22" s="186"/>
      <c r="QVA22" s="186"/>
      <c r="QVB22" s="186"/>
      <c r="QVC22" s="186"/>
      <c r="QVD22" s="186"/>
      <c r="QVE22" s="186"/>
      <c r="QVF22" s="186"/>
      <c r="QVG22" s="186"/>
      <c r="QVH22" s="186"/>
      <c r="QVI22" s="186"/>
      <c r="QVJ22" s="186"/>
      <c r="QVK22" s="186"/>
      <c r="QVL22" s="186"/>
      <c r="QVM22" s="186"/>
      <c r="QVN22" s="186"/>
      <c r="QVO22" s="186"/>
      <c r="QVP22" s="186"/>
      <c r="QVQ22" s="186"/>
      <c r="QVR22" s="186"/>
      <c r="QVS22" s="186"/>
      <c r="QVT22" s="186"/>
      <c r="QVU22" s="186"/>
      <c r="QVV22" s="186"/>
      <c r="QVW22" s="186"/>
      <c r="QVX22" s="186"/>
      <c r="QVY22" s="186"/>
      <c r="QVZ22" s="186"/>
      <c r="QWA22" s="186"/>
      <c r="QWB22" s="186"/>
      <c r="QWC22" s="186"/>
      <c r="QWD22" s="186"/>
      <c r="QWE22" s="186"/>
      <c r="QWF22" s="186"/>
      <c r="QWG22" s="186"/>
      <c r="QWH22" s="186"/>
      <c r="QWI22" s="186"/>
      <c r="QWJ22" s="186"/>
      <c r="QWK22" s="186"/>
      <c r="QWL22" s="186"/>
      <c r="QWM22" s="186"/>
      <c r="QWN22" s="186"/>
      <c r="QWO22" s="186"/>
      <c r="QWP22" s="186"/>
      <c r="QWQ22" s="186"/>
      <c r="QWR22" s="186"/>
      <c r="QWS22" s="186"/>
      <c r="QWT22" s="186"/>
      <c r="QWU22" s="186"/>
      <c r="QWV22" s="186"/>
      <c r="QWW22" s="186"/>
      <c r="QWX22" s="186"/>
      <c r="QWY22" s="186"/>
      <c r="QWZ22" s="186"/>
      <c r="QXA22" s="186"/>
      <c r="QXB22" s="186"/>
      <c r="QXC22" s="186"/>
      <c r="QXD22" s="186"/>
      <c r="QXE22" s="186"/>
      <c r="QXF22" s="186"/>
      <c r="QXG22" s="186"/>
      <c r="QXH22" s="186"/>
      <c r="QXI22" s="186"/>
      <c r="QXJ22" s="186"/>
      <c r="QXK22" s="186"/>
      <c r="QXL22" s="186"/>
      <c r="QXM22" s="186"/>
      <c r="QXN22" s="186"/>
      <c r="QXO22" s="186"/>
      <c r="QXP22" s="186"/>
      <c r="QXQ22" s="186"/>
      <c r="QXR22" s="186"/>
      <c r="QXS22" s="186"/>
      <c r="QXT22" s="186"/>
      <c r="QXU22" s="186"/>
      <c r="QXV22" s="186"/>
      <c r="QXW22" s="186"/>
      <c r="QXX22" s="186"/>
      <c r="QXY22" s="186"/>
      <c r="QXZ22" s="186"/>
      <c r="QYA22" s="186"/>
      <c r="QYB22" s="186"/>
      <c r="QYC22" s="186"/>
      <c r="QYD22" s="186"/>
      <c r="QYE22" s="186"/>
      <c r="QYF22" s="186"/>
      <c r="QYG22" s="186"/>
      <c r="QYH22" s="186"/>
      <c r="QYI22" s="186"/>
      <c r="QYJ22" s="186"/>
      <c r="QYK22" s="186"/>
      <c r="QYL22" s="186"/>
      <c r="QYM22" s="186"/>
      <c r="QYN22" s="186"/>
      <c r="QYO22" s="186"/>
      <c r="QYP22" s="186"/>
      <c r="QYQ22" s="186"/>
      <c r="QYR22" s="186"/>
      <c r="QYS22" s="186"/>
      <c r="QYT22" s="186"/>
      <c r="QYU22" s="186"/>
      <c r="QYV22" s="186"/>
      <c r="QYW22" s="186"/>
      <c r="QYX22" s="186"/>
      <c r="QYY22" s="186"/>
      <c r="QYZ22" s="186"/>
      <c r="QZA22" s="186"/>
      <c r="QZB22" s="186"/>
      <c r="QZC22" s="186"/>
      <c r="QZD22" s="186"/>
      <c r="QZE22" s="186"/>
      <c r="QZF22" s="186"/>
      <c r="QZG22" s="186"/>
      <c r="QZH22" s="186"/>
      <c r="QZI22" s="186"/>
      <c r="QZJ22" s="186"/>
      <c r="QZK22" s="186"/>
      <c r="QZL22" s="186"/>
      <c r="QZM22" s="186"/>
      <c r="QZN22" s="186"/>
      <c r="QZO22" s="186"/>
      <c r="QZP22" s="186"/>
      <c r="QZQ22" s="186"/>
      <c r="QZR22" s="186"/>
      <c r="QZS22" s="186"/>
      <c r="QZT22" s="186"/>
      <c r="QZU22" s="186"/>
      <c r="QZV22" s="186"/>
      <c r="QZW22" s="186"/>
      <c r="QZX22" s="186"/>
      <c r="QZY22" s="186"/>
      <c r="QZZ22" s="186"/>
      <c r="RAA22" s="186"/>
      <c r="RAB22" s="186"/>
      <c r="RAC22" s="186"/>
      <c r="RAD22" s="186"/>
      <c r="RAE22" s="186"/>
      <c r="RAF22" s="186"/>
      <c r="RAG22" s="186"/>
      <c r="RAH22" s="186"/>
      <c r="RAI22" s="186"/>
      <c r="RAJ22" s="186"/>
      <c r="RAK22" s="186"/>
      <c r="RAL22" s="186"/>
      <c r="RAM22" s="186"/>
      <c r="RAN22" s="186"/>
      <c r="RAO22" s="186"/>
      <c r="RAP22" s="186"/>
      <c r="RAQ22" s="186"/>
      <c r="RAR22" s="186"/>
      <c r="RAS22" s="186"/>
      <c r="RAT22" s="186"/>
      <c r="RAU22" s="186"/>
      <c r="RAV22" s="186"/>
      <c r="RAW22" s="186"/>
      <c r="RAX22" s="186"/>
      <c r="RAY22" s="186"/>
      <c r="RAZ22" s="186"/>
      <c r="RBA22" s="186"/>
      <c r="RBB22" s="186"/>
      <c r="RBC22" s="186"/>
      <c r="RBD22" s="186"/>
      <c r="RBE22" s="186"/>
      <c r="RBF22" s="186"/>
      <c r="RBG22" s="186"/>
      <c r="RBH22" s="186"/>
      <c r="RBI22" s="186"/>
      <c r="RBJ22" s="186"/>
      <c r="RBK22" s="186"/>
      <c r="RBL22" s="186"/>
      <c r="RBM22" s="186"/>
      <c r="RBN22" s="186"/>
      <c r="RBO22" s="186"/>
      <c r="RBP22" s="186"/>
      <c r="RBQ22" s="186"/>
      <c r="RBR22" s="186"/>
      <c r="RBS22" s="186"/>
      <c r="RBT22" s="186"/>
      <c r="RBU22" s="186"/>
      <c r="RBV22" s="186"/>
      <c r="RBW22" s="186"/>
      <c r="RBX22" s="186"/>
      <c r="RBY22" s="186"/>
      <c r="RBZ22" s="186"/>
      <c r="RCA22" s="186"/>
      <c r="RCB22" s="186"/>
      <c r="RCC22" s="186"/>
      <c r="RCD22" s="186"/>
      <c r="RCE22" s="186"/>
      <c r="RCF22" s="186"/>
      <c r="RCG22" s="186"/>
      <c r="RCH22" s="186"/>
      <c r="RCI22" s="186"/>
      <c r="RCJ22" s="186"/>
      <c r="RCK22" s="186"/>
      <c r="RCL22" s="186"/>
      <c r="RCM22" s="186"/>
      <c r="RCN22" s="186"/>
      <c r="RCO22" s="186"/>
      <c r="RCP22" s="186"/>
      <c r="RCQ22" s="186"/>
      <c r="RCR22" s="186"/>
      <c r="RCS22" s="186"/>
      <c r="RCT22" s="186"/>
      <c r="RCU22" s="186"/>
      <c r="RCV22" s="186"/>
      <c r="RCW22" s="186"/>
      <c r="RCX22" s="186"/>
      <c r="RCY22" s="186"/>
      <c r="RCZ22" s="186"/>
      <c r="RDA22" s="186"/>
      <c r="RDB22" s="186"/>
      <c r="RDC22" s="186"/>
      <c r="RDD22" s="186"/>
      <c r="RDE22" s="186"/>
      <c r="RDF22" s="186"/>
      <c r="RDG22" s="186"/>
      <c r="RDH22" s="186"/>
      <c r="RDI22" s="186"/>
      <c r="RDJ22" s="186"/>
      <c r="RDK22" s="186"/>
      <c r="RDL22" s="186"/>
      <c r="RDM22" s="186"/>
      <c r="RDN22" s="186"/>
      <c r="RDO22" s="186"/>
      <c r="RDP22" s="186"/>
      <c r="RDQ22" s="186"/>
      <c r="RDR22" s="186"/>
      <c r="RDS22" s="186"/>
      <c r="RDT22" s="186"/>
      <c r="RDU22" s="186"/>
      <c r="RDV22" s="186"/>
      <c r="RDW22" s="186"/>
      <c r="RDX22" s="186"/>
      <c r="RDY22" s="186"/>
      <c r="RDZ22" s="186"/>
      <c r="REA22" s="186"/>
      <c r="REB22" s="186"/>
      <c r="REC22" s="186"/>
      <c r="RED22" s="186"/>
      <c r="REE22" s="186"/>
      <c r="REF22" s="186"/>
      <c r="REG22" s="186"/>
      <c r="REH22" s="186"/>
      <c r="REI22" s="186"/>
      <c r="REJ22" s="186"/>
      <c r="REK22" s="186"/>
      <c r="REL22" s="186"/>
      <c r="REM22" s="186"/>
      <c r="REN22" s="186"/>
      <c r="REO22" s="186"/>
      <c r="REP22" s="186"/>
      <c r="REQ22" s="186"/>
      <c r="RER22" s="186"/>
      <c r="RES22" s="186"/>
      <c r="RET22" s="186"/>
      <c r="REU22" s="186"/>
      <c r="REV22" s="186"/>
      <c r="REW22" s="186"/>
      <c r="REX22" s="186"/>
      <c r="REY22" s="186"/>
      <c r="REZ22" s="186"/>
      <c r="RFA22" s="186"/>
      <c r="RFB22" s="186"/>
      <c r="RFC22" s="186"/>
      <c r="RFD22" s="186"/>
      <c r="RFE22" s="186"/>
      <c r="RFF22" s="186"/>
      <c r="RFG22" s="186"/>
      <c r="RFH22" s="186"/>
      <c r="RFI22" s="186"/>
      <c r="RFJ22" s="186"/>
      <c r="RFK22" s="186"/>
      <c r="RFL22" s="186"/>
      <c r="RFM22" s="186"/>
      <c r="RFN22" s="186"/>
      <c r="RFO22" s="186"/>
      <c r="RFP22" s="186"/>
      <c r="RFQ22" s="186"/>
      <c r="RFR22" s="186"/>
      <c r="RFS22" s="186"/>
      <c r="RFT22" s="186"/>
      <c r="RFU22" s="186"/>
      <c r="RFV22" s="186"/>
      <c r="RFW22" s="186"/>
      <c r="RFX22" s="186"/>
      <c r="RFY22" s="186"/>
      <c r="RFZ22" s="186"/>
      <c r="RGA22" s="186"/>
      <c r="RGB22" s="186"/>
      <c r="RGC22" s="186"/>
      <c r="RGD22" s="186"/>
      <c r="RGE22" s="186"/>
      <c r="RGF22" s="186"/>
      <c r="RGG22" s="186"/>
      <c r="RGH22" s="186"/>
      <c r="RGI22" s="186"/>
      <c r="RGJ22" s="186"/>
      <c r="RGK22" s="186"/>
      <c r="RGL22" s="186"/>
      <c r="RGM22" s="186"/>
      <c r="RGN22" s="186"/>
      <c r="RGO22" s="186"/>
      <c r="RGP22" s="186"/>
      <c r="RGQ22" s="186"/>
      <c r="RGR22" s="186"/>
      <c r="RGS22" s="186"/>
      <c r="RGT22" s="186"/>
      <c r="RGU22" s="186"/>
      <c r="RGV22" s="186"/>
      <c r="RGW22" s="186"/>
      <c r="RGX22" s="186"/>
      <c r="RGY22" s="186"/>
      <c r="RGZ22" s="186"/>
      <c r="RHA22" s="186"/>
      <c r="RHB22" s="186"/>
      <c r="RHC22" s="186"/>
      <c r="RHD22" s="186"/>
      <c r="RHE22" s="186"/>
      <c r="RHF22" s="186"/>
      <c r="RHG22" s="186"/>
      <c r="RHH22" s="186"/>
      <c r="RHI22" s="186"/>
      <c r="RHJ22" s="186"/>
      <c r="RHK22" s="186"/>
      <c r="RHL22" s="186"/>
      <c r="RHM22" s="186"/>
      <c r="RHN22" s="186"/>
      <c r="RHO22" s="186"/>
      <c r="RHP22" s="186"/>
      <c r="RHQ22" s="186"/>
      <c r="RHR22" s="186"/>
      <c r="RHS22" s="186"/>
      <c r="RHT22" s="186"/>
      <c r="RHU22" s="186"/>
      <c r="RHV22" s="186"/>
      <c r="RHW22" s="186"/>
      <c r="RHX22" s="186"/>
      <c r="RHY22" s="186"/>
      <c r="RHZ22" s="186"/>
      <c r="RIA22" s="186"/>
      <c r="RIB22" s="186"/>
      <c r="RIC22" s="186"/>
      <c r="RID22" s="186"/>
      <c r="RIE22" s="186"/>
      <c r="RIF22" s="186"/>
      <c r="RIG22" s="186"/>
      <c r="RIH22" s="186"/>
      <c r="RII22" s="186"/>
      <c r="RIJ22" s="186"/>
      <c r="RIK22" s="186"/>
      <c r="RIL22" s="186"/>
      <c r="RIM22" s="186"/>
      <c r="RIN22" s="186"/>
      <c r="RIO22" s="186"/>
      <c r="RIP22" s="186"/>
      <c r="RIQ22" s="186"/>
      <c r="RIR22" s="186"/>
      <c r="RIS22" s="186"/>
      <c r="RIT22" s="186"/>
      <c r="RIU22" s="186"/>
      <c r="RIV22" s="186"/>
      <c r="RIW22" s="186"/>
      <c r="RIX22" s="186"/>
      <c r="RIY22" s="186"/>
      <c r="RIZ22" s="186"/>
      <c r="RJA22" s="186"/>
      <c r="RJB22" s="186"/>
      <c r="RJC22" s="186"/>
      <c r="RJD22" s="186"/>
      <c r="RJE22" s="186"/>
      <c r="RJF22" s="186"/>
      <c r="RJG22" s="186"/>
      <c r="RJH22" s="186"/>
      <c r="RJI22" s="186"/>
      <c r="RJJ22" s="186"/>
      <c r="RJK22" s="186"/>
      <c r="RJL22" s="186"/>
      <c r="RJM22" s="186"/>
      <c r="RJN22" s="186"/>
      <c r="RJO22" s="186"/>
      <c r="RJP22" s="186"/>
      <c r="RJQ22" s="186"/>
      <c r="RJR22" s="186"/>
      <c r="RJS22" s="186"/>
      <c r="RJT22" s="186"/>
      <c r="RJU22" s="186"/>
      <c r="RJV22" s="186"/>
      <c r="RJW22" s="186"/>
      <c r="RJX22" s="186"/>
      <c r="RJY22" s="186"/>
      <c r="RJZ22" s="186"/>
      <c r="RKA22" s="186"/>
      <c r="RKB22" s="186"/>
      <c r="RKC22" s="186"/>
      <c r="RKD22" s="186"/>
      <c r="RKE22" s="186"/>
      <c r="RKF22" s="186"/>
      <c r="RKG22" s="186"/>
      <c r="RKH22" s="186"/>
      <c r="RKI22" s="186"/>
      <c r="RKJ22" s="186"/>
      <c r="RKK22" s="186"/>
      <c r="RKL22" s="186"/>
      <c r="RKM22" s="186"/>
      <c r="RKN22" s="186"/>
      <c r="RKO22" s="186"/>
      <c r="RKP22" s="186"/>
      <c r="RKQ22" s="186"/>
      <c r="RKR22" s="186"/>
      <c r="RKS22" s="186"/>
      <c r="RKT22" s="186"/>
      <c r="RKU22" s="186"/>
      <c r="RKV22" s="186"/>
      <c r="RKW22" s="186"/>
      <c r="RKX22" s="186"/>
      <c r="RKY22" s="186"/>
      <c r="RKZ22" s="186"/>
      <c r="RLA22" s="186"/>
      <c r="RLB22" s="186"/>
      <c r="RLC22" s="186"/>
      <c r="RLD22" s="186"/>
      <c r="RLE22" s="186"/>
      <c r="RLF22" s="186"/>
      <c r="RLG22" s="186"/>
      <c r="RLH22" s="186"/>
      <c r="RLI22" s="186"/>
      <c r="RLJ22" s="186"/>
      <c r="RLK22" s="186"/>
      <c r="RLL22" s="186"/>
      <c r="RLM22" s="186"/>
      <c r="RLN22" s="186"/>
      <c r="RLO22" s="186"/>
      <c r="RLP22" s="186"/>
      <c r="RLQ22" s="186"/>
      <c r="RLR22" s="186"/>
      <c r="RLS22" s="186"/>
      <c r="RLT22" s="186"/>
      <c r="RLU22" s="186"/>
      <c r="RLV22" s="186"/>
      <c r="RLW22" s="186"/>
      <c r="RLX22" s="186"/>
      <c r="RLY22" s="186"/>
      <c r="RLZ22" s="186"/>
      <c r="RMA22" s="186"/>
      <c r="RMB22" s="186"/>
      <c r="RMC22" s="186"/>
      <c r="RMD22" s="186"/>
      <c r="RME22" s="186"/>
      <c r="RMF22" s="186"/>
      <c r="RMG22" s="186"/>
      <c r="RMH22" s="186"/>
      <c r="RMI22" s="186"/>
      <c r="RMJ22" s="186"/>
      <c r="RMK22" s="186"/>
      <c r="RML22" s="186"/>
      <c r="RMM22" s="186"/>
      <c r="RMN22" s="186"/>
      <c r="RMO22" s="186"/>
      <c r="RMP22" s="186"/>
      <c r="RMQ22" s="186"/>
      <c r="RMR22" s="186"/>
      <c r="RMS22" s="186"/>
      <c r="RMT22" s="186"/>
      <c r="RMU22" s="186"/>
      <c r="RMV22" s="186"/>
      <c r="RMW22" s="186"/>
      <c r="RMX22" s="186"/>
      <c r="RMY22" s="186"/>
      <c r="RMZ22" s="186"/>
      <c r="RNA22" s="186"/>
      <c r="RNB22" s="186"/>
      <c r="RNC22" s="186"/>
      <c r="RND22" s="186"/>
      <c r="RNE22" s="186"/>
      <c r="RNF22" s="186"/>
      <c r="RNG22" s="186"/>
      <c r="RNH22" s="186"/>
      <c r="RNI22" s="186"/>
      <c r="RNJ22" s="186"/>
      <c r="RNK22" s="186"/>
      <c r="RNL22" s="186"/>
      <c r="RNM22" s="186"/>
      <c r="RNN22" s="186"/>
      <c r="RNO22" s="186"/>
      <c r="RNP22" s="186"/>
      <c r="RNQ22" s="186"/>
      <c r="RNR22" s="186"/>
      <c r="RNS22" s="186"/>
      <c r="RNT22" s="186"/>
      <c r="RNU22" s="186"/>
      <c r="RNV22" s="186"/>
      <c r="RNW22" s="186"/>
      <c r="RNX22" s="186"/>
      <c r="RNY22" s="186"/>
      <c r="RNZ22" s="186"/>
      <c r="ROA22" s="186"/>
      <c r="ROB22" s="186"/>
      <c r="ROC22" s="186"/>
      <c r="ROD22" s="186"/>
      <c r="ROE22" s="186"/>
      <c r="ROF22" s="186"/>
      <c r="ROG22" s="186"/>
      <c r="ROH22" s="186"/>
      <c r="ROI22" s="186"/>
      <c r="ROJ22" s="186"/>
      <c r="ROK22" s="186"/>
      <c r="ROL22" s="186"/>
      <c r="ROM22" s="186"/>
      <c r="RON22" s="186"/>
      <c r="ROO22" s="186"/>
      <c r="ROP22" s="186"/>
      <c r="ROQ22" s="186"/>
      <c r="ROR22" s="186"/>
      <c r="ROS22" s="186"/>
      <c r="ROT22" s="186"/>
      <c r="ROU22" s="186"/>
      <c r="ROV22" s="186"/>
      <c r="ROW22" s="186"/>
      <c r="ROX22" s="186"/>
      <c r="ROY22" s="186"/>
      <c r="ROZ22" s="186"/>
      <c r="RPA22" s="186"/>
      <c r="RPB22" s="186"/>
      <c r="RPC22" s="186"/>
      <c r="RPD22" s="186"/>
      <c r="RPE22" s="186"/>
      <c r="RPF22" s="186"/>
      <c r="RPG22" s="186"/>
      <c r="RPH22" s="186"/>
      <c r="RPI22" s="186"/>
      <c r="RPJ22" s="186"/>
      <c r="RPK22" s="186"/>
      <c r="RPL22" s="186"/>
      <c r="RPM22" s="186"/>
      <c r="RPN22" s="186"/>
      <c r="RPO22" s="186"/>
      <c r="RPP22" s="186"/>
      <c r="RPQ22" s="186"/>
      <c r="RPR22" s="186"/>
      <c r="RPS22" s="186"/>
      <c r="RPT22" s="186"/>
      <c r="RPU22" s="186"/>
      <c r="RPV22" s="186"/>
      <c r="RPW22" s="186"/>
      <c r="RPX22" s="186"/>
      <c r="RPY22" s="186"/>
      <c r="RPZ22" s="186"/>
      <c r="RQA22" s="186"/>
      <c r="RQB22" s="186"/>
      <c r="RQC22" s="186"/>
      <c r="RQD22" s="186"/>
      <c r="RQE22" s="186"/>
      <c r="RQF22" s="186"/>
      <c r="RQG22" s="186"/>
      <c r="RQH22" s="186"/>
      <c r="RQI22" s="186"/>
      <c r="RQJ22" s="186"/>
      <c r="RQK22" s="186"/>
      <c r="RQL22" s="186"/>
      <c r="RQM22" s="186"/>
      <c r="RQN22" s="186"/>
      <c r="RQO22" s="186"/>
      <c r="RQP22" s="186"/>
      <c r="RQQ22" s="186"/>
      <c r="RQR22" s="186"/>
      <c r="RQS22" s="186"/>
      <c r="RQT22" s="186"/>
      <c r="RQU22" s="186"/>
      <c r="RQV22" s="186"/>
      <c r="RQW22" s="186"/>
      <c r="RQX22" s="186"/>
      <c r="RQY22" s="186"/>
      <c r="RQZ22" s="186"/>
      <c r="RRA22" s="186"/>
      <c r="RRB22" s="186"/>
      <c r="RRC22" s="186"/>
      <c r="RRD22" s="186"/>
      <c r="RRE22" s="186"/>
      <c r="RRF22" s="186"/>
      <c r="RRG22" s="186"/>
      <c r="RRH22" s="186"/>
      <c r="RRI22" s="186"/>
      <c r="RRJ22" s="186"/>
      <c r="RRK22" s="186"/>
      <c r="RRL22" s="186"/>
      <c r="RRM22" s="186"/>
      <c r="RRN22" s="186"/>
      <c r="RRO22" s="186"/>
      <c r="RRP22" s="186"/>
      <c r="RRQ22" s="186"/>
      <c r="RRR22" s="186"/>
      <c r="RRS22" s="186"/>
      <c r="RRT22" s="186"/>
      <c r="RRU22" s="186"/>
      <c r="RRV22" s="186"/>
      <c r="RRW22" s="186"/>
      <c r="RRX22" s="186"/>
      <c r="RRY22" s="186"/>
      <c r="RRZ22" s="186"/>
      <c r="RSA22" s="186"/>
      <c r="RSB22" s="186"/>
      <c r="RSC22" s="186"/>
      <c r="RSD22" s="186"/>
      <c r="RSE22" s="186"/>
      <c r="RSF22" s="186"/>
      <c r="RSG22" s="186"/>
      <c r="RSH22" s="186"/>
      <c r="RSI22" s="186"/>
      <c r="RSJ22" s="186"/>
      <c r="RSK22" s="186"/>
      <c r="RSL22" s="186"/>
      <c r="RSM22" s="186"/>
      <c r="RSN22" s="186"/>
      <c r="RSO22" s="186"/>
      <c r="RSP22" s="186"/>
      <c r="RSQ22" s="186"/>
      <c r="RSR22" s="186"/>
      <c r="RSS22" s="186"/>
      <c r="RST22" s="186"/>
      <c r="RSU22" s="186"/>
      <c r="RSV22" s="186"/>
      <c r="RSW22" s="186"/>
      <c r="RSX22" s="186"/>
      <c r="RSY22" s="186"/>
      <c r="RSZ22" s="186"/>
      <c r="RTA22" s="186"/>
      <c r="RTB22" s="186"/>
      <c r="RTC22" s="186"/>
      <c r="RTD22" s="186"/>
      <c r="RTE22" s="186"/>
      <c r="RTF22" s="186"/>
      <c r="RTG22" s="186"/>
      <c r="RTH22" s="186"/>
      <c r="RTI22" s="186"/>
      <c r="RTJ22" s="186"/>
      <c r="RTK22" s="186"/>
      <c r="RTL22" s="186"/>
      <c r="RTM22" s="186"/>
      <c r="RTN22" s="186"/>
      <c r="RTO22" s="186"/>
      <c r="RTP22" s="186"/>
      <c r="RTQ22" s="186"/>
      <c r="RTR22" s="186"/>
      <c r="RTS22" s="186"/>
      <c r="RTT22" s="186"/>
      <c r="RTU22" s="186"/>
      <c r="RTV22" s="186"/>
      <c r="RTW22" s="186"/>
      <c r="RTX22" s="186"/>
      <c r="RTY22" s="186"/>
      <c r="RTZ22" s="186"/>
      <c r="RUA22" s="186"/>
      <c r="RUB22" s="186"/>
      <c r="RUC22" s="186"/>
      <c r="RUD22" s="186"/>
      <c r="RUE22" s="186"/>
      <c r="RUF22" s="186"/>
      <c r="RUG22" s="186"/>
      <c r="RUH22" s="186"/>
      <c r="RUI22" s="186"/>
      <c r="RUJ22" s="186"/>
      <c r="RUK22" s="186"/>
      <c r="RUL22" s="186"/>
      <c r="RUM22" s="186"/>
      <c r="RUN22" s="186"/>
      <c r="RUO22" s="186"/>
      <c r="RUP22" s="186"/>
      <c r="RUQ22" s="186"/>
      <c r="RUR22" s="186"/>
      <c r="RUS22" s="186"/>
      <c r="RUT22" s="186"/>
      <c r="RUU22" s="186"/>
      <c r="RUV22" s="186"/>
      <c r="RUW22" s="186"/>
      <c r="RUX22" s="186"/>
      <c r="RUY22" s="186"/>
      <c r="RUZ22" s="186"/>
      <c r="RVA22" s="186"/>
      <c r="RVB22" s="186"/>
      <c r="RVC22" s="186"/>
      <c r="RVD22" s="186"/>
      <c r="RVE22" s="186"/>
      <c r="RVF22" s="186"/>
      <c r="RVG22" s="186"/>
      <c r="RVH22" s="186"/>
      <c r="RVI22" s="186"/>
      <c r="RVJ22" s="186"/>
      <c r="RVK22" s="186"/>
      <c r="RVL22" s="186"/>
      <c r="RVM22" s="186"/>
      <c r="RVN22" s="186"/>
      <c r="RVO22" s="186"/>
      <c r="RVP22" s="186"/>
      <c r="RVQ22" s="186"/>
      <c r="RVR22" s="186"/>
      <c r="RVS22" s="186"/>
      <c r="RVT22" s="186"/>
      <c r="RVU22" s="186"/>
      <c r="RVV22" s="186"/>
      <c r="RVW22" s="186"/>
      <c r="RVX22" s="186"/>
      <c r="RVY22" s="186"/>
      <c r="RVZ22" s="186"/>
      <c r="RWA22" s="186"/>
      <c r="RWB22" s="186"/>
      <c r="RWC22" s="186"/>
      <c r="RWD22" s="186"/>
      <c r="RWE22" s="186"/>
      <c r="RWF22" s="186"/>
      <c r="RWG22" s="186"/>
      <c r="RWH22" s="186"/>
      <c r="RWI22" s="186"/>
      <c r="RWJ22" s="186"/>
      <c r="RWK22" s="186"/>
      <c r="RWL22" s="186"/>
      <c r="RWM22" s="186"/>
      <c r="RWN22" s="186"/>
      <c r="RWO22" s="186"/>
      <c r="RWP22" s="186"/>
      <c r="RWQ22" s="186"/>
      <c r="RWR22" s="186"/>
      <c r="RWS22" s="186"/>
      <c r="RWT22" s="186"/>
      <c r="RWU22" s="186"/>
      <c r="RWV22" s="186"/>
      <c r="RWW22" s="186"/>
      <c r="RWX22" s="186"/>
      <c r="RWY22" s="186"/>
      <c r="RWZ22" s="186"/>
      <c r="RXA22" s="186"/>
      <c r="RXB22" s="186"/>
      <c r="RXC22" s="186"/>
      <c r="RXD22" s="186"/>
      <c r="RXE22" s="186"/>
      <c r="RXF22" s="186"/>
      <c r="RXG22" s="186"/>
      <c r="RXH22" s="186"/>
      <c r="RXI22" s="186"/>
      <c r="RXJ22" s="186"/>
      <c r="RXK22" s="186"/>
      <c r="RXL22" s="186"/>
      <c r="RXM22" s="186"/>
      <c r="RXN22" s="186"/>
      <c r="RXO22" s="186"/>
      <c r="RXP22" s="186"/>
      <c r="RXQ22" s="186"/>
      <c r="RXR22" s="186"/>
      <c r="RXS22" s="186"/>
      <c r="RXT22" s="186"/>
      <c r="RXU22" s="186"/>
      <c r="RXV22" s="186"/>
      <c r="RXW22" s="186"/>
      <c r="RXX22" s="186"/>
      <c r="RXY22" s="186"/>
      <c r="RXZ22" s="186"/>
      <c r="RYA22" s="186"/>
      <c r="RYB22" s="186"/>
      <c r="RYC22" s="186"/>
      <c r="RYD22" s="186"/>
      <c r="RYE22" s="186"/>
      <c r="RYF22" s="186"/>
      <c r="RYG22" s="186"/>
      <c r="RYH22" s="186"/>
      <c r="RYI22" s="186"/>
      <c r="RYJ22" s="186"/>
      <c r="RYK22" s="186"/>
      <c r="RYL22" s="186"/>
      <c r="RYM22" s="186"/>
      <c r="RYN22" s="186"/>
      <c r="RYO22" s="186"/>
      <c r="RYP22" s="186"/>
      <c r="RYQ22" s="186"/>
      <c r="RYR22" s="186"/>
      <c r="RYS22" s="186"/>
      <c r="RYT22" s="186"/>
      <c r="RYU22" s="186"/>
      <c r="RYV22" s="186"/>
      <c r="RYW22" s="186"/>
      <c r="RYX22" s="186"/>
      <c r="RYY22" s="186"/>
      <c r="RYZ22" s="186"/>
      <c r="RZA22" s="186"/>
      <c r="RZB22" s="186"/>
      <c r="RZC22" s="186"/>
      <c r="RZD22" s="186"/>
      <c r="RZE22" s="186"/>
      <c r="RZF22" s="186"/>
      <c r="RZG22" s="186"/>
      <c r="RZH22" s="186"/>
      <c r="RZI22" s="186"/>
      <c r="RZJ22" s="186"/>
      <c r="RZK22" s="186"/>
      <c r="RZL22" s="186"/>
      <c r="RZM22" s="186"/>
      <c r="RZN22" s="186"/>
      <c r="RZO22" s="186"/>
      <c r="RZP22" s="186"/>
      <c r="RZQ22" s="186"/>
      <c r="RZR22" s="186"/>
      <c r="RZS22" s="186"/>
      <c r="RZT22" s="186"/>
      <c r="RZU22" s="186"/>
      <c r="RZV22" s="186"/>
      <c r="RZW22" s="186"/>
      <c r="RZX22" s="186"/>
      <c r="RZY22" s="186"/>
      <c r="RZZ22" s="186"/>
      <c r="SAA22" s="186"/>
      <c r="SAB22" s="186"/>
      <c r="SAC22" s="186"/>
      <c r="SAD22" s="186"/>
      <c r="SAE22" s="186"/>
      <c r="SAF22" s="186"/>
      <c r="SAG22" s="186"/>
      <c r="SAH22" s="186"/>
      <c r="SAI22" s="186"/>
      <c r="SAJ22" s="186"/>
      <c r="SAK22" s="186"/>
      <c r="SAL22" s="186"/>
      <c r="SAM22" s="186"/>
      <c r="SAN22" s="186"/>
      <c r="SAO22" s="186"/>
      <c r="SAP22" s="186"/>
      <c r="SAQ22" s="186"/>
      <c r="SAR22" s="186"/>
      <c r="SAS22" s="186"/>
      <c r="SAT22" s="186"/>
      <c r="SAU22" s="186"/>
      <c r="SAV22" s="186"/>
      <c r="SAW22" s="186"/>
      <c r="SAX22" s="186"/>
      <c r="SAY22" s="186"/>
      <c r="SAZ22" s="186"/>
      <c r="SBA22" s="186"/>
      <c r="SBB22" s="186"/>
      <c r="SBC22" s="186"/>
      <c r="SBD22" s="186"/>
      <c r="SBE22" s="186"/>
      <c r="SBF22" s="186"/>
      <c r="SBG22" s="186"/>
      <c r="SBH22" s="186"/>
      <c r="SBI22" s="186"/>
      <c r="SBJ22" s="186"/>
      <c r="SBK22" s="186"/>
      <c r="SBL22" s="186"/>
      <c r="SBM22" s="186"/>
      <c r="SBN22" s="186"/>
      <c r="SBO22" s="186"/>
      <c r="SBP22" s="186"/>
      <c r="SBQ22" s="186"/>
      <c r="SBR22" s="186"/>
      <c r="SBS22" s="186"/>
      <c r="SBT22" s="186"/>
      <c r="SBU22" s="186"/>
      <c r="SBV22" s="186"/>
      <c r="SBW22" s="186"/>
      <c r="SBX22" s="186"/>
      <c r="SBY22" s="186"/>
      <c r="SBZ22" s="186"/>
      <c r="SCA22" s="186"/>
      <c r="SCB22" s="186"/>
      <c r="SCC22" s="186"/>
      <c r="SCD22" s="186"/>
      <c r="SCE22" s="186"/>
      <c r="SCF22" s="186"/>
      <c r="SCG22" s="186"/>
      <c r="SCH22" s="186"/>
      <c r="SCI22" s="186"/>
      <c r="SCJ22" s="186"/>
      <c r="SCK22" s="186"/>
      <c r="SCL22" s="186"/>
      <c r="SCM22" s="186"/>
      <c r="SCN22" s="186"/>
      <c r="SCO22" s="186"/>
      <c r="SCP22" s="186"/>
      <c r="SCQ22" s="186"/>
      <c r="SCR22" s="186"/>
      <c r="SCS22" s="186"/>
      <c r="SCT22" s="186"/>
      <c r="SCU22" s="186"/>
      <c r="SCV22" s="186"/>
      <c r="SCW22" s="186"/>
      <c r="SCX22" s="186"/>
      <c r="SCY22" s="186"/>
      <c r="SCZ22" s="186"/>
      <c r="SDA22" s="186"/>
      <c r="SDB22" s="186"/>
      <c r="SDC22" s="186"/>
      <c r="SDD22" s="186"/>
      <c r="SDE22" s="186"/>
      <c r="SDF22" s="186"/>
      <c r="SDG22" s="186"/>
      <c r="SDH22" s="186"/>
      <c r="SDI22" s="186"/>
      <c r="SDJ22" s="186"/>
      <c r="SDK22" s="186"/>
      <c r="SDL22" s="186"/>
      <c r="SDM22" s="186"/>
      <c r="SDN22" s="186"/>
      <c r="SDO22" s="186"/>
      <c r="SDP22" s="186"/>
      <c r="SDQ22" s="186"/>
      <c r="SDR22" s="186"/>
      <c r="SDS22" s="186"/>
      <c r="SDT22" s="186"/>
      <c r="SDU22" s="186"/>
      <c r="SDV22" s="186"/>
      <c r="SDW22" s="186"/>
      <c r="SDX22" s="186"/>
      <c r="SDY22" s="186"/>
      <c r="SDZ22" s="186"/>
      <c r="SEA22" s="186"/>
      <c r="SEB22" s="186"/>
      <c r="SEC22" s="186"/>
      <c r="SED22" s="186"/>
      <c r="SEE22" s="186"/>
      <c r="SEF22" s="186"/>
      <c r="SEG22" s="186"/>
      <c r="SEH22" s="186"/>
      <c r="SEI22" s="186"/>
      <c r="SEJ22" s="186"/>
      <c r="SEK22" s="186"/>
      <c r="SEL22" s="186"/>
      <c r="SEM22" s="186"/>
      <c r="SEN22" s="186"/>
      <c r="SEO22" s="186"/>
      <c r="SEP22" s="186"/>
      <c r="SEQ22" s="186"/>
      <c r="SER22" s="186"/>
      <c r="SES22" s="186"/>
      <c r="SET22" s="186"/>
      <c r="SEU22" s="186"/>
      <c r="SEV22" s="186"/>
      <c r="SEW22" s="186"/>
      <c r="SEX22" s="186"/>
      <c r="SEY22" s="186"/>
      <c r="SEZ22" s="186"/>
      <c r="SFA22" s="186"/>
      <c r="SFB22" s="186"/>
      <c r="SFC22" s="186"/>
      <c r="SFD22" s="186"/>
      <c r="SFE22" s="186"/>
      <c r="SFF22" s="186"/>
      <c r="SFG22" s="186"/>
      <c r="SFH22" s="186"/>
      <c r="SFI22" s="186"/>
      <c r="SFJ22" s="186"/>
      <c r="SFK22" s="186"/>
      <c r="SFL22" s="186"/>
      <c r="SFM22" s="186"/>
      <c r="SFN22" s="186"/>
      <c r="SFO22" s="186"/>
      <c r="SFP22" s="186"/>
      <c r="SFQ22" s="186"/>
      <c r="SFR22" s="186"/>
      <c r="SFS22" s="186"/>
      <c r="SFT22" s="186"/>
      <c r="SFU22" s="186"/>
      <c r="SFV22" s="186"/>
      <c r="SFW22" s="186"/>
      <c r="SFX22" s="186"/>
      <c r="SFY22" s="186"/>
      <c r="SFZ22" s="186"/>
      <c r="SGA22" s="186"/>
      <c r="SGB22" s="186"/>
      <c r="SGC22" s="186"/>
      <c r="SGD22" s="186"/>
      <c r="SGE22" s="186"/>
      <c r="SGF22" s="186"/>
      <c r="SGG22" s="186"/>
      <c r="SGH22" s="186"/>
      <c r="SGI22" s="186"/>
      <c r="SGJ22" s="186"/>
      <c r="SGK22" s="186"/>
      <c r="SGL22" s="186"/>
      <c r="SGM22" s="186"/>
      <c r="SGN22" s="186"/>
      <c r="SGO22" s="186"/>
      <c r="SGP22" s="186"/>
      <c r="SGQ22" s="186"/>
      <c r="SGR22" s="186"/>
      <c r="SGS22" s="186"/>
      <c r="SGT22" s="186"/>
      <c r="SGU22" s="186"/>
      <c r="SGV22" s="186"/>
      <c r="SGW22" s="186"/>
      <c r="SGX22" s="186"/>
      <c r="SGY22" s="186"/>
      <c r="SGZ22" s="186"/>
      <c r="SHA22" s="186"/>
      <c r="SHB22" s="186"/>
      <c r="SHC22" s="186"/>
      <c r="SHD22" s="186"/>
      <c r="SHE22" s="186"/>
      <c r="SHF22" s="186"/>
      <c r="SHG22" s="186"/>
      <c r="SHH22" s="186"/>
      <c r="SHI22" s="186"/>
      <c r="SHJ22" s="186"/>
      <c r="SHK22" s="186"/>
      <c r="SHL22" s="186"/>
      <c r="SHM22" s="186"/>
      <c r="SHN22" s="186"/>
      <c r="SHO22" s="186"/>
      <c r="SHP22" s="186"/>
      <c r="SHQ22" s="186"/>
      <c r="SHR22" s="186"/>
      <c r="SHS22" s="186"/>
      <c r="SHT22" s="186"/>
      <c r="SHU22" s="186"/>
      <c r="SHV22" s="186"/>
      <c r="SHW22" s="186"/>
      <c r="SHX22" s="186"/>
      <c r="SHY22" s="186"/>
      <c r="SHZ22" s="186"/>
      <c r="SIA22" s="186"/>
      <c r="SIB22" s="186"/>
      <c r="SIC22" s="186"/>
      <c r="SID22" s="186"/>
      <c r="SIE22" s="186"/>
      <c r="SIF22" s="186"/>
      <c r="SIG22" s="186"/>
      <c r="SIH22" s="186"/>
      <c r="SII22" s="186"/>
      <c r="SIJ22" s="186"/>
      <c r="SIK22" s="186"/>
      <c r="SIL22" s="186"/>
      <c r="SIM22" s="186"/>
      <c r="SIN22" s="186"/>
      <c r="SIO22" s="186"/>
      <c r="SIP22" s="186"/>
      <c r="SIQ22" s="186"/>
      <c r="SIR22" s="186"/>
      <c r="SIS22" s="186"/>
      <c r="SIT22" s="186"/>
      <c r="SIU22" s="186"/>
      <c r="SIV22" s="186"/>
      <c r="SIW22" s="186"/>
      <c r="SIX22" s="186"/>
      <c r="SIY22" s="186"/>
      <c r="SIZ22" s="186"/>
      <c r="SJA22" s="186"/>
      <c r="SJB22" s="186"/>
      <c r="SJC22" s="186"/>
      <c r="SJD22" s="186"/>
      <c r="SJE22" s="186"/>
      <c r="SJF22" s="186"/>
      <c r="SJG22" s="186"/>
      <c r="SJH22" s="186"/>
      <c r="SJI22" s="186"/>
      <c r="SJJ22" s="186"/>
      <c r="SJK22" s="186"/>
      <c r="SJL22" s="186"/>
      <c r="SJM22" s="186"/>
      <c r="SJN22" s="186"/>
      <c r="SJO22" s="186"/>
      <c r="SJP22" s="186"/>
      <c r="SJQ22" s="186"/>
      <c r="SJR22" s="186"/>
      <c r="SJS22" s="186"/>
      <c r="SJT22" s="186"/>
      <c r="SJU22" s="186"/>
      <c r="SJV22" s="186"/>
      <c r="SJW22" s="186"/>
      <c r="SJX22" s="186"/>
      <c r="SJY22" s="186"/>
      <c r="SJZ22" s="186"/>
      <c r="SKA22" s="186"/>
      <c r="SKB22" s="186"/>
      <c r="SKC22" s="186"/>
      <c r="SKD22" s="186"/>
      <c r="SKE22" s="186"/>
      <c r="SKF22" s="186"/>
      <c r="SKG22" s="186"/>
      <c r="SKH22" s="186"/>
      <c r="SKI22" s="186"/>
      <c r="SKJ22" s="186"/>
      <c r="SKK22" s="186"/>
      <c r="SKL22" s="186"/>
      <c r="SKM22" s="186"/>
      <c r="SKN22" s="186"/>
      <c r="SKO22" s="186"/>
      <c r="SKP22" s="186"/>
      <c r="SKQ22" s="186"/>
      <c r="SKR22" s="186"/>
      <c r="SKS22" s="186"/>
      <c r="SKT22" s="186"/>
      <c r="SKU22" s="186"/>
      <c r="SKV22" s="186"/>
      <c r="SKW22" s="186"/>
      <c r="SKX22" s="186"/>
      <c r="SKY22" s="186"/>
      <c r="SKZ22" s="186"/>
      <c r="SLA22" s="186"/>
      <c r="SLB22" s="186"/>
      <c r="SLC22" s="186"/>
      <c r="SLD22" s="186"/>
      <c r="SLE22" s="186"/>
      <c r="SLF22" s="186"/>
      <c r="SLG22" s="186"/>
      <c r="SLH22" s="186"/>
      <c r="SLI22" s="186"/>
      <c r="SLJ22" s="186"/>
      <c r="SLK22" s="186"/>
      <c r="SLL22" s="186"/>
      <c r="SLM22" s="186"/>
      <c r="SLN22" s="186"/>
      <c r="SLO22" s="186"/>
      <c r="SLP22" s="186"/>
      <c r="SLQ22" s="186"/>
      <c r="SLR22" s="186"/>
      <c r="SLS22" s="186"/>
      <c r="SLT22" s="186"/>
      <c r="SLU22" s="186"/>
      <c r="SLV22" s="186"/>
      <c r="SLW22" s="186"/>
      <c r="SLX22" s="186"/>
      <c r="SLY22" s="186"/>
      <c r="SLZ22" s="186"/>
      <c r="SMA22" s="186"/>
      <c r="SMB22" s="186"/>
      <c r="SMC22" s="186"/>
      <c r="SMD22" s="186"/>
      <c r="SME22" s="186"/>
      <c r="SMF22" s="186"/>
      <c r="SMG22" s="186"/>
      <c r="SMH22" s="186"/>
      <c r="SMI22" s="186"/>
      <c r="SMJ22" s="186"/>
      <c r="SMK22" s="186"/>
      <c r="SML22" s="186"/>
      <c r="SMM22" s="186"/>
      <c r="SMN22" s="186"/>
      <c r="SMO22" s="186"/>
      <c r="SMP22" s="186"/>
      <c r="SMQ22" s="186"/>
      <c r="SMR22" s="186"/>
      <c r="SMS22" s="186"/>
      <c r="SMT22" s="186"/>
      <c r="SMU22" s="186"/>
      <c r="SMV22" s="186"/>
      <c r="SMW22" s="186"/>
      <c r="SMX22" s="186"/>
      <c r="SMY22" s="186"/>
      <c r="SMZ22" s="186"/>
      <c r="SNA22" s="186"/>
      <c r="SNB22" s="186"/>
      <c r="SNC22" s="186"/>
      <c r="SND22" s="186"/>
      <c r="SNE22" s="186"/>
      <c r="SNF22" s="186"/>
      <c r="SNG22" s="186"/>
      <c r="SNH22" s="186"/>
      <c r="SNI22" s="186"/>
      <c r="SNJ22" s="186"/>
      <c r="SNK22" s="186"/>
      <c r="SNL22" s="186"/>
      <c r="SNM22" s="186"/>
      <c r="SNN22" s="186"/>
      <c r="SNO22" s="186"/>
      <c r="SNP22" s="186"/>
      <c r="SNQ22" s="186"/>
      <c r="SNR22" s="186"/>
      <c r="SNS22" s="186"/>
      <c r="SNT22" s="186"/>
      <c r="SNU22" s="186"/>
      <c r="SNV22" s="186"/>
      <c r="SNW22" s="186"/>
      <c r="SNX22" s="186"/>
      <c r="SNY22" s="186"/>
      <c r="SNZ22" s="186"/>
      <c r="SOA22" s="186"/>
      <c r="SOB22" s="186"/>
      <c r="SOC22" s="186"/>
      <c r="SOD22" s="186"/>
      <c r="SOE22" s="186"/>
      <c r="SOF22" s="186"/>
      <c r="SOG22" s="186"/>
      <c r="SOH22" s="186"/>
      <c r="SOI22" s="186"/>
      <c r="SOJ22" s="186"/>
      <c r="SOK22" s="186"/>
      <c r="SOL22" s="186"/>
      <c r="SOM22" s="186"/>
      <c r="SON22" s="186"/>
      <c r="SOO22" s="186"/>
      <c r="SOP22" s="186"/>
      <c r="SOQ22" s="186"/>
      <c r="SOR22" s="186"/>
      <c r="SOS22" s="186"/>
      <c r="SOT22" s="186"/>
      <c r="SOU22" s="186"/>
      <c r="SOV22" s="186"/>
      <c r="SOW22" s="186"/>
      <c r="SOX22" s="186"/>
      <c r="SOY22" s="186"/>
      <c r="SOZ22" s="186"/>
      <c r="SPA22" s="186"/>
      <c r="SPB22" s="186"/>
      <c r="SPC22" s="186"/>
      <c r="SPD22" s="186"/>
      <c r="SPE22" s="186"/>
      <c r="SPF22" s="186"/>
      <c r="SPG22" s="186"/>
      <c r="SPH22" s="186"/>
      <c r="SPI22" s="186"/>
      <c r="SPJ22" s="186"/>
      <c r="SPK22" s="186"/>
      <c r="SPL22" s="186"/>
      <c r="SPM22" s="186"/>
      <c r="SPN22" s="186"/>
      <c r="SPO22" s="186"/>
      <c r="SPP22" s="186"/>
      <c r="SPQ22" s="186"/>
      <c r="SPR22" s="186"/>
      <c r="SPS22" s="186"/>
      <c r="SPT22" s="186"/>
      <c r="SPU22" s="186"/>
      <c r="SPV22" s="186"/>
      <c r="SPW22" s="186"/>
      <c r="SPX22" s="186"/>
      <c r="SPY22" s="186"/>
      <c r="SPZ22" s="186"/>
      <c r="SQA22" s="186"/>
      <c r="SQB22" s="186"/>
      <c r="SQC22" s="186"/>
      <c r="SQD22" s="186"/>
      <c r="SQE22" s="186"/>
      <c r="SQF22" s="186"/>
      <c r="SQG22" s="186"/>
      <c r="SQH22" s="186"/>
      <c r="SQI22" s="186"/>
      <c r="SQJ22" s="186"/>
      <c r="SQK22" s="186"/>
      <c r="SQL22" s="186"/>
      <c r="SQM22" s="186"/>
      <c r="SQN22" s="186"/>
      <c r="SQO22" s="186"/>
      <c r="SQP22" s="186"/>
      <c r="SQQ22" s="186"/>
      <c r="SQR22" s="186"/>
      <c r="SQS22" s="186"/>
      <c r="SQT22" s="186"/>
      <c r="SQU22" s="186"/>
      <c r="SQV22" s="186"/>
      <c r="SQW22" s="186"/>
      <c r="SQX22" s="186"/>
      <c r="SQY22" s="186"/>
      <c r="SQZ22" s="186"/>
      <c r="SRA22" s="186"/>
      <c r="SRB22" s="186"/>
      <c r="SRC22" s="186"/>
      <c r="SRD22" s="186"/>
      <c r="SRE22" s="186"/>
      <c r="SRF22" s="186"/>
      <c r="SRG22" s="186"/>
      <c r="SRH22" s="186"/>
      <c r="SRI22" s="186"/>
      <c r="SRJ22" s="186"/>
      <c r="SRK22" s="186"/>
      <c r="SRL22" s="186"/>
      <c r="SRM22" s="186"/>
      <c r="SRN22" s="186"/>
      <c r="SRO22" s="186"/>
      <c r="SRP22" s="186"/>
      <c r="SRQ22" s="186"/>
      <c r="SRR22" s="186"/>
      <c r="SRS22" s="186"/>
      <c r="SRT22" s="186"/>
      <c r="SRU22" s="186"/>
      <c r="SRV22" s="186"/>
      <c r="SRW22" s="186"/>
      <c r="SRX22" s="186"/>
      <c r="SRY22" s="186"/>
      <c r="SRZ22" s="186"/>
      <c r="SSA22" s="186"/>
      <c r="SSB22" s="186"/>
      <c r="SSC22" s="186"/>
      <c r="SSD22" s="186"/>
      <c r="SSE22" s="186"/>
      <c r="SSF22" s="186"/>
      <c r="SSG22" s="186"/>
      <c r="SSH22" s="186"/>
      <c r="SSI22" s="186"/>
      <c r="SSJ22" s="186"/>
      <c r="SSK22" s="186"/>
      <c r="SSL22" s="186"/>
      <c r="SSM22" s="186"/>
      <c r="SSN22" s="186"/>
      <c r="SSO22" s="186"/>
      <c r="SSP22" s="186"/>
      <c r="SSQ22" s="186"/>
      <c r="SSR22" s="186"/>
      <c r="SSS22" s="186"/>
      <c r="SST22" s="186"/>
      <c r="SSU22" s="186"/>
      <c r="SSV22" s="186"/>
      <c r="SSW22" s="186"/>
      <c r="SSX22" s="186"/>
      <c r="SSY22" s="186"/>
      <c r="SSZ22" s="186"/>
      <c r="STA22" s="186"/>
      <c r="STB22" s="186"/>
      <c r="STC22" s="186"/>
      <c r="STD22" s="186"/>
      <c r="STE22" s="186"/>
      <c r="STF22" s="186"/>
      <c r="STG22" s="186"/>
      <c r="STH22" s="186"/>
      <c r="STI22" s="186"/>
      <c r="STJ22" s="186"/>
      <c r="STK22" s="186"/>
      <c r="STL22" s="186"/>
      <c r="STM22" s="186"/>
      <c r="STN22" s="186"/>
      <c r="STO22" s="186"/>
      <c r="STP22" s="186"/>
      <c r="STQ22" s="186"/>
      <c r="STR22" s="186"/>
      <c r="STS22" s="186"/>
      <c r="STT22" s="186"/>
      <c r="STU22" s="186"/>
      <c r="STV22" s="186"/>
      <c r="STW22" s="186"/>
      <c r="STX22" s="186"/>
      <c r="STY22" s="186"/>
      <c r="STZ22" s="186"/>
      <c r="SUA22" s="186"/>
      <c r="SUB22" s="186"/>
      <c r="SUC22" s="186"/>
      <c r="SUD22" s="186"/>
      <c r="SUE22" s="186"/>
      <c r="SUF22" s="186"/>
      <c r="SUG22" s="186"/>
      <c r="SUH22" s="186"/>
      <c r="SUI22" s="186"/>
      <c r="SUJ22" s="186"/>
      <c r="SUK22" s="186"/>
      <c r="SUL22" s="186"/>
      <c r="SUM22" s="186"/>
      <c r="SUN22" s="186"/>
      <c r="SUO22" s="186"/>
      <c r="SUP22" s="186"/>
      <c r="SUQ22" s="186"/>
      <c r="SUR22" s="186"/>
      <c r="SUS22" s="186"/>
      <c r="SUT22" s="186"/>
      <c r="SUU22" s="186"/>
      <c r="SUV22" s="186"/>
      <c r="SUW22" s="186"/>
      <c r="SUX22" s="186"/>
      <c r="SUY22" s="186"/>
      <c r="SUZ22" s="186"/>
      <c r="SVA22" s="186"/>
      <c r="SVB22" s="186"/>
      <c r="SVC22" s="186"/>
      <c r="SVD22" s="186"/>
      <c r="SVE22" s="186"/>
      <c r="SVF22" s="186"/>
      <c r="SVG22" s="186"/>
      <c r="SVH22" s="186"/>
      <c r="SVI22" s="186"/>
      <c r="SVJ22" s="186"/>
      <c r="SVK22" s="186"/>
      <c r="SVL22" s="186"/>
      <c r="SVM22" s="186"/>
      <c r="SVN22" s="186"/>
      <c r="SVO22" s="186"/>
      <c r="SVP22" s="186"/>
      <c r="SVQ22" s="186"/>
      <c r="SVR22" s="186"/>
      <c r="SVS22" s="186"/>
      <c r="SVT22" s="186"/>
      <c r="SVU22" s="186"/>
      <c r="SVV22" s="186"/>
      <c r="SVW22" s="186"/>
      <c r="SVX22" s="186"/>
      <c r="SVY22" s="186"/>
      <c r="SVZ22" s="186"/>
      <c r="SWA22" s="186"/>
      <c r="SWB22" s="186"/>
      <c r="SWC22" s="186"/>
      <c r="SWD22" s="186"/>
      <c r="SWE22" s="186"/>
      <c r="SWF22" s="186"/>
      <c r="SWG22" s="186"/>
      <c r="SWH22" s="186"/>
      <c r="SWI22" s="186"/>
      <c r="SWJ22" s="186"/>
      <c r="SWK22" s="186"/>
      <c r="SWL22" s="186"/>
      <c r="SWM22" s="186"/>
      <c r="SWN22" s="186"/>
      <c r="SWO22" s="186"/>
      <c r="SWP22" s="186"/>
      <c r="SWQ22" s="186"/>
      <c r="SWR22" s="186"/>
      <c r="SWS22" s="186"/>
      <c r="SWT22" s="186"/>
      <c r="SWU22" s="186"/>
      <c r="SWV22" s="186"/>
      <c r="SWW22" s="186"/>
      <c r="SWX22" s="186"/>
      <c r="SWY22" s="186"/>
      <c r="SWZ22" s="186"/>
      <c r="SXA22" s="186"/>
      <c r="SXB22" s="186"/>
      <c r="SXC22" s="186"/>
      <c r="SXD22" s="186"/>
      <c r="SXE22" s="186"/>
      <c r="SXF22" s="186"/>
      <c r="SXG22" s="186"/>
      <c r="SXH22" s="186"/>
      <c r="SXI22" s="186"/>
      <c r="SXJ22" s="186"/>
      <c r="SXK22" s="186"/>
      <c r="SXL22" s="186"/>
      <c r="SXM22" s="186"/>
      <c r="SXN22" s="186"/>
      <c r="SXO22" s="186"/>
      <c r="SXP22" s="186"/>
      <c r="SXQ22" s="186"/>
      <c r="SXR22" s="186"/>
      <c r="SXS22" s="186"/>
      <c r="SXT22" s="186"/>
      <c r="SXU22" s="186"/>
      <c r="SXV22" s="186"/>
      <c r="SXW22" s="186"/>
      <c r="SXX22" s="186"/>
      <c r="SXY22" s="186"/>
      <c r="SXZ22" s="186"/>
      <c r="SYA22" s="186"/>
      <c r="SYB22" s="186"/>
      <c r="SYC22" s="186"/>
      <c r="SYD22" s="186"/>
      <c r="SYE22" s="186"/>
      <c r="SYF22" s="186"/>
      <c r="SYG22" s="186"/>
      <c r="SYH22" s="186"/>
      <c r="SYI22" s="186"/>
      <c r="SYJ22" s="186"/>
      <c r="SYK22" s="186"/>
      <c r="SYL22" s="186"/>
      <c r="SYM22" s="186"/>
      <c r="SYN22" s="186"/>
      <c r="SYO22" s="186"/>
      <c r="SYP22" s="186"/>
      <c r="SYQ22" s="186"/>
      <c r="SYR22" s="186"/>
      <c r="SYS22" s="186"/>
      <c r="SYT22" s="186"/>
      <c r="SYU22" s="186"/>
      <c r="SYV22" s="186"/>
      <c r="SYW22" s="186"/>
      <c r="SYX22" s="186"/>
      <c r="SYY22" s="186"/>
      <c r="SYZ22" s="186"/>
      <c r="SZA22" s="186"/>
      <c r="SZB22" s="186"/>
      <c r="SZC22" s="186"/>
      <c r="SZD22" s="186"/>
      <c r="SZE22" s="186"/>
      <c r="SZF22" s="186"/>
      <c r="SZG22" s="186"/>
      <c r="SZH22" s="186"/>
      <c r="SZI22" s="186"/>
      <c r="SZJ22" s="186"/>
      <c r="SZK22" s="186"/>
      <c r="SZL22" s="186"/>
      <c r="SZM22" s="186"/>
      <c r="SZN22" s="186"/>
      <c r="SZO22" s="186"/>
      <c r="SZP22" s="186"/>
      <c r="SZQ22" s="186"/>
      <c r="SZR22" s="186"/>
      <c r="SZS22" s="186"/>
      <c r="SZT22" s="186"/>
      <c r="SZU22" s="186"/>
      <c r="SZV22" s="186"/>
      <c r="SZW22" s="186"/>
      <c r="SZX22" s="186"/>
      <c r="SZY22" s="186"/>
      <c r="SZZ22" s="186"/>
      <c r="TAA22" s="186"/>
      <c r="TAB22" s="186"/>
      <c r="TAC22" s="186"/>
      <c r="TAD22" s="186"/>
      <c r="TAE22" s="186"/>
      <c r="TAF22" s="186"/>
      <c r="TAG22" s="186"/>
      <c r="TAH22" s="186"/>
      <c r="TAI22" s="186"/>
      <c r="TAJ22" s="186"/>
      <c r="TAK22" s="186"/>
      <c r="TAL22" s="186"/>
      <c r="TAM22" s="186"/>
      <c r="TAN22" s="186"/>
      <c r="TAO22" s="186"/>
      <c r="TAP22" s="186"/>
      <c r="TAQ22" s="186"/>
      <c r="TAR22" s="186"/>
      <c r="TAS22" s="186"/>
      <c r="TAT22" s="186"/>
      <c r="TAU22" s="186"/>
      <c r="TAV22" s="186"/>
      <c r="TAW22" s="186"/>
      <c r="TAX22" s="186"/>
      <c r="TAY22" s="186"/>
      <c r="TAZ22" s="186"/>
      <c r="TBA22" s="186"/>
      <c r="TBB22" s="186"/>
      <c r="TBC22" s="186"/>
      <c r="TBD22" s="186"/>
      <c r="TBE22" s="186"/>
      <c r="TBF22" s="186"/>
      <c r="TBG22" s="186"/>
      <c r="TBH22" s="186"/>
      <c r="TBI22" s="186"/>
      <c r="TBJ22" s="186"/>
      <c r="TBK22" s="186"/>
      <c r="TBL22" s="186"/>
      <c r="TBM22" s="186"/>
      <c r="TBN22" s="186"/>
      <c r="TBO22" s="186"/>
      <c r="TBP22" s="186"/>
      <c r="TBQ22" s="186"/>
      <c r="TBR22" s="186"/>
      <c r="TBS22" s="186"/>
      <c r="TBT22" s="186"/>
      <c r="TBU22" s="186"/>
      <c r="TBV22" s="186"/>
      <c r="TBW22" s="186"/>
      <c r="TBX22" s="186"/>
      <c r="TBY22" s="186"/>
      <c r="TBZ22" s="186"/>
      <c r="TCA22" s="186"/>
      <c r="TCB22" s="186"/>
      <c r="TCC22" s="186"/>
      <c r="TCD22" s="186"/>
      <c r="TCE22" s="186"/>
      <c r="TCF22" s="186"/>
      <c r="TCG22" s="186"/>
      <c r="TCH22" s="186"/>
      <c r="TCI22" s="186"/>
      <c r="TCJ22" s="186"/>
      <c r="TCK22" s="186"/>
      <c r="TCL22" s="186"/>
      <c r="TCM22" s="186"/>
      <c r="TCN22" s="186"/>
      <c r="TCO22" s="186"/>
      <c r="TCP22" s="186"/>
      <c r="TCQ22" s="186"/>
      <c r="TCR22" s="186"/>
      <c r="TCS22" s="186"/>
      <c r="TCT22" s="186"/>
      <c r="TCU22" s="186"/>
      <c r="TCV22" s="186"/>
      <c r="TCW22" s="186"/>
      <c r="TCX22" s="186"/>
      <c r="TCY22" s="186"/>
      <c r="TCZ22" s="186"/>
      <c r="TDA22" s="186"/>
      <c r="TDB22" s="186"/>
      <c r="TDC22" s="186"/>
      <c r="TDD22" s="186"/>
      <c r="TDE22" s="186"/>
      <c r="TDF22" s="186"/>
      <c r="TDG22" s="186"/>
      <c r="TDH22" s="186"/>
      <c r="TDI22" s="186"/>
      <c r="TDJ22" s="186"/>
      <c r="TDK22" s="186"/>
      <c r="TDL22" s="186"/>
      <c r="TDM22" s="186"/>
      <c r="TDN22" s="186"/>
      <c r="TDO22" s="186"/>
      <c r="TDP22" s="186"/>
      <c r="TDQ22" s="186"/>
      <c r="TDR22" s="186"/>
      <c r="TDS22" s="186"/>
      <c r="TDT22" s="186"/>
      <c r="TDU22" s="186"/>
      <c r="TDV22" s="186"/>
      <c r="TDW22" s="186"/>
      <c r="TDX22" s="186"/>
      <c r="TDY22" s="186"/>
      <c r="TDZ22" s="186"/>
      <c r="TEA22" s="186"/>
      <c r="TEB22" s="186"/>
      <c r="TEC22" s="186"/>
      <c r="TED22" s="186"/>
      <c r="TEE22" s="186"/>
      <c r="TEF22" s="186"/>
      <c r="TEG22" s="186"/>
      <c r="TEH22" s="186"/>
      <c r="TEI22" s="186"/>
      <c r="TEJ22" s="186"/>
      <c r="TEK22" s="186"/>
      <c r="TEL22" s="186"/>
      <c r="TEM22" s="186"/>
      <c r="TEN22" s="186"/>
      <c r="TEO22" s="186"/>
      <c r="TEP22" s="186"/>
      <c r="TEQ22" s="186"/>
      <c r="TER22" s="186"/>
      <c r="TES22" s="186"/>
      <c r="TET22" s="186"/>
      <c r="TEU22" s="186"/>
      <c r="TEV22" s="186"/>
      <c r="TEW22" s="186"/>
      <c r="TEX22" s="186"/>
      <c r="TEY22" s="186"/>
      <c r="TEZ22" s="186"/>
      <c r="TFA22" s="186"/>
      <c r="TFB22" s="186"/>
      <c r="TFC22" s="186"/>
      <c r="TFD22" s="186"/>
      <c r="TFE22" s="186"/>
      <c r="TFF22" s="186"/>
      <c r="TFG22" s="186"/>
      <c r="TFH22" s="186"/>
      <c r="TFI22" s="186"/>
      <c r="TFJ22" s="186"/>
      <c r="TFK22" s="186"/>
      <c r="TFL22" s="186"/>
      <c r="TFM22" s="186"/>
      <c r="TFN22" s="186"/>
      <c r="TFO22" s="186"/>
      <c r="TFP22" s="186"/>
      <c r="TFQ22" s="186"/>
      <c r="TFR22" s="186"/>
      <c r="TFS22" s="186"/>
      <c r="TFT22" s="186"/>
      <c r="TFU22" s="186"/>
      <c r="TFV22" s="186"/>
      <c r="TFW22" s="186"/>
      <c r="TFX22" s="186"/>
      <c r="TFY22" s="186"/>
      <c r="TFZ22" s="186"/>
      <c r="TGA22" s="186"/>
      <c r="TGB22" s="186"/>
      <c r="TGC22" s="186"/>
      <c r="TGD22" s="186"/>
      <c r="TGE22" s="186"/>
      <c r="TGF22" s="186"/>
      <c r="TGG22" s="186"/>
      <c r="TGH22" s="186"/>
      <c r="TGI22" s="186"/>
      <c r="TGJ22" s="186"/>
      <c r="TGK22" s="186"/>
      <c r="TGL22" s="186"/>
      <c r="TGM22" s="186"/>
      <c r="TGN22" s="186"/>
      <c r="TGO22" s="186"/>
      <c r="TGP22" s="186"/>
      <c r="TGQ22" s="186"/>
      <c r="TGR22" s="186"/>
      <c r="TGS22" s="186"/>
      <c r="TGT22" s="186"/>
      <c r="TGU22" s="186"/>
      <c r="TGV22" s="186"/>
      <c r="TGW22" s="186"/>
      <c r="TGX22" s="186"/>
      <c r="TGY22" s="186"/>
      <c r="TGZ22" s="186"/>
      <c r="THA22" s="186"/>
      <c r="THB22" s="186"/>
      <c r="THC22" s="186"/>
      <c r="THD22" s="186"/>
      <c r="THE22" s="186"/>
      <c r="THF22" s="186"/>
      <c r="THG22" s="186"/>
      <c r="THH22" s="186"/>
      <c r="THI22" s="186"/>
      <c r="THJ22" s="186"/>
      <c r="THK22" s="186"/>
      <c r="THL22" s="186"/>
      <c r="THM22" s="186"/>
      <c r="THN22" s="186"/>
      <c r="THO22" s="186"/>
      <c r="THP22" s="186"/>
      <c r="THQ22" s="186"/>
      <c r="THR22" s="186"/>
      <c r="THS22" s="186"/>
      <c r="THT22" s="186"/>
      <c r="THU22" s="186"/>
      <c r="THV22" s="186"/>
      <c r="THW22" s="186"/>
      <c r="THX22" s="186"/>
      <c r="THY22" s="186"/>
      <c r="THZ22" s="186"/>
      <c r="TIA22" s="186"/>
      <c r="TIB22" s="186"/>
      <c r="TIC22" s="186"/>
      <c r="TID22" s="186"/>
      <c r="TIE22" s="186"/>
      <c r="TIF22" s="186"/>
      <c r="TIG22" s="186"/>
      <c r="TIH22" s="186"/>
      <c r="TII22" s="186"/>
      <c r="TIJ22" s="186"/>
      <c r="TIK22" s="186"/>
      <c r="TIL22" s="186"/>
      <c r="TIM22" s="186"/>
      <c r="TIN22" s="186"/>
      <c r="TIO22" s="186"/>
      <c r="TIP22" s="186"/>
      <c r="TIQ22" s="186"/>
      <c r="TIR22" s="186"/>
      <c r="TIS22" s="186"/>
      <c r="TIT22" s="186"/>
      <c r="TIU22" s="186"/>
      <c r="TIV22" s="186"/>
      <c r="TIW22" s="186"/>
      <c r="TIX22" s="186"/>
      <c r="TIY22" s="186"/>
      <c r="TIZ22" s="186"/>
      <c r="TJA22" s="186"/>
      <c r="TJB22" s="186"/>
      <c r="TJC22" s="186"/>
      <c r="TJD22" s="186"/>
      <c r="TJE22" s="186"/>
      <c r="TJF22" s="186"/>
      <c r="TJG22" s="186"/>
      <c r="TJH22" s="186"/>
      <c r="TJI22" s="186"/>
      <c r="TJJ22" s="186"/>
      <c r="TJK22" s="186"/>
      <c r="TJL22" s="186"/>
      <c r="TJM22" s="186"/>
      <c r="TJN22" s="186"/>
      <c r="TJO22" s="186"/>
      <c r="TJP22" s="186"/>
      <c r="TJQ22" s="186"/>
      <c r="TJR22" s="186"/>
      <c r="TJS22" s="186"/>
      <c r="TJT22" s="186"/>
      <c r="TJU22" s="186"/>
      <c r="TJV22" s="186"/>
      <c r="TJW22" s="186"/>
      <c r="TJX22" s="186"/>
      <c r="TJY22" s="186"/>
      <c r="TJZ22" s="186"/>
      <c r="TKA22" s="186"/>
      <c r="TKB22" s="186"/>
      <c r="TKC22" s="186"/>
      <c r="TKD22" s="186"/>
      <c r="TKE22" s="186"/>
      <c r="TKF22" s="186"/>
      <c r="TKG22" s="186"/>
      <c r="TKH22" s="186"/>
      <c r="TKI22" s="186"/>
      <c r="TKJ22" s="186"/>
      <c r="TKK22" s="186"/>
      <c r="TKL22" s="186"/>
      <c r="TKM22" s="186"/>
      <c r="TKN22" s="186"/>
      <c r="TKO22" s="186"/>
      <c r="TKP22" s="186"/>
      <c r="TKQ22" s="186"/>
      <c r="TKR22" s="186"/>
      <c r="TKS22" s="186"/>
      <c r="TKT22" s="186"/>
      <c r="TKU22" s="186"/>
      <c r="TKV22" s="186"/>
      <c r="TKW22" s="186"/>
      <c r="TKX22" s="186"/>
      <c r="TKY22" s="186"/>
      <c r="TKZ22" s="186"/>
      <c r="TLA22" s="186"/>
      <c r="TLB22" s="186"/>
      <c r="TLC22" s="186"/>
      <c r="TLD22" s="186"/>
      <c r="TLE22" s="186"/>
      <c r="TLF22" s="186"/>
      <c r="TLG22" s="186"/>
      <c r="TLH22" s="186"/>
      <c r="TLI22" s="186"/>
      <c r="TLJ22" s="186"/>
      <c r="TLK22" s="186"/>
      <c r="TLL22" s="186"/>
      <c r="TLM22" s="186"/>
      <c r="TLN22" s="186"/>
      <c r="TLO22" s="186"/>
      <c r="TLP22" s="186"/>
      <c r="TLQ22" s="186"/>
      <c r="TLR22" s="186"/>
      <c r="TLS22" s="186"/>
      <c r="TLT22" s="186"/>
      <c r="TLU22" s="186"/>
      <c r="TLV22" s="186"/>
      <c r="TLW22" s="186"/>
      <c r="TLX22" s="186"/>
      <c r="TLY22" s="186"/>
      <c r="TLZ22" s="186"/>
      <c r="TMA22" s="186"/>
      <c r="TMB22" s="186"/>
      <c r="TMC22" s="186"/>
      <c r="TMD22" s="186"/>
      <c r="TME22" s="186"/>
      <c r="TMF22" s="186"/>
      <c r="TMG22" s="186"/>
      <c r="TMH22" s="186"/>
      <c r="TMI22" s="186"/>
      <c r="TMJ22" s="186"/>
      <c r="TMK22" s="186"/>
      <c r="TML22" s="186"/>
      <c r="TMM22" s="186"/>
      <c r="TMN22" s="186"/>
      <c r="TMO22" s="186"/>
      <c r="TMP22" s="186"/>
      <c r="TMQ22" s="186"/>
      <c r="TMR22" s="186"/>
      <c r="TMS22" s="186"/>
      <c r="TMT22" s="186"/>
      <c r="TMU22" s="186"/>
      <c r="TMV22" s="186"/>
      <c r="TMW22" s="186"/>
      <c r="TMX22" s="186"/>
      <c r="TMY22" s="186"/>
      <c r="TMZ22" s="186"/>
      <c r="TNA22" s="186"/>
      <c r="TNB22" s="186"/>
      <c r="TNC22" s="186"/>
      <c r="TND22" s="186"/>
      <c r="TNE22" s="186"/>
      <c r="TNF22" s="186"/>
      <c r="TNG22" s="186"/>
      <c r="TNH22" s="186"/>
      <c r="TNI22" s="186"/>
      <c r="TNJ22" s="186"/>
      <c r="TNK22" s="186"/>
      <c r="TNL22" s="186"/>
      <c r="TNM22" s="186"/>
      <c r="TNN22" s="186"/>
      <c r="TNO22" s="186"/>
      <c r="TNP22" s="186"/>
      <c r="TNQ22" s="186"/>
      <c r="TNR22" s="186"/>
      <c r="TNS22" s="186"/>
      <c r="TNT22" s="186"/>
      <c r="TNU22" s="186"/>
      <c r="TNV22" s="186"/>
      <c r="TNW22" s="186"/>
      <c r="TNX22" s="186"/>
      <c r="TNY22" s="186"/>
      <c r="TNZ22" s="186"/>
      <c r="TOA22" s="186"/>
      <c r="TOB22" s="186"/>
      <c r="TOC22" s="186"/>
      <c r="TOD22" s="186"/>
      <c r="TOE22" s="186"/>
      <c r="TOF22" s="186"/>
      <c r="TOG22" s="186"/>
      <c r="TOH22" s="186"/>
      <c r="TOI22" s="186"/>
      <c r="TOJ22" s="186"/>
      <c r="TOK22" s="186"/>
      <c r="TOL22" s="186"/>
      <c r="TOM22" s="186"/>
      <c r="TON22" s="186"/>
      <c r="TOO22" s="186"/>
      <c r="TOP22" s="186"/>
      <c r="TOQ22" s="186"/>
      <c r="TOR22" s="186"/>
      <c r="TOS22" s="186"/>
      <c r="TOT22" s="186"/>
      <c r="TOU22" s="186"/>
      <c r="TOV22" s="186"/>
      <c r="TOW22" s="186"/>
      <c r="TOX22" s="186"/>
      <c r="TOY22" s="186"/>
      <c r="TOZ22" s="186"/>
      <c r="TPA22" s="186"/>
      <c r="TPB22" s="186"/>
      <c r="TPC22" s="186"/>
      <c r="TPD22" s="186"/>
      <c r="TPE22" s="186"/>
      <c r="TPF22" s="186"/>
      <c r="TPG22" s="186"/>
      <c r="TPH22" s="186"/>
      <c r="TPI22" s="186"/>
      <c r="TPJ22" s="186"/>
      <c r="TPK22" s="186"/>
      <c r="TPL22" s="186"/>
      <c r="TPM22" s="186"/>
      <c r="TPN22" s="186"/>
      <c r="TPO22" s="186"/>
      <c r="TPP22" s="186"/>
      <c r="TPQ22" s="186"/>
      <c r="TPR22" s="186"/>
      <c r="TPS22" s="186"/>
      <c r="TPT22" s="186"/>
      <c r="TPU22" s="186"/>
      <c r="TPV22" s="186"/>
      <c r="TPW22" s="186"/>
      <c r="TPX22" s="186"/>
      <c r="TPY22" s="186"/>
      <c r="TPZ22" s="186"/>
      <c r="TQA22" s="186"/>
      <c r="TQB22" s="186"/>
      <c r="TQC22" s="186"/>
      <c r="TQD22" s="186"/>
      <c r="TQE22" s="186"/>
      <c r="TQF22" s="186"/>
      <c r="TQG22" s="186"/>
      <c r="TQH22" s="186"/>
      <c r="TQI22" s="186"/>
      <c r="TQJ22" s="186"/>
      <c r="TQK22" s="186"/>
      <c r="TQL22" s="186"/>
      <c r="TQM22" s="186"/>
      <c r="TQN22" s="186"/>
      <c r="TQO22" s="186"/>
      <c r="TQP22" s="186"/>
      <c r="TQQ22" s="186"/>
      <c r="TQR22" s="186"/>
      <c r="TQS22" s="186"/>
      <c r="TQT22" s="186"/>
      <c r="TQU22" s="186"/>
      <c r="TQV22" s="186"/>
      <c r="TQW22" s="186"/>
      <c r="TQX22" s="186"/>
      <c r="TQY22" s="186"/>
      <c r="TQZ22" s="186"/>
      <c r="TRA22" s="186"/>
      <c r="TRB22" s="186"/>
      <c r="TRC22" s="186"/>
      <c r="TRD22" s="186"/>
      <c r="TRE22" s="186"/>
      <c r="TRF22" s="186"/>
      <c r="TRG22" s="186"/>
      <c r="TRH22" s="186"/>
      <c r="TRI22" s="186"/>
      <c r="TRJ22" s="186"/>
      <c r="TRK22" s="186"/>
      <c r="TRL22" s="186"/>
      <c r="TRM22" s="186"/>
      <c r="TRN22" s="186"/>
      <c r="TRO22" s="186"/>
      <c r="TRP22" s="186"/>
      <c r="TRQ22" s="186"/>
      <c r="TRR22" s="186"/>
      <c r="TRS22" s="186"/>
      <c r="TRT22" s="186"/>
      <c r="TRU22" s="186"/>
      <c r="TRV22" s="186"/>
      <c r="TRW22" s="186"/>
      <c r="TRX22" s="186"/>
      <c r="TRY22" s="186"/>
      <c r="TRZ22" s="186"/>
      <c r="TSA22" s="186"/>
      <c r="TSB22" s="186"/>
      <c r="TSC22" s="186"/>
      <c r="TSD22" s="186"/>
      <c r="TSE22" s="186"/>
      <c r="TSF22" s="186"/>
      <c r="TSG22" s="186"/>
      <c r="TSH22" s="186"/>
      <c r="TSI22" s="186"/>
      <c r="TSJ22" s="186"/>
      <c r="TSK22" s="186"/>
      <c r="TSL22" s="186"/>
      <c r="TSM22" s="186"/>
      <c r="TSN22" s="186"/>
      <c r="TSO22" s="186"/>
      <c r="TSP22" s="186"/>
      <c r="TSQ22" s="186"/>
      <c r="TSR22" s="186"/>
      <c r="TSS22" s="186"/>
      <c r="TST22" s="186"/>
      <c r="TSU22" s="186"/>
      <c r="TSV22" s="186"/>
      <c r="TSW22" s="186"/>
      <c r="TSX22" s="186"/>
      <c r="TSY22" s="186"/>
      <c r="TSZ22" s="186"/>
      <c r="TTA22" s="186"/>
      <c r="TTB22" s="186"/>
      <c r="TTC22" s="186"/>
      <c r="TTD22" s="186"/>
      <c r="TTE22" s="186"/>
      <c r="TTF22" s="186"/>
      <c r="TTG22" s="186"/>
      <c r="TTH22" s="186"/>
      <c r="TTI22" s="186"/>
      <c r="TTJ22" s="186"/>
      <c r="TTK22" s="186"/>
      <c r="TTL22" s="186"/>
      <c r="TTM22" s="186"/>
      <c r="TTN22" s="186"/>
      <c r="TTO22" s="186"/>
      <c r="TTP22" s="186"/>
      <c r="TTQ22" s="186"/>
      <c r="TTR22" s="186"/>
      <c r="TTS22" s="186"/>
      <c r="TTT22" s="186"/>
      <c r="TTU22" s="186"/>
      <c r="TTV22" s="186"/>
      <c r="TTW22" s="186"/>
      <c r="TTX22" s="186"/>
      <c r="TTY22" s="186"/>
      <c r="TTZ22" s="186"/>
      <c r="TUA22" s="186"/>
      <c r="TUB22" s="186"/>
      <c r="TUC22" s="186"/>
      <c r="TUD22" s="186"/>
      <c r="TUE22" s="186"/>
      <c r="TUF22" s="186"/>
      <c r="TUG22" s="186"/>
      <c r="TUH22" s="186"/>
      <c r="TUI22" s="186"/>
      <c r="TUJ22" s="186"/>
      <c r="TUK22" s="186"/>
      <c r="TUL22" s="186"/>
      <c r="TUM22" s="186"/>
      <c r="TUN22" s="186"/>
      <c r="TUO22" s="186"/>
      <c r="TUP22" s="186"/>
      <c r="TUQ22" s="186"/>
      <c r="TUR22" s="186"/>
      <c r="TUS22" s="186"/>
      <c r="TUT22" s="186"/>
      <c r="TUU22" s="186"/>
      <c r="TUV22" s="186"/>
      <c r="TUW22" s="186"/>
      <c r="TUX22" s="186"/>
      <c r="TUY22" s="186"/>
      <c r="TUZ22" s="186"/>
      <c r="TVA22" s="186"/>
      <c r="TVB22" s="186"/>
      <c r="TVC22" s="186"/>
      <c r="TVD22" s="186"/>
      <c r="TVE22" s="186"/>
      <c r="TVF22" s="186"/>
      <c r="TVG22" s="186"/>
      <c r="TVH22" s="186"/>
      <c r="TVI22" s="186"/>
      <c r="TVJ22" s="186"/>
      <c r="TVK22" s="186"/>
      <c r="TVL22" s="186"/>
      <c r="TVM22" s="186"/>
      <c r="TVN22" s="186"/>
      <c r="TVO22" s="186"/>
      <c r="TVP22" s="186"/>
      <c r="TVQ22" s="186"/>
      <c r="TVR22" s="186"/>
      <c r="TVS22" s="186"/>
      <c r="TVT22" s="186"/>
      <c r="TVU22" s="186"/>
      <c r="TVV22" s="186"/>
      <c r="TVW22" s="186"/>
      <c r="TVX22" s="186"/>
      <c r="TVY22" s="186"/>
      <c r="TVZ22" s="186"/>
      <c r="TWA22" s="186"/>
      <c r="TWB22" s="186"/>
      <c r="TWC22" s="186"/>
      <c r="TWD22" s="186"/>
      <c r="TWE22" s="186"/>
      <c r="TWF22" s="186"/>
      <c r="TWG22" s="186"/>
      <c r="TWH22" s="186"/>
      <c r="TWI22" s="186"/>
      <c r="TWJ22" s="186"/>
      <c r="TWK22" s="186"/>
      <c r="TWL22" s="186"/>
      <c r="TWM22" s="186"/>
      <c r="TWN22" s="186"/>
      <c r="TWO22" s="186"/>
      <c r="TWP22" s="186"/>
      <c r="TWQ22" s="186"/>
      <c r="TWR22" s="186"/>
      <c r="TWS22" s="186"/>
      <c r="TWT22" s="186"/>
      <c r="TWU22" s="186"/>
      <c r="TWV22" s="186"/>
      <c r="TWW22" s="186"/>
      <c r="TWX22" s="186"/>
      <c r="TWY22" s="186"/>
      <c r="TWZ22" s="186"/>
      <c r="TXA22" s="186"/>
      <c r="TXB22" s="186"/>
      <c r="TXC22" s="186"/>
      <c r="TXD22" s="186"/>
      <c r="TXE22" s="186"/>
      <c r="TXF22" s="186"/>
      <c r="TXG22" s="186"/>
      <c r="TXH22" s="186"/>
      <c r="TXI22" s="186"/>
      <c r="TXJ22" s="186"/>
      <c r="TXK22" s="186"/>
      <c r="TXL22" s="186"/>
      <c r="TXM22" s="186"/>
      <c r="TXN22" s="186"/>
      <c r="TXO22" s="186"/>
      <c r="TXP22" s="186"/>
      <c r="TXQ22" s="186"/>
      <c r="TXR22" s="186"/>
      <c r="TXS22" s="186"/>
      <c r="TXT22" s="186"/>
      <c r="TXU22" s="186"/>
      <c r="TXV22" s="186"/>
      <c r="TXW22" s="186"/>
      <c r="TXX22" s="186"/>
      <c r="TXY22" s="186"/>
      <c r="TXZ22" s="186"/>
      <c r="TYA22" s="186"/>
      <c r="TYB22" s="186"/>
      <c r="TYC22" s="186"/>
      <c r="TYD22" s="186"/>
      <c r="TYE22" s="186"/>
      <c r="TYF22" s="186"/>
      <c r="TYG22" s="186"/>
      <c r="TYH22" s="186"/>
      <c r="TYI22" s="186"/>
      <c r="TYJ22" s="186"/>
      <c r="TYK22" s="186"/>
      <c r="TYL22" s="186"/>
      <c r="TYM22" s="186"/>
      <c r="TYN22" s="186"/>
      <c r="TYO22" s="186"/>
      <c r="TYP22" s="186"/>
      <c r="TYQ22" s="186"/>
      <c r="TYR22" s="186"/>
      <c r="TYS22" s="186"/>
      <c r="TYT22" s="186"/>
      <c r="TYU22" s="186"/>
      <c r="TYV22" s="186"/>
      <c r="TYW22" s="186"/>
      <c r="TYX22" s="186"/>
      <c r="TYY22" s="186"/>
      <c r="TYZ22" s="186"/>
      <c r="TZA22" s="186"/>
      <c r="TZB22" s="186"/>
      <c r="TZC22" s="186"/>
      <c r="TZD22" s="186"/>
      <c r="TZE22" s="186"/>
      <c r="TZF22" s="186"/>
      <c r="TZG22" s="186"/>
      <c r="TZH22" s="186"/>
      <c r="TZI22" s="186"/>
      <c r="TZJ22" s="186"/>
      <c r="TZK22" s="186"/>
      <c r="TZL22" s="186"/>
      <c r="TZM22" s="186"/>
      <c r="TZN22" s="186"/>
      <c r="TZO22" s="186"/>
      <c r="TZP22" s="186"/>
      <c r="TZQ22" s="186"/>
      <c r="TZR22" s="186"/>
      <c r="TZS22" s="186"/>
      <c r="TZT22" s="186"/>
      <c r="TZU22" s="186"/>
      <c r="TZV22" s="186"/>
      <c r="TZW22" s="186"/>
      <c r="TZX22" s="186"/>
      <c r="TZY22" s="186"/>
      <c r="TZZ22" s="186"/>
      <c r="UAA22" s="186"/>
      <c r="UAB22" s="186"/>
      <c r="UAC22" s="186"/>
      <c r="UAD22" s="186"/>
      <c r="UAE22" s="186"/>
      <c r="UAF22" s="186"/>
      <c r="UAG22" s="186"/>
      <c r="UAH22" s="186"/>
      <c r="UAI22" s="186"/>
      <c r="UAJ22" s="186"/>
      <c r="UAK22" s="186"/>
      <c r="UAL22" s="186"/>
      <c r="UAM22" s="186"/>
      <c r="UAN22" s="186"/>
      <c r="UAO22" s="186"/>
      <c r="UAP22" s="186"/>
      <c r="UAQ22" s="186"/>
      <c r="UAR22" s="186"/>
      <c r="UAS22" s="186"/>
      <c r="UAT22" s="186"/>
      <c r="UAU22" s="186"/>
      <c r="UAV22" s="186"/>
      <c r="UAW22" s="186"/>
      <c r="UAX22" s="186"/>
      <c r="UAY22" s="186"/>
      <c r="UAZ22" s="186"/>
      <c r="UBA22" s="186"/>
      <c r="UBB22" s="186"/>
      <c r="UBC22" s="186"/>
      <c r="UBD22" s="186"/>
      <c r="UBE22" s="186"/>
      <c r="UBF22" s="186"/>
      <c r="UBG22" s="186"/>
      <c r="UBH22" s="186"/>
      <c r="UBI22" s="186"/>
      <c r="UBJ22" s="186"/>
      <c r="UBK22" s="186"/>
      <c r="UBL22" s="186"/>
      <c r="UBM22" s="186"/>
      <c r="UBN22" s="186"/>
      <c r="UBO22" s="186"/>
      <c r="UBP22" s="186"/>
      <c r="UBQ22" s="186"/>
      <c r="UBR22" s="186"/>
      <c r="UBS22" s="186"/>
      <c r="UBT22" s="186"/>
      <c r="UBU22" s="186"/>
      <c r="UBV22" s="186"/>
      <c r="UBW22" s="186"/>
      <c r="UBX22" s="186"/>
      <c r="UBY22" s="186"/>
      <c r="UBZ22" s="186"/>
      <c r="UCA22" s="186"/>
      <c r="UCB22" s="186"/>
      <c r="UCC22" s="186"/>
      <c r="UCD22" s="186"/>
      <c r="UCE22" s="186"/>
      <c r="UCF22" s="186"/>
      <c r="UCG22" s="186"/>
      <c r="UCH22" s="186"/>
      <c r="UCI22" s="186"/>
      <c r="UCJ22" s="186"/>
      <c r="UCK22" s="186"/>
      <c r="UCL22" s="186"/>
      <c r="UCM22" s="186"/>
      <c r="UCN22" s="186"/>
      <c r="UCO22" s="186"/>
      <c r="UCP22" s="186"/>
      <c r="UCQ22" s="186"/>
      <c r="UCR22" s="186"/>
      <c r="UCS22" s="186"/>
      <c r="UCT22" s="186"/>
      <c r="UCU22" s="186"/>
      <c r="UCV22" s="186"/>
      <c r="UCW22" s="186"/>
      <c r="UCX22" s="186"/>
      <c r="UCY22" s="186"/>
      <c r="UCZ22" s="186"/>
      <c r="UDA22" s="186"/>
      <c r="UDB22" s="186"/>
      <c r="UDC22" s="186"/>
      <c r="UDD22" s="186"/>
      <c r="UDE22" s="186"/>
      <c r="UDF22" s="186"/>
      <c r="UDG22" s="186"/>
      <c r="UDH22" s="186"/>
      <c r="UDI22" s="186"/>
      <c r="UDJ22" s="186"/>
      <c r="UDK22" s="186"/>
      <c r="UDL22" s="186"/>
      <c r="UDM22" s="186"/>
      <c r="UDN22" s="186"/>
      <c r="UDO22" s="186"/>
      <c r="UDP22" s="186"/>
      <c r="UDQ22" s="186"/>
      <c r="UDR22" s="186"/>
      <c r="UDS22" s="186"/>
      <c r="UDT22" s="186"/>
      <c r="UDU22" s="186"/>
      <c r="UDV22" s="186"/>
      <c r="UDW22" s="186"/>
      <c r="UDX22" s="186"/>
      <c r="UDY22" s="186"/>
      <c r="UDZ22" s="186"/>
      <c r="UEA22" s="186"/>
      <c r="UEB22" s="186"/>
      <c r="UEC22" s="186"/>
      <c r="UED22" s="186"/>
      <c r="UEE22" s="186"/>
      <c r="UEF22" s="186"/>
      <c r="UEG22" s="186"/>
      <c r="UEH22" s="186"/>
      <c r="UEI22" s="186"/>
      <c r="UEJ22" s="186"/>
      <c r="UEK22" s="186"/>
      <c r="UEL22" s="186"/>
      <c r="UEM22" s="186"/>
      <c r="UEN22" s="186"/>
      <c r="UEO22" s="186"/>
      <c r="UEP22" s="186"/>
      <c r="UEQ22" s="186"/>
      <c r="UER22" s="186"/>
      <c r="UES22" s="186"/>
      <c r="UET22" s="186"/>
      <c r="UEU22" s="186"/>
      <c r="UEV22" s="186"/>
      <c r="UEW22" s="186"/>
      <c r="UEX22" s="186"/>
      <c r="UEY22" s="186"/>
      <c r="UEZ22" s="186"/>
      <c r="UFA22" s="186"/>
      <c r="UFB22" s="186"/>
      <c r="UFC22" s="186"/>
      <c r="UFD22" s="186"/>
      <c r="UFE22" s="186"/>
      <c r="UFF22" s="186"/>
      <c r="UFG22" s="186"/>
      <c r="UFH22" s="186"/>
      <c r="UFI22" s="186"/>
      <c r="UFJ22" s="186"/>
      <c r="UFK22" s="186"/>
      <c r="UFL22" s="186"/>
      <c r="UFM22" s="186"/>
      <c r="UFN22" s="186"/>
      <c r="UFO22" s="186"/>
      <c r="UFP22" s="186"/>
      <c r="UFQ22" s="186"/>
      <c r="UFR22" s="186"/>
      <c r="UFS22" s="186"/>
      <c r="UFT22" s="186"/>
      <c r="UFU22" s="186"/>
      <c r="UFV22" s="186"/>
      <c r="UFW22" s="186"/>
      <c r="UFX22" s="186"/>
      <c r="UFY22" s="186"/>
      <c r="UFZ22" s="186"/>
      <c r="UGA22" s="186"/>
      <c r="UGB22" s="186"/>
      <c r="UGC22" s="186"/>
      <c r="UGD22" s="186"/>
      <c r="UGE22" s="186"/>
      <c r="UGF22" s="186"/>
      <c r="UGG22" s="186"/>
      <c r="UGH22" s="186"/>
      <c r="UGI22" s="186"/>
      <c r="UGJ22" s="186"/>
      <c r="UGK22" s="186"/>
      <c r="UGL22" s="186"/>
      <c r="UGM22" s="186"/>
      <c r="UGN22" s="186"/>
      <c r="UGO22" s="186"/>
      <c r="UGP22" s="186"/>
      <c r="UGQ22" s="186"/>
      <c r="UGR22" s="186"/>
      <c r="UGS22" s="186"/>
      <c r="UGT22" s="186"/>
      <c r="UGU22" s="186"/>
      <c r="UGV22" s="186"/>
      <c r="UGW22" s="186"/>
      <c r="UGX22" s="186"/>
      <c r="UGY22" s="186"/>
      <c r="UGZ22" s="186"/>
      <c r="UHA22" s="186"/>
      <c r="UHB22" s="186"/>
      <c r="UHC22" s="186"/>
      <c r="UHD22" s="186"/>
      <c r="UHE22" s="186"/>
      <c r="UHF22" s="186"/>
      <c r="UHG22" s="186"/>
      <c r="UHH22" s="186"/>
      <c r="UHI22" s="186"/>
      <c r="UHJ22" s="186"/>
      <c r="UHK22" s="186"/>
      <c r="UHL22" s="186"/>
      <c r="UHM22" s="186"/>
      <c r="UHN22" s="186"/>
      <c r="UHO22" s="186"/>
      <c r="UHP22" s="186"/>
      <c r="UHQ22" s="186"/>
      <c r="UHR22" s="186"/>
      <c r="UHS22" s="186"/>
      <c r="UHT22" s="186"/>
      <c r="UHU22" s="186"/>
      <c r="UHV22" s="186"/>
      <c r="UHW22" s="186"/>
      <c r="UHX22" s="186"/>
      <c r="UHY22" s="186"/>
      <c r="UHZ22" s="186"/>
      <c r="UIA22" s="186"/>
      <c r="UIB22" s="186"/>
      <c r="UIC22" s="186"/>
      <c r="UID22" s="186"/>
      <c r="UIE22" s="186"/>
      <c r="UIF22" s="186"/>
      <c r="UIG22" s="186"/>
      <c r="UIH22" s="186"/>
      <c r="UII22" s="186"/>
      <c r="UIJ22" s="186"/>
      <c r="UIK22" s="186"/>
      <c r="UIL22" s="186"/>
      <c r="UIM22" s="186"/>
      <c r="UIN22" s="186"/>
      <c r="UIO22" s="186"/>
      <c r="UIP22" s="186"/>
      <c r="UIQ22" s="186"/>
      <c r="UIR22" s="186"/>
      <c r="UIS22" s="186"/>
      <c r="UIT22" s="186"/>
      <c r="UIU22" s="186"/>
      <c r="UIV22" s="186"/>
      <c r="UIW22" s="186"/>
      <c r="UIX22" s="186"/>
      <c r="UIY22" s="186"/>
      <c r="UIZ22" s="186"/>
      <c r="UJA22" s="186"/>
      <c r="UJB22" s="186"/>
      <c r="UJC22" s="186"/>
      <c r="UJD22" s="186"/>
      <c r="UJE22" s="186"/>
      <c r="UJF22" s="186"/>
      <c r="UJG22" s="186"/>
      <c r="UJH22" s="186"/>
      <c r="UJI22" s="186"/>
      <c r="UJJ22" s="186"/>
      <c r="UJK22" s="186"/>
      <c r="UJL22" s="186"/>
      <c r="UJM22" s="186"/>
      <c r="UJN22" s="186"/>
      <c r="UJO22" s="186"/>
      <c r="UJP22" s="186"/>
      <c r="UJQ22" s="186"/>
      <c r="UJR22" s="186"/>
      <c r="UJS22" s="186"/>
      <c r="UJT22" s="186"/>
      <c r="UJU22" s="186"/>
      <c r="UJV22" s="186"/>
      <c r="UJW22" s="186"/>
      <c r="UJX22" s="186"/>
      <c r="UJY22" s="186"/>
      <c r="UJZ22" s="186"/>
      <c r="UKA22" s="186"/>
      <c r="UKB22" s="186"/>
      <c r="UKC22" s="186"/>
      <c r="UKD22" s="186"/>
      <c r="UKE22" s="186"/>
      <c r="UKF22" s="186"/>
      <c r="UKG22" s="186"/>
      <c r="UKH22" s="186"/>
      <c r="UKI22" s="186"/>
      <c r="UKJ22" s="186"/>
      <c r="UKK22" s="186"/>
      <c r="UKL22" s="186"/>
      <c r="UKM22" s="186"/>
      <c r="UKN22" s="186"/>
      <c r="UKO22" s="186"/>
      <c r="UKP22" s="186"/>
      <c r="UKQ22" s="186"/>
      <c r="UKR22" s="186"/>
      <c r="UKS22" s="186"/>
      <c r="UKT22" s="186"/>
      <c r="UKU22" s="186"/>
      <c r="UKV22" s="186"/>
      <c r="UKW22" s="186"/>
      <c r="UKX22" s="186"/>
      <c r="UKY22" s="186"/>
      <c r="UKZ22" s="186"/>
      <c r="ULA22" s="186"/>
      <c r="ULB22" s="186"/>
      <c r="ULC22" s="186"/>
      <c r="ULD22" s="186"/>
      <c r="ULE22" s="186"/>
      <c r="ULF22" s="186"/>
      <c r="ULG22" s="186"/>
      <c r="ULH22" s="186"/>
      <c r="ULI22" s="186"/>
      <c r="ULJ22" s="186"/>
      <c r="ULK22" s="186"/>
      <c r="ULL22" s="186"/>
      <c r="ULM22" s="186"/>
      <c r="ULN22" s="186"/>
      <c r="ULO22" s="186"/>
      <c r="ULP22" s="186"/>
      <c r="ULQ22" s="186"/>
      <c r="ULR22" s="186"/>
      <c r="ULS22" s="186"/>
      <c r="ULT22" s="186"/>
      <c r="ULU22" s="186"/>
      <c r="ULV22" s="186"/>
      <c r="ULW22" s="186"/>
      <c r="ULX22" s="186"/>
      <c r="ULY22" s="186"/>
      <c r="ULZ22" s="186"/>
      <c r="UMA22" s="186"/>
      <c r="UMB22" s="186"/>
      <c r="UMC22" s="186"/>
      <c r="UMD22" s="186"/>
      <c r="UME22" s="186"/>
      <c r="UMF22" s="186"/>
      <c r="UMG22" s="186"/>
      <c r="UMH22" s="186"/>
      <c r="UMI22" s="186"/>
      <c r="UMJ22" s="186"/>
      <c r="UMK22" s="186"/>
      <c r="UML22" s="186"/>
      <c r="UMM22" s="186"/>
      <c r="UMN22" s="186"/>
      <c r="UMO22" s="186"/>
      <c r="UMP22" s="186"/>
      <c r="UMQ22" s="186"/>
      <c r="UMR22" s="186"/>
      <c r="UMS22" s="186"/>
      <c r="UMT22" s="186"/>
      <c r="UMU22" s="186"/>
      <c r="UMV22" s="186"/>
      <c r="UMW22" s="186"/>
      <c r="UMX22" s="186"/>
      <c r="UMY22" s="186"/>
      <c r="UMZ22" s="186"/>
      <c r="UNA22" s="186"/>
      <c r="UNB22" s="186"/>
      <c r="UNC22" s="186"/>
      <c r="UND22" s="186"/>
      <c r="UNE22" s="186"/>
      <c r="UNF22" s="186"/>
      <c r="UNG22" s="186"/>
      <c r="UNH22" s="186"/>
      <c r="UNI22" s="186"/>
      <c r="UNJ22" s="186"/>
      <c r="UNK22" s="186"/>
      <c r="UNL22" s="186"/>
      <c r="UNM22" s="186"/>
      <c r="UNN22" s="186"/>
      <c r="UNO22" s="186"/>
      <c r="UNP22" s="186"/>
      <c r="UNQ22" s="186"/>
      <c r="UNR22" s="186"/>
      <c r="UNS22" s="186"/>
      <c r="UNT22" s="186"/>
      <c r="UNU22" s="186"/>
      <c r="UNV22" s="186"/>
      <c r="UNW22" s="186"/>
      <c r="UNX22" s="186"/>
      <c r="UNY22" s="186"/>
      <c r="UNZ22" s="186"/>
      <c r="UOA22" s="186"/>
      <c r="UOB22" s="186"/>
      <c r="UOC22" s="186"/>
      <c r="UOD22" s="186"/>
      <c r="UOE22" s="186"/>
      <c r="UOF22" s="186"/>
      <c r="UOG22" s="186"/>
      <c r="UOH22" s="186"/>
      <c r="UOI22" s="186"/>
      <c r="UOJ22" s="186"/>
      <c r="UOK22" s="186"/>
      <c r="UOL22" s="186"/>
      <c r="UOM22" s="186"/>
      <c r="UON22" s="186"/>
      <c r="UOO22" s="186"/>
      <c r="UOP22" s="186"/>
      <c r="UOQ22" s="186"/>
      <c r="UOR22" s="186"/>
      <c r="UOS22" s="186"/>
      <c r="UOT22" s="186"/>
      <c r="UOU22" s="186"/>
      <c r="UOV22" s="186"/>
      <c r="UOW22" s="186"/>
      <c r="UOX22" s="186"/>
      <c r="UOY22" s="186"/>
      <c r="UOZ22" s="186"/>
      <c r="UPA22" s="186"/>
      <c r="UPB22" s="186"/>
      <c r="UPC22" s="186"/>
      <c r="UPD22" s="186"/>
      <c r="UPE22" s="186"/>
      <c r="UPF22" s="186"/>
      <c r="UPG22" s="186"/>
      <c r="UPH22" s="186"/>
      <c r="UPI22" s="186"/>
      <c r="UPJ22" s="186"/>
      <c r="UPK22" s="186"/>
      <c r="UPL22" s="186"/>
      <c r="UPM22" s="186"/>
      <c r="UPN22" s="186"/>
      <c r="UPO22" s="186"/>
      <c r="UPP22" s="186"/>
      <c r="UPQ22" s="186"/>
      <c r="UPR22" s="186"/>
      <c r="UPS22" s="186"/>
      <c r="UPT22" s="186"/>
      <c r="UPU22" s="186"/>
      <c r="UPV22" s="186"/>
      <c r="UPW22" s="186"/>
      <c r="UPX22" s="186"/>
      <c r="UPY22" s="186"/>
      <c r="UPZ22" s="186"/>
      <c r="UQA22" s="186"/>
      <c r="UQB22" s="186"/>
      <c r="UQC22" s="186"/>
      <c r="UQD22" s="186"/>
      <c r="UQE22" s="186"/>
      <c r="UQF22" s="186"/>
      <c r="UQG22" s="186"/>
      <c r="UQH22" s="186"/>
      <c r="UQI22" s="186"/>
      <c r="UQJ22" s="186"/>
      <c r="UQK22" s="186"/>
      <c r="UQL22" s="186"/>
      <c r="UQM22" s="186"/>
      <c r="UQN22" s="186"/>
      <c r="UQO22" s="186"/>
      <c r="UQP22" s="186"/>
      <c r="UQQ22" s="186"/>
      <c r="UQR22" s="186"/>
      <c r="UQS22" s="186"/>
      <c r="UQT22" s="186"/>
      <c r="UQU22" s="186"/>
      <c r="UQV22" s="186"/>
      <c r="UQW22" s="186"/>
      <c r="UQX22" s="186"/>
      <c r="UQY22" s="186"/>
      <c r="UQZ22" s="186"/>
      <c r="URA22" s="186"/>
      <c r="URB22" s="186"/>
      <c r="URC22" s="186"/>
      <c r="URD22" s="186"/>
      <c r="URE22" s="186"/>
      <c r="URF22" s="186"/>
      <c r="URG22" s="186"/>
      <c r="URH22" s="186"/>
      <c r="URI22" s="186"/>
      <c r="URJ22" s="186"/>
      <c r="URK22" s="186"/>
      <c r="URL22" s="186"/>
      <c r="URM22" s="186"/>
      <c r="URN22" s="186"/>
      <c r="URO22" s="186"/>
      <c r="URP22" s="186"/>
      <c r="URQ22" s="186"/>
      <c r="URR22" s="186"/>
      <c r="URS22" s="186"/>
      <c r="URT22" s="186"/>
      <c r="URU22" s="186"/>
      <c r="URV22" s="186"/>
      <c r="URW22" s="186"/>
      <c r="URX22" s="186"/>
      <c r="URY22" s="186"/>
      <c r="URZ22" s="186"/>
      <c r="USA22" s="186"/>
      <c r="USB22" s="186"/>
      <c r="USC22" s="186"/>
      <c r="USD22" s="186"/>
      <c r="USE22" s="186"/>
      <c r="USF22" s="186"/>
      <c r="USG22" s="186"/>
      <c r="USH22" s="186"/>
      <c r="USI22" s="186"/>
      <c r="USJ22" s="186"/>
      <c r="USK22" s="186"/>
      <c r="USL22" s="186"/>
      <c r="USM22" s="186"/>
      <c r="USN22" s="186"/>
      <c r="USO22" s="186"/>
      <c r="USP22" s="186"/>
      <c r="USQ22" s="186"/>
      <c r="USR22" s="186"/>
      <c r="USS22" s="186"/>
      <c r="UST22" s="186"/>
      <c r="USU22" s="186"/>
      <c r="USV22" s="186"/>
      <c r="USW22" s="186"/>
      <c r="USX22" s="186"/>
      <c r="USY22" s="186"/>
      <c r="USZ22" s="186"/>
      <c r="UTA22" s="186"/>
      <c r="UTB22" s="186"/>
      <c r="UTC22" s="186"/>
      <c r="UTD22" s="186"/>
      <c r="UTE22" s="186"/>
      <c r="UTF22" s="186"/>
      <c r="UTG22" s="186"/>
      <c r="UTH22" s="186"/>
      <c r="UTI22" s="186"/>
      <c r="UTJ22" s="186"/>
      <c r="UTK22" s="186"/>
      <c r="UTL22" s="186"/>
      <c r="UTM22" s="186"/>
      <c r="UTN22" s="186"/>
      <c r="UTO22" s="186"/>
      <c r="UTP22" s="186"/>
      <c r="UTQ22" s="186"/>
      <c r="UTR22" s="186"/>
      <c r="UTS22" s="186"/>
      <c r="UTT22" s="186"/>
      <c r="UTU22" s="186"/>
      <c r="UTV22" s="186"/>
      <c r="UTW22" s="186"/>
      <c r="UTX22" s="186"/>
      <c r="UTY22" s="186"/>
      <c r="UTZ22" s="186"/>
      <c r="UUA22" s="186"/>
      <c r="UUB22" s="186"/>
      <c r="UUC22" s="186"/>
      <c r="UUD22" s="186"/>
      <c r="UUE22" s="186"/>
      <c r="UUF22" s="186"/>
      <c r="UUG22" s="186"/>
      <c r="UUH22" s="186"/>
      <c r="UUI22" s="186"/>
      <c r="UUJ22" s="186"/>
      <c r="UUK22" s="186"/>
      <c r="UUL22" s="186"/>
      <c r="UUM22" s="186"/>
      <c r="UUN22" s="186"/>
      <c r="UUO22" s="186"/>
      <c r="UUP22" s="186"/>
      <c r="UUQ22" s="186"/>
      <c r="UUR22" s="186"/>
      <c r="UUS22" s="186"/>
      <c r="UUT22" s="186"/>
      <c r="UUU22" s="186"/>
      <c r="UUV22" s="186"/>
      <c r="UUW22" s="186"/>
      <c r="UUX22" s="186"/>
      <c r="UUY22" s="186"/>
      <c r="UUZ22" s="186"/>
      <c r="UVA22" s="186"/>
      <c r="UVB22" s="186"/>
      <c r="UVC22" s="186"/>
      <c r="UVD22" s="186"/>
      <c r="UVE22" s="186"/>
      <c r="UVF22" s="186"/>
      <c r="UVG22" s="186"/>
      <c r="UVH22" s="186"/>
      <c r="UVI22" s="186"/>
      <c r="UVJ22" s="186"/>
      <c r="UVK22" s="186"/>
      <c r="UVL22" s="186"/>
      <c r="UVM22" s="186"/>
      <c r="UVN22" s="186"/>
      <c r="UVO22" s="186"/>
      <c r="UVP22" s="186"/>
      <c r="UVQ22" s="186"/>
      <c r="UVR22" s="186"/>
      <c r="UVS22" s="186"/>
      <c r="UVT22" s="186"/>
      <c r="UVU22" s="186"/>
      <c r="UVV22" s="186"/>
      <c r="UVW22" s="186"/>
      <c r="UVX22" s="186"/>
      <c r="UVY22" s="186"/>
      <c r="UVZ22" s="186"/>
      <c r="UWA22" s="186"/>
      <c r="UWB22" s="186"/>
      <c r="UWC22" s="186"/>
      <c r="UWD22" s="186"/>
      <c r="UWE22" s="186"/>
      <c r="UWF22" s="186"/>
      <c r="UWG22" s="186"/>
      <c r="UWH22" s="186"/>
      <c r="UWI22" s="186"/>
      <c r="UWJ22" s="186"/>
      <c r="UWK22" s="186"/>
      <c r="UWL22" s="186"/>
      <c r="UWM22" s="186"/>
      <c r="UWN22" s="186"/>
      <c r="UWO22" s="186"/>
      <c r="UWP22" s="186"/>
      <c r="UWQ22" s="186"/>
      <c r="UWR22" s="186"/>
      <c r="UWS22" s="186"/>
      <c r="UWT22" s="186"/>
      <c r="UWU22" s="186"/>
      <c r="UWV22" s="186"/>
      <c r="UWW22" s="186"/>
      <c r="UWX22" s="186"/>
      <c r="UWY22" s="186"/>
      <c r="UWZ22" s="186"/>
      <c r="UXA22" s="186"/>
      <c r="UXB22" s="186"/>
      <c r="UXC22" s="186"/>
      <c r="UXD22" s="186"/>
      <c r="UXE22" s="186"/>
      <c r="UXF22" s="186"/>
      <c r="UXG22" s="186"/>
      <c r="UXH22" s="186"/>
      <c r="UXI22" s="186"/>
      <c r="UXJ22" s="186"/>
      <c r="UXK22" s="186"/>
      <c r="UXL22" s="186"/>
      <c r="UXM22" s="186"/>
      <c r="UXN22" s="186"/>
      <c r="UXO22" s="186"/>
      <c r="UXP22" s="186"/>
      <c r="UXQ22" s="186"/>
      <c r="UXR22" s="186"/>
      <c r="UXS22" s="186"/>
      <c r="UXT22" s="186"/>
      <c r="UXU22" s="186"/>
      <c r="UXV22" s="186"/>
      <c r="UXW22" s="186"/>
      <c r="UXX22" s="186"/>
      <c r="UXY22" s="186"/>
      <c r="UXZ22" s="186"/>
      <c r="UYA22" s="186"/>
      <c r="UYB22" s="186"/>
      <c r="UYC22" s="186"/>
      <c r="UYD22" s="186"/>
      <c r="UYE22" s="186"/>
      <c r="UYF22" s="186"/>
      <c r="UYG22" s="186"/>
      <c r="UYH22" s="186"/>
      <c r="UYI22" s="186"/>
      <c r="UYJ22" s="186"/>
      <c r="UYK22" s="186"/>
      <c r="UYL22" s="186"/>
      <c r="UYM22" s="186"/>
      <c r="UYN22" s="186"/>
      <c r="UYO22" s="186"/>
      <c r="UYP22" s="186"/>
      <c r="UYQ22" s="186"/>
      <c r="UYR22" s="186"/>
      <c r="UYS22" s="186"/>
      <c r="UYT22" s="186"/>
      <c r="UYU22" s="186"/>
      <c r="UYV22" s="186"/>
      <c r="UYW22" s="186"/>
      <c r="UYX22" s="186"/>
      <c r="UYY22" s="186"/>
      <c r="UYZ22" s="186"/>
      <c r="UZA22" s="186"/>
      <c r="UZB22" s="186"/>
      <c r="UZC22" s="186"/>
      <c r="UZD22" s="186"/>
      <c r="UZE22" s="186"/>
      <c r="UZF22" s="186"/>
      <c r="UZG22" s="186"/>
      <c r="UZH22" s="186"/>
      <c r="UZI22" s="186"/>
      <c r="UZJ22" s="186"/>
      <c r="UZK22" s="186"/>
      <c r="UZL22" s="186"/>
      <c r="UZM22" s="186"/>
      <c r="UZN22" s="186"/>
      <c r="UZO22" s="186"/>
      <c r="UZP22" s="186"/>
      <c r="UZQ22" s="186"/>
      <c r="UZR22" s="186"/>
      <c r="UZS22" s="186"/>
      <c r="UZT22" s="186"/>
      <c r="UZU22" s="186"/>
      <c r="UZV22" s="186"/>
      <c r="UZW22" s="186"/>
      <c r="UZX22" s="186"/>
      <c r="UZY22" s="186"/>
      <c r="UZZ22" s="186"/>
      <c r="VAA22" s="186"/>
      <c r="VAB22" s="186"/>
      <c r="VAC22" s="186"/>
      <c r="VAD22" s="186"/>
      <c r="VAE22" s="186"/>
      <c r="VAF22" s="186"/>
      <c r="VAG22" s="186"/>
      <c r="VAH22" s="186"/>
      <c r="VAI22" s="186"/>
      <c r="VAJ22" s="186"/>
      <c r="VAK22" s="186"/>
      <c r="VAL22" s="186"/>
      <c r="VAM22" s="186"/>
      <c r="VAN22" s="186"/>
      <c r="VAO22" s="186"/>
      <c r="VAP22" s="186"/>
      <c r="VAQ22" s="186"/>
      <c r="VAR22" s="186"/>
      <c r="VAS22" s="186"/>
      <c r="VAT22" s="186"/>
      <c r="VAU22" s="186"/>
      <c r="VAV22" s="186"/>
      <c r="VAW22" s="186"/>
      <c r="VAX22" s="186"/>
      <c r="VAY22" s="186"/>
      <c r="VAZ22" s="186"/>
      <c r="VBA22" s="186"/>
      <c r="VBB22" s="186"/>
      <c r="VBC22" s="186"/>
      <c r="VBD22" s="186"/>
      <c r="VBE22" s="186"/>
      <c r="VBF22" s="186"/>
      <c r="VBG22" s="186"/>
      <c r="VBH22" s="186"/>
      <c r="VBI22" s="186"/>
      <c r="VBJ22" s="186"/>
      <c r="VBK22" s="186"/>
      <c r="VBL22" s="186"/>
      <c r="VBM22" s="186"/>
      <c r="VBN22" s="186"/>
      <c r="VBO22" s="186"/>
      <c r="VBP22" s="186"/>
      <c r="VBQ22" s="186"/>
      <c r="VBR22" s="186"/>
      <c r="VBS22" s="186"/>
      <c r="VBT22" s="186"/>
      <c r="VBU22" s="186"/>
      <c r="VBV22" s="186"/>
      <c r="VBW22" s="186"/>
      <c r="VBX22" s="186"/>
      <c r="VBY22" s="186"/>
      <c r="VBZ22" s="186"/>
      <c r="VCA22" s="186"/>
      <c r="VCB22" s="186"/>
      <c r="VCC22" s="186"/>
      <c r="VCD22" s="186"/>
      <c r="VCE22" s="186"/>
      <c r="VCF22" s="186"/>
      <c r="VCG22" s="186"/>
      <c r="VCH22" s="186"/>
      <c r="VCI22" s="186"/>
      <c r="VCJ22" s="186"/>
      <c r="VCK22" s="186"/>
      <c r="VCL22" s="186"/>
      <c r="VCM22" s="186"/>
      <c r="VCN22" s="186"/>
      <c r="VCO22" s="186"/>
      <c r="VCP22" s="186"/>
      <c r="VCQ22" s="186"/>
      <c r="VCR22" s="186"/>
      <c r="VCS22" s="186"/>
      <c r="VCT22" s="186"/>
      <c r="VCU22" s="186"/>
      <c r="VCV22" s="186"/>
      <c r="VCW22" s="186"/>
      <c r="VCX22" s="186"/>
      <c r="VCY22" s="186"/>
      <c r="VCZ22" s="186"/>
      <c r="VDA22" s="186"/>
      <c r="VDB22" s="186"/>
      <c r="VDC22" s="186"/>
      <c r="VDD22" s="186"/>
      <c r="VDE22" s="186"/>
      <c r="VDF22" s="186"/>
      <c r="VDG22" s="186"/>
      <c r="VDH22" s="186"/>
      <c r="VDI22" s="186"/>
      <c r="VDJ22" s="186"/>
      <c r="VDK22" s="186"/>
      <c r="VDL22" s="186"/>
      <c r="VDM22" s="186"/>
      <c r="VDN22" s="186"/>
      <c r="VDO22" s="186"/>
      <c r="VDP22" s="186"/>
      <c r="VDQ22" s="186"/>
      <c r="VDR22" s="186"/>
      <c r="VDS22" s="186"/>
      <c r="VDT22" s="186"/>
      <c r="VDU22" s="186"/>
      <c r="VDV22" s="186"/>
      <c r="VDW22" s="186"/>
      <c r="VDX22" s="186"/>
      <c r="VDY22" s="186"/>
      <c r="VDZ22" s="186"/>
      <c r="VEA22" s="186"/>
      <c r="VEB22" s="186"/>
      <c r="VEC22" s="186"/>
      <c r="VED22" s="186"/>
      <c r="VEE22" s="186"/>
      <c r="VEF22" s="186"/>
      <c r="VEG22" s="186"/>
      <c r="VEH22" s="186"/>
      <c r="VEI22" s="186"/>
      <c r="VEJ22" s="186"/>
      <c r="VEK22" s="186"/>
      <c r="VEL22" s="186"/>
      <c r="VEM22" s="186"/>
      <c r="VEN22" s="186"/>
      <c r="VEO22" s="186"/>
      <c r="VEP22" s="186"/>
      <c r="VEQ22" s="186"/>
      <c r="VER22" s="186"/>
      <c r="VES22" s="186"/>
      <c r="VET22" s="186"/>
      <c r="VEU22" s="186"/>
      <c r="VEV22" s="186"/>
      <c r="VEW22" s="186"/>
      <c r="VEX22" s="186"/>
      <c r="VEY22" s="186"/>
      <c r="VEZ22" s="186"/>
      <c r="VFA22" s="186"/>
      <c r="VFB22" s="186"/>
      <c r="VFC22" s="186"/>
      <c r="VFD22" s="186"/>
      <c r="VFE22" s="186"/>
      <c r="VFF22" s="186"/>
      <c r="VFG22" s="186"/>
      <c r="VFH22" s="186"/>
      <c r="VFI22" s="186"/>
      <c r="VFJ22" s="186"/>
      <c r="VFK22" s="186"/>
      <c r="VFL22" s="186"/>
      <c r="VFM22" s="186"/>
      <c r="VFN22" s="186"/>
      <c r="VFO22" s="186"/>
      <c r="VFP22" s="186"/>
      <c r="VFQ22" s="186"/>
      <c r="VFR22" s="186"/>
      <c r="VFS22" s="186"/>
      <c r="VFT22" s="186"/>
      <c r="VFU22" s="186"/>
      <c r="VFV22" s="186"/>
      <c r="VFW22" s="186"/>
      <c r="VFX22" s="186"/>
      <c r="VFY22" s="186"/>
      <c r="VFZ22" s="186"/>
      <c r="VGA22" s="186"/>
      <c r="VGB22" s="186"/>
      <c r="VGC22" s="186"/>
      <c r="VGD22" s="186"/>
      <c r="VGE22" s="186"/>
      <c r="VGF22" s="186"/>
      <c r="VGG22" s="186"/>
      <c r="VGH22" s="186"/>
      <c r="VGI22" s="186"/>
      <c r="VGJ22" s="186"/>
      <c r="VGK22" s="186"/>
      <c r="VGL22" s="186"/>
      <c r="VGM22" s="186"/>
      <c r="VGN22" s="186"/>
      <c r="VGO22" s="186"/>
      <c r="VGP22" s="186"/>
      <c r="VGQ22" s="186"/>
      <c r="VGR22" s="186"/>
      <c r="VGS22" s="186"/>
      <c r="VGT22" s="186"/>
      <c r="VGU22" s="186"/>
      <c r="VGV22" s="186"/>
      <c r="VGW22" s="186"/>
      <c r="VGX22" s="186"/>
      <c r="VGY22" s="186"/>
      <c r="VGZ22" s="186"/>
      <c r="VHA22" s="186"/>
      <c r="VHB22" s="186"/>
      <c r="VHC22" s="186"/>
      <c r="VHD22" s="186"/>
      <c r="VHE22" s="186"/>
      <c r="VHF22" s="186"/>
      <c r="VHG22" s="186"/>
      <c r="VHH22" s="186"/>
      <c r="VHI22" s="186"/>
      <c r="VHJ22" s="186"/>
      <c r="VHK22" s="186"/>
      <c r="VHL22" s="186"/>
      <c r="VHM22" s="186"/>
      <c r="VHN22" s="186"/>
      <c r="VHO22" s="186"/>
      <c r="VHP22" s="186"/>
      <c r="VHQ22" s="186"/>
      <c r="VHR22" s="186"/>
      <c r="VHS22" s="186"/>
      <c r="VHT22" s="186"/>
      <c r="VHU22" s="186"/>
      <c r="VHV22" s="186"/>
      <c r="VHW22" s="186"/>
      <c r="VHX22" s="186"/>
      <c r="VHY22" s="186"/>
      <c r="VHZ22" s="186"/>
      <c r="VIA22" s="186"/>
      <c r="VIB22" s="186"/>
      <c r="VIC22" s="186"/>
      <c r="VID22" s="186"/>
      <c r="VIE22" s="186"/>
      <c r="VIF22" s="186"/>
      <c r="VIG22" s="186"/>
      <c r="VIH22" s="186"/>
      <c r="VII22" s="186"/>
      <c r="VIJ22" s="186"/>
      <c r="VIK22" s="186"/>
      <c r="VIL22" s="186"/>
      <c r="VIM22" s="186"/>
      <c r="VIN22" s="186"/>
      <c r="VIO22" s="186"/>
      <c r="VIP22" s="186"/>
      <c r="VIQ22" s="186"/>
      <c r="VIR22" s="186"/>
      <c r="VIS22" s="186"/>
      <c r="VIT22" s="186"/>
      <c r="VIU22" s="186"/>
      <c r="VIV22" s="186"/>
      <c r="VIW22" s="186"/>
      <c r="VIX22" s="186"/>
      <c r="VIY22" s="186"/>
      <c r="VIZ22" s="186"/>
      <c r="VJA22" s="186"/>
      <c r="VJB22" s="186"/>
      <c r="VJC22" s="186"/>
      <c r="VJD22" s="186"/>
      <c r="VJE22" s="186"/>
      <c r="VJF22" s="186"/>
      <c r="VJG22" s="186"/>
      <c r="VJH22" s="186"/>
      <c r="VJI22" s="186"/>
      <c r="VJJ22" s="186"/>
      <c r="VJK22" s="186"/>
      <c r="VJL22" s="186"/>
      <c r="VJM22" s="186"/>
      <c r="VJN22" s="186"/>
      <c r="VJO22" s="186"/>
      <c r="VJP22" s="186"/>
      <c r="VJQ22" s="186"/>
      <c r="VJR22" s="186"/>
      <c r="VJS22" s="186"/>
      <c r="VJT22" s="186"/>
      <c r="VJU22" s="186"/>
      <c r="VJV22" s="186"/>
      <c r="VJW22" s="186"/>
      <c r="VJX22" s="186"/>
      <c r="VJY22" s="186"/>
      <c r="VJZ22" s="186"/>
      <c r="VKA22" s="186"/>
      <c r="VKB22" s="186"/>
      <c r="VKC22" s="186"/>
      <c r="VKD22" s="186"/>
      <c r="VKE22" s="186"/>
      <c r="VKF22" s="186"/>
      <c r="VKG22" s="186"/>
      <c r="VKH22" s="186"/>
      <c r="VKI22" s="186"/>
      <c r="VKJ22" s="186"/>
      <c r="VKK22" s="186"/>
      <c r="VKL22" s="186"/>
      <c r="VKM22" s="186"/>
      <c r="VKN22" s="186"/>
      <c r="VKO22" s="186"/>
      <c r="VKP22" s="186"/>
      <c r="VKQ22" s="186"/>
      <c r="VKR22" s="186"/>
      <c r="VKS22" s="186"/>
      <c r="VKT22" s="186"/>
      <c r="VKU22" s="186"/>
      <c r="VKV22" s="186"/>
      <c r="VKW22" s="186"/>
      <c r="VKX22" s="186"/>
      <c r="VKY22" s="186"/>
      <c r="VKZ22" s="186"/>
      <c r="VLA22" s="186"/>
      <c r="VLB22" s="186"/>
      <c r="VLC22" s="186"/>
      <c r="VLD22" s="186"/>
      <c r="VLE22" s="186"/>
      <c r="VLF22" s="186"/>
      <c r="VLG22" s="186"/>
      <c r="VLH22" s="186"/>
      <c r="VLI22" s="186"/>
      <c r="VLJ22" s="186"/>
      <c r="VLK22" s="186"/>
      <c r="VLL22" s="186"/>
      <c r="VLM22" s="186"/>
      <c r="VLN22" s="186"/>
      <c r="VLO22" s="186"/>
      <c r="VLP22" s="186"/>
      <c r="VLQ22" s="186"/>
      <c r="VLR22" s="186"/>
      <c r="VLS22" s="186"/>
      <c r="VLT22" s="186"/>
      <c r="VLU22" s="186"/>
      <c r="VLV22" s="186"/>
      <c r="VLW22" s="186"/>
      <c r="VLX22" s="186"/>
      <c r="VLY22" s="186"/>
      <c r="VLZ22" s="186"/>
      <c r="VMA22" s="186"/>
      <c r="VMB22" s="186"/>
      <c r="VMC22" s="186"/>
      <c r="VMD22" s="186"/>
      <c r="VME22" s="186"/>
      <c r="VMF22" s="186"/>
      <c r="VMG22" s="186"/>
      <c r="VMH22" s="186"/>
      <c r="VMI22" s="186"/>
      <c r="VMJ22" s="186"/>
      <c r="VMK22" s="186"/>
      <c r="VML22" s="186"/>
      <c r="VMM22" s="186"/>
      <c r="VMN22" s="186"/>
      <c r="VMO22" s="186"/>
      <c r="VMP22" s="186"/>
      <c r="VMQ22" s="186"/>
      <c r="VMR22" s="186"/>
      <c r="VMS22" s="186"/>
      <c r="VMT22" s="186"/>
      <c r="VMU22" s="186"/>
      <c r="VMV22" s="186"/>
      <c r="VMW22" s="186"/>
      <c r="VMX22" s="186"/>
      <c r="VMY22" s="186"/>
      <c r="VMZ22" s="186"/>
      <c r="VNA22" s="186"/>
      <c r="VNB22" s="186"/>
      <c r="VNC22" s="186"/>
      <c r="VND22" s="186"/>
      <c r="VNE22" s="186"/>
      <c r="VNF22" s="186"/>
      <c r="VNG22" s="186"/>
      <c r="VNH22" s="186"/>
      <c r="VNI22" s="186"/>
      <c r="VNJ22" s="186"/>
      <c r="VNK22" s="186"/>
      <c r="VNL22" s="186"/>
      <c r="VNM22" s="186"/>
      <c r="VNN22" s="186"/>
      <c r="VNO22" s="186"/>
      <c r="VNP22" s="186"/>
      <c r="VNQ22" s="186"/>
      <c r="VNR22" s="186"/>
      <c r="VNS22" s="186"/>
      <c r="VNT22" s="186"/>
      <c r="VNU22" s="186"/>
      <c r="VNV22" s="186"/>
      <c r="VNW22" s="186"/>
      <c r="VNX22" s="186"/>
      <c r="VNY22" s="186"/>
      <c r="VNZ22" s="186"/>
      <c r="VOA22" s="186"/>
      <c r="VOB22" s="186"/>
      <c r="VOC22" s="186"/>
      <c r="VOD22" s="186"/>
      <c r="VOE22" s="186"/>
      <c r="VOF22" s="186"/>
      <c r="VOG22" s="186"/>
      <c r="VOH22" s="186"/>
      <c r="VOI22" s="186"/>
      <c r="VOJ22" s="186"/>
      <c r="VOK22" s="186"/>
      <c r="VOL22" s="186"/>
      <c r="VOM22" s="186"/>
      <c r="VON22" s="186"/>
      <c r="VOO22" s="186"/>
      <c r="VOP22" s="186"/>
      <c r="VOQ22" s="186"/>
      <c r="VOR22" s="186"/>
      <c r="VOS22" s="186"/>
      <c r="VOT22" s="186"/>
      <c r="VOU22" s="186"/>
      <c r="VOV22" s="186"/>
      <c r="VOW22" s="186"/>
      <c r="VOX22" s="186"/>
      <c r="VOY22" s="186"/>
      <c r="VOZ22" s="186"/>
      <c r="VPA22" s="186"/>
      <c r="VPB22" s="186"/>
      <c r="VPC22" s="186"/>
      <c r="VPD22" s="186"/>
      <c r="VPE22" s="186"/>
      <c r="VPF22" s="186"/>
      <c r="VPG22" s="186"/>
      <c r="VPH22" s="186"/>
      <c r="VPI22" s="186"/>
      <c r="VPJ22" s="186"/>
      <c r="VPK22" s="186"/>
      <c r="VPL22" s="186"/>
      <c r="VPM22" s="186"/>
      <c r="VPN22" s="186"/>
      <c r="VPO22" s="186"/>
      <c r="VPP22" s="186"/>
      <c r="VPQ22" s="186"/>
      <c r="VPR22" s="186"/>
      <c r="VPS22" s="186"/>
      <c r="VPT22" s="186"/>
      <c r="VPU22" s="186"/>
      <c r="VPV22" s="186"/>
      <c r="VPW22" s="186"/>
      <c r="VPX22" s="186"/>
      <c r="VPY22" s="186"/>
      <c r="VPZ22" s="186"/>
      <c r="VQA22" s="186"/>
      <c r="VQB22" s="186"/>
      <c r="VQC22" s="186"/>
      <c r="VQD22" s="186"/>
      <c r="VQE22" s="186"/>
      <c r="VQF22" s="186"/>
      <c r="VQG22" s="186"/>
      <c r="VQH22" s="186"/>
      <c r="VQI22" s="186"/>
      <c r="VQJ22" s="186"/>
      <c r="VQK22" s="186"/>
      <c r="VQL22" s="186"/>
      <c r="VQM22" s="186"/>
      <c r="VQN22" s="186"/>
      <c r="VQO22" s="186"/>
      <c r="VQP22" s="186"/>
      <c r="VQQ22" s="186"/>
      <c r="VQR22" s="186"/>
      <c r="VQS22" s="186"/>
      <c r="VQT22" s="186"/>
      <c r="VQU22" s="186"/>
      <c r="VQV22" s="186"/>
      <c r="VQW22" s="186"/>
      <c r="VQX22" s="186"/>
      <c r="VQY22" s="186"/>
      <c r="VQZ22" s="186"/>
      <c r="VRA22" s="186"/>
      <c r="VRB22" s="186"/>
      <c r="VRC22" s="186"/>
      <c r="VRD22" s="186"/>
      <c r="VRE22" s="186"/>
      <c r="VRF22" s="186"/>
      <c r="VRG22" s="186"/>
      <c r="VRH22" s="186"/>
      <c r="VRI22" s="186"/>
      <c r="VRJ22" s="186"/>
      <c r="VRK22" s="186"/>
      <c r="VRL22" s="186"/>
      <c r="VRM22" s="186"/>
      <c r="VRN22" s="186"/>
      <c r="VRO22" s="186"/>
      <c r="VRP22" s="186"/>
      <c r="VRQ22" s="186"/>
      <c r="VRR22" s="186"/>
      <c r="VRS22" s="186"/>
      <c r="VRT22" s="186"/>
      <c r="VRU22" s="186"/>
      <c r="VRV22" s="186"/>
      <c r="VRW22" s="186"/>
      <c r="VRX22" s="186"/>
      <c r="VRY22" s="186"/>
      <c r="VRZ22" s="186"/>
      <c r="VSA22" s="186"/>
      <c r="VSB22" s="186"/>
      <c r="VSC22" s="186"/>
      <c r="VSD22" s="186"/>
      <c r="VSE22" s="186"/>
      <c r="VSF22" s="186"/>
      <c r="VSG22" s="186"/>
      <c r="VSH22" s="186"/>
      <c r="VSI22" s="186"/>
      <c r="VSJ22" s="186"/>
      <c r="VSK22" s="186"/>
      <c r="VSL22" s="186"/>
      <c r="VSM22" s="186"/>
      <c r="VSN22" s="186"/>
      <c r="VSO22" s="186"/>
      <c r="VSP22" s="186"/>
      <c r="VSQ22" s="186"/>
      <c r="VSR22" s="186"/>
      <c r="VSS22" s="186"/>
      <c r="VST22" s="186"/>
      <c r="VSU22" s="186"/>
      <c r="VSV22" s="186"/>
      <c r="VSW22" s="186"/>
      <c r="VSX22" s="186"/>
      <c r="VSY22" s="186"/>
      <c r="VSZ22" s="186"/>
      <c r="VTA22" s="186"/>
      <c r="VTB22" s="186"/>
      <c r="VTC22" s="186"/>
      <c r="VTD22" s="186"/>
      <c r="VTE22" s="186"/>
      <c r="VTF22" s="186"/>
      <c r="VTG22" s="186"/>
      <c r="VTH22" s="186"/>
      <c r="VTI22" s="186"/>
      <c r="VTJ22" s="186"/>
      <c r="VTK22" s="186"/>
      <c r="VTL22" s="186"/>
      <c r="VTM22" s="186"/>
      <c r="VTN22" s="186"/>
      <c r="VTO22" s="186"/>
      <c r="VTP22" s="186"/>
      <c r="VTQ22" s="186"/>
      <c r="VTR22" s="186"/>
      <c r="VTS22" s="186"/>
      <c r="VTT22" s="186"/>
      <c r="VTU22" s="186"/>
      <c r="VTV22" s="186"/>
      <c r="VTW22" s="186"/>
      <c r="VTX22" s="186"/>
      <c r="VTY22" s="186"/>
      <c r="VTZ22" s="186"/>
      <c r="VUA22" s="186"/>
      <c r="VUB22" s="186"/>
      <c r="VUC22" s="186"/>
      <c r="VUD22" s="186"/>
      <c r="VUE22" s="186"/>
      <c r="VUF22" s="186"/>
      <c r="VUG22" s="186"/>
      <c r="VUH22" s="186"/>
      <c r="VUI22" s="186"/>
      <c r="VUJ22" s="186"/>
      <c r="VUK22" s="186"/>
      <c r="VUL22" s="186"/>
      <c r="VUM22" s="186"/>
      <c r="VUN22" s="186"/>
      <c r="VUO22" s="186"/>
      <c r="VUP22" s="186"/>
      <c r="VUQ22" s="186"/>
      <c r="VUR22" s="186"/>
      <c r="VUS22" s="186"/>
      <c r="VUT22" s="186"/>
      <c r="VUU22" s="186"/>
      <c r="VUV22" s="186"/>
      <c r="VUW22" s="186"/>
      <c r="VUX22" s="186"/>
      <c r="VUY22" s="186"/>
      <c r="VUZ22" s="186"/>
      <c r="VVA22" s="186"/>
      <c r="VVB22" s="186"/>
      <c r="VVC22" s="186"/>
      <c r="VVD22" s="186"/>
      <c r="VVE22" s="186"/>
      <c r="VVF22" s="186"/>
      <c r="VVG22" s="186"/>
      <c r="VVH22" s="186"/>
      <c r="VVI22" s="186"/>
      <c r="VVJ22" s="186"/>
      <c r="VVK22" s="186"/>
      <c r="VVL22" s="186"/>
      <c r="VVM22" s="186"/>
      <c r="VVN22" s="186"/>
      <c r="VVO22" s="186"/>
      <c r="VVP22" s="186"/>
      <c r="VVQ22" s="186"/>
      <c r="VVR22" s="186"/>
      <c r="VVS22" s="186"/>
      <c r="VVT22" s="186"/>
      <c r="VVU22" s="186"/>
      <c r="VVV22" s="186"/>
      <c r="VVW22" s="186"/>
      <c r="VVX22" s="186"/>
      <c r="VVY22" s="186"/>
      <c r="VVZ22" s="186"/>
      <c r="VWA22" s="186"/>
      <c r="VWB22" s="186"/>
      <c r="VWC22" s="186"/>
      <c r="VWD22" s="186"/>
      <c r="VWE22" s="186"/>
      <c r="VWF22" s="186"/>
      <c r="VWG22" s="186"/>
      <c r="VWH22" s="186"/>
      <c r="VWI22" s="186"/>
      <c r="VWJ22" s="186"/>
      <c r="VWK22" s="186"/>
      <c r="VWL22" s="186"/>
      <c r="VWM22" s="186"/>
      <c r="VWN22" s="186"/>
      <c r="VWO22" s="186"/>
      <c r="VWP22" s="186"/>
      <c r="VWQ22" s="186"/>
      <c r="VWR22" s="186"/>
      <c r="VWS22" s="186"/>
      <c r="VWT22" s="186"/>
      <c r="VWU22" s="186"/>
      <c r="VWV22" s="186"/>
      <c r="VWW22" s="186"/>
      <c r="VWX22" s="186"/>
      <c r="VWY22" s="186"/>
      <c r="VWZ22" s="186"/>
      <c r="VXA22" s="186"/>
      <c r="VXB22" s="186"/>
      <c r="VXC22" s="186"/>
      <c r="VXD22" s="186"/>
      <c r="VXE22" s="186"/>
      <c r="VXF22" s="186"/>
      <c r="VXG22" s="186"/>
      <c r="VXH22" s="186"/>
      <c r="VXI22" s="186"/>
      <c r="VXJ22" s="186"/>
      <c r="VXK22" s="186"/>
      <c r="VXL22" s="186"/>
      <c r="VXM22" s="186"/>
      <c r="VXN22" s="186"/>
      <c r="VXO22" s="186"/>
      <c r="VXP22" s="186"/>
      <c r="VXQ22" s="186"/>
      <c r="VXR22" s="186"/>
      <c r="VXS22" s="186"/>
      <c r="VXT22" s="186"/>
      <c r="VXU22" s="186"/>
      <c r="VXV22" s="186"/>
      <c r="VXW22" s="186"/>
      <c r="VXX22" s="186"/>
      <c r="VXY22" s="186"/>
      <c r="VXZ22" s="186"/>
      <c r="VYA22" s="186"/>
      <c r="VYB22" s="186"/>
      <c r="VYC22" s="186"/>
      <c r="VYD22" s="186"/>
      <c r="VYE22" s="186"/>
      <c r="VYF22" s="186"/>
      <c r="VYG22" s="186"/>
      <c r="VYH22" s="186"/>
      <c r="VYI22" s="186"/>
      <c r="VYJ22" s="186"/>
      <c r="VYK22" s="186"/>
      <c r="VYL22" s="186"/>
      <c r="VYM22" s="186"/>
      <c r="VYN22" s="186"/>
      <c r="VYO22" s="186"/>
      <c r="VYP22" s="186"/>
      <c r="VYQ22" s="186"/>
      <c r="VYR22" s="186"/>
      <c r="VYS22" s="186"/>
      <c r="VYT22" s="186"/>
      <c r="VYU22" s="186"/>
      <c r="VYV22" s="186"/>
      <c r="VYW22" s="186"/>
      <c r="VYX22" s="186"/>
      <c r="VYY22" s="186"/>
      <c r="VYZ22" s="186"/>
      <c r="VZA22" s="186"/>
      <c r="VZB22" s="186"/>
      <c r="VZC22" s="186"/>
      <c r="VZD22" s="186"/>
      <c r="VZE22" s="186"/>
      <c r="VZF22" s="186"/>
      <c r="VZG22" s="186"/>
      <c r="VZH22" s="186"/>
      <c r="VZI22" s="186"/>
      <c r="VZJ22" s="186"/>
      <c r="VZK22" s="186"/>
      <c r="VZL22" s="186"/>
      <c r="VZM22" s="186"/>
      <c r="VZN22" s="186"/>
      <c r="VZO22" s="186"/>
      <c r="VZP22" s="186"/>
      <c r="VZQ22" s="186"/>
      <c r="VZR22" s="186"/>
      <c r="VZS22" s="186"/>
      <c r="VZT22" s="186"/>
      <c r="VZU22" s="186"/>
      <c r="VZV22" s="186"/>
      <c r="VZW22" s="186"/>
      <c r="VZX22" s="186"/>
      <c r="VZY22" s="186"/>
      <c r="VZZ22" s="186"/>
      <c r="WAA22" s="186"/>
      <c r="WAB22" s="186"/>
      <c r="WAC22" s="186"/>
      <c r="WAD22" s="186"/>
      <c r="WAE22" s="186"/>
      <c r="WAF22" s="186"/>
      <c r="WAG22" s="186"/>
      <c r="WAH22" s="186"/>
      <c r="WAI22" s="186"/>
      <c r="WAJ22" s="186"/>
      <c r="WAK22" s="186"/>
      <c r="WAL22" s="186"/>
      <c r="WAM22" s="186"/>
      <c r="WAN22" s="186"/>
      <c r="WAO22" s="186"/>
      <c r="WAP22" s="186"/>
      <c r="WAQ22" s="186"/>
      <c r="WAR22" s="186"/>
      <c r="WAS22" s="186"/>
      <c r="WAT22" s="186"/>
      <c r="WAU22" s="186"/>
      <c r="WAV22" s="186"/>
      <c r="WAW22" s="186"/>
      <c r="WAX22" s="186"/>
      <c r="WAY22" s="186"/>
      <c r="WAZ22" s="186"/>
      <c r="WBA22" s="186"/>
      <c r="WBB22" s="186"/>
      <c r="WBC22" s="186"/>
      <c r="WBD22" s="186"/>
      <c r="WBE22" s="186"/>
      <c r="WBF22" s="186"/>
      <c r="WBG22" s="186"/>
      <c r="WBH22" s="186"/>
      <c r="WBI22" s="186"/>
      <c r="WBJ22" s="186"/>
      <c r="WBK22" s="186"/>
      <c r="WBL22" s="186"/>
      <c r="WBM22" s="186"/>
      <c r="WBN22" s="186"/>
      <c r="WBO22" s="186"/>
      <c r="WBP22" s="186"/>
      <c r="WBQ22" s="186"/>
      <c r="WBR22" s="186"/>
      <c r="WBS22" s="186"/>
      <c r="WBT22" s="186"/>
      <c r="WBU22" s="186"/>
      <c r="WBV22" s="186"/>
      <c r="WBW22" s="186"/>
      <c r="WBX22" s="186"/>
      <c r="WBY22" s="186"/>
      <c r="WBZ22" s="186"/>
      <c r="WCA22" s="186"/>
      <c r="WCB22" s="186"/>
      <c r="WCC22" s="186"/>
      <c r="WCD22" s="186"/>
      <c r="WCE22" s="186"/>
      <c r="WCF22" s="186"/>
      <c r="WCG22" s="186"/>
      <c r="WCH22" s="186"/>
      <c r="WCI22" s="186"/>
      <c r="WCJ22" s="186"/>
      <c r="WCK22" s="186"/>
      <c r="WCL22" s="186"/>
      <c r="WCM22" s="186"/>
      <c r="WCN22" s="186"/>
      <c r="WCO22" s="186"/>
      <c r="WCP22" s="186"/>
      <c r="WCQ22" s="186"/>
      <c r="WCR22" s="186"/>
      <c r="WCS22" s="186"/>
      <c r="WCT22" s="186"/>
      <c r="WCU22" s="186"/>
      <c r="WCV22" s="186"/>
      <c r="WCW22" s="186"/>
      <c r="WCX22" s="186"/>
      <c r="WCY22" s="186"/>
      <c r="WCZ22" s="186"/>
      <c r="WDA22" s="186"/>
      <c r="WDB22" s="186"/>
      <c r="WDC22" s="186"/>
      <c r="WDD22" s="186"/>
      <c r="WDE22" s="186"/>
      <c r="WDF22" s="186"/>
      <c r="WDG22" s="186"/>
      <c r="WDH22" s="186"/>
      <c r="WDI22" s="186"/>
      <c r="WDJ22" s="186"/>
      <c r="WDK22" s="186"/>
      <c r="WDL22" s="186"/>
      <c r="WDM22" s="186"/>
      <c r="WDN22" s="186"/>
      <c r="WDO22" s="186"/>
      <c r="WDP22" s="186"/>
      <c r="WDQ22" s="186"/>
      <c r="WDR22" s="186"/>
      <c r="WDS22" s="186"/>
      <c r="WDT22" s="186"/>
      <c r="WDU22" s="186"/>
      <c r="WDV22" s="186"/>
      <c r="WDW22" s="186"/>
      <c r="WDX22" s="186"/>
      <c r="WDY22" s="186"/>
      <c r="WDZ22" s="186"/>
      <c r="WEA22" s="186"/>
      <c r="WEB22" s="186"/>
      <c r="WEC22" s="186"/>
      <c r="WED22" s="186"/>
      <c r="WEE22" s="186"/>
      <c r="WEF22" s="186"/>
      <c r="WEG22" s="186"/>
      <c r="WEH22" s="186"/>
      <c r="WEI22" s="186"/>
      <c r="WEJ22" s="186"/>
      <c r="WEK22" s="186"/>
      <c r="WEL22" s="186"/>
      <c r="WEM22" s="186"/>
      <c r="WEN22" s="186"/>
      <c r="WEO22" s="186"/>
      <c r="WEP22" s="186"/>
      <c r="WEQ22" s="186"/>
      <c r="WER22" s="186"/>
      <c r="WES22" s="186"/>
      <c r="WET22" s="186"/>
      <c r="WEU22" s="186"/>
      <c r="WEV22" s="186"/>
      <c r="WEW22" s="186"/>
      <c r="WEX22" s="186"/>
      <c r="WEY22" s="186"/>
      <c r="WEZ22" s="186"/>
      <c r="WFA22" s="186"/>
      <c r="WFB22" s="186"/>
      <c r="WFC22" s="186"/>
      <c r="WFD22" s="186"/>
      <c r="WFE22" s="186"/>
      <c r="WFF22" s="186"/>
      <c r="WFG22" s="186"/>
      <c r="WFH22" s="186"/>
      <c r="WFI22" s="186"/>
      <c r="WFJ22" s="186"/>
      <c r="WFK22" s="186"/>
      <c r="WFL22" s="186"/>
      <c r="WFM22" s="186"/>
      <c r="WFN22" s="186"/>
      <c r="WFO22" s="186"/>
      <c r="WFP22" s="186"/>
      <c r="WFQ22" s="186"/>
      <c r="WFR22" s="186"/>
      <c r="WFS22" s="186"/>
      <c r="WFT22" s="186"/>
      <c r="WFU22" s="186"/>
      <c r="WFV22" s="186"/>
      <c r="WFW22" s="186"/>
      <c r="WFX22" s="186"/>
      <c r="WFY22" s="186"/>
      <c r="WFZ22" s="186"/>
      <c r="WGA22" s="186"/>
      <c r="WGB22" s="186"/>
      <c r="WGC22" s="186"/>
      <c r="WGD22" s="186"/>
      <c r="WGE22" s="186"/>
      <c r="WGF22" s="186"/>
      <c r="WGG22" s="186"/>
      <c r="WGH22" s="186"/>
      <c r="WGI22" s="186"/>
      <c r="WGJ22" s="186"/>
      <c r="WGK22" s="186"/>
      <c r="WGL22" s="186"/>
      <c r="WGM22" s="186"/>
      <c r="WGN22" s="186"/>
      <c r="WGO22" s="186"/>
      <c r="WGP22" s="186"/>
      <c r="WGQ22" s="186"/>
      <c r="WGR22" s="186"/>
      <c r="WGS22" s="186"/>
      <c r="WGT22" s="186"/>
      <c r="WGU22" s="186"/>
      <c r="WGV22" s="186"/>
      <c r="WGW22" s="186"/>
      <c r="WGX22" s="186"/>
      <c r="WGY22" s="186"/>
      <c r="WGZ22" s="186"/>
      <c r="WHA22" s="186"/>
      <c r="WHB22" s="186"/>
      <c r="WHC22" s="186"/>
      <c r="WHD22" s="186"/>
      <c r="WHE22" s="186"/>
      <c r="WHF22" s="186"/>
      <c r="WHG22" s="186"/>
      <c r="WHH22" s="186"/>
      <c r="WHI22" s="186"/>
      <c r="WHJ22" s="186"/>
      <c r="WHK22" s="186"/>
      <c r="WHL22" s="186"/>
      <c r="WHM22" s="186"/>
      <c r="WHN22" s="186"/>
      <c r="WHO22" s="186"/>
      <c r="WHP22" s="186"/>
      <c r="WHQ22" s="186"/>
      <c r="WHR22" s="186"/>
      <c r="WHS22" s="186"/>
      <c r="WHT22" s="186"/>
      <c r="WHU22" s="186"/>
      <c r="WHV22" s="186"/>
      <c r="WHW22" s="186"/>
      <c r="WHX22" s="186"/>
      <c r="WHY22" s="186"/>
      <c r="WHZ22" s="186"/>
      <c r="WIA22" s="186"/>
      <c r="WIB22" s="186"/>
      <c r="WIC22" s="186"/>
      <c r="WID22" s="186"/>
      <c r="WIE22" s="186"/>
      <c r="WIF22" s="186"/>
      <c r="WIG22" s="186"/>
      <c r="WIH22" s="186"/>
      <c r="WII22" s="186"/>
      <c r="WIJ22" s="186"/>
      <c r="WIK22" s="186"/>
      <c r="WIL22" s="186"/>
      <c r="WIM22" s="186"/>
      <c r="WIN22" s="186"/>
      <c r="WIO22" s="186"/>
      <c r="WIP22" s="186"/>
      <c r="WIQ22" s="186"/>
      <c r="WIR22" s="186"/>
      <c r="WIS22" s="186"/>
      <c r="WIT22" s="186"/>
      <c r="WIU22" s="186"/>
      <c r="WIV22" s="186"/>
      <c r="WIW22" s="186"/>
      <c r="WIX22" s="186"/>
      <c r="WIY22" s="186"/>
      <c r="WIZ22" s="186"/>
      <c r="WJA22" s="186"/>
      <c r="WJB22" s="186"/>
      <c r="WJC22" s="186"/>
      <c r="WJD22" s="186"/>
      <c r="WJE22" s="186"/>
      <c r="WJF22" s="186"/>
      <c r="WJG22" s="186"/>
      <c r="WJH22" s="186"/>
      <c r="WJI22" s="186"/>
      <c r="WJJ22" s="186"/>
      <c r="WJK22" s="186"/>
      <c r="WJL22" s="186"/>
      <c r="WJM22" s="186"/>
      <c r="WJN22" s="186"/>
      <c r="WJO22" s="186"/>
      <c r="WJP22" s="186"/>
      <c r="WJQ22" s="186"/>
      <c r="WJR22" s="186"/>
      <c r="WJS22" s="186"/>
      <c r="WJT22" s="186"/>
      <c r="WJU22" s="186"/>
      <c r="WJV22" s="186"/>
      <c r="WJW22" s="186"/>
      <c r="WJX22" s="186"/>
      <c r="WJY22" s="186"/>
      <c r="WJZ22" s="186"/>
      <c r="WKA22" s="186"/>
      <c r="WKB22" s="186"/>
      <c r="WKC22" s="186"/>
      <c r="WKD22" s="186"/>
      <c r="WKE22" s="186"/>
      <c r="WKF22" s="186"/>
      <c r="WKG22" s="186"/>
      <c r="WKH22" s="186"/>
      <c r="WKI22" s="186"/>
      <c r="WKJ22" s="186"/>
      <c r="WKK22" s="186"/>
      <c r="WKL22" s="186"/>
      <c r="WKM22" s="186"/>
      <c r="WKN22" s="186"/>
      <c r="WKO22" s="186"/>
      <c r="WKP22" s="186"/>
      <c r="WKQ22" s="186"/>
      <c r="WKR22" s="186"/>
      <c r="WKS22" s="186"/>
      <c r="WKT22" s="186"/>
      <c r="WKU22" s="186"/>
      <c r="WKV22" s="186"/>
      <c r="WKW22" s="186"/>
      <c r="WKX22" s="186"/>
      <c r="WKY22" s="186"/>
      <c r="WKZ22" s="186"/>
      <c r="WLA22" s="186"/>
      <c r="WLB22" s="186"/>
      <c r="WLC22" s="186"/>
      <c r="WLD22" s="186"/>
      <c r="WLE22" s="186"/>
      <c r="WLF22" s="186"/>
      <c r="WLG22" s="186"/>
      <c r="WLH22" s="186"/>
      <c r="WLI22" s="186"/>
      <c r="WLJ22" s="186"/>
      <c r="WLK22" s="186"/>
      <c r="WLL22" s="186"/>
      <c r="WLM22" s="186"/>
      <c r="WLN22" s="186"/>
      <c r="WLO22" s="186"/>
      <c r="WLP22" s="186"/>
      <c r="WLQ22" s="186"/>
      <c r="WLR22" s="186"/>
      <c r="WLS22" s="186"/>
      <c r="WLT22" s="186"/>
      <c r="WLU22" s="186"/>
      <c r="WLV22" s="186"/>
      <c r="WLW22" s="186"/>
      <c r="WLX22" s="186"/>
      <c r="WLY22" s="186"/>
      <c r="WLZ22" s="186"/>
      <c r="WMA22" s="186"/>
      <c r="WMB22" s="186"/>
      <c r="WMC22" s="186"/>
      <c r="WMD22" s="186"/>
      <c r="WME22" s="186"/>
      <c r="WMF22" s="186"/>
      <c r="WMG22" s="186"/>
      <c r="WMH22" s="186"/>
      <c r="WMI22" s="186"/>
      <c r="WMJ22" s="186"/>
      <c r="WMK22" s="186"/>
      <c r="WML22" s="186"/>
      <c r="WMM22" s="186"/>
      <c r="WMN22" s="186"/>
      <c r="WMO22" s="186"/>
      <c r="WMP22" s="186"/>
      <c r="WMQ22" s="186"/>
      <c r="WMR22" s="186"/>
      <c r="WMS22" s="186"/>
      <c r="WMT22" s="186"/>
      <c r="WMU22" s="186"/>
      <c r="WMV22" s="186"/>
      <c r="WMW22" s="186"/>
      <c r="WMX22" s="186"/>
      <c r="WMY22" s="186"/>
      <c r="WMZ22" s="186"/>
      <c r="WNA22" s="186"/>
      <c r="WNB22" s="186"/>
      <c r="WNC22" s="186"/>
      <c r="WND22" s="186"/>
      <c r="WNE22" s="186"/>
      <c r="WNF22" s="186"/>
      <c r="WNG22" s="186"/>
      <c r="WNH22" s="186"/>
      <c r="WNI22" s="186"/>
      <c r="WNJ22" s="186"/>
      <c r="WNK22" s="186"/>
      <c r="WNL22" s="186"/>
      <c r="WNM22" s="186"/>
      <c r="WNN22" s="186"/>
      <c r="WNO22" s="186"/>
      <c r="WNP22" s="186"/>
      <c r="WNQ22" s="186"/>
      <c r="WNR22" s="186"/>
      <c r="WNS22" s="186"/>
      <c r="WNT22" s="186"/>
      <c r="WNU22" s="186"/>
      <c r="WNV22" s="186"/>
      <c r="WNW22" s="186"/>
      <c r="WNX22" s="186"/>
      <c r="WNY22" s="186"/>
      <c r="WNZ22" s="186"/>
      <c r="WOA22" s="186"/>
      <c r="WOB22" s="186"/>
      <c r="WOC22" s="186"/>
      <c r="WOD22" s="186"/>
      <c r="WOE22" s="186"/>
      <c r="WOF22" s="186"/>
      <c r="WOG22" s="186"/>
      <c r="WOH22" s="186"/>
      <c r="WOI22" s="186"/>
      <c r="WOJ22" s="186"/>
      <c r="WOK22" s="186"/>
      <c r="WOL22" s="186"/>
      <c r="WOM22" s="186"/>
      <c r="WON22" s="186"/>
      <c r="WOO22" s="186"/>
      <c r="WOP22" s="186"/>
      <c r="WOQ22" s="186"/>
      <c r="WOR22" s="186"/>
      <c r="WOS22" s="186"/>
      <c r="WOT22" s="186"/>
      <c r="WOU22" s="186"/>
      <c r="WOV22" s="186"/>
      <c r="WOW22" s="186"/>
      <c r="WOX22" s="186"/>
      <c r="WOY22" s="186"/>
      <c r="WOZ22" s="186"/>
      <c r="WPA22" s="186"/>
      <c r="WPB22" s="186"/>
      <c r="WPC22" s="186"/>
      <c r="WPD22" s="186"/>
      <c r="WPE22" s="186"/>
      <c r="WPF22" s="186"/>
      <c r="WPG22" s="186"/>
      <c r="WPH22" s="186"/>
      <c r="WPI22" s="186"/>
      <c r="WPJ22" s="186"/>
      <c r="WPK22" s="186"/>
      <c r="WPL22" s="186"/>
      <c r="WPM22" s="186"/>
      <c r="WPN22" s="186"/>
      <c r="WPO22" s="186"/>
      <c r="WPP22" s="186"/>
      <c r="WPQ22" s="186"/>
      <c r="WPR22" s="186"/>
      <c r="WPS22" s="186"/>
      <c r="WPT22" s="186"/>
      <c r="WPU22" s="186"/>
      <c r="WPV22" s="186"/>
      <c r="WPW22" s="186"/>
      <c r="WPX22" s="186"/>
      <c r="WPY22" s="186"/>
      <c r="WPZ22" s="186"/>
      <c r="WQA22" s="186"/>
      <c r="WQB22" s="186"/>
      <c r="WQC22" s="186"/>
      <c r="WQD22" s="186"/>
      <c r="WQE22" s="186"/>
      <c r="WQF22" s="186"/>
      <c r="WQG22" s="186"/>
      <c r="WQH22" s="186"/>
      <c r="WQI22" s="186"/>
      <c r="WQJ22" s="186"/>
      <c r="WQK22" s="186"/>
      <c r="WQL22" s="186"/>
      <c r="WQM22" s="186"/>
      <c r="WQN22" s="186"/>
      <c r="WQO22" s="186"/>
      <c r="WQP22" s="186"/>
      <c r="WQQ22" s="186"/>
      <c r="WQR22" s="186"/>
      <c r="WQS22" s="186"/>
      <c r="WQT22" s="186"/>
      <c r="WQU22" s="186"/>
      <c r="WQV22" s="186"/>
      <c r="WQW22" s="186"/>
      <c r="WQX22" s="186"/>
      <c r="WQY22" s="186"/>
      <c r="WQZ22" s="186"/>
      <c r="WRA22" s="186"/>
      <c r="WRB22" s="186"/>
      <c r="WRC22" s="186"/>
      <c r="WRD22" s="186"/>
      <c r="WRE22" s="186"/>
      <c r="WRF22" s="186"/>
      <c r="WRG22" s="186"/>
      <c r="WRH22" s="186"/>
      <c r="WRI22" s="186"/>
      <c r="WRJ22" s="186"/>
      <c r="WRK22" s="186"/>
      <c r="WRL22" s="186"/>
      <c r="WRM22" s="186"/>
      <c r="WRN22" s="186"/>
      <c r="WRO22" s="186"/>
      <c r="WRP22" s="186"/>
      <c r="WRQ22" s="186"/>
      <c r="WRR22" s="186"/>
      <c r="WRS22" s="186"/>
      <c r="WRT22" s="186"/>
      <c r="WRU22" s="186"/>
      <c r="WRV22" s="186"/>
      <c r="WRW22" s="186"/>
      <c r="WRX22" s="186"/>
      <c r="WRY22" s="186"/>
      <c r="WRZ22" s="186"/>
      <c r="WSA22" s="186"/>
      <c r="WSB22" s="186"/>
      <c r="WSC22" s="186"/>
      <c r="WSD22" s="186"/>
      <c r="WSE22" s="186"/>
      <c r="WSF22" s="186"/>
      <c r="WSG22" s="186"/>
      <c r="WSH22" s="186"/>
      <c r="WSI22" s="186"/>
      <c r="WSJ22" s="186"/>
      <c r="WSK22" s="186"/>
      <c r="WSL22" s="186"/>
      <c r="WSM22" s="186"/>
      <c r="WSN22" s="186"/>
      <c r="WSO22" s="186"/>
      <c r="WSP22" s="186"/>
      <c r="WSQ22" s="186"/>
      <c r="WSR22" s="186"/>
      <c r="WSS22" s="186"/>
      <c r="WST22" s="186"/>
      <c r="WSU22" s="186"/>
      <c r="WSV22" s="186"/>
      <c r="WSW22" s="186"/>
      <c r="WSX22" s="186"/>
      <c r="WSY22" s="186"/>
      <c r="WSZ22" s="186"/>
      <c r="WTA22" s="186"/>
      <c r="WTB22" s="186"/>
      <c r="WTC22" s="186"/>
      <c r="WTD22" s="186"/>
      <c r="WTE22" s="186"/>
      <c r="WTF22" s="186"/>
      <c r="WTG22" s="186"/>
      <c r="WTH22" s="186"/>
      <c r="WTI22" s="186"/>
      <c r="WTJ22" s="186"/>
      <c r="WTK22" s="186"/>
      <c r="WTL22" s="186"/>
      <c r="WTM22" s="186"/>
      <c r="WTN22" s="186"/>
      <c r="WTO22" s="186"/>
      <c r="WTP22" s="186"/>
      <c r="WTQ22" s="186"/>
      <c r="WTR22" s="186"/>
      <c r="WTS22" s="186"/>
      <c r="WTT22" s="186"/>
      <c r="WTU22" s="186"/>
      <c r="WTV22" s="186"/>
      <c r="WTW22" s="186"/>
      <c r="WTX22" s="186"/>
      <c r="WTY22" s="186"/>
      <c r="WTZ22" s="186"/>
      <c r="WUA22" s="186"/>
      <c r="WUB22" s="186"/>
      <c r="WUC22" s="186"/>
      <c r="WUD22" s="186"/>
      <c r="WUE22" s="186"/>
      <c r="WUF22" s="186"/>
      <c r="WUG22" s="186"/>
      <c r="WUH22" s="186"/>
      <c r="WUI22" s="186"/>
      <c r="WUJ22" s="186"/>
      <c r="WUK22" s="186"/>
      <c r="WUL22" s="186"/>
      <c r="WUM22" s="186"/>
      <c r="WUN22" s="186"/>
      <c r="WUO22" s="186"/>
      <c r="WUP22" s="186"/>
      <c r="WUQ22" s="186"/>
      <c r="WUR22" s="186"/>
      <c r="WUS22" s="186"/>
      <c r="WUT22" s="186"/>
      <c r="WUU22" s="186"/>
      <c r="WUV22" s="186"/>
      <c r="WUW22" s="186"/>
      <c r="WUX22" s="186"/>
      <c r="WUY22" s="186"/>
      <c r="WUZ22" s="186"/>
      <c r="WVA22" s="186"/>
      <c r="WVB22" s="186"/>
      <c r="WVC22" s="186"/>
      <c r="WVD22" s="186"/>
      <c r="WVE22" s="186"/>
      <c r="WVF22" s="186"/>
      <c r="WVG22" s="186"/>
      <c r="WVH22" s="186"/>
      <c r="WVI22" s="186"/>
      <c r="WVJ22" s="186"/>
      <c r="WVK22" s="186"/>
      <c r="WVL22" s="186"/>
      <c r="WVM22" s="186"/>
      <c r="WVN22" s="186"/>
      <c r="WVO22" s="186"/>
      <c r="WVP22" s="186"/>
      <c r="WVQ22" s="186"/>
      <c r="WVR22" s="186"/>
      <c r="WVS22" s="186"/>
      <c r="WVT22" s="186"/>
      <c r="WVU22" s="186"/>
      <c r="WVV22" s="186"/>
      <c r="WVW22" s="186"/>
      <c r="WVX22" s="186"/>
      <c r="WVY22" s="186"/>
      <c r="WVZ22" s="186"/>
      <c r="WWA22" s="186"/>
      <c r="WWB22" s="186"/>
      <c r="WWC22" s="186"/>
      <c r="WWD22" s="186"/>
      <c r="WWE22" s="186"/>
      <c r="WWF22" s="186"/>
      <c r="WWG22" s="186"/>
      <c r="WWH22" s="186"/>
      <c r="WWI22" s="186"/>
      <c r="WWJ22" s="186"/>
      <c r="WWK22" s="186"/>
      <c r="WWL22" s="186"/>
      <c r="WWM22" s="186"/>
      <c r="WWN22" s="186"/>
      <c r="WWO22" s="186"/>
      <c r="WWP22" s="186"/>
      <c r="WWQ22" s="186"/>
      <c r="WWR22" s="186"/>
      <c r="WWS22" s="186"/>
      <c r="WWT22" s="186"/>
      <c r="WWU22" s="186"/>
      <c r="WWV22" s="186"/>
      <c r="WWW22" s="186"/>
      <c r="WWX22" s="186"/>
      <c r="WWY22" s="186"/>
      <c r="WWZ22" s="186"/>
      <c r="WXA22" s="186"/>
      <c r="WXB22" s="186"/>
      <c r="WXC22" s="186"/>
      <c r="WXD22" s="186"/>
      <c r="WXE22" s="186"/>
      <c r="WXF22" s="186"/>
      <c r="WXG22" s="186"/>
      <c r="WXH22" s="186"/>
      <c r="WXI22" s="186"/>
      <c r="WXJ22" s="186"/>
      <c r="WXK22" s="186"/>
      <c r="WXL22" s="186"/>
      <c r="WXM22" s="186"/>
      <c r="WXN22" s="186"/>
      <c r="WXO22" s="186"/>
      <c r="WXP22" s="186"/>
      <c r="WXQ22" s="186"/>
      <c r="WXR22" s="186"/>
      <c r="WXS22" s="186"/>
      <c r="WXT22" s="186"/>
      <c r="WXU22" s="186"/>
      <c r="WXV22" s="186"/>
      <c r="WXW22" s="186"/>
      <c r="WXX22" s="186"/>
      <c r="WXY22" s="186"/>
      <c r="WXZ22" s="186"/>
      <c r="WYA22" s="186"/>
      <c r="WYB22" s="186"/>
      <c r="WYC22" s="186"/>
      <c r="WYD22" s="186"/>
      <c r="WYE22" s="186"/>
      <c r="WYF22" s="186"/>
      <c r="WYG22" s="186"/>
      <c r="WYH22" s="186"/>
      <c r="WYI22" s="186"/>
      <c r="WYJ22" s="186"/>
      <c r="WYK22" s="186"/>
      <c r="WYL22" s="186"/>
      <c r="WYM22" s="186"/>
      <c r="WYN22" s="186"/>
      <c r="WYO22" s="186"/>
      <c r="WYP22" s="186"/>
      <c r="WYQ22" s="186"/>
      <c r="WYR22" s="186"/>
      <c r="WYS22" s="186"/>
      <c r="WYT22" s="186"/>
      <c r="WYU22" s="186"/>
      <c r="WYV22" s="186"/>
      <c r="WYW22" s="186"/>
      <c r="WYX22" s="186"/>
      <c r="WYY22" s="186"/>
      <c r="WYZ22" s="186"/>
      <c r="WZA22" s="186"/>
      <c r="WZB22" s="186"/>
      <c r="WZC22" s="186"/>
      <c r="WZD22" s="186"/>
      <c r="WZE22" s="186"/>
      <c r="WZF22" s="186"/>
      <c r="WZG22" s="186"/>
      <c r="WZH22" s="186"/>
      <c r="WZI22" s="186"/>
      <c r="WZJ22" s="186"/>
      <c r="WZK22" s="186"/>
      <c r="WZL22" s="186"/>
      <c r="WZM22" s="186"/>
      <c r="WZN22" s="186"/>
      <c r="WZO22" s="186"/>
      <c r="WZP22" s="186"/>
      <c r="WZQ22" s="186"/>
      <c r="WZR22" s="186"/>
      <c r="WZS22" s="186"/>
      <c r="WZT22" s="186"/>
      <c r="WZU22" s="186"/>
      <c r="WZV22" s="186"/>
      <c r="WZW22" s="186"/>
      <c r="WZX22" s="186"/>
      <c r="WZY22" s="186"/>
      <c r="WZZ22" s="186"/>
      <c r="XAA22" s="186"/>
      <c r="XAB22" s="186"/>
      <c r="XAC22" s="186"/>
      <c r="XAD22" s="186"/>
      <c r="XAE22" s="186"/>
      <c r="XAF22" s="186"/>
      <c r="XAG22" s="186"/>
      <c r="XAH22" s="186"/>
      <c r="XAI22" s="186"/>
      <c r="XAJ22" s="186"/>
      <c r="XAK22" s="186"/>
      <c r="XAL22" s="186"/>
      <c r="XAM22" s="186"/>
      <c r="XAN22" s="186"/>
      <c r="XAO22" s="186"/>
      <c r="XAP22" s="186"/>
      <c r="XAQ22" s="186"/>
      <c r="XAR22" s="186"/>
      <c r="XAS22" s="186"/>
      <c r="XAT22" s="186"/>
      <c r="XAU22" s="186"/>
      <c r="XAV22" s="186"/>
      <c r="XAW22" s="186"/>
      <c r="XAX22" s="186"/>
      <c r="XAY22" s="186"/>
      <c r="XAZ22" s="186"/>
      <c r="XBA22" s="186"/>
      <c r="XBB22" s="186"/>
      <c r="XBC22" s="186"/>
      <c r="XBD22" s="186"/>
      <c r="XBE22" s="186"/>
      <c r="XBF22" s="186"/>
      <c r="XBG22" s="186"/>
      <c r="XBH22" s="186"/>
      <c r="XBI22" s="186"/>
      <c r="XBJ22" s="186"/>
      <c r="XBK22" s="186"/>
      <c r="XBL22" s="186"/>
      <c r="XBM22" s="186"/>
      <c r="XBN22" s="186"/>
      <c r="XBO22" s="186"/>
      <c r="XBP22" s="186"/>
      <c r="XBQ22" s="186"/>
      <c r="XBR22" s="186"/>
      <c r="XBS22" s="186"/>
      <c r="XBT22" s="186"/>
      <c r="XBU22" s="186"/>
      <c r="XBV22" s="186"/>
      <c r="XBW22" s="186"/>
      <c r="XBX22" s="186"/>
      <c r="XBY22" s="186"/>
      <c r="XBZ22" s="186"/>
      <c r="XCA22" s="186"/>
      <c r="XCB22" s="186"/>
      <c r="XCC22" s="186"/>
      <c r="XCD22" s="186"/>
      <c r="XCE22" s="186"/>
      <c r="XCF22" s="186"/>
      <c r="XCG22" s="186"/>
      <c r="XCH22" s="186"/>
      <c r="XCI22" s="186"/>
      <c r="XCJ22" s="186"/>
      <c r="XCK22" s="186"/>
      <c r="XCL22" s="186"/>
      <c r="XCM22" s="186"/>
      <c r="XCN22" s="186"/>
      <c r="XCO22" s="186"/>
      <c r="XCP22" s="186"/>
      <c r="XCQ22" s="186"/>
      <c r="XCR22" s="186"/>
      <c r="XCS22" s="186"/>
      <c r="XCT22" s="186"/>
      <c r="XCU22" s="186"/>
      <c r="XCV22" s="186"/>
      <c r="XCW22" s="186"/>
      <c r="XCX22" s="186"/>
      <c r="XCY22" s="186"/>
      <c r="XCZ22" s="186"/>
      <c r="XDA22" s="186"/>
      <c r="XDB22" s="186"/>
      <c r="XDC22" s="186"/>
      <c r="XDD22" s="186"/>
      <c r="XDE22" s="186"/>
      <c r="XDF22" s="186"/>
      <c r="XDG22" s="186"/>
      <c r="XDH22" s="186"/>
      <c r="XDI22" s="186"/>
      <c r="XDJ22" s="186"/>
      <c r="XDK22" s="186"/>
      <c r="XDL22" s="186"/>
      <c r="XDM22" s="186"/>
      <c r="XDN22" s="186"/>
      <c r="XDO22" s="186"/>
      <c r="XDP22" s="186"/>
      <c r="XDQ22" s="186"/>
      <c r="XDR22" s="186"/>
      <c r="XDS22" s="186"/>
      <c r="XDT22" s="186"/>
      <c r="XDU22" s="186"/>
      <c r="XDV22" s="186"/>
      <c r="XDW22" s="186"/>
      <c r="XDX22" s="186"/>
      <c r="XDY22" s="186"/>
      <c r="XDZ22" s="186"/>
      <c r="XEA22" s="186"/>
      <c r="XEB22" s="186"/>
      <c r="XEC22" s="186"/>
      <c r="XED22" s="186"/>
      <c r="XEE22" s="186"/>
      <c r="XEF22" s="186"/>
      <c r="XEG22" s="186"/>
      <c r="XEH22" s="186"/>
      <c r="XEI22" s="186"/>
      <c r="XEJ22" s="186"/>
      <c r="XEK22" s="186"/>
      <c r="XEL22" s="186"/>
      <c r="XEM22" s="186"/>
      <c r="XEN22" s="186"/>
      <c r="XEO22" s="186"/>
      <c r="XEP22" s="186"/>
      <c r="XEQ22" s="186"/>
      <c r="XER22" s="186"/>
      <c r="XES22" s="186"/>
      <c r="XET22" s="186"/>
      <c r="XEU22" s="186"/>
      <c r="XEV22" s="186"/>
      <c r="XEW22" s="186"/>
      <c r="XEX22" s="186"/>
      <c r="XEY22" s="186"/>
      <c r="XEZ22" s="186"/>
      <c r="XFA22" s="186"/>
      <c r="XFB22" s="186"/>
      <c r="XFC22" s="186"/>
    </row>
    <row r="23" spans="1:16383" s="71" customFormat="1" ht="37.5" customHeight="1">
      <c r="B23" s="85" t="s">
        <v>86</v>
      </c>
      <c r="C23" s="78"/>
      <c r="D23" s="86"/>
      <c r="E23" s="265"/>
      <c r="F23" s="266"/>
      <c r="G23" s="280"/>
      <c r="H23" s="265"/>
      <c r="I23" s="270"/>
      <c r="J23" s="270"/>
      <c r="K23" s="274"/>
      <c r="L23" s="270"/>
      <c r="M23" s="270"/>
      <c r="N23" s="333"/>
      <c r="O23" s="275"/>
      <c r="P23" s="250"/>
      <c r="Q23" s="249"/>
      <c r="R23" s="266"/>
      <c r="S23" s="266"/>
      <c r="T23" s="266"/>
      <c r="U23" s="266"/>
      <c r="V23" s="266"/>
      <c r="W23" s="248"/>
      <c r="X23" s="248"/>
      <c r="Y23" s="279"/>
      <c r="Z23" s="266"/>
      <c r="AA23" s="281"/>
      <c r="AB23" s="35"/>
      <c r="AC23" s="80"/>
      <c r="AD23" s="80"/>
      <c r="AE23" s="80"/>
      <c r="AF23" s="83"/>
      <c r="AG23" s="80"/>
      <c r="AH23" s="15"/>
      <c r="AI23" s="15"/>
      <c r="AJ23" s="78"/>
      <c r="AK23" s="15"/>
      <c r="AL23" s="80"/>
      <c r="AM23" s="15"/>
      <c r="AN23" s="35"/>
      <c r="AO23" s="15"/>
      <c r="AP23" s="15"/>
      <c r="AQ23" s="82"/>
      <c r="AR23" s="9"/>
      <c r="AS23" s="9"/>
      <c r="AT23" s="9"/>
      <c r="AU23" s="87"/>
      <c r="AV23" s="89"/>
      <c r="AW23" s="87"/>
      <c r="AX23" s="89"/>
      <c r="AY23" s="90"/>
      <c r="AZ23" s="89"/>
      <c r="BA23" s="90"/>
      <c r="BB23" s="89"/>
      <c r="BC23" s="90"/>
      <c r="BD23" s="89"/>
      <c r="BE23" s="90"/>
      <c r="BF23" s="89"/>
      <c r="BG23" s="94"/>
      <c r="BH23" s="89"/>
      <c r="BI23" s="94"/>
      <c r="BJ23" s="89"/>
      <c r="BK23" s="94"/>
      <c r="BL23" s="89"/>
      <c r="BM23" s="94"/>
      <c r="BN23" s="89"/>
      <c r="BO23" s="94"/>
      <c r="BP23" s="89"/>
      <c r="BQ23" s="94"/>
      <c r="BR23" s="15"/>
      <c r="BS23" s="24"/>
      <c r="BT23" s="78"/>
      <c r="BU23" s="35"/>
      <c r="BV23" s="35"/>
      <c r="BW23" s="35"/>
      <c r="BX23" s="77"/>
      <c r="BY23" s="15"/>
      <c r="BZ23" s="35"/>
    </row>
    <row r="24" spans="1:16383" s="71" customFormat="1" ht="37.5" customHeight="1">
      <c r="B24" s="85" t="s">
        <v>86</v>
      </c>
      <c r="C24" s="78"/>
      <c r="D24" s="86"/>
      <c r="E24" s="265"/>
      <c r="F24" s="265"/>
      <c r="G24" s="280"/>
      <c r="H24" s="265"/>
      <c r="I24" s="284"/>
      <c r="J24" s="284"/>
      <c r="K24" s="274"/>
      <c r="L24" s="270"/>
      <c r="M24" s="270"/>
      <c r="N24" s="333"/>
      <c r="O24" s="275"/>
      <c r="P24" s="250"/>
      <c r="Q24" s="249"/>
      <c r="R24" s="266"/>
      <c r="S24" s="266"/>
      <c r="T24" s="266"/>
      <c r="U24" s="266"/>
      <c r="V24" s="266"/>
      <c r="W24" s="247"/>
      <c r="X24" s="265"/>
      <c r="Y24" s="279"/>
      <c r="Z24" s="266"/>
      <c r="AA24" s="281"/>
      <c r="AB24" s="35"/>
      <c r="AC24" s="80"/>
      <c r="AD24" s="80"/>
      <c r="AE24" s="80"/>
      <c r="AF24" s="83"/>
      <c r="AG24" s="80"/>
      <c r="AH24" s="15"/>
      <c r="AI24" s="15"/>
      <c r="AJ24" s="78"/>
      <c r="AK24" s="15"/>
      <c r="AL24" s="80"/>
      <c r="AM24" s="15"/>
      <c r="AN24" s="35"/>
      <c r="AO24" s="15"/>
      <c r="AP24" s="15"/>
      <c r="AQ24" s="82"/>
      <c r="AR24" s="9"/>
      <c r="AS24" s="9"/>
      <c r="AT24" s="9"/>
      <c r="AU24" s="81"/>
      <c r="AV24" s="80"/>
      <c r="AW24" s="81"/>
      <c r="AX24" s="80"/>
      <c r="AY24" s="15"/>
      <c r="AZ24" s="80"/>
      <c r="BA24" s="15"/>
      <c r="BB24" s="80"/>
      <c r="BC24" s="15"/>
      <c r="BD24" s="80"/>
      <c r="BE24" s="15"/>
      <c r="BF24" s="80"/>
      <c r="BG24" s="79"/>
      <c r="BH24" s="80"/>
      <c r="BI24" s="79"/>
      <c r="BJ24" s="80"/>
      <c r="BK24" s="79"/>
      <c r="BL24" s="80"/>
      <c r="BM24" s="79"/>
      <c r="BN24" s="80"/>
      <c r="BO24" s="79"/>
      <c r="BP24" s="80"/>
      <c r="BQ24" s="79"/>
      <c r="BR24" s="15"/>
      <c r="BS24" s="24"/>
      <c r="BT24" s="78"/>
      <c r="BU24" s="85"/>
      <c r="BV24" s="85"/>
      <c r="BW24" s="35"/>
      <c r="BX24" s="77"/>
      <c r="BY24" s="15"/>
      <c r="BZ24" s="35"/>
    </row>
    <row r="25" spans="1:16383" s="71" customFormat="1" ht="37.5" customHeight="1">
      <c r="B25" s="85" t="s">
        <v>86</v>
      </c>
      <c r="C25" s="78"/>
      <c r="D25" s="86"/>
      <c r="E25" s="266"/>
      <c r="F25" s="266"/>
      <c r="G25" s="280"/>
      <c r="H25" s="265"/>
      <c r="I25" s="270"/>
      <c r="J25" s="270"/>
      <c r="K25" s="274"/>
      <c r="L25" s="270"/>
      <c r="M25" s="267"/>
      <c r="N25" s="332"/>
      <c r="O25" s="275"/>
      <c r="P25" s="250"/>
      <c r="Q25" s="249"/>
      <c r="R25" s="266"/>
      <c r="S25" s="266"/>
      <c r="T25" s="266"/>
      <c r="U25" s="266"/>
      <c r="V25" s="266"/>
      <c r="W25" s="248"/>
      <c r="X25" s="243"/>
      <c r="Y25" s="276"/>
      <c r="Z25" s="249"/>
      <c r="AA25" s="281"/>
      <c r="AB25" s="35"/>
      <c r="AC25" s="80"/>
      <c r="AD25" s="80"/>
      <c r="AE25" s="80"/>
      <c r="AF25" s="83"/>
      <c r="AG25" s="80"/>
      <c r="AH25" s="15"/>
      <c r="AI25" s="15"/>
      <c r="AJ25" s="78"/>
      <c r="AK25" s="15"/>
      <c r="AL25" s="80"/>
      <c r="AM25" s="15"/>
      <c r="AN25" s="35"/>
      <c r="AO25" s="15"/>
      <c r="AP25" s="15"/>
      <c r="AQ25" s="82"/>
      <c r="AR25" s="9"/>
      <c r="AS25" s="9"/>
      <c r="AT25" s="9"/>
      <c r="AU25" s="81"/>
      <c r="AV25" s="80"/>
      <c r="AW25" s="81"/>
      <c r="AX25" s="80"/>
      <c r="AY25" s="15"/>
      <c r="AZ25" s="80"/>
      <c r="BA25" s="15"/>
      <c r="BB25" s="80"/>
      <c r="BC25" s="15"/>
      <c r="BD25" s="80"/>
      <c r="BE25" s="15"/>
      <c r="BF25" s="80"/>
      <c r="BG25" s="79"/>
      <c r="BH25" s="80"/>
      <c r="BI25" s="79"/>
      <c r="BJ25" s="80"/>
      <c r="BK25" s="79"/>
      <c r="BL25" s="80"/>
      <c r="BM25" s="79"/>
      <c r="BN25" s="80"/>
      <c r="BO25" s="79"/>
      <c r="BP25" s="80"/>
      <c r="BQ25" s="79"/>
      <c r="BR25" s="15"/>
      <c r="BS25" s="24"/>
      <c r="BT25" s="78"/>
      <c r="BU25" s="35"/>
      <c r="BV25" s="35"/>
      <c r="BW25" s="35"/>
      <c r="BX25" s="77"/>
      <c r="BY25" s="15"/>
      <c r="BZ25" s="35"/>
    </row>
    <row r="26" spans="1:16383" s="71" customFormat="1" ht="37.5" customHeight="1">
      <c r="B26" s="85" t="s">
        <v>86</v>
      </c>
      <c r="C26" s="78"/>
      <c r="D26" s="86"/>
      <c r="E26" s="266"/>
      <c r="F26" s="266"/>
      <c r="G26" s="280"/>
      <c r="H26" s="265"/>
      <c r="I26" s="270"/>
      <c r="J26" s="270"/>
      <c r="K26" s="274"/>
      <c r="L26" s="270"/>
      <c r="M26" s="267"/>
      <c r="N26" s="332"/>
      <c r="O26" s="275"/>
      <c r="P26" s="250"/>
      <c r="Q26" s="249"/>
      <c r="R26" s="266"/>
      <c r="S26" s="266"/>
      <c r="T26" s="266"/>
      <c r="U26" s="266"/>
      <c r="V26" s="266"/>
      <c r="W26" s="248"/>
      <c r="X26" s="243"/>
      <c r="Y26" s="276"/>
      <c r="Z26" s="249"/>
      <c r="AA26" s="281"/>
      <c r="AB26" s="35"/>
      <c r="AC26" s="80"/>
      <c r="AD26" s="80"/>
      <c r="AE26" s="80"/>
      <c r="AF26" s="83"/>
      <c r="AG26" s="80"/>
      <c r="AH26" s="15"/>
      <c r="AI26" s="15"/>
      <c r="AJ26" s="78"/>
      <c r="AK26" s="15"/>
      <c r="AL26" s="80"/>
      <c r="AM26" s="15"/>
      <c r="AN26" s="35"/>
      <c r="AO26" s="15"/>
      <c r="AP26" s="15"/>
      <c r="AQ26" s="82"/>
      <c r="AR26" s="9"/>
      <c r="AS26" s="9"/>
      <c r="AT26" s="9"/>
      <c r="AU26" s="81"/>
      <c r="AV26" s="80"/>
      <c r="AW26" s="81"/>
      <c r="AX26" s="80"/>
      <c r="AY26" s="15"/>
      <c r="AZ26" s="80"/>
      <c r="BA26" s="15"/>
      <c r="BB26" s="80"/>
      <c r="BC26" s="15"/>
      <c r="BD26" s="80"/>
      <c r="BE26" s="15"/>
      <c r="BF26" s="80"/>
      <c r="BG26" s="79"/>
      <c r="BH26" s="80"/>
      <c r="BI26" s="79"/>
      <c r="BJ26" s="80"/>
      <c r="BK26" s="79"/>
      <c r="BL26" s="80"/>
      <c r="BM26" s="79"/>
      <c r="BN26" s="80"/>
      <c r="BO26" s="91"/>
      <c r="BP26" s="80"/>
      <c r="BQ26" s="91"/>
      <c r="BR26" s="15"/>
      <c r="BS26" s="24"/>
      <c r="BT26" s="78"/>
      <c r="BU26" s="35"/>
      <c r="BV26" s="35"/>
      <c r="BW26" s="35"/>
      <c r="BX26" s="77"/>
      <c r="BY26" s="15"/>
      <c r="BZ26" s="35"/>
    </row>
    <row r="27" spans="1:16383" s="161" customFormat="1" ht="37.5" customHeight="1">
      <c r="B27" s="85" t="s">
        <v>86</v>
      </c>
      <c r="C27" s="162"/>
      <c r="D27" s="163"/>
      <c r="E27" s="266"/>
      <c r="F27" s="266"/>
      <c r="G27" s="280"/>
      <c r="H27" s="265"/>
      <c r="I27" s="270"/>
      <c r="J27" s="270"/>
      <c r="K27" s="274"/>
      <c r="L27" s="270"/>
      <c r="M27" s="267"/>
      <c r="N27" s="332"/>
      <c r="O27" s="275"/>
      <c r="P27" s="250"/>
      <c r="Q27" s="249"/>
      <c r="R27" s="266"/>
      <c r="S27" s="266"/>
      <c r="T27" s="266"/>
      <c r="U27" s="266"/>
      <c r="V27" s="266"/>
      <c r="W27" s="248"/>
      <c r="X27" s="243"/>
      <c r="Y27" s="276"/>
      <c r="Z27" s="249"/>
      <c r="AA27" s="281"/>
      <c r="AB27" s="35"/>
      <c r="AC27" s="80"/>
      <c r="AD27" s="80"/>
      <c r="AE27" s="80"/>
      <c r="AF27" s="83"/>
      <c r="AG27" s="80"/>
      <c r="AH27" s="15"/>
      <c r="AI27" s="15"/>
      <c r="AJ27" s="78"/>
      <c r="AK27" s="15"/>
      <c r="AL27" s="80"/>
      <c r="AM27" s="15"/>
      <c r="AN27" s="35"/>
      <c r="AO27" s="15"/>
      <c r="AP27" s="15"/>
      <c r="AQ27" s="82"/>
      <c r="AR27" s="9"/>
      <c r="AS27" s="9"/>
      <c r="AT27" s="9"/>
      <c r="AU27" s="81"/>
      <c r="AV27" s="80"/>
      <c r="AW27" s="81"/>
      <c r="AX27" s="80"/>
      <c r="AY27" s="15"/>
      <c r="AZ27" s="80"/>
      <c r="BA27" s="15"/>
      <c r="BB27" s="80"/>
      <c r="BC27" s="15"/>
      <c r="BD27" s="80"/>
      <c r="BE27" s="15"/>
      <c r="BF27" s="80"/>
      <c r="BG27" s="79"/>
      <c r="BH27" s="80"/>
      <c r="BI27" s="79"/>
      <c r="BJ27" s="80"/>
      <c r="BK27" s="79"/>
      <c r="BL27" s="80"/>
      <c r="BM27" s="79"/>
      <c r="BN27" s="80"/>
      <c r="BO27" s="79"/>
      <c r="BP27" s="80"/>
      <c r="BQ27" s="79"/>
      <c r="BR27" s="15"/>
      <c r="BS27" s="24"/>
      <c r="BT27" s="78"/>
      <c r="BU27" s="35"/>
      <c r="BV27" s="35"/>
      <c r="BW27" s="35"/>
      <c r="BX27" s="77"/>
      <c r="BY27" s="15"/>
      <c r="BZ27" s="35"/>
      <c r="CA27" s="71"/>
      <c r="CB27" s="71"/>
      <c r="CC27" s="71"/>
    </row>
    <row r="28" spans="1:16383" s="71" customFormat="1" ht="37.5" customHeight="1">
      <c r="B28" s="85" t="s">
        <v>86</v>
      </c>
      <c r="C28" s="78"/>
      <c r="D28" s="86"/>
      <c r="E28" s="249"/>
      <c r="F28" s="243"/>
      <c r="G28" s="272"/>
      <c r="H28" s="243"/>
      <c r="I28" s="273"/>
      <c r="J28" s="273"/>
      <c r="K28" s="274"/>
      <c r="L28" s="256"/>
      <c r="M28" s="256"/>
      <c r="N28" s="331"/>
      <c r="O28" s="275"/>
      <c r="P28" s="250"/>
      <c r="Q28" s="249"/>
      <c r="R28" s="266"/>
      <c r="S28" s="249"/>
      <c r="T28" s="266"/>
      <c r="U28" s="266"/>
      <c r="V28" s="266"/>
      <c r="W28" s="248"/>
      <c r="X28" s="248"/>
      <c r="Y28" s="279"/>
      <c r="Z28" s="266"/>
      <c r="AA28" s="257"/>
      <c r="AB28" s="35"/>
      <c r="AC28" s="80"/>
      <c r="AD28" s="80"/>
      <c r="AE28" s="80"/>
      <c r="AF28" s="83"/>
      <c r="AG28" s="80"/>
      <c r="AH28" s="15"/>
      <c r="AI28" s="15"/>
      <c r="AJ28" s="78"/>
      <c r="AK28" s="15"/>
      <c r="AL28" s="80"/>
      <c r="AM28" s="15"/>
      <c r="AN28" s="35"/>
      <c r="AO28" s="15"/>
      <c r="AP28" s="15"/>
      <c r="AQ28" s="82"/>
      <c r="AR28" s="9"/>
      <c r="AS28" s="9"/>
      <c r="AT28" s="9"/>
      <c r="AU28" s="81"/>
      <c r="AV28" s="80"/>
      <c r="AW28" s="81"/>
      <c r="AX28" s="80"/>
      <c r="AY28" s="15"/>
      <c r="AZ28" s="80"/>
      <c r="BA28" s="15"/>
      <c r="BB28" s="80"/>
      <c r="BC28" s="15"/>
      <c r="BD28" s="80"/>
      <c r="BE28" s="15"/>
      <c r="BF28" s="80"/>
      <c r="BG28" s="79"/>
      <c r="BH28" s="80"/>
      <c r="BI28" s="79"/>
      <c r="BJ28" s="80"/>
      <c r="BK28" s="79"/>
      <c r="BL28" s="80"/>
      <c r="BM28" s="79"/>
      <c r="BN28" s="80"/>
      <c r="BO28" s="79"/>
      <c r="BP28" s="80"/>
      <c r="BQ28" s="79"/>
      <c r="BR28" s="15"/>
      <c r="BS28" s="24"/>
      <c r="BT28" s="78"/>
      <c r="BU28" s="35"/>
      <c r="BV28" s="35"/>
      <c r="BW28" s="35"/>
      <c r="BX28" s="77"/>
      <c r="BY28" s="15"/>
      <c r="BZ28" s="35"/>
    </row>
    <row r="29" spans="1:16383" s="71" customFormat="1" ht="37.5" customHeight="1">
      <c r="B29" s="85" t="s">
        <v>86</v>
      </c>
      <c r="C29" s="78"/>
      <c r="D29" s="86"/>
      <c r="E29" s="243"/>
      <c r="F29" s="243"/>
      <c r="G29" s="272"/>
      <c r="H29" s="243"/>
      <c r="I29" s="273"/>
      <c r="J29" s="273"/>
      <c r="K29" s="274"/>
      <c r="L29" s="271"/>
      <c r="M29" s="268"/>
      <c r="N29" s="332"/>
      <c r="O29" s="275"/>
      <c r="P29" s="250"/>
      <c r="Q29" s="249"/>
      <c r="R29" s="266"/>
      <c r="S29" s="266"/>
      <c r="T29" s="266"/>
      <c r="U29" s="266"/>
      <c r="V29" s="266"/>
      <c r="W29" s="247"/>
      <c r="X29" s="265"/>
      <c r="Y29" s="279"/>
      <c r="Z29" s="266"/>
      <c r="AA29" s="281"/>
      <c r="AB29" s="35"/>
      <c r="AC29" s="80"/>
      <c r="AD29" s="80"/>
      <c r="AE29" s="80"/>
      <c r="AF29" s="83"/>
      <c r="AG29" s="80"/>
      <c r="AH29" s="15"/>
      <c r="AI29" s="15"/>
      <c r="AJ29" s="78"/>
      <c r="AK29" s="15"/>
      <c r="AL29" s="80"/>
      <c r="AM29" s="15"/>
      <c r="AN29" s="35"/>
      <c r="AO29" s="15"/>
      <c r="AP29" s="15"/>
      <c r="AQ29" s="82"/>
      <c r="AR29" s="9"/>
      <c r="AS29" s="9"/>
      <c r="AT29" s="9"/>
      <c r="AU29" s="81"/>
      <c r="AV29" s="80"/>
      <c r="AW29" s="81"/>
      <c r="AX29" s="80"/>
      <c r="AY29" s="15"/>
      <c r="AZ29" s="80"/>
      <c r="BA29" s="15"/>
      <c r="BB29" s="80"/>
      <c r="BC29" s="15"/>
      <c r="BD29" s="80"/>
      <c r="BE29" s="15"/>
      <c r="BF29" s="80"/>
      <c r="BG29" s="79"/>
      <c r="BH29" s="80"/>
      <c r="BI29" s="79"/>
      <c r="BJ29" s="80"/>
      <c r="BK29" s="79"/>
      <c r="BL29" s="80"/>
      <c r="BM29" s="79"/>
      <c r="BN29" s="80"/>
      <c r="BO29" s="91"/>
      <c r="BP29" s="80"/>
      <c r="BQ29" s="79"/>
      <c r="BR29" s="15"/>
      <c r="BS29" s="24"/>
      <c r="BT29" s="78"/>
      <c r="BU29" s="35"/>
      <c r="BV29" s="35"/>
      <c r="BW29" s="35"/>
      <c r="BX29" s="77"/>
      <c r="BY29" s="15"/>
      <c r="BZ29" s="35"/>
    </row>
    <row r="30" spans="1:16383" s="71" customFormat="1" ht="37.5" customHeight="1">
      <c r="B30" s="85" t="s">
        <v>86</v>
      </c>
      <c r="C30" s="78"/>
      <c r="D30" s="86"/>
      <c r="E30" s="249"/>
      <c r="F30" s="249"/>
      <c r="G30" s="282"/>
      <c r="H30" s="243"/>
      <c r="I30" s="273"/>
      <c r="J30" s="273"/>
      <c r="K30" s="274"/>
      <c r="L30" s="271"/>
      <c r="M30" s="269"/>
      <c r="N30" s="331"/>
      <c r="O30" s="275"/>
      <c r="P30" s="250"/>
      <c r="Q30" s="249"/>
      <c r="R30" s="266"/>
      <c r="S30" s="249"/>
      <c r="T30" s="249"/>
      <c r="U30" s="257"/>
      <c r="V30" s="257"/>
      <c r="W30" s="248"/>
      <c r="X30" s="248"/>
      <c r="Y30" s="277"/>
      <c r="Z30" s="257"/>
      <c r="AA30" s="281"/>
      <c r="AB30" s="35"/>
      <c r="AC30" s="80"/>
      <c r="AD30" s="80"/>
      <c r="AE30" s="80"/>
      <c r="AF30" s="83"/>
      <c r="AG30" s="80"/>
      <c r="AH30" s="15"/>
      <c r="AI30" s="15"/>
      <c r="AJ30" s="78"/>
      <c r="AK30" s="15"/>
      <c r="AL30" s="80"/>
      <c r="AM30" s="15"/>
      <c r="AN30" s="35"/>
      <c r="AO30" s="15"/>
      <c r="AP30" s="15"/>
      <c r="AQ30" s="82"/>
      <c r="AR30" s="9"/>
      <c r="AS30" s="9"/>
      <c r="AT30" s="9"/>
      <c r="AU30" s="87"/>
      <c r="AV30" s="89"/>
      <c r="AW30" s="87"/>
      <c r="AX30" s="89"/>
      <c r="AY30" s="90"/>
      <c r="AZ30" s="89"/>
      <c r="BA30" s="90"/>
      <c r="BB30" s="89"/>
      <c r="BC30" s="90"/>
      <c r="BD30" s="89"/>
      <c r="BE30" s="90"/>
      <c r="BF30" s="89"/>
      <c r="BG30" s="94"/>
      <c r="BH30" s="89"/>
      <c r="BI30" s="94"/>
      <c r="BJ30" s="89"/>
      <c r="BK30" s="94"/>
      <c r="BL30" s="89"/>
      <c r="BM30" s="94"/>
      <c r="BN30" s="89"/>
      <c r="BO30" s="94"/>
      <c r="BP30" s="89"/>
      <c r="BQ30" s="94"/>
      <c r="BR30" s="15"/>
      <c r="BS30" s="24"/>
      <c r="BT30" s="88"/>
      <c r="BU30" s="85"/>
      <c r="BV30" s="85"/>
      <c r="BW30" s="93"/>
      <c r="BX30" s="77"/>
      <c r="BY30" s="15"/>
      <c r="BZ30" s="35"/>
    </row>
    <row r="31" spans="1:16383" s="71" customFormat="1" ht="37.5" customHeight="1">
      <c r="B31" s="85" t="s">
        <v>86</v>
      </c>
      <c r="C31" s="78"/>
      <c r="D31" s="86"/>
      <c r="E31" s="249"/>
      <c r="F31" s="249"/>
      <c r="G31" s="282"/>
      <c r="H31" s="243"/>
      <c r="I31" s="273"/>
      <c r="J31" s="273"/>
      <c r="K31" s="274"/>
      <c r="L31" s="273"/>
      <c r="M31" s="273"/>
      <c r="N31" s="331"/>
      <c r="O31" s="275"/>
      <c r="P31" s="250"/>
      <c r="Q31" s="249"/>
      <c r="R31" s="266"/>
      <c r="S31" s="249"/>
      <c r="T31" s="249"/>
      <c r="U31" s="257"/>
      <c r="V31" s="257"/>
      <c r="W31" s="247"/>
      <c r="X31" s="265"/>
      <c r="Y31" s="279"/>
      <c r="Z31" s="266"/>
      <c r="AA31" s="281"/>
      <c r="AB31" s="35"/>
      <c r="AC31" s="80"/>
      <c r="AD31" s="80"/>
      <c r="AE31" s="80"/>
      <c r="AF31" s="83"/>
      <c r="AG31" s="80"/>
      <c r="AH31" s="15"/>
      <c r="AI31" s="15"/>
      <c r="AJ31" s="78"/>
      <c r="AK31" s="15"/>
      <c r="AL31" s="80"/>
      <c r="AM31" s="15"/>
      <c r="AN31" s="35"/>
      <c r="AO31" s="15"/>
      <c r="AP31" s="15"/>
      <c r="AQ31" s="82"/>
      <c r="AR31" s="9"/>
      <c r="AS31" s="9"/>
      <c r="AT31" s="9"/>
      <c r="AU31" s="81"/>
      <c r="AV31" s="80"/>
      <c r="AW31" s="81"/>
      <c r="AX31" s="80"/>
      <c r="AY31" s="15"/>
      <c r="AZ31" s="80"/>
      <c r="BA31" s="15"/>
      <c r="BB31" s="80"/>
      <c r="BC31" s="15"/>
      <c r="BD31" s="80"/>
      <c r="BE31" s="15"/>
      <c r="BF31" s="80"/>
      <c r="BG31" s="79"/>
      <c r="BH31" s="80"/>
      <c r="BI31" s="79"/>
      <c r="BJ31" s="80"/>
      <c r="BK31" s="79"/>
      <c r="BL31" s="80"/>
      <c r="BM31" s="79"/>
      <c r="BN31" s="80"/>
      <c r="BO31" s="91"/>
      <c r="BP31" s="80"/>
      <c r="BQ31" s="79"/>
      <c r="BR31" s="15"/>
      <c r="BS31" s="24"/>
      <c r="BT31" s="78"/>
      <c r="BU31" s="35"/>
      <c r="BV31" s="35"/>
      <c r="BW31" s="35"/>
      <c r="BX31" s="77"/>
      <c r="BY31" s="15"/>
      <c r="BZ31" s="35"/>
    </row>
    <row r="32" spans="1:16383" s="71" customFormat="1" ht="37.5" customHeight="1">
      <c r="B32" s="85" t="s">
        <v>86</v>
      </c>
      <c r="C32" s="78"/>
      <c r="D32" s="86"/>
      <c r="E32" s="266"/>
      <c r="F32" s="266"/>
      <c r="G32" s="280"/>
      <c r="H32" s="265"/>
      <c r="I32" s="270"/>
      <c r="J32" s="270"/>
      <c r="K32" s="274"/>
      <c r="L32" s="270"/>
      <c r="M32" s="270"/>
      <c r="N32" s="332"/>
      <c r="O32" s="275"/>
      <c r="P32" s="250"/>
      <c r="Q32" s="249"/>
      <c r="R32" s="266"/>
      <c r="S32" s="266"/>
      <c r="T32" s="266"/>
      <c r="U32" s="266"/>
      <c r="V32" s="257"/>
      <c r="W32" s="248"/>
      <c r="X32" s="248"/>
      <c r="Y32" s="277"/>
      <c r="Z32" s="266"/>
      <c r="AA32" s="281"/>
      <c r="AB32" s="35"/>
      <c r="AC32" s="80"/>
      <c r="AD32" s="80"/>
      <c r="AE32" s="80"/>
      <c r="AF32" s="83"/>
      <c r="AG32" s="80"/>
      <c r="AH32" s="15"/>
      <c r="AI32" s="15"/>
      <c r="AJ32" s="78"/>
      <c r="AK32" s="15"/>
      <c r="AL32" s="80"/>
      <c r="AM32" s="15"/>
      <c r="AN32" s="35"/>
      <c r="AO32" s="15"/>
      <c r="AP32" s="15"/>
      <c r="AQ32" s="82"/>
      <c r="AR32" s="9"/>
      <c r="AS32" s="9"/>
      <c r="AT32" s="9"/>
      <c r="AU32" s="81"/>
      <c r="AV32" s="80"/>
      <c r="AW32" s="81"/>
      <c r="AX32" s="80"/>
      <c r="AY32" s="15"/>
      <c r="AZ32" s="80"/>
      <c r="BA32" s="15"/>
      <c r="BB32" s="80"/>
      <c r="BC32" s="15"/>
      <c r="BD32" s="80"/>
      <c r="BE32" s="15"/>
      <c r="BF32" s="80"/>
      <c r="BG32" s="79"/>
      <c r="BH32" s="80"/>
      <c r="BI32" s="79"/>
      <c r="BJ32" s="80"/>
      <c r="BK32" s="79"/>
      <c r="BL32" s="80"/>
      <c r="BM32" s="79"/>
      <c r="BN32" s="80"/>
      <c r="BO32" s="79"/>
      <c r="BP32" s="80"/>
      <c r="BQ32" s="79"/>
      <c r="BR32" s="15"/>
      <c r="BS32" s="24"/>
      <c r="BT32" s="78"/>
      <c r="BU32" s="35"/>
      <c r="BV32" s="35"/>
      <c r="BW32" s="35"/>
      <c r="BX32" s="77"/>
      <c r="BY32" s="15"/>
      <c r="BZ32" s="35"/>
    </row>
    <row r="33" spans="2:78" s="71" customFormat="1" ht="37.5" customHeight="1">
      <c r="B33" s="85" t="s">
        <v>86</v>
      </c>
      <c r="C33" s="78"/>
      <c r="D33" s="86"/>
      <c r="E33" s="265"/>
      <c r="F33" s="266"/>
      <c r="G33" s="280"/>
      <c r="H33" s="265"/>
      <c r="I33" s="270"/>
      <c r="J33" s="270"/>
      <c r="K33" s="274"/>
      <c r="L33" s="270"/>
      <c r="M33" s="270"/>
      <c r="N33" s="332"/>
      <c r="O33" s="275"/>
      <c r="P33" s="250"/>
      <c r="Q33" s="249"/>
      <c r="R33" s="266"/>
      <c r="S33" s="266"/>
      <c r="T33" s="266"/>
      <c r="U33" s="266"/>
      <c r="V33" s="257"/>
      <c r="W33" s="248"/>
      <c r="X33" s="248"/>
      <c r="Y33" s="277"/>
      <c r="Z33" s="266"/>
      <c r="AA33" s="281"/>
      <c r="AB33" s="35"/>
      <c r="AC33" s="80"/>
      <c r="AD33" s="80"/>
      <c r="AE33" s="80"/>
      <c r="AF33" s="83"/>
      <c r="AG33" s="80"/>
      <c r="AH33" s="15"/>
      <c r="AI33" s="15"/>
      <c r="AJ33" s="78"/>
      <c r="AK33" s="15"/>
      <c r="AL33" s="80"/>
      <c r="AM33" s="15"/>
      <c r="AN33" s="35"/>
      <c r="AO33" s="15"/>
      <c r="AP33" s="15"/>
      <c r="AQ33" s="82"/>
      <c r="AR33" s="9"/>
      <c r="AS33" s="9"/>
      <c r="AT33" s="9"/>
      <c r="AU33" s="81"/>
      <c r="AV33" s="80"/>
      <c r="AW33" s="81"/>
      <c r="AX33" s="80"/>
      <c r="AY33" s="15"/>
      <c r="AZ33" s="80"/>
      <c r="BA33" s="15"/>
      <c r="BB33" s="80"/>
      <c r="BC33" s="15"/>
      <c r="BD33" s="80"/>
      <c r="BE33" s="15"/>
      <c r="BF33" s="80"/>
      <c r="BG33" s="79"/>
      <c r="BH33" s="80"/>
      <c r="BI33" s="79"/>
      <c r="BJ33" s="80"/>
      <c r="BK33" s="79"/>
      <c r="BL33" s="80"/>
      <c r="BM33" s="79"/>
      <c r="BN33" s="80"/>
      <c r="BO33" s="91"/>
      <c r="BP33" s="80"/>
      <c r="BQ33" s="79"/>
      <c r="BR33" s="15"/>
      <c r="BS33" s="24"/>
      <c r="BT33" s="78"/>
      <c r="BU33" s="35"/>
      <c r="BV33" s="35"/>
      <c r="BW33" s="35"/>
      <c r="BX33" s="35"/>
      <c r="BY33" s="15"/>
      <c r="BZ33" s="35"/>
    </row>
    <row r="34" spans="2:78" s="71" customFormat="1" ht="37.5" customHeight="1">
      <c r="B34" s="85" t="s">
        <v>86</v>
      </c>
      <c r="C34" s="23"/>
      <c r="D34" s="3"/>
      <c r="E34" s="266"/>
      <c r="F34" s="266"/>
      <c r="G34" s="280"/>
      <c r="H34" s="265"/>
      <c r="I34" s="270"/>
      <c r="J34" s="270"/>
      <c r="K34" s="274"/>
      <c r="L34" s="270"/>
      <c r="M34" s="270"/>
      <c r="N34" s="332"/>
      <c r="O34" s="275"/>
      <c r="P34" s="250"/>
      <c r="Q34" s="249"/>
      <c r="R34" s="266"/>
      <c r="S34" s="266"/>
      <c r="T34" s="266"/>
      <c r="U34" s="266"/>
      <c r="V34" s="257"/>
      <c r="W34" s="248"/>
      <c r="X34" s="248"/>
      <c r="Y34" s="277"/>
      <c r="Z34" s="266"/>
      <c r="AA34" s="281"/>
      <c r="AB34" s="11"/>
      <c r="AC34" s="6"/>
      <c r="AD34" s="6"/>
      <c r="AE34" s="6"/>
      <c r="AF34" s="2"/>
      <c r="AG34" s="26"/>
      <c r="AH34" s="2"/>
      <c r="AI34" s="2"/>
      <c r="AJ34" s="8"/>
      <c r="AK34" s="2"/>
      <c r="AL34" s="6"/>
      <c r="AM34" s="2"/>
      <c r="AN34" s="2"/>
      <c r="AO34" s="2"/>
      <c r="AP34" s="25"/>
      <c r="AQ34" s="10"/>
      <c r="AR34" s="40"/>
      <c r="AS34" s="9"/>
      <c r="AT34" s="8"/>
      <c r="AU34" s="7"/>
      <c r="AV34" s="6"/>
      <c r="AW34" s="7"/>
      <c r="AX34" s="6"/>
      <c r="AY34" s="5"/>
      <c r="AZ34" s="6"/>
      <c r="BA34" s="5"/>
      <c r="BB34" s="6"/>
      <c r="BC34" s="5"/>
      <c r="BD34" s="6"/>
      <c r="BE34" s="5"/>
      <c r="BF34" s="6"/>
      <c r="BG34" s="5"/>
      <c r="BH34" s="6"/>
      <c r="BI34" s="5"/>
      <c r="BJ34" s="6"/>
      <c r="BK34" s="5"/>
      <c r="BL34" s="6"/>
      <c r="BM34" s="5"/>
      <c r="BN34" s="6"/>
      <c r="BO34" s="5"/>
      <c r="BP34" s="6"/>
      <c r="BQ34" s="5"/>
      <c r="BR34" s="2"/>
      <c r="BS34" s="24"/>
      <c r="BT34" s="23"/>
      <c r="BU34" s="3"/>
      <c r="BV34" s="3"/>
      <c r="BW34" s="3"/>
      <c r="BX34" s="3"/>
      <c r="BY34" s="2"/>
      <c r="BZ34" s="2"/>
    </row>
    <row r="35" spans="2:78" s="71" customFormat="1" ht="37.5" customHeight="1">
      <c r="B35" s="85" t="s">
        <v>86</v>
      </c>
      <c r="C35" s="23"/>
      <c r="D35" s="3"/>
      <c r="E35" s="248"/>
      <c r="F35" s="248"/>
      <c r="G35" s="287"/>
      <c r="H35" s="243"/>
      <c r="I35" s="288"/>
      <c r="J35" s="288"/>
      <c r="K35" s="274"/>
      <c r="L35" s="273"/>
      <c r="M35" s="273"/>
      <c r="N35" s="288"/>
      <c r="O35" s="275"/>
      <c r="P35" s="250"/>
      <c r="Q35" s="334"/>
      <c r="R35" s="250"/>
      <c r="S35" s="250"/>
      <c r="T35" s="249"/>
      <c r="U35" s="249"/>
      <c r="V35" s="249"/>
      <c r="W35" s="248"/>
      <c r="X35" s="248"/>
      <c r="Y35" s="277"/>
      <c r="Z35" s="250"/>
      <c r="AA35" s="281"/>
      <c r="AB35" s="11"/>
      <c r="AC35" s="6"/>
      <c r="AD35" s="6"/>
      <c r="AE35" s="6"/>
      <c r="AF35" s="2"/>
      <c r="AG35" s="26"/>
      <c r="AH35" s="2"/>
      <c r="AI35" s="2"/>
      <c r="AJ35" s="8"/>
      <c r="AK35" s="2"/>
      <c r="AL35" s="6"/>
      <c r="AM35" s="2"/>
      <c r="AN35" s="2"/>
      <c r="AO35" s="2"/>
      <c r="AP35" s="25"/>
      <c r="AQ35" s="10"/>
      <c r="AR35" s="40"/>
      <c r="AS35" s="9"/>
      <c r="AT35" s="8"/>
      <c r="AU35" s="7"/>
      <c r="AV35" s="6"/>
      <c r="AW35" s="7"/>
      <c r="AX35" s="6"/>
      <c r="AY35" s="5"/>
      <c r="AZ35" s="6"/>
      <c r="BA35" s="5"/>
      <c r="BB35" s="6"/>
      <c r="BC35" s="5"/>
      <c r="BD35" s="6"/>
      <c r="BE35" s="5"/>
      <c r="BF35" s="6"/>
      <c r="BG35" s="5"/>
      <c r="BH35" s="6"/>
      <c r="BI35" s="5"/>
      <c r="BJ35" s="6"/>
      <c r="BK35" s="5"/>
      <c r="BL35" s="6"/>
      <c r="BM35" s="5"/>
      <c r="BN35" s="6"/>
      <c r="BO35" s="5"/>
      <c r="BP35" s="6"/>
      <c r="BQ35" s="5"/>
      <c r="BR35" s="2"/>
      <c r="BS35" s="24"/>
      <c r="BT35" s="23"/>
      <c r="BU35" s="3"/>
      <c r="BV35" s="3"/>
      <c r="BW35" s="3"/>
      <c r="BX35" s="3"/>
      <c r="BY35" s="2"/>
      <c r="BZ35" s="2"/>
    </row>
    <row r="36" spans="2:78" ht="37.5" customHeight="1">
      <c r="B36" s="85" t="s">
        <v>86</v>
      </c>
      <c r="C36" s="23"/>
      <c r="D36" s="3"/>
      <c r="E36" s="248"/>
      <c r="F36" s="248"/>
      <c r="G36" s="287"/>
      <c r="H36" s="243"/>
      <c r="I36" s="288"/>
      <c r="J36" s="288"/>
      <c r="K36" s="289"/>
      <c r="L36" s="273"/>
      <c r="M36" s="273"/>
      <c r="N36" s="288"/>
      <c r="O36" s="275"/>
      <c r="P36" s="250"/>
      <c r="Q36" s="334"/>
      <c r="R36" s="250"/>
      <c r="S36" s="250"/>
      <c r="T36" s="250"/>
      <c r="U36" s="250"/>
      <c r="V36" s="250"/>
      <c r="W36" s="248"/>
      <c r="X36" s="248"/>
      <c r="Y36" s="277"/>
      <c r="Z36" s="250"/>
      <c r="AA36" s="290"/>
      <c r="AB36" s="11"/>
      <c r="AC36" s="6"/>
      <c r="AD36" s="6"/>
      <c r="AE36" s="6"/>
      <c r="AF36" s="2"/>
      <c r="AG36" s="26"/>
      <c r="AH36" s="2"/>
      <c r="AI36" s="2"/>
      <c r="AJ36" s="8"/>
      <c r="AK36" s="2"/>
      <c r="AL36" s="6"/>
      <c r="AM36" s="2"/>
      <c r="AN36" s="2"/>
      <c r="AO36" s="2"/>
      <c r="AP36" s="25"/>
      <c r="AQ36" s="10"/>
      <c r="AR36" s="4"/>
      <c r="AS36" s="9"/>
      <c r="AT36" s="8"/>
      <c r="AU36" s="7"/>
      <c r="AV36" s="6"/>
      <c r="AW36" s="7"/>
      <c r="AX36" s="6"/>
      <c r="AY36" s="5"/>
      <c r="AZ36" s="6"/>
      <c r="BA36" s="5"/>
      <c r="BB36" s="6"/>
      <c r="BC36" s="5"/>
      <c r="BD36" s="6"/>
      <c r="BE36" s="5"/>
      <c r="BF36" s="6"/>
      <c r="BG36" s="5"/>
      <c r="BH36" s="6"/>
      <c r="BI36" s="5"/>
      <c r="BJ36" s="6"/>
      <c r="BK36" s="5"/>
      <c r="BL36" s="6"/>
      <c r="BM36" s="5"/>
      <c r="BN36" s="6"/>
      <c r="BO36" s="5"/>
      <c r="BP36" s="6"/>
      <c r="BQ36" s="5"/>
      <c r="BR36" s="2"/>
      <c r="BS36" s="24"/>
      <c r="BT36" s="23"/>
      <c r="BU36" s="3"/>
      <c r="BV36" s="3"/>
      <c r="BW36" s="3"/>
      <c r="BX36" s="3"/>
      <c r="BY36" s="2"/>
      <c r="BZ36" s="2"/>
    </row>
    <row r="37" spans="2:78" ht="37.5" customHeight="1">
      <c r="B37" s="85" t="s">
        <v>86</v>
      </c>
      <c r="C37" s="23"/>
      <c r="D37" s="3"/>
      <c r="E37" s="248"/>
      <c r="F37" s="248"/>
      <c r="G37" s="287"/>
      <c r="H37" s="243"/>
      <c r="I37" s="288"/>
      <c r="J37" s="288"/>
      <c r="K37" s="289"/>
      <c r="L37" s="273"/>
      <c r="M37" s="273"/>
      <c r="N37" s="288"/>
      <c r="O37" s="275"/>
      <c r="P37" s="250"/>
      <c r="Q37" s="334"/>
      <c r="R37" s="250"/>
      <c r="S37" s="250"/>
      <c r="T37" s="250"/>
      <c r="U37" s="250"/>
      <c r="V37" s="250"/>
      <c r="W37" s="250"/>
      <c r="X37" s="291"/>
      <c r="Y37" s="335"/>
      <c r="Z37" s="249"/>
      <c r="AA37" s="290"/>
      <c r="AB37" s="11"/>
      <c r="AC37" s="6"/>
      <c r="AD37" s="6"/>
      <c r="AE37" s="6"/>
      <c r="AF37" s="2"/>
      <c r="AG37" s="26"/>
      <c r="AH37" s="2"/>
      <c r="AI37" s="2"/>
      <c r="AJ37" s="8"/>
      <c r="AK37" s="2"/>
      <c r="AL37" s="6"/>
      <c r="AM37" s="2"/>
      <c r="AN37" s="2"/>
      <c r="AO37" s="2"/>
      <c r="AP37" s="25"/>
      <c r="AQ37" s="10"/>
      <c r="AR37" s="4"/>
      <c r="AS37" s="9"/>
      <c r="AT37" s="8"/>
      <c r="AU37" s="7"/>
      <c r="AV37" s="6"/>
      <c r="AW37" s="7"/>
      <c r="AX37" s="6"/>
      <c r="AY37" s="5"/>
      <c r="AZ37" s="6"/>
      <c r="BA37" s="5"/>
      <c r="BB37" s="6"/>
      <c r="BC37" s="5"/>
      <c r="BD37" s="6"/>
      <c r="BE37" s="5"/>
      <c r="BF37" s="6"/>
      <c r="BG37" s="5"/>
      <c r="BH37" s="6"/>
      <c r="BI37" s="5"/>
      <c r="BJ37" s="6"/>
      <c r="BK37" s="5"/>
      <c r="BL37" s="6"/>
      <c r="BM37" s="5"/>
      <c r="BN37" s="6"/>
      <c r="BO37" s="5"/>
      <c r="BP37" s="6"/>
      <c r="BQ37" s="5"/>
      <c r="BR37" s="2"/>
      <c r="BS37" s="24"/>
      <c r="BT37" s="23"/>
      <c r="BU37" s="3"/>
      <c r="BV37" s="3"/>
      <c r="BW37" s="3"/>
      <c r="BX37" s="3"/>
      <c r="BY37" s="2"/>
      <c r="BZ37" s="2"/>
    </row>
    <row r="38" spans="2:78" ht="37.5" customHeight="1">
      <c r="B38" s="85" t="s">
        <v>86</v>
      </c>
      <c r="C38" s="23"/>
      <c r="D38" s="3"/>
      <c r="E38" s="243"/>
      <c r="F38" s="249"/>
      <c r="G38" s="280"/>
      <c r="H38" s="243"/>
      <c r="I38" s="288"/>
      <c r="J38" s="288"/>
      <c r="K38" s="274"/>
      <c r="L38" s="295"/>
      <c r="M38" s="295"/>
      <c r="N38" s="296"/>
      <c r="O38" s="275"/>
      <c r="P38" s="250"/>
      <c r="Q38" s="249"/>
      <c r="R38" s="266"/>
      <c r="S38" s="249"/>
      <c r="T38" s="249"/>
      <c r="U38" s="249"/>
      <c r="V38" s="250"/>
      <c r="W38" s="248"/>
      <c r="X38" s="248"/>
      <c r="Y38" s="277"/>
      <c r="Z38" s="249"/>
      <c r="AA38" s="281"/>
      <c r="AB38" s="11"/>
      <c r="AC38" s="6"/>
      <c r="AD38" s="6"/>
      <c r="AE38" s="6"/>
      <c r="AF38" s="2"/>
      <c r="AG38" s="26"/>
      <c r="AH38" s="2"/>
      <c r="AI38" s="2"/>
      <c r="AJ38" s="8"/>
      <c r="AK38" s="2"/>
      <c r="AL38" s="6"/>
      <c r="AM38" s="2"/>
      <c r="AN38" s="2"/>
      <c r="AO38" s="2"/>
      <c r="AP38" s="25"/>
      <c r="AQ38" s="10"/>
      <c r="AR38" s="40"/>
      <c r="AS38" s="9"/>
      <c r="AT38" s="8"/>
      <c r="AU38" s="7"/>
      <c r="AV38" s="6"/>
      <c r="AW38" s="7"/>
      <c r="AX38" s="6"/>
      <c r="AY38" s="5"/>
      <c r="AZ38" s="6"/>
      <c r="BA38" s="5"/>
      <c r="BB38" s="6"/>
      <c r="BC38" s="5"/>
      <c r="BD38" s="6"/>
      <c r="BE38" s="5"/>
      <c r="BF38" s="6"/>
      <c r="BG38" s="5"/>
      <c r="BH38" s="6"/>
      <c r="BI38" s="5"/>
      <c r="BJ38" s="6"/>
      <c r="BK38" s="5"/>
      <c r="BL38" s="6"/>
      <c r="BM38" s="5"/>
      <c r="BN38" s="6"/>
      <c r="BO38" s="5"/>
      <c r="BP38" s="6"/>
      <c r="BQ38" s="5"/>
      <c r="BR38" s="2"/>
      <c r="BS38" s="24"/>
      <c r="BT38" s="23"/>
      <c r="BU38" s="3"/>
      <c r="BV38" s="3"/>
      <c r="BW38" s="3"/>
      <c r="BX38" s="3"/>
      <c r="BY38" s="2"/>
      <c r="BZ38" s="2"/>
    </row>
    <row r="39" spans="2:78" ht="37.5" customHeight="1">
      <c r="B39" s="85" t="s">
        <v>86</v>
      </c>
      <c r="C39" s="23"/>
      <c r="D39" s="3"/>
      <c r="E39" s="243"/>
      <c r="F39" s="249"/>
      <c r="G39" s="280"/>
      <c r="H39" s="243"/>
      <c r="I39" s="288"/>
      <c r="J39" s="288"/>
      <c r="K39" s="274"/>
      <c r="L39" s="295"/>
      <c r="M39" s="295"/>
      <c r="N39" s="296"/>
      <c r="O39" s="275"/>
      <c r="P39" s="250"/>
      <c r="Q39" s="249"/>
      <c r="R39" s="266"/>
      <c r="S39" s="249"/>
      <c r="T39" s="249"/>
      <c r="U39" s="249"/>
      <c r="V39" s="250"/>
      <c r="W39" s="248"/>
      <c r="X39" s="248"/>
      <c r="Y39" s="277"/>
      <c r="Z39" s="249"/>
      <c r="AA39" s="281"/>
      <c r="AB39" s="11"/>
      <c r="AC39" s="6"/>
      <c r="AD39" s="6"/>
      <c r="AE39" s="6"/>
      <c r="AF39" s="2"/>
      <c r="AG39" s="26"/>
      <c r="AH39" s="2"/>
      <c r="AI39" s="2"/>
      <c r="AJ39" s="8"/>
      <c r="AK39" s="2"/>
      <c r="AL39" s="6"/>
      <c r="AM39" s="2"/>
      <c r="AN39" s="2"/>
      <c r="AO39" s="2"/>
      <c r="AP39" s="25"/>
      <c r="AQ39" s="10"/>
      <c r="AR39" s="40"/>
      <c r="AS39" s="9"/>
      <c r="AT39" s="8"/>
      <c r="AU39" s="7"/>
      <c r="AV39" s="6"/>
      <c r="AW39" s="7"/>
      <c r="AX39" s="6"/>
      <c r="AY39" s="5"/>
      <c r="AZ39" s="6"/>
      <c r="BA39" s="5"/>
      <c r="BB39" s="6"/>
      <c r="BC39" s="5"/>
      <c r="BD39" s="6"/>
      <c r="BE39" s="5"/>
      <c r="BF39" s="6"/>
      <c r="BG39" s="5"/>
      <c r="BH39" s="6"/>
      <c r="BI39" s="5"/>
      <c r="BJ39" s="6"/>
      <c r="BK39" s="5"/>
      <c r="BL39" s="6"/>
      <c r="BM39" s="5"/>
      <c r="BN39" s="6"/>
      <c r="BO39" s="5"/>
      <c r="BP39" s="6"/>
      <c r="BQ39" s="5"/>
      <c r="BR39" s="2"/>
      <c r="BS39" s="24"/>
      <c r="BT39" s="23"/>
      <c r="BU39" s="3"/>
      <c r="BV39" s="3"/>
      <c r="BW39" s="3"/>
      <c r="BX39" s="3"/>
      <c r="BY39" s="2"/>
      <c r="BZ39" s="2"/>
    </row>
    <row r="40" spans="2:78" ht="37.5" customHeight="1">
      <c r="B40" s="85" t="s">
        <v>86</v>
      </c>
      <c r="C40" s="23"/>
      <c r="D40" s="3"/>
      <c r="E40" s="243"/>
      <c r="F40" s="249"/>
      <c r="G40" s="280"/>
      <c r="H40" s="243"/>
      <c r="I40" s="288"/>
      <c r="J40" s="288"/>
      <c r="K40" s="274"/>
      <c r="L40" s="295"/>
      <c r="M40" s="295"/>
      <c r="N40" s="296"/>
      <c r="O40" s="275"/>
      <c r="P40" s="250"/>
      <c r="Q40" s="249"/>
      <c r="R40" s="266"/>
      <c r="S40" s="249"/>
      <c r="T40" s="249"/>
      <c r="U40" s="249"/>
      <c r="V40" s="250"/>
      <c r="W40" s="248"/>
      <c r="X40" s="248"/>
      <c r="Y40" s="277"/>
      <c r="Z40" s="249"/>
      <c r="AA40" s="281"/>
      <c r="AB40" s="11"/>
      <c r="AC40" s="6"/>
      <c r="AD40" s="6"/>
      <c r="AE40" s="6"/>
      <c r="AF40" s="2"/>
      <c r="AG40" s="26"/>
      <c r="AH40" s="2"/>
      <c r="AI40" s="2"/>
      <c r="AJ40" s="8"/>
      <c r="AK40" s="2"/>
      <c r="AL40" s="6"/>
      <c r="AM40" s="2"/>
      <c r="AN40" s="2"/>
      <c r="AO40" s="2"/>
      <c r="AP40" s="25"/>
      <c r="AQ40" s="10"/>
      <c r="AR40" s="4"/>
      <c r="AS40" s="9"/>
      <c r="AT40" s="8"/>
      <c r="AU40" s="7"/>
      <c r="AV40" s="6"/>
      <c r="AW40" s="7"/>
      <c r="AX40" s="6"/>
      <c r="AY40" s="5"/>
      <c r="AZ40" s="6"/>
      <c r="BA40" s="5"/>
      <c r="BB40" s="6"/>
      <c r="BC40" s="5"/>
      <c r="BD40" s="6"/>
      <c r="BE40" s="5"/>
      <c r="BF40" s="6"/>
      <c r="BG40" s="5"/>
      <c r="BH40" s="6"/>
      <c r="BI40" s="5"/>
      <c r="BJ40" s="6"/>
      <c r="BK40" s="5"/>
      <c r="BL40" s="6"/>
      <c r="BM40" s="5"/>
      <c r="BN40" s="6"/>
      <c r="BO40" s="5"/>
      <c r="BP40" s="6"/>
      <c r="BQ40" s="5"/>
      <c r="BR40" s="2"/>
      <c r="BS40" s="24"/>
      <c r="BT40" s="23"/>
      <c r="BU40" s="3"/>
      <c r="BV40" s="3"/>
      <c r="BW40" s="3"/>
      <c r="BX40" s="3"/>
      <c r="BY40" s="2"/>
      <c r="BZ40" s="2"/>
    </row>
    <row r="41" spans="2:78" ht="37.5" customHeight="1">
      <c r="B41" s="85" t="s">
        <v>86</v>
      </c>
      <c r="C41" s="23"/>
      <c r="D41" s="3"/>
      <c r="E41" s="243"/>
      <c r="F41" s="249"/>
      <c r="G41" s="280"/>
      <c r="H41" s="243"/>
      <c r="I41" s="288"/>
      <c r="J41" s="288"/>
      <c r="K41" s="274"/>
      <c r="L41" s="295"/>
      <c r="M41" s="295"/>
      <c r="N41" s="296"/>
      <c r="O41" s="275"/>
      <c r="P41" s="250"/>
      <c r="Q41" s="249"/>
      <c r="R41" s="266"/>
      <c r="S41" s="249"/>
      <c r="T41" s="249"/>
      <c r="U41" s="249"/>
      <c r="V41" s="250"/>
      <c r="W41" s="248"/>
      <c r="X41" s="248"/>
      <c r="Y41" s="277"/>
      <c r="Z41" s="249"/>
      <c r="AA41" s="281"/>
      <c r="AB41" s="11"/>
      <c r="AC41" s="6"/>
      <c r="AD41" s="6"/>
      <c r="AE41" s="6"/>
      <c r="AF41" s="2"/>
      <c r="AG41" s="26"/>
      <c r="AH41" s="2"/>
      <c r="AI41" s="2"/>
      <c r="AJ41" s="8"/>
      <c r="AK41" s="2"/>
      <c r="AL41" s="6"/>
      <c r="AM41" s="2"/>
      <c r="AN41" s="2"/>
      <c r="AO41" s="2"/>
      <c r="AP41" s="25"/>
      <c r="AQ41" s="10"/>
      <c r="AR41" s="4"/>
      <c r="AS41" s="9"/>
      <c r="AT41" s="8"/>
      <c r="AU41" s="7"/>
      <c r="AV41" s="6"/>
      <c r="AW41" s="7"/>
      <c r="AX41" s="6"/>
      <c r="AY41" s="5"/>
      <c r="AZ41" s="6"/>
      <c r="BA41" s="5"/>
      <c r="BB41" s="6"/>
      <c r="BC41" s="5"/>
      <c r="BD41" s="6"/>
      <c r="BE41" s="5"/>
      <c r="BF41" s="6"/>
      <c r="BG41" s="5"/>
      <c r="BH41" s="6"/>
      <c r="BI41" s="5"/>
      <c r="BJ41" s="6"/>
      <c r="BK41" s="5"/>
      <c r="BL41" s="6"/>
      <c r="BM41" s="5"/>
      <c r="BN41" s="6"/>
      <c r="BO41" s="5"/>
      <c r="BP41" s="6"/>
      <c r="BQ41" s="5"/>
      <c r="BR41" s="2"/>
      <c r="BS41" s="24"/>
      <c r="BT41" s="23"/>
      <c r="BU41" s="3"/>
      <c r="BV41" s="3"/>
      <c r="BW41" s="3"/>
      <c r="BX41" s="3"/>
      <c r="BY41" s="2"/>
      <c r="BZ41" s="2"/>
    </row>
    <row r="42" spans="2:78" ht="37.5" customHeight="1">
      <c r="B42" s="85" t="s">
        <v>86</v>
      </c>
      <c r="C42" s="23"/>
      <c r="D42" s="3"/>
      <c r="E42" s="243"/>
      <c r="F42" s="249"/>
      <c r="G42" s="280"/>
      <c r="H42" s="243"/>
      <c r="I42" s="288"/>
      <c r="J42" s="288"/>
      <c r="K42" s="274"/>
      <c r="L42" s="295"/>
      <c r="M42" s="295"/>
      <c r="N42" s="296"/>
      <c r="O42" s="275"/>
      <c r="P42" s="250"/>
      <c r="Q42" s="249"/>
      <c r="R42" s="266"/>
      <c r="S42" s="249"/>
      <c r="T42" s="249"/>
      <c r="U42" s="249"/>
      <c r="V42" s="250"/>
      <c r="W42" s="248"/>
      <c r="X42" s="248"/>
      <c r="Y42" s="277"/>
      <c r="Z42" s="249"/>
      <c r="AA42" s="281"/>
      <c r="AB42" s="11"/>
      <c r="AC42" s="6"/>
      <c r="AD42" s="6"/>
      <c r="AE42" s="6"/>
      <c r="AF42" s="2"/>
      <c r="AG42" s="26"/>
      <c r="AH42" s="2"/>
      <c r="AI42" s="2"/>
      <c r="AJ42" s="8"/>
      <c r="AK42" s="2"/>
      <c r="AL42" s="6"/>
      <c r="AM42" s="2"/>
      <c r="AN42" s="2"/>
      <c r="AO42" s="2"/>
      <c r="AP42" s="25"/>
      <c r="AQ42" s="10"/>
      <c r="AR42" s="4"/>
      <c r="AS42" s="9"/>
      <c r="AT42" s="8"/>
      <c r="AU42" s="7"/>
      <c r="AV42" s="6"/>
      <c r="AW42" s="7"/>
      <c r="AX42" s="6"/>
      <c r="AY42" s="5"/>
      <c r="AZ42" s="6"/>
      <c r="BA42" s="5"/>
      <c r="BB42" s="6"/>
      <c r="BC42" s="5"/>
      <c r="BD42" s="6"/>
      <c r="BE42" s="5"/>
      <c r="BF42" s="6"/>
      <c r="BG42" s="5"/>
      <c r="BH42" s="6"/>
      <c r="BI42" s="5"/>
      <c r="BJ42" s="6"/>
      <c r="BK42" s="5"/>
      <c r="BL42" s="6"/>
      <c r="BM42" s="5"/>
      <c r="BN42" s="6"/>
      <c r="BO42" s="5"/>
      <c r="BP42" s="6"/>
      <c r="BQ42" s="5"/>
      <c r="BR42" s="2"/>
      <c r="BS42" s="24"/>
      <c r="BT42" s="23"/>
      <c r="BU42" s="3"/>
      <c r="BV42" s="3"/>
      <c r="BW42" s="3"/>
      <c r="BX42" s="3"/>
      <c r="BY42" s="2"/>
      <c r="BZ42" s="2"/>
    </row>
    <row r="43" spans="2:78" ht="37.5" customHeight="1">
      <c r="B43" s="85" t="s">
        <v>86</v>
      </c>
      <c r="C43" s="23"/>
      <c r="D43" s="3"/>
      <c r="E43" s="243"/>
      <c r="F43" s="249"/>
      <c r="G43" s="280"/>
      <c r="H43" s="243"/>
      <c r="I43" s="288"/>
      <c r="J43" s="288"/>
      <c r="K43" s="274"/>
      <c r="L43" s="295"/>
      <c r="M43" s="295"/>
      <c r="N43" s="296"/>
      <c r="O43" s="275"/>
      <c r="P43" s="250"/>
      <c r="Q43" s="249"/>
      <c r="R43" s="266"/>
      <c r="S43" s="249"/>
      <c r="T43" s="249"/>
      <c r="U43" s="249"/>
      <c r="V43" s="250"/>
      <c r="W43" s="248"/>
      <c r="X43" s="248"/>
      <c r="Y43" s="277"/>
      <c r="Z43" s="249"/>
      <c r="AA43" s="281"/>
      <c r="AB43" s="11"/>
      <c r="AC43" s="6"/>
      <c r="AD43" s="6"/>
      <c r="AE43" s="31"/>
      <c r="AF43" s="2"/>
      <c r="AG43" s="26"/>
      <c r="AH43" s="2"/>
      <c r="AI43" s="2"/>
      <c r="AJ43" s="8"/>
      <c r="AK43" s="2"/>
      <c r="AL43" s="6"/>
      <c r="AM43" s="2"/>
      <c r="AN43" s="2"/>
      <c r="AO43" s="2"/>
      <c r="AP43" s="25"/>
      <c r="AQ43" s="10"/>
      <c r="AR43" s="4"/>
      <c r="AS43" s="9"/>
      <c r="AT43" s="8"/>
      <c r="AU43" s="7"/>
      <c r="AV43" s="6"/>
      <c r="AW43" s="7"/>
      <c r="AX43" s="6"/>
      <c r="AY43" s="5"/>
      <c r="AZ43" s="6"/>
      <c r="BA43" s="5"/>
      <c r="BB43" s="6"/>
      <c r="BC43" s="5"/>
      <c r="BD43" s="6"/>
      <c r="BE43" s="5"/>
      <c r="BF43" s="6"/>
      <c r="BG43" s="5"/>
      <c r="BH43" s="6"/>
      <c r="BI43" s="5"/>
      <c r="BJ43" s="6"/>
      <c r="BK43" s="5"/>
      <c r="BL43" s="6"/>
      <c r="BM43" s="5"/>
      <c r="BN43" s="6"/>
      <c r="BO43" s="5"/>
      <c r="BP43" s="6"/>
      <c r="BQ43" s="5"/>
      <c r="BR43" s="2"/>
      <c r="BS43" s="24"/>
      <c r="BT43" s="23"/>
      <c r="BU43" s="3"/>
      <c r="BV43" s="3"/>
      <c r="BW43" s="3"/>
      <c r="BX43" s="3"/>
      <c r="BY43" s="2"/>
      <c r="BZ43" s="2"/>
    </row>
    <row r="44" spans="2:78" ht="37.5" customHeight="1">
      <c r="B44" s="85" t="s">
        <v>86</v>
      </c>
      <c r="C44" s="23"/>
      <c r="D44" s="3"/>
      <c r="E44" s="243"/>
      <c r="F44" s="249"/>
      <c r="G44" s="280"/>
      <c r="H44" s="243"/>
      <c r="I44" s="288"/>
      <c r="J44" s="288"/>
      <c r="K44" s="274"/>
      <c r="L44" s="295"/>
      <c r="M44" s="295"/>
      <c r="N44" s="296"/>
      <c r="O44" s="275"/>
      <c r="P44" s="250"/>
      <c r="Q44" s="249"/>
      <c r="R44" s="266"/>
      <c r="S44" s="249"/>
      <c r="T44" s="249"/>
      <c r="U44" s="249"/>
      <c r="V44" s="250"/>
      <c r="W44" s="248"/>
      <c r="X44" s="248"/>
      <c r="Y44" s="277"/>
      <c r="Z44" s="249"/>
      <c r="AA44" s="281"/>
      <c r="AB44" s="11"/>
      <c r="AC44" s="6"/>
      <c r="AD44" s="6"/>
      <c r="AE44" s="6"/>
      <c r="AF44" s="2"/>
      <c r="AG44" s="26"/>
      <c r="AH44" s="2"/>
      <c r="AI44" s="2"/>
      <c r="AJ44" s="8"/>
      <c r="AK44" s="2"/>
      <c r="AL44" s="6"/>
      <c r="AM44" s="2"/>
      <c r="AN44" s="2"/>
      <c r="AO44" s="2"/>
      <c r="AP44" s="25"/>
      <c r="AQ44" s="10"/>
      <c r="AR44" s="40"/>
      <c r="AS44" s="9"/>
      <c r="AT44" s="8"/>
      <c r="AU44" s="7"/>
      <c r="AV44" s="6"/>
      <c r="AW44" s="7"/>
      <c r="AX44" s="6"/>
      <c r="AY44" s="5"/>
      <c r="AZ44" s="6"/>
      <c r="BA44" s="5"/>
      <c r="BB44" s="6"/>
      <c r="BC44" s="5"/>
      <c r="BD44" s="6"/>
      <c r="BE44" s="5"/>
      <c r="BF44" s="6"/>
      <c r="BG44" s="5"/>
      <c r="BH44" s="6"/>
      <c r="BI44" s="5"/>
      <c r="BJ44" s="6"/>
      <c r="BK44" s="5"/>
      <c r="BL44" s="6"/>
      <c r="BM44" s="5"/>
      <c r="BN44" s="6"/>
      <c r="BO44" s="5"/>
      <c r="BP44" s="6"/>
      <c r="BQ44" s="5"/>
      <c r="BR44" s="2"/>
      <c r="BS44" s="24"/>
      <c r="BT44" s="23"/>
      <c r="BU44" s="3"/>
      <c r="BV44" s="3"/>
      <c r="BW44" s="3"/>
      <c r="BX44" s="3"/>
      <c r="BY44" s="2"/>
      <c r="BZ44" s="2"/>
    </row>
    <row r="45" spans="2:78" ht="37.5" customHeight="1">
      <c r="B45" s="85" t="s">
        <v>86</v>
      </c>
      <c r="C45" s="23"/>
      <c r="D45" s="3"/>
      <c r="E45" s="257"/>
      <c r="F45" s="263"/>
      <c r="G45" s="285"/>
      <c r="H45" s="265"/>
      <c r="I45" s="271"/>
      <c r="J45" s="271"/>
      <c r="K45" s="274"/>
      <c r="L45" s="271"/>
      <c r="M45" s="271"/>
      <c r="N45" s="286"/>
      <c r="O45" s="275"/>
      <c r="P45" s="250"/>
      <c r="Q45" s="249"/>
      <c r="R45" s="266"/>
      <c r="S45" s="257"/>
      <c r="T45" s="257"/>
      <c r="U45" s="257"/>
      <c r="V45" s="257"/>
      <c r="W45" s="248"/>
      <c r="X45" s="248"/>
      <c r="Y45" s="277"/>
      <c r="Z45" s="250"/>
      <c r="AA45" s="257"/>
      <c r="AB45" s="11"/>
      <c r="AC45" s="6"/>
      <c r="AD45" s="6"/>
      <c r="AE45" s="6"/>
      <c r="AF45" s="2"/>
      <c r="AG45" s="26"/>
      <c r="AH45" s="2"/>
      <c r="AI45" s="2"/>
      <c r="AJ45" s="8"/>
      <c r="AK45" s="2"/>
      <c r="AL45" s="6"/>
      <c r="AM45" s="2"/>
      <c r="AN45" s="2"/>
      <c r="AO45" s="2"/>
      <c r="AP45" s="25"/>
      <c r="AQ45" s="10"/>
      <c r="AR45" s="40"/>
      <c r="AS45" s="9"/>
      <c r="AT45" s="8"/>
      <c r="AU45" s="7"/>
      <c r="AV45" s="6"/>
      <c r="AW45" s="7"/>
      <c r="AX45" s="6"/>
      <c r="AY45" s="5"/>
      <c r="AZ45" s="6"/>
      <c r="BA45" s="5"/>
      <c r="BB45" s="6"/>
      <c r="BC45" s="5"/>
      <c r="BD45" s="6"/>
      <c r="BE45" s="5"/>
      <c r="BF45" s="6"/>
      <c r="BG45" s="5"/>
      <c r="BH45" s="6"/>
      <c r="BI45" s="5"/>
      <c r="BJ45" s="6"/>
      <c r="BK45" s="5"/>
      <c r="BL45" s="6"/>
      <c r="BM45" s="5"/>
      <c r="BN45" s="6"/>
      <c r="BO45" s="5"/>
      <c r="BP45" s="6"/>
      <c r="BQ45" s="5"/>
      <c r="BR45" s="2"/>
      <c r="BS45" s="24"/>
      <c r="BT45" s="23"/>
      <c r="BU45" s="3"/>
      <c r="BV45" s="3"/>
      <c r="BW45" s="3"/>
      <c r="BX45" s="3"/>
      <c r="BY45" s="2"/>
      <c r="BZ45" s="2"/>
    </row>
    <row r="46" spans="2:78" ht="37.5" customHeight="1">
      <c r="B46" s="85" t="s">
        <v>86</v>
      </c>
      <c r="C46" s="23"/>
      <c r="D46" s="3"/>
      <c r="E46" s="249"/>
      <c r="F46" s="298"/>
      <c r="G46" s="299"/>
      <c r="H46" s="300"/>
      <c r="I46" s="301"/>
      <c r="J46" s="301"/>
      <c r="K46" s="302"/>
      <c r="L46" s="303"/>
      <c r="M46" s="303"/>
      <c r="N46" s="27"/>
      <c r="O46" s="304"/>
      <c r="P46" s="244"/>
      <c r="Q46" s="245"/>
      <c r="R46" s="246"/>
      <c r="S46" s="245"/>
      <c r="T46" s="245"/>
      <c r="U46" s="245"/>
      <c r="V46" s="245"/>
      <c r="W46" s="248"/>
      <c r="X46" s="305"/>
      <c r="Y46" s="306"/>
      <c r="Z46" s="244"/>
      <c r="AA46" s="307"/>
      <c r="AB46" s="11"/>
      <c r="AC46" s="6"/>
      <c r="AD46" s="6"/>
      <c r="AE46" s="6"/>
      <c r="AF46" s="2"/>
      <c r="AG46" s="26"/>
      <c r="AH46" s="2"/>
      <c r="AI46" s="2"/>
      <c r="AJ46" s="8"/>
      <c r="AK46" s="2"/>
      <c r="AL46" s="6"/>
      <c r="AM46" s="2"/>
      <c r="AN46" s="2"/>
      <c r="AO46" s="2"/>
      <c r="AP46" s="25"/>
      <c r="AQ46" s="10"/>
      <c r="AR46" s="4"/>
      <c r="AS46" s="9"/>
      <c r="AT46" s="8"/>
      <c r="AU46" s="7"/>
      <c r="AV46" s="6"/>
      <c r="AW46" s="7"/>
      <c r="AX46" s="6"/>
      <c r="AY46" s="5"/>
      <c r="AZ46" s="6"/>
      <c r="BA46" s="5"/>
      <c r="BB46" s="6"/>
      <c r="BC46" s="5"/>
      <c r="BD46" s="6"/>
      <c r="BE46" s="5"/>
      <c r="BF46" s="6"/>
      <c r="BG46" s="5"/>
      <c r="BH46" s="6"/>
      <c r="BI46" s="5"/>
      <c r="BJ46" s="6"/>
      <c r="BK46" s="5"/>
      <c r="BL46" s="6"/>
      <c r="BM46" s="5"/>
      <c r="BN46" s="6"/>
      <c r="BO46" s="5"/>
      <c r="BP46" s="6"/>
      <c r="BQ46" s="5"/>
      <c r="BR46" s="2"/>
      <c r="BS46" s="24"/>
      <c r="BT46" s="23"/>
      <c r="BU46" s="3"/>
      <c r="BV46" s="3"/>
      <c r="BW46" s="3"/>
      <c r="BX46" s="3"/>
      <c r="BY46" s="2"/>
      <c r="BZ46" s="2"/>
    </row>
    <row r="47" spans="2:78" ht="37.5" customHeight="1">
      <c r="B47" s="85" t="s">
        <v>86</v>
      </c>
      <c r="C47" s="23"/>
      <c r="D47" s="3"/>
      <c r="E47" s="21"/>
      <c r="F47" s="3"/>
      <c r="G47" s="29"/>
      <c r="H47" s="13"/>
      <c r="I47" s="19"/>
      <c r="J47" s="19"/>
      <c r="K47" s="84"/>
      <c r="L47" s="19"/>
      <c r="M47" s="28"/>
      <c r="N47" s="27"/>
      <c r="O47" s="16"/>
      <c r="P47" s="15"/>
      <c r="Q47" s="2"/>
      <c r="R47" s="2"/>
      <c r="S47" s="2"/>
      <c r="T47" s="2"/>
      <c r="U47" s="2"/>
      <c r="V47" s="15"/>
      <c r="W47" s="14"/>
      <c r="X47" s="13"/>
      <c r="Y47" s="12"/>
      <c r="Z47" s="2"/>
      <c r="AA47" s="11"/>
      <c r="AB47" s="11"/>
      <c r="AC47" s="6"/>
      <c r="AD47" s="6"/>
      <c r="AE47" s="6"/>
      <c r="AF47" s="2"/>
      <c r="AG47" s="26"/>
      <c r="AH47" s="2"/>
      <c r="AI47" s="2"/>
      <c r="AJ47" s="8"/>
      <c r="AK47" s="2"/>
      <c r="AL47" s="6"/>
      <c r="AM47" s="2"/>
      <c r="AN47" s="2"/>
      <c r="AO47" s="2"/>
      <c r="AP47" s="25"/>
      <c r="AQ47" s="10"/>
      <c r="AR47" s="40"/>
      <c r="AS47" s="9"/>
      <c r="AT47" s="8"/>
      <c r="AU47" s="7"/>
      <c r="AV47" s="6"/>
      <c r="AW47" s="7"/>
      <c r="AX47" s="6"/>
      <c r="AY47" s="5"/>
      <c r="AZ47" s="6"/>
      <c r="BA47" s="5"/>
      <c r="BB47" s="6"/>
      <c r="BC47" s="5"/>
      <c r="BD47" s="6"/>
      <c r="BE47" s="5"/>
      <c r="BF47" s="6"/>
      <c r="BG47" s="5"/>
      <c r="BH47" s="6"/>
      <c r="BI47" s="5"/>
      <c r="BJ47" s="6"/>
      <c r="BK47" s="5"/>
      <c r="BL47" s="6"/>
      <c r="BM47" s="5"/>
      <c r="BN47" s="6"/>
      <c r="BO47" s="5"/>
      <c r="BP47" s="6"/>
      <c r="BQ47" s="5"/>
      <c r="BR47" s="2"/>
      <c r="BS47" s="24"/>
      <c r="BT47" s="23"/>
      <c r="BU47" s="3"/>
      <c r="BV47" s="3"/>
      <c r="BW47" s="3"/>
      <c r="BX47" s="3"/>
      <c r="BY47" s="2"/>
      <c r="BZ47" s="2"/>
    </row>
    <row r="48" spans="2:78" ht="37.5" customHeight="1">
      <c r="B48" s="85" t="s">
        <v>86</v>
      </c>
      <c r="C48" s="23"/>
      <c r="D48" s="3"/>
      <c r="E48" s="21"/>
      <c r="F48" s="3"/>
      <c r="G48" s="29"/>
      <c r="H48" s="13"/>
      <c r="I48" s="19"/>
      <c r="J48" s="19"/>
      <c r="K48" s="84"/>
      <c r="L48" s="19"/>
      <c r="M48" s="28"/>
      <c r="N48" s="27"/>
      <c r="O48" s="16"/>
      <c r="P48" s="15"/>
      <c r="Q48" s="2"/>
      <c r="R48" s="2"/>
      <c r="S48" s="2"/>
      <c r="T48" s="2"/>
      <c r="U48" s="2"/>
      <c r="V48" s="15"/>
      <c r="W48" s="14"/>
      <c r="X48" s="13"/>
      <c r="Y48" s="12"/>
      <c r="Z48" s="2"/>
      <c r="AA48" s="11"/>
      <c r="AB48" s="11"/>
      <c r="AC48" s="6"/>
      <c r="AD48" s="6"/>
      <c r="AE48" s="6"/>
      <c r="AF48" s="2"/>
      <c r="AG48" s="26"/>
      <c r="AH48" s="2"/>
      <c r="AI48" s="2"/>
      <c r="AJ48" s="8"/>
      <c r="AK48" s="2"/>
      <c r="AL48" s="6"/>
      <c r="AM48" s="2"/>
      <c r="AN48" s="2"/>
      <c r="AO48" s="2"/>
      <c r="AP48" s="25"/>
      <c r="AQ48" s="10"/>
      <c r="AR48" s="40"/>
      <c r="AS48" s="9"/>
      <c r="AT48" s="8"/>
      <c r="AU48" s="7"/>
      <c r="AV48" s="6"/>
      <c r="AW48" s="7"/>
      <c r="AX48" s="6"/>
      <c r="AY48" s="5"/>
      <c r="AZ48" s="6"/>
      <c r="BA48" s="5"/>
      <c r="BB48" s="6"/>
      <c r="BC48" s="5"/>
      <c r="BD48" s="6"/>
      <c r="BE48" s="5"/>
      <c r="BF48" s="6"/>
      <c r="BG48" s="5"/>
      <c r="BH48" s="6"/>
      <c r="BI48" s="5"/>
      <c r="BJ48" s="6"/>
      <c r="BK48" s="5"/>
      <c r="BL48" s="6"/>
      <c r="BM48" s="5"/>
      <c r="BN48" s="6"/>
      <c r="BO48" s="5"/>
      <c r="BP48" s="6"/>
      <c r="BQ48" s="5"/>
      <c r="BR48" s="2"/>
      <c r="BS48" s="24"/>
      <c r="BT48" s="23"/>
      <c r="BU48" s="3"/>
      <c r="BV48" s="3"/>
      <c r="BW48" s="3"/>
      <c r="BX48" s="3"/>
      <c r="BY48" s="2"/>
      <c r="BZ48" s="2"/>
    </row>
    <row r="49" spans="2:78" ht="37.5" customHeight="1">
      <c r="B49" s="85" t="s">
        <v>86</v>
      </c>
      <c r="C49" s="23"/>
      <c r="D49" s="3"/>
      <c r="E49" s="21"/>
      <c r="F49" s="3"/>
      <c r="G49" s="29"/>
      <c r="H49" s="13"/>
      <c r="I49" s="19"/>
      <c r="J49" s="19"/>
      <c r="K49" s="84"/>
      <c r="L49" s="19"/>
      <c r="M49" s="28"/>
      <c r="N49" s="27"/>
      <c r="O49" s="16"/>
      <c r="P49" s="15"/>
      <c r="Q49" s="2"/>
      <c r="R49" s="2"/>
      <c r="S49" s="2"/>
      <c r="T49" s="2"/>
      <c r="U49" s="2"/>
      <c r="V49" s="15"/>
      <c r="W49" s="14"/>
      <c r="X49" s="13"/>
      <c r="Y49" s="12"/>
      <c r="Z49" s="2"/>
      <c r="AA49" s="11"/>
      <c r="AB49" s="11"/>
      <c r="AC49" s="6"/>
      <c r="AD49" s="6"/>
      <c r="AE49" s="6"/>
      <c r="AF49" s="2"/>
      <c r="AG49" s="26"/>
      <c r="AH49" s="2"/>
      <c r="AI49" s="2"/>
      <c r="AJ49" s="8"/>
      <c r="AK49" s="2"/>
      <c r="AL49" s="6"/>
      <c r="AM49" s="2"/>
      <c r="AN49" s="2"/>
      <c r="AO49" s="2"/>
      <c r="AP49" s="25"/>
      <c r="AQ49" s="10"/>
      <c r="AR49" s="4"/>
      <c r="AS49" s="9"/>
      <c r="AT49" s="8"/>
      <c r="AU49" s="7"/>
      <c r="AV49" s="6"/>
      <c r="AW49" s="7"/>
      <c r="AX49" s="6"/>
      <c r="AY49" s="5"/>
      <c r="AZ49" s="6"/>
      <c r="BA49" s="5"/>
      <c r="BB49" s="6"/>
      <c r="BC49" s="5"/>
      <c r="BD49" s="6"/>
      <c r="BE49" s="5"/>
      <c r="BF49" s="6"/>
      <c r="BG49" s="5"/>
      <c r="BH49" s="6"/>
      <c r="BI49" s="5"/>
      <c r="BJ49" s="6"/>
      <c r="BK49" s="5"/>
      <c r="BL49" s="6"/>
      <c r="BM49" s="5"/>
      <c r="BN49" s="6"/>
      <c r="BO49" s="5"/>
      <c r="BP49" s="6"/>
      <c r="BQ49" s="5"/>
      <c r="BR49" s="2"/>
      <c r="BS49" s="24"/>
      <c r="BT49" s="23"/>
      <c r="BU49" s="3"/>
      <c r="BV49" s="3"/>
      <c r="BW49" s="3"/>
      <c r="BX49" s="3"/>
      <c r="BY49" s="2"/>
      <c r="BZ49" s="2"/>
    </row>
    <row r="50" spans="2:78" ht="33" customHeight="1">
      <c r="B50" s="85" t="s">
        <v>86</v>
      </c>
      <c r="C50" s="23"/>
      <c r="D50" s="3"/>
      <c r="E50" s="21"/>
      <c r="F50" s="3"/>
      <c r="G50" s="29"/>
      <c r="H50" s="13"/>
      <c r="I50" s="19"/>
      <c r="J50" s="19"/>
      <c r="K50" s="84"/>
      <c r="L50" s="19"/>
      <c r="M50" s="28"/>
      <c r="N50" s="27"/>
      <c r="O50" s="16"/>
      <c r="P50" s="15"/>
      <c r="Q50" s="2"/>
      <c r="R50" s="2"/>
      <c r="S50" s="2"/>
      <c r="T50" s="2"/>
      <c r="U50" s="2"/>
      <c r="V50" s="15"/>
      <c r="W50" s="14"/>
      <c r="X50" s="13"/>
      <c r="Y50" s="12"/>
      <c r="Z50" s="2"/>
      <c r="AA50" s="11"/>
      <c r="AB50" s="11"/>
      <c r="AC50" s="6"/>
      <c r="AD50" s="6"/>
      <c r="AE50" s="6"/>
      <c r="AF50" s="2"/>
      <c r="AG50" s="26"/>
      <c r="AH50" s="2"/>
      <c r="AI50" s="2"/>
      <c r="AJ50" s="8"/>
      <c r="AK50" s="2"/>
      <c r="AL50" s="6"/>
      <c r="AM50" s="2"/>
      <c r="AN50" s="2"/>
      <c r="AO50" s="2"/>
      <c r="AP50" s="25"/>
      <c r="AQ50" s="10"/>
      <c r="AR50" s="4"/>
      <c r="AS50" s="9"/>
      <c r="AT50" s="8"/>
      <c r="AU50" s="7"/>
      <c r="AV50" s="6"/>
      <c r="AW50" s="7"/>
      <c r="AX50" s="6"/>
      <c r="AY50" s="5"/>
      <c r="AZ50" s="6"/>
      <c r="BA50" s="5"/>
      <c r="BB50" s="6"/>
      <c r="BC50" s="5"/>
      <c r="BD50" s="6"/>
      <c r="BE50" s="5"/>
      <c r="BF50" s="6"/>
      <c r="BG50" s="5"/>
      <c r="BH50" s="6"/>
      <c r="BI50" s="5"/>
      <c r="BJ50" s="6"/>
      <c r="BK50" s="5"/>
      <c r="BL50" s="6"/>
      <c r="BM50" s="5"/>
      <c r="BN50" s="6"/>
      <c r="BO50" s="5"/>
      <c r="BP50" s="6"/>
      <c r="BQ50" s="5"/>
      <c r="BR50" s="2"/>
      <c r="BS50" s="24"/>
      <c r="BT50" s="23"/>
      <c r="BU50" s="3"/>
      <c r="BV50" s="3"/>
      <c r="BW50" s="3"/>
      <c r="BX50" s="3"/>
      <c r="BY50" s="2"/>
      <c r="BZ50" s="2"/>
    </row>
    <row r="51" spans="2:78" ht="33" customHeight="1">
      <c r="B51" s="85" t="s">
        <v>86</v>
      </c>
      <c r="C51" s="23"/>
      <c r="D51" s="3"/>
      <c r="E51" s="21"/>
      <c r="F51" s="3"/>
      <c r="G51" s="29"/>
      <c r="H51" s="13"/>
      <c r="I51" s="19"/>
      <c r="J51" s="19"/>
      <c r="K51" s="84"/>
      <c r="L51" s="19"/>
      <c r="M51" s="28"/>
      <c r="N51" s="27"/>
      <c r="O51" s="16"/>
      <c r="P51" s="15"/>
      <c r="Q51" s="2"/>
      <c r="R51" s="2"/>
      <c r="S51" s="2"/>
      <c r="T51" s="2"/>
      <c r="U51" s="2"/>
      <c r="V51" s="15"/>
      <c r="W51" s="14"/>
      <c r="X51" s="13"/>
      <c r="Y51" s="12"/>
      <c r="Z51" s="2"/>
      <c r="AA51" s="11"/>
      <c r="AB51" s="11"/>
      <c r="AC51" s="6"/>
      <c r="AD51" s="6"/>
      <c r="AE51" s="6"/>
      <c r="AF51" s="2"/>
      <c r="AG51" s="26"/>
      <c r="AH51" s="2"/>
      <c r="AI51" s="2"/>
      <c r="AJ51" s="8"/>
      <c r="AK51" s="2"/>
      <c r="AL51" s="6"/>
      <c r="AM51" s="2"/>
      <c r="AN51" s="2"/>
      <c r="AO51" s="2"/>
      <c r="AP51" s="25"/>
      <c r="AQ51" s="10"/>
      <c r="AR51" s="4"/>
      <c r="AS51" s="9"/>
      <c r="AT51" s="8"/>
      <c r="AU51" s="7"/>
      <c r="AV51" s="6"/>
      <c r="AW51" s="7"/>
      <c r="AX51" s="6"/>
      <c r="AY51" s="5"/>
      <c r="AZ51" s="6"/>
      <c r="BA51" s="5"/>
      <c r="BB51" s="6"/>
      <c r="BC51" s="5"/>
      <c r="BD51" s="6"/>
      <c r="BE51" s="5"/>
      <c r="BF51" s="6"/>
      <c r="BG51" s="5"/>
      <c r="BH51" s="6"/>
      <c r="BI51" s="5"/>
      <c r="BJ51" s="6"/>
      <c r="BK51" s="5"/>
      <c r="BL51" s="6"/>
      <c r="BM51" s="5"/>
      <c r="BN51" s="6"/>
      <c r="BO51" s="5"/>
      <c r="BP51" s="6"/>
      <c r="BQ51" s="5"/>
      <c r="BR51" s="2"/>
      <c r="BS51" s="24"/>
      <c r="BT51" s="23"/>
      <c r="BU51" s="3"/>
      <c r="BV51" s="3"/>
      <c r="BW51" s="3"/>
      <c r="BX51" s="3"/>
      <c r="BY51" s="2"/>
      <c r="BZ51" s="2"/>
    </row>
    <row r="52" spans="2:78" ht="33" customHeight="1">
      <c r="B52" s="85" t="s">
        <v>86</v>
      </c>
      <c r="C52" s="23"/>
      <c r="D52" s="3"/>
      <c r="E52" s="34"/>
      <c r="F52" s="39"/>
      <c r="G52" s="29"/>
      <c r="H52" s="13"/>
      <c r="I52" s="19"/>
      <c r="J52" s="19"/>
      <c r="K52" s="84"/>
      <c r="L52" s="33"/>
      <c r="M52" s="32"/>
      <c r="N52" s="27"/>
      <c r="O52" s="16"/>
      <c r="P52" s="15"/>
      <c r="Q52" s="2"/>
      <c r="R52" s="2"/>
      <c r="S52" s="2"/>
      <c r="T52" s="2"/>
      <c r="U52" s="2"/>
      <c r="V52" s="15"/>
      <c r="W52" s="14"/>
      <c r="X52" s="13"/>
      <c r="Y52" s="12"/>
      <c r="Z52" s="2"/>
      <c r="AA52" s="11"/>
      <c r="AB52" s="11"/>
      <c r="AC52" s="6"/>
      <c r="AD52" s="6"/>
      <c r="AE52" s="31"/>
      <c r="AF52" s="2"/>
      <c r="AG52" s="26"/>
      <c r="AH52" s="2"/>
      <c r="AI52" s="2"/>
      <c r="AJ52" s="8"/>
      <c r="AK52" s="2"/>
      <c r="AL52" s="6"/>
      <c r="AM52" s="2"/>
      <c r="AN52" s="2"/>
      <c r="AO52" s="2"/>
      <c r="AP52" s="25"/>
      <c r="AQ52" s="10"/>
      <c r="AR52" s="4"/>
      <c r="AS52" s="9"/>
      <c r="AT52" s="8"/>
      <c r="AU52" s="7"/>
      <c r="AV52" s="6"/>
      <c r="AW52" s="7"/>
      <c r="AX52" s="6"/>
      <c r="AY52" s="5"/>
      <c r="AZ52" s="6"/>
      <c r="BA52" s="5"/>
      <c r="BB52" s="6"/>
      <c r="BC52" s="5"/>
      <c r="BD52" s="6"/>
      <c r="BE52" s="5"/>
      <c r="BF52" s="6"/>
      <c r="BG52" s="5"/>
      <c r="BH52" s="6"/>
      <c r="BI52" s="5"/>
      <c r="BJ52" s="6"/>
      <c r="BK52" s="5"/>
      <c r="BL52" s="6"/>
      <c r="BM52" s="5"/>
      <c r="BN52" s="6"/>
      <c r="BO52" s="5"/>
      <c r="BP52" s="6"/>
      <c r="BQ52" s="5"/>
      <c r="BR52" s="2"/>
      <c r="BS52" s="24"/>
      <c r="BT52" s="23"/>
      <c r="BU52" s="3"/>
      <c r="BV52" s="3"/>
      <c r="BW52" s="3"/>
      <c r="BX52" s="3"/>
      <c r="BY52" s="2"/>
      <c r="BZ52" s="2"/>
    </row>
    <row r="53" spans="2:78" ht="33" customHeight="1">
      <c r="B53" s="85" t="s">
        <v>86</v>
      </c>
      <c r="C53" s="23"/>
      <c r="D53" s="3"/>
      <c r="E53" s="34"/>
      <c r="F53" s="39"/>
      <c r="G53" s="29"/>
      <c r="H53" s="13"/>
      <c r="I53" s="19"/>
      <c r="J53" s="19"/>
      <c r="K53" s="84"/>
      <c r="L53" s="33"/>
      <c r="M53" s="32"/>
      <c r="N53" s="27"/>
      <c r="O53" s="16"/>
      <c r="P53" s="15"/>
      <c r="Q53" s="2"/>
      <c r="R53" s="2"/>
      <c r="S53" s="2"/>
      <c r="T53" s="2"/>
      <c r="U53" s="2"/>
      <c r="V53" s="15"/>
      <c r="W53" s="14"/>
      <c r="X53" s="13"/>
      <c r="Y53" s="12"/>
      <c r="Z53" s="2"/>
      <c r="AA53" s="11"/>
      <c r="AB53" s="11"/>
      <c r="AC53" s="6"/>
      <c r="AD53" s="6"/>
      <c r="AE53" s="6"/>
      <c r="AF53" s="2"/>
      <c r="AG53" s="26"/>
      <c r="AH53" s="2"/>
      <c r="AI53" s="2"/>
      <c r="AJ53" s="8"/>
      <c r="AK53" s="2"/>
      <c r="AL53" s="6"/>
      <c r="AM53" s="2"/>
      <c r="AN53" s="2"/>
      <c r="AO53" s="2"/>
      <c r="AP53" s="25"/>
      <c r="AQ53" s="10"/>
      <c r="AR53" s="40"/>
      <c r="AS53" s="9"/>
      <c r="AT53" s="8"/>
      <c r="AU53" s="7"/>
      <c r="AV53" s="6"/>
      <c r="AW53" s="7"/>
      <c r="AX53" s="6"/>
      <c r="AY53" s="5"/>
      <c r="AZ53" s="6"/>
      <c r="BA53" s="5"/>
      <c r="BB53" s="6"/>
      <c r="BC53" s="5"/>
      <c r="BD53" s="6"/>
      <c r="BE53" s="5"/>
      <c r="BF53" s="6"/>
      <c r="BG53" s="5"/>
      <c r="BH53" s="6"/>
      <c r="BI53" s="5"/>
      <c r="BJ53" s="6"/>
      <c r="BK53" s="5"/>
      <c r="BL53" s="6"/>
      <c r="BM53" s="5"/>
      <c r="BN53" s="6"/>
      <c r="BO53" s="5"/>
      <c r="BP53" s="6"/>
      <c r="BQ53" s="5"/>
      <c r="BR53" s="2"/>
      <c r="BS53" s="24"/>
      <c r="BT53" s="23"/>
      <c r="BU53" s="3"/>
      <c r="BV53" s="3"/>
      <c r="BW53" s="3"/>
      <c r="BX53" s="3"/>
      <c r="BY53" s="2"/>
      <c r="BZ53" s="2"/>
    </row>
    <row r="54" spans="2:78" ht="33" customHeight="1">
      <c r="B54" s="85" t="s">
        <v>86</v>
      </c>
      <c r="C54" s="23"/>
      <c r="D54" s="3"/>
      <c r="E54" s="34"/>
      <c r="F54" s="39"/>
      <c r="G54" s="29"/>
      <c r="H54" s="13"/>
      <c r="I54" s="19"/>
      <c r="J54" s="19"/>
      <c r="K54" s="84"/>
      <c r="L54" s="33"/>
      <c r="M54" s="32"/>
      <c r="N54" s="27"/>
      <c r="O54" s="16"/>
      <c r="P54" s="15"/>
      <c r="Q54" s="2"/>
      <c r="R54" s="2"/>
      <c r="S54" s="2"/>
      <c r="T54" s="2"/>
      <c r="U54" s="2"/>
      <c r="V54" s="15"/>
      <c r="W54" s="14"/>
      <c r="X54" s="13"/>
      <c r="Y54" s="12"/>
      <c r="Z54" s="2"/>
      <c r="AA54" s="11"/>
      <c r="AB54" s="11"/>
      <c r="AC54" s="6"/>
      <c r="AD54" s="6"/>
      <c r="AE54" s="31"/>
      <c r="AF54" s="2"/>
      <c r="AG54" s="26"/>
      <c r="AH54" s="2"/>
      <c r="AI54" s="2"/>
      <c r="AJ54" s="8"/>
      <c r="AK54" s="2"/>
      <c r="AL54" s="6"/>
      <c r="AM54" s="2"/>
      <c r="AN54" s="2"/>
      <c r="AO54" s="2"/>
      <c r="AP54" s="25"/>
      <c r="AQ54" s="10"/>
      <c r="AR54" s="4"/>
      <c r="AS54" s="9"/>
      <c r="AT54" s="8"/>
      <c r="AU54" s="7"/>
      <c r="AV54" s="6"/>
      <c r="AW54" s="7"/>
      <c r="AX54" s="6"/>
      <c r="AY54" s="5"/>
      <c r="AZ54" s="6"/>
      <c r="BA54" s="5"/>
      <c r="BB54" s="6"/>
      <c r="BC54" s="5"/>
      <c r="BD54" s="6"/>
      <c r="BE54" s="5"/>
      <c r="BF54" s="6"/>
      <c r="BG54" s="5"/>
      <c r="BH54" s="6"/>
      <c r="BI54" s="5"/>
      <c r="BJ54" s="6"/>
      <c r="BK54" s="5"/>
      <c r="BL54" s="6"/>
      <c r="BM54" s="5"/>
      <c r="BN54" s="6"/>
      <c r="BO54" s="5"/>
      <c r="BP54" s="6"/>
      <c r="BQ54" s="5"/>
      <c r="BR54" s="2"/>
      <c r="BS54" s="24"/>
      <c r="BT54" s="23"/>
      <c r="BU54" s="3"/>
      <c r="BV54" s="3"/>
      <c r="BW54" s="3"/>
      <c r="BX54" s="3"/>
      <c r="BY54" s="2"/>
      <c r="BZ54" s="2"/>
    </row>
    <row r="55" spans="2:78" ht="33" customHeight="1">
      <c r="B55" s="85" t="s">
        <v>86</v>
      </c>
      <c r="C55" s="23"/>
      <c r="D55" s="3"/>
      <c r="E55" s="21"/>
      <c r="F55" s="3"/>
      <c r="G55" s="29"/>
      <c r="H55" s="13"/>
      <c r="I55" s="19"/>
      <c r="J55" s="19"/>
      <c r="K55" s="84"/>
      <c r="L55" s="19"/>
      <c r="M55" s="28"/>
      <c r="N55" s="30"/>
      <c r="O55" s="16"/>
      <c r="P55" s="15"/>
      <c r="Q55" s="2"/>
      <c r="R55" s="2"/>
      <c r="S55" s="2"/>
      <c r="T55" s="2"/>
      <c r="U55" s="2"/>
      <c r="V55" s="15"/>
      <c r="W55" s="14"/>
      <c r="X55" s="13"/>
      <c r="Y55" s="12"/>
      <c r="Z55" s="2"/>
      <c r="AA55" s="11"/>
      <c r="AB55" s="11"/>
      <c r="AC55" s="6"/>
      <c r="AD55" s="6"/>
      <c r="AE55" s="6"/>
      <c r="AF55" s="2"/>
      <c r="AG55" s="26"/>
      <c r="AH55" s="2"/>
      <c r="AI55" s="2"/>
      <c r="AJ55" s="8"/>
      <c r="AK55" s="2"/>
      <c r="AL55" s="6"/>
      <c r="AM55" s="2"/>
      <c r="AN55" s="2"/>
      <c r="AO55" s="2"/>
      <c r="AP55" s="25"/>
      <c r="AQ55" s="10"/>
      <c r="AR55" s="4"/>
      <c r="AS55" s="9"/>
      <c r="AT55" s="8"/>
      <c r="AU55" s="7"/>
      <c r="AV55" s="6"/>
      <c r="AW55" s="7"/>
      <c r="AX55" s="6"/>
      <c r="AY55" s="5"/>
      <c r="AZ55" s="6"/>
      <c r="BA55" s="5"/>
      <c r="BB55" s="6"/>
      <c r="BC55" s="5"/>
      <c r="BD55" s="6"/>
      <c r="BE55" s="5"/>
      <c r="BF55" s="6"/>
      <c r="BG55" s="5"/>
      <c r="BH55" s="6"/>
      <c r="BI55" s="5"/>
      <c r="BJ55" s="6"/>
      <c r="BK55" s="5"/>
      <c r="BL55" s="6"/>
      <c r="BM55" s="5"/>
      <c r="BN55" s="6"/>
      <c r="BO55" s="5"/>
      <c r="BP55" s="6"/>
      <c r="BQ55" s="5"/>
      <c r="BR55" s="2"/>
      <c r="BS55" s="24"/>
      <c r="BT55" s="23"/>
      <c r="BU55" s="3"/>
      <c r="BV55" s="3"/>
      <c r="BW55" s="3"/>
      <c r="BX55" s="3"/>
      <c r="BY55" s="2"/>
      <c r="BZ55" s="2"/>
    </row>
    <row r="56" spans="2:78" ht="33" customHeight="1">
      <c r="B56" s="85" t="s">
        <v>86</v>
      </c>
      <c r="C56" s="23"/>
      <c r="D56" s="3"/>
      <c r="E56" s="21"/>
      <c r="F56" s="3"/>
      <c r="G56" s="29"/>
      <c r="H56" s="13"/>
      <c r="I56" s="19"/>
      <c r="J56" s="19"/>
      <c r="K56" s="84"/>
      <c r="L56" s="19"/>
      <c r="M56" s="28"/>
      <c r="N56" s="27"/>
      <c r="O56" s="16"/>
      <c r="P56" s="15"/>
      <c r="Q56" s="2"/>
      <c r="R56" s="2"/>
      <c r="S56" s="2"/>
      <c r="T56" s="2"/>
      <c r="U56" s="2"/>
      <c r="V56" s="15"/>
      <c r="W56" s="14"/>
      <c r="X56" s="13"/>
      <c r="Y56" s="12"/>
      <c r="Z56" s="2"/>
      <c r="AA56" s="11"/>
      <c r="AB56" s="11"/>
      <c r="AC56" s="6"/>
      <c r="AD56" s="6"/>
      <c r="AE56" s="6"/>
      <c r="AF56" s="2"/>
      <c r="AG56" s="26"/>
      <c r="AH56" s="2"/>
      <c r="AI56" s="2"/>
      <c r="AJ56" s="8"/>
      <c r="AK56" s="2"/>
      <c r="AL56" s="6"/>
      <c r="AM56" s="2"/>
      <c r="AN56" s="2"/>
      <c r="AO56" s="2"/>
      <c r="AP56" s="25"/>
      <c r="AQ56" s="10"/>
      <c r="AR56" s="4"/>
      <c r="AS56" s="9"/>
      <c r="AT56" s="8"/>
      <c r="AU56" s="7"/>
      <c r="AV56" s="6"/>
      <c r="AW56" s="7"/>
      <c r="AX56" s="6"/>
      <c r="AY56" s="5"/>
      <c r="AZ56" s="6"/>
      <c r="BA56" s="5"/>
      <c r="BB56" s="6"/>
      <c r="BC56" s="5"/>
      <c r="BD56" s="6"/>
      <c r="BE56" s="5"/>
      <c r="BF56" s="6"/>
      <c r="BG56" s="5"/>
      <c r="BH56" s="6"/>
      <c r="BI56" s="5"/>
      <c r="BJ56" s="6"/>
      <c r="BK56" s="5"/>
      <c r="BL56" s="6"/>
      <c r="BM56" s="5"/>
      <c r="BN56" s="6"/>
      <c r="BO56" s="5"/>
      <c r="BP56" s="6"/>
      <c r="BQ56" s="5"/>
      <c r="BR56" s="2"/>
      <c r="BS56" s="24"/>
      <c r="BT56" s="23"/>
      <c r="BU56" s="3"/>
      <c r="BV56" s="3"/>
      <c r="BW56" s="3"/>
      <c r="BX56" s="3"/>
      <c r="BY56" s="2"/>
      <c r="BZ56" s="2"/>
    </row>
    <row r="57" spans="2:78" ht="33" customHeight="1">
      <c r="B57" s="85" t="s">
        <v>86</v>
      </c>
      <c r="C57" s="23"/>
      <c r="D57" s="3"/>
      <c r="E57" s="21"/>
      <c r="F57" s="3"/>
      <c r="G57" s="29"/>
      <c r="H57" s="13"/>
      <c r="I57" s="19"/>
      <c r="J57" s="19"/>
      <c r="K57" s="84"/>
      <c r="L57" s="19"/>
      <c r="M57" s="19"/>
      <c r="N57" s="27"/>
      <c r="O57" s="16"/>
      <c r="P57" s="15"/>
      <c r="Q57" s="2"/>
      <c r="R57" s="2"/>
      <c r="S57" s="2"/>
      <c r="T57" s="2"/>
      <c r="U57" s="2"/>
      <c r="V57" s="15"/>
      <c r="W57" s="14"/>
      <c r="X57" s="13"/>
      <c r="Y57" s="12"/>
      <c r="Z57" s="2"/>
      <c r="AA57" s="11"/>
      <c r="AB57" s="11"/>
      <c r="AC57" s="6"/>
      <c r="AD57" s="6"/>
      <c r="AE57" s="6"/>
      <c r="AF57" s="2"/>
      <c r="AG57" s="26"/>
      <c r="AH57" s="2"/>
      <c r="AI57" s="2"/>
      <c r="AJ57" s="8"/>
      <c r="AK57" s="2"/>
      <c r="AL57" s="6"/>
      <c r="AM57" s="2"/>
      <c r="AN57" s="2"/>
      <c r="AO57" s="2"/>
      <c r="AP57" s="25"/>
      <c r="AQ57" s="10"/>
      <c r="AR57" s="4"/>
      <c r="AS57" s="9"/>
      <c r="AT57" s="8"/>
      <c r="AU57" s="7"/>
      <c r="AV57" s="6"/>
      <c r="AW57" s="7"/>
      <c r="AX57" s="6"/>
      <c r="AY57" s="5"/>
      <c r="AZ57" s="6"/>
      <c r="BA57" s="5"/>
      <c r="BB57" s="6"/>
      <c r="BC57" s="5"/>
      <c r="BD57" s="6"/>
      <c r="BE57" s="5"/>
      <c r="BF57" s="6"/>
      <c r="BG57" s="5"/>
      <c r="BH57" s="6"/>
      <c r="BI57" s="5"/>
      <c r="BJ57" s="6"/>
      <c r="BK57" s="5"/>
      <c r="BL57" s="6"/>
      <c r="BM57" s="5"/>
      <c r="BN57" s="6"/>
      <c r="BO57" s="5"/>
      <c r="BP57" s="6"/>
      <c r="BQ57" s="5"/>
      <c r="BR57" s="2"/>
      <c r="BS57" s="24"/>
      <c r="BT57" s="23"/>
      <c r="BU57" s="3"/>
      <c r="BV57" s="3"/>
      <c r="BW57" s="3"/>
      <c r="BX57" s="3"/>
      <c r="BY57" s="2"/>
      <c r="BZ57" s="2"/>
    </row>
    <row r="58" spans="2:78" ht="33" customHeight="1">
      <c r="B58" s="85" t="s">
        <v>86</v>
      </c>
      <c r="C58" s="23"/>
      <c r="D58" s="3"/>
      <c r="E58" s="21"/>
      <c r="F58" s="3"/>
      <c r="G58" s="29"/>
      <c r="H58" s="13"/>
      <c r="I58" s="19"/>
      <c r="J58" s="19"/>
      <c r="K58" s="84"/>
      <c r="L58" s="19"/>
      <c r="M58" s="19"/>
      <c r="N58" s="27"/>
      <c r="O58" s="16"/>
      <c r="P58" s="15"/>
      <c r="Q58" s="2"/>
      <c r="R58" s="2"/>
      <c r="S58" s="2"/>
      <c r="T58" s="2"/>
      <c r="U58" s="2"/>
      <c r="V58" s="15"/>
      <c r="W58" s="14"/>
      <c r="X58" s="13"/>
      <c r="Y58" s="12"/>
      <c r="Z58" s="2"/>
      <c r="AA58" s="11"/>
      <c r="AB58" s="11"/>
      <c r="AC58" s="6"/>
      <c r="AD58" s="6"/>
      <c r="AE58" s="6"/>
      <c r="AF58" s="2"/>
      <c r="AG58" s="26"/>
      <c r="AH58" s="2"/>
      <c r="AI58" s="2"/>
      <c r="AJ58" s="8"/>
      <c r="AK58" s="2"/>
      <c r="AL58" s="6"/>
      <c r="AM58" s="2"/>
      <c r="AN58" s="2"/>
      <c r="AO58" s="2"/>
      <c r="AP58" s="25"/>
      <c r="AQ58" s="10"/>
      <c r="AR58" s="4"/>
      <c r="AS58" s="9"/>
      <c r="AT58" s="8"/>
      <c r="AU58" s="7"/>
      <c r="AV58" s="6"/>
      <c r="AW58" s="7"/>
      <c r="AX58" s="6"/>
      <c r="AY58" s="5"/>
      <c r="AZ58" s="6"/>
      <c r="BA58" s="5"/>
      <c r="BB58" s="6"/>
      <c r="BC58" s="5"/>
      <c r="BD58" s="6"/>
      <c r="BE58" s="5"/>
      <c r="BF58" s="6"/>
      <c r="BG58" s="5"/>
      <c r="BH58" s="6"/>
      <c r="BI58" s="5"/>
      <c r="BJ58" s="6"/>
      <c r="BK58" s="5"/>
      <c r="BL58" s="6"/>
      <c r="BM58" s="5"/>
      <c r="BN58" s="6"/>
      <c r="BO58" s="5"/>
      <c r="BP58" s="6"/>
      <c r="BQ58" s="5"/>
      <c r="BR58" s="2"/>
      <c r="BS58" s="24"/>
      <c r="BT58" s="23"/>
      <c r="BU58" s="3"/>
      <c r="BV58" s="3"/>
      <c r="BW58" s="3"/>
      <c r="BX58" s="3"/>
      <c r="BY58" s="2"/>
      <c r="BZ58" s="2"/>
    </row>
    <row r="59" spans="2:78" ht="33" customHeight="1">
      <c r="B59" s="85" t="s">
        <v>86</v>
      </c>
      <c r="C59" s="23"/>
      <c r="D59" s="3"/>
      <c r="E59" s="21"/>
      <c r="F59" s="3"/>
      <c r="G59" s="29"/>
      <c r="H59" s="13"/>
      <c r="I59" s="19"/>
      <c r="J59" s="19"/>
      <c r="K59" s="84"/>
      <c r="L59" s="19"/>
      <c r="M59" s="28"/>
      <c r="N59" s="69"/>
      <c r="O59" s="16"/>
      <c r="P59" s="15"/>
      <c r="Q59" s="2"/>
      <c r="R59" s="2"/>
      <c r="S59" s="2"/>
      <c r="T59" s="2"/>
      <c r="U59" s="2"/>
      <c r="V59" s="15"/>
      <c r="W59" s="14"/>
      <c r="X59" s="14"/>
      <c r="Y59" s="12"/>
      <c r="Z59" s="2"/>
      <c r="AA59" s="11"/>
      <c r="AB59" s="11"/>
      <c r="AC59" s="6"/>
      <c r="AD59" s="6"/>
      <c r="AE59" s="6"/>
      <c r="AF59" s="2"/>
      <c r="AG59" s="26"/>
      <c r="AH59" s="2"/>
      <c r="AI59" s="2"/>
      <c r="AJ59" s="8"/>
      <c r="AK59" s="2"/>
      <c r="AL59" s="6"/>
      <c r="AM59" s="2"/>
      <c r="AN59" s="2"/>
      <c r="AO59" s="2"/>
      <c r="AP59" s="25"/>
      <c r="AQ59" s="10"/>
      <c r="AR59" s="4"/>
      <c r="AS59" s="9"/>
      <c r="AT59" s="8"/>
      <c r="AU59" s="7"/>
      <c r="AV59" s="6"/>
      <c r="AW59" s="7"/>
      <c r="AX59" s="6"/>
      <c r="AY59" s="5"/>
      <c r="AZ59" s="6"/>
      <c r="BA59" s="5"/>
      <c r="BB59" s="6"/>
      <c r="BC59" s="5"/>
      <c r="BD59" s="6"/>
      <c r="BE59" s="5"/>
      <c r="BF59" s="6"/>
      <c r="BG59" s="5"/>
      <c r="BH59" s="6"/>
      <c r="BI59" s="5"/>
      <c r="BJ59" s="6"/>
      <c r="BK59" s="5"/>
      <c r="BL59" s="6"/>
      <c r="BM59" s="5"/>
      <c r="BN59" s="6"/>
      <c r="BO59" s="5"/>
      <c r="BP59" s="6"/>
      <c r="BQ59" s="5"/>
      <c r="BR59" s="2"/>
      <c r="BS59" s="24"/>
      <c r="BT59" s="23"/>
      <c r="BU59" s="3"/>
      <c r="BV59" s="3"/>
      <c r="BW59" s="3"/>
      <c r="BX59" s="3"/>
      <c r="BY59" s="2"/>
      <c r="BZ59" s="2"/>
    </row>
    <row r="60" spans="2:78" ht="12" customHeight="1">
      <c r="B60" s="85"/>
      <c r="C60" s="23"/>
      <c r="D60" s="3"/>
      <c r="E60" s="21"/>
      <c r="F60" s="3"/>
      <c r="G60" s="29"/>
      <c r="H60" s="13"/>
      <c r="I60" s="19"/>
      <c r="J60" s="19"/>
      <c r="K60" s="84"/>
      <c r="L60" s="19"/>
      <c r="M60" s="28"/>
      <c r="N60" s="27"/>
      <c r="O60" s="16"/>
      <c r="P60" s="15"/>
      <c r="Q60" s="2"/>
      <c r="R60" s="2"/>
      <c r="S60" s="2"/>
      <c r="T60" s="2"/>
      <c r="U60" s="2"/>
      <c r="V60" s="15"/>
      <c r="W60" s="14"/>
      <c r="X60" s="13"/>
      <c r="Y60" s="12"/>
      <c r="Z60" s="2"/>
      <c r="AA60" s="11"/>
      <c r="AB60" s="11"/>
      <c r="AC60" s="6"/>
      <c r="AD60" s="6"/>
      <c r="AE60" s="6"/>
      <c r="AF60" s="2"/>
      <c r="AG60" s="26"/>
      <c r="AH60" s="2"/>
      <c r="AI60" s="2"/>
      <c r="AJ60" s="8"/>
      <c r="AK60" s="2"/>
      <c r="AL60" s="6"/>
      <c r="AM60" s="2"/>
      <c r="AN60" s="2"/>
      <c r="AO60" s="2"/>
      <c r="AP60" s="25"/>
      <c r="AQ60" s="10"/>
      <c r="AR60" s="4"/>
      <c r="AS60" s="9"/>
      <c r="AT60" s="8"/>
      <c r="AU60" s="7"/>
      <c r="AV60" s="6"/>
      <c r="AW60" s="7"/>
      <c r="AX60" s="6"/>
      <c r="AY60" s="5"/>
      <c r="AZ60" s="6"/>
      <c r="BA60" s="5"/>
      <c r="BB60" s="6"/>
      <c r="BC60" s="5"/>
      <c r="BD60" s="6"/>
      <c r="BE60" s="5"/>
      <c r="BF60" s="6"/>
      <c r="BG60" s="5"/>
      <c r="BH60" s="6"/>
      <c r="BI60" s="5"/>
      <c r="BJ60" s="6"/>
      <c r="BK60" s="5"/>
      <c r="BL60" s="6"/>
      <c r="BM60" s="5"/>
      <c r="BN60" s="6"/>
      <c r="BO60" s="5"/>
      <c r="BP60" s="6"/>
      <c r="BQ60" s="5"/>
      <c r="BR60" s="2"/>
      <c r="BS60" s="24"/>
      <c r="BT60" s="23"/>
      <c r="BU60" s="3"/>
      <c r="BV60" s="3"/>
      <c r="BW60" s="3"/>
      <c r="BX60" s="3"/>
      <c r="BY60" s="2"/>
      <c r="BZ60" s="2"/>
    </row>
    <row r="61" spans="2:78" ht="12" customHeight="1">
      <c r="B61" s="85"/>
      <c r="C61" s="23"/>
      <c r="D61" s="3"/>
      <c r="E61" s="21"/>
      <c r="F61" s="3"/>
      <c r="G61" s="29"/>
      <c r="H61" s="13"/>
      <c r="I61" s="19"/>
      <c r="J61" s="19"/>
      <c r="K61" s="84"/>
      <c r="L61" s="19"/>
      <c r="M61" s="28"/>
      <c r="N61" s="27"/>
      <c r="O61" s="16"/>
      <c r="P61" s="15"/>
      <c r="Q61" s="2"/>
      <c r="R61" s="2"/>
      <c r="S61" s="2"/>
      <c r="T61" s="2"/>
      <c r="U61" s="2"/>
      <c r="V61" s="15"/>
      <c r="W61" s="14"/>
      <c r="X61" s="13"/>
      <c r="Y61" s="12"/>
      <c r="Z61" s="2"/>
      <c r="AA61" s="11"/>
      <c r="AB61" s="11"/>
      <c r="AC61" s="6"/>
      <c r="AD61" s="6"/>
      <c r="AE61" s="6"/>
      <c r="AF61" s="2"/>
      <c r="AG61" s="26"/>
      <c r="AH61" s="2"/>
      <c r="AI61" s="2"/>
      <c r="AJ61" s="8"/>
      <c r="AK61" s="2"/>
      <c r="AL61" s="6"/>
      <c r="AM61" s="2"/>
      <c r="AN61" s="2"/>
      <c r="AO61" s="2"/>
      <c r="AP61" s="25"/>
      <c r="AQ61" s="10"/>
      <c r="AR61" s="4"/>
      <c r="AS61" s="9"/>
      <c r="AT61" s="8"/>
      <c r="AU61" s="7"/>
      <c r="AV61" s="6"/>
      <c r="AW61" s="7"/>
      <c r="AX61" s="6"/>
      <c r="AY61" s="5"/>
      <c r="AZ61" s="6"/>
      <c r="BA61" s="5"/>
      <c r="BB61" s="6"/>
      <c r="BC61" s="5"/>
      <c r="BD61" s="6"/>
      <c r="BE61" s="5"/>
      <c r="BF61" s="6"/>
      <c r="BG61" s="5"/>
      <c r="BH61" s="6"/>
      <c r="BI61" s="5"/>
      <c r="BJ61" s="6"/>
      <c r="BK61" s="5"/>
      <c r="BL61" s="6"/>
      <c r="BM61" s="5"/>
      <c r="BN61" s="6"/>
      <c r="BO61" s="5"/>
      <c r="BP61" s="6"/>
      <c r="BQ61" s="5"/>
      <c r="BR61" s="2"/>
      <c r="BS61" s="24"/>
      <c r="BT61" s="23"/>
      <c r="BU61" s="3"/>
      <c r="BV61" s="3"/>
      <c r="BW61" s="3"/>
      <c r="BX61" s="3"/>
      <c r="BY61" s="2"/>
      <c r="BZ61" s="2"/>
    </row>
    <row r="62" spans="2:78" ht="12" customHeight="1">
      <c r="B62" s="85"/>
      <c r="C62" s="23"/>
      <c r="D62" s="3"/>
      <c r="E62" s="34"/>
      <c r="F62" s="3"/>
      <c r="G62" s="29"/>
      <c r="H62" s="13"/>
      <c r="I62" s="19"/>
      <c r="J62" s="19"/>
      <c r="K62" s="84"/>
      <c r="L62" s="33"/>
      <c r="M62" s="32"/>
      <c r="N62" s="27"/>
      <c r="O62" s="16"/>
      <c r="P62" s="15"/>
      <c r="Q62" s="2"/>
      <c r="R62" s="2"/>
      <c r="S62" s="2"/>
      <c r="T62" s="2"/>
      <c r="U62" s="2"/>
      <c r="V62" s="15"/>
      <c r="W62" s="14"/>
      <c r="X62" s="13"/>
      <c r="Y62" s="12"/>
      <c r="Z62" s="2"/>
      <c r="AA62" s="11"/>
      <c r="AB62" s="11"/>
      <c r="AC62" s="6"/>
      <c r="AD62" s="6"/>
      <c r="AE62" s="6"/>
      <c r="AF62" s="2"/>
      <c r="AG62" s="26"/>
      <c r="AH62" s="2"/>
      <c r="AI62" s="2"/>
      <c r="AJ62" s="8"/>
      <c r="AK62" s="2"/>
      <c r="AL62" s="6"/>
      <c r="AM62" s="2"/>
      <c r="AN62" s="2"/>
      <c r="AO62" s="2"/>
      <c r="AP62" s="25"/>
      <c r="AQ62" s="10"/>
      <c r="AR62" s="4"/>
      <c r="AS62" s="9"/>
      <c r="AT62" s="8"/>
      <c r="AU62" s="7"/>
      <c r="AV62" s="6"/>
      <c r="AW62" s="7"/>
      <c r="AX62" s="6"/>
      <c r="AY62" s="5"/>
      <c r="AZ62" s="6"/>
      <c r="BA62" s="5"/>
      <c r="BB62" s="6"/>
      <c r="BC62" s="5"/>
      <c r="BD62" s="6"/>
      <c r="BE62" s="5"/>
      <c r="BF62" s="6"/>
      <c r="BG62" s="5"/>
      <c r="BH62" s="6"/>
      <c r="BI62" s="5"/>
      <c r="BJ62" s="6"/>
      <c r="BK62" s="5"/>
      <c r="BL62" s="6"/>
      <c r="BM62" s="5"/>
      <c r="BN62" s="6"/>
      <c r="BO62" s="5"/>
      <c r="BP62" s="6"/>
      <c r="BQ62" s="5"/>
      <c r="BR62" s="2"/>
      <c r="BS62" s="24"/>
      <c r="BT62" s="23"/>
      <c r="BU62" s="3"/>
      <c r="BV62" s="3"/>
      <c r="BW62" s="3"/>
      <c r="BX62" s="3"/>
      <c r="BY62" s="2"/>
      <c r="BZ62" s="2"/>
    </row>
    <row r="63" spans="2:78" ht="12" customHeight="1">
      <c r="B63" s="85"/>
      <c r="C63" s="23"/>
      <c r="D63" s="3"/>
      <c r="E63" s="34"/>
      <c r="F63" s="39"/>
      <c r="G63" s="29"/>
      <c r="H63" s="13"/>
      <c r="I63" s="19"/>
      <c r="J63" s="19"/>
      <c r="K63" s="84"/>
      <c r="L63" s="33"/>
      <c r="M63" s="32"/>
      <c r="N63" s="27"/>
      <c r="O63" s="16"/>
      <c r="P63" s="15"/>
      <c r="Q63" s="2"/>
      <c r="R63" s="2"/>
      <c r="S63" s="2"/>
      <c r="T63" s="2"/>
      <c r="U63" s="2"/>
      <c r="V63" s="15"/>
      <c r="W63" s="14"/>
      <c r="X63" s="13"/>
      <c r="Y63" s="12"/>
      <c r="Z63" s="2"/>
      <c r="AA63" s="11"/>
      <c r="AB63" s="11"/>
      <c r="AC63" s="6"/>
      <c r="AD63" s="6"/>
      <c r="AE63" s="6"/>
      <c r="AF63" s="2"/>
      <c r="AG63" s="26"/>
      <c r="AH63" s="2"/>
      <c r="AI63" s="2"/>
      <c r="AJ63" s="8"/>
      <c r="AK63" s="2"/>
      <c r="AL63" s="6"/>
      <c r="AM63" s="2"/>
      <c r="AN63" s="2"/>
      <c r="AO63" s="2"/>
      <c r="AP63" s="25"/>
      <c r="AQ63" s="10"/>
      <c r="AR63" s="4"/>
      <c r="AS63" s="9"/>
      <c r="AT63" s="8"/>
      <c r="AU63" s="7"/>
      <c r="AV63" s="6"/>
      <c r="AW63" s="7"/>
      <c r="AX63" s="6"/>
      <c r="AY63" s="5"/>
      <c r="AZ63" s="6"/>
      <c r="BA63" s="5"/>
      <c r="BB63" s="6"/>
      <c r="BC63" s="5"/>
      <c r="BD63" s="6"/>
      <c r="BE63" s="5"/>
      <c r="BF63" s="6"/>
      <c r="BG63" s="5"/>
      <c r="BH63" s="6"/>
      <c r="BI63" s="5"/>
      <c r="BJ63" s="6"/>
      <c r="BK63" s="5"/>
      <c r="BL63" s="6"/>
      <c r="BM63" s="5"/>
      <c r="BN63" s="6"/>
      <c r="BO63" s="5"/>
      <c r="BP63" s="6"/>
      <c r="BQ63" s="5"/>
      <c r="BR63" s="2"/>
      <c r="BS63" s="24"/>
      <c r="BT63" s="23"/>
      <c r="BU63" s="3"/>
      <c r="BV63" s="3"/>
      <c r="BW63" s="3"/>
      <c r="BX63" s="3"/>
      <c r="BY63" s="2"/>
      <c r="BZ63" s="2"/>
    </row>
    <row r="64" spans="2:78" ht="12" customHeight="1">
      <c r="B64" s="85"/>
      <c r="C64" s="23"/>
      <c r="D64" s="3"/>
      <c r="E64" s="21"/>
      <c r="F64" s="3"/>
      <c r="G64" s="29"/>
      <c r="H64" s="13"/>
      <c r="I64" s="19"/>
      <c r="J64" s="19"/>
      <c r="K64" s="84"/>
      <c r="L64" s="19"/>
      <c r="M64" s="28"/>
      <c r="N64" s="27"/>
      <c r="O64" s="16"/>
      <c r="P64" s="15"/>
      <c r="Q64" s="2"/>
      <c r="R64" s="2"/>
      <c r="S64" s="2"/>
      <c r="T64" s="2"/>
      <c r="U64" s="2"/>
      <c r="V64" s="15"/>
      <c r="W64" s="14"/>
      <c r="X64" s="13"/>
      <c r="Y64" s="12"/>
      <c r="Z64" s="2"/>
      <c r="AA64" s="11"/>
      <c r="AB64" s="11"/>
      <c r="AC64" s="6"/>
      <c r="AD64" s="6"/>
      <c r="AE64" s="6"/>
      <c r="AF64" s="2"/>
      <c r="AG64" s="26"/>
      <c r="AH64" s="2"/>
      <c r="AI64" s="2"/>
      <c r="AJ64" s="8"/>
      <c r="AK64" s="2"/>
      <c r="AL64" s="6"/>
      <c r="AM64" s="2"/>
      <c r="AN64" s="2"/>
      <c r="AO64" s="2"/>
      <c r="AP64" s="25"/>
      <c r="AQ64" s="10"/>
      <c r="AR64" s="4"/>
      <c r="AS64" s="9"/>
      <c r="AT64" s="8"/>
      <c r="AU64" s="7"/>
      <c r="AV64" s="6"/>
      <c r="AW64" s="7"/>
      <c r="AX64" s="6"/>
      <c r="AY64" s="5"/>
      <c r="AZ64" s="6"/>
      <c r="BA64" s="5"/>
      <c r="BB64" s="6"/>
      <c r="BC64" s="5"/>
      <c r="BD64" s="6"/>
      <c r="BE64" s="5"/>
      <c r="BF64" s="6"/>
      <c r="BG64" s="5"/>
      <c r="BH64" s="6"/>
      <c r="BI64" s="5"/>
      <c r="BJ64" s="6"/>
      <c r="BK64" s="5"/>
      <c r="BL64" s="6"/>
      <c r="BM64" s="5"/>
      <c r="BN64" s="6"/>
      <c r="BO64" s="5"/>
      <c r="BP64" s="6"/>
      <c r="BQ64" s="5"/>
      <c r="BR64" s="2"/>
      <c r="BS64" s="24"/>
      <c r="BT64" s="23"/>
      <c r="BU64" s="3"/>
      <c r="BV64" s="3"/>
      <c r="BW64" s="3"/>
      <c r="BX64" s="3"/>
      <c r="BY64" s="2"/>
      <c r="BZ64" s="2"/>
    </row>
    <row r="65" spans="2:78" ht="12" customHeight="1">
      <c r="B65" s="85"/>
      <c r="C65" s="23"/>
      <c r="D65" s="3"/>
      <c r="E65" s="34"/>
      <c r="F65" s="3"/>
      <c r="G65" s="29"/>
      <c r="H65" s="13"/>
      <c r="I65" s="19"/>
      <c r="J65" s="19"/>
      <c r="K65" s="84"/>
      <c r="L65" s="19"/>
      <c r="M65" s="28"/>
      <c r="N65" s="27"/>
      <c r="O65" s="16"/>
      <c r="P65" s="15"/>
      <c r="Q65" s="2"/>
      <c r="R65" s="2"/>
      <c r="S65" s="2"/>
      <c r="T65" s="2"/>
      <c r="U65" s="2"/>
      <c r="V65" s="15"/>
      <c r="W65" s="14"/>
      <c r="X65" s="13"/>
      <c r="Y65" s="12"/>
      <c r="Z65" s="2"/>
      <c r="AA65" s="11"/>
      <c r="AB65" s="11"/>
      <c r="AC65" s="6"/>
      <c r="AD65" s="6"/>
      <c r="AE65" s="6"/>
      <c r="AF65" s="2"/>
      <c r="AG65" s="26"/>
      <c r="AH65" s="2"/>
      <c r="AI65" s="2"/>
      <c r="AJ65" s="8"/>
      <c r="AK65" s="2"/>
      <c r="AL65" s="6"/>
      <c r="AM65" s="2"/>
      <c r="AN65" s="2"/>
      <c r="AO65" s="2"/>
      <c r="AP65" s="25"/>
      <c r="AQ65" s="10"/>
      <c r="AR65" s="4"/>
      <c r="AS65" s="9"/>
      <c r="AT65" s="8"/>
      <c r="AU65" s="7"/>
      <c r="AV65" s="6"/>
      <c r="AW65" s="7"/>
      <c r="AX65" s="6"/>
      <c r="AY65" s="5"/>
      <c r="AZ65" s="6"/>
      <c r="BA65" s="5"/>
      <c r="BB65" s="6"/>
      <c r="BC65" s="5"/>
      <c r="BD65" s="6"/>
      <c r="BE65" s="5"/>
      <c r="BF65" s="6"/>
      <c r="BG65" s="5"/>
      <c r="BH65" s="6"/>
      <c r="BI65" s="5"/>
      <c r="BJ65" s="6"/>
      <c r="BK65" s="5"/>
      <c r="BL65" s="6"/>
      <c r="BM65" s="5"/>
      <c r="BN65" s="6"/>
      <c r="BO65" s="5"/>
      <c r="BP65" s="6"/>
      <c r="BQ65" s="5"/>
      <c r="BR65" s="2"/>
      <c r="BS65" s="24"/>
      <c r="BT65" s="23"/>
      <c r="BU65" s="3"/>
      <c r="BV65" s="3"/>
      <c r="BW65" s="3"/>
      <c r="BX65" s="3"/>
      <c r="BY65" s="2"/>
      <c r="BZ65" s="2"/>
    </row>
    <row r="66" spans="2:78" ht="12" customHeight="1">
      <c r="B66" s="85"/>
      <c r="C66" s="23"/>
      <c r="D66" s="3"/>
      <c r="E66" s="34"/>
      <c r="F66" s="3"/>
      <c r="G66" s="29"/>
      <c r="H66" s="13"/>
      <c r="I66" s="19"/>
      <c r="J66" s="19"/>
      <c r="K66" s="84"/>
      <c r="L66" s="33"/>
      <c r="M66" s="32"/>
      <c r="N66" s="27"/>
      <c r="O66" s="16"/>
      <c r="P66" s="15"/>
      <c r="Q66" s="2"/>
      <c r="R66" s="2"/>
      <c r="S66" s="2"/>
      <c r="T66" s="2"/>
      <c r="U66" s="2"/>
      <c r="V66" s="15"/>
      <c r="W66" s="14"/>
      <c r="X66" s="13"/>
      <c r="Y66" s="12"/>
      <c r="Z66" s="2"/>
      <c r="AA66" s="11"/>
      <c r="AB66" s="11"/>
      <c r="AC66" s="6"/>
      <c r="AD66" s="6"/>
      <c r="AE66" s="6"/>
      <c r="AF66" s="2"/>
      <c r="AG66" s="26"/>
      <c r="AH66" s="2"/>
      <c r="AI66" s="2"/>
      <c r="AJ66" s="8"/>
      <c r="AK66" s="2"/>
      <c r="AL66" s="6"/>
      <c r="AM66" s="2"/>
      <c r="AN66" s="2"/>
      <c r="AO66" s="2"/>
      <c r="AP66" s="25"/>
      <c r="AQ66" s="10"/>
      <c r="AR66" s="4"/>
      <c r="AS66" s="9"/>
      <c r="AT66" s="8"/>
      <c r="AU66" s="7"/>
      <c r="AV66" s="6"/>
      <c r="AW66" s="7"/>
      <c r="AX66" s="6"/>
      <c r="AY66" s="5"/>
      <c r="AZ66" s="6"/>
      <c r="BA66" s="5"/>
      <c r="BB66" s="6"/>
      <c r="BC66" s="5"/>
      <c r="BD66" s="6"/>
      <c r="BE66" s="5"/>
      <c r="BF66" s="6"/>
      <c r="BG66" s="5"/>
      <c r="BH66" s="6"/>
      <c r="BI66" s="5"/>
      <c r="BJ66" s="6"/>
      <c r="BK66" s="5"/>
      <c r="BL66" s="6"/>
      <c r="BM66" s="5"/>
      <c r="BN66" s="6"/>
      <c r="BO66" s="5"/>
      <c r="BP66" s="6"/>
      <c r="BQ66" s="5"/>
      <c r="BR66" s="2"/>
      <c r="BS66" s="24"/>
      <c r="BT66" s="23"/>
      <c r="BU66" s="3"/>
      <c r="BV66" s="3"/>
      <c r="BW66" s="3"/>
      <c r="BX66" s="3"/>
      <c r="BY66" s="2"/>
      <c r="BZ66" s="2"/>
    </row>
    <row r="67" spans="2:78" ht="12" customHeight="1">
      <c r="B67" s="85"/>
      <c r="C67" s="23"/>
      <c r="D67" s="3"/>
      <c r="E67" s="34"/>
      <c r="F67" s="39"/>
      <c r="G67" s="29"/>
      <c r="H67" s="13"/>
      <c r="I67" s="19"/>
      <c r="J67" s="19"/>
      <c r="K67" s="84"/>
      <c r="L67" s="33"/>
      <c r="M67" s="32"/>
      <c r="N67" s="27"/>
      <c r="O67" s="16"/>
      <c r="P67" s="15"/>
      <c r="Q67" s="2"/>
      <c r="R67" s="2"/>
      <c r="S67" s="2"/>
      <c r="T67" s="2"/>
      <c r="U67" s="2"/>
      <c r="V67" s="15"/>
      <c r="W67" s="14"/>
      <c r="X67" s="14"/>
      <c r="Y67" s="36"/>
      <c r="Z67" s="2"/>
      <c r="AA67" s="11"/>
      <c r="AB67" s="11"/>
      <c r="AC67" s="6"/>
      <c r="AD67" s="6"/>
      <c r="AE67" s="6"/>
      <c r="AF67" s="2"/>
      <c r="AG67" s="26"/>
      <c r="AH67" s="2"/>
      <c r="AI67" s="2"/>
      <c r="AJ67" s="8"/>
      <c r="AK67" s="2"/>
      <c r="AL67" s="6"/>
      <c r="AM67" s="2"/>
      <c r="AN67" s="2"/>
      <c r="AO67" s="2"/>
      <c r="AP67" s="25"/>
      <c r="AQ67" s="10"/>
      <c r="AR67" s="40"/>
      <c r="AS67" s="9"/>
      <c r="AT67" s="8"/>
      <c r="AU67" s="7"/>
      <c r="AV67" s="6"/>
      <c r="AW67" s="7"/>
      <c r="AX67" s="6"/>
      <c r="AY67" s="5"/>
      <c r="AZ67" s="6"/>
      <c r="BA67" s="5"/>
      <c r="BB67" s="6"/>
      <c r="BC67" s="5"/>
      <c r="BD67" s="6"/>
      <c r="BE67" s="5"/>
      <c r="BF67" s="6"/>
      <c r="BG67" s="5"/>
      <c r="BH67" s="6"/>
      <c r="BI67" s="5"/>
      <c r="BJ67" s="6"/>
      <c r="BK67" s="5"/>
      <c r="BL67" s="6"/>
      <c r="BM67" s="5"/>
      <c r="BN67" s="6"/>
      <c r="BO67" s="5"/>
      <c r="BP67" s="6"/>
      <c r="BQ67" s="5"/>
      <c r="BR67" s="2"/>
      <c r="BS67" s="24"/>
      <c r="BT67" s="23"/>
      <c r="BU67" s="3"/>
      <c r="BV67" s="3"/>
      <c r="BW67" s="3"/>
      <c r="BX67" s="3"/>
      <c r="BY67" s="2"/>
      <c r="BZ67" s="2"/>
    </row>
    <row r="68" spans="2:78" ht="12" customHeight="1">
      <c r="B68" s="85"/>
      <c r="C68" s="43"/>
      <c r="D68" s="42"/>
      <c r="E68" s="75"/>
      <c r="F68" s="74"/>
      <c r="G68" s="63"/>
      <c r="H68" s="56"/>
      <c r="I68" s="62"/>
      <c r="J68" s="62"/>
      <c r="K68" s="115"/>
      <c r="L68" s="73"/>
      <c r="M68" s="65"/>
      <c r="N68" s="60"/>
      <c r="O68" s="59"/>
      <c r="P68" s="58"/>
      <c r="Q68" s="41"/>
      <c r="R68" s="41"/>
      <c r="S68" s="41"/>
      <c r="T68" s="41"/>
      <c r="U68" s="41"/>
      <c r="V68" s="58"/>
      <c r="W68" s="57"/>
      <c r="X68" s="56"/>
      <c r="Y68" s="55"/>
      <c r="Z68" s="41"/>
      <c r="AA68" s="54"/>
      <c r="AB68" s="54"/>
      <c r="AC68" s="46"/>
      <c r="AD68" s="46"/>
      <c r="AE68" s="46"/>
      <c r="AF68" s="41"/>
      <c r="AG68" s="53"/>
      <c r="AH68" s="41"/>
      <c r="AI68" s="41"/>
      <c r="AJ68" s="48"/>
      <c r="AK68" s="41"/>
      <c r="AL68" s="46"/>
      <c r="AM68" s="41"/>
      <c r="AN68" s="41"/>
      <c r="AO68" s="41"/>
      <c r="AP68" s="52"/>
      <c r="AQ68" s="51"/>
      <c r="AR68" s="50"/>
      <c r="AS68" s="49"/>
      <c r="AT68" s="48"/>
      <c r="AU68" s="47"/>
      <c r="AV68" s="46"/>
      <c r="AW68" s="47"/>
      <c r="AX68" s="46"/>
      <c r="AY68" s="45"/>
      <c r="AZ68" s="46"/>
      <c r="BA68" s="45"/>
      <c r="BB68" s="46"/>
      <c r="BC68" s="45"/>
      <c r="BD68" s="46"/>
      <c r="BE68" s="45"/>
      <c r="BF68" s="46"/>
      <c r="BG68" s="45"/>
      <c r="BH68" s="46"/>
      <c r="BI68" s="45"/>
      <c r="BJ68" s="46"/>
      <c r="BK68" s="45"/>
      <c r="BL68" s="46"/>
      <c r="BM68" s="45"/>
      <c r="BN68" s="46"/>
      <c r="BO68" s="45"/>
      <c r="BP68" s="46"/>
      <c r="BQ68" s="45"/>
      <c r="BR68" s="41"/>
      <c r="BS68" s="44"/>
      <c r="BT68" s="43"/>
      <c r="BU68" s="42"/>
      <c r="BV68" s="42"/>
      <c r="BW68" s="42"/>
      <c r="BX68" s="42"/>
      <c r="BY68" s="41"/>
      <c r="BZ68" s="41"/>
    </row>
    <row r="69" spans="2:78" ht="12" customHeight="1">
      <c r="B69" s="85"/>
      <c r="C69" s="23"/>
      <c r="D69" s="3"/>
      <c r="E69" s="21"/>
      <c r="F69" s="3"/>
      <c r="G69" s="29"/>
      <c r="H69" s="13"/>
      <c r="I69" s="19"/>
      <c r="J69" s="19"/>
      <c r="K69" s="84"/>
      <c r="L69" s="19"/>
      <c r="M69" s="28"/>
      <c r="N69" s="27"/>
      <c r="O69" s="16"/>
      <c r="P69" s="15"/>
      <c r="Q69" s="2"/>
      <c r="R69" s="2"/>
      <c r="S69" s="2"/>
      <c r="T69" s="2"/>
      <c r="U69" s="2"/>
      <c r="V69" s="15"/>
      <c r="W69" s="14"/>
      <c r="X69" s="13"/>
      <c r="Y69" s="12"/>
      <c r="Z69" s="2"/>
      <c r="AA69" s="11"/>
      <c r="AB69" s="11"/>
      <c r="AC69" s="6"/>
      <c r="AD69" s="6"/>
      <c r="AE69" s="6"/>
      <c r="AF69" s="2"/>
      <c r="AG69" s="26"/>
      <c r="AH69" s="2"/>
      <c r="AI69" s="2"/>
      <c r="AJ69" s="8"/>
      <c r="AK69" s="2"/>
      <c r="AL69" s="6"/>
      <c r="AM69" s="2"/>
      <c r="AN69" s="2"/>
      <c r="AO69" s="2"/>
      <c r="AP69" s="25"/>
      <c r="AQ69" s="10"/>
      <c r="AR69" s="4"/>
      <c r="AS69" s="9"/>
      <c r="AT69" s="8"/>
      <c r="AU69" s="7"/>
      <c r="AV69" s="6"/>
      <c r="AW69" s="7"/>
      <c r="AX69" s="6"/>
      <c r="AY69" s="5"/>
      <c r="AZ69" s="6"/>
      <c r="BA69" s="5"/>
      <c r="BB69" s="6"/>
      <c r="BC69" s="5"/>
      <c r="BD69" s="6"/>
      <c r="BE69" s="5"/>
      <c r="BF69" s="6"/>
      <c r="BG69" s="5"/>
      <c r="BH69" s="6"/>
      <c r="BI69" s="5"/>
      <c r="BJ69" s="6"/>
      <c r="BK69" s="5"/>
      <c r="BL69" s="6"/>
      <c r="BM69" s="5"/>
      <c r="BN69" s="6"/>
      <c r="BO69" s="5"/>
      <c r="BP69" s="6"/>
      <c r="BQ69" s="5"/>
      <c r="BR69" s="2"/>
      <c r="BS69" s="24"/>
      <c r="BT69" s="23"/>
      <c r="BU69" s="3"/>
      <c r="BV69" s="3"/>
      <c r="BW69" s="3"/>
      <c r="BX69" s="3"/>
      <c r="BY69" s="2"/>
      <c r="BZ69" s="2"/>
    </row>
    <row r="70" spans="2:78" ht="12" customHeight="1">
      <c r="B70" s="85"/>
      <c r="C70" s="23"/>
      <c r="D70" s="3"/>
      <c r="E70" s="34"/>
      <c r="F70" s="39"/>
      <c r="G70" s="29"/>
      <c r="H70" s="13"/>
      <c r="I70" s="19"/>
      <c r="J70" s="19"/>
      <c r="K70" s="84"/>
      <c r="L70" s="19"/>
      <c r="M70" s="28"/>
      <c r="N70" s="27"/>
      <c r="O70" s="16"/>
      <c r="P70" s="15"/>
      <c r="Q70" s="2"/>
      <c r="R70" s="2"/>
      <c r="S70" s="2"/>
      <c r="T70" s="2"/>
      <c r="U70" s="2"/>
      <c r="V70" s="15"/>
      <c r="W70" s="14"/>
      <c r="X70" s="13"/>
      <c r="Y70" s="12"/>
      <c r="Z70" s="2"/>
      <c r="AA70" s="11"/>
      <c r="AB70" s="11"/>
      <c r="AC70" s="6"/>
      <c r="AD70" s="6"/>
      <c r="AE70" s="6"/>
      <c r="AF70" s="2"/>
      <c r="AG70" s="26"/>
      <c r="AH70" s="2"/>
      <c r="AI70" s="2"/>
      <c r="AJ70" s="8"/>
      <c r="AK70" s="2"/>
      <c r="AL70" s="6"/>
      <c r="AM70" s="2"/>
      <c r="AN70" s="2"/>
      <c r="AO70" s="2"/>
      <c r="AP70" s="25"/>
      <c r="AQ70" s="10"/>
      <c r="AR70" s="40"/>
      <c r="AS70" s="9"/>
      <c r="AT70" s="8"/>
      <c r="AU70" s="7"/>
      <c r="AV70" s="6"/>
      <c r="AW70" s="7"/>
      <c r="AX70" s="6"/>
      <c r="AY70" s="5"/>
      <c r="AZ70" s="6"/>
      <c r="BA70" s="5"/>
      <c r="BB70" s="6"/>
      <c r="BC70" s="5"/>
      <c r="BD70" s="6"/>
      <c r="BE70" s="5"/>
      <c r="BF70" s="6"/>
      <c r="BG70" s="5"/>
      <c r="BH70" s="6"/>
      <c r="BI70" s="5"/>
      <c r="BJ70" s="6"/>
      <c r="BK70" s="5"/>
      <c r="BL70" s="6"/>
      <c r="BM70" s="5"/>
      <c r="BN70" s="6"/>
      <c r="BO70" s="5"/>
      <c r="BP70" s="6"/>
      <c r="BQ70" s="5"/>
      <c r="BR70" s="2"/>
      <c r="BS70" s="24"/>
      <c r="BT70" s="23"/>
      <c r="BU70" s="3"/>
      <c r="BV70" s="3"/>
      <c r="BW70" s="3"/>
      <c r="BX70" s="3"/>
      <c r="BY70" s="2"/>
      <c r="BZ70" s="2"/>
    </row>
    <row r="71" spans="2:78" ht="12" customHeight="1">
      <c r="B71" s="85"/>
      <c r="C71" s="23"/>
      <c r="D71" s="3"/>
      <c r="E71" s="21"/>
      <c r="F71" s="3"/>
      <c r="G71" s="72"/>
      <c r="H71" s="13"/>
      <c r="I71" s="19"/>
      <c r="J71" s="19"/>
      <c r="K71" s="84"/>
      <c r="L71" s="19"/>
      <c r="M71" s="28"/>
      <c r="N71" s="27"/>
      <c r="O71" s="16"/>
      <c r="P71" s="15"/>
      <c r="Q71" s="2"/>
      <c r="R71" s="2"/>
      <c r="S71" s="2"/>
      <c r="T71" s="2"/>
      <c r="U71" s="2"/>
      <c r="V71" s="15"/>
      <c r="W71" s="37"/>
      <c r="X71" s="14"/>
      <c r="Y71" s="36"/>
      <c r="Z71" s="2"/>
      <c r="AA71" s="11"/>
      <c r="AB71" s="11"/>
      <c r="AC71" s="6"/>
      <c r="AD71" s="6"/>
      <c r="AE71" s="6"/>
      <c r="AF71" s="2"/>
      <c r="AG71" s="26"/>
      <c r="AH71" s="2"/>
      <c r="AI71" s="2"/>
      <c r="AJ71" s="8"/>
      <c r="AK71" s="2"/>
      <c r="AL71" s="6"/>
      <c r="AM71" s="2"/>
      <c r="AN71" s="2"/>
      <c r="AO71" s="2"/>
      <c r="AP71" s="25"/>
      <c r="AQ71" s="10"/>
      <c r="AR71" s="40"/>
      <c r="AS71" s="9"/>
      <c r="AT71" s="8"/>
      <c r="AU71" s="7"/>
      <c r="AV71" s="6"/>
      <c r="AW71" s="7"/>
      <c r="AX71" s="6"/>
      <c r="AY71" s="5"/>
      <c r="AZ71" s="6"/>
      <c r="BA71" s="5"/>
      <c r="BB71" s="6"/>
      <c r="BC71" s="5"/>
      <c r="BD71" s="6"/>
      <c r="BE71" s="5"/>
      <c r="BF71" s="6"/>
      <c r="BG71" s="5"/>
      <c r="BH71" s="6"/>
      <c r="BI71" s="5"/>
      <c r="BJ71" s="6"/>
      <c r="BK71" s="5"/>
      <c r="BL71" s="6"/>
      <c r="BM71" s="5"/>
      <c r="BN71" s="6"/>
      <c r="BO71" s="5"/>
      <c r="BP71" s="6"/>
      <c r="BQ71" s="5"/>
      <c r="BR71" s="2"/>
      <c r="BS71" s="24"/>
      <c r="BT71" s="23"/>
      <c r="BU71" s="3"/>
      <c r="BV71" s="3"/>
      <c r="BW71" s="3"/>
      <c r="BX71" s="3"/>
      <c r="BY71" s="2"/>
      <c r="BZ71" s="2"/>
    </row>
    <row r="72" spans="2:78" ht="12" customHeight="1">
      <c r="B72" s="85"/>
      <c r="C72" s="23"/>
      <c r="D72" s="3"/>
      <c r="E72" s="21"/>
      <c r="F72" s="3"/>
      <c r="G72" s="29"/>
      <c r="H72" s="13"/>
      <c r="I72" s="19"/>
      <c r="J72" s="19"/>
      <c r="K72" s="84"/>
      <c r="L72" s="19"/>
      <c r="M72" s="28"/>
      <c r="N72" s="27"/>
      <c r="O72" s="16"/>
      <c r="P72" s="15"/>
      <c r="Q72" s="2"/>
      <c r="R72" s="2"/>
      <c r="S72" s="2"/>
      <c r="T72" s="2"/>
      <c r="U72" s="2"/>
      <c r="V72" s="15"/>
      <c r="W72" s="14"/>
      <c r="X72" s="13"/>
      <c r="Y72" s="12"/>
      <c r="Z72" s="2"/>
      <c r="AA72" s="11"/>
      <c r="AB72" s="11"/>
      <c r="AC72" s="6"/>
      <c r="AD72" s="6"/>
      <c r="AE72" s="6"/>
      <c r="AF72" s="2"/>
      <c r="AG72" s="26"/>
      <c r="AH72" s="2"/>
      <c r="AI72" s="2"/>
      <c r="AJ72" s="8"/>
      <c r="AK72" s="2"/>
      <c r="AL72" s="6"/>
      <c r="AM72" s="2"/>
      <c r="AN72" s="2"/>
      <c r="AO72" s="2"/>
      <c r="AP72" s="25"/>
      <c r="AQ72" s="10"/>
      <c r="AR72" s="40"/>
      <c r="AS72" s="9"/>
      <c r="AT72" s="8"/>
      <c r="AU72" s="7"/>
      <c r="AV72" s="6"/>
      <c r="AW72" s="7"/>
      <c r="AX72" s="6"/>
      <c r="AY72" s="5"/>
      <c r="AZ72" s="6"/>
      <c r="BA72" s="5"/>
      <c r="BB72" s="6"/>
      <c r="BC72" s="5"/>
      <c r="BD72" s="6"/>
      <c r="BE72" s="5"/>
      <c r="BF72" s="6"/>
      <c r="BG72" s="5"/>
      <c r="BH72" s="6"/>
      <c r="BI72" s="5"/>
      <c r="BJ72" s="6"/>
      <c r="BK72" s="5"/>
      <c r="BL72" s="6"/>
      <c r="BM72" s="5"/>
      <c r="BN72" s="6"/>
      <c r="BO72" s="5"/>
      <c r="BP72" s="6"/>
      <c r="BQ72" s="5"/>
      <c r="BR72" s="2"/>
      <c r="BS72" s="24"/>
      <c r="BT72" s="23"/>
      <c r="BU72" s="3"/>
      <c r="BV72" s="3"/>
      <c r="BW72" s="3"/>
      <c r="BX72" s="3"/>
      <c r="BY72" s="2"/>
      <c r="BZ72" s="2"/>
    </row>
    <row r="73" spans="2:78" ht="12" customHeight="1">
      <c r="B73" s="85"/>
      <c r="C73" s="23"/>
      <c r="D73" s="3"/>
      <c r="E73" s="21"/>
      <c r="F73" s="3"/>
      <c r="G73" s="29"/>
      <c r="H73" s="13"/>
      <c r="I73" s="19"/>
      <c r="J73" s="19"/>
      <c r="K73" s="84"/>
      <c r="L73" s="19"/>
      <c r="M73" s="19"/>
      <c r="N73" s="27"/>
      <c r="O73" s="16"/>
      <c r="P73" s="15"/>
      <c r="Q73" s="2"/>
      <c r="R73" s="2"/>
      <c r="S73" s="2"/>
      <c r="T73" s="2"/>
      <c r="U73" s="2"/>
      <c r="V73" s="15"/>
      <c r="W73" s="14"/>
      <c r="X73" s="13"/>
      <c r="Y73" s="12"/>
      <c r="Z73" s="2"/>
      <c r="AA73" s="11"/>
      <c r="AB73" s="11"/>
      <c r="AC73" s="6"/>
      <c r="AD73" s="6"/>
      <c r="AE73" s="6"/>
      <c r="AF73" s="2"/>
      <c r="AG73" s="26"/>
      <c r="AH73" s="2"/>
      <c r="AI73" s="2"/>
      <c r="AJ73" s="8"/>
      <c r="AK73" s="2"/>
      <c r="AL73" s="6"/>
      <c r="AM73" s="2"/>
      <c r="AN73" s="2"/>
      <c r="AO73" s="2"/>
      <c r="AP73" s="25"/>
      <c r="AQ73" s="10"/>
      <c r="AR73" s="4"/>
      <c r="AS73" s="9"/>
      <c r="AT73" s="8"/>
      <c r="AU73" s="7"/>
      <c r="AV73" s="6"/>
      <c r="AW73" s="7"/>
      <c r="AX73" s="6"/>
      <c r="AY73" s="5"/>
      <c r="AZ73" s="6"/>
      <c r="BA73" s="5"/>
      <c r="BB73" s="6"/>
      <c r="BC73" s="5"/>
      <c r="BD73" s="6"/>
      <c r="BE73" s="5"/>
      <c r="BF73" s="6"/>
      <c r="BG73" s="5"/>
      <c r="BH73" s="6"/>
      <c r="BI73" s="5"/>
      <c r="BJ73" s="6"/>
      <c r="BK73" s="5"/>
      <c r="BL73" s="6"/>
      <c r="BM73" s="5"/>
      <c r="BN73" s="6"/>
      <c r="BO73" s="5"/>
      <c r="BP73" s="6"/>
      <c r="BQ73" s="5"/>
      <c r="BR73" s="2"/>
      <c r="BS73" s="24"/>
      <c r="BT73" s="23"/>
      <c r="BU73" s="3"/>
      <c r="BV73" s="3"/>
      <c r="BW73" s="3"/>
      <c r="BX73" s="3"/>
      <c r="BY73" s="2"/>
      <c r="BZ73" s="2"/>
    </row>
    <row r="74" spans="2:78" ht="12" customHeight="1">
      <c r="B74" s="85"/>
      <c r="C74" s="23"/>
      <c r="D74" s="3"/>
      <c r="E74" s="34"/>
      <c r="F74" s="3"/>
      <c r="G74" s="29"/>
      <c r="H74" s="13"/>
      <c r="I74" s="19"/>
      <c r="J74" s="19"/>
      <c r="K74" s="84"/>
      <c r="L74" s="33"/>
      <c r="M74" s="32"/>
      <c r="N74" s="27"/>
      <c r="O74" s="16"/>
      <c r="P74" s="15"/>
      <c r="Q74" s="2"/>
      <c r="R74" s="2"/>
      <c r="S74" s="2"/>
      <c r="T74" s="2"/>
      <c r="U74" s="2"/>
      <c r="V74" s="15"/>
      <c r="W74" s="14"/>
      <c r="X74" s="13"/>
      <c r="Y74" s="12"/>
      <c r="Z74" s="2"/>
      <c r="AA74" s="11"/>
      <c r="AB74" s="11"/>
      <c r="AC74" s="6"/>
      <c r="AD74" s="6"/>
      <c r="AE74" s="6"/>
      <c r="AF74" s="2"/>
      <c r="AG74" s="26"/>
      <c r="AH74" s="2"/>
      <c r="AI74" s="2"/>
      <c r="AJ74" s="8"/>
      <c r="AK74" s="2"/>
      <c r="AL74" s="6"/>
      <c r="AM74" s="2"/>
      <c r="AN74" s="2"/>
      <c r="AO74" s="2"/>
      <c r="AP74" s="25"/>
      <c r="AQ74" s="10"/>
      <c r="AR74" s="40"/>
      <c r="AS74" s="9"/>
      <c r="AT74" s="8"/>
      <c r="AU74" s="7"/>
      <c r="AV74" s="6"/>
      <c r="AW74" s="7"/>
      <c r="AX74" s="6"/>
      <c r="AY74" s="5"/>
      <c r="AZ74" s="6"/>
      <c r="BA74" s="5"/>
      <c r="BB74" s="6"/>
      <c r="BC74" s="5"/>
      <c r="BD74" s="6"/>
      <c r="BE74" s="5"/>
      <c r="BF74" s="6"/>
      <c r="BG74" s="5"/>
      <c r="BH74" s="6"/>
      <c r="BI74" s="5"/>
      <c r="BJ74" s="6"/>
      <c r="BK74" s="5"/>
      <c r="BL74" s="6"/>
      <c r="BM74" s="5"/>
      <c r="BN74" s="6"/>
      <c r="BO74" s="5"/>
      <c r="BP74" s="6"/>
      <c r="BQ74" s="5"/>
      <c r="BR74" s="2"/>
      <c r="BS74" s="24"/>
      <c r="BT74" s="23"/>
      <c r="BU74" s="3"/>
      <c r="BV74" s="3"/>
      <c r="BW74" s="3"/>
      <c r="BX74" s="3"/>
      <c r="BY74" s="2"/>
      <c r="BZ74" s="2"/>
    </row>
    <row r="75" spans="2:78" ht="12" customHeight="1">
      <c r="B75" s="85"/>
      <c r="C75" s="23"/>
      <c r="D75" s="3"/>
      <c r="E75" s="34"/>
      <c r="F75" s="3"/>
      <c r="G75" s="29"/>
      <c r="H75" s="13"/>
      <c r="I75" s="19"/>
      <c r="J75" s="19"/>
      <c r="K75" s="84"/>
      <c r="L75" s="33"/>
      <c r="M75" s="32"/>
      <c r="N75" s="27"/>
      <c r="O75" s="16"/>
      <c r="P75" s="15"/>
      <c r="Q75" s="2"/>
      <c r="R75" s="2"/>
      <c r="S75" s="2"/>
      <c r="T75" s="2"/>
      <c r="U75" s="2"/>
      <c r="V75" s="15"/>
      <c r="W75" s="14"/>
      <c r="X75" s="13"/>
      <c r="Y75" s="12"/>
      <c r="Z75" s="2"/>
      <c r="AA75" s="11"/>
      <c r="AB75" s="11"/>
      <c r="AC75" s="6"/>
      <c r="AD75" s="6"/>
      <c r="AE75" s="6"/>
      <c r="AF75" s="2"/>
      <c r="AG75" s="26"/>
      <c r="AH75" s="2"/>
      <c r="AI75" s="2"/>
      <c r="AJ75" s="8"/>
      <c r="AK75" s="2"/>
      <c r="AL75" s="6"/>
      <c r="AM75" s="2"/>
      <c r="AN75" s="2"/>
      <c r="AO75" s="2"/>
      <c r="AP75" s="25"/>
      <c r="AQ75" s="10"/>
      <c r="AR75" s="40"/>
      <c r="AS75" s="9"/>
      <c r="AT75" s="8"/>
      <c r="AU75" s="7"/>
      <c r="AV75" s="6"/>
      <c r="AW75" s="7"/>
      <c r="AX75" s="6"/>
      <c r="AY75" s="5"/>
      <c r="AZ75" s="6"/>
      <c r="BA75" s="5"/>
      <c r="BB75" s="6"/>
      <c r="BC75" s="5"/>
      <c r="BD75" s="6"/>
      <c r="BE75" s="5"/>
      <c r="BF75" s="6"/>
      <c r="BG75" s="5"/>
      <c r="BH75" s="6"/>
      <c r="BI75" s="5"/>
      <c r="BJ75" s="6"/>
      <c r="BK75" s="5"/>
      <c r="BL75" s="6"/>
      <c r="BM75" s="5"/>
      <c r="BN75" s="6"/>
      <c r="BO75" s="5"/>
      <c r="BP75" s="6"/>
      <c r="BQ75" s="5"/>
      <c r="BR75" s="2"/>
      <c r="BS75" s="24"/>
      <c r="BT75" s="23"/>
      <c r="BU75" s="3"/>
      <c r="BV75" s="3"/>
      <c r="BW75" s="3"/>
      <c r="BX75" s="3"/>
      <c r="BY75" s="2"/>
      <c r="BZ75" s="2"/>
    </row>
    <row r="76" spans="2:78" ht="12" customHeight="1">
      <c r="B76" s="85"/>
      <c r="C76" s="23"/>
      <c r="D76" s="3"/>
      <c r="E76" s="34"/>
      <c r="F76" s="39"/>
      <c r="G76" s="29"/>
      <c r="H76" s="13"/>
      <c r="I76" s="19"/>
      <c r="J76" s="19"/>
      <c r="K76" s="84"/>
      <c r="L76" s="33"/>
      <c r="M76" s="32"/>
      <c r="N76" s="27"/>
      <c r="O76" s="16"/>
      <c r="P76" s="15"/>
      <c r="Q76" s="2"/>
      <c r="R76" s="2"/>
      <c r="S76" s="2"/>
      <c r="T76" s="2"/>
      <c r="U76" s="2"/>
      <c r="V76" s="15"/>
      <c r="W76" s="14"/>
      <c r="X76" s="13"/>
      <c r="Y76" s="12"/>
      <c r="Z76" s="2"/>
      <c r="AA76" s="11"/>
      <c r="AB76" s="11"/>
      <c r="AC76" s="6"/>
      <c r="AD76" s="6"/>
      <c r="AE76" s="6"/>
      <c r="AF76" s="2"/>
      <c r="AG76" s="26"/>
      <c r="AH76" s="2"/>
      <c r="AI76" s="2"/>
      <c r="AJ76" s="8"/>
      <c r="AK76" s="2"/>
      <c r="AL76" s="6"/>
      <c r="AM76" s="2"/>
      <c r="AN76" s="2"/>
      <c r="AO76" s="2"/>
      <c r="AP76" s="25"/>
      <c r="AQ76" s="10"/>
      <c r="AR76" s="40"/>
      <c r="AS76" s="9"/>
      <c r="AT76" s="8"/>
      <c r="AU76" s="7"/>
      <c r="AV76" s="6"/>
      <c r="AW76" s="7"/>
      <c r="AX76" s="6"/>
      <c r="AY76" s="5"/>
      <c r="AZ76" s="6"/>
      <c r="BA76" s="5"/>
      <c r="BB76" s="6"/>
      <c r="BC76" s="5"/>
      <c r="BD76" s="6"/>
      <c r="BE76" s="5"/>
      <c r="BF76" s="6"/>
      <c r="BG76" s="5"/>
      <c r="BH76" s="6"/>
      <c r="BI76" s="5"/>
      <c r="BJ76" s="6"/>
      <c r="BK76" s="5"/>
      <c r="BL76" s="6"/>
      <c r="BM76" s="5"/>
      <c r="BN76" s="6"/>
      <c r="BO76" s="5"/>
      <c r="BP76" s="6"/>
      <c r="BQ76" s="5"/>
      <c r="BR76" s="2"/>
      <c r="BS76" s="24"/>
      <c r="BT76" s="23"/>
      <c r="BU76" s="3"/>
      <c r="BV76" s="3"/>
      <c r="BW76" s="3"/>
      <c r="BX76" s="3"/>
      <c r="BY76" s="2"/>
      <c r="BZ76" s="2"/>
    </row>
    <row r="77" spans="2:78" ht="12" customHeight="1">
      <c r="B77" s="85"/>
      <c r="C77" s="23"/>
      <c r="D77" s="3"/>
      <c r="E77" s="34"/>
      <c r="F77" s="39"/>
      <c r="G77" s="29"/>
      <c r="H77" s="13"/>
      <c r="I77" s="19"/>
      <c r="J77" s="19"/>
      <c r="K77" s="84"/>
      <c r="L77" s="33"/>
      <c r="M77" s="32"/>
      <c r="N77" s="27"/>
      <c r="O77" s="16"/>
      <c r="P77" s="15"/>
      <c r="Q77" s="2"/>
      <c r="R77" s="2"/>
      <c r="S77" s="2"/>
      <c r="T77" s="2"/>
      <c r="U77" s="2"/>
      <c r="V77" s="15"/>
      <c r="W77" s="14"/>
      <c r="X77" s="13"/>
      <c r="Y77" s="12"/>
      <c r="Z77" s="2"/>
      <c r="AA77" s="11"/>
      <c r="AB77" s="11"/>
      <c r="AC77" s="6"/>
      <c r="AD77" s="6"/>
      <c r="AE77" s="6"/>
      <c r="AF77" s="2"/>
      <c r="AG77" s="26"/>
      <c r="AH77" s="2"/>
      <c r="AI77" s="2"/>
      <c r="AJ77" s="8"/>
      <c r="AK77" s="2"/>
      <c r="AL77" s="6"/>
      <c r="AM77" s="2"/>
      <c r="AN77" s="2"/>
      <c r="AO77" s="2"/>
      <c r="AP77" s="25"/>
      <c r="AQ77" s="10"/>
      <c r="AR77" s="40"/>
      <c r="AS77" s="9"/>
      <c r="AT77" s="8"/>
      <c r="AU77" s="7"/>
      <c r="AV77" s="6"/>
      <c r="AW77" s="7"/>
      <c r="AX77" s="6"/>
      <c r="AY77" s="5"/>
      <c r="AZ77" s="6"/>
      <c r="BA77" s="5"/>
      <c r="BB77" s="6"/>
      <c r="BC77" s="5"/>
      <c r="BD77" s="6"/>
      <c r="BE77" s="5"/>
      <c r="BF77" s="6"/>
      <c r="BG77" s="5"/>
      <c r="BH77" s="6"/>
      <c r="BI77" s="5"/>
      <c r="BJ77" s="6"/>
      <c r="BK77" s="5"/>
      <c r="BL77" s="6"/>
      <c r="BM77" s="5"/>
      <c r="BN77" s="6"/>
      <c r="BO77" s="5"/>
      <c r="BP77" s="6"/>
      <c r="BQ77" s="5"/>
      <c r="BR77" s="2"/>
      <c r="BS77" s="24"/>
      <c r="BT77" s="23"/>
      <c r="BU77" s="3"/>
      <c r="BV77" s="3"/>
      <c r="BW77" s="3"/>
      <c r="BX77" s="3"/>
      <c r="BY77" s="2"/>
      <c r="BZ77" s="2"/>
    </row>
    <row r="78" spans="2:78" ht="12" customHeight="1">
      <c r="B78" s="85"/>
      <c r="C78" s="23"/>
      <c r="D78" s="3"/>
      <c r="E78" s="21"/>
      <c r="F78" s="3"/>
      <c r="G78" s="29"/>
      <c r="H78" s="13"/>
      <c r="I78" s="19"/>
      <c r="J78" s="19"/>
      <c r="K78" s="84"/>
      <c r="L78" s="19"/>
      <c r="M78" s="28"/>
      <c r="N78" s="27"/>
      <c r="O78" s="16"/>
      <c r="P78" s="15"/>
      <c r="Q78" s="2"/>
      <c r="R78" s="2"/>
      <c r="S78" s="2"/>
      <c r="T78" s="2"/>
      <c r="U78" s="2"/>
      <c r="V78" s="15"/>
      <c r="W78" s="14"/>
      <c r="X78" s="13"/>
      <c r="Y78" s="12"/>
      <c r="Z78" s="2"/>
      <c r="AA78" s="11"/>
      <c r="AB78" s="11"/>
      <c r="AC78" s="6"/>
      <c r="AD78" s="6"/>
      <c r="AE78" s="6"/>
      <c r="AF78" s="2"/>
      <c r="AG78" s="26"/>
      <c r="AH78" s="2"/>
      <c r="AI78" s="2"/>
      <c r="AJ78" s="8"/>
      <c r="AK78" s="2"/>
      <c r="AL78" s="6"/>
      <c r="AM78" s="2"/>
      <c r="AN78" s="2"/>
      <c r="AO78" s="2"/>
      <c r="AP78" s="25"/>
      <c r="AQ78" s="10"/>
      <c r="AR78" s="40"/>
      <c r="AS78" s="9"/>
      <c r="AT78" s="8"/>
      <c r="AU78" s="7"/>
      <c r="AV78" s="6"/>
      <c r="AW78" s="7"/>
      <c r="AX78" s="6"/>
      <c r="AY78" s="5"/>
      <c r="AZ78" s="6"/>
      <c r="BA78" s="5"/>
      <c r="BB78" s="6"/>
      <c r="BC78" s="5"/>
      <c r="BD78" s="6"/>
      <c r="BE78" s="5"/>
      <c r="BF78" s="6"/>
      <c r="BG78" s="5"/>
      <c r="BH78" s="6"/>
      <c r="BI78" s="5"/>
      <c r="BJ78" s="6"/>
      <c r="BK78" s="5"/>
      <c r="BL78" s="6"/>
      <c r="BM78" s="5"/>
      <c r="BN78" s="6"/>
      <c r="BO78" s="5"/>
      <c r="BP78" s="6"/>
      <c r="BQ78" s="5"/>
      <c r="BR78" s="2"/>
      <c r="BS78" s="24"/>
      <c r="BT78" s="23"/>
      <c r="BU78" s="3"/>
      <c r="BV78" s="3"/>
      <c r="BW78" s="3"/>
      <c r="BX78" s="3"/>
      <c r="BY78" s="2"/>
      <c r="BZ78" s="2"/>
    </row>
    <row r="79" spans="2:78" ht="12" customHeight="1">
      <c r="B79" s="85"/>
      <c r="C79" s="23"/>
      <c r="D79" s="3"/>
      <c r="E79" s="21"/>
      <c r="F79" s="3"/>
      <c r="G79" s="29"/>
      <c r="H79" s="13"/>
      <c r="I79" s="19"/>
      <c r="J79" s="19"/>
      <c r="K79" s="84"/>
      <c r="L79" s="19"/>
      <c r="M79" s="32"/>
      <c r="N79" s="27"/>
      <c r="O79" s="16"/>
      <c r="P79" s="15"/>
      <c r="Q79" s="2"/>
      <c r="R79" s="2"/>
      <c r="S79" s="2"/>
      <c r="T79" s="2"/>
      <c r="U79" s="2"/>
      <c r="V79" s="15"/>
      <c r="W79" s="14"/>
      <c r="X79" s="13"/>
      <c r="Y79" s="12"/>
      <c r="Z79" s="2"/>
      <c r="AA79" s="11"/>
      <c r="AB79" s="11"/>
      <c r="AC79" s="6"/>
      <c r="AD79" s="6"/>
      <c r="AE79" s="31"/>
      <c r="AF79" s="2"/>
      <c r="AG79" s="26"/>
      <c r="AH79" s="2"/>
      <c r="AI79" s="2"/>
      <c r="AJ79" s="8"/>
      <c r="AK79" s="2"/>
      <c r="AL79" s="31"/>
      <c r="AM79" s="2"/>
      <c r="AN79" s="2"/>
      <c r="AO79" s="2"/>
      <c r="AP79" s="25"/>
      <c r="AQ79" s="10"/>
      <c r="AR79" s="4"/>
      <c r="AS79" s="9"/>
      <c r="AT79" s="8"/>
      <c r="AU79" s="7"/>
      <c r="AV79" s="6"/>
      <c r="AW79" s="7"/>
      <c r="AX79" s="6"/>
      <c r="AY79" s="5"/>
      <c r="AZ79" s="6"/>
      <c r="BA79" s="5"/>
      <c r="BB79" s="6"/>
      <c r="BC79" s="5"/>
      <c r="BD79" s="6"/>
      <c r="BE79" s="5"/>
      <c r="BF79" s="6"/>
      <c r="BG79" s="5"/>
      <c r="BH79" s="6"/>
      <c r="BI79" s="5"/>
      <c r="BJ79" s="6"/>
      <c r="BK79" s="5"/>
      <c r="BL79" s="6"/>
      <c r="BM79" s="5"/>
      <c r="BN79" s="6"/>
      <c r="BO79" s="5"/>
      <c r="BP79" s="6"/>
      <c r="BQ79" s="5"/>
      <c r="BR79" s="2"/>
      <c r="BS79" s="24"/>
      <c r="BT79" s="23"/>
      <c r="BU79" s="3"/>
      <c r="BV79" s="3"/>
      <c r="BW79" s="3"/>
      <c r="BX79" s="3"/>
      <c r="BY79" s="2"/>
      <c r="BZ79" s="2"/>
    </row>
    <row r="80" spans="2:78" ht="12" customHeight="1">
      <c r="B80" s="85"/>
      <c r="C80" s="23"/>
      <c r="D80" s="3"/>
      <c r="E80" s="21"/>
      <c r="F80" s="3"/>
      <c r="G80" s="29"/>
      <c r="H80" s="13"/>
      <c r="I80" s="19"/>
      <c r="J80" s="19"/>
      <c r="K80" s="84"/>
      <c r="L80" s="19"/>
      <c r="M80" s="32"/>
      <c r="N80" s="27"/>
      <c r="O80" s="16"/>
      <c r="P80" s="15"/>
      <c r="Q80" s="2"/>
      <c r="R80" s="2"/>
      <c r="S80" s="2"/>
      <c r="T80" s="2"/>
      <c r="U80" s="2"/>
      <c r="V80" s="15"/>
      <c r="W80" s="14"/>
      <c r="X80" s="13"/>
      <c r="Y80" s="12"/>
      <c r="Z80" s="2"/>
      <c r="AA80" s="11"/>
      <c r="AB80" s="11"/>
      <c r="AC80" s="6"/>
      <c r="AD80" s="6"/>
      <c r="AE80" s="31"/>
      <c r="AF80" s="2"/>
      <c r="AG80" s="26"/>
      <c r="AH80" s="2"/>
      <c r="AI80" s="2"/>
      <c r="AJ80" s="8"/>
      <c r="AK80" s="2"/>
      <c r="AL80" s="6"/>
      <c r="AM80" s="2"/>
      <c r="AN80" s="2"/>
      <c r="AO80" s="2"/>
      <c r="AP80" s="25"/>
      <c r="AQ80" s="10"/>
      <c r="AR80" s="4"/>
      <c r="AS80" s="9"/>
      <c r="AT80" s="8"/>
      <c r="AU80" s="7"/>
      <c r="AV80" s="6"/>
      <c r="AW80" s="7"/>
      <c r="AX80" s="6"/>
      <c r="AY80" s="5"/>
      <c r="AZ80" s="6"/>
      <c r="BA80" s="5"/>
      <c r="BB80" s="6"/>
      <c r="BC80" s="5"/>
      <c r="BD80" s="6"/>
      <c r="BE80" s="5"/>
      <c r="BF80" s="6"/>
      <c r="BG80" s="5"/>
      <c r="BH80" s="6"/>
      <c r="BI80" s="5"/>
      <c r="BJ80" s="6"/>
      <c r="BK80" s="5"/>
      <c r="BL80" s="6"/>
      <c r="BM80" s="5"/>
      <c r="BN80" s="6"/>
      <c r="BO80" s="5"/>
      <c r="BP80" s="6"/>
      <c r="BQ80" s="5"/>
      <c r="BR80" s="2"/>
      <c r="BS80" s="24"/>
      <c r="BT80" s="23"/>
      <c r="BU80" s="3"/>
      <c r="BV80" s="3"/>
      <c r="BW80" s="3"/>
      <c r="BX80" s="3"/>
      <c r="BY80" s="2"/>
      <c r="BZ80" s="2"/>
    </row>
    <row r="81" spans="2:78" ht="12" customHeight="1">
      <c r="B81" s="85"/>
      <c r="C81" s="23"/>
      <c r="D81" s="3"/>
      <c r="E81" s="21"/>
      <c r="F81" s="3"/>
      <c r="G81" s="29"/>
      <c r="H81" s="13"/>
      <c r="I81" s="19"/>
      <c r="J81" s="19"/>
      <c r="K81" s="84"/>
      <c r="L81" s="19"/>
      <c r="M81" s="32"/>
      <c r="N81" s="27"/>
      <c r="O81" s="16"/>
      <c r="P81" s="15"/>
      <c r="Q81" s="2"/>
      <c r="R81" s="2"/>
      <c r="S81" s="2"/>
      <c r="T81" s="2"/>
      <c r="U81" s="2"/>
      <c r="V81" s="15"/>
      <c r="W81" s="37"/>
      <c r="X81" s="37"/>
      <c r="Y81" s="12"/>
      <c r="Z81" s="2"/>
      <c r="AA81" s="11"/>
      <c r="AB81" s="11"/>
      <c r="AC81" s="6"/>
      <c r="AD81" s="6"/>
      <c r="AE81" s="31"/>
      <c r="AF81" s="2"/>
      <c r="AG81" s="26"/>
      <c r="AH81" s="2"/>
      <c r="AI81" s="2"/>
      <c r="AJ81" s="8"/>
      <c r="AK81" s="2"/>
      <c r="AL81" s="6"/>
      <c r="AM81" s="2"/>
      <c r="AN81" s="2"/>
      <c r="AO81" s="2"/>
      <c r="AP81" s="25"/>
      <c r="AQ81" s="10"/>
      <c r="AR81" s="4"/>
      <c r="AS81" s="9"/>
      <c r="AT81" s="8"/>
      <c r="AU81" s="7"/>
      <c r="AV81" s="6"/>
      <c r="AW81" s="7"/>
      <c r="AX81" s="6"/>
      <c r="AY81" s="5"/>
      <c r="AZ81" s="6"/>
      <c r="BA81" s="5"/>
      <c r="BB81" s="6"/>
      <c r="BC81" s="5"/>
      <c r="BD81" s="6"/>
      <c r="BE81" s="5"/>
      <c r="BF81" s="6"/>
      <c r="BG81" s="5"/>
      <c r="BH81" s="6"/>
      <c r="BI81" s="5"/>
      <c r="BJ81" s="6"/>
      <c r="BK81" s="5"/>
      <c r="BL81" s="6"/>
      <c r="BM81" s="5"/>
      <c r="BN81" s="6"/>
      <c r="BO81" s="5"/>
      <c r="BP81" s="6"/>
      <c r="BQ81" s="5"/>
      <c r="BR81" s="2"/>
      <c r="BS81" s="24"/>
      <c r="BT81" s="23"/>
      <c r="BU81" s="35"/>
      <c r="BV81" s="3"/>
      <c r="BW81" s="3"/>
      <c r="BX81" s="3"/>
      <c r="BY81" s="2"/>
      <c r="BZ81" s="2"/>
    </row>
    <row r="82" spans="2:78" ht="12" customHeight="1">
      <c r="B82" s="85"/>
      <c r="C82" s="23"/>
      <c r="D82" s="3"/>
      <c r="E82" s="34"/>
      <c r="F82" s="39"/>
      <c r="G82" s="29"/>
      <c r="H82" s="13"/>
      <c r="I82" s="19"/>
      <c r="J82" s="19"/>
      <c r="K82" s="84"/>
      <c r="L82" s="33"/>
      <c r="M82" s="32"/>
      <c r="N82" s="27"/>
      <c r="O82" s="16"/>
      <c r="P82" s="15"/>
      <c r="Q82" s="2"/>
      <c r="R82" s="2"/>
      <c r="S82" s="2"/>
      <c r="T82" s="2"/>
      <c r="U82" s="2"/>
      <c r="V82" s="15"/>
      <c r="W82" s="14"/>
      <c r="X82" s="13"/>
      <c r="Y82" s="12"/>
      <c r="Z82" s="2"/>
      <c r="AA82" s="11"/>
      <c r="AB82" s="11"/>
      <c r="AC82" s="6"/>
      <c r="AD82" s="6"/>
      <c r="AE82" s="31"/>
      <c r="AF82" s="2"/>
      <c r="AG82" s="26"/>
      <c r="AH82" s="2"/>
      <c r="AI82" s="2"/>
      <c r="AJ82" s="8"/>
      <c r="AK82" s="2"/>
      <c r="AL82" s="6"/>
      <c r="AM82" s="2"/>
      <c r="AN82" s="2"/>
      <c r="AO82" s="2"/>
      <c r="AP82" s="25"/>
      <c r="AQ82" s="10"/>
      <c r="AR82" s="4"/>
      <c r="AS82" s="9"/>
      <c r="AT82" s="8"/>
      <c r="AU82" s="7"/>
      <c r="AV82" s="6"/>
      <c r="AW82" s="7"/>
      <c r="AX82" s="6"/>
      <c r="AY82" s="5"/>
      <c r="AZ82" s="6"/>
      <c r="BA82" s="5"/>
      <c r="BB82" s="6"/>
      <c r="BC82" s="5"/>
      <c r="BD82" s="6"/>
      <c r="BE82" s="5"/>
      <c r="BF82" s="6"/>
      <c r="BG82" s="5"/>
      <c r="BH82" s="6"/>
      <c r="BI82" s="5"/>
      <c r="BJ82" s="6"/>
      <c r="BK82" s="5"/>
      <c r="BL82" s="6"/>
      <c r="BM82" s="5"/>
      <c r="BN82" s="6"/>
      <c r="BO82" s="5"/>
      <c r="BP82" s="6"/>
      <c r="BQ82" s="5"/>
      <c r="BR82" s="2"/>
      <c r="BS82" s="24"/>
      <c r="BT82" s="23"/>
      <c r="BU82" s="3"/>
      <c r="BV82" s="3"/>
      <c r="BW82" s="3"/>
      <c r="BX82" s="3"/>
      <c r="BY82" s="2"/>
      <c r="BZ82" s="2"/>
    </row>
    <row r="83" spans="2:78" ht="12" customHeight="1">
      <c r="B83" s="85"/>
      <c r="C83" s="23"/>
      <c r="D83" s="3"/>
      <c r="E83" s="21"/>
      <c r="F83" s="3"/>
      <c r="G83" s="29"/>
      <c r="H83" s="13"/>
      <c r="I83" s="19"/>
      <c r="J83" s="19"/>
      <c r="K83" s="84"/>
      <c r="L83" s="19"/>
      <c r="M83" s="32"/>
      <c r="N83" s="27"/>
      <c r="O83" s="16"/>
      <c r="P83" s="15"/>
      <c r="Q83" s="2"/>
      <c r="R83" s="2"/>
      <c r="S83" s="2"/>
      <c r="T83" s="2"/>
      <c r="U83" s="2"/>
      <c r="V83" s="15"/>
      <c r="W83" s="14"/>
      <c r="X83" s="13"/>
      <c r="Y83" s="12"/>
      <c r="Z83" s="2"/>
      <c r="AA83" s="11"/>
      <c r="AB83" s="11"/>
      <c r="AC83" s="6"/>
      <c r="AD83" s="6"/>
      <c r="AE83" s="31"/>
      <c r="AF83" s="2"/>
      <c r="AG83" s="26"/>
      <c r="AH83" s="2"/>
      <c r="AI83" s="2"/>
      <c r="AJ83" s="8"/>
      <c r="AK83" s="2"/>
      <c r="AL83" s="6"/>
      <c r="AM83" s="2"/>
      <c r="AN83" s="2"/>
      <c r="AO83" s="2"/>
      <c r="AP83" s="25"/>
      <c r="AQ83" s="10"/>
      <c r="AR83" s="40"/>
      <c r="AS83" s="9"/>
      <c r="AT83" s="8"/>
      <c r="AU83" s="7"/>
      <c r="AV83" s="6"/>
      <c r="AW83" s="7"/>
      <c r="AX83" s="6"/>
      <c r="AY83" s="5"/>
      <c r="AZ83" s="6"/>
      <c r="BA83" s="5"/>
      <c r="BB83" s="6"/>
      <c r="BC83" s="5"/>
      <c r="BD83" s="6"/>
      <c r="BE83" s="5"/>
      <c r="BF83" s="6"/>
      <c r="BG83" s="5"/>
      <c r="BH83" s="6"/>
      <c r="BI83" s="5"/>
      <c r="BJ83" s="6"/>
      <c r="BK83" s="5"/>
      <c r="BL83" s="6"/>
      <c r="BM83" s="5"/>
      <c r="BN83" s="6"/>
      <c r="BO83" s="5"/>
      <c r="BP83" s="6"/>
      <c r="BQ83" s="5"/>
      <c r="BR83" s="2"/>
      <c r="BS83" s="24"/>
      <c r="BT83" s="23"/>
      <c r="BU83" s="3"/>
      <c r="BV83" s="3"/>
      <c r="BW83" s="3"/>
      <c r="BX83" s="3"/>
      <c r="BY83" s="2"/>
      <c r="BZ83" s="2"/>
    </row>
    <row r="84" spans="2:78" ht="12" customHeight="1">
      <c r="B84" s="85"/>
      <c r="C84" s="23"/>
      <c r="D84" s="3"/>
      <c r="E84" s="21"/>
      <c r="F84" s="3"/>
      <c r="G84" s="29"/>
      <c r="H84" s="13"/>
      <c r="I84" s="19"/>
      <c r="J84" s="19"/>
      <c r="K84" s="84"/>
      <c r="L84" s="19"/>
      <c r="M84" s="28"/>
      <c r="N84" s="27"/>
      <c r="O84" s="16"/>
      <c r="P84" s="15"/>
      <c r="Q84" s="2"/>
      <c r="R84" s="2"/>
      <c r="S84" s="2"/>
      <c r="T84" s="2"/>
      <c r="U84" s="2"/>
      <c r="V84" s="15"/>
      <c r="W84" s="14"/>
      <c r="X84" s="13"/>
      <c r="Y84" s="12"/>
      <c r="Z84" s="2"/>
      <c r="AA84" s="11"/>
      <c r="AB84" s="11"/>
      <c r="AC84" s="6"/>
      <c r="AD84" s="6"/>
      <c r="AE84" s="31"/>
      <c r="AF84" s="2"/>
      <c r="AG84" s="26"/>
      <c r="AH84" s="2"/>
      <c r="AI84" s="2"/>
      <c r="AJ84" s="8"/>
      <c r="AK84" s="2"/>
      <c r="AL84" s="6"/>
      <c r="AM84" s="2"/>
      <c r="AN84" s="2"/>
      <c r="AO84" s="2"/>
      <c r="AP84" s="25"/>
      <c r="AQ84" s="10"/>
      <c r="AR84" s="40"/>
      <c r="AS84" s="9"/>
      <c r="AT84" s="8"/>
      <c r="AU84" s="7"/>
      <c r="AV84" s="6"/>
      <c r="AW84" s="7"/>
      <c r="AX84" s="6"/>
      <c r="AY84" s="5"/>
      <c r="AZ84" s="6"/>
      <c r="BA84" s="5"/>
      <c r="BB84" s="6"/>
      <c r="BC84" s="5"/>
      <c r="BD84" s="6"/>
      <c r="BE84" s="5"/>
      <c r="BF84" s="6"/>
      <c r="BG84" s="5"/>
      <c r="BH84" s="6"/>
      <c r="BI84" s="5"/>
      <c r="BJ84" s="6"/>
      <c r="BK84" s="5"/>
      <c r="BL84" s="6"/>
      <c r="BM84" s="5"/>
      <c r="BN84" s="6"/>
      <c r="BO84" s="5"/>
      <c r="BP84" s="6"/>
      <c r="BQ84" s="5"/>
      <c r="BR84" s="2"/>
      <c r="BS84" s="24"/>
      <c r="BT84" s="23"/>
      <c r="BU84" s="3"/>
      <c r="BV84" s="3"/>
      <c r="BW84" s="3"/>
      <c r="BX84" s="3"/>
      <c r="BY84" s="2"/>
      <c r="BZ84" s="2"/>
    </row>
    <row r="85" spans="2:78" ht="12" customHeight="1">
      <c r="B85" s="85"/>
      <c r="C85" s="23"/>
      <c r="D85" s="3"/>
      <c r="E85" s="34"/>
      <c r="F85" s="3"/>
      <c r="G85" s="29"/>
      <c r="H85" s="13"/>
      <c r="I85" s="19"/>
      <c r="J85" s="19"/>
      <c r="K85" s="84"/>
      <c r="L85" s="19"/>
      <c r="M85" s="28"/>
      <c r="N85" s="27"/>
      <c r="O85" s="16"/>
      <c r="P85" s="15"/>
      <c r="Q85" s="2"/>
      <c r="R85" s="2"/>
      <c r="S85" s="2"/>
      <c r="T85" s="2"/>
      <c r="U85" s="2"/>
      <c r="V85" s="15"/>
      <c r="W85" s="14"/>
      <c r="X85" s="13"/>
      <c r="Y85" s="12"/>
      <c r="Z85" s="2"/>
      <c r="AA85" s="11"/>
      <c r="AB85" s="11"/>
      <c r="AC85" s="6"/>
      <c r="AD85" s="6"/>
      <c r="AE85" s="31"/>
      <c r="AF85" s="2"/>
      <c r="AG85" s="26"/>
      <c r="AH85" s="2"/>
      <c r="AI85" s="2"/>
      <c r="AJ85" s="8"/>
      <c r="AK85" s="2"/>
      <c r="AL85" s="31"/>
      <c r="AM85" s="2"/>
      <c r="AN85" s="2"/>
      <c r="AO85" s="2"/>
      <c r="AP85" s="25"/>
      <c r="AQ85" s="10"/>
      <c r="AR85" s="4"/>
      <c r="AS85" s="9"/>
      <c r="AT85" s="8"/>
      <c r="AU85" s="7"/>
      <c r="AV85" s="6"/>
      <c r="AW85" s="7"/>
      <c r="AX85" s="6"/>
      <c r="AY85" s="5"/>
      <c r="AZ85" s="6"/>
      <c r="BA85" s="5"/>
      <c r="BB85" s="6"/>
      <c r="BC85" s="5"/>
      <c r="BD85" s="6"/>
      <c r="BE85" s="5"/>
      <c r="BF85" s="6"/>
      <c r="BG85" s="5"/>
      <c r="BH85" s="6"/>
      <c r="BI85" s="5"/>
      <c r="BJ85" s="6"/>
      <c r="BK85" s="5"/>
      <c r="BL85" s="6"/>
      <c r="BM85" s="5"/>
      <c r="BN85" s="6"/>
      <c r="BO85" s="5"/>
      <c r="BP85" s="6"/>
      <c r="BQ85" s="5"/>
      <c r="BR85" s="2"/>
      <c r="BS85" s="24"/>
      <c r="BT85" s="23"/>
      <c r="BU85" s="3"/>
      <c r="BV85" s="3"/>
      <c r="BW85" s="3"/>
      <c r="BX85" s="3"/>
      <c r="BY85" s="2"/>
      <c r="BZ85" s="2"/>
    </row>
    <row r="86" spans="2:78" ht="12" customHeight="1">
      <c r="B86" s="85"/>
      <c r="C86" s="23"/>
      <c r="D86" s="3"/>
      <c r="E86" s="21"/>
      <c r="F86" s="3"/>
      <c r="G86" s="29"/>
      <c r="H86" s="13"/>
      <c r="I86" s="19"/>
      <c r="J86" s="19"/>
      <c r="K86" s="84"/>
      <c r="L86" s="19"/>
      <c r="M86" s="28"/>
      <c r="N86" s="27"/>
      <c r="O86" s="16"/>
      <c r="P86" s="15"/>
      <c r="Q86" s="2"/>
      <c r="R86" s="2"/>
      <c r="S86" s="2"/>
      <c r="T86" s="2"/>
      <c r="U86" s="2"/>
      <c r="V86" s="15"/>
      <c r="W86" s="14"/>
      <c r="X86" s="13"/>
      <c r="Y86" s="12"/>
      <c r="Z86" s="2"/>
      <c r="AA86" s="11"/>
      <c r="AB86" s="11"/>
      <c r="AC86" s="6"/>
      <c r="AD86" s="6"/>
      <c r="AE86" s="6"/>
      <c r="AF86" s="2"/>
      <c r="AG86" s="26"/>
      <c r="AH86" s="2"/>
      <c r="AI86" s="2"/>
      <c r="AJ86" s="8"/>
      <c r="AK86" s="2"/>
      <c r="AL86" s="6"/>
      <c r="AM86" s="2"/>
      <c r="AN86" s="2"/>
      <c r="AO86" s="2"/>
      <c r="AP86" s="25"/>
      <c r="AQ86" s="10"/>
      <c r="AR86" s="4"/>
      <c r="AS86" s="9"/>
      <c r="AT86" s="8"/>
      <c r="AU86" s="7"/>
      <c r="AV86" s="6"/>
      <c r="AW86" s="7"/>
      <c r="AX86" s="6"/>
      <c r="AY86" s="5"/>
      <c r="AZ86" s="6"/>
      <c r="BA86" s="5"/>
      <c r="BB86" s="6"/>
      <c r="BC86" s="5"/>
      <c r="BD86" s="6"/>
      <c r="BE86" s="5"/>
      <c r="BF86" s="6"/>
      <c r="BG86" s="5"/>
      <c r="BH86" s="6"/>
      <c r="BI86" s="5"/>
      <c r="BJ86" s="6"/>
      <c r="BK86" s="5"/>
      <c r="BL86" s="6"/>
      <c r="BM86" s="5"/>
      <c r="BN86" s="6"/>
      <c r="BO86" s="5"/>
      <c r="BP86" s="6"/>
      <c r="BQ86" s="5"/>
      <c r="BR86" s="2"/>
      <c r="BS86" s="24"/>
      <c r="BT86" s="23"/>
      <c r="BU86" s="3"/>
      <c r="BV86" s="3"/>
      <c r="BW86" s="3"/>
      <c r="BX86" s="3"/>
      <c r="BY86" s="2"/>
      <c r="BZ86" s="2"/>
    </row>
    <row r="87" spans="2:78" ht="12" customHeight="1">
      <c r="B87" s="85"/>
      <c r="C87" s="23"/>
      <c r="D87" s="3"/>
      <c r="E87" s="21"/>
      <c r="F87" s="3"/>
      <c r="G87" s="29"/>
      <c r="H87" s="13"/>
      <c r="I87" s="19"/>
      <c r="J87" s="19"/>
      <c r="K87" s="84"/>
      <c r="L87" s="19"/>
      <c r="M87" s="28"/>
      <c r="N87" s="27"/>
      <c r="O87" s="16"/>
      <c r="P87" s="15"/>
      <c r="Q87" s="2"/>
      <c r="R87" s="2"/>
      <c r="S87" s="2"/>
      <c r="T87" s="2"/>
      <c r="U87" s="2"/>
      <c r="V87" s="15"/>
      <c r="W87" s="14"/>
      <c r="X87" s="13"/>
      <c r="Y87" s="12"/>
      <c r="Z87" s="2"/>
      <c r="AA87" s="11"/>
      <c r="AB87" s="11"/>
      <c r="AC87" s="6"/>
      <c r="AD87" s="6"/>
      <c r="AE87" s="6"/>
      <c r="AF87" s="2"/>
      <c r="AG87" s="26"/>
      <c r="AH87" s="2"/>
      <c r="AI87" s="2"/>
      <c r="AJ87" s="8"/>
      <c r="AK87" s="2"/>
      <c r="AL87" s="6"/>
      <c r="AM87" s="2"/>
      <c r="AN87" s="2"/>
      <c r="AO87" s="2"/>
      <c r="AP87" s="25"/>
      <c r="AQ87" s="10"/>
      <c r="AR87" s="40"/>
      <c r="AS87" s="9"/>
      <c r="AT87" s="8"/>
      <c r="AU87" s="7"/>
      <c r="AV87" s="6"/>
      <c r="AW87" s="7"/>
      <c r="AX87" s="6"/>
      <c r="AY87" s="5"/>
      <c r="AZ87" s="6"/>
      <c r="BA87" s="5"/>
      <c r="BB87" s="6"/>
      <c r="BC87" s="5"/>
      <c r="BD87" s="6"/>
      <c r="BE87" s="5"/>
      <c r="BF87" s="6"/>
      <c r="BG87" s="5"/>
      <c r="BH87" s="6"/>
      <c r="BI87" s="5"/>
      <c r="BJ87" s="6"/>
      <c r="BK87" s="5"/>
      <c r="BL87" s="6"/>
      <c r="BM87" s="5"/>
      <c r="BN87" s="6"/>
      <c r="BO87" s="5"/>
      <c r="BP87" s="6"/>
      <c r="BQ87" s="5"/>
      <c r="BR87" s="2"/>
      <c r="BS87" s="24"/>
      <c r="BT87" s="23"/>
      <c r="BU87" s="3"/>
      <c r="BV87" s="3"/>
      <c r="BW87" s="3"/>
      <c r="BX87" s="3"/>
      <c r="BY87" s="2"/>
      <c r="BZ87" s="2"/>
    </row>
    <row r="88" spans="2:78" ht="12" customHeight="1">
      <c r="B88" s="85"/>
      <c r="C88" s="23"/>
      <c r="D88" s="3"/>
      <c r="E88" s="21"/>
      <c r="F88" s="3"/>
      <c r="G88" s="29"/>
      <c r="H88" s="13"/>
      <c r="I88" s="19"/>
      <c r="J88" s="19"/>
      <c r="K88" s="84"/>
      <c r="L88" s="19"/>
      <c r="M88" s="28"/>
      <c r="N88" s="27"/>
      <c r="O88" s="16"/>
      <c r="P88" s="15"/>
      <c r="Q88" s="2"/>
      <c r="R88" s="2"/>
      <c r="S88" s="2"/>
      <c r="T88" s="2"/>
      <c r="U88" s="2"/>
      <c r="V88" s="15"/>
      <c r="W88" s="14"/>
      <c r="X88" s="13"/>
      <c r="Y88" s="12"/>
      <c r="Z88" s="2"/>
      <c r="AA88" s="11"/>
      <c r="AB88" s="11"/>
      <c r="AC88" s="6"/>
      <c r="AD88" s="6"/>
      <c r="AE88" s="6"/>
      <c r="AF88" s="2"/>
      <c r="AG88" s="26"/>
      <c r="AH88" s="2"/>
      <c r="AI88" s="2"/>
      <c r="AJ88" s="8"/>
      <c r="AK88" s="2"/>
      <c r="AL88" s="6"/>
      <c r="AM88" s="2"/>
      <c r="AN88" s="2"/>
      <c r="AO88" s="2"/>
      <c r="AP88" s="25"/>
      <c r="AQ88" s="10"/>
      <c r="AR88" s="40"/>
      <c r="AS88" s="9"/>
      <c r="AT88" s="8"/>
      <c r="AU88" s="7"/>
      <c r="AV88" s="6"/>
      <c r="AW88" s="7"/>
      <c r="AX88" s="6"/>
      <c r="AY88" s="5"/>
      <c r="AZ88" s="6"/>
      <c r="BA88" s="5"/>
      <c r="BB88" s="6"/>
      <c r="BC88" s="5"/>
      <c r="BD88" s="6"/>
      <c r="BE88" s="5"/>
      <c r="BF88" s="6"/>
      <c r="BG88" s="5"/>
      <c r="BH88" s="6"/>
      <c r="BI88" s="5"/>
      <c r="BJ88" s="6"/>
      <c r="BK88" s="5"/>
      <c r="BL88" s="6"/>
      <c r="BM88" s="5"/>
      <c r="BN88" s="6"/>
      <c r="BO88" s="5"/>
      <c r="BP88" s="6"/>
      <c r="BQ88" s="5"/>
      <c r="BR88" s="2"/>
      <c r="BS88" s="24"/>
      <c r="BT88" s="23"/>
      <c r="BU88" s="3"/>
      <c r="BV88" s="3"/>
      <c r="BW88" s="3"/>
      <c r="BX88" s="3"/>
      <c r="BY88" s="2"/>
      <c r="BZ88" s="2"/>
    </row>
    <row r="89" spans="2:78" ht="12" customHeight="1">
      <c r="B89" s="85"/>
      <c r="C89" s="23"/>
      <c r="D89" s="3"/>
      <c r="E89" s="34"/>
      <c r="F89" s="3"/>
      <c r="G89" s="29"/>
      <c r="H89" s="13"/>
      <c r="I89" s="19"/>
      <c r="J89" s="19"/>
      <c r="K89" s="84"/>
      <c r="L89" s="19"/>
      <c r="M89" s="19"/>
      <c r="N89" s="27"/>
      <c r="O89" s="16"/>
      <c r="P89" s="15"/>
      <c r="Q89" s="2"/>
      <c r="R89" s="2"/>
      <c r="S89" s="2"/>
      <c r="T89" s="2"/>
      <c r="U89" s="2"/>
      <c r="V89" s="15"/>
      <c r="W89" s="14"/>
      <c r="X89" s="13"/>
      <c r="Y89" s="12"/>
      <c r="Z89" s="2"/>
      <c r="AA89" s="11"/>
      <c r="AB89" s="11"/>
      <c r="AC89" s="6"/>
      <c r="AD89" s="6"/>
      <c r="AE89" s="31"/>
      <c r="AF89" s="2"/>
      <c r="AG89" s="26"/>
      <c r="AH89" s="2"/>
      <c r="AI89" s="2"/>
      <c r="AJ89" s="8"/>
      <c r="AK89" s="2"/>
      <c r="AL89" s="6"/>
      <c r="AM89" s="2"/>
      <c r="AN89" s="2"/>
      <c r="AO89" s="2"/>
      <c r="AP89" s="25"/>
      <c r="AQ89" s="10"/>
      <c r="AR89" s="4"/>
      <c r="AS89" s="9"/>
      <c r="AT89" s="8"/>
      <c r="AU89" s="7"/>
      <c r="AV89" s="6"/>
      <c r="AW89" s="7"/>
      <c r="AX89" s="6"/>
      <c r="AY89" s="5"/>
      <c r="AZ89" s="6"/>
      <c r="BA89" s="5"/>
      <c r="BB89" s="6"/>
      <c r="BC89" s="5"/>
      <c r="BD89" s="6"/>
      <c r="BE89" s="5"/>
      <c r="BF89" s="6"/>
      <c r="BG89" s="5"/>
      <c r="BH89" s="6"/>
      <c r="BI89" s="5"/>
      <c r="BJ89" s="6"/>
      <c r="BK89" s="5"/>
      <c r="BL89" s="6"/>
      <c r="BM89" s="5"/>
      <c r="BN89" s="6"/>
      <c r="BO89" s="5"/>
      <c r="BP89" s="6"/>
      <c r="BQ89" s="5"/>
      <c r="BR89" s="2"/>
      <c r="BS89" s="24"/>
      <c r="BT89" s="23"/>
      <c r="BU89" s="3"/>
      <c r="BV89" s="3"/>
      <c r="BW89" s="3"/>
      <c r="BX89" s="3"/>
      <c r="BY89" s="2"/>
      <c r="BZ89" s="2"/>
    </row>
    <row r="90" spans="2:78" ht="12" customHeight="1">
      <c r="B90" s="85"/>
      <c r="C90" s="23"/>
      <c r="D90" s="3"/>
      <c r="E90" s="21"/>
      <c r="F90" s="3"/>
      <c r="G90" s="29"/>
      <c r="H90" s="13"/>
      <c r="I90" s="19"/>
      <c r="J90" s="19"/>
      <c r="K90" s="84"/>
      <c r="L90" s="19"/>
      <c r="M90" s="28"/>
      <c r="N90" s="27"/>
      <c r="O90" s="16"/>
      <c r="P90" s="15"/>
      <c r="Q90" s="2"/>
      <c r="R90" s="2"/>
      <c r="S90" s="2"/>
      <c r="T90" s="2"/>
      <c r="U90" s="2"/>
      <c r="V90" s="15"/>
      <c r="W90" s="14"/>
      <c r="X90" s="13"/>
      <c r="Y90" s="12"/>
      <c r="Z90" s="2"/>
      <c r="AA90" s="11"/>
      <c r="AB90" s="11"/>
      <c r="AC90" s="6"/>
      <c r="AD90" s="6"/>
      <c r="AE90" s="6"/>
      <c r="AF90" s="2"/>
      <c r="AG90" s="26"/>
      <c r="AH90" s="2"/>
      <c r="AI90" s="2"/>
      <c r="AJ90" s="8"/>
      <c r="AK90" s="2"/>
      <c r="AL90" s="6"/>
      <c r="AM90" s="2"/>
      <c r="AN90" s="2"/>
      <c r="AO90" s="2"/>
      <c r="AP90" s="25"/>
      <c r="AQ90" s="10"/>
      <c r="AR90" s="4"/>
      <c r="AS90" s="9"/>
      <c r="AT90" s="8"/>
      <c r="AU90" s="7"/>
      <c r="AV90" s="6"/>
      <c r="AW90" s="7"/>
      <c r="AX90" s="6"/>
      <c r="AY90" s="5"/>
      <c r="AZ90" s="6"/>
      <c r="BA90" s="5"/>
      <c r="BB90" s="6"/>
      <c r="BC90" s="5"/>
      <c r="BD90" s="6"/>
      <c r="BE90" s="5"/>
      <c r="BF90" s="6"/>
      <c r="BG90" s="5"/>
      <c r="BH90" s="6"/>
      <c r="BI90" s="5"/>
      <c r="BJ90" s="6"/>
      <c r="BK90" s="5"/>
      <c r="BL90" s="6"/>
      <c r="BM90" s="5"/>
      <c r="BN90" s="6"/>
      <c r="BO90" s="5"/>
      <c r="BP90" s="6"/>
      <c r="BQ90" s="5"/>
      <c r="BR90" s="2"/>
      <c r="BS90" s="24"/>
      <c r="BT90" s="23"/>
      <c r="BU90" s="3"/>
      <c r="BV90" s="3"/>
      <c r="BW90" s="3"/>
      <c r="BX90" s="3"/>
      <c r="BY90" s="2"/>
      <c r="BZ90" s="2"/>
    </row>
    <row r="91" spans="2:78" ht="12" customHeight="1">
      <c r="B91" s="85"/>
      <c r="C91" s="23"/>
      <c r="D91" s="3"/>
      <c r="E91" s="21"/>
      <c r="F91" s="3"/>
      <c r="G91" s="29"/>
      <c r="H91" s="13"/>
      <c r="I91" s="19"/>
      <c r="J91" s="19"/>
      <c r="K91" s="84"/>
      <c r="L91" s="19"/>
      <c r="M91" s="28"/>
      <c r="N91" s="27"/>
      <c r="O91" s="16"/>
      <c r="P91" s="15"/>
      <c r="Q91" s="2"/>
      <c r="R91" s="2"/>
      <c r="S91" s="2"/>
      <c r="T91" s="2"/>
      <c r="U91" s="2"/>
      <c r="V91" s="15"/>
      <c r="W91" s="14"/>
      <c r="X91" s="13"/>
      <c r="Y91" s="12"/>
      <c r="Z91" s="2"/>
      <c r="AA91" s="11"/>
      <c r="AB91" s="11"/>
      <c r="AC91" s="6"/>
      <c r="AD91" s="6"/>
      <c r="AE91" s="6"/>
      <c r="AF91" s="2"/>
      <c r="AG91" s="26"/>
      <c r="AH91" s="2"/>
      <c r="AI91" s="2"/>
      <c r="AJ91" s="8"/>
      <c r="AK91" s="2"/>
      <c r="AL91" s="6"/>
      <c r="AM91" s="2"/>
      <c r="AN91" s="2"/>
      <c r="AO91" s="2"/>
      <c r="AP91" s="25"/>
      <c r="AQ91" s="10"/>
      <c r="AR91" s="4"/>
      <c r="AS91" s="9"/>
      <c r="AT91" s="8"/>
      <c r="AU91" s="7"/>
      <c r="AV91" s="6"/>
      <c r="AW91" s="7"/>
      <c r="AX91" s="6"/>
      <c r="AY91" s="5"/>
      <c r="AZ91" s="6"/>
      <c r="BA91" s="5"/>
      <c r="BB91" s="6"/>
      <c r="BC91" s="5"/>
      <c r="BD91" s="6"/>
      <c r="BE91" s="5"/>
      <c r="BF91" s="6"/>
      <c r="BG91" s="5"/>
      <c r="BH91" s="6"/>
      <c r="BI91" s="5"/>
      <c r="BJ91" s="6"/>
      <c r="BK91" s="5"/>
      <c r="BL91" s="6"/>
      <c r="BM91" s="5"/>
      <c r="BN91" s="6"/>
      <c r="BO91" s="5"/>
      <c r="BP91" s="6"/>
      <c r="BQ91" s="5"/>
      <c r="BR91" s="2"/>
      <c r="BS91" s="24"/>
      <c r="BT91" s="23"/>
      <c r="BU91" s="3"/>
      <c r="BV91" s="3"/>
      <c r="BW91" s="3"/>
      <c r="BX91" s="3"/>
      <c r="BY91" s="2"/>
      <c r="BZ91" s="2"/>
    </row>
    <row r="92" spans="2:78" ht="12" customHeight="1">
      <c r="B92" s="85"/>
      <c r="C92" s="23"/>
      <c r="D92" s="3"/>
      <c r="E92" s="21"/>
      <c r="F92" s="3"/>
      <c r="G92" s="29"/>
      <c r="H92" s="13"/>
      <c r="I92" s="19"/>
      <c r="J92" s="19"/>
      <c r="K92" s="84"/>
      <c r="L92" s="19"/>
      <c r="M92" s="28"/>
      <c r="N92" s="27"/>
      <c r="O92" s="16"/>
      <c r="P92" s="15"/>
      <c r="Q92" s="2"/>
      <c r="R92" s="2"/>
      <c r="S92" s="2"/>
      <c r="T92" s="2"/>
      <c r="U92" s="2"/>
      <c r="V92" s="15"/>
      <c r="W92" s="14"/>
      <c r="X92" s="13"/>
      <c r="Y92" s="12"/>
      <c r="Z92" s="2"/>
      <c r="AA92" s="11"/>
      <c r="AB92" s="11"/>
      <c r="AC92" s="6"/>
      <c r="AD92" s="6"/>
      <c r="AE92" s="6"/>
      <c r="AF92" s="2"/>
      <c r="AG92" s="26"/>
      <c r="AH92" s="2"/>
      <c r="AI92" s="2"/>
      <c r="AJ92" s="8"/>
      <c r="AK92" s="2"/>
      <c r="AL92" s="6"/>
      <c r="AM92" s="2"/>
      <c r="AN92" s="2"/>
      <c r="AO92" s="2"/>
      <c r="AP92" s="25"/>
      <c r="AQ92" s="10"/>
      <c r="AR92" s="4"/>
      <c r="AS92" s="9"/>
      <c r="AT92" s="8"/>
      <c r="AU92" s="7"/>
      <c r="AV92" s="6"/>
      <c r="AW92" s="7"/>
      <c r="AX92" s="6"/>
      <c r="AY92" s="5"/>
      <c r="AZ92" s="6"/>
      <c r="BA92" s="5"/>
      <c r="BB92" s="6"/>
      <c r="BC92" s="5"/>
      <c r="BD92" s="6"/>
      <c r="BE92" s="5"/>
      <c r="BF92" s="6"/>
      <c r="BG92" s="5"/>
      <c r="BH92" s="6"/>
      <c r="BI92" s="5"/>
      <c r="BJ92" s="6"/>
      <c r="BK92" s="5"/>
      <c r="BL92" s="6"/>
      <c r="BM92" s="5"/>
      <c r="BN92" s="6"/>
      <c r="BO92" s="5"/>
      <c r="BP92" s="6"/>
      <c r="BQ92" s="5"/>
      <c r="BR92" s="2"/>
      <c r="BS92" s="24"/>
      <c r="BT92" s="23"/>
      <c r="BU92" s="3"/>
      <c r="BV92" s="3"/>
      <c r="BW92" s="3"/>
      <c r="BX92" s="3"/>
      <c r="BY92" s="2"/>
      <c r="BZ92" s="2"/>
    </row>
    <row r="93" spans="2:78" ht="12" customHeight="1">
      <c r="B93" s="85"/>
      <c r="C93" s="23"/>
      <c r="D93" s="3"/>
      <c r="E93" s="21"/>
      <c r="F93" s="3"/>
      <c r="G93" s="29"/>
      <c r="H93" s="13"/>
      <c r="I93" s="19"/>
      <c r="J93" s="19"/>
      <c r="K93" s="84"/>
      <c r="L93" s="19"/>
      <c r="M93" s="28"/>
      <c r="N93" s="27"/>
      <c r="O93" s="16"/>
      <c r="P93" s="15"/>
      <c r="Q93" s="2"/>
      <c r="R93" s="2"/>
      <c r="S93" s="2"/>
      <c r="T93" s="2"/>
      <c r="U93" s="2"/>
      <c r="V93" s="15"/>
      <c r="W93" s="14"/>
      <c r="X93" s="13"/>
      <c r="Y93" s="12"/>
      <c r="Z93" s="2"/>
      <c r="AA93" s="11"/>
      <c r="AB93" s="11"/>
      <c r="AC93" s="6"/>
      <c r="AD93" s="6"/>
      <c r="AE93" s="6"/>
      <c r="AF93" s="2"/>
      <c r="AG93" s="26"/>
      <c r="AH93" s="2"/>
      <c r="AI93" s="2"/>
      <c r="AJ93" s="8"/>
      <c r="AK93" s="2"/>
      <c r="AL93" s="6"/>
      <c r="AM93" s="2"/>
      <c r="AN93" s="2"/>
      <c r="AO93" s="2"/>
      <c r="AP93" s="25"/>
      <c r="AQ93" s="10"/>
      <c r="AR93" s="4"/>
      <c r="AS93" s="9"/>
      <c r="AT93" s="8"/>
      <c r="AU93" s="7"/>
      <c r="AV93" s="6"/>
      <c r="AW93" s="7"/>
      <c r="AX93" s="6"/>
      <c r="AY93" s="5"/>
      <c r="AZ93" s="6"/>
      <c r="BA93" s="5"/>
      <c r="BB93" s="6"/>
      <c r="BC93" s="5"/>
      <c r="BD93" s="6"/>
      <c r="BE93" s="5"/>
      <c r="BF93" s="6"/>
      <c r="BG93" s="5"/>
      <c r="BH93" s="6"/>
      <c r="BI93" s="5"/>
      <c r="BJ93" s="6"/>
      <c r="BK93" s="5"/>
      <c r="BL93" s="6"/>
      <c r="BM93" s="5"/>
      <c r="BN93" s="6"/>
      <c r="BO93" s="5"/>
      <c r="BP93" s="6"/>
      <c r="BQ93" s="5"/>
      <c r="BR93" s="2"/>
      <c r="BS93" s="24"/>
      <c r="BT93" s="23"/>
      <c r="BU93" s="3"/>
      <c r="BV93" s="3"/>
      <c r="BW93" s="3"/>
      <c r="BX93" s="3"/>
      <c r="BY93" s="2"/>
      <c r="BZ93" s="2"/>
    </row>
    <row r="94" spans="2:78" ht="12" customHeight="1">
      <c r="B94" s="85"/>
      <c r="C94" s="43"/>
      <c r="D94" s="42"/>
      <c r="E94" s="64"/>
      <c r="F94" s="42"/>
      <c r="G94" s="63"/>
      <c r="H94" s="56"/>
      <c r="I94" s="62"/>
      <c r="J94" s="62"/>
      <c r="K94" s="115"/>
      <c r="L94" s="62"/>
      <c r="M94" s="61"/>
      <c r="N94" s="60"/>
      <c r="O94" s="59"/>
      <c r="P94" s="58"/>
      <c r="Q94" s="41"/>
      <c r="R94" s="41"/>
      <c r="S94" s="41"/>
      <c r="T94" s="41"/>
      <c r="U94" s="41"/>
      <c r="V94" s="58"/>
      <c r="W94" s="57"/>
      <c r="X94" s="56"/>
      <c r="Y94" s="55"/>
      <c r="Z94" s="41"/>
      <c r="AA94" s="54"/>
      <c r="AB94" s="54"/>
      <c r="AC94" s="46"/>
      <c r="AD94" s="46"/>
      <c r="AE94" s="46"/>
      <c r="AF94" s="41"/>
      <c r="AG94" s="53"/>
      <c r="AH94" s="41"/>
      <c r="AI94" s="41"/>
      <c r="AJ94" s="48"/>
      <c r="AK94" s="41"/>
      <c r="AL94" s="46"/>
      <c r="AM94" s="41"/>
      <c r="AN94" s="41"/>
      <c r="AO94" s="41"/>
      <c r="AP94" s="52"/>
      <c r="AQ94" s="51"/>
      <c r="AR94" s="50"/>
      <c r="AS94" s="49"/>
      <c r="AT94" s="48"/>
      <c r="AU94" s="47"/>
      <c r="AV94" s="46"/>
      <c r="AW94" s="47"/>
      <c r="AX94" s="46"/>
      <c r="AY94" s="45"/>
      <c r="AZ94" s="46"/>
      <c r="BA94" s="45"/>
      <c r="BB94" s="46"/>
      <c r="BC94" s="45"/>
      <c r="BD94" s="46"/>
      <c r="BE94" s="45"/>
      <c r="BF94" s="46"/>
      <c r="BG94" s="45"/>
      <c r="BH94" s="46"/>
      <c r="BI94" s="45"/>
      <c r="BJ94" s="46"/>
      <c r="BK94" s="45"/>
      <c r="BL94" s="46"/>
      <c r="BM94" s="45"/>
      <c r="BN94" s="46"/>
      <c r="BO94" s="45"/>
      <c r="BP94" s="46"/>
      <c r="BQ94" s="45"/>
      <c r="BR94" s="41"/>
      <c r="BS94" s="44"/>
      <c r="BT94" s="43"/>
      <c r="BU94" s="42"/>
      <c r="BV94" s="42"/>
      <c r="BW94" s="42"/>
      <c r="BX94" s="42"/>
      <c r="BY94" s="41"/>
      <c r="BZ94" s="41"/>
    </row>
    <row r="95" spans="2:78" ht="12" customHeight="1">
      <c r="B95" s="85"/>
      <c r="C95" s="23"/>
      <c r="D95" s="3"/>
      <c r="E95" s="21"/>
      <c r="F95" s="3"/>
      <c r="G95" s="29"/>
      <c r="H95" s="13"/>
      <c r="I95" s="19"/>
      <c r="J95" s="19"/>
      <c r="K95" s="84"/>
      <c r="L95" s="19"/>
      <c r="M95" s="28"/>
      <c r="N95" s="27"/>
      <c r="O95" s="16"/>
      <c r="P95" s="15"/>
      <c r="Q95" s="2"/>
      <c r="R95" s="2"/>
      <c r="S95" s="2"/>
      <c r="T95" s="2"/>
      <c r="U95" s="2"/>
      <c r="V95" s="15"/>
      <c r="W95" s="14"/>
      <c r="X95" s="13"/>
      <c r="Y95" s="12"/>
      <c r="Z95" s="2"/>
      <c r="AA95" s="11"/>
      <c r="AB95" s="11"/>
      <c r="AC95" s="6"/>
      <c r="AD95" s="6"/>
      <c r="AE95" s="6"/>
      <c r="AF95" s="2"/>
      <c r="AG95" s="26"/>
      <c r="AH95" s="2"/>
      <c r="AI95" s="2"/>
      <c r="AJ95" s="8"/>
      <c r="AK95" s="2"/>
      <c r="AL95" s="6"/>
      <c r="AM95" s="2"/>
      <c r="AN95" s="2"/>
      <c r="AO95" s="2"/>
      <c r="AP95" s="25"/>
      <c r="AQ95" s="10"/>
      <c r="AR95" s="4"/>
      <c r="AS95" s="9"/>
      <c r="AT95" s="8"/>
      <c r="AU95" s="7"/>
      <c r="AV95" s="6"/>
      <c r="AW95" s="7"/>
      <c r="AX95" s="6"/>
      <c r="AY95" s="5"/>
      <c r="AZ95" s="6"/>
      <c r="BA95" s="5"/>
      <c r="BB95" s="6"/>
      <c r="BC95" s="5"/>
      <c r="BD95" s="6"/>
      <c r="BE95" s="5"/>
      <c r="BF95" s="6"/>
      <c r="BG95" s="5"/>
      <c r="BH95" s="6"/>
      <c r="BI95" s="5"/>
      <c r="BJ95" s="6"/>
      <c r="BK95" s="5"/>
      <c r="BL95" s="6"/>
      <c r="BM95" s="5"/>
      <c r="BN95" s="6"/>
      <c r="BO95" s="5"/>
      <c r="BP95" s="6"/>
      <c r="BQ95" s="5"/>
      <c r="BR95" s="2"/>
      <c r="BS95" s="24"/>
      <c r="BT95" s="23"/>
      <c r="BU95" s="3"/>
      <c r="BV95" s="3"/>
      <c r="BW95" s="3"/>
      <c r="BX95" s="3"/>
      <c r="BY95" s="2"/>
      <c r="BZ95" s="2"/>
    </row>
    <row r="96" spans="2:78" ht="12" customHeight="1">
      <c r="B96" s="85"/>
      <c r="C96" s="23"/>
      <c r="D96" s="3"/>
      <c r="E96" s="21"/>
      <c r="F96" s="3"/>
      <c r="G96" s="29"/>
      <c r="H96" s="13"/>
      <c r="I96" s="19"/>
      <c r="J96" s="19"/>
      <c r="K96" s="84"/>
      <c r="L96" s="19"/>
      <c r="M96" s="28"/>
      <c r="N96" s="27"/>
      <c r="O96" s="16"/>
      <c r="P96" s="15"/>
      <c r="Q96" s="2"/>
      <c r="R96" s="2"/>
      <c r="S96" s="2"/>
      <c r="T96" s="2"/>
      <c r="U96" s="2"/>
      <c r="V96" s="15"/>
      <c r="W96" s="14"/>
      <c r="X96" s="13"/>
      <c r="Y96" s="12"/>
      <c r="Z96" s="2"/>
      <c r="AA96" s="11"/>
      <c r="AB96" s="11"/>
      <c r="AC96" s="6"/>
      <c r="AD96" s="6"/>
      <c r="AE96" s="6"/>
      <c r="AF96" s="2"/>
      <c r="AG96" s="26"/>
      <c r="AH96" s="2"/>
      <c r="AI96" s="2"/>
      <c r="AJ96" s="8"/>
      <c r="AK96" s="2"/>
      <c r="AL96" s="31"/>
      <c r="AM96" s="2"/>
      <c r="AN96" s="2"/>
      <c r="AO96" s="2"/>
      <c r="AP96" s="25"/>
      <c r="AQ96" s="10"/>
      <c r="AR96" s="4"/>
      <c r="AS96" s="9"/>
      <c r="AT96" s="8"/>
      <c r="AU96" s="7"/>
      <c r="AV96" s="6"/>
      <c r="AW96" s="7"/>
      <c r="AX96" s="6"/>
      <c r="AY96" s="5"/>
      <c r="AZ96" s="6"/>
      <c r="BA96" s="5"/>
      <c r="BB96" s="6"/>
      <c r="BC96" s="5"/>
      <c r="BD96" s="6"/>
      <c r="BE96" s="5"/>
      <c r="BF96" s="6"/>
      <c r="BG96" s="5"/>
      <c r="BH96" s="6"/>
      <c r="BI96" s="5"/>
      <c r="BJ96" s="6"/>
      <c r="BK96" s="5"/>
      <c r="BL96" s="6"/>
      <c r="BM96" s="5"/>
      <c r="BN96" s="6"/>
      <c r="BO96" s="5"/>
      <c r="BP96" s="6"/>
      <c r="BQ96" s="5"/>
      <c r="BR96" s="2"/>
      <c r="BS96" s="24"/>
      <c r="BT96" s="23"/>
      <c r="BU96" s="3"/>
      <c r="BV96" s="3"/>
      <c r="BW96" s="3"/>
      <c r="BX96" s="3"/>
      <c r="BY96" s="2"/>
      <c r="BZ96" s="2"/>
    </row>
    <row r="97" spans="2:78" ht="12" customHeight="1">
      <c r="B97" s="85"/>
      <c r="C97" s="23"/>
      <c r="D97" s="3"/>
      <c r="E97" s="21"/>
      <c r="F97" s="3"/>
      <c r="G97" s="29"/>
      <c r="H97" s="13"/>
      <c r="I97" s="19"/>
      <c r="J97" s="19"/>
      <c r="K97" s="84"/>
      <c r="L97" s="19"/>
      <c r="M97" s="28"/>
      <c r="N97" s="27"/>
      <c r="O97" s="16"/>
      <c r="P97" s="15"/>
      <c r="Q97" s="2"/>
      <c r="R97" s="2"/>
      <c r="S97" s="2"/>
      <c r="T97" s="2"/>
      <c r="U97" s="2"/>
      <c r="V97" s="15"/>
      <c r="W97" s="14"/>
      <c r="X97" s="13"/>
      <c r="Y97" s="36"/>
      <c r="Z97" s="15"/>
      <c r="AA97" s="11"/>
      <c r="AB97" s="11"/>
      <c r="AC97" s="6"/>
      <c r="AD97" s="6"/>
      <c r="AE97" s="6"/>
      <c r="AF97" s="2"/>
      <c r="AG97" s="26"/>
      <c r="AH97" s="2"/>
      <c r="AI97" s="2"/>
      <c r="AJ97" s="8"/>
      <c r="AK97" s="2"/>
      <c r="AL97" s="6"/>
      <c r="AM97" s="2"/>
      <c r="AN97" s="2"/>
      <c r="AO97" s="2"/>
      <c r="AP97" s="25"/>
      <c r="AQ97" s="10"/>
      <c r="AR97" s="4"/>
      <c r="AS97" s="9"/>
      <c r="AT97" s="8"/>
      <c r="AU97" s="7"/>
      <c r="AV97" s="6"/>
      <c r="AW97" s="7"/>
      <c r="AX97" s="6"/>
      <c r="AY97" s="5"/>
      <c r="AZ97" s="6"/>
      <c r="BA97" s="5"/>
      <c r="BB97" s="6"/>
      <c r="BC97" s="5"/>
      <c r="BD97" s="6"/>
      <c r="BE97" s="5"/>
      <c r="BF97" s="6"/>
      <c r="BG97" s="5"/>
      <c r="BH97" s="6"/>
      <c r="BI97" s="5"/>
      <c r="BJ97" s="6"/>
      <c r="BK97" s="5"/>
      <c r="BL97" s="6"/>
      <c r="BM97" s="5"/>
      <c r="BN97" s="6"/>
      <c r="BO97" s="5"/>
      <c r="BP97" s="6"/>
      <c r="BQ97" s="5"/>
      <c r="BR97" s="2"/>
      <c r="BS97" s="24"/>
      <c r="BT97" s="23"/>
      <c r="BU97" s="3"/>
      <c r="BV97" s="3"/>
      <c r="BW97" s="3"/>
      <c r="BX97" s="3"/>
      <c r="BY97" s="2"/>
      <c r="BZ97" s="2"/>
    </row>
    <row r="98" spans="2:78" ht="12" customHeight="1">
      <c r="B98" s="85"/>
      <c r="C98" s="23"/>
      <c r="D98" s="3"/>
      <c r="E98" s="21"/>
      <c r="F98" s="3"/>
      <c r="G98" s="29"/>
      <c r="H98" s="13"/>
      <c r="I98" s="19"/>
      <c r="J98" s="19"/>
      <c r="K98" s="84"/>
      <c r="L98" s="19"/>
      <c r="M98" s="28"/>
      <c r="N98" s="27"/>
      <c r="O98" s="16"/>
      <c r="P98" s="15"/>
      <c r="Q98" s="2"/>
      <c r="R98" s="2"/>
      <c r="S98" s="2"/>
      <c r="T98" s="2"/>
      <c r="U98" s="2"/>
      <c r="V98" s="15"/>
      <c r="W98" s="14"/>
      <c r="X98" s="13"/>
      <c r="Y98" s="12"/>
      <c r="Z98" s="2"/>
      <c r="AA98" s="11"/>
      <c r="AB98" s="11"/>
      <c r="AC98" s="6"/>
      <c r="AD98" s="6"/>
      <c r="AE98" s="6"/>
      <c r="AF98" s="2"/>
      <c r="AG98" s="26"/>
      <c r="AH98" s="2"/>
      <c r="AI98" s="2"/>
      <c r="AJ98" s="8"/>
      <c r="AK98" s="2"/>
      <c r="AL98" s="31"/>
      <c r="AM98" s="2"/>
      <c r="AN98" s="2"/>
      <c r="AO98" s="2"/>
      <c r="AP98" s="25"/>
      <c r="AQ98" s="10"/>
      <c r="AR98" s="4"/>
      <c r="AS98" s="9"/>
      <c r="AT98" s="8"/>
      <c r="AU98" s="7"/>
      <c r="AV98" s="6"/>
      <c r="AW98" s="7"/>
      <c r="AX98" s="6"/>
      <c r="AY98" s="5"/>
      <c r="AZ98" s="6"/>
      <c r="BA98" s="5"/>
      <c r="BB98" s="6"/>
      <c r="BC98" s="5"/>
      <c r="BD98" s="6"/>
      <c r="BE98" s="5"/>
      <c r="BF98" s="6"/>
      <c r="BG98" s="5"/>
      <c r="BH98" s="6"/>
      <c r="BI98" s="5"/>
      <c r="BJ98" s="6"/>
      <c r="BK98" s="5"/>
      <c r="BL98" s="6"/>
      <c r="BM98" s="5"/>
      <c r="BN98" s="6"/>
      <c r="BO98" s="5"/>
      <c r="BP98" s="6"/>
      <c r="BQ98" s="5"/>
      <c r="BR98" s="2"/>
      <c r="BS98" s="24"/>
      <c r="BT98" s="23"/>
      <c r="BU98" s="3"/>
      <c r="BV98" s="3"/>
      <c r="BW98" s="3"/>
      <c r="BX98" s="3"/>
      <c r="BY98" s="2"/>
      <c r="BZ98" s="2"/>
    </row>
    <row r="99" spans="2:78" ht="12" customHeight="1">
      <c r="B99" s="85"/>
      <c r="C99" s="23"/>
      <c r="D99" s="3"/>
      <c r="E99" s="34"/>
      <c r="F99" s="39"/>
      <c r="G99" s="29"/>
      <c r="H99" s="13"/>
      <c r="I99" s="19"/>
      <c r="J99" s="19"/>
      <c r="K99" s="84"/>
      <c r="L99" s="33"/>
      <c r="M99" s="32"/>
      <c r="N99" s="27"/>
      <c r="O99" s="16"/>
      <c r="P99" s="15"/>
      <c r="Q99" s="2"/>
      <c r="R99" s="2"/>
      <c r="S99" s="2"/>
      <c r="T99" s="2"/>
      <c r="U99" s="2"/>
      <c r="V99" s="15"/>
      <c r="W99" s="14"/>
      <c r="X99" s="13"/>
      <c r="Y99" s="12"/>
      <c r="Z99" s="2"/>
      <c r="AA99" s="11"/>
      <c r="AB99" s="11"/>
      <c r="AC99" s="6"/>
      <c r="AD99" s="6"/>
      <c r="AE99" s="6"/>
      <c r="AF99" s="2"/>
      <c r="AG99" s="26"/>
      <c r="AH99" s="2"/>
      <c r="AI99" s="2"/>
      <c r="AJ99" s="8"/>
      <c r="AK99" s="2"/>
      <c r="AL99" s="6"/>
      <c r="AM99" s="2"/>
      <c r="AN99" s="2"/>
      <c r="AO99" s="2"/>
      <c r="AP99" s="25"/>
      <c r="AQ99" s="10"/>
      <c r="AR99" s="4"/>
      <c r="AS99" s="9"/>
      <c r="AT99" s="8"/>
      <c r="AU99" s="7"/>
      <c r="AV99" s="6"/>
      <c r="AW99" s="7"/>
      <c r="AX99" s="6"/>
      <c r="AY99" s="5"/>
      <c r="AZ99" s="6"/>
      <c r="BA99" s="5"/>
      <c r="BB99" s="6"/>
      <c r="BC99" s="5"/>
      <c r="BD99" s="6"/>
      <c r="BE99" s="5"/>
      <c r="BF99" s="6"/>
      <c r="BG99" s="5"/>
      <c r="BH99" s="6"/>
      <c r="BI99" s="5"/>
      <c r="BJ99" s="6"/>
      <c r="BK99" s="5"/>
      <c r="BL99" s="6"/>
      <c r="BM99" s="5"/>
      <c r="BN99" s="6"/>
      <c r="BO99" s="5"/>
      <c r="BP99" s="6"/>
      <c r="BQ99" s="5"/>
      <c r="BR99" s="2"/>
      <c r="BS99" s="24"/>
      <c r="BT99" s="23"/>
      <c r="BU99" s="3"/>
      <c r="BV99" s="3"/>
      <c r="BW99" s="3"/>
      <c r="BX99" s="3"/>
      <c r="BY99" s="2"/>
      <c r="BZ99" s="2"/>
    </row>
    <row r="100" spans="2:78" ht="12" customHeight="1">
      <c r="B100" s="85"/>
      <c r="C100" s="23"/>
      <c r="D100" s="3"/>
      <c r="E100" s="21"/>
      <c r="F100" s="3"/>
      <c r="G100" s="29"/>
      <c r="H100" s="13"/>
      <c r="I100" s="19"/>
      <c r="J100" s="19"/>
      <c r="K100" s="84"/>
      <c r="L100" s="19"/>
      <c r="M100" s="28"/>
      <c r="N100" s="27"/>
      <c r="O100" s="16"/>
      <c r="P100" s="15"/>
      <c r="Q100" s="2"/>
      <c r="R100" s="2"/>
      <c r="S100" s="2"/>
      <c r="T100" s="2"/>
      <c r="U100" s="2"/>
      <c r="V100" s="15"/>
      <c r="W100" s="14"/>
      <c r="X100" s="13"/>
      <c r="Y100" s="12"/>
      <c r="Z100" s="2"/>
      <c r="AA100" s="11"/>
      <c r="AB100" s="11"/>
      <c r="AC100" s="6"/>
      <c r="AD100" s="6"/>
      <c r="AE100" s="6"/>
      <c r="AF100" s="2"/>
      <c r="AG100" s="26"/>
      <c r="AH100" s="2"/>
      <c r="AI100" s="2"/>
      <c r="AJ100" s="8"/>
      <c r="AK100" s="2"/>
      <c r="AL100" s="6"/>
      <c r="AM100" s="2"/>
      <c r="AN100" s="2"/>
      <c r="AO100" s="2"/>
      <c r="AP100" s="25"/>
      <c r="AQ100" s="10"/>
      <c r="AR100" s="4"/>
      <c r="AS100" s="9"/>
      <c r="AT100" s="8"/>
      <c r="AU100" s="7"/>
      <c r="AV100" s="6"/>
      <c r="AW100" s="7"/>
      <c r="AX100" s="6"/>
      <c r="AY100" s="5"/>
      <c r="AZ100" s="6"/>
      <c r="BA100" s="5"/>
      <c r="BB100" s="6"/>
      <c r="BC100" s="5"/>
      <c r="BD100" s="6"/>
      <c r="BE100" s="5"/>
      <c r="BF100" s="6"/>
      <c r="BG100" s="5"/>
      <c r="BH100" s="6"/>
      <c r="BI100" s="5"/>
      <c r="BJ100" s="6"/>
      <c r="BK100" s="5"/>
      <c r="BL100" s="6"/>
      <c r="BM100" s="5"/>
      <c r="BN100" s="6"/>
      <c r="BO100" s="5"/>
      <c r="BP100" s="6"/>
      <c r="BQ100" s="5"/>
      <c r="BR100" s="2"/>
      <c r="BS100" s="24"/>
      <c r="BT100" s="23"/>
      <c r="BU100" s="3"/>
      <c r="BV100" s="3"/>
      <c r="BW100" s="3"/>
      <c r="BX100" s="3"/>
      <c r="BY100" s="2"/>
      <c r="BZ100" s="2"/>
    </row>
    <row r="101" spans="2:78" ht="12" customHeight="1">
      <c r="B101" s="85"/>
      <c r="C101" s="23"/>
      <c r="D101" s="3"/>
      <c r="E101" s="34"/>
      <c r="F101" s="3"/>
      <c r="G101" s="29"/>
      <c r="H101" s="13"/>
      <c r="I101" s="19"/>
      <c r="J101" s="19"/>
      <c r="K101" s="84"/>
      <c r="L101" s="33"/>
      <c r="M101" s="32"/>
      <c r="N101" s="27"/>
      <c r="O101" s="16"/>
      <c r="P101" s="15"/>
      <c r="Q101" s="2"/>
      <c r="R101" s="2"/>
      <c r="S101" s="2"/>
      <c r="T101" s="2"/>
      <c r="U101" s="2"/>
      <c r="V101" s="15"/>
      <c r="W101" s="14"/>
      <c r="X101" s="13"/>
      <c r="Y101" s="12"/>
      <c r="Z101" s="2"/>
      <c r="AA101" s="11"/>
      <c r="AB101" s="11"/>
      <c r="AC101" s="6"/>
      <c r="AD101" s="6"/>
      <c r="AE101" s="6"/>
      <c r="AF101" s="2"/>
      <c r="AG101" s="26"/>
      <c r="AH101" s="2"/>
      <c r="AI101" s="2"/>
      <c r="AJ101" s="8"/>
      <c r="AK101" s="2"/>
      <c r="AL101" s="6"/>
      <c r="AM101" s="2"/>
      <c r="AN101" s="2"/>
      <c r="AO101" s="2"/>
      <c r="AP101" s="25"/>
      <c r="AQ101" s="10"/>
      <c r="AR101" s="4"/>
      <c r="AS101" s="9"/>
      <c r="AT101" s="8"/>
      <c r="AU101" s="7"/>
      <c r="AV101" s="6"/>
      <c r="AW101" s="7"/>
      <c r="AX101" s="6"/>
      <c r="AY101" s="5"/>
      <c r="AZ101" s="6"/>
      <c r="BA101" s="5"/>
      <c r="BB101" s="6"/>
      <c r="BC101" s="5"/>
      <c r="BD101" s="6"/>
      <c r="BE101" s="5"/>
      <c r="BF101" s="6"/>
      <c r="BG101" s="5"/>
      <c r="BH101" s="6"/>
      <c r="BI101" s="5"/>
      <c r="BJ101" s="6"/>
      <c r="BK101" s="5"/>
      <c r="BL101" s="6"/>
      <c r="BM101" s="5"/>
      <c r="BN101" s="6"/>
      <c r="BO101" s="5"/>
      <c r="BP101" s="6"/>
      <c r="BQ101" s="5"/>
      <c r="BR101" s="2"/>
      <c r="BS101" s="24"/>
      <c r="BT101" s="23"/>
      <c r="BU101" s="3"/>
      <c r="BV101" s="3"/>
      <c r="BW101" s="3"/>
      <c r="BX101" s="3"/>
      <c r="BY101" s="2"/>
      <c r="BZ101" s="2"/>
    </row>
    <row r="102" spans="2:78" ht="12" customHeight="1">
      <c r="B102" s="85"/>
      <c r="C102" s="23"/>
      <c r="D102" s="3"/>
      <c r="E102" s="34"/>
      <c r="F102" s="39"/>
      <c r="G102" s="29"/>
      <c r="H102" s="13"/>
      <c r="I102" s="19"/>
      <c r="J102" s="19"/>
      <c r="K102" s="84"/>
      <c r="L102" s="33"/>
      <c r="M102" s="32"/>
      <c r="N102" s="27"/>
      <c r="O102" s="16"/>
      <c r="P102" s="15"/>
      <c r="Q102" s="2"/>
      <c r="R102" s="2"/>
      <c r="S102" s="2"/>
      <c r="T102" s="2"/>
      <c r="U102" s="2"/>
      <c r="V102" s="15"/>
      <c r="W102" s="14"/>
      <c r="X102" s="13"/>
      <c r="Y102" s="12"/>
      <c r="Z102" s="2"/>
      <c r="AA102" s="11"/>
      <c r="AB102" s="11"/>
      <c r="AC102" s="6"/>
      <c r="AD102" s="6"/>
      <c r="AE102" s="6"/>
      <c r="AF102" s="2"/>
      <c r="AG102" s="26"/>
      <c r="AH102" s="2"/>
      <c r="AI102" s="2"/>
      <c r="AJ102" s="8"/>
      <c r="AK102" s="2"/>
      <c r="AL102" s="6"/>
      <c r="AM102" s="2"/>
      <c r="AN102" s="2"/>
      <c r="AO102" s="2"/>
      <c r="AP102" s="25"/>
      <c r="AQ102" s="10"/>
      <c r="AR102" s="40"/>
      <c r="AS102" s="9"/>
      <c r="AT102" s="8"/>
      <c r="AU102" s="7"/>
      <c r="AV102" s="6"/>
      <c r="AW102" s="7"/>
      <c r="AX102" s="6"/>
      <c r="AY102" s="5"/>
      <c r="AZ102" s="6"/>
      <c r="BA102" s="5"/>
      <c r="BB102" s="6"/>
      <c r="BC102" s="5"/>
      <c r="BD102" s="6"/>
      <c r="BE102" s="5"/>
      <c r="BF102" s="6"/>
      <c r="BG102" s="5"/>
      <c r="BH102" s="6"/>
      <c r="BI102" s="5"/>
      <c r="BJ102" s="6"/>
      <c r="BK102" s="5"/>
      <c r="BL102" s="6"/>
      <c r="BM102" s="5"/>
      <c r="BN102" s="6"/>
      <c r="BO102" s="5"/>
      <c r="BP102" s="6"/>
      <c r="BQ102" s="5"/>
      <c r="BR102" s="2"/>
      <c r="BS102" s="24"/>
      <c r="BT102" s="23"/>
      <c r="BU102" s="3"/>
      <c r="BV102" s="3"/>
      <c r="BW102" s="3"/>
      <c r="BX102" s="3"/>
      <c r="BY102" s="2"/>
      <c r="BZ102" s="2"/>
    </row>
    <row r="103" spans="2:78" ht="12" customHeight="1">
      <c r="B103" s="85"/>
      <c r="C103" s="23"/>
      <c r="D103" s="3"/>
      <c r="E103" s="21"/>
      <c r="F103" s="3"/>
      <c r="G103" s="29"/>
      <c r="H103" s="13"/>
      <c r="I103" s="19"/>
      <c r="J103" s="19"/>
      <c r="K103" s="84"/>
      <c r="L103" s="19"/>
      <c r="M103" s="28"/>
      <c r="N103" s="27"/>
      <c r="O103" s="16"/>
      <c r="P103" s="15"/>
      <c r="Q103" s="2"/>
      <c r="R103" s="2"/>
      <c r="S103" s="2"/>
      <c r="T103" s="2"/>
      <c r="U103" s="2"/>
      <c r="V103" s="15"/>
      <c r="W103" s="14"/>
      <c r="X103" s="13"/>
      <c r="Y103" s="12"/>
      <c r="Z103" s="2"/>
      <c r="AA103" s="11"/>
      <c r="AB103" s="11"/>
      <c r="AC103" s="6"/>
      <c r="AD103" s="6"/>
      <c r="AE103" s="6"/>
      <c r="AF103" s="2"/>
      <c r="AG103" s="26"/>
      <c r="AH103" s="2"/>
      <c r="AI103" s="2"/>
      <c r="AJ103" s="8"/>
      <c r="AK103" s="2"/>
      <c r="AL103" s="6"/>
      <c r="AM103" s="2"/>
      <c r="AN103" s="2"/>
      <c r="AO103" s="2"/>
      <c r="AP103" s="25"/>
      <c r="AQ103" s="10"/>
      <c r="AR103" s="4"/>
      <c r="AS103" s="9"/>
      <c r="AT103" s="8"/>
      <c r="AU103" s="7"/>
      <c r="AV103" s="6"/>
      <c r="AW103" s="7"/>
      <c r="AX103" s="6"/>
      <c r="AY103" s="5"/>
      <c r="AZ103" s="6"/>
      <c r="BA103" s="5"/>
      <c r="BB103" s="6"/>
      <c r="BC103" s="5"/>
      <c r="BD103" s="6"/>
      <c r="BE103" s="5"/>
      <c r="BF103" s="6"/>
      <c r="BG103" s="5"/>
      <c r="BH103" s="6"/>
      <c r="BI103" s="5"/>
      <c r="BJ103" s="6"/>
      <c r="BK103" s="5"/>
      <c r="BL103" s="6"/>
      <c r="BM103" s="5"/>
      <c r="BN103" s="6"/>
      <c r="BO103" s="5"/>
      <c r="BP103" s="6"/>
      <c r="BQ103" s="5"/>
      <c r="BR103" s="2"/>
      <c r="BS103" s="24"/>
      <c r="BT103" s="23"/>
      <c r="BU103" s="3"/>
      <c r="BV103" s="3"/>
      <c r="BW103" s="3"/>
      <c r="BX103" s="3"/>
      <c r="BY103" s="2"/>
      <c r="BZ103" s="2"/>
    </row>
    <row r="104" spans="2:78" ht="12" customHeight="1">
      <c r="B104" s="85"/>
      <c r="C104" s="23"/>
      <c r="D104" s="3"/>
      <c r="E104" s="34"/>
      <c r="F104" s="39"/>
      <c r="G104" s="29"/>
      <c r="H104" s="13"/>
      <c r="I104" s="19"/>
      <c r="J104" s="19"/>
      <c r="K104" s="84"/>
      <c r="L104" s="33"/>
      <c r="M104" s="32"/>
      <c r="N104" s="27"/>
      <c r="O104" s="16"/>
      <c r="P104" s="15"/>
      <c r="Q104" s="2"/>
      <c r="R104" s="2"/>
      <c r="S104" s="2"/>
      <c r="T104" s="2"/>
      <c r="U104" s="2"/>
      <c r="V104" s="15"/>
      <c r="W104" s="14"/>
      <c r="X104" s="13"/>
      <c r="Y104" s="12"/>
      <c r="Z104" s="2"/>
      <c r="AA104" s="11"/>
      <c r="AB104" s="11"/>
      <c r="AC104" s="6"/>
      <c r="AD104" s="6"/>
      <c r="AE104" s="6"/>
      <c r="AF104" s="2"/>
      <c r="AG104" s="26"/>
      <c r="AH104" s="2"/>
      <c r="AI104" s="2"/>
      <c r="AJ104" s="8"/>
      <c r="AK104" s="2"/>
      <c r="AL104" s="6"/>
      <c r="AM104" s="2"/>
      <c r="AN104" s="2"/>
      <c r="AO104" s="2"/>
      <c r="AP104" s="25"/>
      <c r="AQ104" s="10"/>
      <c r="AR104" s="4"/>
      <c r="AS104" s="9"/>
      <c r="AT104" s="8"/>
      <c r="AU104" s="7"/>
      <c r="AV104" s="6"/>
      <c r="AW104" s="7"/>
      <c r="AX104" s="6"/>
      <c r="AY104" s="5"/>
      <c r="AZ104" s="6"/>
      <c r="BA104" s="5"/>
      <c r="BB104" s="6"/>
      <c r="BC104" s="5"/>
      <c r="BD104" s="6"/>
      <c r="BE104" s="5"/>
      <c r="BF104" s="6"/>
      <c r="BG104" s="5"/>
      <c r="BH104" s="6"/>
      <c r="BI104" s="5"/>
      <c r="BJ104" s="6"/>
      <c r="BK104" s="5"/>
      <c r="BL104" s="6"/>
      <c r="BM104" s="5"/>
      <c r="BN104" s="6"/>
      <c r="BO104" s="5"/>
      <c r="BP104" s="6"/>
      <c r="BQ104" s="5"/>
      <c r="BR104" s="2"/>
      <c r="BS104" s="24"/>
      <c r="BT104" s="23"/>
      <c r="BU104" s="3"/>
      <c r="BV104" s="3"/>
      <c r="BW104" s="3"/>
      <c r="BX104" s="3"/>
      <c r="BY104" s="2"/>
      <c r="BZ104" s="2"/>
    </row>
    <row r="105" spans="2:78" ht="12" customHeight="1">
      <c r="B105" s="85"/>
      <c r="C105" s="23"/>
      <c r="D105" s="3"/>
      <c r="E105" s="34"/>
      <c r="F105" s="3"/>
      <c r="G105" s="29"/>
      <c r="H105" s="13"/>
      <c r="I105" s="19"/>
      <c r="J105" s="19"/>
      <c r="K105" s="84"/>
      <c r="L105" s="33"/>
      <c r="M105" s="32"/>
      <c r="N105" s="27"/>
      <c r="O105" s="16"/>
      <c r="P105" s="15"/>
      <c r="Q105" s="2"/>
      <c r="R105" s="2"/>
      <c r="S105" s="2"/>
      <c r="T105" s="2"/>
      <c r="U105" s="2"/>
      <c r="V105" s="15"/>
      <c r="W105" s="14"/>
      <c r="X105" s="13"/>
      <c r="Y105" s="12"/>
      <c r="Z105" s="2"/>
      <c r="AA105" s="11"/>
      <c r="AB105" s="11"/>
      <c r="AC105" s="6"/>
      <c r="AD105" s="6"/>
      <c r="AE105" s="6"/>
      <c r="AF105" s="2"/>
      <c r="AG105" s="26"/>
      <c r="AH105" s="2"/>
      <c r="AI105" s="2"/>
      <c r="AJ105" s="8"/>
      <c r="AK105" s="2"/>
      <c r="AL105" s="6"/>
      <c r="AM105" s="2"/>
      <c r="AN105" s="2"/>
      <c r="AO105" s="2"/>
      <c r="AP105" s="25"/>
      <c r="AQ105" s="10"/>
      <c r="AR105" s="4"/>
      <c r="AS105" s="9"/>
      <c r="AT105" s="8"/>
      <c r="AU105" s="7"/>
      <c r="AV105" s="6"/>
      <c r="AW105" s="7"/>
      <c r="AX105" s="6"/>
      <c r="AY105" s="5"/>
      <c r="AZ105" s="6"/>
      <c r="BA105" s="5"/>
      <c r="BB105" s="6"/>
      <c r="BC105" s="5"/>
      <c r="BD105" s="6"/>
      <c r="BE105" s="5"/>
      <c r="BF105" s="6"/>
      <c r="BG105" s="5"/>
      <c r="BH105" s="6"/>
      <c r="BI105" s="5"/>
      <c r="BJ105" s="6"/>
      <c r="BK105" s="5"/>
      <c r="BL105" s="6"/>
      <c r="BM105" s="5"/>
      <c r="BN105" s="6"/>
      <c r="BO105" s="5"/>
      <c r="BP105" s="6"/>
      <c r="BQ105" s="5"/>
      <c r="BR105" s="2"/>
      <c r="BS105" s="24"/>
      <c r="BT105" s="23"/>
      <c r="BU105" s="3"/>
      <c r="BV105" s="3"/>
      <c r="BW105" s="3"/>
      <c r="BX105" s="3"/>
      <c r="BY105" s="2"/>
      <c r="BZ105" s="2"/>
    </row>
    <row r="106" spans="2:78" ht="12" customHeight="1">
      <c r="B106" s="85"/>
      <c r="C106" s="23"/>
      <c r="D106" s="3"/>
      <c r="E106" s="34"/>
      <c r="F106" s="3"/>
      <c r="G106" s="29"/>
      <c r="H106" s="13"/>
      <c r="I106" s="19"/>
      <c r="J106" s="19"/>
      <c r="K106" s="84"/>
      <c r="L106" s="33"/>
      <c r="M106" s="32"/>
      <c r="N106" s="27"/>
      <c r="O106" s="16"/>
      <c r="P106" s="15"/>
      <c r="Q106" s="2"/>
      <c r="R106" s="2"/>
      <c r="S106" s="2"/>
      <c r="T106" s="2"/>
      <c r="U106" s="2"/>
      <c r="V106" s="15"/>
      <c r="W106" s="14"/>
      <c r="X106" s="13"/>
      <c r="Y106" s="12"/>
      <c r="Z106" s="2"/>
      <c r="AA106" s="11"/>
      <c r="AB106" s="11"/>
      <c r="AC106" s="6"/>
      <c r="AD106" s="6"/>
      <c r="AE106" s="6"/>
      <c r="AF106" s="2"/>
      <c r="AG106" s="26"/>
      <c r="AH106" s="2"/>
      <c r="AI106" s="2"/>
      <c r="AJ106" s="8"/>
      <c r="AK106" s="2"/>
      <c r="AL106" s="6"/>
      <c r="AM106" s="2"/>
      <c r="AN106" s="2"/>
      <c r="AO106" s="2"/>
      <c r="AP106" s="25"/>
      <c r="AQ106" s="10"/>
      <c r="AR106" s="4"/>
      <c r="AS106" s="9"/>
      <c r="AT106" s="8"/>
      <c r="AU106" s="7"/>
      <c r="AV106" s="6"/>
      <c r="AW106" s="7"/>
      <c r="AX106" s="6"/>
      <c r="AY106" s="5"/>
      <c r="AZ106" s="6"/>
      <c r="BA106" s="5"/>
      <c r="BB106" s="6"/>
      <c r="BC106" s="5"/>
      <c r="BD106" s="6"/>
      <c r="BE106" s="5"/>
      <c r="BF106" s="6"/>
      <c r="BG106" s="5"/>
      <c r="BH106" s="6"/>
      <c r="BI106" s="5"/>
      <c r="BJ106" s="6"/>
      <c r="BK106" s="5"/>
      <c r="BL106" s="6"/>
      <c r="BM106" s="5"/>
      <c r="BN106" s="6"/>
      <c r="BO106" s="5"/>
      <c r="BP106" s="6"/>
      <c r="BQ106" s="5"/>
      <c r="BR106" s="2"/>
      <c r="BS106" s="24"/>
      <c r="BT106" s="23"/>
      <c r="BU106" s="3"/>
      <c r="BV106" s="3"/>
      <c r="BW106" s="3"/>
      <c r="BX106" s="3"/>
      <c r="BY106" s="2"/>
      <c r="BZ106" s="2"/>
    </row>
    <row r="107" spans="2:78" ht="12" customHeight="1">
      <c r="B107" s="85"/>
      <c r="C107" s="23"/>
      <c r="D107" s="3"/>
      <c r="E107" s="21"/>
      <c r="F107" s="3"/>
      <c r="G107" s="29"/>
      <c r="H107" s="13"/>
      <c r="I107" s="19"/>
      <c r="J107" s="19"/>
      <c r="K107" s="84"/>
      <c r="L107" s="19"/>
      <c r="M107" s="28"/>
      <c r="N107" s="30"/>
      <c r="O107" s="16"/>
      <c r="P107" s="15"/>
      <c r="Q107" s="2"/>
      <c r="R107" s="2"/>
      <c r="S107" s="2"/>
      <c r="T107" s="2"/>
      <c r="U107" s="2"/>
      <c r="V107" s="15"/>
      <c r="W107" s="14"/>
      <c r="X107" s="13"/>
      <c r="Y107" s="12"/>
      <c r="Z107" s="2"/>
      <c r="AA107" s="11"/>
      <c r="AB107" s="11"/>
      <c r="AC107" s="6"/>
      <c r="AD107" s="6"/>
      <c r="AE107" s="6"/>
      <c r="AF107" s="2"/>
      <c r="AG107" s="26"/>
      <c r="AH107" s="2"/>
      <c r="AI107" s="2"/>
      <c r="AJ107" s="8"/>
      <c r="AK107" s="2"/>
      <c r="AL107" s="6"/>
      <c r="AM107" s="2"/>
      <c r="AN107" s="2"/>
      <c r="AO107" s="2"/>
      <c r="AP107" s="25"/>
      <c r="AQ107" s="10"/>
      <c r="AR107" s="4"/>
      <c r="AS107" s="9"/>
      <c r="AT107" s="8"/>
      <c r="AU107" s="7"/>
      <c r="AV107" s="6"/>
      <c r="AW107" s="7"/>
      <c r="AX107" s="6"/>
      <c r="AY107" s="5"/>
      <c r="AZ107" s="6"/>
      <c r="BA107" s="5"/>
      <c r="BB107" s="6"/>
      <c r="BC107" s="5"/>
      <c r="BD107" s="6"/>
      <c r="BE107" s="5"/>
      <c r="BF107" s="6"/>
      <c r="BG107" s="5"/>
      <c r="BH107" s="6"/>
      <c r="BI107" s="5"/>
      <c r="BJ107" s="6"/>
      <c r="BK107" s="5"/>
      <c r="BL107" s="6"/>
      <c r="BM107" s="5"/>
      <c r="BN107" s="6"/>
      <c r="BO107" s="5"/>
      <c r="BP107" s="6"/>
      <c r="BQ107" s="5"/>
      <c r="BR107" s="2"/>
      <c r="BS107" s="24"/>
      <c r="BT107" s="23"/>
      <c r="BU107" s="3"/>
      <c r="BV107" s="3"/>
      <c r="BW107" s="3"/>
      <c r="BX107" s="3"/>
      <c r="BY107" s="2"/>
      <c r="BZ107" s="2"/>
    </row>
    <row r="108" spans="2:78" ht="12" customHeight="1">
      <c r="B108" s="85"/>
      <c r="C108" s="23"/>
      <c r="D108" s="3"/>
      <c r="E108" s="21"/>
      <c r="F108" s="3"/>
      <c r="G108" s="29"/>
      <c r="H108" s="13"/>
      <c r="I108" s="19"/>
      <c r="J108" s="19"/>
      <c r="K108" s="84"/>
      <c r="L108" s="19"/>
      <c r="M108" s="28"/>
      <c r="N108" s="27"/>
      <c r="O108" s="16"/>
      <c r="P108" s="15"/>
      <c r="Q108" s="2"/>
      <c r="R108" s="2"/>
      <c r="S108" s="2"/>
      <c r="T108" s="2"/>
      <c r="U108" s="2"/>
      <c r="V108" s="15"/>
      <c r="W108" s="14"/>
      <c r="X108" s="13"/>
      <c r="Y108" s="12"/>
      <c r="Z108" s="2"/>
      <c r="AA108" s="11"/>
      <c r="AB108" s="11"/>
      <c r="AC108" s="6"/>
      <c r="AD108" s="6"/>
      <c r="AE108" s="6"/>
      <c r="AF108" s="2"/>
      <c r="AG108" s="26"/>
      <c r="AH108" s="2"/>
      <c r="AI108" s="2"/>
      <c r="AJ108" s="8"/>
      <c r="AK108" s="2"/>
      <c r="AL108" s="6"/>
      <c r="AM108" s="2"/>
      <c r="AN108" s="2"/>
      <c r="AO108" s="2"/>
      <c r="AP108" s="25"/>
      <c r="AQ108" s="10"/>
      <c r="AR108" s="4"/>
      <c r="AS108" s="9"/>
      <c r="AT108" s="8"/>
      <c r="AU108" s="7"/>
      <c r="AV108" s="6"/>
      <c r="AW108" s="7"/>
      <c r="AX108" s="6"/>
      <c r="AY108" s="5"/>
      <c r="AZ108" s="6"/>
      <c r="BA108" s="5"/>
      <c r="BB108" s="6"/>
      <c r="BC108" s="5"/>
      <c r="BD108" s="6"/>
      <c r="BE108" s="5"/>
      <c r="BF108" s="6"/>
      <c r="BG108" s="5"/>
      <c r="BH108" s="6"/>
      <c r="BI108" s="5"/>
      <c r="BJ108" s="6"/>
      <c r="BK108" s="5"/>
      <c r="BL108" s="6"/>
      <c r="BM108" s="5"/>
      <c r="BN108" s="6"/>
      <c r="BO108" s="5"/>
      <c r="BP108" s="6"/>
      <c r="BQ108" s="5"/>
      <c r="BR108" s="2"/>
      <c r="BS108" s="24"/>
      <c r="BT108" s="23"/>
      <c r="BU108" s="3"/>
      <c r="BV108" s="3"/>
      <c r="BW108" s="3"/>
      <c r="BX108" s="3"/>
      <c r="BY108" s="2"/>
      <c r="BZ108" s="2"/>
    </row>
    <row r="109" spans="2:78" ht="12" customHeight="1">
      <c r="B109" s="85"/>
      <c r="C109" s="23"/>
      <c r="D109" s="3"/>
      <c r="E109" s="34"/>
      <c r="F109" s="3"/>
      <c r="G109" s="29"/>
      <c r="H109" s="13"/>
      <c r="I109" s="19"/>
      <c r="J109" s="19"/>
      <c r="K109" s="84"/>
      <c r="L109" s="33"/>
      <c r="M109" s="32"/>
      <c r="N109" s="27"/>
      <c r="O109" s="16"/>
      <c r="P109" s="15"/>
      <c r="Q109" s="2"/>
      <c r="R109" s="2"/>
      <c r="S109" s="2"/>
      <c r="T109" s="2"/>
      <c r="U109" s="2"/>
      <c r="V109" s="15"/>
      <c r="W109" s="14"/>
      <c r="X109" s="13"/>
      <c r="Y109" s="12"/>
      <c r="Z109" s="2"/>
      <c r="AA109" s="11"/>
      <c r="AB109" s="11"/>
      <c r="AC109" s="6"/>
      <c r="AD109" s="6"/>
      <c r="AE109" s="6"/>
      <c r="AF109" s="2"/>
      <c r="AG109" s="26"/>
      <c r="AH109" s="2"/>
      <c r="AI109" s="2"/>
      <c r="AJ109" s="8"/>
      <c r="AK109" s="2"/>
      <c r="AL109" s="31"/>
      <c r="AM109" s="2"/>
      <c r="AN109" s="2"/>
      <c r="AO109" s="2"/>
      <c r="AP109" s="25"/>
      <c r="AQ109" s="10"/>
      <c r="AR109" s="4"/>
      <c r="AS109" s="9"/>
      <c r="AT109" s="8"/>
      <c r="AU109" s="7"/>
      <c r="AV109" s="6"/>
      <c r="AW109" s="7"/>
      <c r="AX109" s="6"/>
      <c r="AY109" s="5"/>
      <c r="AZ109" s="6"/>
      <c r="BA109" s="5"/>
      <c r="BB109" s="6"/>
      <c r="BC109" s="5"/>
      <c r="BD109" s="6"/>
      <c r="BE109" s="5"/>
      <c r="BF109" s="6"/>
      <c r="BG109" s="5"/>
      <c r="BH109" s="6"/>
      <c r="BI109" s="5"/>
      <c r="BJ109" s="6"/>
      <c r="BK109" s="5"/>
      <c r="BL109" s="6"/>
      <c r="BM109" s="5"/>
      <c r="BN109" s="6"/>
      <c r="BO109" s="5"/>
      <c r="BP109" s="6"/>
      <c r="BQ109" s="5"/>
      <c r="BR109" s="2"/>
      <c r="BS109" s="24"/>
      <c r="BT109" s="23"/>
      <c r="BU109" s="3"/>
      <c r="BV109" s="3"/>
      <c r="BW109" s="3"/>
      <c r="BX109" s="3"/>
      <c r="BY109" s="2"/>
      <c r="BZ109" s="2"/>
    </row>
    <row r="110" spans="2:78" ht="12" customHeight="1">
      <c r="B110" s="85"/>
      <c r="C110" s="23"/>
      <c r="D110" s="3"/>
      <c r="E110" s="34"/>
      <c r="F110" s="3"/>
      <c r="G110" s="29"/>
      <c r="H110" s="13"/>
      <c r="I110" s="19"/>
      <c r="J110" s="19"/>
      <c r="K110" s="84"/>
      <c r="L110" s="33"/>
      <c r="M110" s="32"/>
      <c r="N110" s="27"/>
      <c r="O110" s="16"/>
      <c r="P110" s="15"/>
      <c r="Q110" s="2"/>
      <c r="R110" s="2"/>
      <c r="S110" s="2"/>
      <c r="T110" s="2"/>
      <c r="U110" s="2"/>
      <c r="V110" s="15"/>
      <c r="W110" s="14"/>
      <c r="X110" s="13"/>
      <c r="Y110" s="12"/>
      <c r="Z110" s="2"/>
      <c r="AA110" s="11"/>
      <c r="AB110" s="11"/>
      <c r="AC110" s="6"/>
      <c r="AD110" s="6"/>
      <c r="AE110" s="6"/>
      <c r="AF110" s="2"/>
      <c r="AG110" s="26"/>
      <c r="AH110" s="2"/>
      <c r="AI110" s="2"/>
      <c r="AJ110" s="8"/>
      <c r="AK110" s="2"/>
      <c r="AL110" s="6"/>
      <c r="AM110" s="2"/>
      <c r="AN110" s="2"/>
      <c r="AO110" s="2"/>
      <c r="AP110" s="25"/>
      <c r="AQ110" s="10"/>
      <c r="AR110" s="4"/>
      <c r="AS110" s="9"/>
      <c r="AT110" s="8"/>
      <c r="AU110" s="7"/>
      <c r="AV110" s="6"/>
      <c r="AW110" s="7"/>
      <c r="AX110" s="6"/>
      <c r="AY110" s="5"/>
      <c r="AZ110" s="6"/>
      <c r="BA110" s="5"/>
      <c r="BB110" s="6"/>
      <c r="BC110" s="5"/>
      <c r="BD110" s="6"/>
      <c r="BE110" s="5"/>
      <c r="BF110" s="6"/>
      <c r="BG110" s="5"/>
      <c r="BH110" s="6"/>
      <c r="BI110" s="5"/>
      <c r="BJ110" s="6"/>
      <c r="BK110" s="5"/>
      <c r="BL110" s="6"/>
      <c r="BM110" s="5"/>
      <c r="BN110" s="6"/>
      <c r="BO110" s="5"/>
      <c r="BP110" s="6"/>
      <c r="BQ110" s="5"/>
      <c r="BR110" s="2"/>
      <c r="BS110" s="24"/>
      <c r="BT110" s="23"/>
      <c r="BU110" s="3"/>
      <c r="BV110" s="3"/>
      <c r="BW110" s="3"/>
      <c r="BX110" s="3"/>
      <c r="BY110" s="2"/>
      <c r="BZ110" s="2"/>
    </row>
    <row r="111" spans="2:78" ht="12" customHeight="1">
      <c r="B111" s="85"/>
      <c r="C111" s="23"/>
      <c r="D111" s="3"/>
      <c r="E111" s="34"/>
      <c r="F111" s="39"/>
      <c r="G111" s="29"/>
      <c r="H111" s="13"/>
      <c r="I111" s="19"/>
      <c r="J111" s="19"/>
      <c r="K111" s="84"/>
      <c r="L111" s="33"/>
      <c r="M111" s="32"/>
      <c r="N111" s="27"/>
      <c r="O111" s="16"/>
      <c r="P111" s="15"/>
      <c r="Q111" s="2"/>
      <c r="R111" s="2"/>
      <c r="S111" s="2"/>
      <c r="T111" s="2"/>
      <c r="U111" s="2"/>
      <c r="V111" s="15"/>
      <c r="W111" s="37"/>
      <c r="X111" s="14"/>
      <c r="Y111" s="36"/>
      <c r="Z111" s="2"/>
      <c r="AA111" s="11"/>
      <c r="AB111" s="11"/>
      <c r="AC111" s="6"/>
      <c r="AD111" s="6"/>
      <c r="AE111" s="6"/>
      <c r="AF111" s="2"/>
      <c r="AG111" s="26"/>
      <c r="AH111" s="2"/>
      <c r="AI111" s="2"/>
      <c r="AJ111" s="8"/>
      <c r="AK111" s="2"/>
      <c r="AL111" s="6"/>
      <c r="AM111" s="2"/>
      <c r="AN111" s="2"/>
      <c r="AO111" s="2"/>
      <c r="AP111" s="25"/>
      <c r="AQ111" s="10"/>
      <c r="AR111" s="4"/>
      <c r="AS111" s="9"/>
      <c r="AT111" s="8"/>
      <c r="AU111" s="7"/>
      <c r="AV111" s="6"/>
      <c r="AW111" s="7"/>
      <c r="AX111" s="6"/>
      <c r="AY111" s="5"/>
      <c r="AZ111" s="6"/>
      <c r="BA111" s="5"/>
      <c r="BB111" s="6"/>
      <c r="BC111" s="5"/>
      <c r="BD111" s="6"/>
      <c r="BE111" s="5"/>
      <c r="BF111" s="6"/>
      <c r="BG111" s="5"/>
      <c r="BH111" s="6"/>
      <c r="BI111" s="5"/>
      <c r="BJ111" s="6"/>
      <c r="BK111" s="5"/>
      <c r="BL111" s="6"/>
      <c r="BM111" s="5"/>
      <c r="BN111" s="6"/>
      <c r="BO111" s="5"/>
      <c r="BP111" s="6"/>
      <c r="BQ111" s="5"/>
      <c r="BR111" s="2"/>
      <c r="BS111" s="24"/>
      <c r="BT111" s="23"/>
      <c r="BU111" s="3"/>
      <c r="BV111" s="3"/>
      <c r="BW111" s="3"/>
      <c r="BX111" s="3"/>
      <c r="BY111" s="2"/>
      <c r="BZ111" s="2"/>
    </row>
    <row r="112" spans="2:78" ht="12" customHeight="1">
      <c r="B112" s="85"/>
      <c r="C112" s="23"/>
      <c r="D112" s="3"/>
      <c r="E112" s="21"/>
      <c r="F112" s="3"/>
      <c r="G112" s="29"/>
      <c r="H112" s="13"/>
      <c r="I112" s="19"/>
      <c r="J112" s="19"/>
      <c r="K112" s="84"/>
      <c r="L112" s="19"/>
      <c r="M112" s="28"/>
      <c r="N112" s="27"/>
      <c r="O112" s="16"/>
      <c r="P112" s="15"/>
      <c r="Q112" s="2"/>
      <c r="R112" s="2"/>
      <c r="S112" s="2"/>
      <c r="T112" s="2"/>
      <c r="U112" s="2"/>
      <c r="V112" s="15"/>
      <c r="W112" s="14"/>
      <c r="X112" s="13"/>
      <c r="Y112" s="12"/>
      <c r="Z112" s="2"/>
      <c r="AA112" s="11"/>
      <c r="AB112" s="11"/>
      <c r="AC112" s="6"/>
      <c r="AD112" s="6"/>
      <c r="AE112" s="6"/>
      <c r="AF112" s="2"/>
      <c r="AG112" s="26"/>
      <c r="AH112" s="2"/>
      <c r="AI112" s="2"/>
      <c r="AJ112" s="8"/>
      <c r="AK112" s="2"/>
      <c r="AL112" s="6"/>
      <c r="AM112" s="2"/>
      <c r="AN112" s="2"/>
      <c r="AO112" s="2"/>
      <c r="AP112" s="25"/>
      <c r="AQ112" s="10"/>
      <c r="AR112" s="4"/>
      <c r="AS112" s="9"/>
      <c r="AT112" s="8"/>
      <c r="AU112" s="7"/>
      <c r="AV112" s="6"/>
      <c r="AW112" s="7"/>
      <c r="AX112" s="6"/>
      <c r="AY112" s="5"/>
      <c r="AZ112" s="6"/>
      <c r="BA112" s="5"/>
      <c r="BB112" s="6"/>
      <c r="BC112" s="5"/>
      <c r="BD112" s="6"/>
      <c r="BE112" s="5"/>
      <c r="BF112" s="6"/>
      <c r="BG112" s="5"/>
      <c r="BH112" s="6"/>
      <c r="BI112" s="5"/>
      <c r="BJ112" s="6"/>
      <c r="BK112" s="5"/>
      <c r="BL112" s="6"/>
      <c r="BM112" s="5"/>
      <c r="BN112" s="6"/>
      <c r="BO112" s="5"/>
      <c r="BP112" s="6"/>
      <c r="BQ112" s="5"/>
      <c r="BR112" s="2"/>
      <c r="BS112" s="24"/>
      <c r="BT112" s="23"/>
      <c r="BU112" s="3"/>
      <c r="BV112" s="3"/>
      <c r="BW112" s="3"/>
      <c r="BX112" s="3"/>
      <c r="BY112" s="2"/>
      <c r="BZ112" s="2"/>
    </row>
    <row r="113" spans="2:78" ht="12" customHeight="1">
      <c r="B113" s="85"/>
      <c r="C113" s="23"/>
      <c r="D113" s="3"/>
      <c r="E113" s="21"/>
      <c r="F113" s="3"/>
      <c r="G113" s="29"/>
      <c r="H113" s="13"/>
      <c r="I113" s="19"/>
      <c r="J113" s="19"/>
      <c r="K113" s="84"/>
      <c r="L113" s="19"/>
      <c r="M113" s="28"/>
      <c r="N113" s="27"/>
      <c r="O113" s="16"/>
      <c r="P113" s="15"/>
      <c r="Q113" s="2"/>
      <c r="R113" s="2"/>
      <c r="S113" s="2"/>
      <c r="T113" s="2"/>
      <c r="U113" s="2"/>
      <c r="V113" s="15"/>
      <c r="W113" s="14"/>
      <c r="X113" s="13"/>
      <c r="Y113" s="12"/>
      <c r="Z113" s="2"/>
      <c r="AA113" s="11"/>
      <c r="AB113" s="11"/>
      <c r="AC113" s="6"/>
      <c r="AD113" s="6"/>
      <c r="AE113" s="6"/>
      <c r="AF113" s="2"/>
      <c r="AG113" s="26"/>
      <c r="AH113" s="2"/>
      <c r="AI113" s="2"/>
      <c r="AJ113" s="8"/>
      <c r="AK113" s="2"/>
      <c r="AL113" s="6"/>
      <c r="AM113" s="2"/>
      <c r="AN113" s="2"/>
      <c r="AO113" s="2"/>
      <c r="AP113" s="25"/>
      <c r="AQ113" s="10"/>
      <c r="AR113" s="40"/>
      <c r="AS113" s="9"/>
      <c r="AT113" s="8"/>
      <c r="AU113" s="7"/>
      <c r="AV113" s="6"/>
      <c r="AW113" s="7"/>
      <c r="AX113" s="6"/>
      <c r="AY113" s="5"/>
      <c r="AZ113" s="6"/>
      <c r="BA113" s="5"/>
      <c r="BB113" s="6"/>
      <c r="BC113" s="5"/>
      <c r="BD113" s="6"/>
      <c r="BE113" s="5"/>
      <c r="BF113" s="6"/>
      <c r="BG113" s="5"/>
      <c r="BH113" s="6"/>
      <c r="BI113" s="5"/>
      <c r="BJ113" s="6"/>
      <c r="BK113" s="5"/>
      <c r="BL113" s="6"/>
      <c r="BM113" s="5"/>
      <c r="BN113" s="6"/>
      <c r="BO113" s="5"/>
      <c r="BP113" s="6"/>
      <c r="BQ113" s="5"/>
      <c r="BR113" s="2"/>
      <c r="BS113" s="24"/>
      <c r="BT113" s="23"/>
      <c r="BU113" s="3"/>
      <c r="BV113" s="3"/>
      <c r="BW113" s="3"/>
      <c r="BX113" s="3"/>
      <c r="BY113" s="2"/>
      <c r="BZ113" s="2"/>
    </row>
    <row r="114" spans="2:78" ht="12" customHeight="1">
      <c r="B114" s="85"/>
      <c r="C114" s="43"/>
      <c r="D114" s="42"/>
      <c r="E114" s="64"/>
      <c r="F114" s="42"/>
      <c r="G114" s="63"/>
      <c r="H114" s="56"/>
      <c r="I114" s="62"/>
      <c r="J114" s="62"/>
      <c r="K114" s="115"/>
      <c r="L114" s="62"/>
      <c r="M114" s="61"/>
      <c r="N114" s="60"/>
      <c r="O114" s="59"/>
      <c r="P114" s="58"/>
      <c r="Q114" s="41"/>
      <c r="R114" s="41"/>
      <c r="S114" s="41"/>
      <c r="T114" s="41"/>
      <c r="U114" s="41"/>
      <c r="V114" s="58"/>
      <c r="W114" s="57"/>
      <c r="X114" s="56"/>
      <c r="Y114" s="55"/>
      <c r="Z114" s="41"/>
      <c r="AA114" s="54"/>
      <c r="AB114" s="54"/>
      <c r="AC114" s="46"/>
      <c r="AD114" s="46"/>
      <c r="AE114" s="46"/>
      <c r="AF114" s="41"/>
      <c r="AG114" s="53"/>
      <c r="AH114" s="41"/>
      <c r="AI114" s="41"/>
      <c r="AJ114" s="48"/>
      <c r="AK114" s="41"/>
      <c r="AL114" s="46"/>
      <c r="AM114" s="41"/>
      <c r="AN114" s="41"/>
      <c r="AO114" s="41"/>
      <c r="AP114" s="52"/>
      <c r="AQ114" s="51"/>
      <c r="AR114" s="50"/>
      <c r="AS114" s="49"/>
      <c r="AT114" s="48"/>
      <c r="AU114" s="47"/>
      <c r="AV114" s="46"/>
      <c r="AW114" s="47"/>
      <c r="AX114" s="46"/>
      <c r="AY114" s="45"/>
      <c r="AZ114" s="46"/>
      <c r="BA114" s="45"/>
      <c r="BB114" s="46"/>
      <c r="BC114" s="45"/>
      <c r="BD114" s="46"/>
      <c r="BE114" s="45"/>
      <c r="BF114" s="46"/>
      <c r="BG114" s="45"/>
      <c r="BH114" s="46"/>
      <c r="BI114" s="45"/>
      <c r="BJ114" s="46"/>
      <c r="BK114" s="45"/>
      <c r="BL114" s="46"/>
      <c r="BM114" s="45"/>
      <c r="BN114" s="46"/>
      <c r="BO114" s="45"/>
      <c r="BP114" s="46"/>
      <c r="BQ114" s="45"/>
      <c r="BR114" s="41"/>
      <c r="BS114" s="44"/>
      <c r="BT114" s="43"/>
      <c r="BU114" s="42"/>
      <c r="BV114" s="42"/>
      <c r="BW114" s="42"/>
      <c r="BX114" s="42"/>
      <c r="BY114" s="41"/>
      <c r="BZ114" s="41"/>
    </row>
    <row r="115" spans="2:78" ht="12" customHeight="1">
      <c r="B115" s="85"/>
      <c r="C115" s="23"/>
      <c r="D115" s="3"/>
      <c r="E115" s="21"/>
      <c r="F115" s="3"/>
      <c r="G115" s="29"/>
      <c r="H115" s="13"/>
      <c r="I115" s="19"/>
      <c r="J115" s="19"/>
      <c r="K115" s="84"/>
      <c r="L115" s="19"/>
      <c r="M115" s="19"/>
      <c r="N115" s="27"/>
      <c r="O115" s="16"/>
      <c r="P115" s="15"/>
      <c r="Q115" s="2"/>
      <c r="R115" s="2"/>
      <c r="S115" s="2"/>
      <c r="T115" s="2"/>
      <c r="U115" s="2"/>
      <c r="V115" s="15"/>
      <c r="W115" s="14"/>
      <c r="X115" s="13"/>
      <c r="Y115" s="12"/>
      <c r="Z115" s="2"/>
      <c r="AA115" s="11"/>
      <c r="AB115" s="11"/>
      <c r="AC115" s="6"/>
      <c r="AD115" s="6"/>
      <c r="AE115" s="6"/>
      <c r="AF115" s="2"/>
      <c r="AG115" s="26"/>
      <c r="AH115" s="2"/>
      <c r="AI115" s="2"/>
      <c r="AJ115" s="8"/>
      <c r="AK115" s="2"/>
      <c r="AL115" s="6"/>
      <c r="AM115" s="2"/>
      <c r="AN115" s="2"/>
      <c r="AO115" s="2"/>
      <c r="AP115" s="25"/>
      <c r="AQ115" s="10"/>
      <c r="AR115" s="40"/>
      <c r="AS115" s="9"/>
      <c r="AT115" s="8"/>
      <c r="AU115" s="7"/>
      <c r="AV115" s="6"/>
      <c r="AW115" s="7"/>
      <c r="AX115" s="6"/>
      <c r="AY115" s="5"/>
      <c r="AZ115" s="6"/>
      <c r="BA115" s="5"/>
      <c r="BB115" s="6"/>
      <c r="BC115" s="5"/>
      <c r="BD115" s="6"/>
      <c r="BE115" s="5"/>
      <c r="BF115" s="6"/>
      <c r="BG115" s="5"/>
      <c r="BH115" s="6"/>
      <c r="BI115" s="5"/>
      <c r="BJ115" s="6"/>
      <c r="BK115" s="5"/>
      <c r="BL115" s="6"/>
      <c r="BM115" s="5"/>
      <c r="BN115" s="6"/>
      <c r="BO115" s="5"/>
      <c r="BP115" s="6"/>
      <c r="BQ115" s="5"/>
      <c r="BR115" s="2"/>
      <c r="BS115" s="24"/>
      <c r="BT115" s="23"/>
      <c r="BU115" s="3"/>
      <c r="BV115" s="3"/>
      <c r="BW115" s="3"/>
      <c r="BX115" s="3"/>
      <c r="BY115" s="2"/>
      <c r="BZ115" s="2"/>
    </row>
    <row r="116" spans="2:78" ht="12" customHeight="1">
      <c r="B116" s="85"/>
      <c r="C116" s="23"/>
      <c r="D116" s="3"/>
      <c r="E116" s="21"/>
      <c r="F116" s="3"/>
      <c r="G116" s="29"/>
      <c r="H116" s="13"/>
      <c r="I116" s="19"/>
      <c r="J116" s="19"/>
      <c r="K116" s="84"/>
      <c r="L116" s="19"/>
      <c r="M116" s="28"/>
      <c r="N116" s="27"/>
      <c r="O116" s="16"/>
      <c r="P116" s="15"/>
      <c r="Q116" s="2"/>
      <c r="R116" s="2"/>
      <c r="S116" s="2"/>
      <c r="T116" s="2"/>
      <c r="U116" s="2"/>
      <c r="V116" s="15"/>
      <c r="W116" s="14"/>
      <c r="X116" s="14"/>
      <c r="Y116" s="36"/>
      <c r="Z116" s="2"/>
      <c r="AA116" s="11"/>
      <c r="AB116" s="11"/>
      <c r="AC116" s="6"/>
      <c r="AD116" s="6"/>
      <c r="AE116" s="6"/>
      <c r="AF116" s="2"/>
      <c r="AG116" s="26"/>
      <c r="AH116" s="2"/>
      <c r="AI116" s="2"/>
      <c r="AJ116" s="8"/>
      <c r="AK116" s="2"/>
      <c r="AL116" s="6"/>
      <c r="AM116" s="2"/>
      <c r="AN116" s="2"/>
      <c r="AO116" s="2"/>
      <c r="AP116" s="25"/>
      <c r="AQ116" s="10"/>
      <c r="AR116" s="4"/>
      <c r="AS116" s="9"/>
      <c r="AT116" s="8"/>
      <c r="AU116" s="7"/>
      <c r="AV116" s="6"/>
      <c r="AW116" s="7"/>
      <c r="AX116" s="6"/>
      <c r="AY116" s="5"/>
      <c r="AZ116" s="6"/>
      <c r="BA116" s="5"/>
      <c r="BB116" s="6"/>
      <c r="BC116" s="5"/>
      <c r="BD116" s="6"/>
      <c r="BE116" s="5"/>
      <c r="BF116" s="6"/>
      <c r="BG116" s="5"/>
      <c r="BH116" s="6"/>
      <c r="BI116" s="5"/>
      <c r="BJ116" s="6"/>
      <c r="BK116" s="5"/>
      <c r="BL116" s="6"/>
      <c r="BM116" s="5"/>
      <c r="BN116" s="6"/>
      <c r="BO116" s="5"/>
      <c r="BP116" s="6"/>
      <c r="BQ116" s="5"/>
      <c r="BR116" s="2"/>
      <c r="BS116" s="24"/>
      <c r="BT116" s="23"/>
      <c r="BU116" s="3"/>
      <c r="BV116" s="3"/>
      <c r="BW116" s="3"/>
      <c r="BX116" s="3"/>
      <c r="BY116" s="2"/>
      <c r="BZ116" s="2"/>
    </row>
    <row r="117" spans="2:78" ht="12" customHeight="1">
      <c r="B117" s="85"/>
      <c r="C117" s="23"/>
      <c r="D117" s="3"/>
      <c r="E117" s="21"/>
      <c r="F117" s="3"/>
      <c r="G117" s="29"/>
      <c r="H117" s="13"/>
      <c r="I117" s="19"/>
      <c r="J117" s="19"/>
      <c r="K117" s="84"/>
      <c r="L117" s="19"/>
      <c r="M117" s="28"/>
      <c r="N117" s="27"/>
      <c r="O117" s="16"/>
      <c r="P117" s="15"/>
      <c r="Q117" s="2"/>
      <c r="R117" s="2"/>
      <c r="S117" s="2"/>
      <c r="T117" s="2"/>
      <c r="U117" s="2"/>
      <c r="V117" s="15"/>
      <c r="W117" s="14"/>
      <c r="X117" s="13"/>
      <c r="Y117" s="12"/>
      <c r="Z117" s="2"/>
      <c r="AA117" s="11"/>
      <c r="AB117" s="11"/>
      <c r="AC117" s="6"/>
      <c r="AD117" s="6"/>
      <c r="AE117" s="6"/>
      <c r="AF117" s="2"/>
      <c r="AG117" s="26"/>
      <c r="AH117" s="2"/>
      <c r="AI117" s="2"/>
      <c r="AJ117" s="8"/>
      <c r="AK117" s="2"/>
      <c r="AL117" s="6"/>
      <c r="AM117" s="2"/>
      <c r="AN117" s="2"/>
      <c r="AO117" s="2"/>
      <c r="AP117" s="25"/>
      <c r="AQ117" s="10"/>
      <c r="AR117" s="4"/>
      <c r="AS117" s="9"/>
      <c r="AT117" s="8"/>
      <c r="AU117" s="7"/>
      <c r="AV117" s="6"/>
      <c r="AW117" s="7"/>
      <c r="AX117" s="6"/>
      <c r="AY117" s="5"/>
      <c r="AZ117" s="6"/>
      <c r="BA117" s="5"/>
      <c r="BB117" s="6"/>
      <c r="BC117" s="5"/>
      <c r="BD117" s="6"/>
      <c r="BE117" s="5"/>
      <c r="BF117" s="6"/>
      <c r="BG117" s="5"/>
      <c r="BH117" s="6"/>
      <c r="BI117" s="5"/>
      <c r="BJ117" s="6"/>
      <c r="BK117" s="5"/>
      <c r="BL117" s="6"/>
      <c r="BM117" s="5"/>
      <c r="BN117" s="6"/>
      <c r="BO117" s="5"/>
      <c r="BP117" s="6"/>
      <c r="BQ117" s="5"/>
      <c r="BR117" s="2"/>
      <c r="BS117" s="24"/>
      <c r="BT117" s="23"/>
      <c r="BU117" s="3"/>
      <c r="BV117" s="3"/>
      <c r="BW117" s="3"/>
      <c r="BX117" s="3"/>
      <c r="BY117" s="2"/>
      <c r="BZ117" s="2"/>
    </row>
    <row r="118" spans="2:78" ht="12" customHeight="1">
      <c r="B118" s="85"/>
      <c r="C118" s="23"/>
      <c r="D118" s="3"/>
      <c r="E118" s="21"/>
      <c r="F118" s="3"/>
      <c r="G118" s="29"/>
      <c r="H118" s="13"/>
      <c r="I118" s="19"/>
      <c r="J118" s="19"/>
      <c r="K118" s="84"/>
      <c r="L118" s="19"/>
      <c r="M118" s="28"/>
      <c r="N118" s="27"/>
      <c r="O118" s="16"/>
      <c r="P118" s="15"/>
      <c r="Q118" s="2"/>
      <c r="R118" s="2"/>
      <c r="S118" s="2"/>
      <c r="T118" s="2"/>
      <c r="U118" s="2"/>
      <c r="V118" s="15"/>
      <c r="W118" s="14"/>
      <c r="X118" s="13"/>
      <c r="Y118" s="12"/>
      <c r="Z118" s="2"/>
      <c r="AA118" s="11"/>
      <c r="AB118" s="11"/>
      <c r="AC118" s="6"/>
      <c r="AD118" s="6"/>
      <c r="AE118" s="6"/>
      <c r="AF118" s="2"/>
      <c r="AG118" s="26"/>
      <c r="AH118" s="2"/>
      <c r="AI118" s="2"/>
      <c r="AJ118" s="8"/>
      <c r="AK118" s="2"/>
      <c r="AL118" s="6"/>
      <c r="AM118" s="2"/>
      <c r="AN118" s="2"/>
      <c r="AO118" s="2"/>
      <c r="AP118" s="25"/>
      <c r="AQ118" s="10"/>
      <c r="AR118" s="40"/>
      <c r="AS118" s="9"/>
      <c r="AT118" s="8"/>
      <c r="AU118" s="7"/>
      <c r="AV118" s="6"/>
      <c r="AW118" s="7"/>
      <c r="AX118" s="6"/>
      <c r="AY118" s="5"/>
      <c r="AZ118" s="6"/>
      <c r="BA118" s="5"/>
      <c r="BB118" s="6"/>
      <c r="BC118" s="5"/>
      <c r="BD118" s="6"/>
      <c r="BE118" s="5"/>
      <c r="BF118" s="6"/>
      <c r="BG118" s="5"/>
      <c r="BH118" s="6"/>
      <c r="BI118" s="5"/>
      <c r="BJ118" s="6"/>
      <c r="BK118" s="5"/>
      <c r="BL118" s="6"/>
      <c r="BM118" s="5"/>
      <c r="BN118" s="6"/>
      <c r="BO118" s="5"/>
      <c r="BP118" s="6"/>
      <c r="BQ118" s="5"/>
      <c r="BR118" s="2"/>
      <c r="BS118" s="24"/>
      <c r="BT118" s="23"/>
      <c r="BU118" s="3"/>
      <c r="BV118" s="3"/>
      <c r="BW118" s="3"/>
      <c r="BX118" s="3"/>
      <c r="BY118" s="2"/>
      <c r="BZ118" s="2"/>
    </row>
    <row r="119" spans="2:78" ht="12" customHeight="1">
      <c r="B119" s="85"/>
      <c r="C119" s="23"/>
      <c r="D119" s="3"/>
      <c r="E119" s="21"/>
      <c r="F119" s="3"/>
      <c r="G119" s="29"/>
      <c r="H119" s="13"/>
      <c r="I119" s="19"/>
      <c r="J119" s="19"/>
      <c r="K119" s="84"/>
      <c r="L119" s="19"/>
      <c r="M119" s="28"/>
      <c r="N119" s="27"/>
      <c r="O119" s="16"/>
      <c r="P119" s="15"/>
      <c r="Q119" s="2"/>
      <c r="R119" s="2"/>
      <c r="S119" s="2"/>
      <c r="T119" s="2"/>
      <c r="U119" s="2"/>
      <c r="V119" s="15"/>
      <c r="W119" s="37"/>
      <c r="X119" s="14"/>
      <c r="Y119" s="36"/>
      <c r="Z119" s="2"/>
      <c r="AA119" s="11"/>
      <c r="AB119" s="11"/>
      <c r="AC119" s="6"/>
      <c r="AD119" s="6"/>
      <c r="AE119" s="6"/>
      <c r="AF119" s="2"/>
      <c r="AG119" s="26"/>
      <c r="AH119" s="2"/>
      <c r="AI119" s="2"/>
      <c r="AJ119" s="8"/>
      <c r="AK119" s="2"/>
      <c r="AL119" s="6"/>
      <c r="AM119" s="2"/>
      <c r="AN119" s="2"/>
      <c r="AO119" s="2"/>
      <c r="AP119" s="25"/>
      <c r="AQ119" s="10"/>
      <c r="AR119" s="40"/>
      <c r="AS119" s="9"/>
      <c r="AT119" s="8"/>
      <c r="AU119" s="7"/>
      <c r="AV119" s="6"/>
      <c r="AW119" s="7"/>
      <c r="AX119" s="6"/>
      <c r="AY119" s="5"/>
      <c r="AZ119" s="6"/>
      <c r="BA119" s="5"/>
      <c r="BB119" s="6"/>
      <c r="BC119" s="5"/>
      <c r="BD119" s="6"/>
      <c r="BE119" s="5"/>
      <c r="BF119" s="6"/>
      <c r="BG119" s="5"/>
      <c r="BH119" s="6"/>
      <c r="BI119" s="5"/>
      <c r="BJ119" s="6"/>
      <c r="BK119" s="5"/>
      <c r="BL119" s="6"/>
      <c r="BM119" s="5"/>
      <c r="BN119" s="6"/>
      <c r="BO119" s="5"/>
      <c r="BP119" s="6"/>
      <c r="BQ119" s="5"/>
      <c r="BR119" s="2"/>
      <c r="BS119" s="24"/>
      <c r="BT119" s="23"/>
      <c r="BU119" s="3"/>
      <c r="BV119" s="3"/>
      <c r="BW119" s="3"/>
      <c r="BX119" s="3"/>
      <c r="BY119" s="2"/>
      <c r="BZ119" s="2"/>
    </row>
    <row r="120" spans="2:78" ht="12" customHeight="1">
      <c r="B120" s="85"/>
      <c r="C120" s="23"/>
      <c r="D120" s="3"/>
      <c r="E120" s="21"/>
      <c r="F120" s="3"/>
      <c r="G120" s="29"/>
      <c r="H120" s="13"/>
      <c r="I120" s="19"/>
      <c r="J120" s="19"/>
      <c r="K120" s="84"/>
      <c r="L120" s="19"/>
      <c r="M120" s="28"/>
      <c r="N120" s="27"/>
      <c r="O120" s="16"/>
      <c r="P120" s="15"/>
      <c r="Q120" s="2"/>
      <c r="R120" s="2"/>
      <c r="S120" s="2"/>
      <c r="T120" s="2"/>
      <c r="U120" s="2"/>
      <c r="V120" s="15"/>
      <c r="W120" s="14"/>
      <c r="X120" s="13"/>
      <c r="Y120" s="12"/>
      <c r="Z120" s="2"/>
      <c r="AA120" s="11"/>
      <c r="AB120" s="11"/>
      <c r="AC120" s="6"/>
      <c r="AD120" s="6"/>
      <c r="AE120" s="6"/>
      <c r="AF120" s="2"/>
      <c r="AG120" s="26"/>
      <c r="AH120" s="2"/>
      <c r="AI120" s="2"/>
      <c r="AJ120" s="8"/>
      <c r="AK120" s="2"/>
      <c r="AL120" s="6"/>
      <c r="AM120" s="2"/>
      <c r="AN120" s="2"/>
      <c r="AO120" s="2"/>
      <c r="AP120" s="25"/>
      <c r="AQ120" s="10"/>
      <c r="AR120" s="4"/>
      <c r="AS120" s="9"/>
      <c r="AT120" s="8"/>
      <c r="AU120" s="7"/>
      <c r="AV120" s="6"/>
      <c r="AW120" s="7"/>
      <c r="AX120" s="6"/>
      <c r="AY120" s="5"/>
      <c r="AZ120" s="6"/>
      <c r="BA120" s="5"/>
      <c r="BB120" s="6"/>
      <c r="BC120" s="5"/>
      <c r="BD120" s="6"/>
      <c r="BE120" s="5"/>
      <c r="BF120" s="6"/>
      <c r="BG120" s="5"/>
      <c r="BH120" s="6"/>
      <c r="BI120" s="5"/>
      <c r="BJ120" s="6"/>
      <c r="BK120" s="5"/>
      <c r="BL120" s="6"/>
      <c r="BM120" s="5"/>
      <c r="BN120" s="6"/>
      <c r="BO120" s="5"/>
      <c r="BP120" s="6"/>
      <c r="BQ120" s="5"/>
      <c r="BR120" s="2"/>
      <c r="BS120" s="24"/>
      <c r="BT120" s="23"/>
      <c r="BU120" s="3"/>
      <c r="BV120" s="3"/>
      <c r="BW120" s="3"/>
      <c r="BX120" s="3"/>
      <c r="BY120" s="2"/>
      <c r="BZ120" s="2"/>
    </row>
    <row r="121" spans="2:78" ht="12" customHeight="1">
      <c r="B121" s="85"/>
      <c r="C121" s="23"/>
      <c r="D121" s="3"/>
      <c r="E121" s="21"/>
      <c r="F121" s="3"/>
      <c r="G121" s="29"/>
      <c r="H121" s="13"/>
      <c r="I121" s="19"/>
      <c r="J121" s="19"/>
      <c r="K121" s="84"/>
      <c r="L121" s="19"/>
      <c r="M121" s="28"/>
      <c r="N121" s="27"/>
      <c r="O121" s="16"/>
      <c r="P121" s="15"/>
      <c r="Q121" s="2"/>
      <c r="R121" s="2"/>
      <c r="S121" s="2"/>
      <c r="T121" s="2"/>
      <c r="U121" s="2"/>
      <c r="V121" s="15"/>
      <c r="W121" s="14"/>
      <c r="X121" s="13"/>
      <c r="Y121" s="12"/>
      <c r="Z121" s="2"/>
      <c r="AA121" s="11"/>
      <c r="AB121" s="11"/>
      <c r="AC121" s="6"/>
      <c r="AD121" s="6"/>
      <c r="AE121" s="6"/>
      <c r="AF121" s="2"/>
      <c r="AG121" s="26"/>
      <c r="AH121" s="2"/>
      <c r="AI121" s="2"/>
      <c r="AJ121" s="8"/>
      <c r="AK121" s="2"/>
      <c r="AL121" s="6"/>
      <c r="AM121" s="2"/>
      <c r="AN121" s="2"/>
      <c r="AO121" s="2"/>
      <c r="AP121" s="25"/>
      <c r="AQ121" s="10"/>
      <c r="AR121" s="40"/>
      <c r="AS121" s="9"/>
      <c r="AT121" s="8"/>
      <c r="AU121" s="7"/>
      <c r="AV121" s="6"/>
      <c r="AW121" s="7"/>
      <c r="AX121" s="6"/>
      <c r="AY121" s="5"/>
      <c r="AZ121" s="6"/>
      <c r="BA121" s="5"/>
      <c r="BB121" s="6"/>
      <c r="BC121" s="5"/>
      <c r="BD121" s="6"/>
      <c r="BE121" s="5"/>
      <c r="BF121" s="6"/>
      <c r="BG121" s="5"/>
      <c r="BH121" s="6"/>
      <c r="BI121" s="5"/>
      <c r="BJ121" s="6"/>
      <c r="BK121" s="5"/>
      <c r="BL121" s="6"/>
      <c r="BM121" s="5"/>
      <c r="BN121" s="6"/>
      <c r="BO121" s="5"/>
      <c r="BP121" s="6"/>
      <c r="BQ121" s="5"/>
      <c r="BR121" s="2"/>
      <c r="BS121" s="24"/>
      <c r="BT121" s="23"/>
      <c r="BU121" s="3"/>
      <c r="BV121" s="3"/>
      <c r="BW121" s="3"/>
      <c r="BX121" s="3"/>
      <c r="BY121" s="2"/>
      <c r="BZ121" s="2"/>
    </row>
    <row r="122" spans="2:78" ht="12" customHeight="1">
      <c r="B122" s="85"/>
      <c r="C122" s="23"/>
      <c r="D122" s="3"/>
      <c r="E122" s="21"/>
      <c r="F122" s="3"/>
      <c r="G122" s="29"/>
      <c r="H122" s="13"/>
      <c r="I122" s="19"/>
      <c r="J122" s="19"/>
      <c r="K122" s="84"/>
      <c r="L122" s="19"/>
      <c r="M122" s="28"/>
      <c r="N122" s="27"/>
      <c r="O122" s="16"/>
      <c r="P122" s="15"/>
      <c r="Q122" s="2"/>
      <c r="R122" s="2"/>
      <c r="S122" s="2"/>
      <c r="T122" s="2"/>
      <c r="U122" s="2"/>
      <c r="V122" s="15"/>
      <c r="W122" s="14"/>
      <c r="X122" s="13"/>
      <c r="Y122" s="12"/>
      <c r="Z122" s="2"/>
      <c r="AA122" s="11"/>
      <c r="AB122" s="11"/>
      <c r="AC122" s="6"/>
      <c r="AD122" s="6"/>
      <c r="AE122" s="6"/>
      <c r="AF122" s="2"/>
      <c r="AG122" s="26"/>
      <c r="AH122" s="2"/>
      <c r="AI122" s="2"/>
      <c r="AJ122" s="8"/>
      <c r="AK122" s="2"/>
      <c r="AL122" s="6"/>
      <c r="AM122" s="2"/>
      <c r="AN122" s="2"/>
      <c r="AO122" s="2"/>
      <c r="AP122" s="25"/>
      <c r="AQ122" s="10"/>
      <c r="AR122" s="40"/>
      <c r="AS122" s="9"/>
      <c r="AT122" s="8"/>
      <c r="AU122" s="7"/>
      <c r="AV122" s="6"/>
      <c r="AW122" s="7"/>
      <c r="AX122" s="6"/>
      <c r="AY122" s="5"/>
      <c r="AZ122" s="6"/>
      <c r="BA122" s="5"/>
      <c r="BB122" s="6"/>
      <c r="BC122" s="5"/>
      <c r="BD122" s="6"/>
      <c r="BE122" s="5"/>
      <c r="BF122" s="6"/>
      <c r="BG122" s="5"/>
      <c r="BH122" s="6"/>
      <c r="BI122" s="5"/>
      <c r="BJ122" s="6"/>
      <c r="BK122" s="5"/>
      <c r="BL122" s="6"/>
      <c r="BM122" s="5"/>
      <c r="BN122" s="6"/>
      <c r="BO122" s="5"/>
      <c r="BP122" s="6"/>
      <c r="BQ122" s="5"/>
      <c r="BR122" s="2"/>
      <c r="BS122" s="24"/>
      <c r="BT122" s="23"/>
      <c r="BU122" s="3"/>
      <c r="BV122" s="3"/>
      <c r="BW122" s="3"/>
      <c r="BX122" s="3"/>
      <c r="BY122" s="2"/>
      <c r="BZ122" s="2"/>
    </row>
    <row r="123" spans="2:78" ht="12" customHeight="1">
      <c r="B123" s="85"/>
      <c r="C123" s="23"/>
      <c r="D123" s="3"/>
      <c r="E123" s="21"/>
      <c r="F123" s="3"/>
      <c r="G123" s="29"/>
      <c r="H123" s="13"/>
      <c r="I123" s="19"/>
      <c r="J123" s="19"/>
      <c r="K123" s="84"/>
      <c r="L123" s="19"/>
      <c r="M123" s="28"/>
      <c r="N123" s="27"/>
      <c r="O123" s="16"/>
      <c r="P123" s="71"/>
      <c r="Q123" s="70"/>
      <c r="R123" s="2"/>
      <c r="S123" s="2"/>
      <c r="T123" s="2"/>
      <c r="U123" s="2"/>
      <c r="V123" s="15"/>
      <c r="W123" s="37"/>
      <c r="X123" s="14"/>
      <c r="Y123" s="36"/>
      <c r="Z123" s="2"/>
      <c r="AA123" s="11"/>
      <c r="AB123" s="11"/>
      <c r="AC123" s="6"/>
      <c r="AD123" s="6"/>
      <c r="AE123" s="6"/>
      <c r="AF123" s="2"/>
      <c r="AG123" s="26"/>
      <c r="AH123" s="2"/>
      <c r="AI123" s="2"/>
      <c r="AJ123" s="8"/>
      <c r="AK123" s="2"/>
      <c r="AL123" s="6"/>
      <c r="AM123" s="2"/>
      <c r="AN123" s="2"/>
      <c r="AO123" s="2"/>
      <c r="AP123" s="25"/>
      <c r="AQ123" s="10"/>
      <c r="AR123" s="4"/>
      <c r="AS123" s="9"/>
      <c r="AT123" s="8"/>
      <c r="AU123" s="7"/>
      <c r="AV123" s="6"/>
      <c r="AW123" s="7"/>
      <c r="AX123" s="6"/>
      <c r="AY123" s="5"/>
      <c r="AZ123" s="6"/>
      <c r="BA123" s="5"/>
      <c r="BB123" s="6"/>
      <c r="BC123" s="5"/>
      <c r="BD123" s="6"/>
      <c r="BE123" s="5"/>
      <c r="BF123" s="6"/>
      <c r="BG123" s="5"/>
      <c r="BH123" s="6"/>
      <c r="BI123" s="5"/>
      <c r="BJ123" s="6"/>
      <c r="BK123" s="5"/>
      <c r="BL123" s="6"/>
      <c r="BM123" s="5"/>
      <c r="BN123" s="6"/>
      <c r="BO123" s="5"/>
      <c r="BP123" s="6"/>
      <c r="BQ123" s="5"/>
      <c r="BR123" s="2"/>
      <c r="BS123" s="24"/>
      <c r="BT123" s="23"/>
      <c r="BU123" s="3"/>
      <c r="BV123" s="3"/>
      <c r="BW123" s="3"/>
      <c r="BX123" s="3"/>
      <c r="BY123" s="2"/>
      <c r="BZ123" s="2"/>
    </row>
    <row r="124" spans="2:78" ht="12" customHeight="1">
      <c r="B124" s="85"/>
      <c r="C124" s="23"/>
      <c r="D124" s="3"/>
      <c r="E124" s="21"/>
      <c r="F124" s="3"/>
      <c r="G124" s="29"/>
      <c r="H124" s="13"/>
      <c r="I124" s="19"/>
      <c r="J124" s="19"/>
      <c r="K124" s="84"/>
      <c r="L124" s="19"/>
      <c r="M124" s="28"/>
      <c r="N124" s="27"/>
      <c r="O124" s="16"/>
      <c r="P124" s="15"/>
      <c r="Q124" s="2"/>
      <c r="R124" s="2"/>
      <c r="S124" s="2"/>
      <c r="T124" s="2"/>
      <c r="U124" s="2"/>
      <c r="V124" s="15"/>
      <c r="W124" s="14"/>
      <c r="X124" s="14"/>
      <c r="Y124" s="36"/>
      <c r="Z124" s="2"/>
      <c r="AA124" s="11"/>
      <c r="AB124" s="11"/>
      <c r="AC124" s="6"/>
      <c r="AD124" s="6"/>
      <c r="AE124" s="6"/>
      <c r="AF124" s="2"/>
      <c r="AG124" s="26"/>
      <c r="AH124" s="2"/>
      <c r="AI124" s="2"/>
      <c r="AJ124" s="8"/>
      <c r="AK124" s="2"/>
      <c r="AL124" s="6"/>
      <c r="AM124" s="2"/>
      <c r="AN124" s="2"/>
      <c r="AO124" s="2"/>
      <c r="AP124" s="25"/>
      <c r="AQ124" s="10"/>
      <c r="AR124" s="40"/>
      <c r="AS124" s="9"/>
      <c r="AT124" s="8"/>
      <c r="AU124" s="7"/>
      <c r="AV124" s="6"/>
      <c r="AW124" s="7"/>
      <c r="AX124" s="6"/>
      <c r="AY124" s="5"/>
      <c r="AZ124" s="6"/>
      <c r="BA124" s="5"/>
      <c r="BB124" s="6"/>
      <c r="BC124" s="5"/>
      <c r="BD124" s="6"/>
      <c r="BE124" s="5"/>
      <c r="BF124" s="6"/>
      <c r="BG124" s="5"/>
      <c r="BH124" s="6"/>
      <c r="BI124" s="5"/>
      <c r="BJ124" s="6"/>
      <c r="BK124" s="5"/>
      <c r="BL124" s="6"/>
      <c r="BM124" s="5"/>
      <c r="BN124" s="6"/>
      <c r="BO124" s="5"/>
      <c r="BP124" s="6"/>
      <c r="BQ124" s="5"/>
      <c r="BR124" s="2"/>
      <c r="BS124" s="24"/>
      <c r="BT124" s="23"/>
      <c r="BU124" s="3"/>
      <c r="BV124" s="3"/>
      <c r="BW124" s="3"/>
      <c r="BX124" s="3"/>
      <c r="BY124" s="2"/>
      <c r="BZ124" s="2"/>
    </row>
    <row r="125" spans="2:78" ht="12" customHeight="1">
      <c r="B125" s="85"/>
      <c r="C125" s="23"/>
      <c r="D125" s="3"/>
      <c r="E125" s="21"/>
      <c r="F125" s="3"/>
      <c r="G125" s="29"/>
      <c r="H125" s="13"/>
      <c r="I125" s="19"/>
      <c r="J125" s="19"/>
      <c r="K125" s="84"/>
      <c r="L125" s="19"/>
      <c r="M125" s="28"/>
      <c r="N125" s="30"/>
      <c r="O125" s="16"/>
      <c r="P125" s="15"/>
      <c r="Q125" s="2"/>
      <c r="R125" s="2"/>
      <c r="S125" s="2"/>
      <c r="T125" s="2"/>
      <c r="U125" s="2"/>
      <c r="V125" s="15"/>
      <c r="W125" s="14"/>
      <c r="X125" s="13"/>
      <c r="Y125" s="12"/>
      <c r="Z125" s="2"/>
      <c r="AA125" s="11"/>
      <c r="AB125" s="11"/>
      <c r="AC125" s="6"/>
      <c r="AD125" s="6"/>
      <c r="AE125" s="6"/>
      <c r="AF125" s="2"/>
      <c r="AG125" s="26"/>
      <c r="AH125" s="2"/>
      <c r="AI125" s="2"/>
      <c r="AJ125" s="8"/>
      <c r="AK125" s="2"/>
      <c r="AL125" s="6"/>
      <c r="AM125" s="2"/>
      <c r="AN125" s="2"/>
      <c r="AO125" s="2"/>
      <c r="AP125" s="25"/>
      <c r="AQ125" s="10"/>
      <c r="AR125" s="4"/>
      <c r="AS125" s="9"/>
      <c r="AT125" s="8"/>
      <c r="AU125" s="7"/>
      <c r="AV125" s="6"/>
      <c r="AW125" s="7"/>
      <c r="AX125" s="6"/>
      <c r="AY125" s="5"/>
      <c r="AZ125" s="6"/>
      <c r="BA125" s="5"/>
      <c r="BB125" s="6"/>
      <c r="BC125" s="5"/>
      <c r="BD125" s="6"/>
      <c r="BE125" s="5"/>
      <c r="BF125" s="6"/>
      <c r="BG125" s="5"/>
      <c r="BH125" s="6"/>
      <c r="BI125" s="5"/>
      <c r="BJ125" s="6"/>
      <c r="BK125" s="5"/>
      <c r="BL125" s="6"/>
      <c r="BM125" s="5"/>
      <c r="BN125" s="6"/>
      <c r="BO125" s="5"/>
      <c r="BP125" s="6"/>
      <c r="BQ125" s="5"/>
      <c r="BR125" s="2"/>
      <c r="BS125" s="24"/>
      <c r="BT125" s="23"/>
      <c r="BU125" s="3"/>
      <c r="BV125" s="3"/>
      <c r="BW125" s="3"/>
      <c r="BX125" s="3"/>
      <c r="BY125" s="2"/>
      <c r="BZ125" s="2"/>
    </row>
    <row r="126" spans="2:78" ht="12" customHeight="1">
      <c r="B126" s="85"/>
      <c r="C126" s="23"/>
      <c r="D126" s="3"/>
      <c r="E126" s="21"/>
      <c r="F126" s="3"/>
      <c r="G126" s="29"/>
      <c r="H126" s="13"/>
      <c r="I126" s="19"/>
      <c r="J126" s="19"/>
      <c r="K126" s="84"/>
      <c r="L126" s="19"/>
      <c r="M126" s="28"/>
      <c r="N126" s="30"/>
      <c r="O126" s="16"/>
      <c r="P126" s="15"/>
      <c r="Q126" s="2"/>
      <c r="R126" s="2"/>
      <c r="S126" s="2"/>
      <c r="T126" s="2"/>
      <c r="U126" s="2"/>
      <c r="V126" s="15"/>
      <c r="W126" s="14"/>
      <c r="X126" s="13"/>
      <c r="Y126" s="12"/>
      <c r="Z126" s="2"/>
      <c r="AA126" s="11"/>
      <c r="AB126" s="11"/>
      <c r="AC126" s="6"/>
      <c r="AD126" s="6"/>
      <c r="AE126" s="6"/>
      <c r="AF126" s="2"/>
      <c r="AG126" s="26"/>
      <c r="AH126" s="2"/>
      <c r="AI126" s="2"/>
      <c r="AJ126" s="8"/>
      <c r="AK126" s="2"/>
      <c r="AL126" s="6"/>
      <c r="AM126" s="2"/>
      <c r="AN126" s="2"/>
      <c r="AO126" s="2"/>
      <c r="AP126" s="25"/>
      <c r="AQ126" s="10"/>
      <c r="AR126" s="4"/>
      <c r="AS126" s="9"/>
      <c r="AT126" s="8"/>
      <c r="AU126" s="7"/>
      <c r="AV126" s="6"/>
      <c r="AW126" s="7"/>
      <c r="AX126" s="6"/>
      <c r="AY126" s="5"/>
      <c r="AZ126" s="6"/>
      <c r="BA126" s="5"/>
      <c r="BB126" s="6"/>
      <c r="BC126" s="5"/>
      <c r="BD126" s="6"/>
      <c r="BE126" s="5"/>
      <c r="BF126" s="6"/>
      <c r="BG126" s="5"/>
      <c r="BH126" s="6"/>
      <c r="BI126" s="5"/>
      <c r="BJ126" s="6"/>
      <c r="BK126" s="5"/>
      <c r="BL126" s="6"/>
      <c r="BM126" s="5"/>
      <c r="BN126" s="6"/>
      <c r="BO126" s="5"/>
      <c r="BP126" s="6"/>
      <c r="BQ126" s="5"/>
      <c r="BR126" s="2"/>
      <c r="BS126" s="24"/>
      <c r="BT126" s="23"/>
      <c r="BU126" s="3"/>
      <c r="BV126" s="3"/>
      <c r="BW126" s="3"/>
      <c r="BX126" s="3"/>
      <c r="BY126" s="2"/>
      <c r="BZ126" s="2"/>
    </row>
    <row r="127" spans="2:78" ht="12" customHeight="1">
      <c r="B127" s="85"/>
      <c r="C127" s="23"/>
      <c r="D127" s="3"/>
      <c r="E127" s="21"/>
      <c r="F127" s="3"/>
      <c r="G127" s="29"/>
      <c r="H127" s="13"/>
      <c r="I127" s="19"/>
      <c r="J127" s="19"/>
      <c r="K127" s="84"/>
      <c r="L127" s="19"/>
      <c r="M127" s="28"/>
      <c r="N127" s="30"/>
      <c r="O127" s="16"/>
      <c r="P127" s="15"/>
      <c r="Q127" s="2"/>
      <c r="R127" s="2"/>
      <c r="S127" s="2"/>
      <c r="T127" s="2"/>
      <c r="U127" s="2"/>
      <c r="V127" s="15"/>
      <c r="W127" s="14"/>
      <c r="X127" s="13"/>
      <c r="Y127" s="12"/>
      <c r="Z127" s="2"/>
      <c r="AA127" s="11"/>
      <c r="AB127" s="11"/>
      <c r="AC127" s="6"/>
      <c r="AD127" s="6"/>
      <c r="AE127" s="6"/>
      <c r="AF127" s="2"/>
      <c r="AG127" s="26"/>
      <c r="AH127" s="2"/>
      <c r="AI127" s="2"/>
      <c r="AJ127" s="8"/>
      <c r="AK127" s="2"/>
      <c r="AL127" s="6"/>
      <c r="AM127" s="2"/>
      <c r="AN127" s="2"/>
      <c r="AO127" s="2"/>
      <c r="AP127" s="25"/>
      <c r="AQ127" s="10"/>
      <c r="AR127" s="4"/>
      <c r="AS127" s="9"/>
      <c r="AT127" s="8"/>
      <c r="AU127" s="7"/>
      <c r="AV127" s="6"/>
      <c r="AW127" s="7"/>
      <c r="AX127" s="6"/>
      <c r="AY127" s="5"/>
      <c r="AZ127" s="6"/>
      <c r="BA127" s="5"/>
      <c r="BB127" s="6"/>
      <c r="BC127" s="5"/>
      <c r="BD127" s="6"/>
      <c r="BE127" s="5"/>
      <c r="BF127" s="6"/>
      <c r="BG127" s="5"/>
      <c r="BH127" s="6"/>
      <c r="BI127" s="5"/>
      <c r="BJ127" s="6"/>
      <c r="BK127" s="5"/>
      <c r="BL127" s="6"/>
      <c r="BM127" s="5"/>
      <c r="BN127" s="6"/>
      <c r="BO127" s="5"/>
      <c r="BP127" s="6"/>
      <c r="BQ127" s="5"/>
      <c r="BR127" s="2"/>
      <c r="BS127" s="24"/>
      <c r="BT127" s="23"/>
      <c r="BU127" s="3"/>
      <c r="BV127" s="3"/>
      <c r="BW127" s="3"/>
      <c r="BX127" s="3"/>
      <c r="BY127" s="2"/>
      <c r="BZ127" s="2"/>
    </row>
    <row r="128" spans="2:78" ht="12" customHeight="1">
      <c r="B128" s="85"/>
      <c r="C128" s="23"/>
      <c r="D128" s="3"/>
      <c r="E128" s="21"/>
      <c r="F128" s="3"/>
      <c r="G128" s="29"/>
      <c r="H128" s="13"/>
      <c r="I128" s="19"/>
      <c r="J128" s="19"/>
      <c r="K128" s="84"/>
      <c r="L128" s="19"/>
      <c r="M128" s="28"/>
      <c r="N128" s="27"/>
      <c r="O128" s="16"/>
      <c r="P128" s="15"/>
      <c r="Q128" s="2"/>
      <c r="R128" s="2"/>
      <c r="S128" s="2"/>
      <c r="T128" s="2"/>
      <c r="U128" s="2"/>
      <c r="V128" s="15"/>
      <c r="W128" s="14"/>
      <c r="X128" s="13"/>
      <c r="Y128" s="12"/>
      <c r="Z128" s="2"/>
      <c r="AA128" s="11"/>
      <c r="AB128" s="11"/>
      <c r="AC128" s="6"/>
      <c r="AD128" s="6"/>
      <c r="AE128" s="6"/>
      <c r="AF128" s="2"/>
      <c r="AG128" s="26"/>
      <c r="AH128" s="2"/>
      <c r="AI128" s="2"/>
      <c r="AJ128" s="8"/>
      <c r="AK128" s="2"/>
      <c r="AL128" s="6"/>
      <c r="AM128" s="2"/>
      <c r="AN128" s="2"/>
      <c r="AO128" s="2"/>
      <c r="AP128" s="25"/>
      <c r="AQ128" s="10"/>
      <c r="AR128" s="4"/>
      <c r="AS128" s="9"/>
      <c r="AT128" s="8"/>
      <c r="AU128" s="7"/>
      <c r="AV128" s="6"/>
      <c r="AW128" s="7"/>
      <c r="AX128" s="6"/>
      <c r="AY128" s="5"/>
      <c r="AZ128" s="6"/>
      <c r="BA128" s="5"/>
      <c r="BB128" s="6"/>
      <c r="BC128" s="5"/>
      <c r="BD128" s="6"/>
      <c r="BE128" s="5"/>
      <c r="BF128" s="6"/>
      <c r="BG128" s="5"/>
      <c r="BH128" s="6"/>
      <c r="BI128" s="5"/>
      <c r="BJ128" s="6"/>
      <c r="BK128" s="5"/>
      <c r="BL128" s="6"/>
      <c r="BM128" s="5"/>
      <c r="BN128" s="6"/>
      <c r="BO128" s="5"/>
      <c r="BP128" s="6"/>
      <c r="BQ128" s="5"/>
      <c r="BR128" s="2"/>
      <c r="BS128" s="24"/>
      <c r="BT128" s="23"/>
      <c r="BU128" s="3"/>
      <c r="BV128" s="3"/>
      <c r="BW128" s="3"/>
      <c r="BX128" s="3"/>
      <c r="BY128" s="2"/>
      <c r="BZ128" s="2"/>
    </row>
    <row r="129" spans="2:78" ht="12" customHeight="1">
      <c r="B129" s="85"/>
      <c r="C129" s="23"/>
      <c r="D129" s="3"/>
      <c r="E129" s="21"/>
      <c r="F129" s="3"/>
      <c r="G129" s="29"/>
      <c r="H129" s="13"/>
      <c r="I129" s="19"/>
      <c r="J129" s="19"/>
      <c r="K129" s="84"/>
      <c r="L129" s="19"/>
      <c r="M129" s="19"/>
      <c r="N129" s="27"/>
      <c r="O129" s="16"/>
      <c r="P129" s="15"/>
      <c r="Q129" s="2"/>
      <c r="R129" s="2"/>
      <c r="S129" s="2"/>
      <c r="T129" s="2"/>
      <c r="U129" s="2"/>
      <c r="V129" s="15"/>
      <c r="W129" s="14"/>
      <c r="X129" s="14"/>
      <c r="Y129" s="36"/>
      <c r="Z129" s="2"/>
      <c r="AA129" s="11"/>
      <c r="AB129" s="11"/>
      <c r="AC129" s="6"/>
      <c r="AD129" s="6"/>
      <c r="AE129" s="6"/>
      <c r="AF129" s="2"/>
      <c r="AG129" s="26"/>
      <c r="AH129" s="2"/>
      <c r="AI129" s="2"/>
      <c r="AJ129" s="8"/>
      <c r="AK129" s="2"/>
      <c r="AL129" s="6"/>
      <c r="AM129" s="2"/>
      <c r="AN129" s="2"/>
      <c r="AO129" s="2"/>
      <c r="AP129" s="25"/>
      <c r="AQ129" s="10"/>
      <c r="AR129" s="4"/>
      <c r="AS129" s="9"/>
      <c r="AT129" s="8"/>
      <c r="AU129" s="7"/>
      <c r="AV129" s="6"/>
      <c r="AW129" s="7"/>
      <c r="AX129" s="6"/>
      <c r="AY129" s="5"/>
      <c r="AZ129" s="6"/>
      <c r="BA129" s="5"/>
      <c r="BB129" s="6"/>
      <c r="BC129" s="5"/>
      <c r="BD129" s="6"/>
      <c r="BE129" s="5"/>
      <c r="BF129" s="6"/>
      <c r="BG129" s="5"/>
      <c r="BH129" s="6"/>
      <c r="BI129" s="5"/>
      <c r="BJ129" s="6"/>
      <c r="BK129" s="5"/>
      <c r="BL129" s="6"/>
      <c r="BM129" s="5"/>
      <c r="BN129" s="6"/>
      <c r="BO129" s="5"/>
      <c r="BP129" s="6"/>
      <c r="BQ129" s="5"/>
      <c r="BR129" s="2"/>
      <c r="BS129" s="24"/>
      <c r="BT129" s="23"/>
      <c r="BU129" s="3"/>
      <c r="BV129" s="3"/>
      <c r="BW129" s="3"/>
      <c r="BX129" s="3"/>
      <c r="BY129" s="2"/>
      <c r="BZ129" s="2"/>
    </row>
    <row r="130" spans="2:78" ht="12" customHeight="1">
      <c r="B130" s="85"/>
      <c r="C130" s="23"/>
      <c r="D130" s="3"/>
      <c r="E130" s="21"/>
      <c r="F130" s="3"/>
      <c r="G130" s="29"/>
      <c r="H130" s="13"/>
      <c r="I130" s="19"/>
      <c r="J130" s="19"/>
      <c r="K130" s="84"/>
      <c r="L130" s="19"/>
      <c r="M130" s="19"/>
      <c r="N130" s="27"/>
      <c r="O130" s="16"/>
      <c r="P130" s="15"/>
      <c r="Q130" s="2"/>
      <c r="R130" s="2"/>
      <c r="S130" s="2"/>
      <c r="T130" s="2"/>
      <c r="U130" s="2"/>
      <c r="V130" s="15"/>
      <c r="W130" s="14"/>
      <c r="X130" s="13"/>
      <c r="Y130" s="12"/>
      <c r="Z130" s="2"/>
      <c r="AA130" s="11"/>
      <c r="AB130" s="11"/>
      <c r="AC130" s="6"/>
      <c r="AD130" s="6"/>
      <c r="AE130" s="6"/>
      <c r="AF130" s="2"/>
      <c r="AG130" s="26"/>
      <c r="AH130" s="2"/>
      <c r="AI130" s="2"/>
      <c r="AJ130" s="8"/>
      <c r="AK130" s="2"/>
      <c r="AL130" s="6"/>
      <c r="AM130" s="2"/>
      <c r="AN130" s="2"/>
      <c r="AO130" s="2"/>
      <c r="AP130" s="25"/>
      <c r="AQ130" s="10"/>
      <c r="AR130" s="4"/>
      <c r="AS130" s="9"/>
      <c r="AT130" s="8"/>
      <c r="AU130" s="7"/>
      <c r="AV130" s="6"/>
      <c r="AW130" s="7"/>
      <c r="AX130" s="6"/>
      <c r="AY130" s="5"/>
      <c r="AZ130" s="6"/>
      <c r="BA130" s="5"/>
      <c r="BB130" s="6"/>
      <c r="BC130" s="5"/>
      <c r="BD130" s="6"/>
      <c r="BE130" s="5"/>
      <c r="BF130" s="6"/>
      <c r="BG130" s="5"/>
      <c r="BH130" s="6"/>
      <c r="BI130" s="5"/>
      <c r="BJ130" s="6"/>
      <c r="BK130" s="5"/>
      <c r="BL130" s="6"/>
      <c r="BM130" s="5"/>
      <c r="BN130" s="6"/>
      <c r="BO130" s="5"/>
      <c r="BP130" s="6"/>
      <c r="BQ130" s="5"/>
      <c r="BR130" s="2"/>
      <c r="BS130" s="24"/>
      <c r="BT130" s="23"/>
      <c r="BU130" s="3"/>
      <c r="BV130" s="3"/>
      <c r="BW130" s="3"/>
      <c r="BX130" s="3"/>
      <c r="BY130" s="2"/>
      <c r="BZ130" s="2"/>
    </row>
    <row r="131" spans="2:78" ht="12" customHeight="1">
      <c r="B131" s="85"/>
      <c r="C131" s="23"/>
      <c r="D131" s="3"/>
      <c r="E131" s="34"/>
      <c r="F131" s="39"/>
      <c r="G131" s="29"/>
      <c r="H131" s="13"/>
      <c r="I131" s="19"/>
      <c r="J131" s="19"/>
      <c r="K131" s="84"/>
      <c r="L131" s="33"/>
      <c r="M131" s="32"/>
      <c r="N131" s="27"/>
      <c r="O131" s="16"/>
      <c r="P131" s="15"/>
      <c r="Q131" s="2"/>
      <c r="R131" s="2"/>
      <c r="S131" s="2"/>
      <c r="T131" s="2"/>
      <c r="U131" s="2"/>
      <c r="V131" s="15"/>
      <c r="W131" s="14"/>
      <c r="X131" s="13"/>
      <c r="Y131" s="12"/>
      <c r="Z131" s="2"/>
      <c r="AA131" s="11"/>
      <c r="AB131" s="11"/>
      <c r="AC131" s="6"/>
      <c r="AD131" s="6"/>
      <c r="AE131" s="6"/>
      <c r="AF131" s="2"/>
      <c r="AG131" s="26"/>
      <c r="AH131" s="2"/>
      <c r="AI131" s="2"/>
      <c r="AJ131" s="8"/>
      <c r="AK131" s="2"/>
      <c r="AL131" s="6"/>
      <c r="AM131" s="2"/>
      <c r="AN131" s="2"/>
      <c r="AO131" s="2"/>
      <c r="AP131" s="25"/>
      <c r="AQ131" s="10"/>
      <c r="AR131" s="4"/>
      <c r="AS131" s="9"/>
      <c r="AT131" s="8"/>
      <c r="AU131" s="7"/>
      <c r="AV131" s="6"/>
      <c r="AW131" s="7"/>
      <c r="AX131" s="6"/>
      <c r="AY131" s="5"/>
      <c r="AZ131" s="6"/>
      <c r="BA131" s="5"/>
      <c r="BB131" s="6"/>
      <c r="BC131" s="5"/>
      <c r="BD131" s="6"/>
      <c r="BE131" s="5"/>
      <c r="BF131" s="6"/>
      <c r="BG131" s="5"/>
      <c r="BH131" s="6"/>
      <c r="BI131" s="5"/>
      <c r="BJ131" s="6"/>
      <c r="BK131" s="5"/>
      <c r="BL131" s="6"/>
      <c r="BM131" s="5"/>
      <c r="BN131" s="6"/>
      <c r="BO131" s="5"/>
      <c r="BP131" s="6"/>
      <c r="BQ131" s="5"/>
      <c r="BR131" s="2"/>
      <c r="BS131" s="24"/>
      <c r="BT131" s="23"/>
      <c r="BU131" s="3"/>
      <c r="BV131" s="3"/>
      <c r="BW131" s="3"/>
      <c r="BX131" s="3"/>
      <c r="BY131" s="2"/>
      <c r="BZ131" s="2"/>
    </row>
    <row r="132" spans="2:78" ht="12" customHeight="1">
      <c r="B132" s="85"/>
      <c r="C132" s="23"/>
      <c r="D132" s="3"/>
      <c r="E132" s="34"/>
      <c r="F132" s="3"/>
      <c r="G132" s="29"/>
      <c r="H132" s="13"/>
      <c r="I132" s="19"/>
      <c r="J132" s="19"/>
      <c r="K132" s="84"/>
      <c r="L132" s="33"/>
      <c r="M132" s="32"/>
      <c r="N132" s="27"/>
      <c r="O132" s="16"/>
      <c r="P132" s="15"/>
      <c r="Q132" s="2"/>
      <c r="R132" s="2"/>
      <c r="S132" s="2"/>
      <c r="T132" s="2"/>
      <c r="U132" s="2"/>
      <c r="V132" s="15"/>
      <c r="W132" s="14"/>
      <c r="X132" s="13"/>
      <c r="Y132" s="12"/>
      <c r="Z132" s="2"/>
      <c r="AA132" s="11"/>
      <c r="AB132" s="11"/>
      <c r="AC132" s="6"/>
      <c r="AD132" s="6"/>
      <c r="AE132" s="31"/>
      <c r="AF132" s="2"/>
      <c r="AG132" s="26"/>
      <c r="AH132" s="2"/>
      <c r="AI132" s="2"/>
      <c r="AJ132" s="8"/>
      <c r="AK132" s="2"/>
      <c r="AL132" s="6"/>
      <c r="AM132" s="2"/>
      <c r="AN132" s="2"/>
      <c r="AO132" s="2"/>
      <c r="AP132" s="25"/>
      <c r="AQ132" s="10"/>
      <c r="AR132" s="4"/>
      <c r="AS132" s="9"/>
      <c r="AT132" s="8"/>
      <c r="AU132" s="7"/>
      <c r="AV132" s="6"/>
      <c r="AW132" s="7"/>
      <c r="AX132" s="6"/>
      <c r="AY132" s="5"/>
      <c r="AZ132" s="6"/>
      <c r="BA132" s="5"/>
      <c r="BB132" s="6"/>
      <c r="BC132" s="5"/>
      <c r="BD132" s="6"/>
      <c r="BE132" s="5"/>
      <c r="BF132" s="6"/>
      <c r="BG132" s="5"/>
      <c r="BH132" s="6"/>
      <c r="BI132" s="5"/>
      <c r="BJ132" s="6"/>
      <c r="BK132" s="5"/>
      <c r="BL132" s="6"/>
      <c r="BM132" s="5"/>
      <c r="BN132" s="6"/>
      <c r="BO132" s="5"/>
      <c r="BP132" s="6"/>
      <c r="BQ132" s="5"/>
      <c r="BR132" s="2"/>
      <c r="BS132" s="24"/>
      <c r="BT132" s="23"/>
      <c r="BU132" s="3"/>
      <c r="BV132" s="3"/>
      <c r="BW132" s="3"/>
      <c r="BX132" s="3"/>
      <c r="BY132" s="2"/>
      <c r="BZ132" s="2"/>
    </row>
    <row r="133" spans="2:78" ht="12" customHeight="1">
      <c r="B133" s="85"/>
      <c r="C133" s="23"/>
      <c r="D133" s="3"/>
      <c r="E133" s="34"/>
      <c r="F133" s="3"/>
      <c r="G133" s="29"/>
      <c r="H133" s="13"/>
      <c r="I133" s="19"/>
      <c r="J133" s="19"/>
      <c r="K133" s="84"/>
      <c r="L133" s="33"/>
      <c r="M133" s="33"/>
      <c r="N133" s="27"/>
      <c r="O133" s="16"/>
      <c r="P133" s="15"/>
      <c r="Q133" s="2"/>
      <c r="R133" s="2"/>
      <c r="S133" s="2"/>
      <c r="T133" s="2"/>
      <c r="U133" s="2"/>
      <c r="V133" s="15"/>
      <c r="W133" s="14"/>
      <c r="X133" s="13"/>
      <c r="Y133" s="12"/>
      <c r="Z133" s="2"/>
      <c r="AA133" s="11"/>
      <c r="AB133" s="11"/>
      <c r="AC133" s="6"/>
      <c r="AD133" s="6"/>
      <c r="AE133" s="6"/>
      <c r="AF133" s="2"/>
      <c r="AG133" s="26"/>
      <c r="AH133" s="2"/>
      <c r="AI133" s="2"/>
      <c r="AJ133" s="8"/>
      <c r="AK133" s="2"/>
      <c r="AL133" s="6"/>
      <c r="AM133" s="2"/>
      <c r="AN133" s="2"/>
      <c r="AO133" s="2"/>
      <c r="AP133" s="25"/>
      <c r="AQ133" s="10"/>
      <c r="AR133" s="4"/>
      <c r="AS133" s="9"/>
      <c r="AT133" s="8"/>
      <c r="AU133" s="7"/>
      <c r="AV133" s="6"/>
      <c r="AW133" s="7"/>
      <c r="AX133" s="6"/>
      <c r="AY133" s="5"/>
      <c r="AZ133" s="6"/>
      <c r="BA133" s="5"/>
      <c r="BB133" s="6"/>
      <c r="BC133" s="5"/>
      <c r="BD133" s="6"/>
      <c r="BE133" s="5"/>
      <c r="BF133" s="6"/>
      <c r="BG133" s="5"/>
      <c r="BH133" s="6"/>
      <c r="BI133" s="5"/>
      <c r="BJ133" s="6"/>
      <c r="BK133" s="5"/>
      <c r="BL133" s="6"/>
      <c r="BM133" s="5"/>
      <c r="BN133" s="6"/>
      <c r="BO133" s="5"/>
      <c r="BP133" s="6"/>
      <c r="BQ133" s="5"/>
      <c r="BR133" s="2"/>
      <c r="BS133" s="24"/>
      <c r="BT133" s="23"/>
      <c r="BU133" s="3"/>
      <c r="BV133" s="3"/>
      <c r="BW133" s="3"/>
      <c r="BX133" s="3"/>
      <c r="BY133" s="2"/>
      <c r="BZ133" s="2"/>
    </row>
    <row r="134" spans="2:78" ht="12" customHeight="1">
      <c r="B134" s="85"/>
      <c r="C134" s="23"/>
      <c r="D134" s="3"/>
      <c r="E134" s="34"/>
      <c r="F134" s="3"/>
      <c r="G134" s="29"/>
      <c r="H134" s="13"/>
      <c r="I134" s="19"/>
      <c r="J134" s="19"/>
      <c r="K134" s="84"/>
      <c r="L134" s="19"/>
      <c r="M134" s="19"/>
      <c r="N134" s="27"/>
      <c r="O134" s="16"/>
      <c r="P134" s="15"/>
      <c r="Q134" s="2"/>
      <c r="R134" s="2"/>
      <c r="S134" s="2"/>
      <c r="T134" s="2"/>
      <c r="U134" s="2"/>
      <c r="V134" s="15"/>
      <c r="W134" s="14"/>
      <c r="X134" s="13"/>
      <c r="Y134" s="12"/>
      <c r="Z134" s="2"/>
      <c r="AA134" s="11"/>
      <c r="AB134" s="11"/>
      <c r="AC134" s="6"/>
      <c r="AD134" s="6"/>
      <c r="AE134" s="6"/>
      <c r="AF134" s="2"/>
      <c r="AG134" s="26"/>
      <c r="AH134" s="2"/>
      <c r="AI134" s="2"/>
      <c r="AJ134" s="8"/>
      <c r="AK134" s="2"/>
      <c r="AL134" s="6"/>
      <c r="AM134" s="2"/>
      <c r="AN134" s="2"/>
      <c r="AO134" s="2"/>
      <c r="AP134" s="25"/>
      <c r="AQ134" s="10"/>
      <c r="AR134" s="4"/>
      <c r="AS134" s="9"/>
      <c r="AT134" s="8"/>
      <c r="AU134" s="7"/>
      <c r="AV134" s="6"/>
      <c r="AW134" s="7"/>
      <c r="AX134" s="6"/>
      <c r="AY134" s="5"/>
      <c r="AZ134" s="6"/>
      <c r="BA134" s="5"/>
      <c r="BB134" s="6"/>
      <c r="BC134" s="5"/>
      <c r="BD134" s="6"/>
      <c r="BE134" s="5"/>
      <c r="BF134" s="6"/>
      <c r="BG134" s="5"/>
      <c r="BH134" s="6"/>
      <c r="BI134" s="5"/>
      <c r="BJ134" s="6"/>
      <c r="BK134" s="5"/>
      <c r="BL134" s="6"/>
      <c r="BM134" s="5"/>
      <c r="BN134" s="6"/>
      <c r="BO134" s="5"/>
      <c r="BP134" s="6"/>
      <c r="BQ134" s="5"/>
      <c r="BR134" s="2"/>
      <c r="BS134" s="24"/>
      <c r="BT134" s="23"/>
      <c r="BU134" s="3"/>
      <c r="BV134" s="3"/>
      <c r="BW134" s="3"/>
      <c r="BX134" s="3"/>
      <c r="BY134" s="2"/>
      <c r="BZ134" s="2"/>
    </row>
    <row r="135" spans="2:78" ht="12" customHeight="1">
      <c r="B135" s="85"/>
      <c r="C135" s="23"/>
      <c r="D135" s="3"/>
      <c r="E135" s="21"/>
      <c r="F135" s="3"/>
      <c r="G135" s="29"/>
      <c r="H135" s="13"/>
      <c r="I135" s="19"/>
      <c r="J135" s="19"/>
      <c r="K135" s="84"/>
      <c r="L135" s="19"/>
      <c r="M135" s="28"/>
      <c r="N135" s="27"/>
      <c r="O135" s="16"/>
      <c r="P135" s="15"/>
      <c r="Q135" s="2"/>
      <c r="R135" s="2"/>
      <c r="S135" s="2"/>
      <c r="T135" s="2"/>
      <c r="U135" s="2"/>
      <c r="V135" s="15"/>
      <c r="W135" s="14"/>
      <c r="X135" s="13"/>
      <c r="Y135" s="12"/>
      <c r="Z135" s="2"/>
      <c r="AA135" s="11"/>
      <c r="AB135" s="11"/>
      <c r="AC135" s="6"/>
      <c r="AD135" s="6"/>
      <c r="AE135" s="31"/>
      <c r="AF135" s="2"/>
      <c r="AG135" s="26"/>
      <c r="AH135" s="2"/>
      <c r="AI135" s="2"/>
      <c r="AJ135" s="8"/>
      <c r="AK135" s="2"/>
      <c r="AL135" s="6"/>
      <c r="AM135" s="2"/>
      <c r="AN135" s="2"/>
      <c r="AO135" s="2"/>
      <c r="AP135" s="25"/>
      <c r="AQ135" s="10"/>
      <c r="AR135" s="4"/>
      <c r="AS135" s="9"/>
      <c r="AT135" s="8"/>
      <c r="AU135" s="7"/>
      <c r="AV135" s="6"/>
      <c r="AW135" s="7"/>
      <c r="AX135" s="6"/>
      <c r="AY135" s="5"/>
      <c r="AZ135" s="6"/>
      <c r="BA135" s="5"/>
      <c r="BB135" s="6"/>
      <c r="BC135" s="5"/>
      <c r="BD135" s="6"/>
      <c r="BE135" s="5"/>
      <c r="BF135" s="6"/>
      <c r="BG135" s="5"/>
      <c r="BH135" s="6"/>
      <c r="BI135" s="5"/>
      <c r="BJ135" s="6"/>
      <c r="BK135" s="5"/>
      <c r="BL135" s="6"/>
      <c r="BM135" s="5"/>
      <c r="BN135" s="6"/>
      <c r="BO135" s="5"/>
      <c r="BP135" s="6"/>
      <c r="BQ135" s="5"/>
      <c r="BR135" s="2"/>
      <c r="BS135" s="24"/>
      <c r="BT135" s="23"/>
      <c r="BU135" s="3"/>
      <c r="BV135" s="3"/>
      <c r="BW135" s="3"/>
      <c r="BX135" s="3"/>
      <c r="BY135" s="2"/>
      <c r="BZ135" s="2"/>
    </row>
    <row r="136" spans="2:78" ht="12" customHeight="1">
      <c r="B136" s="85"/>
      <c r="C136" s="23"/>
      <c r="D136" s="3"/>
      <c r="E136" s="21"/>
      <c r="F136" s="3"/>
      <c r="G136" s="29"/>
      <c r="H136" s="13"/>
      <c r="I136" s="19"/>
      <c r="J136" s="19"/>
      <c r="K136" s="84"/>
      <c r="L136" s="19"/>
      <c r="M136" s="28"/>
      <c r="N136" s="27"/>
      <c r="O136" s="16"/>
      <c r="P136" s="15"/>
      <c r="Q136" s="2"/>
      <c r="R136" s="2"/>
      <c r="S136" s="2"/>
      <c r="T136" s="2"/>
      <c r="U136" s="2"/>
      <c r="V136" s="15"/>
      <c r="W136" s="14"/>
      <c r="X136" s="13"/>
      <c r="Y136" s="12"/>
      <c r="Z136" s="2"/>
      <c r="AA136" s="11"/>
      <c r="AB136" s="11"/>
      <c r="AC136" s="6"/>
      <c r="AD136" s="6"/>
      <c r="AE136" s="31"/>
      <c r="AF136" s="2"/>
      <c r="AG136" s="26"/>
      <c r="AH136" s="2"/>
      <c r="AI136" s="2"/>
      <c r="AJ136" s="8"/>
      <c r="AK136" s="2"/>
      <c r="AL136" s="6"/>
      <c r="AM136" s="2"/>
      <c r="AN136" s="2"/>
      <c r="AO136" s="2"/>
      <c r="AP136" s="25"/>
      <c r="AQ136" s="10"/>
      <c r="AR136" s="4"/>
      <c r="AS136" s="9"/>
      <c r="AT136" s="8"/>
      <c r="AU136" s="7"/>
      <c r="AV136" s="6"/>
      <c r="AW136" s="7"/>
      <c r="AX136" s="6"/>
      <c r="AY136" s="5"/>
      <c r="AZ136" s="6"/>
      <c r="BA136" s="5"/>
      <c r="BB136" s="6"/>
      <c r="BC136" s="5"/>
      <c r="BD136" s="6"/>
      <c r="BE136" s="5"/>
      <c r="BF136" s="6"/>
      <c r="BG136" s="5"/>
      <c r="BH136" s="6"/>
      <c r="BI136" s="5"/>
      <c r="BJ136" s="6"/>
      <c r="BK136" s="5"/>
      <c r="BL136" s="6"/>
      <c r="BM136" s="5"/>
      <c r="BN136" s="6"/>
      <c r="BO136" s="5"/>
      <c r="BP136" s="6"/>
      <c r="BQ136" s="5"/>
      <c r="BR136" s="2"/>
      <c r="BS136" s="24"/>
      <c r="BT136" s="23"/>
      <c r="BU136" s="3"/>
      <c r="BV136" s="3"/>
      <c r="BW136" s="3"/>
      <c r="BX136" s="3"/>
      <c r="BY136" s="2"/>
      <c r="BZ136" s="2"/>
    </row>
    <row r="137" spans="2:78" ht="12" customHeight="1">
      <c r="B137" s="85"/>
      <c r="C137" s="23"/>
      <c r="D137" s="3"/>
      <c r="E137" s="34"/>
      <c r="F137" s="3"/>
      <c r="G137" s="29"/>
      <c r="H137" s="13"/>
      <c r="I137" s="19"/>
      <c r="J137" s="19"/>
      <c r="K137" s="84"/>
      <c r="L137" s="33"/>
      <c r="M137" s="32"/>
      <c r="N137" s="27"/>
      <c r="O137" s="16"/>
      <c r="P137" s="15"/>
      <c r="Q137" s="2"/>
      <c r="R137" s="2"/>
      <c r="S137" s="2"/>
      <c r="T137" s="2"/>
      <c r="U137" s="2"/>
      <c r="V137" s="15"/>
      <c r="W137" s="14"/>
      <c r="X137" s="13"/>
      <c r="Y137" s="12"/>
      <c r="Z137" s="2"/>
      <c r="AA137" s="11"/>
      <c r="AB137" s="11"/>
      <c r="AC137" s="6"/>
      <c r="AD137" s="6"/>
      <c r="AE137" s="6"/>
      <c r="AF137" s="2"/>
      <c r="AG137" s="26"/>
      <c r="AH137" s="2"/>
      <c r="AI137" s="2"/>
      <c r="AJ137" s="8"/>
      <c r="AK137" s="2"/>
      <c r="AL137" s="6"/>
      <c r="AM137" s="2"/>
      <c r="AN137" s="2"/>
      <c r="AO137" s="2"/>
      <c r="AP137" s="25"/>
      <c r="AQ137" s="10"/>
      <c r="AR137" s="4"/>
      <c r="AS137" s="9"/>
      <c r="AT137" s="8"/>
      <c r="AU137" s="7"/>
      <c r="AV137" s="6"/>
      <c r="AW137" s="7"/>
      <c r="AX137" s="6"/>
      <c r="AY137" s="5"/>
      <c r="AZ137" s="6"/>
      <c r="BA137" s="5"/>
      <c r="BB137" s="6"/>
      <c r="BC137" s="5"/>
      <c r="BD137" s="6"/>
      <c r="BE137" s="5"/>
      <c r="BF137" s="6"/>
      <c r="BG137" s="5"/>
      <c r="BH137" s="6"/>
      <c r="BI137" s="5"/>
      <c r="BJ137" s="6"/>
      <c r="BK137" s="5"/>
      <c r="BL137" s="6"/>
      <c r="BM137" s="5"/>
      <c r="BN137" s="6"/>
      <c r="BO137" s="5"/>
      <c r="BP137" s="6"/>
      <c r="BQ137" s="5"/>
      <c r="BR137" s="2"/>
      <c r="BS137" s="24"/>
      <c r="BT137" s="23"/>
      <c r="BU137" s="3"/>
      <c r="BV137" s="3"/>
      <c r="BW137" s="3"/>
      <c r="BX137" s="3"/>
      <c r="BY137" s="2"/>
      <c r="BZ137" s="2"/>
    </row>
    <row r="138" spans="2:78" ht="12" customHeight="1">
      <c r="B138" s="85"/>
      <c r="C138" s="23"/>
      <c r="D138" s="3"/>
      <c r="E138" s="34"/>
      <c r="F138" s="3"/>
      <c r="G138" s="29"/>
      <c r="H138" s="13"/>
      <c r="I138" s="19"/>
      <c r="J138" s="19"/>
      <c r="K138" s="84"/>
      <c r="L138" s="33"/>
      <c r="M138" s="32"/>
      <c r="N138" s="27"/>
      <c r="O138" s="16"/>
      <c r="P138" s="15"/>
      <c r="Q138" s="2"/>
      <c r="R138" s="2"/>
      <c r="S138" s="2"/>
      <c r="T138" s="2"/>
      <c r="U138" s="2"/>
      <c r="V138" s="15"/>
      <c r="W138" s="14"/>
      <c r="X138" s="13"/>
      <c r="Y138" s="12"/>
      <c r="Z138" s="2"/>
      <c r="AA138" s="11"/>
      <c r="AB138" s="11"/>
      <c r="AC138" s="6"/>
      <c r="AD138" s="6"/>
      <c r="AE138" s="6"/>
      <c r="AF138" s="2"/>
      <c r="AG138" s="26"/>
      <c r="AH138" s="2"/>
      <c r="AI138" s="2"/>
      <c r="AJ138" s="8"/>
      <c r="AK138" s="2"/>
      <c r="AL138" s="6"/>
      <c r="AM138" s="2"/>
      <c r="AN138" s="2"/>
      <c r="AO138" s="2"/>
      <c r="AP138" s="25"/>
      <c r="AQ138" s="10"/>
      <c r="AR138" s="4"/>
      <c r="AS138" s="9"/>
      <c r="AT138" s="8"/>
      <c r="AU138" s="7"/>
      <c r="AV138" s="6"/>
      <c r="AW138" s="7"/>
      <c r="AX138" s="6"/>
      <c r="AY138" s="5"/>
      <c r="AZ138" s="6"/>
      <c r="BA138" s="5"/>
      <c r="BB138" s="6"/>
      <c r="BC138" s="5"/>
      <c r="BD138" s="6"/>
      <c r="BE138" s="5"/>
      <c r="BF138" s="6"/>
      <c r="BG138" s="5"/>
      <c r="BH138" s="6"/>
      <c r="BI138" s="5"/>
      <c r="BJ138" s="6"/>
      <c r="BK138" s="5"/>
      <c r="BL138" s="6"/>
      <c r="BM138" s="5"/>
      <c r="BN138" s="6"/>
      <c r="BO138" s="5"/>
      <c r="BP138" s="6"/>
      <c r="BQ138" s="5"/>
      <c r="BR138" s="2"/>
      <c r="BS138" s="24"/>
      <c r="BT138" s="23"/>
      <c r="BU138" s="3"/>
      <c r="BV138" s="3"/>
      <c r="BW138" s="3"/>
      <c r="BX138" s="3"/>
      <c r="BY138" s="2"/>
      <c r="BZ138" s="2"/>
    </row>
    <row r="139" spans="2:78" ht="12" customHeight="1">
      <c r="B139" s="85"/>
      <c r="C139" s="23"/>
      <c r="D139" s="3"/>
      <c r="E139" s="21"/>
      <c r="F139" s="66"/>
      <c r="G139" s="29"/>
      <c r="H139" s="13"/>
      <c r="I139" s="19"/>
      <c r="J139" s="19"/>
      <c r="K139" s="84"/>
      <c r="L139" s="19"/>
      <c r="M139" s="28"/>
      <c r="N139" s="69"/>
      <c r="O139" s="16"/>
      <c r="P139" s="15"/>
      <c r="Q139" s="2"/>
      <c r="R139" s="2"/>
      <c r="S139" s="2"/>
      <c r="T139" s="2"/>
      <c r="U139" s="2"/>
      <c r="V139" s="15"/>
      <c r="W139" s="37"/>
      <c r="X139" s="14"/>
      <c r="Y139" s="36"/>
      <c r="Z139" s="15"/>
      <c r="AA139" s="11"/>
      <c r="AB139" s="20"/>
      <c r="AC139" s="6"/>
      <c r="AD139" s="6"/>
      <c r="AE139" s="31"/>
      <c r="AF139" s="2"/>
      <c r="AG139" s="26"/>
      <c r="AH139" s="2"/>
      <c r="AI139" s="2"/>
      <c r="AJ139" s="8"/>
      <c r="AK139" s="2"/>
      <c r="AL139" s="31"/>
      <c r="AM139" s="2"/>
      <c r="AN139" s="2"/>
      <c r="AO139" s="2"/>
      <c r="AP139" s="25"/>
      <c r="AQ139" s="10"/>
      <c r="AR139" s="4"/>
      <c r="AS139" s="9"/>
      <c r="AT139" s="8"/>
      <c r="AU139" s="7"/>
      <c r="AV139" s="6"/>
      <c r="AW139" s="7"/>
      <c r="AX139" s="6"/>
      <c r="AY139" s="5"/>
      <c r="AZ139" s="6"/>
      <c r="BA139" s="5"/>
      <c r="BB139" s="6"/>
      <c r="BC139" s="5"/>
      <c r="BD139" s="6"/>
      <c r="BE139" s="5"/>
      <c r="BF139" s="6"/>
      <c r="BG139" s="5"/>
      <c r="BH139" s="6"/>
      <c r="BI139" s="5"/>
      <c r="BJ139" s="6"/>
      <c r="BK139" s="5"/>
      <c r="BL139" s="6"/>
      <c r="BM139" s="5"/>
      <c r="BN139" s="6"/>
      <c r="BO139" s="5"/>
      <c r="BP139" s="6"/>
      <c r="BQ139" s="5"/>
      <c r="BR139" s="2"/>
      <c r="BS139" s="24"/>
      <c r="BT139" s="23"/>
      <c r="BU139" s="3"/>
      <c r="BV139" s="3"/>
      <c r="BW139" s="3"/>
      <c r="BX139" s="3"/>
      <c r="BY139" s="2"/>
      <c r="BZ139" s="2"/>
    </row>
    <row r="140" spans="2:78" ht="12" customHeight="1">
      <c r="B140" s="85"/>
      <c r="C140" s="23"/>
      <c r="D140" s="3"/>
      <c r="E140" s="21"/>
      <c r="F140" s="66"/>
      <c r="G140" s="29"/>
      <c r="H140" s="13"/>
      <c r="I140" s="19"/>
      <c r="J140" s="19"/>
      <c r="K140" s="84"/>
      <c r="L140" s="19"/>
      <c r="M140" s="28"/>
      <c r="N140" s="69"/>
      <c r="O140" s="16"/>
      <c r="P140" s="15"/>
      <c r="Q140" s="2"/>
      <c r="R140" s="2"/>
      <c r="S140" s="2"/>
      <c r="T140" s="2"/>
      <c r="U140" s="2"/>
      <c r="V140" s="15"/>
      <c r="W140" s="37"/>
      <c r="X140" s="14"/>
      <c r="Y140" s="36"/>
      <c r="Z140" s="2"/>
      <c r="AA140" s="11"/>
      <c r="AB140" s="20"/>
      <c r="AC140" s="6"/>
      <c r="AD140" s="6"/>
      <c r="AE140" s="31"/>
      <c r="AF140" s="2"/>
      <c r="AG140" s="26"/>
      <c r="AH140" s="2"/>
      <c r="AI140" s="2"/>
      <c r="AJ140" s="8"/>
      <c r="AK140" s="2"/>
      <c r="AL140" s="6"/>
      <c r="AM140" s="2"/>
      <c r="AN140" s="2"/>
      <c r="AO140" s="2"/>
      <c r="AP140" s="25"/>
      <c r="AQ140" s="10"/>
      <c r="AR140" s="4"/>
      <c r="AS140" s="9"/>
      <c r="AT140" s="8"/>
      <c r="AU140" s="7"/>
      <c r="AV140" s="6"/>
      <c r="AW140" s="7"/>
      <c r="AX140" s="6"/>
      <c r="AY140" s="5"/>
      <c r="AZ140" s="6"/>
      <c r="BA140" s="5"/>
      <c r="BB140" s="6"/>
      <c r="BC140" s="5"/>
      <c r="BD140" s="6"/>
      <c r="BE140" s="5"/>
      <c r="BF140" s="6"/>
      <c r="BG140" s="5"/>
      <c r="BH140" s="6"/>
      <c r="BI140" s="5"/>
      <c r="BJ140" s="6"/>
      <c r="BK140" s="5"/>
      <c r="BL140" s="6"/>
      <c r="BM140" s="5"/>
      <c r="BN140" s="6"/>
      <c r="BO140" s="5"/>
      <c r="BP140" s="6"/>
      <c r="BQ140" s="5"/>
      <c r="BR140" s="2"/>
      <c r="BS140" s="24"/>
      <c r="BT140" s="23"/>
      <c r="BU140" s="3"/>
      <c r="BV140" s="3"/>
      <c r="BW140" s="3"/>
      <c r="BX140" s="3"/>
      <c r="BY140" s="2"/>
      <c r="BZ140" s="2"/>
    </row>
    <row r="141" spans="2:78" ht="12" customHeight="1">
      <c r="B141" s="85"/>
      <c r="C141" s="43"/>
      <c r="D141" s="42"/>
      <c r="E141" s="64"/>
      <c r="F141" s="42"/>
      <c r="G141" s="63"/>
      <c r="H141" s="56"/>
      <c r="I141" s="62"/>
      <c r="J141" s="62"/>
      <c r="K141" s="115"/>
      <c r="L141" s="62"/>
      <c r="M141" s="61"/>
      <c r="N141" s="60"/>
      <c r="O141" s="59"/>
      <c r="P141" s="58"/>
      <c r="Q141" s="41"/>
      <c r="R141" s="41"/>
      <c r="S141" s="41"/>
      <c r="T141" s="41"/>
      <c r="U141" s="41"/>
      <c r="V141" s="58"/>
      <c r="W141" s="57"/>
      <c r="X141" s="56"/>
      <c r="Y141" s="55"/>
      <c r="Z141" s="41"/>
      <c r="AA141" s="54"/>
      <c r="AB141" s="68"/>
      <c r="AC141" s="46"/>
      <c r="AD141" s="46"/>
      <c r="AE141" s="67"/>
      <c r="AF141" s="41"/>
      <c r="AG141" s="53"/>
      <c r="AH141" s="41"/>
      <c r="AI141" s="41"/>
      <c r="AJ141" s="48"/>
      <c r="AK141" s="41"/>
      <c r="AL141" s="67"/>
      <c r="AM141" s="41"/>
      <c r="AN141" s="41"/>
      <c r="AO141" s="41"/>
      <c r="AP141" s="52"/>
      <c r="AQ141" s="51"/>
      <c r="AR141" s="50"/>
      <c r="AS141" s="49"/>
      <c r="AT141" s="48"/>
      <c r="AU141" s="47"/>
      <c r="AV141" s="46"/>
      <c r="AW141" s="47"/>
      <c r="AX141" s="46"/>
      <c r="AY141" s="45"/>
      <c r="AZ141" s="46"/>
      <c r="BA141" s="45"/>
      <c r="BB141" s="46"/>
      <c r="BC141" s="45"/>
      <c r="BD141" s="46"/>
      <c r="BE141" s="45"/>
      <c r="BF141" s="46"/>
      <c r="BG141" s="45"/>
      <c r="BH141" s="46"/>
      <c r="BI141" s="45"/>
      <c r="BJ141" s="46"/>
      <c r="BK141" s="45"/>
      <c r="BL141" s="46"/>
      <c r="BM141" s="45"/>
      <c r="BN141" s="46"/>
      <c r="BO141" s="45"/>
      <c r="BP141" s="46"/>
      <c r="BQ141" s="45"/>
      <c r="BR141" s="41"/>
      <c r="BS141" s="44"/>
      <c r="BT141" s="43"/>
      <c r="BU141" s="42"/>
      <c r="BV141" s="42"/>
      <c r="BW141" s="42"/>
      <c r="BX141" s="42"/>
      <c r="BY141" s="41"/>
      <c r="BZ141" s="41"/>
    </row>
    <row r="142" spans="2:78" ht="12" customHeight="1">
      <c r="B142" s="85"/>
      <c r="C142" s="23"/>
      <c r="D142" s="3"/>
      <c r="E142" s="21"/>
      <c r="F142" s="66"/>
      <c r="G142" s="29"/>
      <c r="H142" s="13"/>
      <c r="I142" s="19"/>
      <c r="J142" s="19"/>
      <c r="K142" s="84"/>
      <c r="L142" s="19"/>
      <c r="M142" s="28"/>
      <c r="N142" s="27"/>
      <c r="O142" s="16"/>
      <c r="P142" s="15"/>
      <c r="Q142" s="2"/>
      <c r="R142" s="2"/>
      <c r="S142" s="2"/>
      <c r="T142" s="2"/>
      <c r="U142" s="2"/>
      <c r="V142" s="15"/>
      <c r="W142" s="37"/>
      <c r="X142" s="14"/>
      <c r="Y142" s="12"/>
      <c r="Z142" s="2"/>
      <c r="AA142" s="11"/>
      <c r="AB142" s="20"/>
      <c r="AC142" s="6"/>
      <c r="AD142" s="6"/>
      <c r="AE142" s="31"/>
      <c r="AF142" s="2"/>
      <c r="AG142" s="26"/>
      <c r="AH142" s="2"/>
      <c r="AI142" s="2"/>
      <c r="AJ142" s="8"/>
      <c r="AK142" s="2"/>
      <c r="AL142" s="6"/>
      <c r="AM142" s="2"/>
      <c r="AN142" s="2"/>
      <c r="AO142" s="2"/>
      <c r="AP142" s="25"/>
      <c r="AQ142" s="10"/>
      <c r="AR142" s="4"/>
      <c r="AS142" s="9"/>
      <c r="AT142" s="8"/>
      <c r="AU142" s="7"/>
      <c r="AV142" s="6"/>
      <c r="AW142" s="7"/>
      <c r="AX142" s="6"/>
      <c r="AY142" s="5"/>
      <c r="AZ142" s="6"/>
      <c r="BA142" s="5"/>
      <c r="BB142" s="6"/>
      <c r="BC142" s="5"/>
      <c r="BD142" s="6"/>
      <c r="BE142" s="5"/>
      <c r="BF142" s="6"/>
      <c r="BG142" s="5"/>
      <c r="BH142" s="6"/>
      <c r="BI142" s="5"/>
      <c r="BJ142" s="6"/>
      <c r="BK142" s="5"/>
      <c r="BL142" s="6"/>
      <c r="BM142" s="5"/>
      <c r="BN142" s="6"/>
      <c r="BO142" s="5"/>
      <c r="BP142" s="6"/>
      <c r="BQ142" s="5"/>
      <c r="BR142" s="2"/>
      <c r="BS142" s="24"/>
      <c r="BT142" s="23"/>
      <c r="BU142" s="3"/>
      <c r="BV142" s="3"/>
      <c r="BW142" s="3"/>
      <c r="BX142" s="3"/>
      <c r="BY142" s="2"/>
      <c r="BZ142" s="2"/>
    </row>
    <row r="143" spans="2:78" ht="12" customHeight="1">
      <c r="B143" s="85"/>
      <c r="C143" s="23"/>
      <c r="D143" s="3"/>
      <c r="E143" s="21"/>
      <c r="F143" s="3"/>
      <c r="G143" s="29"/>
      <c r="H143" s="13"/>
      <c r="I143" s="19"/>
      <c r="J143" s="19"/>
      <c r="K143" s="84"/>
      <c r="L143" s="19"/>
      <c r="M143" s="28"/>
      <c r="N143" s="27"/>
      <c r="O143" s="16"/>
      <c r="P143" s="15"/>
      <c r="Q143" s="2"/>
      <c r="R143" s="2"/>
      <c r="S143" s="2"/>
      <c r="T143" s="2"/>
      <c r="U143" s="2"/>
      <c r="V143" s="15"/>
      <c r="W143" s="14"/>
      <c r="X143" s="13"/>
      <c r="Y143" s="12"/>
      <c r="Z143" s="2"/>
      <c r="AA143" s="11"/>
      <c r="AB143" s="11"/>
      <c r="AC143" s="6"/>
      <c r="AD143" s="6"/>
      <c r="AE143" s="6"/>
      <c r="AF143" s="2"/>
      <c r="AG143" s="26"/>
      <c r="AH143" s="2"/>
      <c r="AI143" s="2"/>
      <c r="AJ143" s="8"/>
      <c r="AK143" s="2"/>
      <c r="AL143" s="6"/>
      <c r="AM143" s="2"/>
      <c r="AN143" s="2"/>
      <c r="AO143" s="2"/>
      <c r="AP143" s="25"/>
      <c r="AQ143" s="10"/>
      <c r="AR143" s="4"/>
      <c r="AS143" s="9"/>
      <c r="AT143" s="8"/>
      <c r="AU143" s="7"/>
      <c r="AV143" s="6"/>
      <c r="AW143" s="7"/>
      <c r="AX143" s="6"/>
      <c r="AY143" s="5"/>
      <c r="AZ143" s="6"/>
      <c r="BA143" s="5"/>
      <c r="BB143" s="6"/>
      <c r="BC143" s="5"/>
      <c r="BD143" s="6"/>
      <c r="BE143" s="5"/>
      <c r="BF143" s="6"/>
      <c r="BG143" s="5"/>
      <c r="BH143" s="6"/>
      <c r="BI143" s="5"/>
      <c r="BJ143" s="6"/>
      <c r="BK143" s="5"/>
      <c r="BL143" s="6"/>
      <c r="BM143" s="5"/>
      <c r="BN143" s="6"/>
      <c r="BO143" s="5"/>
      <c r="BP143" s="6"/>
      <c r="BQ143" s="5"/>
      <c r="BR143" s="2"/>
      <c r="BS143" s="24"/>
      <c r="BT143" s="23"/>
      <c r="BU143" s="3"/>
      <c r="BV143" s="3"/>
      <c r="BW143" s="3"/>
      <c r="BX143" s="3"/>
      <c r="BY143" s="2"/>
      <c r="BZ143" s="2"/>
    </row>
    <row r="144" spans="2:78" ht="12" customHeight="1">
      <c r="B144" s="85"/>
      <c r="C144" s="23"/>
      <c r="D144" s="3"/>
      <c r="E144" s="21"/>
      <c r="F144" s="3"/>
      <c r="G144" s="29"/>
      <c r="H144" s="13"/>
      <c r="I144" s="19"/>
      <c r="J144" s="19"/>
      <c r="K144" s="84"/>
      <c r="L144" s="19"/>
      <c r="M144" s="28"/>
      <c r="N144" s="27"/>
      <c r="O144" s="16"/>
      <c r="P144" s="15"/>
      <c r="Q144" s="2"/>
      <c r="R144" s="2"/>
      <c r="S144" s="2"/>
      <c r="T144" s="2"/>
      <c r="U144" s="2"/>
      <c r="V144" s="15"/>
      <c r="W144" s="14"/>
      <c r="X144" s="13"/>
      <c r="Y144" s="12"/>
      <c r="Z144" s="2"/>
      <c r="AA144" s="11"/>
      <c r="AB144" s="11"/>
      <c r="AC144" s="6"/>
      <c r="AD144" s="6"/>
      <c r="AE144" s="6"/>
      <c r="AF144" s="2"/>
      <c r="AG144" s="26"/>
      <c r="AH144" s="2"/>
      <c r="AI144" s="2"/>
      <c r="AJ144" s="8"/>
      <c r="AK144" s="2"/>
      <c r="AL144" s="6"/>
      <c r="AM144" s="2"/>
      <c r="AN144" s="2"/>
      <c r="AO144" s="2"/>
      <c r="AP144" s="25"/>
      <c r="AQ144" s="10"/>
      <c r="AR144" s="40"/>
      <c r="AS144" s="9"/>
      <c r="AT144" s="8"/>
      <c r="AU144" s="7"/>
      <c r="AV144" s="6"/>
      <c r="AW144" s="7"/>
      <c r="AX144" s="6"/>
      <c r="AY144" s="5"/>
      <c r="AZ144" s="6"/>
      <c r="BA144" s="5"/>
      <c r="BB144" s="6"/>
      <c r="BC144" s="5"/>
      <c r="BD144" s="6"/>
      <c r="BE144" s="5"/>
      <c r="BF144" s="6"/>
      <c r="BG144" s="5"/>
      <c r="BH144" s="6"/>
      <c r="BI144" s="5"/>
      <c r="BJ144" s="6"/>
      <c r="BK144" s="5"/>
      <c r="BL144" s="6"/>
      <c r="BM144" s="5"/>
      <c r="BN144" s="6"/>
      <c r="BO144" s="5"/>
      <c r="BP144" s="6"/>
      <c r="BQ144" s="5"/>
      <c r="BR144" s="2"/>
      <c r="BS144" s="24"/>
      <c r="BT144" s="23"/>
      <c r="BU144" s="3"/>
      <c r="BV144" s="3"/>
      <c r="BW144" s="3"/>
      <c r="BX144" s="3"/>
      <c r="BY144" s="2"/>
      <c r="BZ144" s="2"/>
    </row>
    <row r="145" spans="2:78" ht="12" customHeight="1">
      <c r="B145" s="85"/>
      <c r="C145" s="23"/>
      <c r="D145" s="3"/>
      <c r="E145" s="21"/>
      <c r="F145" s="3"/>
      <c r="G145" s="29"/>
      <c r="H145" s="13"/>
      <c r="I145" s="19"/>
      <c r="J145" s="19"/>
      <c r="K145" s="84"/>
      <c r="L145" s="19"/>
      <c r="M145" s="28"/>
      <c r="N145" s="27"/>
      <c r="O145" s="16"/>
      <c r="P145" s="15"/>
      <c r="Q145" s="2"/>
      <c r="R145" s="2"/>
      <c r="S145" s="2"/>
      <c r="T145" s="2"/>
      <c r="U145" s="2"/>
      <c r="V145" s="15"/>
      <c r="W145" s="14"/>
      <c r="X145" s="13"/>
      <c r="Y145" s="12"/>
      <c r="Z145" s="2"/>
      <c r="AA145" s="11"/>
      <c r="AB145" s="11"/>
      <c r="AC145" s="6"/>
      <c r="AD145" s="6"/>
      <c r="AE145" s="31"/>
      <c r="AF145" s="2"/>
      <c r="AG145" s="26"/>
      <c r="AH145" s="2"/>
      <c r="AI145" s="2"/>
      <c r="AJ145" s="8"/>
      <c r="AK145" s="2"/>
      <c r="AL145" s="6"/>
      <c r="AM145" s="2"/>
      <c r="AN145" s="2"/>
      <c r="AO145" s="2"/>
      <c r="AP145" s="25"/>
      <c r="AQ145" s="10"/>
      <c r="AR145" s="4"/>
      <c r="AS145" s="9"/>
      <c r="AT145" s="8"/>
      <c r="AU145" s="7"/>
      <c r="AV145" s="6"/>
      <c r="AW145" s="7"/>
      <c r="AX145" s="6"/>
      <c r="AY145" s="5"/>
      <c r="AZ145" s="6"/>
      <c r="BA145" s="5"/>
      <c r="BB145" s="6"/>
      <c r="BC145" s="5"/>
      <c r="BD145" s="6"/>
      <c r="BE145" s="5"/>
      <c r="BF145" s="6"/>
      <c r="BG145" s="5"/>
      <c r="BH145" s="6"/>
      <c r="BI145" s="5"/>
      <c r="BJ145" s="6"/>
      <c r="BK145" s="5"/>
      <c r="BL145" s="6"/>
      <c r="BM145" s="5"/>
      <c r="BN145" s="6"/>
      <c r="BO145" s="5"/>
      <c r="BP145" s="6"/>
      <c r="BQ145" s="5"/>
      <c r="BR145" s="2"/>
      <c r="BS145" s="24"/>
      <c r="BT145" s="23"/>
      <c r="BU145" s="3"/>
      <c r="BV145" s="3"/>
      <c r="BW145" s="3"/>
      <c r="BX145" s="3"/>
      <c r="BY145" s="2"/>
      <c r="BZ145" s="2"/>
    </row>
    <row r="146" spans="2:78" ht="12" customHeight="1">
      <c r="B146" s="85"/>
      <c r="C146" s="23"/>
      <c r="D146" s="3"/>
      <c r="E146" s="21"/>
      <c r="F146" s="3"/>
      <c r="G146" s="29"/>
      <c r="H146" s="13"/>
      <c r="I146" s="19"/>
      <c r="J146" s="19"/>
      <c r="K146" s="84"/>
      <c r="L146" s="19"/>
      <c r="M146" s="28"/>
      <c r="N146" s="27"/>
      <c r="O146" s="16"/>
      <c r="P146" s="15"/>
      <c r="Q146" s="2"/>
      <c r="R146" s="2"/>
      <c r="S146" s="2"/>
      <c r="T146" s="2"/>
      <c r="U146" s="2"/>
      <c r="V146" s="15"/>
      <c r="W146" s="14"/>
      <c r="X146" s="13"/>
      <c r="Y146" s="12"/>
      <c r="Z146" s="2"/>
      <c r="AA146" s="11"/>
      <c r="AB146" s="11"/>
      <c r="AC146" s="6"/>
      <c r="AD146" s="6"/>
      <c r="AE146" s="31"/>
      <c r="AF146" s="2"/>
      <c r="AG146" s="26"/>
      <c r="AH146" s="2"/>
      <c r="AI146" s="2"/>
      <c r="AJ146" s="8"/>
      <c r="AK146" s="2"/>
      <c r="AL146" s="6"/>
      <c r="AM146" s="2"/>
      <c r="AN146" s="2"/>
      <c r="AO146" s="2"/>
      <c r="AP146" s="25"/>
      <c r="AQ146" s="10"/>
      <c r="AR146" s="4"/>
      <c r="AS146" s="9"/>
      <c r="AT146" s="8"/>
      <c r="AU146" s="7"/>
      <c r="AV146" s="6"/>
      <c r="AW146" s="7"/>
      <c r="AX146" s="6"/>
      <c r="AY146" s="5"/>
      <c r="AZ146" s="6"/>
      <c r="BA146" s="5"/>
      <c r="BB146" s="6"/>
      <c r="BC146" s="5"/>
      <c r="BD146" s="6"/>
      <c r="BE146" s="5"/>
      <c r="BF146" s="6"/>
      <c r="BG146" s="5"/>
      <c r="BH146" s="6"/>
      <c r="BI146" s="5"/>
      <c r="BJ146" s="6"/>
      <c r="BK146" s="5"/>
      <c r="BL146" s="6"/>
      <c r="BM146" s="5"/>
      <c r="BN146" s="6"/>
      <c r="BO146" s="5"/>
      <c r="BP146" s="6"/>
      <c r="BQ146" s="5"/>
      <c r="BR146" s="2"/>
      <c r="BS146" s="24"/>
      <c r="BT146" s="23"/>
      <c r="BU146" s="3"/>
      <c r="BV146" s="3"/>
      <c r="BW146" s="3"/>
      <c r="BX146" s="3"/>
      <c r="BY146" s="2"/>
      <c r="BZ146" s="2"/>
    </row>
    <row r="147" spans="2:78" ht="12" customHeight="1">
      <c r="B147" s="85"/>
      <c r="C147" s="23"/>
      <c r="D147" s="3"/>
      <c r="E147" s="21"/>
      <c r="F147" s="3"/>
      <c r="G147" s="29"/>
      <c r="H147" s="13"/>
      <c r="I147" s="19"/>
      <c r="J147" s="19"/>
      <c r="K147" s="84"/>
      <c r="L147" s="19"/>
      <c r="M147" s="28"/>
      <c r="N147" s="27"/>
      <c r="O147" s="16"/>
      <c r="P147" s="15"/>
      <c r="Q147" s="2"/>
      <c r="R147" s="2"/>
      <c r="S147" s="2"/>
      <c r="T147" s="2"/>
      <c r="U147" s="2"/>
      <c r="V147" s="15"/>
      <c r="W147" s="37"/>
      <c r="X147" s="14"/>
      <c r="Y147" s="36"/>
      <c r="Z147" s="2"/>
      <c r="AA147" s="11"/>
      <c r="AB147" s="11"/>
      <c r="AC147" s="6"/>
      <c r="AD147" s="6"/>
      <c r="AE147" s="6"/>
      <c r="AF147" s="2"/>
      <c r="AG147" s="26"/>
      <c r="AH147" s="2"/>
      <c r="AI147" s="2"/>
      <c r="AJ147" s="8"/>
      <c r="AK147" s="2"/>
      <c r="AL147" s="6"/>
      <c r="AM147" s="2"/>
      <c r="AN147" s="2"/>
      <c r="AO147" s="2"/>
      <c r="AP147" s="25"/>
      <c r="AQ147" s="10"/>
      <c r="AR147" s="4"/>
      <c r="AS147" s="9"/>
      <c r="AT147" s="8"/>
      <c r="AU147" s="7"/>
      <c r="AV147" s="6"/>
      <c r="AW147" s="7"/>
      <c r="AX147" s="6"/>
      <c r="AY147" s="5"/>
      <c r="AZ147" s="6"/>
      <c r="BA147" s="5"/>
      <c r="BB147" s="6"/>
      <c r="BC147" s="5"/>
      <c r="BD147" s="6"/>
      <c r="BE147" s="5"/>
      <c r="BF147" s="6"/>
      <c r="BG147" s="5"/>
      <c r="BH147" s="6"/>
      <c r="BI147" s="5"/>
      <c r="BJ147" s="6"/>
      <c r="BK147" s="5"/>
      <c r="BL147" s="6"/>
      <c r="BM147" s="5"/>
      <c r="BN147" s="6"/>
      <c r="BO147" s="5"/>
      <c r="BP147" s="6"/>
      <c r="BQ147" s="5"/>
      <c r="BR147" s="2"/>
      <c r="BS147" s="24"/>
      <c r="BT147" s="23"/>
      <c r="BU147" s="3"/>
      <c r="BV147" s="3"/>
      <c r="BW147" s="3"/>
      <c r="BX147" s="3"/>
      <c r="BY147" s="2"/>
      <c r="BZ147" s="2"/>
    </row>
    <row r="148" spans="2:78" ht="12" customHeight="1">
      <c r="B148" s="85"/>
      <c r="C148" s="43"/>
      <c r="D148" s="42"/>
      <c r="E148" s="64"/>
      <c r="F148" s="42"/>
      <c r="G148" s="63"/>
      <c r="H148" s="56"/>
      <c r="I148" s="62"/>
      <c r="J148" s="62"/>
      <c r="K148" s="115"/>
      <c r="L148" s="62"/>
      <c r="M148" s="65"/>
      <c r="N148" s="60"/>
      <c r="O148" s="59"/>
      <c r="P148" s="58"/>
      <c r="Q148" s="41"/>
      <c r="R148" s="41"/>
      <c r="S148" s="41"/>
      <c r="T148" s="41"/>
      <c r="U148" s="41"/>
      <c r="V148" s="58"/>
      <c r="W148" s="57"/>
      <c r="X148" s="56"/>
      <c r="Y148" s="55"/>
      <c r="Z148" s="41"/>
      <c r="AA148" s="54"/>
      <c r="AB148" s="54"/>
      <c r="AC148" s="46"/>
      <c r="AD148" s="46"/>
      <c r="AE148" s="46"/>
      <c r="AF148" s="41"/>
      <c r="AG148" s="53"/>
      <c r="AH148" s="41"/>
      <c r="AI148" s="41"/>
      <c r="AJ148" s="48"/>
      <c r="AK148" s="41"/>
      <c r="AL148" s="46"/>
      <c r="AM148" s="41"/>
      <c r="AN148" s="41"/>
      <c r="AO148" s="41"/>
      <c r="AP148" s="52"/>
      <c r="AQ148" s="51"/>
      <c r="AR148" s="50"/>
      <c r="AS148" s="49"/>
      <c r="AT148" s="48"/>
      <c r="AU148" s="47"/>
      <c r="AV148" s="46"/>
      <c r="AW148" s="47"/>
      <c r="AX148" s="46"/>
      <c r="AY148" s="45"/>
      <c r="AZ148" s="46"/>
      <c r="BA148" s="45"/>
      <c r="BB148" s="46"/>
      <c r="BC148" s="45"/>
      <c r="BD148" s="46"/>
      <c r="BE148" s="45"/>
      <c r="BF148" s="46"/>
      <c r="BG148" s="45"/>
      <c r="BH148" s="46"/>
      <c r="BI148" s="45"/>
      <c r="BJ148" s="46"/>
      <c r="BK148" s="45"/>
      <c r="BL148" s="46"/>
      <c r="BM148" s="45"/>
      <c r="BN148" s="46"/>
      <c r="BO148" s="45"/>
      <c r="BP148" s="46"/>
      <c r="BQ148" s="45"/>
      <c r="BR148" s="41"/>
      <c r="BS148" s="44"/>
      <c r="BT148" s="43"/>
      <c r="BU148" s="42"/>
      <c r="BV148" s="42"/>
      <c r="BW148" s="42"/>
      <c r="BX148" s="42"/>
      <c r="BY148" s="41"/>
      <c r="BZ148" s="41"/>
    </row>
    <row r="149" spans="2:78" ht="12" customHeight="1">
      <c r="B149" s="85"/>
      <c r="C149" s="23"/>
      <c r="D149" s="3"/>
      <c r="E149" s="21"/>
      <c r="F149" s="3"/>
      <c r="G149" s="29"/>
      <c r="H149" s="13"/>
      <c r="I149" s="19"/>
      <c r="J149" s="19"/>
      <c r="K149" s="84"/>
      <c r="L149" s="19"/>
      <c r="M149" s="28"/>
      <c r="N149" s="27"/>
      <c r="O149" s="16"/>
      <c r="P149" s="15"/>
      <c r="Q149" s="2"/>
      <c r="R149" s="2"/>
      <c r="S149" s="2"/>
      <c r="T149" s="2"/>
      <c r="U149" s="2"/>
      <c r="V149" s="15"/>
      <c r="W149" s="14"/>
      <c r="X149" s="13"/>
      <c r="Y149" s="12"/>
      <c r="Z149" s="2"/>
      <c r="AA149" s="11"/>
      <c r="AB149" s="11"/>
      <c r="AC149" s="6"/>
      <c r="AD149" s="6"/>
      <c r="AE149" s="6"/>
      <c r="AF149" s="2"/>
      <c r="AG149" s="26"/>
      <c r="AH149" s="2"/>
      <c r="AI149" s="2"/>
      <c r="AJ149" s="8"/>
      <c r="AK149" s="2"/>
      <c r="AL149" s="6"/>
      <c r="AM149" s="2"/>
      <c r="AN149" s="2"/>
      <c r="AO149" s="2"/>
      <c r="AP149" s="25"/>
      <c r="AQ149" s="10"/>
      <c r="AR149" s="4"/>
      <c r="AS149" s="9"/>
      <c r="AT149" s="8"/>
      <c r="AU149" s="7"/>
      <c r="AV149" s="6"/>
      <c r="AW149" s="7"/>
      <c r="AX149" s="6"/>
      <c r="AY149" s="5"/>
      <c r="AZ149" s="6"/>
      <c r="BA149" s="5"/>
      <c r="BB149" s="6"/>
      <c r="BC149" s="5"/>
      <c r="BD149" s="6"/>
      <c r="BE149" s="5"/>
      <c r="BF149" s="6"/>
      <c r="BG149" s="5"/>
      <c r="BH149" s="6"/>
      <c r="BI149" s="5"/>
      <c r="BJ149" s="6"/>
      <c r="BK149" s="5"/>
      <c r="BL149" s="6"/>
      <c r="BM149" s="5"/>
      <c r="BN149" s="6"/>
      <c r="BO149" s="5"/>
      <c r="BP149" s="6"/>
      <c r="BQ149" s="5"/>
      <c r="BR149" s="2"/>
      <c r="BS149" s="24"/>
      <c r="BT149" s="23"/>
      <c r="BU149" s="3"/>
      <c r="BV149" s="3"/>
      <c r="BW149" s="3"/>
      <c r="BX149" s="3"/>
      <c r="BY149" s="2"/>
      <c r="BZ149" s="2"/>
    </row>
    <row r="150" spans="2:78" ht="12" customHeight="1">
      <c r="B150" s="85"/>
      <c r="C150" s="23"/>
      <c r="D150" s="3"/>
      <c r="E150" s="21"/>
      <c r="F150" s="3"/>
      <c r="G150" s="29"/>
      <c r="H150" s="13"/>
      <c r="I150" s="19"/>
      <c r="J150" s="19"/>
      <c r="K150" s="84"/>
      <c r="L150" s="19"/>
      <c r="M150" s="28"/>
      <c r="N150" s="27"/>
      <c r="O150" s="16"/>
      <c r="P150" s="15"/>
      <c r="Q150" s="2"/>
      <c r="R150" s="2"/>
      <c r="S150" s="2"/>
      <c r="T150" s="2"/>
      <c r="U150" s="2"/>
      <c r="V150" s="15"/>
      <c r="W150" s="14"/>
      <c r="X150" s="13"/>
      <c r="Y150" s="12"/>
      <c r="Z150" s="2"/>
      <c r="AA150" s="11"/>
      <c r="AB150" s="11"/>
      <c r="AC150" s="31"/>
      <c r="AD150" s="6"/>
      <c r="AE150" s="6"/>
      <c r="AF150" s="2"/>
      <c r="AG150" s="26"/>
      <c r="AH150" s="2"/>
      <c r="AI150" s="2"/>
      <c r="AJ150" s="8"/>
      <c r="AK150" s="2"/>
      <c r="AL150" s="6"/>
      <c r="AM150" s="2"/>
      <c r="AN150" s="2"/>
      <c r="AO150" s="2"/>
      <c r="AP150" s="25"/>
      <c r="AQ150" s="10"/>
      <c r="AR150" s="4"/>
      <c r="AS150" s="9"/>
      <c r="AT150" s="8"/>
      <c r="AU150" s="7"/>
      <c r="AV150" s="6"/>
      <c r="AW150" s="7"/>
      <c r="AX150" s="6"/>
      <c r="AY150" s="5"/>
      <c r="AZ150" s="6"/>
      <c r="BA150" s="5"/>
      <c r="BB150" s="6"/>
      <c r="BC150" s="5"/>
      <c r="BD150" s="6"/>
      <c r="BE150" s="5"/>
      <c r="BF150" s="6"/>
      <c r="BG150" s="5"/>
      <c r="BH150" s="6"/>
      <c r="BI150" s="5"/>
      <c r="BJ150" s="6"/>
      <c r="BK150" s="5"/>
      <c r="BL150" s="6"/>
      <c r="BM150" s="5"/>
      <c r="BN150" s="6"/>
      <c r="BO150" s="5"/>
      <c r="BP150" s="6"/>
      <c r="BQ150" s="5"/>
      <c r="BR150" s="2"/>
      <c r="BS150" s="24"/>
      <c r="BT150" s="23"/>
      <c r="BU150" s="3"/>
      <c r="BV150" s="3"/>
      <c r="BW150" s="3"/>
      <c r="BX150" s="3"/>
      <c r="BY150" s="2"/>
      <c r="BZ150" s="2"/>
    </row>
    <row r="151" spans="2:78" ht="12" customHeight="1">
      <c r="B151" s="85"/>
      <c r="C151" s="23"/>
      <c r="D151" s="3"/>
      <c r="E151" s="21"/>
      <c r="F151" s="3"/>
      <c r="G151" s="29"/>
      <c r="H151" s="13"/>
      <c r="I151" s="19"/>
      <c r="J151" s="19"/>
      <c r="K151" s="84"/>
      <c r="L151" s="19"/>
      <c r="M151" s="28"/>
      <c r="N151" s="27"/>
      <c r="O151" s="16"/>
      <c r="P151" s="15"/>
      <c r="Q151" s="2"/>
      <c r="R151" s="2"/>
      <c r="S151" s="2"/>
      <c r="T151" s="2"/>
      <c r="U151" s="2"/>
      <c r="V151" s="15"/>
      <c r="W151" s="14"/>
      <c r="X151" s="13"/>
      <c r="Y151" s="12"/>
      <c r="Z151" s="2"/>
      <c r="AA151" s="11"/>
      <c r="AB151" s="11"/>
      <c r="AC151" s="6"/>
      <c r="AD151" s="6"/>
      <c r="AE151" s="6"/>
      <c r="AF151" s="2"/>
      <c r="AG151" s="26"/>
      <c r="AH151" s="2"/>
      <c r="AI151" s="2"/>
      <c r="AJ151" s="8"/>
      <c r="AK151" s="2"/>
      <c r="AL151" s="6"/>
      <c r="AM151" s="2"/>
      <c r="AN151" s="2"/>
      <c r="AO151" s="2"/>
      <c r="AP151" s="25"/>
      <c r="AQ151" s="10"/>
      <c r="AR151" s="4"/>
      <c r="AS151" s="9"/>
      <c r="AT151" s="8"/>
      <c r="AU151" s="7"/>
      <c r="AV151" s="6"/>
      <c r="AW151" s="7"/>
      <c r="AX151" s="6"/>
      <c r="AY151" s="5"/>
      <c r="AZ151" s="6"/>
      <c r="BA151" s="5"/>
      <c r="BB151" s="6"/>
      <c r="BC151" s="5"/>
      <c r="BD151" s="6"/>
      <c r="BE151" s="5"/>
      <c r="BF151" s="6"/>
      <c r="BG151" s="5"/>
      <c r="BH151" s="6"/>
      <c r="BI151" s="5"/>
      <c r="BJ151" s="6"/>
      <c r="BK151" s="5"/>
      <c r="BL151" s="6"/>
      <c r="BM151" s="5"/>
      <c r="BN151" s="6"/>
      <c r="BO151" s="5"/>
      <c r="BP151" s="6"/>
      <c r="BQ151" s="5"/>
      <c r="BR151" s="2"/>
      <c r="BS151" s="24"/>
      <c r="BT151" s="23"/>
      <c r="BU151" s="3"/>
      <c r="BV151" s="3"/>
      <c r="BW151" s="3"/>
      <c r="BX151" s="3"/>
      <c r="BY151" s="2"/>
      <c r="BZ151" s="2"/>
    </row>
    <row r="152" spans="2:78" ht="12" customHeight="1">
      <c r="B152" s="85"/>
      <c r="C152" s="23"/>
      <c r="D152" s="3"/>
      <c r="E152" s="21"/>
      <c r="F152" s="39"/>
      <c r="G152" s="29"/>
      <c r="H152" s="13"/>
      <c r="I152" s="19"/>
      <c r="J152" s="19"/>
      <c r="K152" s="84"/>
      <c r="L152" s="19"/>
      <c r="M152" s="28"/>
      <c r="N152" s="27"/>
      <c r="O152" s="16"/>
      <c r="P152" s="15"/>
      <c r="Q152" s="2"/>
      <c r="R152" s="2"/>
      <c r="S152" s="2"/>
      <c r="T152" s="2"/>
      <c r="U152" s="2"/>
      <c r="V152" s="15"/>
      <c r="W152" s="14"/>
      <c r="X152" s="13"/>
      <c r="Y152" s="12"/>
      <c r="Z152" s="2"/>
      <c r="AA152" s="11"/>
      <c r="AB152" s="11"/>
      <c r="AC152" s="6"/>
      <c r="AD152" s="6"/>
      <c r="AE152" s="6"/>
      <c r="AF152" s="2"/>
      <c r="AG152" s="26"/>
      <c r="AH152" s="2"/>
      <c r="AI152" s="2"/>
      <c r="AJ152" s="8"/>
      <c r="AK152" s="2"/>
      <c r="AL152" s="6"/>
      <c r="AM152" s="2"/>
      <c r="AN152" s="2"/>
      <c r="AO152" s="2"/>
      <c r="AP152" s="25"/>
      <c r="AQ152" s="10"/>
      <c r="AR152" s="4"/>
      <c r="AS152" s="9"/>
      <c r="AT152" s="8"/>
      <c r="AU152" s="7"/>
      <c r="AV152" s="6"/>
      <c r="AW152" s="7"/>
      <c r="AX152" s="6"/>
      <c r="AY152" s="5"/>
      <c r="AZ152" s="6"/>
      <c r="BA152" s="5"/>
      <c r="BB152" s="6"/>
      <c r="BC152" s="5"/>
      <c r="BD152" s="6"/>
      <c r="BE152" s="5"/>
      <c r="BF152" s="6"/>
      <c r="BG152" s="5"/>
      <c r="BH152" s="6"/>
      <c r="BI152" s="5"/>
      <c r="BJ152" s="6"/>
      <c r="BK152" s="5"/>
      <c r="BL152" s="6"/>
      <c r="BM152" s="5"/>
      <c r="BN152" s="6"/>
      <c r="BO152" s="5"/>
      <c r="BP152" s="6"/>
      <c r="BQ152" s="5"/>
      <c r="BR152" s="2"/>
      <c r="BS152" s="24"/>
      <c r="BT152" s="23"/>
      <c r="BU152" s="3"/>
      <c r="BV152" s="3"/>
      <c r="BW152" s="3"/>
      <c r="BX152" s="3"/>
      <c r="BY152" s="2"/>
      <c r="BZ152" s="2"/>
    </row>
    <row r="153" spans="2:78" ht="12" customHeight="1">
      <c r="B153" s="85"/>
      <c r="C153" s="23"/>
      <c r="D153" s="3"/>
      <c r="E153" s="21"/>
      <c r="F153" s="3"/>
      <c r="G153" s="29"/>
      <c r="H153" s="13"/>
      <c r="I153" s="19"/>
      <c r="J153" s="19"/>
      <c r="K153" s="84"/>
      <c r="L153" s="19"/>
      <c r="M153" s="28"/>
      <c r="N153" s="27"/>
      <c r="O153" s="16"/>
      <c r="P153" s="15"/>
      <c r="Q153" s="2"/>
      <c r="R153" s="2"/>
      <c r="S153" s="2"/>
      <c r="T153" s="2"/>
      <c r="U153" s="2"/>
      <c r="V153" s="15"/>
      <c r="W153" s="14"/>
      <c r="X153" s="13"/>
      <c r="Y153" s="12"/>
      <c r="Z153" s="2"/>
      <c r="AA153" s="11"/>
      <c r="AB153" s="11"/>
      <c r="AC153" s="6"/>
      <c r="AD153" s="6"/>
      <c r="AE153" s="6"/>
      <c r="AF153" s="2"/>
      <c r="AG153" s="26"/>
      <c r="AH153" s="2"/>
      <c r="AI153" s="2"/>
      <c r="AJ153" s="8"/>
      <c r="AK153" s="2"/>
      <c r="AL153" s="6"/>
      <c r="AM153" s="2"/>
      <c r="AN153" s="2"/>
      <c r="AO153" s="2"/>
      <c r="AP153" s="25"/>
      <c r="AQ153" s="10"/>
      <c r="AR153" s="4"/>
      <c r="AS153" s="9"/>
      <c r="AT153" s="8"/>
      <c r="AU153" s="7"/>
      <c r="AV153" s="6"/>
      <c r="AW153" s="7"/>
      <c r="AX153" s="6"/>
      <c r="AY153" s="5"/>
      <c r="AZ153" s="6"/>
      <c r="BA153" s="5"/>
      <c r="BB153" s="6"/>
      <c r="BC153" s="5"/>
      <c r="BD153" s="6"/>
      <c r="BE153" s="5"/>
      <c r="BF153" s="6"/>
      <c r="BG153" s="5"/>
      <c r="BH153" s="6"/>
      <c r="BI153" s="5"/>
      <c r="BJ153" s="6"/>
      <c r="BK153" s="5"/>
      <c r="BL153" s="6"/>
      <c r="BM153" s="5"/>
      <c r="BN153" s="6"/>
      <c r="BO153" s="5"/>
      <c r="BP153" s="6"/>
      <c r="BQ153" s="5"/>
      <c r="BR153" s="2"/>
      <c r="BS153" s="24"/>
      <c r="BT153" s="23"/>
      <c r="BU153" s="3"/>
      <c r="BV153" s="3"/>
      <c r="BW153" s="3"/>
      <c r="BX153" s="3"/>
      <c r="BY153" s="2"/>
      <c r="BZ153" s="2"/>
    </row>
    <row r="154" spans="2:78" ht="12" customHeight="1">
      <c r="B154" s="85"/>
      <c r="C154" s="23"/>
      <c r="D154" s="3"/>
      <c r="E154" s="21"/>
      <c r="F154" s="3"/>
      <c r="G154" s="29"/>
      <c r="H154" s="13"/>
      <c r="I154" s="19"/>
      <c r="J154" s="19"/>
      <c r="K154" s="84"/>
      <c r="L154" s="19"/>
      <c r="M154" s="28"/>
      <c r="N154" s="27"/>
      <c r="O154" s="16"/>
      <c r="P154" s="15"/>
      <c r="Q154" s="2"/>
      <c r="R154" s="2"/>
      <c r="S154" s="2"/>
      <c r="T154" s="2"/>
      <c r="U154" s="2"/>
      <c r="V154" s="15"/>
      <c r="W154" s="14"/>
      <c r="X154" s="13"/>
      <c r="Y154" s="12"/>
      <c r="Z154" s="2"/>
      <c r="AA154" s="11"/>
      <c r="AB154" s="11"/>
      <c r="AC154" s="6"/>
      <c r="AD154" s="6"/>
      <c r="AE154" s="6"/>
      <c r="AF154" s="2"/>
      <c r="AG154" s="26"/>
      <c r="AH154" s="2"/>
      <c r="AI154" s="2"/>
      <c r="AJ154" s="8"/>
      <c r="AK154" s="2"/>
      <c r="AL154" s="6"/>
      <c r="AM154" s="2"/>
      <c r="AN154" s="2"/>
      <c r="AO154" s="2"/>
      <c r="AP154" s="25"/>
      <c r="AQ154" s="10"/>
      <c r="AR154" s="4"/>
      <c r="AS154" s="9"/>
      <c r="AT154" s="8"/>
      <c r="AU154" s="7"/>
      <c r="AV154" s="6"/>
      <c r="AW154" s="7"/>
      <c r="AX154" s="6"/>
      <c r="AY154" s="5"/>
      <c r="AZ154" s="6"/>
      <c r="BA154" s="5"/>
      <c r="BB154" s="6"/>
      <c r="BC154" s="5"/>
      <c r="BD154" s="6"/>
      <c r="BE154" s="5"/>
      <c r="BF154" s="6"/>
      <c r="BG154" s="5"/>
      <c r="BH154" s="6"/>
      <c r="BI154" s="5"/>
      <c r="BJ154" s="6"/>
      <c r="BK154" s="5"/>
      <c r="BL154" s="6"/>
      <c r="BM154" s="5"/>
      <c r="BN154" s="6"/>
      <c r="BO154" s="5"/>
      <c r="BP154" s="6"/>
      <c r="BQ154" s="5"/>
      <c r="BR154" s="2"/>
      <c r="BS154" s="24"/>
      <c r="BT154" s="23"/>
      <c r="BU154" s="3"/>
      <c r="BV154" s="3"/>
      <c r="BW154" s="3"/>
      <c r="BX154" s="3"/>
      <c r="BY154" s="2"/>
      <c r="BZ154" s="2"/>
    </row>
    <row r="155" spans="2:78" ht="12" customHeight="1">
      <c r="B155" s="85"/>
      <c r="C155" s="23"/>
      <c r="D155" s="3"/>
      <c r="E155" s="21"/>
      <c r="F155" s="3"/>
      <c r="G155" s="29"/>
      <c r="H155" s="13"/>
      <c r="I155" s="19"/>
      <c r="J155" s="19"/>
      <c r="K155" s="84"/>
      <c r="L155" s="19"/>
      <c r="M155" s="19"/>
      <c r="N155" s="27"/>
      <c r="O155" s="16"/>
      <c r="P155" s="15"/>
      <c r="Q155" s="2"/>
      <c r="R155" s="2"/>
      <c r="S155" s="2"/>
      <c r="T155" s="2"/>
      <c r="U155" s="2"/>
      <c r="V155" s="15"/>
      <c r="W155" s="14"/>
      <c r="X155" s="13"/>
      <c r="Y155" s="12"/>
      <c r="Z155" s="2"/>
      <c r="AA155" s="11"/>
      <c r="AB155" s="11"/>
      <c r="AC155" s="6"/>
      <c r="AD155" s="6"/>
      <c r="AE155" s="6"/>
      <c r="AF155" s="2"/>
      <c r="AG155" s="26"/>
      <c r="AH155" s="2"/>
      <c r="AI155" s="2"/>
      <c r="AJ155" s="8"/>
      <c r="AK155" s="2"/>
      <c r="AL155" s="6"/>
      <c r="AM155" s="2"/>
      <c r="AN155" s="2"/>
      <c r="AO155" s="2"/>
      <c r="AP155" s="25"/>
      <c r="AQ155" s="10"/>
      <c r="AR155" s="4"/>
      <c r="AS155" s="9"/>
      <c r="AT155" s="8"/>
      <c r="AU155" s="7"/>
      <c r="AV155" s="6"/>
      <c r="AW155" s="7"/>
      <c r="AX155" s="6"/>
      <c r="AY155" s="5"/>
      <c r="AZ155" s="6"/>
      <c r="BA155" s="5"/>
      <c r="BB155" s="6"/>
      <c r="BC155" s="5"/>
      <c r="BD155" s="6"/>
      <c r="BE155" s="5"/>
      <c r="BF155" s="6"/>
      <c r="BG155" s="5"/>
      <c r="BH155" s="6"/>
      <c r="BI155" s="5"/>
      <c r="BJ155" s="6"/>
      <c r="BK155" s="5"/>
      <c r="BL155" s="6"/>
      <c r="BM155" s="5"/>
      <c r="BN155" s="6"/>
      <c r="BO155" s="5"/>
      <c r="BP155" s="6"/>
      <c r="BQ155" s="5"/>
      <c r="BR155" s="2"/>
      <c r="BS155" s="24"/>
      <c r="BT155" s="23"/>
      <c r="BU155" s="3"/>
      <c r="BV155" s="3"/>
      <c r="BW155" s="3"/>
      <c r="BX155" s="3"/>
      <c r="BY155" s="2"/>
      <c r="BZ155" s="2"/>
    </row>
    <row r="156" spans="2:78" ht="12" customHeight="1">
      <c r="B156" s="85"/>
      <c r="C156" s="23"/>
      <c r="D156" s="3"/>
      <c r="E156" s="21"/>
      <c r="F156" s="3"/>
      <c r="G156" s="29"/>
      <c r="H156" s="13"/>
      <c r="I156" s="19"/>
      <c r="J156" s="19"/>
      <c r="K156" s="84"/>
      <c r="L156" s="19"/>
      <c r="M156" s="28"/>
      <c r="N156" s="27"/>
      <c r="O156" s="16"/>
      <c r="P156" s="15"/>
      <c r="Q156" s="2"/>
      <c r="R156" s="2"/>
      <c r="S156" s="2"/>
      <c r="T156" s="2"/>
      <c r="U156" s="2"/>
      <c r="V156" s="15"/>
      <c r="W156" s="14"/>
      <c r="X156" s="13"/>
      <c r="Y156" s="12"/>
      <c r="Z156" s="2"/>
      <c r="AA156" s="11"/>
      <c r="AB156" s="11"/>
      <c r="AC156" s="6"/>
      <c r="AD156" s="6"/>
      <c r="AE156" s="6"/>
      <c r="AF156" s="2"/>
      <c r="AG156" s="26"/>
      <c r="AH156" s="2"/>
      <c r="AI156" s="2"/>
      <c r="AJ156" s="8"/>
      <c r="AK156" s="2"/>
      <c r="AL156" s="6"/>
      <c r="AM156" s="2"/>
      <c r="AN156" s="2"/>
      <c r="AO156" s="2"/>
      <c r="AP156" s="25"/>
      <c r="AQ156" s="10"/>
      <c r="AR156" s="4"/>
      <c r="AS156" s="9"/>
      <c r="AT156" s="8"/>
      <c r="AU156" s="7"/>
      <c r="AV156" s="6"/>
      <c r="AW156" s="7"/>
      <c r="AX156" s="6"/>
      <c r="AY156" s="5"/>
      <c r="AZ156" s="6"/>
      <c r="BA156" s="5"/>
      <c r="BB156" s="6"/>
      <c r="BC156" s="5"/>
      <c r="BD156" s="6"/>
      <c r="BE156" s="5"/>
      <c r="BF156" s="6"/>
      <c r="BG156" s="5"/>
      <c r="BH156" s="6"/>
      <c r="BI156" s="5"/>
      <c r="BJ156" s="6"/>
      <c r="BK156" s="5"/>
      <c r="BL156" s="6"/>
      <c r="BM156" s="5"/>
      <c r="BN156" s="6"/>
      <c r="BO156" s="5"/>
      <c r="BP156" s="6"/>
      <c r="BQ156" s="5"/>
      <c r="BR156" s="2"/>
      <c r="BS156" s="24"/>
      <c r="BT156" s="23"/>
      <c r="BU156" s="3"/>
      <c r="BV156" s="3"/>
      <c r="BW156" s="3"/>
      <c r="BX156" s="3"/>
      <c r="BY156" s="2"/>
      <c r="BZ156" s="2"/>
    </row>
    <row r="157" spans="2:78" ht="12" customHeight="1">
      <c r="B157" s="85"/>
      <c r="C157" s="23"/>
      <c r="D157" s="3"/>
      <c r="E157" s="21"/>
      <c r="F157" s="3"/>
      <c r="G157" s="29"/>
      <c r="H157" s="13"/>
      <c r="I157" s="19"/>
      <c r="J157" s="19"/>
      <c r="K157" s="84"/>
      <c r="L157" s="19"/>
      <c r="M157" s="28"/>
      <c r="N157" s="27"/>
      <c r="O157" s="16"/>
      <c r="P157" s="15"/>
      <c r="Q157" s="2"/>
      <c r="R157" s="2"/>
      <c r="S157" s="2"/>
      <c r="T157" s="2"/>
      <c r="U157" s="2"/>
      <c r="V157" s="15"/>
      <c r="W157" s="14"/>
      <c r="X157" s="13"/>
      <c r="Y157" s="12"/>
      <c r="Z157" s="2"/>
      <c r="AA157" s="15"/>
      <c r="AB157" s="11"/>
      <c r="AC157" s="6"/>
      <c r="AD157" s="6"/>
      <c r="AE157" s="6"/>
      <c r="AF157" s="2"/>
      <c r="AG157" s="26"/>
      <c r="AH157" s="2"/>
      <c r="AI157" s="2"/>
      <c r="AJ157" s="8"/>
      <c r="AK157" s="2"/>
      <c r="AL157" s="6"/>
      <c r="AM157" s="2"/>
      <c r="AN157" s="2"/>
      <c r="AO157" s="2"/>
      <c r="AP157" s="25"/>
      <c r="AQ157" s="10"/>
      <c r="AR157" s="4"/>
      <c r="AS157" s="9"/>
      <c r="AT157" s="8"/>
      <c r="AU157" s="7"/>
      <c r="AV157" s="6"/>
      <c r="AW157" s="7"/>
      <c r="AX157" s="6"/>
      <c r="AY157" s="5"/>
      <c r="AZ157" s="6"/>
      <c r="BA157" s="5"/>
      <c r="BB157" s="6"/>
      <c r="BC157" s="5"/>
      <c r="BD157" s="6"/>
      <c r="BE157" s="5"/>
      <c r="BF157" s="6"/>
      <c r="BG157" s="5"/>
      <c r="BH157" s="6"/>
      <c r="BI157" s="5"/>
      <c r="BJ157" s="6"/>
      <c r="BK157" s="5"/>
      <c r="BL157" s="6"/>
      <c r="BM157" s="5"/>
      <c r="BN157" s="6"/>
      <c r="BO157" s="5"/>
      <c r="BP157" s="6"/>
      <c r="BQ157" s="5"/>
      <c r="BR157" s="2"/>
      <c r="BS157" s="24"/>
      <c r="BT157" s="23"/>
      <c r="BU157" s="3"/>
      <c r="BV157" s="3"/>
      <c r="BW157" s="3"/>
      <c r="BX157" s="3"/>
      <c r="BY157" s="2"/>
      <c r="BZ157" s="2"/>
    </row>
    <row r="158" spans="2:78" ht="12" customHeight="1">
      <c r="B158" s="85"/>
      <c r="C158" s="23"/>
      <c r="D158" s="3"/>
      <c r="E158" s="21"/>
      <c r="F158" s="3"/>
      <c r="G158" s="29"/>
      <c r="H158" s="13"/>
      <c r="I158" s="19"/>
      <c r="J158" s="19"/>
      <c r="K158" s="84"/>
      <c r="L158" s="19"/>
      <c r="M158" s="28"/>
      <c r="N158" s="27"/>
      <c r="O158" s="16"/>
      <c r="P158" s="15"/>
      <c r="Q158" s="2"/>
      <c r="R158" s="2"/>
      <c r="S158" s="2"/>
      <c r="T158" s="2"/>
      <c r="U158" s="2"/>
      <c r="V158" s="15"/>
      <c r="W158" s="14"/>
      <c r="X158" s="13"/>
      <c r="Y158" s="12"/>
      <c r="Z158" s="2"/>
      <c r="AA158" s="11"/>
      <c r="AB158" s="11"/>
      <c r="AC158" s="6"/>
      <c r="AD158" s="6"/>
      <c r="AE158" s="6"/>
      <c r="AF158" s="2"/>
      <c r="AG158" s="26"/>
      <c r="AH158" s="2"/>
      <c r="AI158" s="2"/>
      <c r="AJ158" s="8"/>
      <c r="AK158" s="2"/>
      <c r="AL158" s="6"/>
      <c r="AM158" s="2"/>
      <c r="AN158" s="2"/>
      <c r="AO158" s="2"/>
      <c r="AP158" s="25"/>
      <c r="AQ158" s="10"/>
      <c r="AR158" s="4"/>
      <c r="AS158" s="9"/>
      <c r="AT158" s="8"/>
      <c r="AU158" s="7"/>
      <c r="AV158" s="6"/>
      <c r="AW158" s="7"/>
      <c r="AX158" s="6"/>
      <c r="AY158" s="5"/>
      <c r="AZ158" s="6"/>
      <c r="BA158" s="5"/>
      <c r="BB158" s="6"/>
      <c r="BC158" s="5"/>
      <c r="BD158" s="6"/>
      <c r="BE158" s="5"/>
      <c r="BF158" s="6"/>
      <c r="BG158" s="5"/>
      <c r="BH158" s="6"/>
      <c r="BI158" s="5"/>
      <c r="BJ158" s="6"/>
      <c r="BK158" s="5"/>
      <c r="BL158" s="6"/>
      <c r="BM158" s="5"/>
      <c r="BN158" s="6"/>
      <c r="BO158" s="5"/>
      <c r="BP158" s="6"/>
      <c r="BQ158" s="5"/>
      <c r="BR158" s="2"/>
      <c r="BS158" s="24"/>
      <c r="BT158" s="23"/>
      <c r="BU158" s="3"/>
      <c r="BV158" s="3"/>
      <c r="BW158" s="3"/>
      <c r="BX158" s="3"/>
      <c r="BY158" s="2"/>
      <c r="BZ158" s="2"/>
    </row>
    <row r="159" spans="2:78" ht="12" customHeight="1">
      <c r="B159" s="85"/>
      <c r="C159" s="23"/>
      <c r="D159" s="3"/>
      <c r="E159" s="21"/>
      <c r="F159" s="3"/>
      <c r="G159" s="29"/>
      <c r="H159" s="13"/>
      <c r="I159" s="19"/>
      <c r="J159" s="19"/>
      <c r="K159" s="84"/>
      <c r="L159" s="19"/>
      <c r="M159" s="28"/>
      <c r="N159" s="27"/>
      <c r="O159" s="16"/>
      <c r="P159" s="15"/>
      <c r="Q159" s="2"/>
      <c r="R159" s="2"/>
      <c r="S159" s="2"/>
      <c r="T159" s="2"/>
      <c r="U159" s="2"/>
      <c r="V159" s="15"/>
      <c r="W159" s="14"/>
      <c r="X159" s="13"/>
      <c r="Y159" s="12"/>
      <c r="Z159" s="2"/>
      <c r="AA159" s="15"/>
      <c r="AB159" s="11"/>
      <c r="AC159" s="6"/>
      <c r="AD159" s="6"/>
      <c r="AE159" s="6"/>
      <c r="AF159" s="2"/>
      <c r="AG159" s="26"/>
      <c r="AH159" s="2"/>
      <c r="AI159" s="2"/>
      <c r="AJ159" s="8"/>
      <c r="AK159" s="2"/>
      <c r="AL159" s="6"/>
      <c r="AM159" s="2"/>
      <c r="AN159" s="2"/>
      <c r="AO159" s="2"/>
      <c r="AP159" s="25"/>
      <c r="AQ159" s="10"/>
      <c r="AR159" s="4"/>
      <c r="AS159" s="9"/>
      <c r="AT159" s="8"/>
      <c r="AU159" s="7"/>
      <c r="AV159" s="6"/>
      <c r="AW159" s="7"/>
      <c r="AX159" s="6"/>
      <c r="AY159" s="5"/>
      <c r="AZ159" s="6"/>
      <c r="BA159" s="5"/>
      <c r="BB159" s="6"/>
      <c r="BC159" s="5"/>
      <c r="BD159" s="6"/>
      <c r="BE159" s="5"/>
      <c r="BF159" s="6"/>
      <c r="BG159" s="5"/>
      <c r="BH159" s="6"/>
      <c r="BI159" s="5"/>
      <c r="BJ159" s="6"/>
      <c r="BK159" s="5"/>
      <c r="BL159" s="6"/>
      <c r="BM159" s="5"/>
      <c r="BN159" s="6"/>
      <c r="BO159" s="5"/>
      <c r="BP159" s="6"/>
      <c r="BQ159" s="5"/>
      <c r="BR159" s="2"/>
      <c r="BS159" s="24"/>
      <c r="BT159" s="23"/>
      <c r="BU159" s="3"/>
      <c r="BV159" s="3"/>
      <c r="BW159" s="3"/>
      <c r="BX159" s="3"/>
      <c r="BY159" s="2"/>
      <c r="BZ159" s="2"/>
    </row>
    <row r="160" spans="2:78" ht="12" customHeight="1">
      <c r="B160" s="85"/>
      <c r="C160" s="43"/>
      <c r="D160" s="42"/>
      <c r="E160" s="64"/>
      <c r="F160" s="42"/>
      <c r="G160" s="63"/>
      <c r="H160" s="56"/>
      <c r="I160" s="62"/>
      <c r="J160" s="62"/>
      <c r="K160" s="115"/>
      <c r="L160" s="62"/>
      <c r="M160" s="61"/>
      <c r="N160" s="60"/>
      <c r="O160" s="59"/>
      <c r="P160" s="58"/>
      <c r="Q160" s="41"/>
      <c r="R160" s="41"/>
      <c r="S160" s="41"/>
      <c r="T160" s="41"/>
      <c r="U160" s="41"/>
      <c r="V160" s="58"/>
      <c r="W160" s="57"/>
      <c r="X160" s="56"/>
      <c r="Y160" s="55"/>
      <c r="Z160" s="41"/>
      <c r="AA160" s="54"/>
      <c r="AB160" s="54"/>
      <c r="AC160" s="46"/>
      <c r="AD160" s="46"/>
      <c r="AE160" s="46"/>
      <c r="AF160" s="41"/>
      <c r="AG160" s="53"/>
      <c r="AH160" s="41"/>
      <c r="AI160" s="41"/>
      <c r="AJ160" s="48"/>
      <c r="AK160" s="41"/>
      <c r="AL160" s="46"/>
      <c r="AM160" s="41"/>
      <c r="AN160" s="41"/>
      <c r="AO160" s="41"/>
      <c r="AP160" s="52"/>
      <c r="AQ160" s="51"/>
      <c r="AR160" s="50"/>
      <c r="AS160" s="49"/>
      <c r="AT160" s="48"/>
      <c r="AU160" s="47"/>
      <c r="AV160" s="46"/>
      <c r="AW160" s="47"/>
      <c r="AX160" s="46"/>
      <c r="AY160" s="45"/>
      <c r="AZ160" s="46"/>
      <c r="BA160" s="45"/>
      <c r="BB160" s="46"/>
      <c r="BC160" s="45"/>
      <c r="BD160" s="46"/>
      <c r="BE160" s="45"/>
      <c r="BF160" s="46"/>
      <c r="BG160" s="45"/>
      <c r="BH160" s="46"/>
      <c r="BI160" s="45"/>
      <c r="BJ160" s="46"/>
      <c r="BK160" s="45"/>
      <c r="BL160" s="46"/>
      <c r="BM160" s="45"/>
      <c r="BN160" s="46"/>
      <c r="BO160" s="45"/>
      <c r="BP160" s="46"/>
      <c r="BQ160" s="45"/>
      <c r="BR160" s="41"/>
      <c r="BS160" s="44"/>
      <c r="BT160" s="43"/>
      <c r="BU160" s="42"/>
      <c r="BV160" s="42"/>
      <c r="BW160" s="42"/>
      <c r="BX160" s="42"/>
      <c r="BY160" s="41"/>
      <c r="BZ160" s="41"/>
    </row>
    <row r="161" spans="2:78" ht="12" customHeight="1">
      <c r="B161" s="85"/>
      <c r="C161" s="23"/>
      <c r="D161" s="3"/>
      <c r="E161" s="21"/>
      <c r="F161" s="3"/>
      <c r="G161" s="29"/>
      <c r="H161" s="13"/>
      <c r="I161" s="19"/>
      <c r="J161" s="19"/>
      <c r="K161" s="84"/>
      <c r="L161" s="19"/>
      <c r="M161" s="28"/>
      <c r="N161" s="27"/>
      <c r="O161" s="16"/>
      <c r="P161" s="15"/>
      <c r="Q161" s="2"/>
      <c r="R161" s="2"/>
      <c r="S161" s="2"/>
      <c r="T161" s="2"/>
      <c r="U161" s="2"/>
      <c r="V161" s="15"/>
      <c r="W161" s="14"/>
      <c r="X161" s="13"/>
      <c r="Y161" s="12"/>
      <c r="Z161" s="2"/>
      <c r="AA161" s="11"/>
      <c r="AB161" s="11"/>
      <c r="AC161" s="6"/>
      <c r="AD161" s="6"/>
      <c r="AE161" s="6"/>
      <c r="AF161" s="2"/>
      <c r="AG161" s="26"/>
      <c r="AH161" s="2"/>
      <c r="AI161" s="2"/>
      <c r="AJ161" s="8"/>
      <c r="AK161" s="2"/>
      <c r="AL161" s="6"/>
      <c r="AM161" s="2"/>
      <c r="AN161" s="2"/>
      <c r="AO161" s="2"/>
      <c r="AP161" s="25"/>
      <c r="AQ161" s="10"/>
      <c r="AR161" s="4"/>
      <c r="AS161" s="9"/>
      <c r="AT161" s="8"/>
      <c r="AU161" s="7"/>
      <c r="AV161" s="6"/>
      <c r="AW161" s="7"/>
      <c r="AX161" s="6"/>
      <c r="AY161" s="5"/>
      <c r="AZ161" s="6"/>
      <c r="BA161" s="5"/>
      <c r="BB161" s="6"/>
      <c r="BC161" s="5"/>
      <c r="BD161" s="6"/>
      <c r="BE161" s="5"/>
      <c r="BF161" s="6"/>
      <c r="BG161" s="5"/>
      <c r="BH161" s="6"/>
      <c r="BI161" s="5"/>
      <c r="BJ161" s="6"/>
      <c r="BK161" s="5"/>
      <c r="BL161" s="6"/>
      <c r="BM161" s="5"/>
      <c r="BN161" s="6"/>
      <c r="BO161" s="5"/>
      <c r="BP161" s="6"/>
      <c r="BQ161" s="5"/>
      <c r="BR161" s="2"/>
      <c r="BS161" s="24"/>
      <c r="BT161" s="23"/>
      <c r="BU161" s="3"/>
      <c r="BV161" s="3"/>
      <c r="BW161" s="3"/>
      <c r="BX161" s="3"/>
      <c r="BY161" s="2"/>
      <c r="BZ161" s="2"/>
    </row>
    <row r="162" spans="2:78" ht="12" customHeight="1">
      <c r="B162" s="85"/>
      <c r="C162" s="23"/>
      <c r="D162" s="3"/>
      <c r="E162" s="21"/>
      <c r="F162" s="3"/>
      <c r="G162" s="29"/>
      <c r="H162" s="13"/>
      <c r="I162" s="19"/>
      <c r="J162" s="19"/>
      <c r="K162" s="84"/>
      <c r="L162" s="19"/>
      <c r="M162" s="28"/>
      <c r="N162" s="27"/>
      <c r="O162" s="16"/>
      <c r="P162" s="15"/>
      <c r="Q162" s="2"/>
      <c r="R162" s="2"/>
      <c r="S162" s="2"/>
      <c r="T162" s="2"/>
      <c r="U162" s="2"/>
      <c r="V162" s="15"/>
      <c r="W162" s="14"/>
      <c r="X162" s="13"/>
      <c r="Y162" s="12"/>
      <c r="Z162" s="2"/>
      <c r="AA162" s="11"/>
      <c r="AB162" s="11"/>
      <c r="AC162" s="6"/>
      <c r="AD162" s="6"/>
      <c r="AE162" s="31"/>
      <c r="AF162" s="2"/>
      <c r="AG162" s="26"/>
      <c r="AH162" s="2"/>
      <c r="AI162" s="2"/>
      <c r="AJ162" s="8"/>
      <c r="AK162" s="2"/>
      <c r="AL162" s="6"/>
      <c r="AM162" s="2"/>
      <c r="AN162" s="2"/>
      <c r="AO162" s="2"/>
      <c r="AP162" s="25"/>
      <c r="AQ162" s="10"/>
      <c r="AR162" s="4"/>
      <c r="AS162" s="9"/>
      <c r="AT162" s="8"/>
      <c r="AU162" s="7"/>
      <c r="AV162" s="6"/>
      <c r="AW162" s="7"/>
      <c r="AX162" s="6"/>
      <c r="AY162" s="5"/>
      <c r="AZ162" s="6"/>
      <c r="BA162" s="5"/>
      <c r="BB162" s="6"/>
      <c r="BC162" s="5"/>
      <c r="BD162" s="6"/>
      <c r="BE162" s="5"/>
      <c r="BF162" s="6"/>
      <c r="BG162" s="5"/>
      <c r="BH162" s="6"/>
      <c r="BI162" s="5"/>
      <c r="BJ162" s="6"/>
      <c r="BK162" s="5"/>
      <c r="BL162" s="6"/>
      <c r="BM162" s="5"/>
      <c r="BN162" s="6"/>
      <c r="BO162" s="5"/>
      <c r="BP162" s="6"/>
      <c r="BQ162" s="5"/>
      <c r="BR162" s="2"/>
      <c r="BS162" s="24"/>
      <c r="BT162" s="23"/>
      <c r="BU162" s="3"/>
      <c r="BV162" s="3"/>
      <c r="BW162" s="3"/>
      <c r="BX162" s="3"/>
      <c r="BY162" s="2"/>
      <c r="BZ162" s="2"/>
    </row>
    <row r="163" spans="2:78" ht="12" customHeight="1">
      <c r="B163" s="85"/>
      <c r="C163" s="23"/>
      <c r="D163" s="3"/>
      <c r="E163" s="21"/>
      <c r="F163" s="3"/>
      <c r="G163" s="29"/>
      <c r="H163" s="13"/>
      <c r="I163" s="19"/>
      <c r="J163" s="19"/>
      <c r="K163" s="84"/>
      <c r="L163" s="19"/>
      <c r="M163" s="28"/>
      <c r="N163" s="27"/>
      <c r="O163" s="16"/>
      <c r="P163" s="15"/>
      <c r="Q163" s="2"/>
      <c r="R163" s="2"/>
      <c r="S163" s="2"/>
      <c r="T163" s="2"/>
      <c r="U163" s="2"/>
      <c r="V163" s="15"/>
      <c r="W163" s="14"/>
      <c r="X163" s="13"/>
      <c r="Y163" s="12"/>
      <c r="Z163" s="2"/>
      <c r="AA163" s="11"/>
      <c r="AB163" s="11"/>
      <c r="AC163" s="6"/>
      <c r="AD163" s="6"/>
      <c r="AE163" s="6"/>
      <c r="AF163" s="2"/>
      <c r="AG163" s="26"/>
      <c r="AH163" s="2"/>
      <c r="AI163" s="2"/>
      <c r="AJ163" s="8"/>
      <c r="AK163" s="2"/>
      <c r="AL163" s="6"/>
      <c r="AM163" s="2"/>
      <c r="AN163" s="2"/>
      <c r="AO163" s="2"/>
      <c r="AP163" s="25"/>
      <c r="AQ163" s="10"/>
      <c r="AR163" s="4"/>
      <c r="AS163" s="9"/>
      <c r="AT163" s="8"/>
      <c r="AU163" s="7"/>
      <c r="AV163" s="6"/>
      <c r="AW163" s="7"/>
      <c r="AX163" s="6"/>
      <c r="AY163" s="5"/>
      <c r="AZ163" s="6"/>
      <c r="BA163" s="5"/>
      <c r="BB163" s="6"/>
      <c r="BC163" s="5"/>
      <c r="BD163" s="6"/>
      <c r="BE163" s="5"/>
      <c r="BF163" s="6"/>
      <c r="BG163" s="5"/>
      <c r="BH163" s="6"/>
      <c r="BI163" s="5"/>
      <c r="BJ163" s="6"/>
      <c r="BK163" s="5"/>
      <c r="BL163" s="6"/>
      <c r="BM163" s="5"/>
      <c r="BN163" s="6"/>
      <c r="BO163" s="5"/>
      <c r="BP163" s="6"/>
      <c r="BQ163" s="5"/>
      <c r="BR163" s="2"/>
      <c r="BS163" s="24"/>
      <c r="BT163" s="23"/>
      <c r="BU163" s="3"/>
      <c r="BV163" s="3"/>
      <c r="BW163" s="3"/>
      <c r="BX163" s="3"/>
      <c r="BY163" s="2"/>
      <c r="BZ163" s="2"/>
    </row>
    <row r="164" spans="2:78" ht="12" customHeight="1">
      <c r="B164" s="85"/>
      <c r="C164" s="23"/>
      <c r="D164" s="3"/>
      <c r="E164" s="21"/>
      <c r="F164" s="3"/>
      <c r="G164" s="29"/>
      <c r="H164" s="13"/>
      <c r="I164" s="19"/>
      <c r="J164" s="19"/>
      <c r="K164" s="84"/>
      <c r="L164" s="19"/>
      <c r="M164" s="28"/>
      <c r="N164" s="27"/>
      <c r="O164" s="16"/>
      <c r="P164" s="15"/>
      <c r="Q164" s="2"/>
      <c r="R164" s="2"/>
      <c r="S164" s="2"/>
      <c r="T164" s="2"/>
      <c r="U164" s="2"/>
      <c r="V164" s="15"/>
      <c r="W164" s="14"/>
      <c r="X164" s="13"/>
      <c r="Y164" s="12"/>
      <c r="Z164" s="2"/>
      <c r="AA164" s="11"/>
      <c r="AB164" s="11"/>
      <c r="AC164" s="6"/>
      <c r="AD164" s="6"/>
      <c r="AE164" s="6"/>
      <c r="AF164" s="2"/>
      <c r="AG164" s="26"/>
      <c r="AH164" s="2"/>
      <c r="AI164" s="2"/>
      <c r="AJ164" s="8"/>
      <c r="AK164" s="2"/>
      <c r="AL164" s="6"/>
      <c r="AM164" s="2"/>
      <c r="AN164" s="2"/>
      <c r="AO164" s="2"/>
      <c r="AP164" s="25"/>
      <c r="AQ164" s="10"/>
      <c r="AR164" s="4"/>
      <c r="AS164" s="9"/>
      <c r="AT164" s="8"/>
      <c r="AU164" s="7"/>
      <c r="AV164" s="6"/>
      <c r="AW164" s="7"/>
      <c r="AX164" s="6"/>
      <c r="AY164" s="5"/>
      <c r="AZ164" s="6"/>
      <c r="BA164" s="5"/>
      <c r="BB164" s="6"/>
      <c r="BC164" s="5"/>
      <c r="BD164" s="6"/>
      <c r="BE164" s="5"/>
      <c r="BF164" s="6"/>
      <c r="BG164" s="5"/>
      <c r="BH164" s="6"/>
      <c r="BI164" s="5"/>
      <c r="BJ164" s="6"/>
      <c r="BK164" s="5"/>
      <c r="BL164" s="6"/>
      <c r="BM164" s="5"/>
      <c r="BN164" s="6"/>
      <c r="BO164" s="5"/>
      <c r="BP164" s="6"/>
      <c r="BQ164" s="5"/>
      <c r="BR164" s="2"/>
      <c r="BS164" s="24"/>
      <c r="BT164" s="23"/>
      <c r="BU164" s="3"/>
      <c r="BV164" s="3"/>
      <c r="BW164" s="3"/>
      <c r="BX164" s="3"/>
      <c r="BY164" s="2"/>
      <c r="BZ164" s="2"/>
    </row>
    <row r="165" spans="2:78" ht="12" customHeight="1">
      <c r="B165" s="85"/>
      <c r="C165" s="23"/>
      <c r="D165" s="3"/>
      <c r="E165" s="34"/>
      <c r="F165" s="3"/>
      <c r="G165" s="29"/>
      <c r="H165" s="13"/>
      <c r="I165" s="19"/>
      <c r="J165" s="19"/>
      <c r="K165" s="84"/>
      <c r="L165" s="33"/>
      <c r="M165" s="32"/>
      <c r="N165" s="27"/>
      <c r="O165" s="16"/>
      <c r="P165" s="15"/>
      <c r="Q165" s="2"/>
      <c r="R165" s="2"/>
      <c r="S165" s="2"/>
      <c r="T165" s="2"/>
      <c r="U165" s="2"/>
      <c r="V165" s="15"/>
      <c r="W165" s="14"/>
      <c r="X165" s="13"/>
      <c r="Y165" s="12"/>
      <c r="Z165" s="2"/>
      <c r="AA165" s="11"/>
      <c r="AB165" s="11"/>
      <c r="AC165" s="6"/>
      <c r="AD165" s="6"/>
      <c r="AE165" s="6"/>
      <c r="AF165" s="2"/>
      <c r="AG165" s="26"/>
      <c r="AH165" s="2"/>
      <c r="AI165" s="2"/>
      <c r="AJ165" s="8"/>
      <c r="AK165" s="2"/>
      <c r="AL165" s="6"/>
      <c r="AM165" s="2"/>
      <c r="AN165" s="2"/>
      <c r="AO165" s="2"/>
      <c r="AP165" s="25"/>
      <c r="AQ165" s="10"/>
      <c r="AR165" s="4"/>
      <c r="AS165" s="9"/>
      <c r="AT165" s="8"/>
      <c r="AU165" s="7"/>
      <c r="AV165" s="6"/>
      <c r="AW165" s="7"/>
      <c r="AX165" s="6"/>
      <c r="AY165" s="5"/>
      <c r="AZ165" s="6"/>
      <c r="BA165" s="5"/>
      <c r="BB165" s="6"/>
      <c r="BC165" s="5"/>
      <c r="BD165" s="6"/>
      <c r="BE165" s="5"/>
      <c r="BF165" s="6"/>
      <c r="BG165" s="5"/>
      <c r="BH165" s="6"/>
      <c r="BI165" s="5"/>
      <c r="BJ165" s="6"/>
      <c r="BK165" s="5"/>
      <c r="BL165" s="6"/>
      <c r="BM165" s="5"/>
      <c r="BN165" s="6"/>
      <c r="BO165" s="5"/>
      <c r="BP165" s="6"/>
      <c r="BQ165" s="5"/>
      <c r="BR165" s="2"/>
      <c r="BS165" s="24"/>
      <c r="BT165" s="23"/>
      <c r="BU165" s="3"/>
      <c r="BV165" s="3"/>
      <c r="BW165" s="3"/>
      <c r="BX165" s="3"/>
      <c r="BY165" s="2"/>
      <c r="BZ165" s="2"/>
    </row>
    <row r="166" spans="2:78" ht="12" customHeight="1">
      <c r="B166" s="85"/>
      <c r="C166" s="23"/>
      <c r="D166" s="3"/>
      <c r="E166" s="21"/>
      <c r="F166" s="3"/>
      <c r="G166" s="29"/>
      <c r="H166" s="13"/>
      <c r="I166" s="19"/>
      <c r="J166" s="19"/>
      <c r="K166" s="84"/>
      <c r="L166" s="19"/>
      <c r="M166" s="28"/>
      <c r="N166" s="27"/>
      <c r="O166" s="16"/>
      <c r="P166" s="15"/>
      <c r="Q166" s="2"/>
      <c r="R166" s="2"/>
      <c r="S166" s="2"/>
      <c r="T166" s="2"/>
      <c r="U166" s="2"/>
      <c r="V166" s="15"/>
      <c r="W166" s="14"/>
      <c r="X166" s="13"/>
      <c r="Y166" s="12"/>
      <c r="Z166" s="2"/>
      <c r="AA166" s="11"/>
      <c r="AB166" s="11"/>
      <c r="AC166" s="6"/>
      <c r="AD166" s="6"/>
      <c r="AE166" s="6"/>
      <c r="AF166" s="2"/>
      <c r="AG166" s="26"/>
      <c r="AH166" s="2"/>
      <c r="AI166" s="2"/>
      <c r="AJ166" s="8"/>
      <c r="AK166" s="2"/>
      <c r="AL166" s="6"/>
      <c r="AM166" s="2"/>
      <c r="AN166" s="2"/>
      <c r="AO166" s="2"/>
      <c r="AP166" s="25"/>
      <c r="AQ166" s="10"/>
      <c r="AR166" s="4"/>
      <c r="AS166" s="9"/>
      <c r="AT166" s="8"/>
      <c r="AU166" s="7"/>
      <c r="AV166" s="6"/>
      <c r="AW166" s="7"/>
      <c r="AX166" s="6"/>
      <c r="AY166" s="5"/>
      <c r="AZ166" s="6"/>
      <c r="BA166" s="5"/>
      <c r="BB166" s="6"/>
      <c r="BC166" s="5"/>
      <c r="BD166" s="6"/>
      <c r="BE166" s="5"/>
      <c r="BF166" s="6"/>
      <c r="BG166" s="5"/>
      <c r="BH166" s="6"/>
      <c r="BI166" s="5"/>
      <c r="BJ166" s="6"/>
      <c r="BK166" s="5"/>
      <c r="BL166" s="6"/>
      <c r="BM166" s="5"/>
      <c r="BN166" s="6"/>
      <c r="BO166" s="5"/>
      <c r="BP166" s="6"/>
      <c r="BQ166" s="5"/>
      <c r="BR166" s="2"/>
      <c r="BS166" s="24"/>
      <c r="BT166" s="23"/>
      <c r="BU166" s="3"/>
      <c r="BV166" s="3"/>
      <c r="BW166" s="3"/>
      <c r="BX166" s="3"/>
      <c r="BY166" s="2"/>
      <c r="BZ166" s="2"/>
    </row>
    <row r="167" spans="2:78" ht="12" customHeight="1">
      <c r="B167" s="85"/>
      <c r="C167" s="23"/>
      <c r="D167" s="3"/>
      <c r="E167" s="21"/>
      <c r="F167" s="3"/>
      <c r="G167" s="29"/>
      <c r="H167" s="13"/>
      <c r="I167" s="19"/>
      <c r="J167" s="19"/>
      <c r="K167" s="84"/>
      <c r="L167" s="19"/>
      <c r="M167" s="28"/>
      <c r="N167" s="27"/>
      <c r="O167" s="16"/>
      <c r="P167" s="15"/>
      <c r="Q167" s="2"/>
      <c r="R167" s="2"/>
      <c r="S167" s="2"/>
      <c r="T167" s="2"/>
      <c r="U167" s="2"/>
      <c r="V167" s="15"/>
      <c r="W167" s="14"/>
      <c r="X167" s="13"/>
      <c r="Y167" s="12"/>
      <c r="Z167" s="2"/>
      <c r="AA167" s="11"/>
      <c r="AB167" s="11"/>
      <c r="AC167" s="6"/>
      <c r="AD167" s="6"/>
      <c r="AE167" s="6"/>
      <c r="AF167" s="2"/>
      <c r="AG167" s="26"/>
      <c r="AH167" s="2"/>
      <c r="AI167" s="2"/>
      <c r="AJ167" s="8"/>
      <c r="AK167" s="2"/>
      <c r="AL167" s="6"/>
      <c r="AM167" s="2"/>
      <c r="AN167" s="2"/>
      <c r="AO167" s="2"/>
      <c r="AP167" s="25"/>
      <c r="AQ167" s="10"/>
      <c r="AR167" s="4"/>
      <c r="AS167" s="9"/>
      <c r="AT167" s="8"/>
      <c r="AU167" s="7"/>
      <c r="AV167" s="6"/>
      <c r="AW167" s="7"/>
      <c r="AX167" s="6"/>
      <c r="AY167" s="5"/>
      <c r="AZ167" s="6"/>
      <c r="BA167" s="5"/>
      <c r="BB167" s="6"/>
      <c r="BC167" s="5"/>
      <c r="BD167" s="6"/>
      <c r="BE167" s="5"/>
      <c r="BF167" s="6"/>
      <c r="BG167" s="5"/>
      <c r="BH167" s="6"/>
      <c r="BI167" s="5"/>
      <c r="BJ167" s="6"/>
      <c r="BK167" s="5"/>
      <c r="BL167" s="6"/>
      <c r="BM167" s="5"/>
      <c r="BN167" s="6"/>
      <c r="BO167" s="5"/>
      <c r="BP167" s="6"/>
      <c r="BQ167" s="5"/>
      <c r="BR167" s="2"/>
      <c r="BS167" s="24"/>
      <c r="BT167" s="23"/>
      <c r="BU167" s="3"/>
      <c r="BV167" s="3"/>
      <c r="BW167" s="3"/>
      <c r="BX167" s="3"/>
      <c r="BY167" s="2"/>
      <c r="BZ167" s="2"/>
    </row>
    <row r="168" spans="2:78" ht="12" customHeight="1">
      <c r="B168" s="85"/>
      <c r="C168" s="23"/>
      <c r="D168" s="3"/>
      <c r="E168" s="21"/>
      <c r="F168" s="3"/>
      <c r="G168" s="29"/>
      <c r="H168" s="13"/>
      <c r="I168" s="19"/>
      <c r="J168" s="19"/>
      <c r="K168" s="84"/>
      <c r="L168" s="19"/>
      <c r="M168" s="28"/>
      <c r="N168" s="27"/>
      <c r="O168" s="16"/>
      <c r="P168" s="15"/>
      <c r="Q168" s="2"/>
      <c r="R168" s="2"/>
      <c r="S168" s="2"/>
      <c r="T168" s="2"/>
      <c r="U168" s="2"/>
      <c r="V168" s="15"/>
      <c r="W168" s="14"/>
      <c r="X168" s="13"/>
      <c r="Y168" s="12"/>
      <c r="Z168" s="2"/>
      <c r="AA168" s="11"/>
      <c r="AB168" s="11"/>
      <c r="AC168" s="6"/>
      <c r="AD168" s="6"/>
      <c r="AE168" s="6"/>
      <c r="AF168" s="2"/>
      <c r="AG168" s="26"/>
      <c r="AH168" s="2"/>
      <c r="AI168" s="2"/>
      <c r="AJ168" s="8"/>
      <c r="AK168" s="2"/>
      <c r="AL168" s="6"/>
      <c r="AM168" s="2"/>
      <c r="AN168" s="2"/>
      <c r="AO168" s="2"/>
      <c r="AP168" s="25"/>
      <c r="AQ168" s="10"/>
      <c r="AR168" s="4"/>
      <c r="AS168" s="9"/>
      <c r="AT168" s="8"/>
      <c r="AU168" s="7"/>
      <c r="AV168" s="6"/>
      <c r="AW168" s="7"/>
      <c r="AX168" s="6"/>
      <c r="AY168" s="5"/>
      <c r="AZ168" s="6"/>
      <c r="BA168" s="5"/>
      <c r="BB168" s="6"/>
      <c r="BC168" s="5"/>
      <c r="BD168" s="6"/>
      <c r="BE168" s="5"/>
      <c r="BF168" s="6"/>
      <c r="BG168" s="5"/>
      <c r="BH168" s="6"/>
      <c r="BI168" s="5"/>
      <c r="BJ168" s="6"/>
      <c r="BK168" s="5"/>
      <c r="BL168" s="6"/>
      <c r="BM168" s="5"/>
      <c r="BN168" s="6"/>
      <c r="BO168" s="5"/>
      <c r="BP168" s="6"/>
      <c r="BQ168" s="5"/>
      <c r="BR168" s="2"/>
      <c r="BS168" s="24"/>
      <c r="BT168" s="23"/>
      <c r="BU168" s="3"/>
      <c r="BV168" s="3"/>
      <c r="BW168" s="3"/>
      <c r="BX168" s="3"/>
      <c r="BY168" s="2"/>
      <c r="BZ168" s="2"/>
    </row>
    <row r="169" spans="2:78" ht="12" customHeight="1">
      <c r="B169" s="85"/>
      <c r="C169" s="23"/>
      <c r="D169" s="3"/>
      <c r="E169" s="34"/>
      <c r="F169" s="3"/>
      <c r="G169" s="29"/>
      <c r="H169" s="13"/>
      <c r="I169" s="19"/>
      <c r="J169" s="19"/>
      <c r="K169" s="84"/>
      <c r="L169" s="33"/>
      <c r="M169" s="32"/>
      <c r="N169" s="27"/>
      <c r="O169" s="16"/>
      <c r="P169" s="15"/>
      <c r="Q169" s="2"/>
      <c r="R169" s="2"/>
      <c r="S169" s="2"/>
      <c r="T169" s="2"/>
      <c r="U169" s="2"/>
      <c r="V169" s="15"/>
      <c r="W169" s="14"/>
      <c r="X169" s="13"/>
      <c r="Y169" s="12"/>
      <c r="Z169" s="2"/>
      <c r="AA169" s="11"/>
      <c r="AB169" s="11"/>
      <c r="AC169" s="6"/>
      <c r="AD169" s="6"/>
      <c r="AE169" s="6"/>
      <c r="AF169" s="2"/>
      <c r="AG169" s="26"/>
      <c r="AH169" s="2"/>
      <c r="AI169" s="2"/>
      <c r="AJ169" s="8"/>
      <c r="AK169" s="2"/>
      <c r="AL169" s="6"/>
      <c r="AM169" s="2"/>
      <c r="AN169" s="2"/>
      <c r="AO169" s="2"/>
      <c r="AP169" s="25"/>
      <c r="AQ169" s="10"/>
      <c r="AR169" s="4"/>
      <c r="AS169" s="9"/>
      <c r="AT169" s="8"/>
      <c r="AU169" s="7"/>
      <c r="AV169" s="6"/>
      <c r="AW169" s="7"/>
      <c r="AX169" s="6"/>
      <c r="AY169" s="5"/>
      <c r="AZ169" s="6"/>
      <c r="BA169" s="5"/>
      <c r="BB169" s="6"/>
      <c r="BC169" s="5"/>
      <c r="BD169" s="6"/>
      <c r="BE169" s="5"/>
      <c r="BF169" s="6"/>
      <c r="BG169" s="5"/>
      <c r="BH169" s="6"/>
      <c r="BI169" s="5"/>
      <c r="BJ169" s="6"/>
      <c r="BK169" s="5"/>
      <c r="BL169" s="6"/>
      <c r="BM169" s="5"/>
      <c r="BN169" s="6"/>
      <c r="BO169" s="5"/>
      <c r="BP169" s="6"/>
      <c r="BQ169" s="5"/>
      <c r="BR169" s="2"/>
      <c r="BS169" s="24"/>
      <c r="BT169" s="23"/>
      <c r="BU169" s="3"/>
      <c r="BV169" s="3"/>
      <c r="BW169" s="3"/>
      <c r="BX169" s="3"/>
      <c r="BY169" s="2"/>
      <c r="BZ169" s="2"/>
    </row>
    <row r="170" spans="2:78" ht="12" customHeight="1">
      <c r="B170" s="85"/>
      <c r="C170" s="23"/>
      <c r="D170" s="3"/>
      <c r="E170" s="34"/>
      <c r="F170" s="3"/>
      <c r="G170" s="29"/>
      <c r="H170" s="13"/>
      <c r="I170" s="19"/>
      <c r="J170" s="19"/>
      <c r="K170" s="84"/>
      <c r="L170" s="33"/>
      <c r="M170" s="32"/>
      <c r="N170" s="27"/>
      <c r="O170" s="16"/>
      <c r="P170" s="15"/>
      <c r="Q170" s="2"/>
      <c r="R170" s="2"/>
      <c r="S170" s="2"/>
      <c r="T170" s="2"/>
      <c r="U170" s="2"/>
      <c r="V170" s="15"/>
      <c r="W170" s="14"/>
      <c r="X170" s="13"/>
      <c r="Y170" s="12"/>
      <c r="Z170" s="2"/>
      <c r="AA170" s="11"/>
      <c r="AB170" s="11"/>
      <c r="AC170" s="6"/>
      <c r="AD170" s="6"/>
      <c r="AE170" s="6"/>
      <c r="AF170" s="2"/>
      <c r="AG170" s="26"/>
      <c r="AH170" s="2"/>
      <c r="AI170" s="2"/>
      <c r="AJ170" s="8"/>
      <c r="AK170" s="2"/>
      <c r="AL170" s="6"/>
      <c r="AM170" s="2"/>
      <c r="AN170" s="2"/>
      <c r="AO170" s="2"/>
      <c r="AP170" s="25"/>
      <c r="AQ170" s="10"/>
      <c r="AR170" s="4"/>
      <c r="AS170" s="9"/>
      <c r="AT170" s="8"/>
      <c r="AU170" s="7"/>
      <c r="AV170" s="6"/>
      <c r="AW170" s="7"/>
      <c r="AX170" s="6"/>
      <c r="AY170" s="5"/>
      <c r="AZ170" s="6"/>
      <c r="BA170" s="5"/>
      <c r="BB170" s="6"/>
      <c r="BC170" s="5"/>
      <c r="BD170" s="6"/>
      <c r="BE170" s="5"/>
      <c r="BF170" s="6"/>
      <c r="BG170" s="5"/>
      <c r="BH170" s="6"/>
      <c r="BI170" s="5"/>
      <c r="BJ170" s="6"/>
      <c r="BK170" s="5"/>
      <c r="BL170" s="6"/>
      <c r="BM170" s="5"/>
      <c r="BN170" s="6"/>
      <c r="BO170" s="5"/>
      <c r="BP170" s="6"/>
      <c r="BQ170" s="5"/>
      <c r="BR170" s="2"/>
      <c r="BS170" s="24"/>
      <c r="BT170" s="23"/>
      <c r="BU170" s="3"/>
      <c r="BV170" s="3"/>
      <c r="BW170" s="3"/>
      <c r="BX170" s="3"/>
      <c r="BY170" s="2"/>
      <c r="BZ170" s="2"/>
    </row>
    <row r="171" spans="2:78" ht="12" customHeight="1">
      <c r="B171" s="85"/>
      <c r="C171" s="23"/>
      <c r="D171" s="3"/>
      <c r="E171" s="34"/>
      <c r="F171" s="3"/>
      <c r="G171" s="29"/>
      <c r="H171" s="13"/>
      <c r="I171" s="19"/>
      <c r="J171" s="19"/>
      <c r="K171" s="84"/>
      <c r="L171" s="33"/>
      <c r="M171" s="32"/>
      <c r="N171" s="27"/>
      <c r="O171" s="16"/>
      <c r="P171" s="15"/>
      <c r="Q171" s="2"/>
      <c r="R171" s="2"/>
      <c r="S171" s="2"/>
      <c r="T171" s="2"/>
      <c r="U171" s="2"/>
      <c r="V171" s="15"/>
      <c r="W171" s="14"/>
      <c r="X171" s="13"/>
      <c r="Y171" s="12"/>
      <c r="Z171" s="2"/>
      <c r="AA171" s="15"/>
      <c r="AB171" s="11"/>
      <c r="AC171" s="6"/>
      <c r="AD171" s="6"/>
      <c r="AE171" s="6"/>
      <c r="AF171" s="2"/>
      <c r="AG171" s="26"/>
      <c r="AH171" s="2"/>
      <c r="AI171" s="2"/>
      <c r="AJ171" s="8"/>
      <c r="AK171" s="2"/>
      <c r="AL171" s="6"/>
      <c r="AM171" s="2"/>
      <c r="AN171" s="2"/>
      <c r="AO171" s="2"/>
      <c r="AP171" s="25"/>
      <c r="AQ171" s="10"/>
      <c r="AR171" s="4"/>
      <c r="AS171" s="9"/>
      <c r="AT171" s="8"/>
      <c r="AU171" s="7"/>
      <c r="AV171" s="6"/>
      <c r="AW171" s="7"/>
      <c r="AX171" s="6"/>
      <c r="AY171" s="5"/>
      <c r="AZ171" s="6"/>
      <c r="BA171" s="5"/>
      <c r="BB171" s="6"/>
      <c r="BC171" s="5"/>
      <c r="BD171" s="6"/>
      <c r="BE171" s="5"/>
      <c r="BF171" s="6"/>
      <c r="BG171" s="5"/>
      <c r="BH171" s="6"/>
      <c r="BI171" s="5"/>
      <c r="BJ171" s="6"/>
      <c r="BK171" s="5"/>
      <c r="BL171" s="6"/>
      <c r="BM171" s="5"/>
      <c r="BN171" s="6"/>
      <c r="BO171" s="5"/>
      <c r="BP171" s="6"/>
      <c r="BQ171" s="5"/>
      <c r="BR171" s="2"/>
      <c r="BS171" s="24"/>
      <c r="BT171" s="23"/>
      <c r="BU171" s="3"/>
      <c r="BV171" s="3"/>
      <c r="BW171" s="3"/>
      <c r="BX171" s="3"/>
      <c r="BY171" s="2"/>
      <c r="BZ171" s="2"/>
    </row>
    <row r="172" spans="2:78" ht="12" customHeight="1">
      <c r="B172" s="85"/>
      <c r="C172" s="23"/>
      <c r="D172" s="3"/>
      <c r="E172" s="34"/>
      <c r="F172" s="39"/>
      <c r="G172" s="29"/>
      <c r="H172" s="13"/>
      <c r="I172" s="19"/>
      <c r="J172" s="19"/>
      <c r="K172" s="84"/>
      <c r="L172" s="33"/>
      <c r="M172" s="32"/>
      <c r="N172" s="27"/>
      <c r="O172" s="16"/>
      <c r="P172" s="15"/>
      <c r="Q172" s="2"/>
      <c r="R172" s="2"/>
      <c r="S172" s="2"/>
      <c r="T172" s="2"/>
      <c r="U172" s="2"/>
      <c r="V172" s="15"/>
      <c r="W172" s="14"/>
      <c r="X172" s="13"/>
      <c r="Y172" s="12"/>
      <c r="Z172" s="2"/>
      <c r="AA172" s="11"/>
      <c r="AB172" s="11"/>
      <c r="AC172" s="6"/>
      <c r="AD172" s="6"/>
      <c r="AE172" s="6"/>
      <c r="AF172" s="2"/>
      <c r="AG172" s="26"/>
      <c r="AH172" s="2"/>
      <c r="AI172" s="2"/>
      <c r="AJ172" s="8"/>
      <c r="AK172" s="2"/>
      <c r="AL172" s="6"/>
      <c r="AM172" s="2"/>
      <c r="AN172" s="2"/>
      <c r="AO172" s="2"/>
      <c r="AP172" s="25"/>
      <c r="AQ172" s="10"/>
      <c r="AR172" s="4"/>
      <c r="AS172" s="9"/>
      <c r="AT172" s="8"/>
      <c r="AU172" s="7"/>
      <c r="AV172" s="6"/>
      <c r="AW172" s="7"/>
      <c r="AX172" s="6"/>
      <c r="AY172" s="5"/>
      <c r="AZ172" s="6"/>
      <c r="BA172" s="5"/>
      <c r="BB172" s="6"/>
      <c r="BC172" s="5"/>
      <c r="BD172" s="6"/>
      <c r="BE172" s="5"/>
      <c r="BF172" s="6"/>
      <c r="BG172" s="5"/>
      <c r="BH172" s="6"/>
      <c r="BI172" s="5"/>
      <c r="BJ172" s="6"/>
      <c r="BK172" s="5"/>
      <c r="BL172" s="6"/>
      <c r="BM172" s="5"/>
      <c r="BN172" s="6"/>
      <c r="BO172" s="5"/>
      <c r="BP172" s="6"/>
      <c r="BQ172" s="5"/>
      <c r="BR172" s="2"/>
      <c r="BS172" s="24"/>
      <c r="BT172" s="23"/>
      <c r="BU172" s="3"/>
      <c r="BV172" s="3"/>
      <c r="BW172" s="3"/>
      <c r="BX172" s="3"/>
      <c r="BY172" s="2"/>
      <c r="BZ172" s="2"/>
    </row>
    <row r="173" spans="2:78" ht="12" customHeight="1">
      <c r="B173" s="85"/>
      <c r="C173" s="23"/>
      <c r="D173" s="3"/>
      <c r="E173" s="34"/>
      <c r="F173" s="3"/>
      <c r="G173" s="29"/>
      <c r="H173" s="13"/>
      <c r="I173" s="19"/>
      <c r="J173" s="19"/>
      <c r="K173" s="84"/>
      <c r="L173" s="33"/>
      <c r="M173" s="32"/>
      <c r="N173" s="27"/>
      <c r="O173" s="16"/>
      <c r="P173" s="15"/>
      <c r="Q173" s="2"/>
      <c r="R173" s="2"/>
      <c r="S173" s="2"/>
      <c r="T173" s="2"/>
      <c r="U173" s="2"/>
      <c r="V173" s="15"/>
      <c r="W173" s="14"/>
      <c r="X173" s="13"/>
      <c r="Y173" s="12"/>
      <c r="Z173" s="2"/>
      <c r="AA173" s="11"/>
      <c r="AB173" s="11"/>
      <c r="AC173" s="6"/>
      <c r="AD173" s="6"/>
      <c r="AE173" s="6"/>
      <c r="AF173" s="2"/>
      <c r="AG173" s="26"/>
      <c r="AH173" s="2"/>
      <c r="AI173" s="2"/>
      <c r="AJ173" s="8"/>
      <c r="AK173" s="2"/>
      <c r="AL173" s="6"/>
      <c r="AM173" s="2"/>
      <c r="AN173" s="2"/>
      <c r="AO173" s="2"/>
      <c r="AP173" s="25"/>
      <c r="AQ173" s="10"/>
      <c r="AR173" s="4"/>
      <c r="AS173" s="9"/>
      <c r="AT173" s="8"/>
      <c r="AU173" s="7"/>
      <c r="AV173" s="6"/>
      <c r="AW173" s="7"/>
      <c r="AX173" s="6"/>
      <c r="AY173" s="5"/>
      <c r="AZ173" s="6"/>
      <c r="BA173" s="5"/>
      <c r="BB173" s="6"/>
      <c r="BC173" s="5"/>
      <c r="BD173" s="6"/>
      <c r="BE173" s="5"/>
      <c r="BF173" s="6"/>
      <c r="BG173" s="5"/>
      <c r="BH173" s="6"/>
      <c r="BI173" s="5"/>
      <c r="BJ173" s="6"/>
      <c r="BK173" s="5"/>
      <c r="BL173" s="6"/>
      <c r="BM173" s="5"/>
      <c r="BN173" s="6"/>
      <c r="BO173" s="5"/>
      <c r="BP173" s="6"/>
      <c r="BQ173" s="5"/>
      <c r="BR173" s="2"/>
      <c r="BS173" s="24"/>
      <c r="BT173" s="23"/>
      <c r="BU173" s="3"/>
      <c r="BV173" s="3"/>
      <c r="BW173" s="3"/>
      <c r="BX173" s="3"/>
      <c r="BY173" s="2"/>
      <c r="BZ173" s="2"/>
    </row>
    <row r="174" spans="2:78" ht="12" customHeight="1">
      <c r="B174" s="85"/>
      <c r="C174" s="23"/>
      <c r="D174" s="3"/>
      <c r="E174" s="21"/>
      <c r="F174" s="3"/>
      <c r="G174" s="29"/>
      <c r="H174" s="13"/>
      <c r="I174" s="19"/>
      <c r="J174" s="19"/>
      <c r="K174" s="84"/>
      <c r="L174" s="19"/>
      <c r="M174" s="28"/>
      <c r="N174" s="27"/>
      <c r="O174" s="16"/>
      <c r="P174" s="15"/>
      <c r="Q174" s="2"/>
      <c r="R174" s="2"/>
      <c r="S174" s="2"/>
      <c r="T174" s="2"/>
      <c r="U174" s="2"/>
      <c r="V174" s="15"/>
      <c r="W174" s="14"/>
      <c r="X174" s="13"/>
      <c r="Y174" s="36"/>
      <c r="Z174" s="2"/>
      <c r="AA174" s="11"/>
      <c r="AB174" s="11"/>
      <c r="AC174" s="6"/>
      <c r="AD174" s="6"/>
      <c r="AE174" s="6"/>
      <c r="AF174" s="2"/>
      <c r="AG174" s="26"/>
      <c r="AH174" s="2"/>
      <c r="AI174" s="2"/>
      <c r="AJ174" s="8"/>
      <c r="AK174" s="2"/>
      <c r="AL174" s="6"/>
      <c r="AM174" s="2"/>
      <c r="AN174" s="2"/>
      <c r="AO174" s="2"/>
      <c r="AP174" s="25"/>
      <c r="AQ174" s="10"/>
      <c r="AR174" s="4"/>
      <c r="AS174" s="9"/>
      <c r="AT174" s="8"/>
      <c r="AU174" s="7"/>
      <c r="AV174" s="6"/>
      <c r="AW174" s="7"/>
      <c r="AX174" s="6"/>
      <c r="AY174" s="5"/>
      <c r="AZ174" s="6"/>
      <c r="BA174" s="5"/>
      <c r="BB174" s="6"/>
      <c r="BC174" s="5"/>
      <c r="BD174" s="6"/>
      <c r="BE174" s="5"/>
      <c r="BF174" s="6"/>
      <c r="BG174" s="5"/>
      <c r="BH174" s="6"/>
      <c r="BI174" s="5"/>
      <c r="BJ174" s="6"/>
      <c r="BK174" s="5"/>
      <c r="BL174" s="6"/>
      <c r="BM174" s="5"/>
      <c r="BN174" s="6"/>
      <c r="BO174" s="5"/>
      <c r="BP174" s="6"/>
      <c r="BQ174" s="5"/>
      <c r="BR174" s="2"/>
      <c r="BS174" s="24"/>
      <c r="BT174" s="23"/>
      <c r="BU174" s="3"/>
      <c r="BV174" s="3"/>
      <c r="BW174" s="3"/>
      <c r="BX174" s="3"/>
      <c r="BY174" s="2"/>
      <c r="BZ174" s="2"/>
    </row>
    <row r="175" spans="2:78" ht="12" customHeight="1">
      <c r="B175" s="85"/>
      <c r="C175" s="23"/>
      <c r="D175" s="3"/>
      <c r="E175" s="21"/>
      <c r="F175" s="3"/>
      <c r="G175" s="29"/>
      <c r="H175" s="13"/>
      <c r="I175" s="19"/>
      <c r="J175" s="19"/>
      <c r="K175" s="84"/>
      <c r="L175" s="19"/>
      <c r="M175" s="28"/>
      <c r="N175" s="27"/>
      <c r="O175" s="16"/>
      <c r="P175" s="15"/>
      <c r="Q175" s="2"/>
      <c r="R175" s="2"/>
      <c r="S175" s="2"/>
      <c r="T175" s="2"/>
      <c r="U175" s="2"/>
      <c r="V175" s="15"/>
      <c r="W175" s="14"/>
      <c r="X175" s="13"/>
      <c r="Y175" s="12"/>
      <c r="Z175" s="2"/>
      <c r="AA175" s="11"/>
      <c r="AB175" s="11"/>
      <c r="AC175" s="6"/>
      <c r="AD175" s="6"/>
      <c r="AE175" s="6"/>
      <c r="AF175" s="2"/>
      <c r="AG175" s="26"/>
      <c r="AH175" s="2"/>
      <c r="AI175" s="2"/>
      <c r="AJ175" s="8"/>
      <c r="AK175" s="2"/>
      <c r="AL175" s="6"/>
      <c r="AM175" s="2"/>
      <c r="AN175" s="2"/>
      <c r="AO175" s="2"/>
      <c r="AP175" s="25"/>
      <c r="AQ175" s="10"/>
      <c r="AR175" s="40"/>
      <c r="AS175" s="9"/>
      <c r="AT175" s="8"/>
      <c r="AU175" s="7"/>
      <c r="AV175" s="6"/>
      <c r="AW175" s="7"/>
      <c r="AX175" s="6"/>
      <c r="AY175" s="5"/>
      <c r="AZ175" s="6"/>
      <c r="BA175" s="5"/>
      <c r="BB175" s="6"/>
      <c r="BC175" s="5"/>
      <c r="BD175" s="6"/>
      <c r="BE175" s="5"/>
      <c r="BF175" s="6"/>
      <c r="BG175" s="5"/>
      <c r="BH175" s="6"/>
      <c r="BI175" s="5"/>
      <c r="BJ175" s="6"/>
      <c r="BK175" s="5"/>
      <c r="BL175" s="6"/>
      <c r="BM175" s="5"/>
      <c r="BN175" s="6"/>
      <c r="BO175" s="5"/>
      <c r="BP175" s="6"/>
      <c r="BQ175" s="5"/>
      <c r="BR175" s="2"/>
      <c r="BS175" s="24"/>
      <c r="BT175" s="23"/>
      <c r="BU175" s="3"/>
      <c r="BV175" s="3"/>
      <c r="BW175" s="3"/>
      <c r="BX175" s="3"/>
      <c r="BY175" s="2"/>
      <c r="BZ175" s="2"/>
    </row>
    <row r="176" spans="2:78" ht="12" customHeight="1">
      <c r="B176" s="85"/>
      <c r="C176" s="23"/>
      <c r="D176" s="3"/>
      <c r="E176" s="21"/>
      <c r="F176" s="3"/>
      <c r="G176" s="29"/>
      <c r="H176" s="13"/>
      <c r="I176" s="19"/>
      <c r="J176" s="19"/>
      <c r="K176" s="84"/>
      <c r="L176" s="19"/>
      <c r="M176" s="28"/>
      <c r="N176" s="27"/>
      <c r="O176" s="16"/>
      <c r="P176" s="15"/>
      <c r="Q176" s="2"/>
      <c r="R176" s="2"/>
      <c r="S176" s="2"/>
      <c r="T176" s="2"/>
      <c r="U176" s="2"/>
      <c r="V176" s="15"/>
      <c r="W176" s="14"/>
      <c r="X176" s="14"/>
      <c r="Y176" s="36"/>
      <c r="Z176" s="2"/>
      <c r="AA176" s="11"/>
      <c r="AB176" s="11"/>
      <c r="AC176" s="6"/>
      <c r="AD176" s="6"/>
      <c r="AE176" s="6"/>
      <c r="AF176" s="2"/>
      <c r="AG176" s="26"/>
      <c r="AH176" s="2"/>
      <c r="AI176" s="2"/>
      <c r="AJ176" s="8"/>
      <c r="AK176" s="2"/>
      <c r="AL176" s="6"/>
      <c r="AM176" s="2"/>
      <c r="AN176" s="2"/>
      <c r="AO176" s="2"/>
      <c r="AP176" s="25"/>
      <c r="AQ176" s="10"/>
      <c r="AR176" s="4"/>
      <c r="AS176" s="9"/>
      <c r="AT176" s="8"/>
      <c r="AU176" s="7"/>
      <c r="AV176" s="6"/>
      <c r="AW176" s="7"/>
      <c r="AX176" s="6"/>
      <c r="AY176" s="5"/>
      <c r="AZ176" s="6"/>
      <c r="BA176" s="5"/>
      <c r="BB176" s="6"/>
      <c r="BC176" s="5"/>
      <c r="BD176" s="6"/>
      <c r="BE176" s="5"/>
      <c r="BF176" s="6"/>
      <c r="BG176" s="5"/>
      <c r="BH176" s="6"/>
      <c r="BI176" s="5"/>
      <c r="BJ176" s="6"/>
      <c r="BK176" s="5"/>
      <c r="BL176" s="6"/>
      <c r="BM176" s="5"/>
      <c r="BN176" s="6"/>
      <c r="BO176" s="5"/>
      <c r="BP176" s="6"/>
      <c r="BQ176" s="5"/>
      <c r="BR176" s="2"/>
      <c r="BS176" s="24"/>
      <c r="BT176" s="23"/>
      <c r="BU176" s="3"/>
      <c r="BV176" s="3"/>
      <c r="BW176" s="3"/>
      <c r="BX176" s="3"/>
      <c r="BY176" s="2"/>
      <c r="BZ176" s="2"/>
    </row>
    <row r="177" spans="2:78" ht="12" customHeight="1">
      <c r="B177" s="85"/>
      <c r="C177" s="23"/>
      <c r="D177" s="3"/>
      <c r="E177" s="21"/>
      <c r="F177" s="3"/>
      <c r="G177" s="29"/>
      <c r="H177" s="13"/>
      <c r="I177" s="19"/>
      <c r="J177" s="19"/>
      <c r="K177" s="84"/>
      <c r="L177" s="19"/>
      <c r="M177" s="28"/>
      <c r="N177" s="30"/>
      <c r="O177" s="16"/>
      <c r="P177" s="15"/>
      <c r="Q177" s="2"/>
      <c r="R177" s="2"/>
      <c r="S177" s="2"/>
      <c r="T177" s="2"/>
      <c r="U177" s="2"/>
      <c r="V177" s="15"/>
      <c r="W177" s="14"/>
      <c r="X177" s="13"/>
      <c r="Y177" s="12"/>
      <c r="Z177" s="2"/>
      <c r="AA177" s="11"/>
      <c r="AB177" s="11"/>
      <c r="AC177" s="6"/>
      <c r="AD177" s="6"/>
      <c r="AE177" s="6"/>
      <c r="AF177" s="2"/>
      <c r="AG177" s="26"/>
      <c r="AH177" s="2"/>
      <c r="AI177" s="2"/>
      <c r="AJ177" s="8"/>
      <c r="AK177" s="2"/>
      <c r="AL177" s="6"/>
      <c r="AM177" s="2"/>
      <c r="AN177" s="2"/>
      <c r="AO177" s="2"/>
      <c r="AP177" s="25"/>
      <c r="AQ177" s="10"/>
      <c r="AR177" s="4"/>
      <c r="AS177" s="9"/>
      <c r="AT177" s="8"/>
      <c r="AU177" s="7"/>
      <c r="AV177" s="6"/>
      <c r="AW177" s="7"/>
      <c r="AX177" s="6"/>
      <c r="AY177" s="5"/>
      <c r="AZ177" s="6"/>
      <c r="BA177" s="5"/>
      <c r="BB177" s="6"/>
      <c r="BC177" s="5"/>
      <c r="BD177" s="6"/>
      <c r="BE177" s="5"/>
      <c r="BF177" s="6"/>
      <c r="BG177" s="5"/>
      <c r="BH177" s="6"/>
      <c r="BI177" s="5"/>
      <c r="BJ177" s="6"/>
      <c r="BK177" s="5"/>
      <c r="BL177" s="6"/>
      <c r="BM177" s="5"/>
      <c r="BN177" s="6"/>
      <c r="BO177" s="5"/>
      <c r="BP177" s="6"/>
      <c r="BQ177" s="5"/>
      <c r="BR177" s="2"/>
      <c r="BS177" s="24"/>
      <c r="BT177" s="23"/>
      <c r="BU177" s="3"/>
      <c r="BV177" s="3"/>
      <c r="BW177" s="3"/>
      <c r="BX177" s="3"/>
      <c r="BY177" s="2"/>
      <c r="BZ177" s="2"/>
    </row>
    <row r="178" spans="2:78" ht="12" customHeight="1">
      <c r="B178" s="85"/>
      <c r="C178" s="23"/>
      <c r="D178" s="3"/>
      <c r="E178" s="34"/>
      <c r="F178" s="3"/>
      <c r="G178" s="29"/>
      <c r="H178" s="13"/>
      <c r="I178" s="19"/>
      <c r="J178" s="19"/>
      <c r="K178" s="84"/>
      <c r="L178" s="33"/>
      <c r="M178" s="32"/>
      <c r="N178" s="27"/>
      <c r="O178" s="16"/>
      <c r="P178" s="15"/>
      <c r="Q178" s="2"/>
      <c r="R178" s="2"/>
      <c r="S178" s="2"/>
      <c r="T178" s="2"/>
      <c r="U178" s="2"/>
      <c r="V178" s="15"/>
      <c r="W178" s="14"/>
      <c r="X178" s="13"/>
      <c r="Y178" s="12"/>
      <c r="Z178" s="2"/>
      <c r="AA178" s="11"/>
      <c r="AB178" s="11"/>
      <c r="AC178" s="6"/>
      <c r="AD178" s="6"/>
      <c r="AE178" s="6"/>
      <c r="AF178" s="2"/>
      <c r="AG178" s="26"/>
      <c r="AH178" s="2"/>
      <c r="AI178" s="2"/>
      <c r="AJ178" s="8"/>
      <c r="AK178" s="2"/>
      <c r="AL178" s="6"/>
      <c r="AM178" s="2"/>
      <c r="AN178" s="2"/>
      <c r="AO178" s="2"/>
      <c r="AP178" s="25"/>
      <c r="AQ178" s="10"/>
      <c r="AR178" s="4"/>
      <c r="AS178" s="9"/>
      <c r="AT178" s="8"/>
      <c r="AU178" s="7"/>
      <c r="AV178" s="6"/>
      <c r="AW178" s="7"/>
      <c r="AX178" s="6"/>
      <c r="AY178" s="5"/>
      <c r="AZ178" s="6"/>
      <c r="BA178" s="5"/>
      <c r="BB178" s="6"/>
      <c r="BC178" s="5"/>
      <c r="BD178" s="6"/>
      <c r="BE178" s="5"/>
      <c r="BF178" s="6"/>
      <c r="BG178" s="5"/>
      <c r="BH178" s="6"/>
      <c r="BI178" s="5"/>
      <c r="BJ178" s="6"/>
      <c r="BK178" s="5"/>
      <c r="BL178" s="6"/>
      <c r="BM178" s="5"/>
      <c r="BN178" s="6"/>
      <c r="BO178" s="5"/>
      <c r="BP178" s="6"/>
      <c r="BQ178" s="5"/>
      <c r="BR178" s="2"/>
      <c r="BS178" s="24"/>
      <c r="BT178" s="23"/>
      <c r="BU178" s="3"/>
      <c r="BV178" s="3"/>
      <c r="BW178" s="3"/>
      <c r="BX178" s="3"/>
      <c r="BY178" s="2"/>
      <c r="BZ178" s="2"/>
    </row>
    <row r="179" spans="2:78" ht="12" customHeight="1">
      <c r="B179" s="85"/>
      <c r="C179" s="23"/>
      <c r="D179" s="3"/>
      <c r="E179" s="34"/>
      <c r="F179" s="39"/>
      <c r="G179" s="29"/>
      <c r="H179" s="13"/>
      <c r="I179" s="19"/>
      <c r="J179" s="19"/>
      <c r="K179" s="84"/>
      <c r="L179" s="16"/>
      <c r="M179" s="38"/>
      <c r="N179" s="27"/>
      <c r="O179" s="16"/>
      <c r="P179" s="15"/>
      <c r="Q179" s="15"/>
      <c r="R179" s="2"/>
      <c r="S179" s="2"/>
      <c r="T179" s="2"/>
      <c r="U179" s="2"/>
      <c r="V179" s="15"/>
      <c r="W179" s="37"/>
      <c r="X179" s="14"/>
      <c r="Y179" s="36"/>
      <c r="Z179" s="14"/>
      <c r="AA179" s="15"/>
      <c r="AB179" s="11"/>
      <c r="AC179" s="6"/>
      <c r="AD179" s="6"/>
      <c r="AE179" s="6"/>
      <c r="AF179" s="2"/>
      <c r="AG179" s="26"/>
      <c r="AH179" s="2"/>
      <c r="AI179" s="2"/>
      <c r="AJ179" s="8"/>
      <c r="AK179" s="2"/>
      <c r="AL179" s="6"/>
      <c r="AM179" s="2"/>
      <c r="AN179" s="2"/>
      <c r="AO179" s="2"/>
      <c r="AP179" s="25"/>
      <c r="AQ179" s="10"/>
      <c r="AR179" s="4"/>
      <c r="AS179" s="9"/>
      <c r="AT179" s="8"/>
      <c r="AU179" s="7"/>
      <c r="AV179" s="6"/>
      <c r="AW179" s="7"/>
      <c r="AX179" s="6"/>
      <c r="AY179" s="5"/>
      <c r="AZ179" s="6"/>
      <c r="BA179" s="5"/>
      <c r="BB179" s="6"/>
      <c r="BC179" s="5"/>
      <c r="BD179" s="6"/>
      <c r="BE179" s="5"/>
      <c r="BF179" s="6"/>
      <c r="BG179" s="5"/>
      <c r="BH179" s="6"/>
      <c r="BI179" s="5"/>
      <c r="BJ179" s="6"/>
      <c r="BK179" s="5"/>
      <c r="BL179" s="6"/>
      <c r="BM179" s="5"/>
      <c r="BN179" s="6"/>
      <c r="BO179" s="5"/>
      <c r="BP179" s="6"/>
      <c r="BQ179" s="5"/>
      <c r="BR179" s="2"/>
      <c r="BS179" s="24"/>
      <c r="BT179" s="23"/>
      <c r="BU179" s="35"/>
      <c r="BV179" s="35"/>
      <c r="BW179" s="35"/>
      <c r="BX179" s="3"/>
      <c r="BY179" s="2"/>
      <c r="BZ179" s="2"/>
    </row>
    <row r="180" spans="2:78" ht="12" customHeight="1">
      <c r="B180" s="85"/>
      <c r="C180" s="23"/>
      <c r="D180" s="3"/>
      <c r="E180" s="21"/>
      <c r="F180" s="3"/>
      <c r="G180" s="29"/>
      <c r="H180" s="13"/>
      <c r="I180" s="19"/>
      <c r="J180" s="19"/>
      <c r="K180" s="84"/>
      <c r="L180" s="19"/>
      <c r="M180" s="28"/>
      <c r="N180" s="27"/>
      <c r="O180" s="16"/>
      <c r="P180" s="15"/>
      <c r="Q180" s="2"/>
      <c r="R180" s="2"/>
      <c r="S180" s="2"/>
      <c r="T180" s="2"/>
      <c r="U180" s="2"/>
      <c r="V180" s="15"/>
      <c r="W180" s="14"/>
      <c r="X180" s="13"/>
      <c r="Y180" s="12"/>
      <c r="Z180" s="2"/>
      <c r="AA180" s="11"/>
      <c r="AB180" s="11"/>
      <c r="AC180" s="6"/>
      <c r="AD180" s="6"/>
      <c r="AE180" s="31"/>
      <c r="AF180" s="2"/>
      <c r="AG180" s="26"/>
      <c r="AH180" s="2"/>
      <c r="AI180" s="2"/>
      <c r="AJ180" s="8"/>
      <c r="AK180" s="2"/>
      <c r="AL180" s="6"/>
      <c r="AM180" s="2"/>
      <c r="AN180" s="2"/>
      <c r="AO180" s="2"/>
      <c r="AP180" s="25"/>
      <c r="AQ180" s="10"/>
      <c r="AR180" s="4"/>
      <c r="AS180" s="9"/>
      <c r="AT180" s="8"/>
      <c r="AU180" s="7"/>
      <c r="AV180" s="6"/>
      <c r="AW180" s="7"/>
      <c r="AX180" s="6"/>
      <c r="AY180" s="5"/>
      <c r="AZ180" s="6"/>
      <c r="BA180" s="5"/>
      <c r="BB180" s="6"/>
      <c r="BC180" s="5"/>
      <c r="BD180" s="6"/>
      <c r="BE180" s="5"/>
      <c r="BF180" s="6"/>
      <c r="BG180" s="5"/>
      <c r="BH180" s="6"/>
      <c r="BI180" s="5"/>
      <c r="BJ180" s="6"/>
      <c r="BK180" s="5"/>
      <c r="BL180" s="6"/>
      <c r="BM180" s="5"/>
      <c r="BN180" s="6"/>
      <c r="BO180" s="5"/>
      <c r="BP180" s="6"/>
      <c r="BQ180" s="5"/>
      <c r="BR180" s="2"/>
      <c r="BS180" s="24"/>
      <c r="BT180" s="23"/>
      <c r="BU180" s="3"/>
      <c r="BV180" s="3"/>
      <c r="BW180" s="3"/>
      <c r="BX180" s="3"/>
      <c r="BY180" s="2"/>
      <c r="BZ180" s="2"/>
    </row>
    <row r="181" spans="2:78" ht="12" customHeight="1">
      <c r="B181" s="85"/>
      <c r="C181" s="23"/>
      <c r="D181" s="3"/>
      <c r="E181" s="21"/>
      <c r="F181" s="3"/>
      <c r="G181" s="29"/>
      <c r="H181" s="13"/>
      <c r="I181" s="19"/>
      <c r="J181" s="19"/>
      <c r="K181" s="84"/>
      <c r="L181" s="19"/>
      <c r="M181" s="28"/>
      <c r="N181" s="27"/>
      <c r="O181" s="16"/>
      <c r="P181" s="15"/>
      <c r="Q181" s="2"/>
      <c r="R181" s="2"/>
      <c r="S181" s="2"/>
      <c r="T181" s="2"/>
      <c r="U181" s="2"/>
      <c r="V181" s="15"/>
      <c r="W181" s="14"/>
      <c r="X181" s="13"/>
      <c r="Y181" s="12"/>
      <c r="Z181" s="2"/>
      <c r="AA181" s="11"/>
      <c r="AB181" s="11"/>
      <c r="AC181" s="6"/>
      <c r="AD181" s="6"/>
      <c r="AE181" s="6"/>
      <c r="AF181" s="2"/>
      <c r="AG181" s="26"/>
      <c r="AH181" s="2"/>
      <c r="AI181" s="2"/>
      <c r="AJ181" s="8"/>
      <c r="AK181" s="2"/>
      <c r="AL181" s="6"/>
      <c r="AM181" s="2"/>
      <c r="AN181" s="2"/>
      <c r="AO181" s="2"/>
      <c r="AP181" s="25"/>
      <c r="AQ181" s="10"/>
      <c r="AR181" s="4"/>
      <c r="AS181" s="9"/>
      <c r="AT181" s="8"/>
      <c r="AU181" s="7"/>
      <c r="AV181" s="6"/>
      <c r="AW181" s="7"/>
      <c r="AX181" s="6"/>
      <c r="AY181" s="5"/>
      <c r="AZ181" s="6"/>
      <c r="BA181" s="5"/>
      <c r="BB181" s="6"/>
      <c r="BC181" s="5"/>
      <c r="BD181" s="6"/>
      <c r="BE181" s="5"/>
      <c r="BF181" s="6"/>
      <c r="BG181" s="5"/>
      <c r="BH181" s="6"/>
      <c r="BI181" s="5"/>
      <c r="BJ181" s="6"/>
      <c r="BK181" s="5"/>
      <c r="BL181" s="6"/>
      <c r="BM181" s="5"/>
      <c r="BN181" s="6"/>
      <c r="BO181" s="5"/>
      <c r="BP181" s="6"/>
      <c r="BQ181" s="5"/>
      <c r="BR181" s="2"/>
      <c r="BS181" s="24"/>
      <c r="BT181" s="23"/>
      <c r="BU181" s="3"/>
      <c r="BV181" s="3"/>
      <c r="BW181" s="3"/>
      <c r="BX181" s="3"/>
      <c r="BY181" s="2"/>
      <c r="BZ181" s="2"/>
    </row>
    <row r="182" spans="2:78" ht="12" customHeight="1">
      <c r="B182" s="85"/>
      <c r="C182" s="23"/>
      <c r="D182" s="3"/>
      <c r="E182" s="21"/>
      <c r="F182" s="3"/>
      <c r="G182" s="29"/>
      <c r="H182" s="13"/>
      <c r="I182" s="19"/>
      <c r="J182" s="19"/>
      <c r="K182" s="84"/>
      <c r="L182" s="19"/>
      <c r="M182" s="28"/>
      <c r="N182" s="27"/>
      <c r="O182" s="16"/>
      <c r="P182" s="15"/>
      <c r="Q182" s="2"/>
      <c r="R182" s="2"/>
      <c r="S182" s="2"/>
      <c r="T182" s="2"/>
      <c r="U182" s="2"/>
      <c r="V182" s="15"/>
      <c r="W182" s="14"/>
      <c r="X182" s="13"/>
      <c r="Y182" s="12"/>
      <c r="Z182" s="2"/>
      <c r="AA182" s="11"/>
      <c r="AB182" s="11"/>
      <c r="AC182" s="6"/>
      <c r="AD182" s="6"/>
      <c r="AE182" s="6"/>
      <c r="AF182" s="2"/>
      <c r="AG182" s="26"/>
      <c r="AH182" s="2"/>
      <c r="AI182" s="2"/>
      <c r="AJ182" s="8"/>
      <c r="AK182" s="2"/>
      <c r="AL182" s="6"/>
      <c r="AM182" s="2"/>
      <c r="AN182" s="2"/>
      <c r="AO182" s="2"/>
      <c r="AP182" s="25"/>
      <c r="AQ182" s="10"/>
      <c r="AR182" s="4"/>
      <c r="AS182" s="9"/>
      <c r="AT182" s="8"/>
      <c r="AU182" s="7"/>
      <c r="AV182" s="6"/>
      <c r="AW182" s="7"/>
      <c r="AX182" s="6"/>
      <c r="AY182" s="5"/>
      <c r="AZ182" s="6"/>
      <c r="BA182" s="5"/>
      <c r="BB182" s="6"/>
      <c r="BC182" s="5"/>
      <c r="BD182" s="6"/>
      <c r="BE182" s="5"/>
      <c r="BF182" s="6"/>
      <c r="BG182" s="5"/>
      <c r="BH182" s="6"/>
      <c r="BI182" s="5"/>
      <c r="BJ182" s="6"/>
      <c r="BK182" s="5"/>
      <c r="BL182" s="6"/>
      <c r="BM182" s="5"/>
      <c r="BN182" s="6"/>
      <c r="BO182" s="5"/>
      <c r="BP182" s="6"/>
      <c r="BQ182" s="5"/>
      <c r="BR182" s="2"/>
      <c r="BS182" s="24"/>
      <c r="BT182" s="23"/>
      <c r="BU182" s="3"/>
      <c r="BV182" s="3"/>
      <c r="BW182" s="3"/>
      <c r="BX182" s="3"/>
      <c r="BY182" s="2"/>
      <c r="BZ182" s="2"/>
    </row>
    <row r="183" spans="2:78" ht="12" customHeight="1">
      <c r="B183" s="85"/>
      <c r="C183" s="23"/>
      <c r="D183" s="3"/>
      <c r="E183" s="21"/>
      <c r="F183" s="3"/>
      <c r="G183" s="29"/>
      <c r="H183" s="13"/>
      <c r="I183" s="19"/>
      <c r="J183" s="19"/>
      <c r="K183" s="84"/>
      <c r="L183" s="19"/>
      <c r="M183" s="28"/>
      <c r="N183" s="27"/>
      <c r="O183" s="16"/>
      <c r="P183" s="15"/>
      <c r="Q183" s="2"/>
      <c r="R183" s="2"/>
      <c r="S183" s="2"/>
      <c r="T183" s="2"/>
      <c r="U183" s="2"/>
      <c r="V183" s="15"/>
      <c r="W183" s="14"/>
      <c r="X183" s="13"/>
      <c r="Y183" s="12"/>
      <c r="Z183" s="2"/>
      <c r="AA183" s="11"/>
      <c r="AB183" s="11"/>
      <c r="AC183" s="6"/>
      <c r="AD183" s="6"/>
      <c r="AE183" s="6"/>
      <c r="AF183" s="2"/>
      <c r="AG183" s="26"/>
      <c r="AH183" s="2"/>
      <c r="AI183" s="2"/>
      <c r="AJ183" s="8"/>
      <c r="AK183" s="2"/>
      <c r="AL183" s="6"/>
      <c r="AM183" s="2"/>
      <c r="AN183" s="2"/>
      <c r="AO183" s="2"/>
      <c r="AP183" s="25"/>
      <c r="AQ183" s="10"/>
      <c r="AR183" s="4"/>
      <c r="AS183" s="9"/>
      <c r="AT183" s="8"/>
      <c r="AU183" s="7"/>
      <c r="AV183" s="6"/>
      <c r="AW183" s="7"/>
      <c r="AX183" s="6"/>
      <c r="AY183" s="5"/>
      <c r="AZ183" s="6"/>
      <c r="BA183" s="5"/>
      <c r="BB183" s="6"/>
      <c r="BC183" s="5"/>
      <c r="BD183" s="6"/>
      <c r="BE183" s="5"/>
      <c r="BF183" s="6"/>
      <c r="BG183" s="5"/>
      <c r="BH183" s="6"/>
      <c r="BI183" s="5"/>
      <c r="BJ183" s="6"/>
      <c r="BK183" s="5"/>
      <c r="BL183" s="6"/>
      <c r="BM183" s="5"/>
      <c r="BN183" s="6"/>
      <c r="BO183" s="5"/>
      <c r="BP183" s="6"/>
      <c r="BQ183" s="5"/>
      <c r="BR183" s="2"/>
      <c r="BS183" s="24"/>
      <c r="BT183" s="23"/>
      <c r="BU183" s="3"/>
      <c r="BV183" s="3"/>
      <c r="BW183" s="3"/>
      <c r="BX183" s="3"/>
      <c r="BY183" s="2"/>
      <c r="BZ183" s="2"/>
    </row>
    <row r="184" spans="2:78" ht="12" customHeight="1">
      <c r="B184" s="85"/>
      <c r="C184" s="23"/>
      <c r="D184" s="3"/>
      <c r="E184" s="21"/>
      <c r="F184" s="3"/>
      <c r="G184" s="29"/>
      <c r="H184" s="13"/>
      <c r="I184" s="19"/>
      <c r="J184" s="19"/>
      <c r="K184" s="84"/>
      <c r="L184" s="19"/>
      <c r="M184" s="28"/>
      <c r="N184" s="27"/>
      <c r="O184" s="16"/>
      <c r="P184" s="15"/>
      <c r="Q184" s="15"/>
      <c r="R184" s="2"/>
      <c r="S184" s="2"/>
      <c r="T184" s="2"/>
      <c r="U184" s="2"/>
      <c r="V184" s="15"/>
      <c r="W184" s="14"/>
      <c r="X184" s="13"/>
      <c r="Y184" s="12"/>
      <c r="Z184" s="2"/>
      <c r="AA184" s="11"/>
      <c r="AB184" s="11"/>
      <c r="AC184" s="6"/>
      <c r="AD184" s="6"/>
      <c r="AE184" s="6"/>
      <c r="AF184" s="2"/>
      <c r="AG184" s="26"/>
      <c r="AH184" s="2"/>
      <c r="AI184" s="2"/>
      <c r="AJ184" s="8"/>
      <c r="AK184" s="2"/>
      <c r="AL184" s="6"/>
      <c r="AM184" s="2"/>
      <c r="AN184" s="2"/>
      <c r="AO184" s="2"/>
      <c r="AP184" s="25"/>
      <c r="AQ184" s="10"/>
      <c r="AR184" s="4"/>
      <c r="AS184" s="9"/>
      <c r="AT184" s="8"/>
      <c r="AU184" s="7"/>
      <c r="AV184" s="6"/>
      <c r="AW184" s="7"/>
      <c r="AX184" s="6"/>
      <c r="AY184" s="5"/>
      <c r="AZ184" s="6"/>
      <c r="BA184" s="5"/>
      <c r="BB184" s="6"/>
      <c r="BC184" s="5"/>
      <c r="BD184" s="6"/>
      <c r="BE184" s="5"/>
      <c r="BF184" s="6"/>
      <c r="BG184" s="5"/>
      <c r="BH184" s="6"/>
      <c r="BI184" s="5"/>
      <c r="BJ184" s="6"/>
      <c r="BK184" s="5"/>
      <c r="BL184" s="6"/>
      <c r="BM184" s="5"/>
      <c r="BN184" s="6"/>
      <c r="BO184" s="5"/>
      <c r="BP184" s="6"/>
      <c r="BQ184" s="5"/>
      <c r="BR184" s="2"/>
      <c r="BS184" s="24"/>
      <c r="BT184" s="23"/>
      <c r="BU184" s="3"/>
      <c r="BV184" s="3"/>
      <c r="BW184" s="3"/>
      <c r="BX184" s="3"/>
      <c r="BY184" s="2"/>
      <c r="BZ184" s="2"/>
    </row>
    <row r="185" spans="2:78" ht="12" customHeight="1">
      <c r="B185" s="85"/>
      <c r="C185" s="23"/>
      <c r="D185" s="3"/>
      <c r="E185" s="21"/>
      <c r="F185" s="3"/>
      <c r="G185" s="29"/>
      <c r="H185" s="13"/>
      <c r="I185" s="19"/>
      <c r="J185" s="19"/>
      <c r="K185" s="84"/>
      <c r="L185" s="19"/>
      <c r="M185" s="28"/>
      <c r="N185" s="27"/>
      <c r="O185" s="16"/>
      <c r="P185" s="15"/>
      <c r="Q185" s="2"/>
      <c r="R185" s="2"/>
      <c r="S185" s="2"/>
      <c r="T185" s="2"/>
      <c r="U185" s="2"/>
      <c r="V185" s="15"/>
      <c r="W185" s="14"/>
      <c r="X185" s="13"/>
      <c r="Y185" s="12"/>
      <c r="Z185" s="2"/>
      <c r="AA185" s="11"/>
      <c r="AB185" s="11"/>
      <c r="AC185" s="6"/>
      <c r="AD185" s="6"/>
      <c r="AE185" s="6"/>
      <c r="AF185" s="2"/>
      <c r="AG185" s="26"/>
      <c r="AH185" s="2"/>
      <c r="AI185" s="2"/>
      <c r="AJ185" s="8"/>
      <c r="AK185" s="2"/>
      <c r="AL185" s="6"/>
      <c r="AM185" s="2"/>
      <c r="AN185" s="2"/>
      <c r="AO185" s="2"/>
      <c r="AP185" s="25"/>
      <c r="AQ185" s="10"/>
      <c r="AR185" s="4"/>
      <c r="AS185" s="9"/>
      <c r="AT185" s="8"/>
      <c r="AU185" s="7"/>
      <c r="AV185" s="6"/>
      <c r="AW185" s="7"/>
      <c r="AX185" s="6"/>
      <c r="AY185" s="5"/>
      <c r="AZ185" s="6"/>
      <c r="BA185" s="5"/>
      <c r="BB185" s="6"/>
      <c r="BC185" s="5"/>
      <c r="BD185" s="6"/>
      <c r="BE185" s="5"/>
      <c r="BF185" s="6"/>
      <c r="BG185" s="5"/>
      <c r="BH185" s="6"/>
      <c r="BI185" s="5"/>
      <c r="BJ185" s="6"/>
      <c r="BK185" s="5"/>
      <c r="BL185" s="6"/>
      <c r="BM185" s="5"/>
      <c r="BN185" s="6"/>
      <c r="BO185" s="5"/>
      <c r="BP185" s="6"/>
      <c r="BQ185" s="5"/>
      <c r="BR185" s="2"/>
      <c r="BS185" s="24"/>
      <c r="BT185" s="23"/>
      <c r="BU185" s="3"/>
      <c r="BV185" s="3"/>
      <c r="BW185" s="3"/>
      <c r="BX185" s="3"/>
      <c r="BY185" s="2"/>
      <c r="BZ185" s="2"/>
    </row>
    <row r="186" spans="2:78" ht="12" customHeight="1">
      <c r="B186" s="85"/>
      <c r="C186" s="23"/>
      <c r="D186" s="3"/>
      <c r="E186" s="34"/>
      <c r="F186" s="3"/>
      <c r="G186" s="29"/>
      <c r="H186" s="13"/>
      <c r="I186" s="19"/>
      <c r="J186" s="19"/>
      <c r="K186" s="84"/>
      <c r="L186" s="19"/>
      <c r="M186" s="32"/>
      <c r="N186" s="27"/>
      <c r="O186" s="16"/>
      <c r="P186" s="15"/>
      <c r="Q186" s="2"/>
      <c r="R186" s="2"/>
      <c r="S186" s="2"/>
      <c r="T186" s="2"/>
      <c r="U186" s="2"/>
      <c r="V186" s="15"/>
      <c r="W186" s="14"/>
      <c r="X186" s="13"/>
      <c r="Y186" s="12"/>
      <c r="Z186" s="2"/>
      <c r="AA186" s="11"/>
      <c r="AB186" s="11"/>
      <c r="AC186" s="6"/>
      <c r="AD186" s="6"/>
      <c r="AE186" s="6"/>
      <c r="AF186" s="2"/>
      <c r="AG186" s="26"/>
      <c r="AH186" s="2"/>
      <c r="AI186" s="2"/>
      <c r="AJ186" s="8"/>
      <c r="AK186" s="2"/>
      <c r="AL186" s="6"/>
      <c r="AM186" s="2"/>
      <c r="AN186" s="2"/>
      <c r="AO186" s="2"/>
      <c r="AP186" s="25"/>
      <c r="AQ186" s="10"/>
      <c r="AR186" s="4"/>
      <c r="AS186" s="9"/>
      <c r="AT186" s="8"/>
      <c r="AU186" s="7"/>
      <c r="AV186" s="6"/>
      <c r="AW186" s="7"/>
      <c r="AX186" s="6"/>
      <c r="AY186" s="5"/>
      <c r="AZ186" s="6"/>
      <c r="BA186" s="5"/>
      <c r="BB186" s="6"/>
      <c r="BC186" s="5"/>
      <c r="BD186" s="6"/>
      <c r="BE186" s="5"/>
      <c r="BF186" s="6"/>
      <c r="BG186" s="5"/>
      <c r="BH186" s="6"/>
      <c r="BI186" s="5"/>
      <c r="BJ186" s="6"/>
      <c r="BK186" s="5"/>
      <c r="BL186" s="6"/>
      <c r="BM186" s="5"/>
      <c r="BN186" s="6"/>
      <c r="BO186" s="5"/>
      <c r="BP186" s="6"/>
      <c r="BQ186" s="5"/>
      <c r="BR186" s="2"/>
      <c r="BS186" s="24"/>
      <c r="BT186" s="23"/>
      <c r="BU186" s="3"/>
      <c r="BV186" s="3"/>
      <c r="BW186" s="3"/>
      <c r="BX186" s="3"/>
      <c r="BY186" s="2"/>
      <c r="BZ186" s="2"/>
    </row>
    <row r="187" spans="2:78" ht="12" customHeight="1">
      <c r="B187" s="85"/>
      <c r="C187" s="23"/>
      <c r="D187" s="3"/>
      <c r="E187" s="21"/>
      <c r="F187" s="3"/>
      <c r="G187" s="29"/>
      <c r="H187" s="13"/>
      <c r="I187" s="19"/>
      <c r="J187" s="19"/>
      <c r="K187" s="84"/>
      <c r="L187" s="19"/>
      <c r="M187" s="28"/>
      <c r="N187" s="27"/>
      <c r="O187" s="16"/>
      <c r="P187" s="15"/>
      <c r="Q187" s="2"/>
      <c r="R187" s="2"/>
      <c r="S187" s="2"/>
      <c r="T187" s="2"/>
      <c r="U187" s="2"/>
      <c r="V187" s="15"/>
      <c r="W187" s="14"/>
      <c r="X187" s="13"/>
      <c r="Y187" s="12"/>
      <c r="Z187" s="2"/>
      <c r="AA187" s="11"/>
      <c r="AB187" s="11"/>
      <c r="AC187" s="6"/>
      <c r="AD187" s="6"/>
      <c r="AE187" s="6"/>
      <c r="AF187" s="2"/>
      <c r="AG187" s="26"/>
      <c r="AH187" s="2"/>
      <c r="AI187" s="2"/>
      <c r="AJ187" s="8"/>
      <c r="AK187" s="2"/>
      <c r="AL187" s="6"/>
      <c r="AM187" s="2"/>
      <c r="AN187" s="2"/>
      <c r="AO187" s="2"/>
      <c r="AP187" s="25"/>
      <c r="AQ187" s="10"/>
      <c r="AR187" s="4"/>
      <c r="AS187" s="9"/>
      <c r="AT187" s="8"/>
      <c r="AU187" s="7"/>
      <c r="AV187" s="6"/>
      <c r="AW187" s="7"/>
      <c r="AX187" s="6"/>
      <c r="AY187" s="5"/>
      <c r="AZ187" s="6"/>
      <c r="BA187" s="5"/>
      <c r="BB187" s="6"/>
      <c r="BC187" s="5"/>
      <c r="BD187" s="6"/>
      <c r="BE187" s="5"/>
      <c r="BF187" s="6"/>
      <c r="BG187" s="5"/>
      <c r="BH187" s="6"/>
      <c r="BI187" s="5"/>
      <c r="BJ187" s="6"/>
      <c r="BK187" s="5"/>
      <c r="BL187" s="6"/>
      <c r="BM187" s="5"/>
      <c r="BN187" s="6"/>
      <c r="BO187" s="5"/>
      <c r="BP187" s="6"/>
      <c r="BQ187" s="5"/>
      <c r="BR187" s="2"/>
      <c r="BS187" s="24"/>
      <c r="BT187" s="23"/>
      <c r="BU187" s="3"/>
      <c r="BV187" s="3"/>
      <c r="BW187" s="3"/>
      <c r="BX187" s="3"/>
      <c r="BY187" s="2"/>
      <c r="BZ187" s="2"/>
    </row>
    <row r="188" spans="2:78" ht="12" customHeight="1">
      <c r="B188" s="85"/>
      <c r="C188" s="23"/>
      <c r="D188" s="3"/>
      <c r="E188" s="21"/>
      <c r="F188" s="3"/>
      <c r="G188" s="29"/>
      <c r="H188" s="13"/>
      <c r="I188" s="19"/>
      <c r="J188" s="19"/>
      <c r="K188" s="84"/>
      <c r="L188" s="19"/>
      <c r="M188" s="28"/>
      <c r="N188" s="27"/>
      <c r="O188" s="16"/>
      <c r="P188" s="15"/>
      <c r="Q188" s="2"/>
      <c r="R188" s="2"/>
      <c r="S188" s="2"/>
      <c r="T188" s="2"/>
      <c r="U188" s="2"/>
      <c r="V188" s="15"/>
      <c r="W188" s="14"/>
      <c r="X188" s="13"/>
      <c r="Y188" s="12"/>
      <c r="Z188" s="2"/>
      <c r="AA188" s="11"/>
      <c r="AB188" s="11"/>
      <c r="AC188" s="6"/>
      <c r="AD188" s="6"/>
      <c r="AE188" s="6"/>
      <c r="AF188" s="2"/>
      <c r="AG188" s="26"/>
      <c r="AH188" s="2"/>
      <c r="AI188" s="2"/>
      <c r="AJ188" s="8"/>
      <c r="AK188" s="2"/>
      <c r="AL188" s="6"/>
      <c r="AM188" s="2"/>
      <c r="AN188" s="2"/>
      <c r="AO188" s="2"/>
      <c r="AP188" s="25"/>
      <c r="AQ188" s="10"/>
      <c r="AR188" s="4"/>
      <c r="AS188" s="9"/>
      <c r="AT188" s="8"/>
      <c r="AU188" s="7"/>
      <c r="AV188" s="6"/>
      <c r="AW188" s="7"/>
      <c r="AX188" s="6"/>
      <c r="AY188" s="5"/>
      <c r="AZ188" s="6"/>
      <c r="BA188" s="5"/>
      <c r="BB188" s="6"/>
      <c r="BC188" s="5"/>
      <c r="BD188" s="6"/>
      <c r="BE188" s="5"/>
      <c r="BF188" s="6"/>
      <c r="BG188" s="5"/>
      <c r="BH188" s="6"/>
      <c r="BI188" s="5"/>
      <c r="BJ188" s="6"/>
      <c r="BK188" s="5"/>
      <c r="BL188" s="6"/>
      <c r="BM188" s="5"/>
      <c r="BN188" s="6"/>
      <c r="BO188" s="5"/>
      <c r="BP188" s="6"/>
      <c r="BQ188" s="5"/>
      <c r="BR188" s="2"/>
      <c r="BS188" s="24"/>
      <c r="BT188" s="23"/>
      <c r="BU188" s="3"/>
      <c r="BV188" s="3"/>
      <c r="BW188" s="3"/>
      <c r="BX188" s="3"/>
      <c r="BY188" s="2"/>
      <c r="BZ188" s="2"/>
    </row>
    <row r="189" spans="2:78" ht="12" customHeight="1">
      <c r="B189" s="85"/>
      <c r="C189" s="23"/>
      <c r="D189" s="3"/>
      <c r="E189" s="34"/>
      <c r="F189" s="3"/>
      <c r="G189" s="29"/>
      <c r="H189" s="13"/>
      <c r="I189" s="19"/>
      <c r="J189" s="19"/>
      <c r="K189" s="84"/>
      <c r="L189" s="19"/>
      <c r="M189" s="28"/>
      <c r="N189" s="27"/>
      <c r="O189" s="16"/>
      <c r="P189" s="15"/>
      <c r="Q189" s="2"/>
      <c r="R189" s="2"/>
      <c r="S189" s="2"/>
      <c r="T189" s="2"/>
      <c r="U189" s="2"/>
      <c r="V189" s="15"/>
      <c r="W189" s="14"/>
      <c r="X189" s="13"/>
      <c r="Y189" s="12"/>
      <c r="Z189" s="2"/>
      <c r="AA189" s="11"/>
      <c r="AB189" s="11"/>
      <c r="AC189" s="6"/>
      <c r="AD189" s="6"/>
      <c r="AE189" s="6"/>
      <c r="AF189" s="2"/>
      <c r="AG189" s="26"/>
      <c r="AH189" s="2"/>
      <c r="AI189" s="2"/>
      <c r="AJ189" s="8"/>
      <c r="AK189" s="2"/>
      <c r="AL189" s="6"/>
      <c r="AM189" s="2"/>
      <c r="AN189" s="2"/>
      <c r="AO189" s="2"/>
      <c r="AP189" s="25"/>
      <c r="AQ189" s="10"/>
      <c r="AR189" s="4"/>
      <c r="AS189" s="9"/>
      <c r="AT189" s="8"/>
      <c r="AU189" s="7"/>
      <c r="AV189" s="6"/>
      <c r="AW189" s="7"/>
      <c r="AX189" s="6"/>
      <c r="AY189" s="5"/>
      <c r="AZ189" s="6"/>
      <c r="BA189" s="5"/>
      <c r="BB189" s="6"/>
      <c r="BC189" s="5"/>
      <c r="BD189" s="6"/>
      <c r="BE189" s="5"/>
      <c r="BF189" s="6"/>
      <c r="BG189" s="5"/>
      <c r="BH189" s="6"/>
      <c r="BI189" s="5"/>
      <c r="BJ189" s="6"/>
      <c r="BK189" s="5"/>
      <c r="BL189" s="6"/>
      <c r="BM189" s="5"/>
      <c r="BN189" s="6"/>
      <c r="BO189" s="5"/>
      <c r="BP189" s="6"/>
      <c r="BQ189" s="5"/>
      <c r="BR189" s="2"/>
      <c r="BS189" s="24"/>
      <c r="BT189" s="23"/>
      <c r="BU189" s="3"/>
      <c r="BV189" s="3"/>
      <c r="BW189" s="3"/>
      <c r="BX189" s="3"/>
      <c r="BY189" s="2"/>
      <c r="BZ189" s="2"/>
    </row>
    <row r="190" spans="2:78" ht="12" customHeight="1">
      <c r="B190" s="85"/>
      <c r="C190" s="23"/>
      <c r="D190" s="3"/>
      <c r="E190" s="21"/>
      <c r="F190" s="3"/>
      <c r="G190" s="29"/>
      <c r="H190" s="13"/>
      <c r="I190" s="19"/>
      <c r="J190" s="19"/>
      <c r="K190" s="84"/>
      <c r="L190" s="19"/>
      <c r="M190" s="28"/>
      <c r="N190" s="27"/>
      <c r="O190" s="16"/>
      <c r="P190" s="15"/>
      <c r="Q190" s="2"/>
      <c r="R190" s="2"/>
      <c r="S190" s="2"/>
      <c r="T190" s="2"/>
      <c r="U190" s="2"/>
      <c r="V190" s="15"/>
      <c r="W190" s="14"/>
      <c r="X190" s="13"/>
      <c r="Y190" s="12"/>
      <c r="Z190" s="2"/>
      <c r="AA190" s="11"/>
      <c r="AB190" s="11"/>
      <c r="AC190" s="6"/>
      <c r="AD190" s="6"/>
      <c r="AE190" s="6"/>
      <c r="AF190" s="2"/>
      <c r="AG190" s="26"/>
      <c r="AH190" s="2"/>
      <c r="AI190" s="2"/>
      <c r="AJ190" s="8"/>
      <c r="AK190" s="2"/>
      <c r="AL190" s="6"/>
      <c r="AM190" s="2"/>
      <c r="AN190" s="2"/>
      <c r="AO190" s="2"/>
      <c r="AP190" s="25"/>
      <c r="AQ190" s="10"/>
      <c r="AR190" s="4"/>
      <c r="AS190" s="9"/>
      <c r="AT190" s="8"/>
      <c r="AU190" s="7"/>
      <c r="AV190" s="6"/>
      <c r="AW190" s="7"/>
      <c r="AX190" s="6"/>
      <c r="AY190" s="5"/>
      <c r="AZ190" s="6"/>
      <c r="BA190" s="5"/>
      <c r="BB190" s="6"/>
      <c r="BC190" s="5"/>
      <c r="BD190" s="6"/>
      <c r="BE190" s="5"/>
      <c r="BF190" s="6"/>
      <c r="BG190" s="5"/>
      <c r="BH190" s="6"/>
      <c r="BI190" s="5"/>
      <c r="BJ190" s="6"/>
      <c r="BK190" s="5"/>
      <c r="BL190" s="6"/>
      <c r="BM190" s="5"/>
      <c r="BN190" s="6"/>
      <c r="BO190" s="5"/>
      <c r="BP190" s="6"/>
      <c r="BQ190" s="5"/>
      <c r="BR190" s="2"/>
      <c r="BS190" s="24"/>
      <c r="BT190" s="23"/>
      <c r="BU190" s="3"/>
      <c r="BV190" s="3"/>
      <c r="BW190" s="3"/>
      <c r="BX190" s="3"/>
      <c r="BY190" s="2"/>
      <c r="BZ190" s="2"/>
    </row>
    <row r="191" spans="2:78" ht="12" customHeight="1">
      <c r="B191" s="85"/>
      <c r="C191" s="23"/>
      <c r="D191" s="3"/>
      <c r="E191" s="21"/>
      <c r="F191" s="3"/>
      <c r="G191" s="29"/>
      <c r="H191" s="13"/>
      <c r="I191" s="19"/>
      <c r="J191" s="19"/>
      <c r="K191" s="84"/>
      <c r="L191" s="19"/>
      <c r="M191" s="28"/>
      <c r="N191" s="27"/>
      <c r="O191" s="16"/>
      <c r="P191" s="15"/>
      <c r="Q191" s="2"/>
      <c r="R191" s="2"/>
      <c r="S191" s="2"/>
      <c r="T191" s="2"/>
      <c r="U191" s="2"/>
      <c r="V191" s="15"/>
      <c r="W191" s="14"/>
      <c r="X191" s="13"/>
      <c r="Y191" s="12"/>
      <c r="Z191" s="2"/>
      <c r="AA191" s="11"/>
      <c r="AB191" s="11"/>
      <c r="AC191" s="6"/>
      <c r="AD191" s="6"/>
      <c r="AE191" s="6"/>
      <c r="AF191" s="2"/>
      <c r="AG191" s="26"/>
      <c r="AH191" s="2"/>
      <c r="AI191" s="2"/>
      <c r="AJ191" s="8"/>
      <c r="AK191" s="2"/>
      <c r="AL191" s="6"/>
      <c r="AM191" s="2"/>
      <c r="AN191" s="2"/>
      <c r="AO191" s="2"/>
      <c r="AP191" s="25"/>
      <c r="AQ191" s="10"/>
      <c r="AR191" s="4"/>
      <c r="AS191" s="9"/>
      <c r="AT191" s="8"/>
      <c r="AU191" s="7"/>
      <c r="AV191" s="6"/>
      <c r="AW191" s="7"/>
      <c r="AX191" s="6"/>
      <c r="AY191" s="5"/>
      <c r="AZ191" s="6"/>
      <c r="BA191" s="5"/>
      <c r="BB191" s="6"/>
      <c r="BC191" s="5"/>
      <c r="BD191" s="6"/>
      <c r="BE191" s="5"/>
      <c r="BF191" s="6"/>
      <c r="BG191" s="5"/>
      <c r="BH191" s="6"/>
      <c r="BI191" s="5"/>
      <c r="BJ191" s="6"/>
      <c r="BK191" s="5"/>
      <c r="BL191" s="6"/>
      <c r="BM191" s="5"/>
      <c r="BN191" s="6"/>
      <c r="BO191" s="5"/>
      <c r="BP191" s="6"/>
      <c r="BQ191" s="5"/>
      <c r="BR191" s="2"/>
      <c r="BS191" s="24"/>
      <c r="BT191" s="23"/>
      <c r="BU191" s="3"/>
      <c r="BV191" s="3"/>
      <c r="BW191" s="3"/>
      <c r="BX191" s="3"/>
      <c r="BY191" s="2"/>
      <c r="BZ191" s="2"/>
    </row>
    <row r="192" spans="2:78" ht="12" customHeight="1">
      <c r="B192" s="85"/>
      <c r="C192" s="23"/>
      <c r="D192" s="3"/>
      <c r="E192" s="21"/>
      <c r="F192" s="3"/>
      <c r="G192" s="29"/>
      <c r="H192" s="13"/>
      <c r="I192" s="19"/>
      <c r="J192" s="19"/>
      <c r="K192" s="84"/>
      <c r="L192" s="33"/>
      <c r="M192" s="32"/>
      <c r="N192" s="27"/>
      <c r="O192" s="16"/>
      <c r="P192" s="15"/>
      <c r="Q192" s="2"/>
      <c r="R192" s="2"/>
      <c r="S192" s="2"/>
      <c r="T192" s="2"/>
      <c r="U192" s="2"/>
      <c r="V192" s="15"/>
      <c r="W192" s="14"/>
      <c r="X192" s="13"/>
      <c r="Y192" s="12"/>
      <c r="Z192" s="2"/>
      <c r="AA192" s="11"/>
      <c r="AB192" s="11"/>
      <c r="AC192" s="6"/>
      <c r="AD192" s="6"/>
      <c r="AE192" s="6"/>
      <c r="AF192" s="2"/>
      <c r="AG192" s="26"/>
      <c r="AH192" s="2"/>
      <c r="AI192" s="2"/>
      <c r="AJ192" s="8"/>
      <c r="AK192" s="2"/>
      <c r="AL192" s="6"/>
      <c r="AM192" s="2"/>
      <c r="AN192" s="2"/>
      <c r="AO192" s="2"/>
      <c r="AP192" s="25"/>
      <c r="AQ192" s="10"/>
      <c r="AR192" s="4"/>
      <c r="AS192" s="9"/>
      <c r="AT192" s="8"/>
      <c r="AU192" s="7"/>
      <c r="AV192" s="6"/>
      <c r="AW192" s="7"/>
      <c r="AX192" s="6"/>
      <c r="AY192" s="5"/>
      <c r="AZ192" s="6"/>
      <c r="BA192" s="5"/>
      <c r="BB192" s="6"/>
      <c r="BC192" s="5"/>
      <c r="BD192" s="6"/>
      <c r="BE192" s="5"/>
      <c r="BF192" s="6"/>
      <c r="BG192" s="5"/>
      <c r="BH192" s="6"/>
      <c r="BI192" s="5"/>
      <c r="BJ192" s="6"/>
      <c r="BK192" s="5"/>
      <c r="BL192" s="6"/>
      <c r="BM192" s="5"/>
      <c r="BN192" s="6"/>
      <c r="BO192" s="5"/>
      <c r="BP192" s="6"/>
      <c r="BQ192" s="5"/>
      <c r="BR192" s="2"/>
      <c r="BS192" s="24"/>
      <c r="BT192" s="23"/>
      <c r="BU192" s="3"/>
      <c r="BV192" s="3"/>
      <c r="BW192" s="3"/>
      <c r="BX192" s="3"/>
      <c r="BY192" s="2"/>
      <c r="BZ192" s="2"/>
    </row>
    <row r="193" spans="2:78" ht="12" customHeight="1">
      <c r="B193" s="85"/>
      <c r="C193" s="23"/>
      <c r="D193" s="3"/>
      <c r="E193" s="21"/>
      <c r="F193" s="3"/>
      <c r="G193" s="29"/>
      <c r="H193" s="13"/>
      <c r="I193" s="19"/>
      <c r="J193" s="19"/>
      <c r="K193" s="84"/>
      <c r="L193" s="33"/>
      <c r="M193" s="32"/>
      <c r="N193" s="27"/>
      <c r="O193" s="16"/>
      <c r="P193" s="15"/>
      <c r="Q193" s="2"/>
      <c r="R193" s="2"/>
      <c r="S193" s="2"/>
      <c r="T193" s="2"/>
      <c r="U193" s="2"/>
      <c r="V193" s="15"/>
      <c r="W193" s="14"/>
      <c r="X193" s="13"/>
      <c r="Y193" s="12"/>
      <c r="Z193" s="2"/>
      <c r="AA193" s="11"/>
      <c r="AB193" s="11"/>
      <c r="AC193" s="6"/>
      <c r="AD193" s="6"/>
      <c r="AE193" s="6"/>
      <c r="AF193" s="2"/>
      <c r="AG193" s="26"/>
      <c r="AH193" s="2"/>
      <c r="AI193" s="2"/>
      <c r="AJ193" s="8"/>
      <c r="AK193" s="2"/>
      <c r="AL193" s="6"/>
      <c r="AM193" s="2"/>
      <c r="AN193" s="2"/>
      <c r="AO193" s="2"/>
      <c r="AP193" s="25"/>
      <c r="AQ193" s="10"/>
      <c r="AR193" s="4"/>
      <c r="AS193" s="9"/>
      <c r="AT193" s="8"/>
      <c r="AU193" s="7"/>
      <c r="AV193" s="6"/>
      <c r="AW193" s="7"/>
      <c r="AX193" s="6"/>
      <c r="AY193" s="5"/>
      <c r="AZ193" s="6"/>
      <c r="BA193" s="5"/>
      <c r="BB193" s="6"/>
      <c r="BC193" s="5"/>
      <c r="BD193" s="6"/>
      <c r="BE193" s="5"/>
      <c r="BF193" s="6"/>
      <c r="BG193" s="5"/>
      <c r="BH193" s="6"/>
      <c r="BI193" s="5"/>
      <c r="BJ193" s="6"/>
      <c r="BK193" s="5"/>
      <c r="BL193" s="6"/>
      <c r="BM193" s="5"/>
      <c r="BN193" s="6"/>
      <c r="BO193" s="5"/>
      <c r="BP193" s="6"/>
      <c r="BQ193" s="5"/>
      <c r="BR193" s="2"/>
      <c r="BS193" s="24"/>
      <c r="BT193" s="23"/>
      <c r="BU193" s="3"/>
      <c r="BV193" s="3"/>
      <c r="BW193" s="3"/>
      <c r="BX193" s="3"/>
      <c r="BY193" s="2"/>
      <c r="BZ193" s="2"/>
    </row>
    <row r="194" spans="2:78" ht="12" customHeight="1">
      <c r="B194" s="85"/>
      <c r="C194" s="23"/>
      <c r="D194" s="3"/>
      <c r="E194" s="21"/>
      <c r="F194" s="3"/>
      <c r="G194" s="29"/>
      <c r="H194" s="13"/>
      <c r="I194" s="19"/>
      <c r="J194" s="19"/>
      <c r="K194" s="84"/>
      <c r="L194" s="33"/>
      <c r="M194" s="32"/>
      <c r="N194" s="27"/>
      <c r="O194" s="16"/>
      <c r="P194" s="15"/>
      <c r="Q194" s="2"/>
      <c r="R194" s="2"/>
      <c r="S194" s="2"/>
      <c r="T194" s="2"/>
      <c r="U194" s="2"/>
      <c r="V194" s="15"/>
      <c r="W194" s="14"/>
      <c r="X194" s="13"/>
      <c r="Y194" s="12"/>
      <c r="Z194" s="2"/>
      <c r="AA194" s="11"/>
      <c r="AB194" s="11"/>
      <c r="AC194" s="6"/>
      <c r="AD194" s="6"/>
      <c r="AE194" s="6"/>
      <c r="AF194" s="2"/>
      <c r="AG194" s="26"/>
      <c r="AH194" s="2"/>
      <c r="AI194" s="2"/>
      <c r="AJ194" s="8"/>
      <c r="AK194" s="2"/>
      <c r="AL194" s="6"/>
      <c r="AM194" s="2"/>
      <c r="AN194" s="2"/>
      <c r="AO194" s="2"/>
      <c r="AP194" s="25"/>
      <c r="AQ194" s="10"/>
      <c r="AR194" s="4"/>
      <c r="AS194" s="9"/>
      <c r="AT194" s="8"/>
      <c r="AU194" s="7"/>
      <c r="AV194" s="6"/>
      <c r="AW194" s="7"/>
      <c r="AX194" s="6"/>
      <c r="AY194" s="5"/>
      <c r="AZ194" s="6"/>
      <c r="BA194" s="5"/>
      <c r="BB194" s="6"/>
      <c r="BC194" s="5"/>
      <c r="BD194" s="6"/>
      <c r="BE194" s="5"/>
      <c r="BF194" s="6"/>
      <c r="BG194" s="5"/>
      <c r="BH194" s="6"/>
      <c r="BI194" s="5"/>
      <c r="BJ194" s="6"/>
      <c r="BK194" s="5"/>
      <c r="BL194" s="6"/>
      <c r="BM194" s="5"/>
      <c r="BN194" s="6"/>
      <c r="BO194" s="5"/>
      <c r="BP194" s="6"/>
      <c r="BQ194" s="5"/>
      <c r="BR194" s="2"/>
      <c r="BS194" s="24"/>
      <c r="BT194" s="23"/>
      <c r="BU194" s="3"/>
      <c r="BV194" s="3"/>
      <c r="BW194" s="3"/>
      <c r="BX194" s="3"/>
      <c r="BY194" s="2"/>
      <c r="BZ194" s="2"/>
    </row>
    <row r="195" spans="2:78" ht="12" customHeight="1">
      <c r="B195" s="85"/>
      <c r="C195" s="23"/>
      <c r="D195" s="3"/>
      <c r="E195" s="21"/>
      <c r="F195" s="3"/>
      <c r="G195" s="29"/>
      <c r="H195" s="13"/>
      <c r="I195" s="19"/>
      <c r="J195" s="19"/>
      <c r="K195" s="84"/>
      <c r="L195" s="33"/>
      <c r="M195" s="32"/>
      <c r="N195" s="27"/>
      <c r="O195" s="16"/>
      <c r="P195" s="15"/>
      <c r="Q195" s="2"/>
      <c r="R195" s="2"/>
      <c r="S195" s="2"/>
      <c r="T195" s="2"/>
      <c r="U195" s="2"/>
      <c r="V195" s="15"/>
      <c r="W195" s="14"/>
      <c r="X195" s="13"/>
      <c r="Y195" s="12"/>
      <c r="Z195" s="2"/>
      <c r="AA195" s="11"/>
      <c r="AB195" s="11"/>
      <c r="AC195" s="6"/>
      <c r="AD195" s="6"/>
      <c r="AE195" s="6"/>
      <c r="AF195" s="2"/>
      <c r="AG195" s="26"/>
      <c r="AH195" s="2"/>
      <c r="AI195" s="2"/>
      <c r="AJ195" s="8"/>
      <c r="AK195" s="2"/>
      <c r="AL195" s="6"/>
      <c r="AM195" s="2"/>
      <c r="AN195" s="2"/>
      <c r="AO195" s="2"/>
      <c r="AP195" s="25"/>
      <c r="AQ195" s="10"/>
      <c r="AR195" s="4"/>
      <c r="AS195" s="9"/>
      <c r="AT195" s="8"/>
      <c r="AU195" s="7"/>
      <c r="AV195" s="6"/>
      <c r="AW195" s="7"/>
      <c r="AX195" s="6"/>
      <c r="AY195" s="5"/>
      <c r="AZ195" s="6"/>
      <c r="BA195" s="5"/>
      <c r="BB195" s="6"/>
      <c r="BC195" s="5"/>
      <c r="BD195" s="6"/>
      <c r="BE195" s="5"/>
      <c r="BF195" s="6"/>
      <c r="BG195" s="5"/>
      <c r="BH195" s="6"/>
      <c r="BI195" s="5"/>
      <c r="BJ195" s="6"/>
      <c r="BK195" s="5"/>
      <c r="BL195" s="6"/>
      <c r="BM195" s="5"/>
      <c r="BN195" s="6"/>
      <c r="BO195" s="5"/>
      <c r="BP195" s="6"/>
      <c r="BQ195" s="5"/>
      <c r="BR195" s="2"/>
      <c r="BS195" s="24"/>
      <c r="BT195" s="23"/>
      <c r="BU195" s="3"/>
      <c r="BV195" s="3"/>
      <c r="BW195" s="3"/>
      <c r="BX195" s="3"/>
      <c r="BY195" s="2"/>
      <c r="BZ195" s="2"/>
    </row>
    <row r="196" spans="2:78" ht="12" customHeight="1">
      <c r="B196" s="85"/>
      <c r="C196" s="23"/>
      <c r="D196" s="3"/>
      <c r="E196" s="21"/>
      <c r="F196" s="3"/>
      <c r="G196" s="29"/>
      <c r="H196" s="13"/>
      <c r="I196" s="19"/>
      <c r="J196" s="19"/>
      <c r="K196" s="84"/>
      <c r="L196" s="19"/>
      <c r="M196" s="28"/>
      <c r="N196" s="27"/>
      <c r="O196" s="16"/>
      <c r="P196" s="15"/>
      <c r="Q196" s="2"/>
      <c r="R196" s="2"/>
      <c r="S196" s="2"/>
      <c r="T196" s="2"/>
      <c r="U196" s="2"/>
      <c r="V196" s="15"/>
      <c r="W196" s="14"/>
      <c r="X196" s="13"/>
      <c r="Y196" s="12"/>
      <c r="Z196" s="2"/>
      <c r="AA196" s="11"/>
      <c r="AB196" s="11"/>
      <c r="AC196" s="6"/>
      <c r="AD196" s="6"/>
      <c r="AE196" s="6"/>
      <c r="AF196" s="2"/>
      <c r="AG196" s="26"/>
      <c r="AH196" s="2"/>
      <c r="AI196" s="2"/>
      <c r="AJ196" s="8"/>
      <c r="AK196" s="2"/>
      <c r="AL196" s="6"/>
      <c r="AM196" s="2"/>
      <c r="AN196" s="2"/>
      <c r="AO196" s="2"/>
      <c r="AP196" s="25"/>
      <c r="AQ196" s="10"/>
      <c r="AR196" s="4"/>
      <c r="AS196" s="9"/>
      <c r="AT196" s="8"/>
      <c r="AU196" s="7"/>
      <c r="AV196" s="6"/>
      <c r="AW196" s="7"/>
      <c r="AX196" s="6"/>
      <c r="AY196" s="5"/>
      <c r="AZ196" s="6"/>
      <c r="BA196" s="5"/>
      <c r="BB196" s="6"/>
      <c r="BC196" s="5"/>
      <c r="BD196" s="6"/>
      <c r="BE196" s="5"/>
      <c r="BF196" s="6"/>
      <c r="BG196" s="5"/>
      <c r="BH196" s="6"/>
      <c r="BI196" s="5"/>
      <c r="BJ196" s="6"/>
      <c r="BK196" s="5"/>
      <c r="BL196" s="6"/>
      <c r="BM196" s="5"/>
      <c r="BN196" s="6"/>
      <c r="BO196" s="5"/>
      <c r="BP196" s="6"/>
      <c r="BQ196" s="5"/>
      <c r="BR196" s="2"/>
      <c r="BS196" s="24"/>
      <c r="BT196" s="23"/>
      <c r="BU196" s="3"/>
      <c r="BV196" s="3"/>
      <c r="BW196" s="3"/>
      <c r="BX196" s="3"/>
      <c r="BY196" s="2"/>
      <c r="BZ196" s="2"/>
    </row>
    <row r="197" spans="2:78" ht="12" customHeight="1">
      <c r="B197" s="85"/>
      <c r="C197" s="23"/>
      <c r="D197" s="3"/>
      <c r="E197" s="21"/>
      <c r="F197" s="3"/>
      <c r="G197" s="29"/>
      <c r="H197" s="13"/>
      <c r="I197" s="19"/>
      <c r="J197" s="19"/>
      <c r="K197" s="84"/>
      <c r="L197" s="19"/>
      <c r="M197" s="28"/>
      <c r="N197" s="27"/>
      <c r="O197" s="16"/>
      <c r="P197" s="15"/>
      <c r="Q197" s="2"/>
      <c r="R197" s="2"/>
      <c r="S197" s="2"/>
      <c r="T197" s="2"/>
      <c r="U197" s="2"/>
      <c r="V197" s="15"/>
      <c r="W197" s="14"/>
      <c r="X197" s="13"/>
      <c r="Y197" s="12"/>
      <c r="Z197" s="2"/>
      <c r="AA197" s="11"/>
      <c r="AB197" s="11"/>
      <c r="AC197" s="6"/>
      <c r="AD197" s="6"/>
      <c r="AE197" s="6"/>
      <c r="AF197" s="2"/>
      <c r="AG197" s="26"/>
      <c r="AH197" s="2"/>
      <c r="AI197" s="2"/>
      <c r="AJ197" s="8"/>
      <c r="AK197" s="2"/>
      <c r="AL197" s="6"/>
      <c r="AM197" s="2"/>
      <c r="AN197" s="2"/>
      <c r="AO197" s="2"/>
      <c r="AP197" s="25"/>
      <c r="AQ197" s="10"/>
      <c r="AR197" s="4"/>
      <c r="AS197" s="9"/>
      <c r="AT197" s="8"/>
      <c r="AU197" s="7"/>
      <c r="AV197" s="6"/>
      <c r="AW197" s="7"/>
      <c r="AX197" s="6"/>
      <c r="AY197" s="5"/>
      <c r="AZ197" s="6"/>
      <c r="BA197" s="5"/>
      <c r="BB197" s="6"/>
      <c r="BC197" s="5"/>
      <c r="BD197" s="6"/>
      <c r="BE197" s="5"/>
      <c r="BF197" s="6"/>
      <c r="BG197" s="5"/>
      <c r="BH197" s="6"/>
      <c r="BI197" s="5"/>
      <c r="BJ197" s="6"/>
      <c r="BK197" s="5"/>
      <c r="BL197" s="6"/>
      <c r="BM197" s="5"/>
      <c r="BN197" s="6"/>
      <c r="BO197" s="5"/>
      <c r="BP197" s="6"/>
      <c r="BQ197" s="5"/>
      <c r="BR197" s="2"/>
      <c r="BS197" s="24"/>
      <c r="BT197" s="23"/>
      <c r="BU197" s="3"/>
      <c r="BV197" s="3"/>
      <c r="BW197" s="3"/>
      <c r="BX197" s="3"/>
      <c r="BY197" s="2"/>
      <c r="BZ197" s="2"/>
    </row>
    <row r="198" spans="2:78" ht="12" customHeight="1">
      <c r="B198" s="85"/>
      <c r="C198" s="23"/>
      <c r="D198" s="3"/>
      <c r="E198" s="21"/>
      <c r="F198" s="3"/>
      <c r="G198" s="29"/>
      <c r="H198" s="13"/>
      <c r="I198" s="19"/>
      <c r="J198" s="19"/>
      <c r="K198" s="84"/>
      <c r="L198" s="19"/>
      <c r="M198" s="28"/>
      <c r="N198" s="27"/>
      <c r="O198" s="16"/>
      <c r="P198" s="15"/>
      <c r="Q198" s="2"/>
      <c r="R198" s="2"/>
      <c r="S198" s="2"/>
      <c r="T198" s="2"/>
      <c r="U198" s="2"/>
      <c r="V198" s="15"/>
      <c r="W198" s="14"/>
      <c r="X198" s="13"/>
      <c r="Y198" s="12"/>
      <c r="Z198" s="2"/>
      <c r="AA198" s="11"/>
      <c r="AB198" s="11"/>
      <c r="AC198" s="6"/>
      <c r="AD198" s="6"/>
      <c r="AE198" s="31"/>
      <c r="AF198" s="2"/>
      <c r="AG198" s="26"/>
      <c r="AH198" s="2"/>
      <c r="AI198" s="2"/>
      <c r="AJ198" s="8"/>
      <c r="AK198" s="2"/>
      <c r="AL198" s="6"/>
      <c r="AM198" s="2"/>
      <c r="AN198" s="2"/>
      <c r="AO198" s="2"/>
      <c r="AP198" s="25"/>
      <c r="AQ198" s="10"/>
      <c r="AR198" s="4"/>
      <c r="AS198" s="9"/>
      <c r="AT198" s="8"/>
      <c r="AU198" s="7"/>
      <c r="AV198" s="6"/>
      <c r="AW198" s="7"/>
      <c r="AX198" s="6"/>
      <c r="AY198" s="5"/>
      <c r="AZ198" s="6"/>
      <c r="BA198" s="5"/>
      <c r="BB198" s="6"/>
      <c r="BC198" s="5"/>
      <c r="BD198" s="6"/>
      <c r="BE198" s="5"/>
      <c r="BF198" s="6"/>
      <c r="BG198" s="5"/>
      <c r="BH198" s="6"/>
      <c r="BI198" s="5"/>
      <c r="BJ198" s="6"/>
      <c r="BK198" s="5"/>
      <c r="BL198" s="6"/>
      <c r="BM198" s="5"/>
      <c r="BN198" s="6"/>
      <c r="BO198" s="5"/>
      <c r="BP198" s="6"/>
      <c r="BQ198" s="5"/>
      <c r="BR198" s="2"/>
      <c r="BS198" s="24"/>
      <c r="BT198" s="23"/>
      <c r="BU198" s="3"/>
      <c r="BV198" s="3"/>
      <c r="BW198" s="3"/>
      <c r="BX198" s="3"/>
      <c r="BY198" s="2"/>
      <c r="BZ198" s="2"/>
    </row>
    <row r="199" spans="2:78" ht="12" customHeight="1">
      <c r="B199" s="85"/>
      <c r="C199" s="23"/>
      <c r="D199" s="3"/>
      <c r="E199" s="34"/>
      <c r="F199" s="3"/>
      <c r="G199" s="29"/>
      <c r="H199" s="13"/>
      <c r="I199" s="19"/>
      <c r="J199" s="19"/>
      <c r="K199" s="84"/>
      <c r="L199" s="19"/>
      <c r="M199" s="19"/>
      <c r="N199" s="27"/>
      <c r="O199" s="16"/>
      <c r="P199" s="15"/>
      <c r="Q199" s="2"/>
      <c r="R199" s="2"/>
      <c r="S199" s="2"/>
      <c r="T199" s="2"/>
      <c r="U199" s="2"/>
      <c r="V199" s="15"/>
      <c r="W199" s="14"/>
      <c r="X199" s="13"/>
      <c r="Y199" s="12"/>
      <c r="Z199" s="2"/>
      <c r="AA199" s="11"/>
      <c r="AB199" s="11"/>
      <c r="AC199" s="6"/>
      <c r="AD199" s="6"/>
      <c r="AE199" s="6"/>
      <c r="AF199" s="2"/>
      <c r="AG199" s="26"/>
      <c r="AH199" s="2"/>
      <c r="AI199" s="2"/>
      <c r="AJ199" s="8"/>
      <c r="AK199" s="2"/>
      <c r="AL199" s="6"/>
      <c r="AM199" s="2"/>
      <c r="AN199" s="2"/>
      <c r="AO199" s="2"/>
      <c r="AP199" s="25"/>
      <c r="AQ199" s="10"/>
      <c r="AR199" s="4"/>
      <c r="AS199" s="9"/>
      <c r="AT199" s="8"/>
      <c r="AU199" s="7"/>
      <c r="AV199" s="6"/>
      <c r="AW199" s="7"/>
      <c r="AX199" s="6"/>
      <c r="AY199" s="5"/>
      <c r="AZ199" s="6"/>
      <c r="BA199" s="5"/>
      <c r="BB199" s="6"/>
      <c r="BC199" s="5"/>
      <c r="BD199" s="6"/>
      <c r="BE199" s="5"/>
      <c r="BF199" s="6"/>
      <c r="BG199" s="5"/>
      <c r="BH199" s="6"/>
      <c r="BI199" s="5"/>
      <c r="BJ199" s="6"/>
      <c r="BK199" s="5"/>
      <c r="BL199" s="6"/>
      <c r="BM199" s="5"/>
      <c r="BN199" s="6"/>
      <c r="BO199" s="5"/>
      <c r="BP199" s="6"/>
      <c r="BQ199" s="5"/>
      <c r="BR199" s="2"/>
      <c r="BS199" s="24"/>
      <c r="BT199" s="23"/>
      <c r="BU199" s="3"/>
      <c r="BV199" s="3"/>
      <c r="BW199" s="3"/>
      <c r="BX199" s="3"/>
      <c r="BY199" s="2"/>
      <c r="BZ199" s="2"/>
    </row>
    <row r="200" spans="2:78" ht="12" customHeight="1">
      <c r="B200" s="85"/>
      <c r="C200" s="23"/>
      <c r="D200" s="3"/>
      <c r="E200" s="34"/>
      <c r="F200" s="3"/>
      <c r="G200" s="29"/>
      <c r="H200" s="13"/>
      <c r="I200" s="19"/>
      <c r="J200" s="19"/>
      <c r="K200" s="84"/>
      <c r="L200" s="33"/>
      <c r="M200" s="32"/>
      <c r="N200" s="27"/>
      <c r="O200" s="16"/>
      <c r="P200" s="15"/>
      <c r="Q200" s="2"/>
      <c r="R200" s="2"/>
      <c r="S200" s="2"/>
      <c r="T200" s="2"/>
      <c r="U200" s="2"/>
      <c r="V200" s="15"/>
      <c r="W200" s="14"/>
      <c r="X200" s="13"/>
      <c r="Y200" s="12"/>
      <c r="Z200" s="2"/>
      <c r="AA200" s="11"/>
      <c r="AB200" s="11"/>
      <c r="AC200" s="6"/>
      <c r="AD200" s="6"/>
      <c r="AE200" s="6"/>
      <c r="AF200" s="2"/>
      <c r="AG200" s="26"/>
      <c r="AH200" s="2"/>
      <c r="AI200" s="2"/>
      <c r="AJ200" s="8"/>
      <c r="AK200" s="2"/>
      <c r="AL200" s="6"/>
      <c r="AM200" s="2"/>
      <c r="AN200" s="2"/>
      <c r="AO200" s="2"/>
      <c r="AP200" s="25"/>
      <c r="AQ200" s="10"/>
      <c r="AR200" s="4"/>
      <c r="AS200" s="9"/>
      <c r="AT200" s="8"/>
      <c r="AU200" s="7"/>
      <c r="AV200" s="6"/>
      <c r="AW200" s="7"/>
      <c r="AX200" s="6"/>
      <c r="AY200" s="5"/>
      <c r="AZ200" s="6"/>
      <c r="BA200" s="5"/>
      <c r="BB200" s="6"/>
      <c r="BC200" s="5"/>
      <c r="BD200" s="6"/>
      <c r="BE200" s="5"/>
      <c r="BF200" s="6"/>
      <c r="BG200" s="5"/>
      <c r="BH200" s="6"/>
      <c r="BI200" s="5"/>
      <c r="BJ200" s="6"/>
      <c r="BK200" s="5"/>
      <c r="BL200" s="6"/>
      <c r="BM200" s="5"/>
      <c r="BN200" s="6"/>
      <c r="BO200" s="5"/>
      <c r="BP200" s="6"/>
      <c r="BQ200" s="5"/>
      <c r="BR200" s="2"/>
      <c r="BS200" s="24"/>
      <c r="BT200" s="23"/>
      <c r="BU200" s="3"/>
      <c r="BV200" s="3"/>
      <c r="BW200" s="3"/>
      <c r="BX200" s="3"/>
      <c r="BY200" s="2"/>
      <c r="BZ200" s="2"/>
    </row>
    <row r="201" spans="2:78" ht="12" customHeight="1">
      <c r="B201" s="85"/>
      <c r="C201" s="23"/>
      <c r="D201" s="3"/>
      <c r="E201" s="21"/>
      <c r="F201" s="3"/>
      <c r="G201" s="29"/>
      <c r="H201" s="13"/>
      <c r="I201" s="19"/>
      <c r="J201" s="19"/>
      <c r="K201" s="84"/>
      <c r="L201" s="19"/>
      <c r="M201" s="28"/>
      <c r="N201" s="27"/>
      <c r="O201" s="16"/>
      <c r="P201" s="15"/>
      <c r="Q201" s="2"/>
      <c r="R201" s="2"/>
      <c r="S201" s="2"/>
      <c r="T201" s="2"/>
      <c r="U201" s="2"/>
      <c r="V201" s="15"/>
      <c r="W201" s="14"/>
      <c r="X201" s="13"/>
      <c r="Y201" s="12"/>
      <c r="Z201" s="2"/>
      <c r="AA201" s="11"/>
      <c r="AB201" s="11"/>
      <c r="AC201" s="6"/>
      <c r="AD201" s="6"/>
      <c r="AE201" s="6"/>
      <c r="AF201" s="2"/>
      <c r="AG201" s="26"/>
      <c r="AH201" s="2"/>
      <c r="AI201" s="2"/>
      <c r="AJ201" s="8"/>
      <c r="AK201" s="2"/>
      <c r="AL201" s="6"/>
      <c r="AM201" s="2"/>
      <c r="AN201" s="2"/>
      <c r="AO201" s="2"/>
      <c r="AP201" s="25"/>
      <c r="AQ201" s="10"/>
      <c r="AR201" s="4"/>
      <c r="AS201" s="9"/>
      <c r="AT201" s="8"/>
      <c r="AU201" s="7"/>
      <c r="AV201" s="6"/>
      <c r="AW201" s="7"/>
      <c r="AX201" s="6"/>
      <c r="AY201" s="5"/>
      <c r="AZ201" s="6"/>
      <c r="BA201" s="5"/>
      <c r="BB201" s="6"/>
      <c r="BC201" s="5"/>
      <c r="BD201" s="6"/>
      <c r="BE201" s="5"/>
      <c r="BF201" s="6"/>
      <c r="BG201" s="5"/>
      <c r="BH201" s="6"/>
      <c r="BI201" s="5"/>
      <c r="BJ201" s="6"/>
      <c r="BK201" s="5"/>
      <c r="BL201" s="6"/>
      <c r="BM201" s="5"/>
      <c r="BN201" s="6"/>
      <c r="BO201" s="5"/>
      <c r="BP201" s="6"/>
      <c r="BQ201" s="5"/>
      <c r="BR201" s="2"/>
      <c r="BS201" s="24"/>
      <c r="BT201" s="23"/>
      <c r="BU201" s="3"/>
      <c r="BV201" s="3"/>
      <c r="BW201" s="3"/>
      <c r="BX201" s="3"/>
      <c r="BY201" s="2"/>
      <c r="BZ201" s="2"/>
    </row>
    <row r="202" spans="2:78" ht="12" customHeight="1">
      <c r="B202" s="85"/>
      <c r="C202" s="23"/>
      <c r="D202" s="3"/>
      <c r="E202" s="34"/>
      <c r="F202" s="3"/>
      <c r="G202" s="29"/>
      <c r="H202" s="13"/>
      <c r="I202" s="19"/>
      <c r="J202" s="19"/>
      <c r="K202" s="84"/>
      <c r="L202" s="33"/>
      <c r="M202" s="32"/>
      <c r="N202" s="27"/>
      <c r="O202" s="16"/>
      <c r="P202" s="15"/>
      <c r="Q202" s="2"/>
      <c r="R202" s="2"/>
      <c r="S202" s="2"/>
      <c r="T202" s="2"/>
      <c r="U202" s="2"/>
      <c r="V202" s="15"/>
      <c r="W202" s="14"/>
      <c r="X202" s="13"/>
      <c r="Y202" s="12"/>
      <c r="Z202" s="2"/>
      <c r="AA202" s="11"/>
      <c r="AB202" s="11"/>
      <c r="AC202" s="6"/>
      <c r="AD202" s="6"/>
      <c r="AE202" s="6"/>
      <c r="AF202" s="2"/>
      <c r="AG202" s="26"/>
      <c r="AH202" s="2"/>
      <c r="AI202" s="2"/>
      <c r="AJ202" s="8"/>
      <c r="AK202" s="2"/>
      <c r="AL202" s="6"/>
      <c r="AM202" s="2"/>
      <c r="AN202" s="2"/>
      <c r="AO202" s="2"/>
      <c r="AP202" s="25"/>
      <c r="AQ202" s="10"/>
      <c r="AR202" s="4"/>
      <c r="AS202" s="9"/>
      <c r="AT202" s="8"/>
      <c r="AU202" s="7"/>
      <c r="AV202" s="6"/>
      <c r="AW202" s="7"/>
      <c r="AX202" s="6"/>
      <c r="AY202" s="5"/>
      <c r="AZ202" s="6"/>
      <c r="BA202" s="5"/>
      <c r="BB202" s="6"/>
      <c r="BC202" s="5"/>
      <c r="BD202" s="6"/>
      <c r="BE202" s="5"/>
      <c r="BF202" s="6"/>
      <c r="BG202" s="5"/>
      <c r="BH202" s="6"/>
      <c r="BI202" s="5"/>
      <c r="BJ202" s="6"/>
      <c r="BK202" s="5"/>
      <c r="BL202" s="6"/>
      <c r="BM202" s="5"/>
      <c r="BN202" s="6"/>
      <c r="BO202" s="5"/>
      <c r="BP202" s="6"/>
      <c r="BQ202" s="5"/>
      <c r="BR202" s="2"/>
      <c r="BS202" s="24"/>
      <c r="BT202" s="23"/>
      <c r="BU202" s="3"/>
      <c r="BV202" s="3"/>
      <c r="BW202" s="3"/>
      <c r="BX202" s="3"/>
      <c r="BY202" s="2"/>
      <c r="BZ202" s="2"/>
    </row>
    <row r="203" spans="2:78" ht="12" customHeight="1">
      <c r="B203" s="85"/>
      <c r="C203" s="23"/>
      <c r="D203" s="3"/>
      <c r="E203" s="21"/>
      <c r="F203" s="3"/>
      <c r="G203" s="29"/>
      <c r="H203" s="13"/>
      <c r="I203" s="19"/>
      <c r="J203" s="19"/>
      <c r="K203" s="84"/>
      <c r="L203" s="19"/>
      <c r="M203" s="28"/>
      <c r="N203" s="27"/>
      <c r="O203" s="16"/>
      <c r="P203" s="15"/>
      <c r="Q203" s="2"/>
      <c r="R203" s="2"/>
      <c r="S203" s="2"/>
      <c r="T203" s="2"/>
      <c r="U203" s="2"/>
      <c r="V203" s="15"/>
      <c r="W203" s="14"/>
      <c r="X203" s="13"/>
      <c r="Y203" s="12"/>
      <c r="Z203" s="2"/>
      <c r="AA203" s="11"/>
      <c r="AB203" s="11"/>
      <c r="AC203" s="6"/>
      <c r="AD203" s="6"/>
      <c r="AE203" s="6"/>
      <c r="AF203" s="2"/>
      <c r="AG203" s="26"/>
      <c r="AH203" s="2"/>
      <c r="AI203" s="2"/>
      <c r="AJ203" s="8"/>
      <c r="AK203" s="2"/>
      <c r="AL203" s="6"/>
      <c r="AM203" s="2"/>
      <c r="AN203" s="2"/>
      <c r="AO203" s="2"/>
      <c r="AP203" s="25"/>
      <c r="AQ203" s="10"/>
      <c r="AR203" s="4"/>
      <c r="AS203" s="9"/>
      <c r="AT203" s="8"/>
      <c r="AU203" s="7"/>
      <c r="AV203" s="6"/>
      <c r="AW203" s="7"/>
      <c r="AX203" s="6"/>
      <c r="AY203" s="5"/>
      <c r="AZ203" s="6"/>
      <c r="BA203" s="5"/>
      <c r="BB203" s="6"/>
      <c r="BC203" s="5"/>
      <c r="BD203" s="6"/>
      <c r="BE203" s="5"/>
      <c r="BF203" s="6"/>
      <c r="BG203" s="5"/>
      <c r="BH203" s="6"/>
      <c r="BI203" s="5"/>
      <c r="BJ203" s="6"/>
      <c r="BK203" s="5"/>
      <c r="BL203" s="6"/>
      <c r="BM203" s="5"/>
      <c r="BN203" s="6"/>
      <c r="BO203" s="5"/>
      <c r="BP203" s="6"/>
      <c r="BQ203" s="5"/>
      <c r="BR203" s="2"/>
      <c r="BS203" s="24"/>
      <c r="BT203" s="23"/>
      <c r="BU203" s="3"/>
      <c r="BV203" s="3"/>
      <c r="BW203" s="3"/>
      <c r="BX203" s="3"/>
      <c r="BY203" s="2"/>
      <c r="BZ203" s="2"/>
    </row>
    <row r="204" spans="2:78" ht="12" customHeight="1">
      <c r="B204" s="85"/>
      <c r="C204" s="23"/>
      <c r="D204" s="3"/>
      <c r="E204" s="13"/>
      <c r="F204" s="3"/>
      <c r="G204" s="29"/>
      <c r="H204" s="13"/>
      <c r="I204" s="19"/>
      <c r="J204" s="19"/>
      <c r="K204" s="84"/>
      <c r="L204" s="33"/>
      <c r="M204" s="32"/>
      <c r="N204" s="27"/>
      <c r="O204" s="16"/>
      <c r="P204" s="15"/>
      <c r="Q204" s="2"/>
      <c r="R204" s="2"/>
      <c r="S204" s="2"/>
      <c r="T204" s="2"/>
      <c r="U204" s="2"/>
      <c r="V204" s="15"/>
      <c r="W204" s="14"/>
      <c r="X204" s="13"/>
      <c r="Y204" s="12"/>
      <c r="Z204" s="2"/>
      <c r="AA204" s="11"/>
      <c r="AB204" s="11"/>
      <c r="AC204" s="6"/>
      <c r="AD204" s="6"/>
      <c r="AE204" s="6"/>
      <c r="AF204" s="2"/>
      <c r="AG204" s="26"/>
      <c r="AH204" s="2"/>
      <c r="AI204" s="2"/>
      <c r="AJ204" s="8"/>
      <c r="AK204" s="2"/>
      <c r="AL204" s="6"/>
      <c r="AM204" s="2"/>
      <c r="AN204" s="2"/>
      <c r="AO204" s="2"/>
      <c r="AP204" s="25"/>
      <c r="AQ204" s="10"/>
      <c r="AR204" s="4"/>
      <c r="AS204" s="9"/>
      <c r="AT204" s="8"/>
      <c r="AU204" s="7"/>
      <c r="AV204" s="6"/>
      <c r="AW204" s="7"/>
      <c r="AX204" s="6"/>
      <c r="AY204" s="5"/>
      <c r="AZ204" s="6"/>
      <c r="BA204" s="5"/>
      <c r="BB204" s="6"/>
      <c r="BC204" s="5"/>
      <c r="BD204" s="6"/>
      <c r="BE204" s="5"/>
      <c r="BF204" s="6"/>
      <c r="BG204" s="5"/>
      <c r="BH204" s="6"/>
      <c r="BI204" s="5"/>
      <c r="BJ204" s="6"/>
      <c r="BK204" s="5"/>
      <c r="BL204" s="6"/>
      <c r="BM204" s="5"/>
      <c r="BN204" s="6"/>
      <c r="BO204" s="5"/>
      <c r="BP204" s="6"/>
      <c r="BQ204" s="5"/>
      <c r="BR204" s="2"/>
      <c r="BS204" s="24"/>
      <c r="BT204" s="23"/>
      <c r="BU204" s="3"/>
      <c r="BV204" s="3"/>
      <c r="BW204" s="3"/>
      <c r="BX204" s="3"/>
      <c r="BY204" s="2"/>
      <c r="BZ204" s="2"/>
    </row>
    <row r="205" spans="2:78" ht="12" customHeight="1">
      <c r="B205" s="85"/>
      <c r="C205" s="23"/>
      <c r="D205" s="3"/>
      <c r="E205" s="21"/>
      <c r="F205" s="3"/>
      <c r="G205" s="29"/>
      <c r="H205" s="13"/>
      <c r="I205" s="19"/>
      <c r="J205" s="19"/>
      <c r="K205" s="84"/>
      <c r="L205" s="19"/>
      <c r="M205" s="28"/>
      <c r="N205" s="27"/>
      <c r="O205" s="16"/>
      <c r="P205" s="15"/>
      <c r="Q205" s="2"/>
      <c r="R205" s="2"/>
      <c r="S205" s="2"/>
      <c r="T205" s="2"/>
      <c r="U205" s="2"/>
      <c r="V205" s="15"/>
      <c r="W205" s="14"/>
      <c r="X205" s="13"/>
      <c r="Y205" s="12"/>
      <c r="Z205" s="2"/>
      <c r="AA205" s="11"/>
      <c r="AB205" s="11"/>
      <c r="AC205" s="6"/>
      <c r="AD205" s="6"/>
      <c r="AE205" s="6"/>
      <c r="AF205" s="2"/>
      <c r="AG205" s="26"/>
      <c r="AH205" s="2"/>
      <c r="AI205" s="2"/>
      <c r="AJ205" s="8"/>
      <c r="AK205" s="2"/>
      <c r="AL205" s="6"/>
      <c r="AM205" s="2"/>
      <c r="AN205" s="2"/>
      <c r="AO205" s="2"/>
      <c r="AP205" s="25"/>
      <c r="AQ205" s="10"/>
      <c r="AR205" s="4"/>
      <c r="AS205" s="9"/>
      <c r="AT205" s="8"/>
      <c r="AU205" s="7"/>
      <c r="AV205" s="6"/>
      <c r="AW205" s="7"/>
      <c r="AX205" s="6"/>
      <c r="AY205" s="5"/>
      <c r="AZ205" s="6"/>
      <c r="BA205" s="5"/>
      <c r="BB205" s="6"/>
      <c r="BC205" s="5"/>
      <c r="BD205" s="6"/>
      <c r="BE205" s="5"/>
      <c r="BF205" s="6"/>
      <c r="BG205" s="5"/>
      <c r="BH205" s="6"/>
      <c r="BI205" s="5"/>
      <c r="BJ205" s="6"/>
      <c r="BK205" s="5"/>
      <c r="BL205" s="6"/>
      <c r="BM205" s="5"/>
      <c r="BN205" s="6"/>
      <c r="BO205" s="5"/>
      <c r="BP205" s="6"/>
      <c r="BQ205" s="5"/>
      <c r="BR205" s="2"/>
      <c r="BS205" s="24"/>
      <c r="BT205" s="23"/>
      <c r="BU205" s="3"/>
      <c r="BV205" s="3"/>
      <c r="BW205" s="3"/>
      <c r="BX205" s="3"/>
      <c r="BY205" s="2"/>
      <c r="BZ205" s="2"/>
    </row>
    <row r="206" spans="2:78" ht="12" customHeight="1">
      <c r="B206" s="85"/>
      <c r="C206" s="23"/>
      <c r="D206" s="3"/>
      <c r="E206" s="21"/>
      <c r="F206" s="3"/>
      <c r="G206" s="29"/>
      <c r="H206" s="13"/>
      <c r="I206" s="19"/>
      <c r="J206" s="19"/>
      <c r="K206" s="84"/>
      <c r="L206" s="19"/>
      <c r="M206" s="32"/>
      <c r="N206" s="27"/>
      <c r="O206" s="16"/>
      <c r="P206" s="15"/>
      <c r="Q206" s="2"/>
      <c r="R206" s="2"/>
      <c r="S206" s="2"/>
      <c r="T206" s="2"/>
      <c r="U206" s="2"/>
      <c r="V206" s="15"/>
      <c r="W206" s="14"/>
      <c r="X206" s="13"/>
      <c r="Y206" s="12"/>
      <c r="Z206" s="2"/>
      <c r="AA206" s="11"/>
      <c r="AB206" s="11"/>
      <c r="AC206" s="6"/>
      <c r="AD206" s="6"/>
      <c r="AE206" s="31"/>
      <c r="AF206" s="2"/>
      <c r="AG206" s="26"/>
      <c r="AH206" s="2"/>
      <c r="AI206" s="2"/>
      <c r="AJ206" s="8"/>
      <c r="AK206" s="2"/>
      <c r="AL206" s="6"/>
      <c r="AM206" s="2"/>
      <c r="AN206" s="2"/>
      <c r="AO206" s="2"/>
      <c r="AP206" s="25"/>
      <c r="AQ206" s="10"/>
      <c r="AR206" s="4"/>
      <c r="AS206" s="9"/>
      <c r="AT206" s="8"/>
      <c r="AU206" s="7"/>
      <c r="AV206" s="6"/>
      <c r="AW206" s="7"/>
      <c r="AX206" s="6"/>
      <c r="AY206" s="5"/>
      <c r="AZ206" s="6"/>
      <c r="BA206" s="5"/>
      <c r="BB206" s="6"/>
      <c r="BC206" s="5"/>
      <c r="BD206" s="6"/>
      <c r="BE206" s="5"/>
      <c r="BF206" s="6"/>
      <c r="BG206" s="5"/>
      <c r="BH206" s="6"/>
      <c r="BI206" s="5"/>
      <c r="BJ206" s="6"/>
      <c r="BK206" s="5"/>
      <c r="BL206" s="6"/>
      <c r="BM206" s="5"/>
      <c r="BN206" s="6"/>
      <c r="BO206" s="5"/>
      <c r="BP206" s="6"/>
      <c r="BQ206" s="5"/>
      <c r="BR206" s="2"/>
      <c r="BS206" s="24"/>
      <c r="BT206" s="23"/>
      <c r="BU206" s="3"/>
      <c r="BV206" s="3"/>
      <c r="BW206" s="3"/>
      <c r="BX206" s="3"/>
      <c r="BY206" s="2"/>
      <c r="BZ206" s="2"/>
    </row>
    <row r="207" spans="2:78" ht="12" customHeight="1">
      <c r="B207" s="85"/>
      <c r="C207" s="23"/>
      <c r="D207" s="3"/>
      <c r="E207" s="21"/>
      <c r="F207" s="3"/>
      <c r="G207" s="29"/>
      <c r="H207" s="13"/>
      <c r="I207" s="19"/>
      <c r="J207" s="19"/>
      <c r="K207" s="84"/>
      <c r="L207" s="19"/>
      <c r="M207" s="28"/>
      <c r="N207" s="30"/>
      <c r="O207" s="16"/>
      <c r="P207" s="15"/>
      <c r="Q207" s="2"/>
      <c r="R207" s="2"/>
      <c r="S207" s="2"/>
      <c r="T207" s="2"/>
      <c r="U207" s="2"/>
      <c r="V207" s="15"/>
      <c r="W207" s="14"/>
      <c r="X207" s="13"/>
      <c r="Y207" s="12"/>
      <c r="Z207" s="2"/>
      <c r="AA207" s="11"/>
      <c r="AB207" s="11"/>
      <c r="AC207" s="6"/>
      <c r="AD207" s="6"/>
      <c r="AE207" s="6"/>
      <c r="AF207" s="2"/>
      <c r="AG207" s="26"/>
      <c r="AH207" s="2"/>
      <c r="AI207" s="2"/>
      <c r="AJ207" s="8"/>
      <c r="AK207" s="2"/>
      <c r="AL207" s="6"/>
      <c r="AM207" s="2"/>
      <c r="AN207" s="2"/>
      <c r="AO207" s="2"/>
      <c r="AP207" s="25"/>
      <c r="AQ207" s="10"/>
      <c r="AR207" s="4"/>
      <c r="AS207" s="9"/>
      <c r="AT207" s="8"/>
      <c r="AU207" s="7"/>
      <c r="AV207" s="6"/>
      <c r="AW207" s="7"/>
      <c r="AX207" s="6"/>
      <c r="AY207" s="5"/>
      <c r="AZ207" s="6"/>
      <c r="BA207" s="5"/>
      <c r="BB207" s="6"/>
      <c r="BC207" s="5"/>
      <c r="BD207" s="6"/>
      <c r="BE207" s="5"/>
      <c r="BF207" s="6"/>
      <c r="BG207" s="5"/>
      <c r="BH207" s="6"/>
      <c r="BI207" s="5"/>
      <c r="BJ207" s="6"/>
      <c r="BK207" s="5"/>
      <c r="BL207" s="6"/>
      <c r="BM207" s="5"/>
      <c r="BN207" s="6"/>
      <c r="BO207" s="5"/>
      <c r="BP207" s="6"/>
      <c r="BQ207" s="5"/>
      <c r="BR207" s="2"/>
      <c r="BS207" s="24"/>
      <c r="BT207" s="23"/>
      <c r="BU207" s="3"/>
      <c r="BV207" s="3"/>
      <c r="BW207" s="3"/>
      <c r="BX207" s="3"/>
      <c r="BY207" s="2"/>
      <c r="BZ207" s="2"/>
    </row>
    <row r="208" spans="2:78" ht="12" customHeight="1">
      <c r="B208" s="85"/>
      <c r="C208" s="23"/>
      <c r="D208" s="3"/>
      <c r="E208" s="21"/>
      <c r="F208" s="3"/>
      <c r="G208" s="29"/>
      <c r="H208" s="13"/>
      <c r="I208" s="19"/>
      <c r="J208" s="19"/>
      <c r="K208" s="84"/>
      <c r="L208" s="19"/>
      <c r="M208" s="28"/>
      <c r="N208" s="27"/>
      <c r="O208" s="16"/>
      <c r="P208" s="15"/>
      <c r="Q208" s="2"/>
      <c r="R208" s="2"/>
      <c r="S208" s="2"/>
      <c r="T208" s="2"/>
      <c r="U208" s="2"/>
      <c r="V208" s="15"/>
      <c r="W208" s="14"/>
      <c r="X208" s="13"/>
      <c r="Y208" s="12"/>
      <c r="Z208" s="2"/>
      <c r="AA208" s="11"/>
      <c r="AB208" s="11"/>
      <c r="AC208" s="6"/>
      <c r="AD208" s="6"/>
      <c r="AE208" s="6"/>
      <c r="AF208" s="2"/>
      <c r="AG208" s="26"/>
      <c r="AH208" s="2"/>
      <c r="AI208" s="2"/>
      <c r="AJ208" s="8"/>
      <c r="AK208" s="2"/>
      <c r="AL208" s="6"/>
      <c r="AM208" s="2"/>
      <c r="AN208" s="2"/>
      <c r="AO208" s="2"/>
      <c r="AP208" s="25"/>
      <c r="AQ208" s="10"/>
      <c r="AR208" s="4"/>
      <c r="AS208" s="9"/>
      <c r="AT208" s="8"/>
      <c r="AU208" s="7"/>
      <c r="AV208" s="6"/>
      <c r="AW208" s="7"/>
      <c r="AX208" s="6"/>
      <c r="AY208" s="5"/>
      <c r="AZ208" s="6"/>
      <c r="BA208" s="5"/>
      <c r="BB208" s="6"/>
      <c r="BC208" s="5"/>
      <c r="BD208" s="6"/>
      <c r="BE208" s="5"/>
      <c r="BF208" s="6"/>
      <c r="BG208" s="5"/>
      <c r="BH208" s="6"/>
      <c r="BI208" s="5"/>
      <c r="BJ208" s="6"/>
      <c r="BK208" s="5"/>
      <c r="BL208" s="6"/>
      <c r="BM208" s="5"/>
      <c r="BN208" s="6"/>
      <c r="BO208" s="5"/>
      <c r="BP208" s="6"/>
      <c r="BQ208" s="5"/>
      <c r="BR208" s="2"/>
      <c r="BS208" s="24"/>
      <c r="BT208" s="23"/>
      <c r="BU208" s="3"/>
      <c r="BV208" s="3"/>
      <c r="BW208" s="3"/>
      <c r="BX208" s="3"/>
      <c r="BY208" s="2"/>
      <c r="BZ208" s="2"/>
    </row>
    <row r="209" spans="2:78" ht="12" customHeight="1">
      <c r="B209" s="85"/>
      <c r="C209" s="23"/>
      <c r="D209" s="3"/>
      <c r="E209" s="21"/>
      <c r="F209" s="3"/>
      <c r="G209" s="29"/>
      <c r="H209" s="13"/>
      <c r="I209" s="19"/>
      <c r="J209" s="19"/>
      <c r="K209" s="84"/>
      <c r="L209" s="19"/>
      <c r="M209" s="28"/>
      <c r="N209" s="27"/>
      <c r="O209" s="16"/>
      <c r="P209" s="15"/>
      <c r="Q209" s="2"/>
      <c r="R209" s="2"/>
      <c r="S209" s="2"/>
      <c r="T209" s="2"/>
      <c r="U209" s="2"/>
      <c r="V209" s="15"/>
      <c r="W209" s="14"/>
      <c r="X209" s="13"/>
      <c r="Y209" s="12"/>
      <c r="Z209" s="2"/>
      <c r="AA209" s="11"/>
      <c r="AB209" s="11"/>
      <c r="AC209" s="6"/>
      <c r="AD209" s="6"/>
      <c r="AE209" s="6"/>
      <c r="AF209" s="2"/>
      <c r="AG209" s="26"/>
      <c r="AH209" s="2"/>
      <c r="AI209" s="2"/>
      <c r="AJ209" s="8"/>
      <c r="AK209" s="2"/>
      <c r="AL209" s="6"/>
      <c r="AM209" s="2"/>
      <c r="AN209" s="2"/>
      <c r="AO209" s="2"/>
      <c r="AP209" s="25"/>
      <c r="AQ209" s="10"/>
      <c r="AR209" s="4"/>
      <c r="AS209" s="9"/>
      <c r="AT209" s="8"/>
      <c r="AU209" s="7"/>
      <c r="AV209" s="6"/>
      <c r="AW209" s="7"/>
      <c r="AX209" s="6"/>
      <c r="AY209" s="5"/>
      <c r="AZ209" s="6"/>
      <c r="BA209" s="5"/>
      <c r="BB209" s="6"/>
      <c r="BC209" s="5"/>
      <c r="BD209" s="6"/>
      <c r="BE209" s="5"/>
      <c r="BF209" s="6"/>
      <c r="BG209" s="5"/>
      <c r="BH209" s="6"/>
      <c r="BI209" s="5"/>
      <c r="BJ209" s="6"/>
      <c r="BK209" s="5"/>
      <c r="BL209" s="6"/>
      <c r="BM209" s="5"/>
      <c r="BN209" s="6"/>
      <c r="BO209" s="5"/>
      <c r="BP209" s="6"/>
      <c r="BQ209" s="5"/>
      <c r="BR209" s="2"/>
      <c r="BS209" s="24"/>
      <c r="BT209" s="23"/>
      <c r="BU209" s="3"/>
      <c r="BV209" s="3"/>
      <c r="BW209" s="3"/>
      <c r="BX209" s="3"/>
      <c r="BY209" s="2"/>
      <c r="BZ209" s="2"/>
    </row>
    <row r="210" spans="2:78" ht="12" customHeight="1">
      <c r="B210" s="85"/>
      <c r="C210" s="23"/>
      <c r="D210" s="3"/>
      <c r="E210" s="21"/>
      <c r="F210" s="3"/>
      <c r="G210" s="29"/>
      <c r="H210" s="13"/>
      <c r="I210" s="19"/>
      <c r="J210" s="19"/>
      <c r="K210" s="84"/>
      <c r="L210" s="19"/>
      <c r="M210" s="28"/>
      <c r="N210" s="27"/>
      <c r="O210" s="16"/>
      <c r="P210" s="15"/>
      <c r="Q210" s="2"/>
      <c r="R210" s="2"/>
      <c r="S210" s="2"/>
      <c r="T210" s="2"/>
      <c r="U210" s="2"/>
      <c r="V210" s="15"/>
      <c r="W210" s="14"/>
      <c r="X210" s="13"/>
      <c r="Y210" s="12"/>
      <c r="Z210" s="2"/>
      <c r="AA210" s="11"/>
      <c r="AB210" s="11"/>
      <c r="AC210" s="6"/>
      <c r="AD210" s="6"/>
      <c r="AE210" s="6"/>
      <c r="AF210" s="2"/>
      <c r="AG210" s="26"/>
      <c r="AH210" s="2"/>
      <c r="AI210" s="2"/>
      <c r="AJ210" s="8"/>
      <c r="AK210" s="2"/>
      <c r="AL210" s="6"/>
      <c r="AM210" s="2"/>
      <c r="AN210" s="2"/>
      <c r="AO210" s="2"/>
      <c r="AP210" s="25"/>
      <c r="AQ210" s="10"/>
      <c r="AR210" s="4"/>
      <c r="AS210" s="9"/>
      <c r="AT210" s="8"/>
      <c r="AU210" s="7"/>
      <c r="AV210" s="6"/>
      <c r="AW210" s="7"/>
      <c r="AX210" s="6"/>
      <c r="AY210" s="5"/>
      <c r="AZ210" s="6"/>
      <c r="BA210" s="5"/>
      <c r="BB210" s="6"/>
      <c r="BC210" s="5"/>
      <c r="BD210" s="6"/>
      <c r="BE210" s="5"/>
      <c r="BF210" s="6"/>
      <c r="BG210" s="5"/>
      <c r="BH210" s="6"/>
      <c r="BI210" s="5"/>
      <c r="BJ210" s="6"/>
      <c r="BK210" s="5"/>
      <c r="BL210" s="6"/>
      <c r="BM210" s="5"/>
      <c r="BN210" s="6"/>
      <c r="BO210" s="5"/>
      <c r="BP210" s="6"/>
      <c r="BQ210" s="5"/>
      <c r="BR210" s="2"/>
      <c r="BS210" s="24"/>
      <c r="BT210" s="23"/>
      <c r="BU210" s="3"/>
      <c r="BV210" s="3"/>
      <c r="BW210" s="3"/>
      <c r="BX210" s="3"/>
      <c r="BY210" s="2"/>
      <c r="BZ210" s="2"/>
    </row>
    <row r="211" spans="2:78" ht="12" customHeight="1">
      <c r="B211" s="85"/>
      <c r="C211" s="23"/>
      <c r="D211" s="3"/>
      <c r="E211" s="21"/>
      <c r="F211" s="3"/>
      <c r="G211" s="29"/>
      <c r="H211" s="13"/>
      <c r="I211" s="19"/>
      <c r="J211" s="19"/>
      <c r="K211" s="84"/>
      <c r="L211" s="19"/>
      <c r="M211" s="28"/>
      <c r="N211" s="27"/>
      <c r="O211" s="16"/>
      <c r="P211" s="15"/>
      <c r="Q211" s="2"/>
      <c r="R211" s="2"/>
      <c r="S211" s="2"/>
      <c r="T211" s="2"/>
      <c r="U211" s="2"/>
      <c r="V211" s="15"/>
      <c r="W211" s="14"/>
      <c r="X211" s="13"/>
      <c r="Y211" s="12"/>
      <c r="Z211" s="2"/>
      <c r="AA211" s="11"/>
      <c r="AB211" s="11"/>
      <c r="AC211" s="6"/>
      <c r="AD211" s="6"/>
      <c r="AE211" s="6"/>
      <c r="AF211" s="2"/>
      <c r="AG211" s="26"/>
      <c r="AH211" s="2"/>
      <c r="AI211" s="2"/>
      <c r="AJ211" s="8"/>
      <c r="AK211" s="2"/>
      <c r="AL211" s="6"/>
      <c r="AM211" s="2"/>
      <c r="AN211" s="2"/>
      <c r="AO211" s="2"/>
      <c r="AP211" s="25"/>
      <c r="AQ211" s="10"/>
      <c r="AR211" s="4"/>
      <c r="AS211" s="9"/>
      <c r="AT211" s="8"/>
      <c r="AU211" s="7"/>
      <c r="AV211" s="6"/>
      <c r="AW211" s="7"/>
      <c r="AX211" s="6"/>
      <c r="AY211" s="5"/>
      <c r="AZ211" s="6"/>
      <c r="BA211" s="5"/>
      <c r="BB211" s="6"/>
      <c r="BC211" s="5"/>
      <c r="BD211" s="6"/>
      <c r="BE211" s="5"/>
      <c r="BF211" s="6"/>
      <c r="BG211" s="5"/>
      <c r="BH211" s="6"/>
      <c r="BI211" s="5"/>
      <c r="BJ211" s="6"/>
      <c r="BK211" s="5"/>
      <c r="BL211" s="6"/>
      <c r="BM211" s="5"/>
      <c r="BN211" s="6"/>
      <c r="BO211" s="5"/>
      <c r="BP211" s="6"/>
      <c r="BQ211" s="5"/>
      <c r="BR211" s="2"/>
      <c r="BS211" s="24"/>
      <c r="BT211" s="23"/>
      <c r="BU211" s="3"/>
      <c r="BV211" s="3"/>
      <c r="BW211" s="3"/>
      <c r="BX211" s="3"/>
      <c r="BY211" s="2"/>
      <c r="BZ211" s="2"/>
    </row>
    <row r="212" spans="2:78" ht="12" customHeight="1">
      <c r="B212" s="85"/>
      <c r="C212" s="23"/>
      <c r="D212" s="3"/>
      <c r="E212" s="21"/>
      <c r="F212" s="3"/>
      <c r="G212" s="29"/>
      <c r="H212" s="13"/>
      <c r="I212" s="19"/>
      <c r="J212" s="19"/>
      <c r="K212" s="84" t="e">
        <v>#DIV/0!</v>
      </c>
      <c r="L212" s="19"/>
      <c r="M212" s="28"/>
      <c r="N212" s="27"/>
      <c r="O212" s="16"/>
      <c r="P212" s="15"/>
      <c r="Q212" s="2"/>
      <c r="R212" s="2"/>
      <c r="S212" s="2"/>
      <c r="T212" s="2"/>
      <c r="U212" s="2"/>
      <c r="V212" s="15"/>
      <c r="W212" s="14"/>
      <c r="X212" s="13"/>
      <c r="Y212" s="12"/>
      <c r="Z212" s="2"/>
      <c r="AA212" s="11"/>
      <c r="AB212" s="11"/>
      <c r="AC212" s="6"/>
      <c r="AD212" s="6"/>
      <c r="AE212" s="6"/>
      <c r="AF212" s="2"/>
      <c r="AG212" s="26"/>
      <c r="AH212" s="2"/>
      <c r="AI212" s="2"/>
      <c r="AJ212" s="8"/>
      <c r="AK212" s="2"/>
      <c r="AL212" s="6"/>
      <c r="AM212" s="2"/>
      <c r="AN212" s="2"/>
      <c r="AO212" s="2"/>
      <c r="AP212" s="25"/>
      <c r="AQ212" s="10"/>
      <c r="AR212" s="4"/>
      <c r="AS212" s="9"/>
      <c r="AT212" s="8"/>
      <c r="AU212" s="7"/>
      <c r="AV212" s="6"/>
      <c r="AW212" s="7"/>
      <c r="AX212" s="6"/>
      <c r="AY212" s="5"/>
      <c r="AZ212" s="6"/>
      <c r="BA212" s="5"/>
      <c r="BB212" s="6"/>
      <c r="BC212" s="5"/>
      <c r="BD212" s="6"/>
      <c r="BE212" s="5"/>
      <c r="BF212" s="6"/>
      <c r="BG212" s="5"/>
      <c r="BH212" s="6"/>
      <c r="BI212" s="5"/>
      <c r="BJ212" s="6"/>
      <c r="BK212" s="5"/>
      <c r="BL212" s="6"/>
      <c r="BM212" s="5"/>
      <c r="BN212" s="6"/>
      <c r="BO212" s="5"/>
      <c r="BP212" s="6"/>
      <c r="BQ212" s="5"/>
      <c r="BR212" s="2"/>
      <c r="BS212" s="24">
        <v>0</v>
      </c>
      <c r="BT212" s="23"/>
      <c r="BU212" s="3"/>
      <c r="BV212" s="3"/>
      <c r="BW212" s="3"/>
      <c r="BX212" s="3"/>
      <c r="BY212" s="2"/>
      <c r="BZ212" s="2"/>
    </row>
    <row r="213" spans="2:78" ht="12" customHeight="1">
      <c r="B213" s="85"/>
      <c r="C213" s="23"/>
      <c r="D213" s="3"/>
      <c r="E213" s="21"/>
      <c r="F213" s="3"/>
      <c r="G213" s="29"/>
      <c r="H213" s="13"/>
      <c r="I213" s="19"/>
      <c r="J213" s="19"/>
      <c r="K213" s="84" t="e">
        <v>#DIV/0!</v>
      </c>
      <c r="L213" s="19"/>
      <c r="M213" s="28"/>
      <c r="N213" s="27"/>
      <c r="O213" s="16"/>
      <c r="P213" s="15"/>
      <c r="Q213" s="2"/>
      <c r="R213" s="2"/>
      <c r="S213" s="2"/>
      <c r="T213" s="2"/>
      <c r="U213" s="2"/>
      <c r="V213" s="15"/>
      <c r="W213" s="14"/>
      <c r="X213" s="13"/>
      <c r="Y213" s="12"/>
      <c r="Z213" s="2"/>
      <c r="AA213" s="11"/>
      <c r="AB213" s="11"/>
      <c r="AC213" s="6"/>
      <c r="AD213" s="6"/>
      <c r="AE213" s="6"/>
      <c r="AF213" s="2"/>
      <c r="AG213" s="26"/>
      <c r="AH213" s="2"/>
      <c r="AI213" s="2"/>
      <c r="AJ213" s="8"/>
      <c r="AK213" s="2"/>
      <c r="AL213" s="6"/>
      <c r="AM213" s="2"/>
      <c r="AN213" s="2"/>
      <c r="AO213" s="2"/>
      <c r="AP213" s="25"/>
      <c r="AQ213" s="10"/>
      <c r="AR213" s="4"/>
      <c r="AS213" s="9"/>
      <c r="AT213" s="8"/>
      <c r="AU213" s="7"/>
      <c r="AV213" s="6"/>
      <c r="AW213" s="7"/>
      <c r="AX213" s="6"/>
      <c r="AY213" s="5"/>
      <c r="AZ213" s="6"/>
      <c r="BA213" s="5"/>
      <c r="BB213" s="6"/>
      <c r="BC213" s="5"/>
      <c r="BD213" s="6"/>
      <c r="BE213" s="5"/>
      <c r="BF213" s="6"/>
      <c r="BG213" s="5"/>
      <c r="BH213" s="6"/>
      <c r="BI213" s="5"/>
      <c r="BJ213" s="6"/>
      <c r="BK213" s="5"/>
      <c r="BL213" s="6"/>
      <c r="BM213" s="5"/>
      <c r="BN213" s="6"/>
      <c r="BO213" s="5"/>
      <c r="BP213" s="6"/>
      <c r="BQ213" s="5"/>
      <c r="BR213" s="2"/>
      <c r="BS213" s="24">
        <v>0</v>
      </c>
      <c r="BT213" s="23"/>
      <c r="BU213" s="3"/>
      <c r="BV213" s="3"/>
      <c r="BW213" s="3"/>
      <c r="BX213" s="3"/>
      <c r="BY213" s="2"/>
      <c r="BZ213" s="2"/>
    </row>
    <row r="214" spans="2:78" ht="12" customHeight="1">
      <c r="B214" s="85"/>
      <c r="C214" s="23"/>
      <c r="D214" s="3"/>
      <c r="E214" s="21"/>
      <c r="F214" s="3"/>
      <c r="G214" s="29"/>
      <c r="H214" s="13"/>
      <c r="I214" s="19"/>
      <c r="J214" s="19"/>
      <c r="K214" s="84" t="e">
        <v>#DIV/0!</v>
      </c>
      <c r="L214" s="19"/>
      <c r="M214" s="28"/>
      <c r="N214" s="27"/>
      <c r="O214" s="16"/>
      <c r="P214" s="15"/>
      <c r="Q214" s="2"/>
      <c r="R214" s="2"/>
      <c r="S214" s="2"/>
      <c r="T214" s="2"/>
      <c r="U214" s="2"/>
      <c r="V214" s="15"/>
      <c r="W214" s="14"/>
      <c r="X214" s="13"/>
      <c r="Y214" s="12"/>
      <c r="Z214" s="2"/>
      <c r="AA214" s="11"/>
      <c r="AB214" s="11"/>
      <c r="AC214" s="6"/>
      <c r="AD214" s="6"/>
      <c r="AE214" s="6"/>
      <c r="AF214" s="2"/>
      <c r="AG214" s="26"/>
      <c r="AH214" s="2"/>
      <c r="AI214" s="2"/>
      <c r="AJ214" s="8"/>
      <c r="AK214" s="2"/>
      <c r="AL214" s="6"/>
      <c r="AM214" s="2"/>
      <c r="AN214" s="2"/>
      <c r="AO214" s="2"/>
      <c r="AP214" s="25"/>
      <c r="AQ214" s="10"/>
      <c r="AR214" s="4"/>
      <c r="AS214" s="9"/>
      <c r="AT214" s="8"/>
      <c r="AU214" s="7"/>
      <c r="AV214" s="6"/>
      <c r="AW214" s="7"/>
      <c r="AX214" s="6"/>
      <c r="AY214" s="5"/>
      <c r="AZ214" s="6"/>
      <c r="BA214" s="5"/>
      <c r="BB214" s="6"/>
      <c r="BC214" s="5"/>
      <c r="BD214" s="6"/>
      <c r="BE214" s="5"/>
      <c r="BF214" s="6"/>
      <c r="BG214" s="5"/>
      <c r="BH214" s="6"/>
      <c r="BI214" s="5"/>
      <c r="BJ214" s="6"/>
      <c r="BK214" s="5"/>
      <c r="BL214" s="6"/>
      <c r="BM214" s="5"/>
      <c r="BN214" s="6"/>
      <c r="BO214" s="5"/>
      <c r="BP214" s="6"/>
      <c r="BQ214" s="5"/>
      <c r="BR214" s="2"/>
      <c r="BS214" s="24">
        <v>0</v>
      </c>
      <c r="BT214" s="23"/>
      <c r="BU214" s="3"/>
      <c r="BV214" s="3"/>
      <c r="BW214" s="3"/>
      <c r="BX214" s="3"/>
      <c r="BY214" s="2"/>
      <c r="BZ214" s="2"/>
    </row>
    <row r="215" spans="2:78" ht="12" customHeight="1">
      <c r="B215" s="85"/>
      <c r="C215" s="23"/>
      <c r="D215" s="3"/>
      <c r="E215" s="21"/>
      <c r="F215" s="3"/>
      <c r="G215" s="29"/>
      <c r="H215" s="13"/>
      <c r="I215" s="19"/>
      <c r="J215" s="19"/>
      <c r="K215" s="84" t="e">
        <v>#DIV/0!</v>
      </c>
      <c r="L215" s="19"/>
      <c r="M215" s="28"/>
      <c r="N215" s="27"/>
      <c r="O215" s="16"/>
      <c r="P215" s="15"/>
      <c r="Q215" s="2"/>
      <c r="R215" s="2"/>
      <c r="S215" s="2"/>
      <c r="T215" s="2"/>
      <c r="U215" s="2"/>
      <c r="V215" s="15"/>
      <c r="W215" s="14"/>
      <c r="X215" s="13"/>
      <c r="Y215" s="12"/>
      <c r="Z215" s="2"/>
      <c r="AA215" s="11"/>
      <c r="AB215" s="11"/>
      <c r="AC215" s="6"/>
      <c r="AD215" s="6"/>
      <c r="AE215" s="6"/>
      <c r="AF215" s="2"/>
      <c r="AG215" s="26"/>
      <c r="AH215" s="2"/>
      <c r="AI215" s="2"/>
      <c r="AJ215" s="8"/>
      <c r="AK215" s="2"/>
      <c r="AL215" s="6"/>
      <c r="AM215" s="2"/>
      <c r="AN215" s="2"/>
      <c r="AO215" s="2"/>
      <c r="AP215" s="25"/>
      <c r="AQ215" s="10"/>
      <c r="AR215" s="4"/>
      <c r="AS215" s="9"/>
      <c r="AT215" s="8"/>
      <c r="AU215" s="7"/>
      <c r="AV215" s="6"/>
      <c r="AW215" s="7"/>
      <c r="AX215" s="6"/>
      <c r="AY215" s="5"/>
      <c r="AZ215" s="6"/>
      <c r="BA215" s="5"/>
      <c r="BB215" s="6"/>
      <c r="BC215" s="5"/>
      <c r="BD215" s="6"/>
      <c r="BE215" s="5"/>
      <c r="BF215" s="6"/>
      <c r="BG215" s="5"/>
      <c r="BH215" s="6"/>
      <c r="BI215" s="5"/>
      <c r="BJ215" s="6"/>
      <c r="BK215" s="5"/>
      <c r="BL215" s="6"/>
      <c r="BM215" s="5"/>
      <c r="BN215" s="6"/>
      <c r="BO215" s="5"/>
      <c r="BP215" s="6"/>
      <c r="BQ215" s="5"/>
      <c r="BR215" s="2"/>
      <c r="BS215" s="24">
        <v>0</v>
      </c>
      <c r="BT215" s="23"/>
      <c r="BU215" s="3"/>
      <c r="BV215" s="3"/>
      <c r="BW215" s="3"/>
      <c r="BX215" s="3"/>
      <c r="BY215" s="2"/>
      <c r="BZ215" s="2"/>
    </row>
    <row r="216" spans="2:78" ht="12" customHeight="1">
      <c r="B216" s="85"/>
      <c r="C216" s="23"/>
      <c r="D216" s="3"/>
      <c r="E216" s="21"/>
      <c r="F216" s="3"/>
      <c r="G216" s="29"/>
      <c r="H216" s="13"/>
      <c r="I216" s="19"/>
      <c r="J216" s="19"/>
      <c r="K216" s="84" t="e">
        <v>#DIV/0!</v>
      </c>
      <c r="L216" s="19"/>
      <c r="M216" s="28"/>
      <c r="N216" s="27"/>
      <c r="O216" s="16"/>
      <c r="P216" s="15"/>
      <c r="Q216" s="2"/>
      <c r="R216" s="2"/>
      <c r="S216" s="2"/>
      <c r="T216" s="2"/>
      <c r="U216" s="2"/>
      <c r="V216" s="15"/>
      <c r="W216" s="14"/>
      <c r="X216" s="13"/>
      <c r="Y216" s="12"/>
      <c r="Z216" s="2"/>
      <c r="AA216" s="11"/>
      <c r="AB216" s="11"/>
      <c r="AC216" s="6"/>
      <c r="AD216" s="6"/>
      <c r="AE216" s="6"/>
      <c r="AF216" s="2"/>
      <c r="AG216" s="26"/>
      <c r="AH216" s="2"/>
      <c r="AI216" s="2"/>
      <c r="AJ216" s="8"/>
      <c r="AK216" s="2"/>
      <c r="AL216" s="6"/>
      <c r="AM216" s="2"/>
      <c r="AN216" s="2"/>
      <c r="AO216" s="2"/>
      <c r="AP216" s="25"/>
      <c r="AQ216" s="10"/>
      <c r="AR216" s="4"/>
      <c r="AS216" s="9"/>
      <c r="AT216" s="8"/>
      <c r="AU216" s="7"/>
      <c r="AV216" s="6"/>
      <c r="AW216" s="7"/>
      <c r="AX216" s="6"/>
      <c r="AY216" s="5"/>
      <c r="AZ216" s="6"/>
      <c r="BA216" s="5"/>
      <c r="BB216" s="6"/>
      <c r="BC216" s="5"/>
      <c r="BD216" s="6"/>
      <c r="BE216" s="5"/>
      <c r="BF216" s="6"/>
      <c r="BG216" s="5"/>
      <c r="BH216" s="6"/>
      <c r="BI216" s="5"/>
      <c r="BJ216" s="6"/>
      <c r="BK216" s="5"/>
      <c r="BL216" s="6"/>
      <c r="BM216" s="5"/>
      <c r="BN216" s="6"/>
      <c r="BO216" s="5"/>
      <c r="BP216" s="6"/>
      <c r="BQ216" s="5"/>
      <c r="BR216" s="2"/>
      <c r="BS216" s="24">
        <v>0</v>
      </c>
      <c r="BT216" s="23"/>
      <c r="BU216" s="3"/>
      <c r="BV216" s="3"/>
      <c r="BW216" s="3"/>
      <c r="BX216" s="3"/>
      <c r="BY216" s="2"/>
      <c r="BZ216" s="2"/>
    </row>
    <row r="217" spans="2:78" ht="12" customHeight="1">
      <c r="B217" s="85"/>
      <c r="C217" s="23"/>
      <c r="D217" s="3"/>
      <c r="E217" s="21"/>
      <c r="F217" s="3"/>
      <c r="G217" s="29"/>
      <c r="H217" s="13"/>
      <c r="I217" s="19"/>
      <c r="J217" s="19"/>
      <c r="K217" s="84" t="e">
        <v>#DIV/0!</v>
      </c>
      <c r="L217" s="19"/>
      <c r="M217" s="28"/>
      <c r="N217" s="27"/>
      <c r="O217" s="16"/>
      <c r="P217" s="15"/>
      <c r="Q217" s="2"/>
      <c r="R217" s="2"/>
      <c r="S217" s="2"/>
      <c r="T217" s="2"/>
      <c r="U217" s="2"/>
      <c r="V217" s="15"/>
      <c r="W217" s="14"/>
      <c r="X217" s="13"/>
      <c r="Y217" s="12"/>
      <c r="Z217" s="2"/>
      <c r="AA217" s="11"/>
      <c r="AB217" s="11"/>
      <c r="AC217" s="6"/>
      <c r="AD217" s="6"/>
      <c r="AE217" s="6"/>
      <c r="AF217" s="2"/>
      <c r="AG217" s="26"/>
      <c r="AH217" s="2"/>
      <c r="AI217" s="2"/>
      <c r="AJ217" s="8"/>
      <c r="AK217" s="2"/>
      <c r="AL217" s="6"/>
      <c r="AM217" s="2"/>
      <c r="AN217" s="2"/>
      <c r="AO217" s="2"/>
      <c r="AP217" s="25"/>
      <c r="AQ217" s="10"/>
      <c r="AR217" s="4"/>
      <c r="AS217" s="9"/>
      <c r="AT217" s="8"/>
      <c r="AU217" s="7"/>
      <c r="AV217" s="6"/>
      <c r="AW217" s="7"/>
      <c r="AX217" s="6"/>
      <c r="AY217" s="5"/>
      <c r="AZ217" s="6"/>
      <c r="BA217" s="5"/>
      <c r="BB217" s="6"/>
      <c r="BC217" s="5"/>
      <c r="BD217" s="6"/>
      <c r="BE217" s="5"/>
      <c r="BF217" s="6"/>
      <c r="BG217" s="5"/>
      <c r="BH217" s="6"/>
      <c r="BI217" s="5"/>
      <c r="BJ217" s="6"/>
      <c r="BK217" s="5"/>
      <c r="BL217" s="6"/>
      <c r="BM217" s="5"/>
      <c r="BN217" s="6"/>
      <c r="BO217" s="5"/>
      <c r="BP217" s="6"/>
      <c r="BQ217" s="5"/>
      <c r="BR217" s="2"/>
      <c r="BS217" s="24">
        <v>0</v>
      </c>
      <c r="BT217" s="23"/>
      <c r="BU217" s="3"/>
      <c r="BV217" s="3"/>
      <c r="BW217" s="3"/>
      <c r="BX217" s="3"/>
      <c r="BY217" s="2"/>
      <c r="BZ217" s="2"/>
    </row>
    <row r="218" spans="2:78" ht="12" customHeight="1">
      <c r="B218" s="85"/>
      <c r="C218" s="4"/>
      <c r="D218" s="3"/>
      <c r="E218" s="21"/>
      <c r="F218" s="3"/>
      <c r="G218" s="20"/>
      <c r="H218" s="13"/>
      <c r="I218" s="19"/>
      <c r="J218" s="19"/>
      <c r="K218" s="116"/>
      <c r="L218" s="19"/>
      <c r="M218" s="18"/>
      <c r="N218" s="17"/>
      <c r="O218" s="16"/>
      <c r="P218" s="2"/>
      <c r="Q218" s="2"/>
      <c r="R218" s="2"/>
      <c r="S218" s="2"/>
      <c r="T218" s="2"/>
      <c r="U218" s="2"/>
      <c r="V218" s="15"/>
      <c r="W218" s="14"/>
      <c r="X218" s="13"/>
      <c r="Y218" s="12"/>
      <c r="Z218" s="2"/>
      <c r="AA218" s="11"/>
      <c r="AB218" s="11"/>
      <c r="AC218" s="11"/>
      <c r="AD218" s="2"/>
      <c r="AE218" s="2"/>
      <c r="AF218" s="2"/>
      <c r="AG218" s="2"/>
      <c r="AH218" s="2"/>
      <c r="AI218" s="2"/>
      <c r="AJ218" s="4"/>
      <c r="AK218" s="2"/>
      <c r="AL218" s="2"/>
      <c r="AM218" s="2"/>
      <c r="AN218" s="2"/>
      <c r="AO218" s="2"/>
      <c r="AP218" s="2"/>
      <c r="AQ218" s="10"/>
      <c r="AR218" s="4"/>
      <c r="AS218" s="9"/>
      <c r="AT218" s="8"/>
      <c r="AU218" s="7"/>
      <c r="AV218" s="6"/>
      <c r="AW218" s="7"/>
      <c r="AX218" s="6"/>
      <c r="AY218" s="5"/>
      <c r="AZ218" s="6"/>
      <c r="BA218" s="5"/>
      <c r="BB218" s="6"/>
      <c r="BC218" s="5"/>
      <c r="BD218" s="6"/>
      <c r="BE218" s="5"/>
      <c r="BF218" s="6"/>
      <c r="BG218" s="5"/>
      <c r="BH218" s="6"/>
      <c r="BI218" s="5"/>
      <c r="BJ218" s="6"/>
      <c r="BK218" s="5"/>
      <c r="BL218" s="6"/>
      <c r="BM218" s="5"/>
      <c r="BN218" s="6"/>
      <c r="BO218" s="5"/>
      <c r="BP218" s="6"/>
      <c r="BQ218" s="5"/>
      <c r="BR218" s="2"/>
      <c r="BS218" s="2"/>
      <c r="BT218" s="4"/>
      <c r="BU218" s="2"/>
      <c r="BV218" s="2"/>
      <c r="BW218" s="2"/>
      <c r="BX218" s="3"/>
      <c r="BY218" s="2"/>
      <c r="BZ218" s="2"/>
    </row>
    <row r="219" spans="2:78" ht="12" customHeight="1">
      <c r="B219" s="85"/>
      <c r="C219" s="4"/>
      <c r="D219" s="3"/>
      <c r="E219" s="21"/>
      <c r="F219" s="3"/>
      <c r="G219" s="20"/>
      <c r="H219" s="13"/>
      <c r="I219" s="19"/>
      <c r="J219" s="19"/>
      <c r="K219" s="116"/>
      <c r="L219" s="19"/>
      <c r="M219" s="18"/>
      <c r="N219" s="17"/>
      <c r="O219" s="16"/>
      <c r="P219" s="2"/>
      <c r="Q219" s="2"/>
      <c r="R219" s="2"/>
      <c r="S219" s="2"/>
      <c r="T219" s="2"/>
      <c r="U219" s="2"/>
      <c r="V219" s="15"/>
      <c r="W219" s="14"/>
      <c r="X219" s="13"/>
      <c r="Y219" s="12"/>
      <c r="Z219" s="2"/>
      <c r="AA219" s="11"/>
      <c r="AB219" s="11"/>
      <c r="AC219" s="11"/>
      <c r="AD219" s="2"/>
      <c r="AE219" s="2"/>
      <c r="AF219" s="2"/>
      <c r="AG219" s="2"/>
      <c r="AH219" s="2"/>
      <c r="AI219" s="2"/>
      <c r="AJ219" s="4"/>
      <c r="AK219" s="2"/>
      <c r="AL219" s="2"/>
      <c r="AM219" s="2"/>
      <c r="AN219" s="2"/>
      <c r="AO219" s="2"/>
      <c r="AP219" s="2"/>
      <c r="AQ219" s="10"/>
      <c r="AR219" s="4"/>
      <c r="AS219" s="9"/>
      <c r="AT219" s="8"/>
      <c r="AU219" s="7"/>
      <c r="AV219" s="6"/>
      <c r="AW219" s="7"/>
      <c r="AX219" s="6"/>
      <c r="AY219" s="5"/>
      <c r="AZ219" s="6"/>
      <c r="BA219" s="5"/>
      <c r="BB219" s="6"/>
      <c r="BC219" s="5"/>
      <c r="BD219" s="6"/>
      <c r="BE219" s="5"/>
      <c r="BF219" s="6"/>
      <c r="BG219" s="5"/>
      <c r="BH219" s="6"/>
      <c r="BI219" s="5"/>
      <c r="BJ219" s="6"/>
      <c r="BK219" s="5"/>
      <c r="BL219" s="6"/>
      <c r="BM219" s="5"/>
      <c r="BN219" s="6"/>
      <c r="BO219" s="5"/>
      <c r="BP219" s="6"/>
      <c r="BQ219" s="5"/>
      <c r="BR219" s="2"/>
      <c r="BS219" s="2"/>
      <c r="BT219" s="4"/>
      <c r="BU219" s="2"/>
      <c r="BV219" s="2"/>
      <c r="BW219" s="2"/>
      <c r="BX219" s="3"/>
      <c r="BY219" s="2"/>
      <c r="BZ219" s="2"/>
    </row>
    <row r="220" spans="2:78" ht="12" customHeight="1">
      <c r="B220" s="85"/>
      <c r="C220" s="4"/>
      <c r="D220" s="3"/>
      <c r="E220" s="21"/>
      <c r="F220" s="3"/>
      <c r="G220" s="20"/>
      <c r="H220" s="13"/>
      <c r="I220" s="19"/>
      <c r="J220" s="19"/>
      <c r="K220" s="116"/>
      <c r="L220" s="19"/>
      <c r="M220" s="18"/>
      <c r="N220" s="17"/>
      <c r="O220" s="16"/>
      <c r="P220" s="2"/>
      <c r="Q220" s="2"/>
      <c r="R220" s="2"/>
      <c r="S220" s="2"/>
      <c r="T220" s="2"/>
      <c r="U220" s="2"/>
      <c r="V220" s="15"/>
      <c r="W220" s="14"/>
      <c r="X220" s="13"/>
      <c r="Y220" s="12"/>
      <c r="Z220" s="2"/>
      <c r="AA220" s="11"/>
      <c r="AB220" s="11"/>
      <c r="AC220" s="11"/>
      <c r="AD220" s="2"/>
      <c r="AE220" s="2"/>
      <c r="AF220" s="2"/>
      <c r="AG220" s="2"/>
      <c r="AH220" s="2"/>
      <c r="AI220" s="2"/>
      <c r="AJ220" s="4"/>
      <c r="AK220" s="2"/>
      <c r="AL220" s="2"/>
      <c r="AM220" s="2"/>
      <c r="AN220" s="2"/>
      <c r="AO220" s="2"/>
      <c r="AP220" s="2"/>
      <c r="AQ220" s="10"/>
      <c r="AR220" s="4"/>
      <c r="AS220" s="9"/>
      <c r="AT220" s="8"/>
      <c r="AU220" s="7"/>
      <c r="AV220" s="6"/>
      <c r="AW220" s="7"/>
      <c r="AX220" s="6"/>
      <c r="AY220" s="5"/>
      <c r="AZ220" s="6"/>
      <c r="BA220" s="5"/>
      <c r="BB220" s="6"/>
      <c r="BC220" s="5"/>
      <c r="BD220" s="6"/>
      <c r="BE220" s="5"/>
      <c r="BF220" s="6"/>
      <c r="BG220" s="5"/>
      <c r="BH220" s="6"/>
      <c r="BI220" s="5"/>
      <c r="BJ220" s="6"/>
      <c r="BK220" s="5"/>
      <c r="BL220" s="6"/>
      <c r="BM220" s="5"/>
      <c r="BN220" s="6"/>
      <c r="BO220" s="5"/>
      <c r="BP220" s="6"/>
      <c r="BQ220" s="5"/>
      <c r="BR220" s="2"/>
      <c r="BS220" s="2"/>
      <c r="BT220" s="4"/>
      <c r="BU220" s="2"/>
      <c r="BV220" s="2"/>
      <c r="BW220" s="2"/>
      <c r="BX220" s="3"/>
      <c r="BY220" s="2"/>
      <c r="BZ220" s="2"/>
    </row>
    <row r="221" spans="2:78" ht="12" customHeight="1">
      <c r="B221" s="85"/>
      <c r="C221" s="4"/>
      <c r="D221" s="3"/>
      <c r="E221" s="21"/>
      <c r="F221" s="3"/>
      <c r="G221" s="20"/>
      <c r="H221" s="13"/>
      <c r="I221" s="19"/>
      <c r="J221" s="19"/>
      <c r="K221" s="116"/>
      <c r="L221" s="19"/>
      <c r="M221" s="18"/>
      <c r="N221" s="17"/>
      <c r="O221" s="16"/>
      <c r="P221" s="2"/>
      <c r="Q221" s="2"/>
      <c r="R221" s="2"/>
      <c r="S221" s="2"/>
      <c r="T221" s="2"/>
      <c r="U221" s="2"/>
      <c r="V221" s="15"/>
      <c r="W221" s="14"/>
      <c r="X221" s="13"/>
      <c r="Y221" s="12"/>
      <c r="Z221" s="2"/>
      <c r="AA221" s="11"/>
      <c r="AB221" s="11"/>
      <c r="AC221" s="11"/>
      <c r="AD221" s="2"/>
      <c r="AE221" s="2"/>
      <c r="AF221" s="2"/>
      <c r="AG221" s="2"/>
      <c r="AH221" s="2"/>
      <c r="AI221" s="2"/>
      <c r="AJ221" s="4"/>
      <c r="AK221" s="2"/>
      <c r="AL221" s="2"/>
      <c r="AM221" s="2"/>
      <c r="AN221" s="2"/>
      <c r="AO221" s="2"/>
      <c r="AP221" s="2"/>
      <c r="AQ221" s="10"/>
      <c r="AR221" s="4"/>
      <c r="AS221" s="9"/>
      <c r="AT221" s="8"/>
      <c r="AU221" s="7"/>
      <c r="AV221" s="6"/>
      <c r="AW221" s="7"/>
      <c r="AX221" s="6"/>
      <c r="AY221" s="5"/>
      <c r="AZ221" s="6"/>
      <c r="BA221" s="5"/>
      <c r="BB221" s="6"/>
      <c r="BC221" s="5"/>
      <c r="BD221" s="6"/>
      <c r="BE221" s="5"/>
      <c r="BF221" s="6"/>
      <c r="BG221" s="5"/>
      <c r="BH221" s="6"/>
      <c r="BI221" s="5"/>
      <c r="BJ221" s="6"/>
      <c r="BK221" s="5"/>
      <c r="BL221" s="6"/>
      <c r="BM221" s="5"/>
      <c r="BN221" s="6"/>
      <c r="BO221" s="5"/>
      <c r="BP221" s="6"/>
      <c r="BQ221" s="5"/>
      <c r="BR221" s="2"/>
      <c r="BS221" s="2"/>
      <c r="BT221" s="4"/>
      <c r="BU221" s="2"/>
      <c r="BV221" s="2"/>
      <c r="BW221" s="2"/>
      <c r="BX221" s="3"/>
      <c r="BY221" s="2"/>
      <c r="BZ221" s="2"/>
    </row>
    <row r="222" spans="2:78" ht="12" customHeight="1">
      <c r="B222" s="85"/>
      <c r="C222" s="4"/>
      <c r="D222" s="3"/>
      <c r="E222" s="21"/>
      <c r="F222" s="3"/>
      <c r="G222" s="20"/>
      <c r="H222" s="13"/>
      <c r="I222" s="19"/>
      <c r="J222" s="19"/>
      <c r="K222" s="116"/>
      <c r="L222" s="19"/>
      <c r="M222" s="18"/>
      <c r="N222" s="17"/>
      <c r="O222" s="16"/>
      <c r="P222" s="2"/>
      <c r="Q222" s="2"/>
      <c r="R222" s="2"/>
      <c r="S222" s="2"/>
      <c r="T222" s="2"/>
      <c r="U222" s="2"/>
      <c r="V222" s="15"/>
      <c r="W222" s="14"/>
      <c r="X222" s="13"/>
      <c r="Y222" s="12"/>
      <c r="Z222" s="2"/>
      <c r="AA222" s="11"/>
      <c r="AB222" s="11"/>
      <c r="AC222" s="11"/>
      <c r="AD222" s="2"/>
      <c r="AE222" s="2"/>
      <c r="AF222" s="2"/>
      <c r="AG222" s="2"/>
      <c r="AH222" s="2"/>
      <c r="AI222" s="2"/>
      <c r="AJ222" s="4"/>
      <c r="AK222" s="2"/>
      <c r="AL222" s="2"/>
      <c r="AM222" s="2"/>
      <c r="AN222" s="2"/>
      <c r="AO222" s="2"/>
      <c r="AP222" s="2"/>
      <c r="AQ222" s="10"/>
      <c r="AR222" s="4"/>
      <c r="AS222" s="9"/>
      <c r="AT222" s="8"/>
      <c r="AU222" s="7"/>
      <c r="AV222" s="6"/>
      <c r="AW222" s="7"/>
      <c r="AX222" s="6"/>
      <c r="AY222" s="5"/>
      <c r="AZ222" s="6"/>
      <c r="BA222" s="5"/>
      <c r="BB222" s="6"/>
      <c r="BC222" s="5"/>
      <c r="BD222" s="6"/>
      <c r="BE222" s="5"/>
      <c r="BF222" s="6"/>
      <c r="BG222" s="5"/>
      <c r="BH222" s="6"/>
      <c r="BI222" s="5"/>
      <c r="BJ222" s="6"/>
      <c r="BK222" s="5"/>
      <c r="BL222" s="6"/>
      <c r="BM222" s="5"/>
      <c r="BN222" s="6"/>
      <c r="BO222" s="5"/>
      <c r="BP222" s="6"/>
      <c r="BQ222" s="5"/>
      <c r="BR222" s="2"/>
      <c r="BS222" s="2"/>
      <c r="BT222" s="4"/>
      <c r="BU222" s="2"/>
      <c r="BV222" s="2"/>
      <c r="BW222" s="2"/>
      <c r="BX222" s="3"/>
      <c r="BY222" s="2"/>
      <c r="BZ222" s="2"/>
    </row>
    <row r="223" spans="2:78" ht="12" customHeight="1">
      <c r="B223" s="85"/>
      <c r="C223" s="4"/>
      <c r="D223" s="3"/>
      <c r="E223" s="21"/>
      <c r="F223" s="3"/>
      <c r="G223" s="20"/>
      <c r="H223" s="13"/>
      <c r="I223" s="19"/>
      <c r="J223" s="19"/>
      <c r="K223" s="116"/>
      <c r="L223" s="19"/>
      <c r="M223" s="18"/>
      <c r="N223" s="17"/>
      <c r="O223" s="16"/>
      <c r="P223" s="2"/>
      <c r="Q223" s="2"/>
      <c r="R223" s="2"/>
      <c r="S223" s="2"/>
      <c r="T223" s="2"/>
      <c r="U223" s="2"/>
      <c r="V223" s="15"/>
      <c r="W223" s="14"/>
      <c r="X223" s="13"/>
      <c r="Y223" s="12"/>
      <c r="Z223" s="2"/>
      <c r="AA223" s="11"/>
      <c r="AB223" s="11"/>
      <c r="AC223" s="11"/>
      <c r="AD223" s="2"/>
      <c r="AE223" s="2"/>
      <c r="AF223" s="2"/>
      <c r="AG223" s="2"/>
      <c r="AH223" s="2"/>
      <c r="AI223" s="2"/>
      <c r="AJ223" s="4"/>
      <c r="AK223" s="2"/>
      <c r="AL223" s="2"/>
      <c r="AM223" s="2"/>
      <c r="AN223" s="2"/>
      <c r="AO223" s="2"/>
      <c r="AP223" s="2"/>
      <c r="AQ223" s="10"/>
      <c r="AR223" s="4"/>
      <c r="AS223" s="9"/>
      <c r="AT223" s="8"/>
      <c r="AU223" s="7"/>
      <c r="AV223" s="6"/>
      <c r="AW223" s="7"/>
      <c r="AX223" s="6"/>
      <c r="AY223" s="5"/>
      <c r="AZ223" s="6"/>
      <c r="BA223" s="5"/>
      <c r="BB223" s="6"/>
      <c r="BC223" s="5"/>
      <c r="BD223" s="6"/>
      <c r="BE223" s="5"/>
      <c r="BF223" s="6"/>
      <c r="BG223" s="5"/>
      <c r="BH223" s="6"/>
      <c r="BI223" s="5"/>
      <c r="BJ223" s="6"/>
      <c r="BK223" s="5"/>
      <c r="BL223" s="6"/>
      <c r="BM223" s="5"/>
      <c r="BN223" s="6"/>
      <c r="BO223" s="5"/>
      <c r="BP223" s="6"/>
      <c r="BQ223" s="5"/>
      <c r="BR223" s="2"/>
      <c r="BS223" s="2"/>
      <c r="BT223" s="4"/>
      <c r="BU223" s="2"/>
      <c r="BV223" s="2"/>
      <c r="BW223" s="2"/>
      <c r="BX223" s="3"/>
      <c r="BY223" s="2"/>
      <c r="BZ223" s="2"/>
    </row>
    <row r="224" spans="2:78" ht="12" customHeight="1">
      <c r="B224" s="85"/>
      <c r="C224" s="4"/>
      <c r="D224" s="3"/>
      <c r="E224" s="21"/>
      <c r="F224" s="3"/>
      <c r="G224" s="20"/>
      <c r="H224" s="13"/>
      <c r="I224" s="19"/>
      <c r="J224" s="19"/>
      <c r="K224" s="116"/>
      <c r="L224" s="19"/>
      <c r="M224" s="18"/>
      <c r="N224" s="17"/>
      <c r="O224" s="16"/>
      <c r="P224" s="2"/>
      <c r="Q224" s="2"/>
      <c r="R224" s="2"/>
      <c r="S224" s="2"/>
      <c r="T224" s="2"/>
      <c r="U224" s="2"/>
      <c r="V224" s="15"/>
      <c r="W224" s="14"/>
      <c r="X224" s="13"/>
      <c r="Y224" s="12"/>
      <c r="Z224" s="2"/>
      <c r="AA224" s="11"/>
      <c r="AB224" s="11"/>
      <c r="AC224" s="11"/>
      <c r="AD224" s="2"/>
      <c r="AE224" s="2"/>
      <c r="AF224" s="2"/>
      <c r="AG224" s="2"/>
      <c r="AH224" s="2"/>
      <c r="AI224" s="2"/>
      <c r="AJ224" s="4"/>
      <c r="AK224" s="2"/>
      <c r="AL224" s="2"/>
      <c r="AM224" s="2"/>
      <c r="AN224" s="2"/>
      <c r="AO224" s="2"/>
      <c r="AP224" s="2"/>
      <c r="AQ224" s="10"/>
      <c r="AR224" s="4"/>
      <c r="AS224" s="9"/>
      <c r="AT224" s="8"/>
      <c r="AU224" s="7"/>
      <c r="AV224" s="6"/>
      <c r="AW224" s="7"/>
      <c r="AX224" s="6"/>
      <c r="AY224" s="5"/>
      <c r="AZ224" s="6"/>
      <c r="BA224" s="5"/>
      <c r="BB224" s="6"/>
      <c r="BC224" s="5"/>
      <c r="BD224" s="6"/>
      <c r="BE224" s="5"/>
      <c r="BF224" s="6"/>
      <c r="BG224" s="5"/>
      <c r="BH224" s="6"/>
      <c r="BI224" s="5"/>
      <c r="BJ224" s="6"/>
      <c r="BK224" s="5"/>
      <c r="BL224" s="6"/>
      <c r="BM224" s="5"/>
      <c r="BN224" s="6"/>
      <c r="BO224" s="5"/>
      <c r="BP224" s="6"/>
      <c r="BQ224" s="5"/>
      <c r="BR224" s="2"/>
      <c r="BS224" s="2"/>
      <c r="BT224" s="4"/>
      <c r="BU224" s="2"/>
      <c r="BV224" s="2"/>
      <c r="BW224" s="2"/>
      <c r="BX224" s="3"/>
      <c r="BY224" s="2"/>
      <c r="BZ224" s="2"/>
    </row>
    <row r="225" spans="2:78" ht="12" customHeight="1">
      <c r="B225" s="85"/>
      <c r="C225" s="4"/>
      <c r="D225" s="3"/>
      <c r="E225" s="21"/>
      <c r="F225" s="3"/>
      <c r="G225" s="20"/>
      <c r="H225" s="13"/>
      <c r="I225" s="19"/>
      <c r="J225" s="19"/>
      <c r="K225" s="116"/>
      <c r="L225" s="19"/>
      <c r="M225" s="18"/>
      <c r="N225" s="17"/>
      <c r="O225" s="16"/>
      <c r="P225" s="2"/>
      <c r="Q225" s="2"/>
      <c r="R225" s="2"/>
      <c r="S225" s="2"/>
      <c r="T225" s="2"/>
      <c r="U225" s="2"/>
      <c r="V225" s="15"/>
      <c r="W225" s="14"/>
      <c r="X225" s="13"/>
      <c r="Y225" s="12"/>
      <c r="Z225" s="2"/>
      <c r="AA225" s="11"/>
      <c r="AB225" s="11"/>
      <c r="AC225" s="11"/>
      <c r="AD225" s="2"/>
      <c r="AE225" s="2"/>
      <c r="AF225" s="2"/>
      <c r="AG225" s="2"/>
      <c r="AH225" s="2"/>
      <c r="AI225" s="2"/>
      <c r="AJ225" s="4"/>
      <c r="AK225" s="2"/>
      <c r="AL225" s="2"/>
      <c r="AM225" s="2"/>
      <c r="AN225" s="2"/>
      <c r="AO225" s="2"/>
      <c r="AP225" s="2"/>
      <c r="AQ225" s="10"/>
      <c r="AR225" s="4"/>
      <c r="AS225" s="9"/>
      <c r="AT225" s="8"/>
      <c r="AU225" s="7"/>
      <c r="AV225" s="6"/>
      <c r="AW225" s="7"/>
      <c r="AX225" s="6"/>
      <c r="AY225" s="5"/>
      <c r="AZ225" s="6"/>
      <c r="BA225" s="5"/>
      <c r="BB225" s="6"/>
      <c r="BC225" s="5"/>
      <c r="BD225" s="6"/>
      <c r="BE225" s="5"/>
      <c r="BF225" s="6"/>
      <c r="BG225" s="5"/>
      <c r="BH225" s="6"/>
      <c r="BI225" s="5"/>
      <c r="BJ225" s="6"/>
      <c r="BK225" s="5"/>
      <c r="BL225" s="6"/>
      <c r="BM225" s="5"/>
      <c r="BN225" s="6"/>
      <c r="BO225" s="5"/>
      <c r="BP225" s="6"/>
      <c r="BQ225" s="5"/>
      <c r="BR225" s="2"/>
      <c r="BS225" s="2"/>
      <c r="BT225" s="4"/>
      <c r="BU225" s="2"/>
      <c r="BV225" s="2"/>
      <c r="BW225" s="2"/>
      <c r="BX225" s="3"/>
      <c r="BY225" s="2"/>
      <c r="BZ225" s="2"/>
    </row>
    <row r="226" spans="2:78" ht="12" customHeight="1">
      <c r="B226" s="85"/>
      <c r="C226" s="4"/>
      <c r="D226" s="3"/>
      <c r="E226" s="21"/>
      <c r="F226" s="3"/>
      <c r="G226" s="20"/>
      <c r="H226" s="13"/>
      <c r="I226" s="19"/>
      <c r="J226" s="19"/>
      <c r="K226" s="116"/>
      <c r="L226" s="19"/>
      <c r="M226" s="18"/>
      <c r="N226" s="17"/>
      <c r="O226" s="16"/>
      <c r="P226" s="2"/>
      <c r="Q226" s="2"/>
      <c r="R226" s="2"/>
      <c r="S226" s="2"/>
      <c r="T226" s="2"/>
      <c r="U226" s="2"/>
      <c r="V226" s="15"/>
      <c r="W226" s="14"/>
      <c r="X226" s="13"/>
      <c r="Y226" s="12"/>
      <c r="Z226" s="2"/>
      <c r="AA226" s="11"/>
      <c r="AB226" s="11"/>
      <c r="AC226" s="11"/>
      <c r="AD226" s="2"/>
      <c r="AE226" s="2"/>
      <c r="AF226" s="2"/>
      <c r="AG226" s="2"/>
      <c r="AH226" s="2"/>
      <c r="AI226" s="2"/>
      <c r="AJ226" s="4"/>
      <c r="AK226" s="2"/>
      <c r="AL226" s="2"/>
      <c r="AM226" s="2"/>
      <c r="AN226" s="2"/>
      <c r="AO226" s="2"/>
      <c r="AP226" s="2"/>
      <c r="AQ226" s="10"/>
      <c r="AR226" s="4"/>
      <c r="AS226" s="9"/>
      <c r="AT226" s="8"/>
      <c r="AU226" s="7"/>
      <c r="AV226" s="6"/>
      <c r="AW226" s="7"/>
      <c r="AX226" s="6"/>
      <c r="AY226" s="5"/>
      <c r="AZ226" s="6"/>
      <c r="BA226" s="5"/>
      <c r="BB226" s="6"/>
      <c r="BC226" s="5"/>
      <c r="BD226" s="6"/>
      <c r="BE226" s="5"/>
      <c r="BF226" s="6"/>
      <c r="BG226" s="5"/>
      <c r="BH226" s="6"/>
      <c r="BI226" s="5"/>
      <c r="BJ226" s="6"/>
      <c r="BK226" s="5"/>
      <c r="BL226" s="6"/>
      <c r="BM226" s="5"/>
      <c r="BN226" s="6"/>
      <c r="BO226" s="5"/>
      <c r="BP226" s="6"/>
      <c r="BQ226" s="5"/>
      <c r="BR226" s="2"/>
      <c r="BS226" s="2"/>
      <c r="BT226" s="4"/>
      <c r="BU226" s="2"/>
      <c r="BV226" s="2"/>
      <c r="BW226" s="2"/>
      <c r="BX226" s="3"/>
      <c r="BY226" s="2"/>
      <c r="BZ226" s="2"/>
    </row>
    <row r="227" spans="2:78" ht="12" customHeight="1">
      <c r="B227" s="85"/>
      <c r="C227" s="4"/>
      <c r="D227" s="3"/>
      <c r="E227" s="21"/>
      <c r="F227" s="3"/>
      <c r="G227" s="20"/>
      <c r="H227" s="13"/>
      <c r="I227" s="19"/>
      <c r="J227" s="19"/>
      <c r="K227" s="116"/>
      <c r="L227" s="19"/>
      <c r="M227" s="18"/>
      <c r="N227" s="17"/>
      <c r="O227" s="16"/>
      <c r="P227" s="2"/>
      <c r="Q227" s="2"/>
      <c r="R227" s="2"/>
      <c r="S227" s="2"/>
      <c r="T227" s="2"/>
      <c r="U227" s="2"/>
      <c r="V227" s="15"/>
      <c r="W227" s="14"/>
      <c r="X227" s="13"/>
      <c r="Y227" s="12"/>
      <c r="Z227" s="2"/>
      <c r="AA227" s="11"/>
      <c r="AB227" s="11"/>
      <c r="AC227" s="11"/>
      <c r="AD227" s="2"/>
      <c r="AE227" s="2"/>
      <c r="AF227" s="2"/>
      <c r="AG227" s="2"/>
      <c r="AH227" s="2"/>
      <c r="AI227" s="2"/>
      <c r="AJ227" s="4"/>
      <c r="AK227" s="2"/>
      <c r="AL227" s="2"/>
      <c r="AM227" s="2"/>
      <c r="AN227" s="2"/>
      <c r="AO227" s="2"/>
      <c r="AP227" s="2"/>
      <c r="AQ227" s="10"/>
      <c r="AR227" s="4"/>
      <c r="AS227" s="9"/>
      <c r="AT227" s="8"/>
      <c r="AU227" s="7"/>
      <c r="AV227" s="6"/>
      <c r="AW227" s="7"/>
      <c r="AX227" s="6"/>
      <c r="AY227" s="5"/>
      <c r="AZ227" s="6"/>
      <c r="BA227" s="5"/>
      <c r="BB227" s="6"/>
      <c r="BC227" s="5"/>
      <c r="BD227" s="6"/>
      <c r="BE227" s="5"/>
      <c r="BF227" s="6"/>
      <c r="BG227" s="5"/>
      <c r="BH227" s="6"/>
      <c r="BI227" s="5"/>
      <c r="BJ227" s="6"/>
      <c r="BK227" s="5"/>
      <c r="BL227" s="6"/>
      <c r="BM227" s="5"/>
      <c r="BN227" s="6"/>
      <c r="BO227" s="5"/>
      <c r="BP227" s="6"/>
      <c r="BQ227" s="5"/>
      <c r="BR227" s="2"/>
      <c r="BS227" s="2"/>
      <c r="BT227" s="4"/>
      <c r="BU227" s="2"/>
      <c r="BV227" s="2"/>
      <c r="BW227" s="2"/>
      <c r="BX227" s="3"/>
      <c r="BY227" s="2"/>
      <c r="BZ227" s="2"/>
    </row>
    <row r="228" spans="2:78" ht="12" customHeight="1">
      <c r="B228" s="85"/>
      <c r="C228" s="4"/>
      <c r="D228" s="3"/>
      <c r="E228" s="21"/>
      <c r="F228" s="3"/>
      <c r="G228" s="20"/>
      <c r="H228" s="13"/>
      <c r="I228" s="19"/>
      <c r="J228" s="19"/>
      <c r="K228" s="116"/>
      <c r="L228" s="19"/>
      <c r="M228" s="18"/>
      <c r="N228" s="17"/>
      <c r="O228" s="16"/>
      <c r="P228" s="2"/>
      <c r="Q228" s="2"/>
      <c r="R228" s="2"/>
      <c r="S228" s="2"/>
      <c r="T228" s="2"/>
      <c r="U228" s="2"/>
      <c r="V228" s="15"/>
      <c r="W228" s="14"/>
      <c r="X228" s="13"/>
      <c r="Y228" s="12"/>
      <c r="Z228" s="2"/>
      <c r="AA228" s="11"/>
      <c r="AB228" s="11"/>
      <c r="AC228" s="11"/>
      <c r="AD228" s="2"/>
      <c r="AE228" s="2"/>
      <c r="AF228" s="2"/>
      <c r="AG228" s="2"/>
      <c r="AH228" s="2"/>
      <c r="AI228" s="2"/>
      <c r="AJ228" s="4"/>
      <c r="AK228" s="2"/>
      <c r="AL228" s="2"/>
      <c r="AM228" s="2"/>
      <c r="AN228" s="2"/>
      <c r="AO228" s="2"/>
      <c r="AP228" s="2"/>
      <c r="AQ228" s="10"/>
      <c r="AR228" s="4"/>
      <c r="AS228" s="9"/>
      <c r="AT228" s="8"/>
      <c r="AU228" s="7"/>
      <c r="AV228" s="6"/>
      <c r="AW228" s="7"/>
      <c r="AX228" s="6"/>
      <c r="AY228" s="5"/>
      <c r="AZ228" s="6"/>
      <c r="BA228" s="5"/>
      <c r="BB228" s="6"/>
      <c r="BC228" s="5"/>
      <c r="BD228" s="6"/>
      <c r="BE228" s="5"/>
      <c r="BF228" s="6"/>
      <c r="BG228" s="5"/>
      <c r="BH228" s="6"/>
      <c r="BI228" s="5"/>
      <c r="BJ228" s="6"/>
      <c r="BK228" s="5"/>
      <c r="BL228" s="6"/>
      <c r="BM228" s="5"/>
      <c r="BN228" s="6"/>
      <c r="BO228" s="5"/>
      <c r="BP228" s="6"/>
      <c r="BQ228" s="5"/>
      <c r="BR228" s="2"/>
      <c r="BS228" s="2"/>
      <c r="BT228" s="4"/>
      <c r="BU228" s="2"/>
      <c r="BV228" s="2"/>
      <c r="BW228" s="2"/>
      <c r="BX228" s="3"/>
      <c r="BY228" s="2"/>
      <c r="BZ228" s="2"/>
    </row>
    <row r="229" spans="2:78" ht="12" customHeight="1">
      <c r="B229" s="85"/>
      <c r="C229" s="4"/>
      <c r="D229" s="3"/>
      <c r="E229" s="21"/>
      <c r="F229" s="3"/>
      <c r="G229" s="20"/>
      <c r="H229" s="13"/>
      <c r="I229" s="19"/>
      <c r="J229" s="19"/>
      <c r="K229" s="116"/>
      <c r="L229" s="19"/>
      <c r="M229" s="18"/>
      <c r="N229" s="17"/>
      <c r="O229" s="16"/>
      <c r="P229" s="2"/>
      <c r="Q229" s="2"/>
      <c r="R229" s="2"/>
      <c r="S229" s="2"/>
      <c r="T229" s="2"/>
      <c r="U229" s="2"/>
      <c r="V229" s="15"/>
      <c r="W229" s="14"/>
      <c r="X229" s="13"/>
      <c r="Y229" s="12"/>
      <c r="Z229" s="2"/>
      <c r="AA229" s="11"/>
      <c r="AB229" s="11"/>
      <c r="AC229" s="11"/>
      <c r="AD229" s="2"/>
      <c r="AE229" s="2"/>
      <c r="AF229" s="2"/>
      <c r="AG229" s="2"/>
      <c r="AH229" s="2"/>
      <c r="AI229" s="2"/>
      <c r="AJ229" s="4"/>
      <c r="AK229" s="2"/>
      <c r="AL229" s="2"/>
      <c r="AM229" s="2"/>
      <c r="AN229" s="2"/>
      <c r="AO229" s="2"/>
      <c r="AP229" s="2"/>
      <c r="AQ229" s="10"/>
      <c r="AR229" s="4"/>
      <c r="AS229" s="9"/>
      <c r="AT229" s="8"/>
      <c r="AU229" s="7"/>
      <c r="AV229" s="6"/>
      <c r="AW229" s="7"/>
      <c r="AX229" s="6"/>
      <c r="AY229" s="5"/>
      <c r="AZ229" s="6"/>
      <c r="BA229" s="5"/>
      <c r="BB229" s="6"/>
      <c r="BC229" s="5"/>
      <c r="BD229" s="6"/>
      <c r="BE229" s="5"/>
      <c r="BF229" s="6"/>
      <c r="BG229" s="5"/>
      <c r="BH229" s="6"/>
      <c r="BI229" s="5"/>
      <c r="BJ229" s="6"/>
      <c r="BK229" s="5"/>
      <c r="BL229" s="6"/>
      <c r="BM229" s="5"/>
      <c r="BN229" s="6"/>
      <c r="BO229" s="5"/>
      <c r="BP229" s="6"/>
      <c r="BQ229" s="5"/>
      <c r="BR229" s="2"/>
      <c r="BS229" s="2"/>
      <c r="BT229" s="4"/>
      <c r="BU229" s="2"/>
      <c r="BV229" s="2"/>
      <c r="BW229" s="2"/>
      <c r="BX229" s="3"/>
      <c r="BY229" s="2"/>
      <c r="BZ229" s="2"/>
    </row>
    <row r="230" spans="2:78" ht="12" customHeight="1">
      <c r="B230" s="85"/>
      <c r="C230" s="4"/>
      <c r="D230" s="3"/>
      <c r="E230" s="21"/>
      <c r="F230" s="3"/>
      <c r="G230" s="20"/>
      <c r="H230" s="13"/>
      <c r="I230" s="19"/>
      <c r="J230" s="19"/>
      <c r="K230" s="116"/>
      <c r="L230" s="19"/>
      <c r="M230" s="18"/>
      <c r="N230" s="17"/>
      <c r="O230" s="16"/>
      <c r="P230" s="2"/>
      <c r="Q230" s="2"/>
      <c r="R230" s="2"/>
      <c r="S230" s="2"/>
      <c r="T230" s="2"/>
      <c r="U230" s="2"/>
      <c r="V230" s="15"/>
      <c r="W230" s="14"/>
      <c r="X230" s="13"/>
      <c r="Y230" s="12"/>
      <c r="Z230" s="2"/>
      <c r="AA230" s="11"/>
      <c r="AB230" s="11"/>
      <c r="AC230" s="11"/>
      <c r="AD230" s="2"/>
      <c r="AE230" s="2"/>
      <c r="AF230" s="2"/>
      <c r="AG230" s="2"/>
      <c r="AH230" s="2"/>
      <c r="AI230" s="2"/>
      <c r="AJ230" s="4"/>
      <c r="AK230" s="2"/>
      <c r="AL230" s="2"/>
      <c r="AM230" s="2"/>
      <c r="AN230" s="2"/>
      <c r="AO230" s="2"/>
      <c r="AP230" s="2"/>
      <c r="AQ230" s="10"/>
      <c r="AR230" s="4"/>
      <c r="AS230" s="9"/>
      <c r="AT230" s="8"/>
      <c r="AU230" s="7"/>
      <c r="AV230" s="6"/>
      <c r="AW230" s="7"/>
      <c r="AX230" s="6"/>
      <c r="AY230" s="5"/>
      <c r="AZ230" s="6"/>
      <c r="BA230" s="5"/>
      <c r="BB230" s="6"/>
      <c r="BC230" s="5"/>
      <c r="BD230" s="6"/>
      <c r="BE230" s="5"/>
      <c r="BF230" s="6"/>
      <c r="BG230" s="5"/>
      <c r="BH230" s="6"/>
      <c r="BI230" s="5"/>
      <c r="BJ230" s="6"/>
      <c r="BK230" s="5"/>
      <c r="BL230" s="6"/>
      <c r="BM230" s="5"/>
      <c r="BN230" s="6"/>
      <c r="BO230" s="5"/>
      <c r="BP230" s="6"/>
      <c r="BQ230" s="5"/>
      <c r="BR230" s="2"/>
      <c r="BS230" s="2"/>
      <c r="BT230" s="4"/>
      <c r="BU230" s="2"/>
      <c r="BV230" s="2"/>
      <c r="BW230" s="2"/>
      <c r="BX230" s="3"/>
      <c r="BY230" s="2"/>
      <c r="BZ230" s="2"/>
    </row>
    <row r="231" spans="2:78" ht="12" customHeight="1">
      <c r="B231" s="85"/>
      <c r="C231" s="4"/>
      <c r="D231" s="3"/>
      <c r="E231" s="21"/>
      <c r="F231" s="3"/>
      <c r="G231" s="20"/>
      <c r="H231" s="13"/>
      <c r="I231" s="19"/>
      <c r="J231" s="19"/>
      <c r="K231" s="116"/>
      <c r="L231" s="19"/>
      <c r="M231" s="18"/>
      <c r="N231" s="17"/>
      <c r="O231" s="16"/>
      <c r="P231" s="2"/>
      <c r="Q231" s="2"/>
      <c r="R231" s="2"/>
      <c r="S231" s="2"/>
      <c r="T231" s="2"/>
      <c r="U231" s="2"/>
      <c r="V231" s="15"/>
      <c r="W231" s="14"/>
      <c r="X231" s="13"/>
      <c r="Y231" s="12"/>
      <c r="Z231" s="2"/>
      <c r="AA231" s="11"/>
      <c r="AB231" s="11"/>
      <c r="AC231" s="11"/>
      <c r="AD231" s="2"/>
      <c r="AE231" s="2"/>
      <c r="AF231" s="2"/>
      <c r="AG231" s="2"/>
      <c r="AH231" s="2"/>
      <c r="AI231" s="2"/>
      <c r="AJ231" s="4"/>
      <c r="AK231" s="2"/>
      <c r="AL231" s="2"/>
      <c r="AM231" s="2"/>
      <c r="AN231" s="2"/>
      <c r="AO231" s="2"/>
      <c r="AP231" s="2"/>
      <c r="AQ231" s="10"/>
      <c r="AR231" s="4"/>
      <c r="AS231" s="9"/>
      <c r="AT231" s="8"/>
      <c r="AU231" s="7"/>
      <c r="AV231" s="6"/>
      <c r="AW231" s="7"/>
      <c r="AX231" s="6"/>
      <c r="AY231" s="5"/>
      <c r="AZ231" s="6"/>
      <c r="BA231" s="5"/>
      <c r="BB231" s="6"/>
      <c r="BC231" s="5"/>
      <c r="BD231" s="6"/>
      <c r="BE231" s="5"/>
      <c r="BF231" s="6"/>
      <c r="BG231" s="5"/>
      <c r="BH231" s="6"/>
      <c r="BI231" s="5"/>
      <c r="BJ231" s="6"/>
      <c r="BK231" s="5"/>
      <c r="BL231" s="6"/>
      <c r="BM231" s="5"/>
      <c r="BN231" s="6"/>
      <c r="BO231" s="5"/>
      <c r="BP231" s="6"/>
      <c r="BQ231" s="5"/>
      <c r="BR231" s="2"/>
      <c r="BS231" s="2"/>
      <c r="BT231" s="4"/>
      <c r="BU231" s="2"/>
      <c r="BV231" s="2"/>
      <c r="BW231" s="2"/>
      <c r="BX231" s="3"/>
      <c r="BY231" s="2"/>
      <c r="BZ231" s="2"/>
    </row>
    <row r="232" spans="2:78" ht="12" customHeight="1">
      <c r="B232" s="85"/>
      <c r="C232" s="4"/>
      <c r="D232" s="3"/>
      <c r="E232" s="21"/>
      <c r="F232" s="3"/>
      <c r="G232" s="20"/>
      <c r="H232" s="13"/>
      <c r="I232" s="19"/>
      <c r="J232" s="19"/>
      <c r="K232" s="116"/>
      <c r="L232" s="19"/>
      <c r="M232" s="18"/>
      <c r="N232" s="17"/>
      <c r="O232" s="16"/>
      <c r="P232" s="2"/>
      <c r="Q232" s="2"/>
      <c r="R232" s="2"/>
      <c r="S232" s="2"/>
      <c r="T232" s="2"/>
      <c r="U232" s="2"/>
      <c r="V232" s="15"/>
      <c r="W232" s="14"/>
      <c r="X232" s="13"/>
      <c r="Y232" s="12"/>
      <c r="Z232" s="2"/>
      <c r="AA232" s="11"/>
      <c r="AB232" s="11"/>
      <c r="AC232" s="11"/>
      <c r="AD232" s="2"/>
      <c r="AE232" s="2"/>
      <c r="AF232" s="2"/>
      <c r="AG232" s="2"/>
      <c r="AH232" s="2"/>
      <c r="AI232" s="2"/>
      <c r="AJ232" s="4"/>
      <c r="AK232" s="2"/>
      <c r="AL232" s="2"/>
      <c r="AM232" s="2"/>
      <c r="AN232" s="2"/>
      <c r="AO232" s="2"/>
      <c r="AP232" s="2"/>
      <c r="AQ232" s="10"/>
      <c r="AR232" s="4"/>
      <c r="AS232" s="9"/>
      <c r="AT232" s="8"/>
      <c r="AU232" s="7"/>
      <c r="AV232" s="6"/>
      <c r="AW232" s="7"/>
      <c r="AX232" s="6"/>
      <c r="AY232" s="5"/>
      <c r="AZ232" s="6"/>
      <c r="BA232" s="5"/>
      <c r="BB232" s="6"/>
      <c r="BC232" s="5"/>
      <c r="BD232" s="6"/>
      <c r="BE232" s="5"/>
      <c r="BF232" s="6"/>
      <c r="BG232" s="5"/>
      <c r="BH232" s="6"/>
      <c r="BI232" s="5"/>
      <c r="BJ232" s="6"/>
      <c r="BK232" s="5"/>
      <c r="BL232" s="6"/>
      <c r="BM232" s="5"/>
      <c r="BN232" s="6"/>
      <c r="BO232" s="5"/>
      <c r="BP232" s="6"/>
      <c r="BQ232" s="5"/>
      <c r="BR232" s="2"/>
      <c r="BS232" s="2"/>
      <c r="BT232" s="4"/>
      <c r="BU232" s="2"/>
      <c r="BV232" s="2"/>
      <c r="BW232" s="2"/>
      <c r="BX232" s="3"/>
      <c r="BY232" s="2"/>
      <c r="BZ232" s="2"/>
    </row>
    <row r="233" spans="2:78" ht="12" customHeight="1">
      <c r="B233" s="85"/>
      <c r="C233" s="4"/>
      <c r="D233" s="3"/>
      <c r="E233" s="21"/>
      <c r="F233" s="3"/>
      <c r="G233" s="20"/>
      <c r="H233" s="13"/>
      <c r="I233" s="19"/>
      <c r="J233" s="19"/>
      <c r="K233" s="116"/>
      <c r="L233" s="19"/>
      <c r="M233" s="18"/>
      <c r="N233" s="17"/>
      <c r="O233" s="16"/>
      <c r="P233" s="2"/>
      <c r="Q233" s="2"/>
      <c r="R233" s="2"/>
      <c r="S233" s="2"/>
      <c r="T233" s="2"/>
      <c r="U233" s="2"/>
      <c r="V233" s="15"/>
      <c r="W233" s="14"/>
      <c r="X233" s="13"/>
      <c r="Y233" s="12"/>
      <c r="Z233" s="2"/>
      <c r="AA233" s="11"/>
      <c r="AB233" s="11"/>
      <c r="AC233" s="11"/>
      <c r="AD233" s="2"/>
      <c r="AE233" s="2"/>
      <c r="AF233" s="2"/>
      <c r="AG233" s="2"/>
      <c r="AH233" s="2"/>
      <c r="AI233" s="2"/>
      <c r="AJ233" s="4"/>
      <c r="AK233" s="2"/>
      <c r="AL233" s="2"/>
      <c r="AM233" s="2"/>
      <c r="AN233" s="2"/>
      <c r="AO233" s="2"/>
      <c r="AP233" s="2"/>
      <c r="AQ233" s="10"/>
      <c r="AR233" s="4"/>
      <c r="AS233" s="9"/>
      <c r="AT233" s="8"/>
      <c r="AU233" s="7"/>
      <c r="AV233" s="6"/>
      <c r="AW233" s="7"/>
      <c r="AX233" s="6"/>
      <c r="AY233" s="5"/>
      <c r="AZ233" s="6"/>
      <c r="BA233" s="5"/>
      <c r="BB233" s="6"/>
      <c r="BC233" s="5"/>
      <c r="BD233" s="6"/>
      <c r="BE233" s="5"/>
      <c r="BF233" s="6"/>
      <c r="BG233" s="5"/>
      <c r="BH233" s="6"/>
      <c r="BI233" s="5"/>
      <c r="BJ233" s="6"/>
      <c r="BK233" s="5"/>
      <c r="BL233" s="6"/>
      <c r="BM233" s="5"/>
      <c r="BN233" s="6"/>
      <c r="BO233" s="5"/>
      <c r="BP233" s="6"/>
      <c r="BQ233" s="5"/>
      <c r="BR233" s="2"/>
      <c r="BS233" s="2"/>
      <c r="BT233" s="4"/>
      <c r="BU233" s="2"/>
      <c r="BV233" s="2"/>
      <c r="BW233" s="2"/>
      <c r="BX233" s="3"/>
      <c r="BY233" s="2"/>
      <c r="BZ233" s="2"/>
    </row>
    <row r="234" spans="2:78" ht="12" customHeight="1">
      <c r="B234" s="85"/>
      <c r="C234" s="4"/>
      <c r="D234" s="3"/>
      <c r="E234" s="21"/>
      <c r="F234" s="3"/>
      <c r="G234" s="20"/>
      <c r="H234" s="13"/>
      <c r="I234" s="19"/>
      <c r="J234" s="19"/>
      <c r="K234" s="116"/>
      <c r="L234" s="19"/>
      <c r="M234" s="18"/>
      <c r="N234" s="17"/>
      <c r="O234" s="16"/>
      <c r="P234" s="2"/>
      <c r="Q234" s="2"/>
      <c r="R234" s="2"/>
      <c r="S234" s="2"/>
      <c r="T234" s="2"/>
      <c r="U234" s="2"/>
      <c r="V234" s="15"/>
      <c r="W234" s="14"/>
      <c r="X234" s="13"/>
      <c r="Y234" s="12"/>
      <c r="Z234" s="2"/>
      <c r="AA234" s="11"/>
      <c r="AB234" s="11"/>
      <c r="AC234" s="11"/>
      <c r="AD234" s="2"/>
      <c r="AE234" s="2"/>
      <c r="AF234" s="2"/>
      <c r="AG234" s="2"/>
      <c r="AH234" s="2"/>
      <c r="AI234" s="2"/>
      <c r="AJ234" s="4"/>
      <c r="AK234" s="2"/>
      <c r="AL234" s="2"/>
      <c r="AM234" s="2"/>
      <c r="AN234" s="2"/>
      <c r="AO234" s="2"/>
      <c r="AP234" s="2"/>
      <c r="AQ234" s="10"/>
      <c r="AR234" s="4"/>
      <c r="AS234" s="9"/>
      <c r="AT234" s="8"/>
      <c r="AU234" s="7"/>
      <c r="AV234" s="6"/>
      <c r="AW234" s="7"/>
      <c r="AX234" s="6"/>
      <c r="AY234" s="5"/>
      <c r="AZ234" s="6"/>
      <c r="BA234" s="5"/>
      <c r="BB234" s="6"/>
      <c r="BC234" s="5"/>
      <c r="BD234" s="6"/>
      <c r="BE234" s="5"/>
      <c r="BF234" s="6"/>
      <c r="BG234" s="5"/>
      <c r="BH234" s="6"/>
      <c r="BI234" s="5"/>
      <c r="BJ234" s="6"/>
      <c r="BK234" s="5"/>
      <c r="BL234" s="6"/>
      <c r="BM234" s="5"/>
      <c r="BN234" s="6"/>
      <c r="BO234" s="5"/>
      <c r="BP234" s="6"/>
      <c r="BQ234" s="5"/>
      <c r="BR234" s="2"/>
      <c r="BS234" s="2"/>
      <c r="BT234" s="4"/>
      <c r="BU234" s="2"/>
      <c r="BV234" s="2"/>
      <c r="BW234" s="2"/>
      <c r="BX234" s="3"/>
      <c r="BY234" s="2"/>
      <c r="BZ234" s="2"/>
    </row>
    <row r="235" spans="2:78" ht="12" customHeight="1">
      <c r="B235" s="85"/>
      <c r="C235" s="4"/>
      <c r="D235" s="3"/>
      <c r="E235" s="21"/>
      <c r="F235" s="3"/>
      <c r="G235" s="20"/>
      <c r="H235" s="13"/>
      <c r="I235" s="19"/>
      <c r="J235" s="19"/>
      <c r="K235" s="116"/>
      <c r="L235" s="19"/>
      <c r="M235" s="18"/>
      <c r="N235" s="17"/>
      <c r="O235" s="16"/>
      <c r="P235" s="2"/>
      <c r="Q235" s="2"/>
      <c r="R235" s="2"/>
      <c r="S235" s="2"/>
      <c r="T235" s="2"/>
      <c r="U235" s="2"/>
      <c r="V235" s="15"/>
      <c r="W235" s="14"/>
      <c r="X235" s="13"/>
      <c r="Y235" s="12"/>
      <c r="Z235" s="2"/>
      <c r="AA235" s="11"/>
      <c r="AB235" s="11"/>
      <c r="AC235" s="11"/>
      <c r="AD235" s="2"/>
      <c r="AE235" s="2"/>
      <c r="AF235" s="2"/>
      <c r="AG235" s="2"/>
      <c r="AH235" s="2"/>
      <c r="AI235" s="2"/>
      <c r="AJ235" s="4"/>
      <c r="AK235" s="2"/>
      <c r="AL235" s="2"/>
      <c r="AM235" s="2"/>
      <c r="AN235" s="2"/>
      <c r="AO235" s="2"/>
      <c r="AP235" s="2"/>
      <c r="AQ235" s="10"/>
      <c r="AR235" s="4"/>
      <c r="AS235" s="9"/>
      <c r="AT235" s="8"/>
      <c r="AU235" s="7"/>
      <c r="AV235" s="6"/>
      <c r="AW235" s="7"/>
      <c r="AX235" s="6"/>
      <c r="AY235" s="5"/>
      <c r="AZ235" s="6"/>
      <c r="BA235" s="5"/>
      <c r="BB235" s="6"/>
      <c r="BC235" s="5"/>
      <c r="BD235" s="6"/>
      <c r="BE235" s="5"/>
      <c r="BF235" s="6"/>
      <c r="BG235" s="5"/>
      <c r="BH235" s="6"/>
      <c r="BI235" s="5"/>
      <c r="BJ235" s="6"/>
      <c r="BK235" s="5"/>
      <c r="BL235" s="6"/>
      <c r="BM235" s="5"/>
      <c r="BN235" s="6"/>
      <c r="BO235" s="5"/>
      <c r="BP235" s="6"/>
      <c r="BQ235" s="5"/>
      <c r="BR235" s="2"/>
      <c r="BS235" s="2"/>
      <c r="BT235" s="4"/>
      <c r="BU235" s="2"/>
      <c r="BV235" s="2"/>
      <c r="BW235" s="2"/>
      <c r="BX235" s="3"/>
      <c r="BY235" s="2"/>
      <c r="BZ235" s="2"/>
    </row>
    <row r="236" spans="2:78" ht="12" customHeight="1">
      <c r="B236" s="85"/>
      <c r="C236" s="4"/>
      <c r="D236" s="3"/>
      <c r="E236" s="21"/>
      <c r="F236" s="3"/>
      <c r="G236" s="20"/>
      <c r="H236" s="13"/>
      <c r="I236" s="19"/>
      <c r="J236" s="19"/>
      <c r="K236" s="116"/>
      <c r="L236" s="19"/>
      <c r="M236" s="18"/>
      <c r="N236" s="17"/>
      <c r="O236" s="16"/>
      <c r="P236" s="2"/>
      <c r="Q236" s="2"/>
      <c r="R236" s="2"/>
      <c r="S236" s="2"/>
      <c r="T236" s="2"/>
      <c r="U236" s="2"/>
      <c r="V236" s="15"/>
      <c r="W236" s="14"/>
      <c r="X236" s="13"/>
      <c r="Y236" s="12"/>
      <c r="Z236" s="2"/>
      <c r="AA236" s="11"/>
      <c r="AB236" s="11"/>
      <c r="AC236" s="11"/>
      <c r="AD236" s="2"/>
      <c r="AE236" s="2"/>
      <c r="AF236" s="2"/>
      <c r="AG236" s="2"/>
      <c r="AH236" s="2"/>
      <c r="AI236" s="2"/>
      <c r="AJ236" s="4"/>
      <c r="AK236" s="2"/>
      <c r="AL236" s="2"/>
      <c r="AM236" s="2"/>
      <c r="AN236" s="2"/>
      <c r="AO236" s="2"/>
      <c r="AP236" s="2"/>
      <c r="AQ236" s="10"/>
      <c r="AR236" s="4"/>
      <c r="AS236" s="9"/>
      <c r="AT236" s="8"/>
      <c r="AU236" s="7"/>
      <c r="AV236" s="6"/>
      <c r="AW236" s="7"/>
      <c r="AX236" s="6"/>
      <c r="AY236" s="5"/>
      <c r="AZ236" s="6"/>
      <c r="BA236" s="5"/>
      <c r="BB236" s="6"/>
      <c r="BC236" s="5"/>
      <c r="BD236" s="6"/>
      <c r="BE236" s="5"/>
      <c r="BF236" s="6"/>
      <c r="BG236" s="5"/>
      <c r="BH236" s="6"/>
      <c r="BI236" s="5"/>
      <c r="BJ236" s="6"/>
      <c r="BK236" s="5"/>
      <c r="BL236" s="6"/>
      <c r="BM236" s="5"/>
      <c r="BN236" s="6"/>
      <c r="BO236" s="5"/>
      <c r="BP236" s="6"/>
      <c r="BQ236" s="5"/>
      <c r="BR236" s="2"/>
      <c r="BS236" s="2"/>
      <c r="BT236" s="4"/>
      <c r="BU236" s="2"/>
      <c r="BV236" s="2"/>
      <c r="BW236" s="2"/>
      <c r="BX236" s="3"/>
      <c r="BY236" s="2"/>
      <c r="BZ236" s="2"/>
    </row>
    <row r="237" spans="2:78" ht="12" customHeight="1">
      <c r="B237" s="85"/>
      <c r="C237" s="4"/>
      <c r="D237" s="3"/>
      <c r="E237" s="21"/>
      <c r="F237" s="3"/>
      <c r="G237" s="20"/>
      <c r="H237" s="13"/>
      <c r="I237" s="19"/>
      <c r="J237" s="19"/>
      <c r="K237" s="116"/>
      <c r="L237" s="19"/>
      <c r="M237" s="18"/>
      <c r="N237" s="17"/>
      <c r="O237" s="16"/>
      <c r="P237" s="2"/>
      <c r="Q237" s="2"/>
      <c r="R237" s="2"/>
      <c r="S237" s="2"/>
      <c r="T237" s="2"/>
      <c r="U237" s="2"/>
      <c r="V237" s="15"/>
      <c r="W237" s="14"/>
      <c r="X237" s="13"/>
      <c r="Y237" s="12"/>
      <c r="Z237" s="2"/>
      <c r="AA237" s="11"/>
      <c r="AB237" s="11"/>
      <c r="AC237" s="11"/>
      <c r="AD237" s="2"/>
      <c r="AE237" s="2"/>
      <c r="AF237" s="2"/>
      <c r="AG237" s="2"/>
      <c r="AH237" s="2"/>
      <c r="AI237" s="2"/>
      <c r="AJ237" s="4"/>
      <c r="AK237" s="2"/>
      <c r="AL237" s="2"/>
      <c r="AM237" s="2"/>
      <c r="AN237" s="2"/>
      <c r="AO237" s="2"/>
      <c r="AP237" s="2"/>
      <c r="AQ237" s="10"/>
      <c r="AR237" s="4"/>
      <c r="AS237" s="9"/>
      <c r="AT237" s="8"/>
      <c r="AU237" s="7"/>
      <c r="AV237" s="6"/>
      <c r="AW237" s="7"/>
      <c r="AX237" s="6"/>
      <c r="AY237" s="5"/>
      <c r="AZ237" s="6"/>
      <c r="BA237" s="5"/>
      <c r="BB237" s="6"/>
      <c r="BC237" s="5"/>
      <c r="BD237" s="6"/>
      <c r="BE237" s="5"/>
      <c r="BF237" s="6"/>
      <c r="BG237" s="5"/>
      <c r="BH237" s="6"/>
      <c r="BI237" s="5"/>
      <c r="BJ237" s="6"/>
      <c r="BK237" s="5"/>
      <c r="BL237" s="6"/>
      <c r="BM237" s="5"/>
      <c r="BN237" s="6"/>
      <c r="BO237" s="5"/>
      <c r="BP237" s="6"/>
      <c r="BQ237" s="5"/>
      <c r="BR237" s="2"/>
      <c r="BS237" s="2"/>
      <c r="BT237" s="4"/>
      <c r="BU237" s="2"/>
      <c r="BV237" s="2"/>
      <c r="BW237" s="2"/>
      <c r="BX237" s="3"/>
      <c r="BY237" s="2"/>
      <c r="BZ237" s="2"/>
    </row>
    <row r="238" spans="2:78" ht="12" customHeight="1">
      <c r="B238" s="85"/>
      <c r="C238" s="4"/>
      <c r="D238" s="3"/>
      <c r="E238" s="21"/>
      <c r="F238" s="3"/>
      <c r="G238" s="20"/>
      <c r="H238" s="13"/>
      <c r="I238" s="19"/>
      <c r="J238" s="19"/>
      <c r="K238" s="116"/>
      <c r="L238" s="19"/>
      <c r="M238" s="18"/>
      <c r="N238" s="17"/>
      <c r="O238" s="16"/>
      <c r="P238" s="2"/>
      <c r="Q238" s="2"/>
      <c r="R238" s="2"/>
      <c r="S238" s="2"/>
      <c r="T238" s="2"/>
      <c r="U238" s="2"/>
      <c r="V238" s="15"/>
      <c r="W238" s="14"/>
      <c r="X238" s="13"/>
      <c r="Y238" s="12"/>
      <c r="Z238" s="2"/>
      <c r="AA238" s="11"/>
      <c r="AB238" s="11"/>
      <c r="AC238" s="11"/>
      <c r="AD238" s="2"/>
      <c r="AE238" s="2"/>
      <c r="AF238" s="2"/>
      <c r="AG238" s="2"/>
      <c r="AH238" s="2"/>
      <c r="AI238" s="2"/>
      <c r="AJ238" s="4"/>
      <c r="AK238" s="2"/>
      <c r="AL238" s="2"/>
      <c r="AM238" s="2"/>
      <c r="AN238" s="2"/>
      <c r="AO238" s="2"/>
      <c r="AP238" s="2"/>
      <c r="AQ238" s="10"/>
      <c r="AR238" s="4"/>
      <c r="AS238" s="9"/>
      <c r="AT238" s="8"/>
      <c r="AU238" s="7"/>
      <c r="AV238" s="6"/>
      <c r="AW238" s="7"/>
      <c r="AX238" s="6"/>
      <c r="AY238" s="5"/>
      <c r="AZ238" s="6"/>
      <c r="BA238" s="5"/>
      <c r="BB238" s="6"/>
      <c r="BC238" s="5"/>
      <c r="BD238" s="6"/>
      <c r="BE238" s="5"/>
      <c r="BF238" s="6"/>
      <c r="BG238" s="5"/>
      <c r="BH238" s="6"/>
      <c r="BI238" s="5"/>
      <c r="BJ238" s="6"/>
      <c r="BK238" s="5"/>
      <c r="BL238" s="6"/>
      <c r="BM238" s="5"/>
      <c r="BN238" s="6"/>
      <c r="BO238" s="5"/>
      <c r="BP238" s="6"/>
      <c r="BQ238" s="5"/>
      <c r="BR238" s="2"/>
      <c r="BS238" s="2"/>
      <c r="BT238" s="4"/>
      <c r="BU238" s="2"/>
      <c r="BV238" s="2"/>
      <c r="BW238" s="2"/>
      <c r="BX238" s="3"/>
      <c r="BY238" s="2"/>
      <c r="BZ238" s="2"/>
    </row>
    <row r="239" spans="2:78" ht="12" customHeight="1">
      <c r="B239" s="85"/>
      <c r="C239" s="4"/>
      <c r="D239" s="3"/>
      <c r="E239" s="21"/>
      <c r="F239" s="3"/>
      <c r="G239" s="20"/>
      <c r="H239" s="13"/>
      <c r="I239" s="19"/>
      <c r="J239" s="19"/>
      <c r="K239" s="116"/>
      <c r="L239" s="19"/>
      <c r="M239" s="18"/>
      <c r="N239" s="17"/>
      <c r="O239" s="16"/>
      <c r="P239" s="2"/>
      <c r="Q239" s="2"/>
      <c r="R239" s="2"/>
      <c r="S239" s="2"/>
      <c r="T239" s="2"/>
      <c r="U239" s="2"/>
      <c r="V239" s="15"/>
      <c r="W239" s="14"/>
      <c r="X239" s="13"/>
      <c r="Y239" s="12"/>
      <c r="Z239" s="2"/>
      <c r="AA239" s="11"/>
      <c r="AB239" s="11"/>
      <c r="AC239" s="11"/>
      <c r="AD239" s="2"/>
      <c r="AE239" s="2"/>
      <c r="AF239" s="2"/>
      <c r="AG239" s="2"/>
      <c r="AH239" s="2"/>
      <c r="AI239" s="2"/>
      <c r="AJ239" s="4"/>
      <c r="AK239" s="2"/>
      <c r="AL239" s="2"/>
      <c r="AM239" s="2"/>
      <c r="AN239" s="2"/>
      <c r="AO239" s="2"/>
      <c r="AP239" s="2"/>
      <c r="AQ239" s="10"/>
      <c r="AR239" s="4"/>
      <c r="AS239" s="9"/>
      <c r="AT239" s="8"/>
      <c r="AU239" s="7"/>
      <c r="AV239" s="6"/>
      <c r="AW239" s="7"/>
      <c r="AX239" s="6"/>
      <c r="AY239" s="5"/>
      <c r="AZ239" s="6"/>
      <c r="BA239" s="5"/>
      <c r="BB239" s="6"/>
      <c r="BC239" s="5"/>
      <c r="BD239" s="6"/>
      <c r="BE239" s="5"/>
      <c r="BF239" s="6"/>
      <c r="BG239" s="5"/>
      <c r="BH239" s="6"/>
      <c r="BI239" s="5"/>
      <c r="BJ239" s="6"/>
      <c r="BK239" s="5"/>
      <c r="BL239" s="6"/>
      <c r="BM239" s="5"/>
      <c r="BN239" s="6"/>
      <c r="BO239" s="5"/>
      <c r="BP239" s="6"/>
      <c r="BQ239" s="5"/>
      <c r="BR239" s="2"/>
      <c r="BS239" s="2"/>
      <c r="BT239" s="4"/>
      <c r="BU239" s="2"/>
      <c r="BV239" s="2"/>
      <c r="BW239" s="2"/>
      <c r="BX239" s="3"/>
      <c r="BY239" s="2"/>
      <c r="BZ239" s="2"/>
    </row>
    <row r="240" spans="2:78" ht="12" customHeight="1">
      <c r="B240" s="85"/>
      <c r="C240" s="4"/>
      <c r="D240" s="3"/>
      <c r="E240" s="21"/>
      <c r="F240" s="3"/>
      <c r="G240" s="20"/>
      <c r="H240" s="13"/>
      <c r="I240" s="19"/>
      <c r="J240" s="19"/>
      <c r="K240" s="116"/>
      <c r="L240" s="19"/>
      <c r="M240" s="18"/>
      <c r="N240" s="17"/>
      <c r="O240" s="16"/>
      <c r="P240" s="2"/>
      <c r="Q240" s="2"/>
      <c r="R240" s="2"/>
      <c r="S240" s="2"/>
      <c r="T240" s="2"/>
      <c r="U240" s="2"/>
      <c r="V240" s="15"/>
      <c r="W240" s="14"/>
      <c r="X240" s="13"/>
      <c r="Y240" s="12"/>
      <c r="Z240" s="2"/>
      <c r="AA240" s="11"/>
      <c r="AB240" s="11"/>
      <c r="AC240" s="11"/>
      <c r="AD240" s="2"/>
      <c r="AE240" s="2"/>
      <c r="AF240" s="2"/>
      <c r="AG240" s="2"/>
      <c r="AH240" s="2"/>
      <c r="AI240" s="2"/>
      <c r="AJ240" s="4"/>
      <c r="AK240" s="2"/>
      <c r="AL240" s="2"/>
      <c r="AM240" s="2"/>
      <c r="AN240" s="2"/>
      <c r="AO240" s="2"/>
      <c r="AP240" s="2"/>
      <c r="AQ240" s="10"/>
      <c r="AR240" s="4"/>
      <c r="AS240" s="9"/>
      <c r="AT240" s="8"/>
      <c r="AU240" s="7"/>
      <c r="AV240" s="6"/>
      <c r="AW240" s="7"/>
      <c r="AX240" s="6"/>
      <c r="AY240" s="5"/>
      <c r="AZ240" s="6"/>
      <c r="BA240" s="5"/>
      <c r="BB240" s="6"/>
      <c r="BC240" s="5"/>
      <c r="BD240" s="6"/>
      <c r="BE240" s="5"/>
      <c r="BF240" s="6"/>
      <c r="BG240" s="5"/>
      <c r="BH240" s="6"/>
      <c r="BI240" s="5"/>
      <c r="BJ240" s="6"/>
      <c r="BK240" s="5"/>
      <c r="BL240" s="6"/>
      <c r="BM240" s="5"/>
      <c r="BN240" s="6"/>
      <c r="BO240" s="5"/>
      <c r="BP240" s="6"/>
      <c r="BQ240" s="5"/>
      <c r="BR240" s="2"/>
      <c r="BS240" s="2"/>
      <c r="BT240" s="4"/>
      <c r="BU240" s="2"/>
      <c r="BV240" s="2"/>
      <c r="BW240" s="2"/>
      <c r="BX240" s="3"/>
      <c r="BY240" s="2"/>
      <c r="BZ240" s="2"/>
    </row>
    <row r="241" spans="2:78" ht="12" customHeight="1">
      <c r="B241" s="85"/>
      <c r="C241" s="4"/>
      <c r="D241" s="3"/>
      <c r="E241" s="21"/>
      <c r="F241" s="3"/>
      <c r="G241" s="20"/>
      <c r="H241" s="13"/>
      <c r="I241" s="19"/>
      <c r="J241" s="19"/>
      <c r="K241" s="116"/>
      <c r="L241" s="19"/>
      <c r="M241" s="18"/>
      <c r="N241" s="17"/>
      <c r="O241" s="16"/>
      <c r="P241" s="2"/>
      <c r="Q241" s="2"/>
      <c r="R241" s="2"/>
      <c r="S241" s="2"/>
      <c r="T241" s="2"/>
      <c r="U241" s="2"/>
      <c r="V241" s="15"/>
      <c r="W241" s="14"/>
      <c r="X241" s="13"/>
      <c r="Y241" s="12"/>
      <c r="Z241" s="2"/>
      <c r="AA241" s="11"/>
      <c r="AB241" s="11"/>
      <c r="AC241" s="11"/>
      <c r="AD241" s="2"/>
      <c r="AE241" s="2"/>
      <c r="AF241" s="2"/>
      <c r="AG241" s="2"/>
      <c r="AH241" s="2"/>
      <c r="AI241" s="2"/>
      <c r="AJ241" s="4"/>
      <c r="AK241" s="2"/>
      <c r="AL241" s="2"/>
      <c r="AM241" s="2"/>
      <c r="AN241" s="2"/>
      <c r="AO241" s="2"/>
      <c r="AP241" s="2"/>
      <c r="AQ241" s="10"/>
      <c r="AR241" s="4"/>
      <c r="AS241" s="9"/>
      <c r="AT241" s="8"/>
      <c r="AU241" s="7"/>
      <c r="AV241" s="6"/>
      <c r="AW241" s="7"/>
      <c r="AX241" s="6"/>
      <c r="AY241" s="5"/>
      <c r="AZ241" s="6"/>
      <c r="BA241" s="5"/>
      <c r="BB241" s="6"/>
      <c r="BC241" s="5"/>
      <c r="BD241" s="6"/>
      <c r="BE241" s="5"/>
      <c r="BF241" s="6"/>
      <c r="BG241" s="5"/>
      <c r="BH241" s="6"/>
      <c r="BI241" s="5"/>
      <c r="BJ241" s="6"/>
      <c r="BK241" s="5"/>
      <c r="BL241" s="6"/>
      <c r="BM241" s="5"/>
      <c r="BN241" s="6"/>
      <c r="BO241" s="5"/>
      <c r="BP241" s="6"/>
      <c r="BQ241" s="5"/>
      <c r="BR241" s="2"/>
      <c r="BS241" s="2"/>
      <c r="BT241" s="4"/>
      <c r="BU241" s="2"/>
      <c r="BV241" s="2"/>
      <c r="BW241" s="2"/>
      <c r="BX241" s="3"/>
      <c r="BY241" s="2"/>
      <c r="BZ241" s="2"/>
    </row>
    <row r="242" spans="2:78" ht="12" customHeight="1">
      <c r="B242" s="85"/>
      <c r="C242" s="4"/>
      <c r="D242" s="3"/>
      <c r="E242" s="21"/>
      <c r="F242" s="3"/>
      <c r="G242" s="20"/>
      <c r="H242" s="13"/>
      <c r="I242" s="19"/>
      <c r="J242" s="19"/>
      <c r="K242" s="116"/>
      <c r="L242" s="19"/>
      <c r="M242" s="18"/>
      <c r="N242" s="17"/>
      <c r="O242" s="16"/>
      <c r="P242" s="2"/>
      <c r="Q242" s="2"/>
      <c r="R242" s="2"/>
      <c r="S242" s="2"/>
      <c r="T242" s="2"/>
      <c r="U242" s="2"/>
      <c r="V242" s="15"/>
      <c r="W242" s="14"/>
      <c r="X242" s="13"/>
      <c r="Y242" s="12"/>
      <c r="Z242" s="2"/>
      <c r="AA242" s="11"/>
      <c r="AB242" s="11"/>
      <c r="AC242" s="11"/>
      <c r="AD242" s="2"/>
      <c r="AE242" s="2"/>
      <c r="AF242" s="2"/>
      <c r="AG242" s="2"/>
      <c r="AH242" s="2"/>
      <c r="AI242" s="2"/>
      <c r="AJ242" s="4"/>
      <c r="AK242" s="2"/>
      <c r="AL242" s="2"/>
      <c r="AM242" s="2"/>
      <c r="AN242" s="2"/>
      <c r="AO242" s="2"/>
      <c r="AP242" s="2"/>
      <c r="AQ242" s="10"/>
      <c r="AR242" s="4"/>
      <c r="AS242" s="9"/>
      <c r="AT242" s="8"/>
      <c r="AU242" s="7"/>
      <c r="AV242" s="6"/>
      <c r="AW242" s="7"/>
      <c r="AX242" s="6"/>
      <c r="AY242" s="5"/>
      <c r="AZ242" s="6"/>
      <c r="BA242" s="5"/>
      <c r="BB242" s="6"/>
      <c r="BC242" s="5"/>
      <c r="BD242" s="6"/>
      <c r="BE242" s="5"/>
      <c r="BF242" s="6"/>
      <c r="BG242" s="5"/>
      <c r="BH242" s="6"/>
      <c r="BI242" s="5"/>
      <c r="BJ242" s="6"/>
      <c r="BK242" s="5"/>
      <c r="BL242" s="6"/>
      <c r="BM242" s="5"/>
      <c r="BN242" s="6"/>
      <c r="BO242" s="5"/>
      <c r="BP242" s="6"/>
      <c r="BQ242" s="5"/>
      <c r="BR242" s="2"/>
      <c r="BS242" s="2"/>
      <c r="BT242" s="4"/>
      <c r="BU242" s="2"/>
      <c r="BV242" s="2"/>
      <c r="BW242" s="2"/>
      <c r="BX242" s="3"/>
      <c r="BY242" s="2"/>
      <c r="BZ242" s="2"/>
    </row>
    <row r="243" spans="2:78" ht="12" customHeight="1">
      <c r="B243" s="85"/>
      <c r="C243" s="4"/>
      <c r="D243" s="3"/>
      <c r="E243" s="21"/>
      <c r="F243" s="3"/>
      <c r="G243" s="20"/>
      <c r="H243" s="13"/>
      <c r="I243" s="19"/>
      <c r="J243" s="19"/>
      <c r="K243" s="116"/>
      <c r="L243" s="19"/>
      <c r="M243" s="18"/>
      <c r="N243" s="17"/>
      <c r="O243" s="16"/>
      <c r="P243" s="2"/>
      <c r="Q243" s="2"/>
      <c r="R243" s="2"/>
      <c r="S243" s="2"/>
      <c r="T243" s="2"/>
      <c r="U243" s="2"/>
      <c r="V243" s="15"/>
      <c r="W243" s="14"/>
      <c r="X243" s="13"/>
      <c r="Y243" s="12"/>
      <c r="Z243" s="2"/>
      <c r="AA243" s="11"/>
      <c r="AB243" s="11"/>
      <c r="AC243" s="11"/>
      <c r="AD243" s="2"/>
      <c r="AE243" s="2"/>
      <c r="AF243" s="2"/>
      <c r="AG243" s="2"/>
      <c r="AH243" s="2"/>
      <c r="AI243" s="2"/>
      <c r="AJ243" s="4"/>
      <c r="AK243" s="2"/>
      <c r="AL243" s="2"/>
      <c r="AM243" s="2"/>
      <c r="AN243" s="2"/>
      <c r="AO243" s="2"/>
      <c r="AP243" s="2"/>
      <c r="AQ243" s="10"/>
      <c r="AR243" s="4"/>
      <c r="AS243" s="9"/>
      <c r="AT243" s="8"/>
      <c r="AU243" s="7"/>
      <c r="AV243" s="6"/>
      <c r="AW243" s="7"/>
      <c r="AX243" s="6"/>
      <c r="AY243" s="5"/>
      <c r="AZ243" s="6"/>
      <c r="BA243" s="5"/>
      <c r="BB243" s="6"/>
      <c r="BC243" s="5"/>
      <c r="BD243" s="6"/>
      <c r="BE243" s="5"/>
      <c r="BF243" s="6"/>
      <c r="BG243" s="5"/>
      <c r="BH243" s="6"/>
      <c r="BI243" s="5"/>
      <c r="BJ243" s="6"/>
      <c r="BK243" s="5"/>
      <c r="BL243" s="6"/>
      <c r="BM243" s="5"/>
      <c r="BN243" s="6"/>
      <c r="BO243" s="5"/>
      <c r="BP243" s="6"/>
      <c r="BQ243" s="5"/>
      <c r="BR243" s="2"/>
      <c r="BS243" s="2"/>
      <c r="BT243" s="4"/>
      <c r="BU243" s="2"/>
      <c r="BV243" s="2"/>
      <c r="BW243" s="2"/>
      <c r="BX243" s="3"/>
      <c r="BY243" s="2"/>
      <c r="BZ243" s="2"/>
    </row>
    <row r="244" spans="2:78" ht="12" customHeight="1">
      <c r="B244" s="85"/>
      <c r="C244" s="4"/>
      <c r="D244" s="3"/>
      <c r="E244" s="21"/>
      <c r="F244" s="3"/>
      <c r="G244" s="20"/>
      <c r="H244" s="13"/>
      <c r="I244" s="19"/>
      <c r="J244" s="19"/>
      <c r="K244" s="116"/>
      <c r="L244" s="19"/>
      <c r="M244" s="18"/>
      <c r="N244" s="17"/>
      <c r="O244" s="16"/>
      <c r="P244" s="2"/>
      <c r="Q244" s="2"/>
      <c r="R244" s="2"/>
      <c r="S244" s="2"/>
      <c r="T244" s="2"/>
      <c r="U244" s="2"/>
      <c r="V244" s="15"/>
      <c r="W244" s="14"/>
      <c r="X244" s="13"/>
      <c r="Y244" s="12"/>
      <c r="Z244" s="2"/>
      <c r="AA244" s="11"/>
      <c r="AB244" s="11"/>
      <c r="AC244" s="11"/>
      <c r="AD244" s="2"/>
      <c r="AE244" s="2"/>
      <c r="AF244" s="2"/>
      <c r="AG244" s="2"/>
      <c r="AH244" s="2"/>
      <c r="AI244" s="2"/>
      <c r="AJ244" s="4"/>
      <c r="AK244" s="2"/>
      <c r="AL244" s="2"/>
      <c r="AM244" s="2"/>
      <c r="AN244" s="2"/>
      <c r="AO244" s="2"/>
      <c r="AP244" s="2"/>
      <c r="AQ244" s="10"/>
      <c r="AR244" s="4"/>
      <c r="AS244" s="9"/>
      <c r="AT244" s="8"/>
      <c r="AU244" s="7"/>
      <c r="AV244" s="6"/>
      <c r="AW244" s="7"/>
      <c r="AX244" s="6"/>
      <c r="AY244" s="5"/>
      <c r="AZ244" s="6"/>
      <c r="BA244" s="5"/>
      <c r="BB244" s="6"/>
      <c r="BC244" s="5"/>
      <c r="BD244" s="6"/>
      <c r="BE244" s="5"/>
      <c r="BF244" s="6"/>
      <c r="BG244" s="5"/>
      <c r="BH244" s="6"/>
      <c r="BI244" s="5"/>
      <c r="BJ244" s="6"/>
      <c r="BK244" s="5"/>
      <c r="BL244" s="6"/>
      <c r="BM244" s="5"/>
      <c r="BN244" s="6"/>
      <c r="BO244" s="5"/>
      <c r="BP244" s="6"/>
      <c r="BQ244" s="5"/>
      <c r="BR244" s="2"/>
      <c r="BS244" s="2"/>
      <c r="BT244" s="4"/>
      <c r="BU244" s="2"/>
      <c r="BV244" s="2"/>
      <c r="BW244" s="2"/>
      <c r="BX244" s="3"/>
      <c r="BY244" s="2"/>
      <c r="BZ244" s="2"/>
    </row>
    <row r="245" spans="2:78" ht="12" customHeight="1">
      <c r="B245" s="85"/>
      <c r="C245" s="4"/>
      <c r="D245" s="3"/>
      <c r="E245" s="21"/>
      <c r="F245" s="3"/>
      <c r="G245" s="20"/>
      <c r="H245" s="13"/>
      <c r="I245" s="19"/>
      <c r="J245" s="19"/>
      <c r="K245" s="116"/>
      <c r="L245" s="19"/>
      <c r="M245" s="18"/>
      <c r="N245" s="17"/>
      <c r="O245" s="16"/>
      <c r="P245" s="2"/>
      <c r="Q245" s="2"/>
      <c r="R245" s="2"/>
      <c r="S245" s="2"/>
      <c r="T245" s="2"/>
      <c r="U245" s="2"/>
      <c r="V245" s="15"/>
      <c r="W245" s="14"/>
      <c r="X245" s="13"/>
      <c r="Y245" s="12"/>
      <c r="Z245" s="2"/>
      <c r="AA245" s="11"/>
      <c r="AB245" s="11"/>
      <c r="AC245" s="11"/>
      <c r="AD245" s="2"/>
      <c r="AE245" s="2"/>
      <c r="AF245" s="2"/>
      <c r="AG245" s="2"/>
      <c r="AH245" s="2"/>
      <c r="AI245" s="2"/>
      <c r="AJ245" s="4"/>
      <c r="AK245" s="2"/>
      <c r="AL245" s="2"/>
      <c r="AM245" s="2"/>
      <c r="AN245" s="2"/>
      <c r="AO245" s="2"/>
      <c r="AP245" s="2"/>
      <c r="AQ245" s="10"/>
      <c r="AR245" s="4"/>
      <c r="AS245" s="9"/>
      <c r="AT245" s="8"/>
      <c r="AU245" s="7"/>
      <c r="AV245" s="6"/>
      <c r="AW245" s="7"/>
      <c r="AX245" s="6"/>
      <c r="AY245" s="5"/>
      <c r="AZ245" s="6"/>
      <c r="BA245" s="5"/>
      <c r="BB245" s="6"/>
      <c r="BC245" s="5"/>
      <c r="BD245" s="6"/>
      <c r="BE245" s="5"/>
      <c r="BF245" s="6"/>
      <c r="BG245" s="5"/>
      <c r="BH245" s="6"/>
      <c r="BI245" s="5"/>
      <c r="BJ245" s="6"/>
      <c r="BK245" s="5"/>
      <c r="BL245" s="6"/>
      <c r="BM245" s="5"/>
      <c r="BN245" s="6"/>
      <c r="BO245" s="5"/>
      <c r="BP245" s="6"/>
      <c r="BQ245" s="5"/>
      <c r="BR245" s="2"/>
      <c r="BS245" s="2"/>
      <c r="BT245" s="4"/>
      <c r="BU245" s="2"/>
      <c r="BV245" s="2"/>
      <c r="BW245" s="2"/>
      <c r="BX245" s="3"/>
      <c r="BY245" s="2"/>
      <c r="BZ245" s="2"/>
    </row>
    <row r="246" spans="2:78" ht="12" customHeight="1">
      <c r="B246" s="85"/>
      <c r="C246" s="4"/>
      <c r="D246" s="3"/>
      <c r="E246" s="21"/>
      <c r="F246" s="3"/>
      <c r="G246" s="20"/>
      <c r="H246" s="13"/>
      <c r="I246" s="19"/>
      <c r="J246" s="19"/>
      <c r="K246" s="116"/>
      <c r="L246" s="19"/>
      <c r="M246" s="18"/>
      <c r="N246" s="17"/>
      <c r="O246" s="16"/>
      <c r="P246" s="2"/>
      <c r="Q246" s="2"/>
      <c r="R246" s="2"/>
      <c r="S246" s="2"/>
      <c r="T246" s="2"/>
      <c r="U246" s="2"/>
      <c r="V246" s="15"/>
      <c r="W246" s="14"/>
      <c r="X246" s="13"/>
      <c r="Y246" s="12"/>
      <c r="Z246" s="2"/>
      <c r="AA246" s="11"/>
      <c r="AB246" s="11"/>
      <c r="AC246" s="11"/>
      <c r="AD246" s="2"/>
      <c r="AE246" s="2"/>
      <c r="AF246" s="2"/>
      <c r="AG246" s="2"/>
      <c r="AH246" s="2"/>
      <c r="AI246" s="2"/>
      <c r="AJ246" s="4"/>
      <c r="AK246" s="2"/>
      <c r="AL246" s="2"/>
      <c r="AM246" s="2"/>
      <c r="AN246" s="2"/>
      <c r="AO246" s="2"/>
      <c r="AP246" s="2"/>
      <c r="AQ246" s="10"/>
      <c r="AR246" s="4"/>
      <c r="AS246" s="9"/>
      <c r="AT246" s="8"/>
      <c r="AU246" s="7"/>
      <c r="AV246" s="6"/>
      <c r="AW246" s="7"/>
      <c r="AX246" s="6"/>
      <c r="AY246" s="5"/>
      <c r="AZ246" s="6"/>
      <c r="BA246" s="5"/>
      <c r="BB246" s="6"/>
      <c r="BC246" s="5"/>
      <c r="BD246" s="6"/>
      <c r="BE246" s="5"/>
      <c r="BF246" s="6"/>
      <c r="BG246" s="5"/>
      <c r="BH246" s="6"/>
      <c r="BI246" s="5"/>
      <c r="BJ246" s="6"/>
      <c r="BK246" s="5"/>
      <c r="BL246" s="6"/>
      <c r="BM246" s="5"/>
      <c r="BN246" s="6"/>
      <c r="BO246" s="5"/>
      <c r="BP246" s="6"/>
      <c r="BQ246" s="5"/>
      <c r="BR246" s="2"/>
      <c r="BS246" s="2"/>
      <c r="BT246" s="4"/>
      <c r="BU246" s="2"/>
      <c r="BV246" s="2"/>
      <c r="BW246" s="2"/>
      <c r="BX246" s="3"/>
      <c r="BY246" s="2"/>
      <c r="BZ246" s="2"/>
    </row>
    <row r="247" spans="2:78" ht="12" customHeight="1">
      <c r="B247" s="85"/>
      <c r="C247" s="4"/>
      <c r="D247" s="3"/>
      <c r="E247" s="21"/>
      <c r="F247" s="3"/>
      <c r="G247" s="20"/>
      <c r="H247" s="13"/>
      <c r="I247" s="19"/>
      <c r="J247" s="19"/>
      <c r="K247" s="116"/>
      <c r="L247" s="19"/>
      <c r="M247" s="18"/>
      <c r="N247" s="17"/>
      <c r="O247" s="16"/>
      <c r="P247" s="2"/>
      <c r="Q247" s="2"/>
      <c r="R247" s="2"/>
      <c r="S247" s="2"/>
      <c r="T247" s="2"/>
      <c r="U247" s="2"/>
      <c r="V247" s="15"/>
      <c r="W247" s="14"/>
      <c r="X247" s="13"/>
      <c r="Y247" s="12"/>
      <c r="Z247" s="2"/>
      <c r="AA247" s="11"/>
      <c r="AB247" s="11"/>
      <c r="AC247" s="11"/>
      <c r="AD247" s="2"/>
      <c r="AE247" s="2"/>
      <c r="AF247" s="2"/>
      <c r="AG247" s="2"/>
      <c r="AH247" s="2"/>
      <c r="AI247" s="2"/>
      <c r="AJ247" s="4"/>
      <c r="AK247" s="2"/>
      <c r="AL247" s="2"/>
      <c r="AM247" s="2"/>
      <c r="AN247" s="2"/>
      <c r="AO247" s="2"/>
      <c r="AP247" s="2"/>
      <c r="AQ247" s="10"/>
      <c r="AR247" s="4"/>
      <c r="AS247" s="9"/>
      <c r="AT247" s="8"/>
      <c r="AU247" s="7"/>
      <c r="AV247" s="6"/>
      <c r="AW247" s="7"/>
      <c r="AX247" s="6"/>
      <c r="AY247" s="5"/>
      <c r="AZ247" s="6"/>
      <c r="BA247" s="5"/>
      <c r="BB247" s="6"/>
      <c r="BC247" s="5"/>
      <c r="BD247" s="6"/>
      <c r="BE247" s="5"/>
      <c r="BF247" s="6"/>
      <c r="BG247" s="5"/>
      <c r="BH247" s="6"/>
      <c r="BI247" s="5"/>
      <c r="BJ247" s="6"/>
      <c r="BK247" s="5"/>
      <c r="BL247" s="6"/>
      <c r="BM247" s="5"/>
      <c r="BN247" s="6"/>
      <c r="BO247" s="5"/>
      <c r="BP247" s="6"/>
      <c r="BQ247" s="5"/>
      <c r="BR247" s="2"/>
      <c r="BS247" s="2"/>
      <c r="BT247" s="4"/>
      <c r="BU247" s="2"/>
      <c r="BV247" s="2"/>
      <c r="BW247" s="2"/>
      <c r="BX247" s="3"/>
      <c r="BY247" s="2"/>
      <c r="BZ247" s="2"/>
    </row>
    <row r="248" spans="2:78" ht="12" customHeight="1">
      <c r="B248" s="85"/>
      <c r="C248" s="4"/>
      <c r="D248" s="3"/>
      <c r="E248" s="21"/>
      <c r="F248" s="3"/>
      <c r="G248" s="20"/>
      <c r="H248" s="13"/>
      <c r="I248" s="19"/>
      <c r="J248" s="19"/>
      <c r="K248" s="116"/>
      <c r="L248" s="19"/>
      <c r="M248" s="18"/>
      <c r="N248" s="17"/>
      <c r="O248" s="16"/>
      <c r="P248" s="2"/>
      <c r="Q248" s="2"/>
      <c r="R248" s="2"/>
      <c r="S248" s="2"/>
      <c r="T248" s="2"/>
      <c r="U248" s="2"/>
      <c r="V248" s="15"/>
      <c r="W248" s="14"/>
      <c r="X248" s="13"/>
      <c r="Y248" s="12"/>
      <c r="Z248" s="2"/>
      <c r="AA248" s="11"/>
      <c r="AB248" s="11"/>
      <c r="AC248" s="11"/>
      <c r="AD248" s="2"/>
      <c r="AE248" s="2"/>
      <c r="AF248" s="2"/>
      <c r="AG248" s="2"/>
      <c r="AH248" s="2"/>
      <c r="AI248" s="2"/>
      <c r="AJ248" s="4"/>
      <c r="AK248" s="2"/>
      <c r="AL248" s="2"/>
      <c r="AM248" s="2"/>
      <c r="AN248" s="2"/>
      <c r="AO248" s="2"/>
      <c r="AP248" s="2"/>
      <c r="AQ248" s="10"/>
      <c r="AR248" s="4"/>
      <c r="AS248" s="9"/>
      <c r="AT248" s="8"/>
      <c r="AU248" s="7"/>
      <c r="AV248" s="6"/>
      <c r="AW248" s="7"/>
      <c r="AX248" s="6"/>
      <c r="AY248" s="5"/>
      <c r="AZ248" s="6"/>
      <c r="BA248" s="5"/>
      <c r="BB248" s="6"/>
      <c r="BC248" s="5"/>
      <c r="BD248" s="6"/>
      <c r="BE248" s="5"/>
      <c r="BF248" s="6"/>
      <c r="BG248" s="5"/>
      <c r="BH248" s="6"/>
      <c r="BI248" s="5"/>
      <c r="BJ248" s="6"/>
      <c r="BK248" s="5"/>
      <c r="BL248" s="6"/>
      <c r="BM248" s="5"/>
      <c r="BN248" s="6"/>
      <c r="BO248" s="5"/>
      <c r="BP248" s="6"/>
      <c r="BQ248" s="5"/>
      <c r="BR248" s="2"/>
      <c r="BS248" s="2"/>
      <c r="BT248" s="4"/>
      <c r="BU248" s="2"/>
      <c r="BV248" s="2"/>
      <c r="BW248" s="2"/>
      <c r="BX248" s="3"/>
      <c r="BY248" s="2"/>
      <c r="BZ248" s="2"/>
    </row>
    <row r="249" spans="2:78" ht="12" customHeight="1">
      <c r="B249" s="85"/>
      <c r="C249" s="4"/>
      <c r="D249" s="3"/>
      <c r="E249" s="21"/>
      <c r="F249" s="3"/>
      <c r="G249" s="20"/>
      <c r="H249" s="13"/>
      <c r="I249" s="19"/>
      <c r="J249" s="19"/>
      <c r="K249" s="116"/>
      <c r="L249" s="19"/>
      <c r="M249" s="18"/>
      <c r="N249" s="17"/>
      <c r="O249" s="16"/>
      <c r="P249" s="2"/>
      <c r="Q249" s="2"/>
      <c r="R249" s="2"/>
      <c r="S249" s="2"/>
      <c r="T249" s="2"/>
      <c r="U249" s="2"/>
      <c r="V249" s="15"/>
      <c r="W249" s="14"/>
      <c r="X249" s="13"/>
      <c r="Y249" s="12"/>
      <c r="Z249" s="2"/>
      <c r="AA249" s="11"/>
      <c r="AB249" s="11"/>
      <c r="AC249" s="11"/>
      <c r="AD249" s="2"/>
      <c r="AE249" s="2"/>
      <c r="AF249" s="2"/>
      <c r="AG249" s="2"/>
      <c r="AH249" s="2"/>
      <c r="AI249" s="2"/>
      <c r="AJ249" s="4"/>
      <c r="AK249" s="2"/>
      <c r="AL249" s="2"/>
      <c r="AM249" s="2"/>
      <c r="AN249" s="2"/>
      <c r="AO249" s="2"/>
      <c r="AP249" s="2"/>
      <c r="AQ249" s="10"/>
      <c r="AR249" s="4"/>
      <c r="AS249" s="9"/>
      <c r="AT249" s="8"/>
      <c r="AU249" s="7"/>
      <c r="AV249" s="6"/>
      <c r="AW249" s="7"/>
      <c r="AX249" s="6"/>
      <c r="AY249" s="5"/>
      <c r="AZ249" s="6"/>
      <c r="BA249" s="5"/>
      <c r="BB249" s="6"/>
      <c r="BC249" s="5"/>
      <c r="BD249" s="6"/>
      <c r="BE249" s="5"/>
      <c r="BF249" s="6"/>
      <c r="BG249" s="5"/>
      <c r="BH249" s="6"/>
      <c r="BI249" s="5"/>
      <c r="BJ249" s="6"/>
      <c r="BK249" s="5"/>
      <c r="BL249" s="6"/>
      <c r="BM249" s="5"/>
      <c r="BN249" s="6"/>
      <c r="BO249" s="5"/>
      <c r="BP249" s="6"/>
      <c r="BQ249" s="5"/>
      <c r="BR249" s="2"/>
      <c r="BS249" s="2"/>
      <c r="BT249" s="4"/>
      <c r="BU249" s="2"/>
      <c r="BV249" s="2"/>
      <c r="BW249" s="2"/>
      <c r="BX249" s="3"/>
      <c r="BY249" s="2"/>
      <c r="BZ249" s="2"/>
    </row>
    <row r="250" spans="2:78" ht="12" customHeight="1">
      <c r="B250" s="85"/>
      <c r="C250" s="4"/>
      <c r="D250" s="3"/>
      <c r="E250" s="21"/>
      <c r="F250" s="3"/>
      <c r="G250" s="20"/>
      <c r="H250" s="13"/>
      <c r="I250" s="19"/>
      <c r="J250" s="19"/>
      <c r="K250" s="116"/>
      <c r="L250" s="19"/>
      <c r="M250" s="18"/>
      <c r="N250" s="17"/>
      <c r="O250" s="16"/>
      <c r="P250" s="2"/>
      <c r="Q250" s="2"/>
      <c r="R250" s="2"/>
      <c r="S250" s="2"/>
      <c r="T250" s="2"/>
      <c r="U250" s="2"/>
      <c r="V250" s="15"/>
      <c r="W250" s="14"/>
      <c r="X250" s="13"/>
      <c r="Y250" s="12"/>
      <c r="Z250" s="2"/>
      <c r="AA250" s="11"/>
      <c r="AB250" s="11"/>
      <c r="AC250" s="11"/>
      <c r="AD250" s="2"/>
      <c r="AE250" s="2"/>
      <c r="AF250" s="2"/>
      <c r="AG250" s="2"/>
      <c r="AH250" s="2"/>
      <c r="AI250" s="2"/>
      <c r="AJ250" s="4"/>
      <c r="AK250" s="2"/>
      <c r="AL250" s="2"/>
      <c r="AM250" s="2"/>
      <c r="AN250" s="2"/>
      <c r="AO250" s="2"/>
      <c r="AP250" s="2"/>
      <c r="AQ250" s="10"/>
      <c r="AR250" s="4"/>
      <c r="AS250" s="9"/>
      <c r="AT250" s="8"/>
      <c r="AU250" s="7"/>
      <c r="AV250" s="6"/>
      <c r="AW250" s="7"/>
      <c r="AX250" s="6"/>
      <c r="AY250" s="5"/>
      <c r="AZ250" s="6"/>
      <c r="BA250" s="5"/>
      <c r="BB250" s="6"/>
      <c r="BC250" s="5"/>
      <c r="BD250" s="6"/>
      <c r="BE250" s="5"/>
      <c r="BF250" s="6"/>
      <c r="BG250" s="5"/>
      <c r="BH250" s="6"/>
      <c r="BI250" s="5"/>
      <c r="BJ250" s="6"/>
      <c r="BK250" s="5"/>
      <c r="BL250" s="6"/>
      <c r="BM250" s="5"/>
      <c r="BN250" s="6"/>
      <c r="BO250" s="5"/>
      <c r="BP250" s="6"/>
      <c r="BQ250" s="5"/>
      <c r="BR250" s="2"/>
      <c r="BS250" s="2"/>
      <c r="BT250" s="4"/>
      <c r="BU250" s="2"/>
      <c r="BV250" s="2"/>
      <c r="BW250" s="2"/>
      <c r="BX250" s="3"/>
      <c r="BY250" s="2"/>
      <c r="BZ250" s="2"/>
    </row>
    <row r="251" spans="2:78" ht="12" customHeight="1">
      <c r="B251" s="85"/>
      <c r="C251" s="4"/>
      <c r="D251" s="3"/>
      <c r="E251" s="21"/>
      <c r="F251" s="3"/>
      <c r="G251" s="20"/>
      <c r="H251" s="13"/>
      <c r="I251" s="19"/>
      <c r="J251" s="19"/>
      <c r="K251" s="116"/>
      <c r="L251" s="19"/>
      <c r="M251" s="18"/>
      <c r="N251" s="17"/>
      <c r="O251" s="16"/>
      <c r="P251" s="2"/>
      <c r="Q251" s="2"/>
      <c r="R251" s="2"/>
      <c r="S251" s="2"/>
      <c r="T251" s="2"/>
      <c r="U251" s="2"/>
      <c r="V251" s="15"/>
      <c r="W251" s="14"/>
      <c r="X251" s="13"/>
      <c r="Y251" s="12"/>
      <c r="Z251" s="2"/>
      <c r="AA251" s="11"/>
      <c r="AB251" s="11"/>
      <c r="AC251" s="11"/>
      <c r="AD251" s="2"/>
      <c r="AE251" s="2"/>
      <c r="AF251" s="2"/>
      <c r="AG251" s="2"/>
      <c r="AH251" s="2"/>
      <c r="AI251" s="2"/>
      <c r="AJ251" s="4"/>
      <c r="AK251" s="2"/>
      <c r="AL251" s="2"/>
      <c r="AM251" s="2"/>
      <c r="AN251" s="2"/>
      <c r="AO251" s="2"/>
      <c r="AP251" s="2"/>
      <c r="AQ251" s="10"/>
      <c r="AR251" s="4"/>
      <c r="AS251" s="9"/>
      <c r="AT251" s="8"/>
      <c r="AU251" s="7"/>
      <c r="AV251" s="6"/>
      <c r="AW251" s="7"/>
      <c r="AX251" s="6"/>
      <c r="AY251" s="5"/>
      <c r="AZ251" s="6"/>
      <c r="BA251" s="5"/>
      <c r="BB251" s="6"/>
      <c r="BC251" s="5"/>
      <c r="BD251" s="6"/>
      <c r="BE251" s="5"/>
      <c r="BF251" s="6"/>
      <c r="BG251" s="5"/>
      <c r="BH251" s="6"/>
      <c r="BI251" s="5"/>
      <c r="BJ251" s="6"/>
      <c r="BK251" s="5"/>
      <c r="BL251" s="6"/>
      <c r="BM251" s="5"/>
      <c r="BN251" s="6"/>
      <c r="BO251" s="5"/>
      <c r="BP251" s="6"/>
      <c r="BQ251" s="5"/>
      <c r="BR251" s="2"/>
      <c r="BS251" s="2"/>
      <c r="BT251" s="4"/>
      <c r="BU251" s="2"/>
      <c r="BV251" s="2"/>
      <c r="BW251" s="2"/>
      <c r="BX251" s="3"/>
      <c r="BY251" s="2"/>
      <c r="BZ251" s="2"/>
    </row>
    <row r="252" spans="2:78" ht="12" customHeight="1">
      <c r="B252" s="85"/>
      <c r="C252" s="4"/>
      <c r="D252" s="3"/>
      <c r="E252" s="21"/>
      <c r="F252" s="3"/>
      <c r="G252" s="20"/>
      <c r="H252" s="13"/>
      <c r="I252" s="19"/>
      <c r="J252" s="19"/>
      <c r="K252" s="116"/>
      <c r="L252" s="19"/>
      <c r="M252" s="18"/>
      <c r="N252" s="17"/>
      <c r="O252" s="16"/>
      <c r="P252" s="2"/>
      <c r="Q252" s="2"/>
      <c r="R252" s="2"/>
      <c r="S252" s="2"/>
      <c r="T252" s="2"/>
      <c r="U252" s="2"/>
      <c r="V252" s="15"/>
      <c r="W252" s="14"/>
      <c r="X252" s="13"/>
      <c r="Y252" s="12"/>
      <c r="Z252" s="2"/>
      <c r="AA252" s="11"/>
      <c r="AB252" s="11"/>
      <c r="AC252" s="11"/>
      <c r="AD252" s="2"/>
      <c r="AE252" s="2"/>
      <c r="AF252" s="2"/>
      <c r="AG252" s="2"/>
      <c r="AH252" s="2"/>
      <c r="AI252" s="2"/>
      <c r="AJ252" s="4"/>
      <c r="AK252" s="2"/>
      <c r="AL252" s="2"/>
      <c r="AM252" s="2"/>
      <c r="AN252" s="2"/>
      <c r="AO252" s="2"/>
      <c r="AP252" s="2"/>
      <c r="AQ252" s="10"/>
      <c r="AR252" s="4"/>
      <c r="AS252" s="9"/>
      <c r="AT252" s="8"/>
      <c r="AU252" s="7"/>
      <c r="AV252" s="6"/>
      <c r="AW252" s="7"/>
      <c r="AX252" s="6"/>
      <c r="AY252" s="5"/>
      <c r="AZ252" s="6"/>
      <c r="BA252" s="5"/>
      <c r="BB252" s="6"/>
      <c r="BC252" s="5"/>
      <c r="BD252" s="6"/>
      <c r="BE252" s="5"/>
      <c r="BF252" s="6"/>
      <c r="BG252" s="5"/>
      <c r="BH252" s="6"/>
      <c r="BI252" s="5"/>
      <c r="BJ252" s="6"/>
      <c r="BK252" s="5"/>
      <c r="BL252" s="6"/>
      <c r="BM252" s="5"/>
      <c r="BN252" s="6"/>
      <c r="BO252" s="5"/>
      <c r="BP252" s="6"/>
      <c r="BQ252" s="5"/>
      <c r="BR252" s="2"/>
      <c r="BS252" s="2"/>
      <c r="BT252" s="4"/>
      <c r="BU252" s="2"/>
      <c r="BV252" s="2"/>
      <c r="BW252" s="2"/>
      <c r="BX252" s="3"/>
      <c r="BY252" s="2"/>
      <c r="BZ252" s="2"/>
    </row>
    <row r="253" spans="2:78" ht="12" customHeight="1">
      <c r="B253" s="85"/>
      <c r="C253" s="4"/>
      <c r="D253" s="3"/>
      <c r="E253" s="21"/>
      <c r="F253" s="3"/>
      <c r="G253" s="20"/>
      <c r="H253" s="13"/>
      <c r="I253" s="19"/>
      <c r="J253" s="19"/>
      <c r="K253" s="116"/>
      <c r="L253" s="19"/>
      <c r="M253" s="18"/>
      <c r="N253" s="17"/>
      <c r="O253" s="16"/>
      <c r="P253" s="2"/>
      <c r="Q253" s="2"/>
      <c r="R253" s="2"/>
      <c r="S253" s="2"/>
      <c r="T253" s="2"/>
      <c r="U253" s="2"/>
      <c r="V253" s="15"/>
      <c r="W253" s="14"/>
      <c r="X253" s="13"/>
      <c r="Y253" s="12"/>
      <c r="Z253" s="2"/>
      <c r="AA253" s="11"/>
      <c r="AB253" s="11"/>
      <c r="AC253" s="11"/>
      <c r="AD253" s="2"/>
      <c r="AE253" s="2"/>
      <c r="AF253" s="2"/>
      <c r="AG253" s="2"/>
      <c r="AH253" s="2"/>
      <c r="AI253" s="2"/>
      <c r="AJ253" s="4"/>
      <c r="AK253" s="2"/>
      <c r="AL253" s="2"/>
      <c r="AM253" s="2"/>
      <c r="AN253" s="2"/>
      <c r="AO253" s="2"/>
      <c r="AP253" s="2"/>
      <c r="AQ253" s="10"/>
      <c r="AR253" s="4"/>
      <c r="AS253" s="9"/>
      <c r="AT253" s="8"/>
      <c r="AU253" s="7"/>
      <c r="AV253" s="6"/>
      <c r="AW253" s="7"/>
      <c r="AX253" s="6"/>
      <c r="AY253" s="5"/>
      <c r="AZ253" s="6"/>
      <c r="BA253" s="5"/>
      <c r="BB253" s="6"/>
      <c r="BC253" s="5"/>
      <c r="BD253" s="6"/>
      <c r="BE253" s="5"/>
      <c r="BF253" s="6"/>
      <c r="BG253" s="5"/>
      <c r="BH253" s="6"/>
      <c r="BI253" s="5"/>
      <c r="BJ253" s="6"/>
      <c r="BK253" s="5"/>
      <c r="BL253" s="6"/>
      <c r="BM253" s="5"/>
      <c r="BN253" s="6"/>
      <c r="BO253" s="5"/>
      <c r="BP253" s="6"/>
      <c r="BQ253" s="5"/>
      <c r="BR253" s="2"/>
      <c r="BS253" s="2"/>
      <c r="BT253" s="4"/>
      <c r="BU253" s="2"/>
      <c r="BV253" s="2"/>
      <c r="BW253" s="2"/>
      <c r="BX253" s="3"/>
      <c r="BY253" s="2"/>
      <c r="BZ253" s="2"/>
    </row>
    <row r="254" spans="2:78" ht="12" customHeight="1">
      <c r="B254" s="85"/>
      <c r="C254" s="4"/>
      <c r="D254" s="3"/>
      <c r="E254" s="21"/>
      <c r="F254" s="3"/>
      <c r="G254" s="20"/>
      <c r="H254" s="13"/>
      <c r="I254" s="19"/>
      <c r="J254" s="19"/>
      <c r="K254" s="116"/>
      <c r="L254" s="19"/>
      <c r="M254" s="18"/>
      <c r="N254" s="17"/>
      <c r="O254" s="16"/>
      <c r="P254" s="2"/>
      <c r="Q254" s="2"/>
      <c r="R254" s="2"/>
      <c r="S254" s="2"/>
      <c r="T254" s="2"/>
      <c r="U254" s="2"/>
      <c r="V254" s="15"/>
      <c r="W254" s="14"/>
      <c r="X254" s="13"/>
      <c r="Y254" s="12"/>
      <c r="Z254" s="2"/>
      <c r="AA254" s="11"/>
      <c r="AB254" s="11"/>
      <c r="AC254" s="11"/>
      <c r="AD254" s="2"/>
      <c r="AE254" s="2"/>
      <c r="AF254" s="2"/>
      <c r="AG254" s="2"/>
      <c r="AH254" s="2"/>
      <c r="AI254" s="2"/>
      <c r="AJ254" s="4"/>
      <c r="AK254" s="2"/>
      <c r="AL254" s="2"/>
      <c r="AM254" s="2"/>
      <c r="AN254" s="2"/>
      <c r="AO254" s="2"/>
      <c r="AP254" s="2"/>
      <c r="AQ254" s="10"/>
      <c r="AR254" s="4"/>
      <c r="AS254" s="9"/>
      <c r="AT254" s="8"/>
      <c r="AU254" s="7"/>
      <c r="AV254" s="6"/>
      <c r="AW254" s="7"/>
      <c r="AX254" s="6"/>
      <c r="AY254" s="5"/>
      <c r="AZ254" s="6"/>
      <c r="BA254" s="5"/>
      <c r="BB254" s="6"/>
      <c r="BC254" s="5"/>
      <c r="BD254" s="6"/>
      <c r="BE254" s="5"/>
      <c r="BF254" s="6"/>
      <c r="BG254" s="5"/>
      <c r="BH254" s="6"/>
      <c r="BI254" s="5"/>
      <c r="BJ254" s="6"/>
      <c r="BK254" s="5"/>
      <c r="BL254" s="6"/>
      <c r="BM254" s="5"/>
      <c r="BN254" s="6"/>
      <c r="BO254" s="5"/>
      <c r="BP254" s="6"/>
      <c r="BQ254" s="5"/>
      <c r="BR254" s="2"/>
      <c r="BS254" s="2"/>
      <c r="BT254" s="4"/>
      <c r="BU254" s="2"/>
      <c r="BV254" s="2"/>
      <c r="BW254" s="2"/>
      <c r="BX254" s="3"/>
      <c r="BY254" s="2"/>
      <c r="BZ254" s="2"/>
    </row>
    <row r="255" spans="2:78" ht="12" customHeight="1">
      <c r="B255" s="85"/>
      <c r="C255" s="4"/>
      <c r="D255" s="3"/>
      <c r="E255" s="21"/>
      <c r="F255" s="3"/>
      <c r="G255" s="20"/>
      <c r="H255" s="13"/>
      <c r="I255" s="19"/>
      <c r="J255" s="19"/>
      <c r="K255" s="116"/>
      <c r="L255" s="19"/>
      <c r="M255" s="18"/>
      <c r="N255" s="17"/>
      <c r="O255" s="16"/>
      <c r="P255" s="2"/>
      <c r="Q255" s="2"/>
      <c r="R255" s="2"/>
      <c r="S255" s="2"/>
      <c r="T255" s="2"/>
      <c r="U255" s="2"/>
      <c r="V255" s="15"/>
      <c r="W255" s="14"/>
      <c r="X255" s="13"/>
      <c r="Y255" s="12"/>
      <c r="Z255" s="2"/>
      <c r="AA255" s="11"/>
      <c r="AB255" s="11"/>
      <c r="AC255" s="11"/>
      <c r="AD255" s="2"/>
      <c r="AE255" s="2"/>
      <c r="AF255" s="2"/>
      <c r="AG255" s="2"/>
      <c r="AH255" s="2"/>
      <c r="AI255" s="2"/>
      <c r="AJ255" s="4"/>
      <c r="AK255" s="2"/>
      <c r="AL255" s="2"/>
      <c r="AM255" s="2"/>
      <c r="AN255" s="2"/>
      <c r="AO255" s="2"/>
      <c r="AP255" s="2"/>
      <c r="AQ255" s="10"/>
      <c r="AR255" s="4"/>
      <c r="AS255" s="9"/>
      <c r="AT255" s="8"/>
      <c r="AU255" s="7"/>
      <c r="AV255" s="6"/>
      <c r="AW255" s="7"/>
      <c r="AX255" s="6"/>
      <c r="AY255" s="5"/>
      <c r="AZ255" s="6"/>
      <c r="BA255" s="5"/>
      <c r="BB255" s="6"/>
      <c r="BC255" s="5"/>
      <c r="BD255" s="6"/>
      <c r="BE255" s="5"/>
      <c r="BF255" s="6"/>
      <c r="BG255" s="5"/>
      <c r="BH255" s="6"/>
      <c r="BI255" s="5"/>
      <c r="BJ255" s="6"/>
      <c r="BK255" s="5"/>
      <c r="BL255" s="6"/>
      <c r="BM255" s="5"/>
      <c r="BN255" s="6"/>
      <c r="BO255" s="5"/>
      <c r="BP255" s="6"/>
      <c r="BQ255" s="5"/>
      <c r="BR255" s="2"/>
      <c r="BS255" s="2"/>
      <c r="BT255" s="4"/>
      <c r="BU255" s="2"/>
      <c r="BV255" s="2"/>
      <c r="BW255" s="2"/>
      <c r="BX255" s="3"/>
      <c r="BY255" s="2"/>
      <c r="BZ255" s="2"/>
    </row>
    <row r="256" spans="2:78" ht="12" customHeight="1">
      <c r="B256" s="85"/>
      <c r="C256" s="4"/>
      <c r="D256" s="3"/>
      <c r="E256" s="21"/>
      <c r="F256" s="3"/>
      <c r="G256" s="20"/>
      <c r="H256" s="13"/>
      <c r="I256" s="19"/>
      <c r="J256" s="19"/>
      <c r="K256" s="116"/>
      <c r="L256" s="19"/>
      <c r="M256" s="18"/>
      <c r="N256" s="17"/>
      <c r="O256" s="16"/>
      <c r="P256" s="2"/>
      <c r="Q256" s="2"/>
      <c r="R256" s="2"/>
      <c r="S256" s="2"/>
      <c r="T256" s="2"/>
      <c r="U256" s="2"/>
      <c r="V256" s="15"/>
      <c r="W256" s="14"/>
      <c r="X256" s="13"/>
      <c r="Y256" s="12"/>
      <c r="Z256" s="2"/>
      <c r="AA256" s="11"/>
      <c r="AB256" s="11"/>
      <c r="AC256" s="11"/>
      <c r="AD256" s="2"/>
      <c r="AE256" s="2"/>
      <c r="AF256" s="2"/>
      <c r="AG256" s="2"/>
      <c r="AH256" s="2"/>
      <c r="AI256" s="2"/>
      <c r="AJ256" s="4"/>
      <c r="AK256" s="2"/>
      <c r="AL256" s="2"/>
      <c r="AM256" s="2"/>
      <c r="AN256" s="2"/>
      <c r="AO256" s="2"/>
      <c r="AP256" s="2"/>
      <c r="AQ256" s="10"/>
      <c r="AR256" s="4"/>
      <c r="AS256" s="9"/>
      <c r="AT256" s="8"/>
      <c r="AU256" s="7"/>
      <c r="AV256" s="6"/>
      <c r="AW256" s="7"/>
      <c r="AX256" s="6"/>
      <c r="AY256" s="5"/>
      <c r="AZ256" s="6"/>
      <c r="BA256" s="5"/>
      <c r="BB256" s="6"/>
      <c r="BC256" s="5"/>
      <c r="BD256" s="6"/>
      <c r="BE256" s="5"/>
      <c r="BF256" s="6"/>
      <c r="BG256" s="5"/>
      <c r="BH256" s="6"/>
      <c r="BI256" s="5"/>
      <c r="BJ256" s="6"/>
      <c r="BK256" s="5"/>
      <c r="BL256" s="6"/>
      <c r="BM256" s="5"/>
      <c r="BN256" s="6"/>
      <c r="BO256" s="5"/>
      <c r="BP256" s="6"/>
      <c r="BQ256" s="5"/>
      <c r="BR256" s="2"/>
      <c r="BS256" s="2"/>
      <c r="BT256" s="4"/>
      <c r="BU256" s="2"/>
      <c r="BV256" s="2"/>
      <c r="BW256" s="2"/>
      <c r="BX256" s="3"/>
      <c r="BY256" s="2"/>
      <c r="BZ256" s="2"/>
    </row>
    <row r="257" spans="2:78" ht="12" customHeight="1">
      <c r="B257" s="85"/>
      <c r="C257" s="4"/>
      <c r="D257" s="3"/>
      <c r="E257" s="21"/>
      <c r="F257" s="3"/>
      <c r="G257" s="20"/>
      <c r="H257" s="13"/>
      <c r="I257" s="19"/>
      <c r="J257" s="19"/>
      <c r="K257" s="116"/>
      <c r="L257" s="19"/>
      <c r="M257" s="18"/>
      <c r="N257" s="17"/>
      <c r="O257" s="16"/>
      <c r="P257" s="2"/>
      <c r="Q257" s="2"/>
      <c r="R257" s="2"/>
      <c r="S257" s="2"/>
      <c r="T257" s="2"/>
      <c r="U257" s="2"/>
      <c r="V257" s="15"/>
      <c r="W257" s="14"/>
      <c r="X257" s="13"/>
      <c r="Y257" s="12"/>
      <c r="Z257" s="2"/>
      <c r="AA257" s="11"/>
      <c r="AB257" s="11"/>
      <c r="AC257" s="11"/>
      <c r="AD257" s="2"/>
      <c r="AE257" s="2"/>
      <c r="AF257" s="2"/>
      <c r="AG257" s="2"/>
      <c r="AH257" s="2"/>
      <c r="AI257" s="2"/>
      <c r="AJ257" s="4"/>
      <c r="AK257" s="2"/>
      <c r="AL257" s="2"/>
      <c r="AM257" s="2"/>
      <c r="AN257" s="2"/>
      <c r="AO257" s="2"/>
      <c r="AP257" s="2"/>
      <c r="AQ257" s="10"/>
      <c r="AR257" s="4"/>
      <c r="AS257" s="9"/>
      <c r="AT257" s="8"/>
      <c r="AU257" s="7"/>
      <c r="AV257" s="6"/>
      <c r="AW257" s="7"/>
      <c r="AX257" s="6"/>
      <c r="AY257" s="5"/>
      <c r="AZ257" s="6"/>
      <c r="BA257" s="5"/>
      <c r="BB257" s="6"/>
      <c r="BC257" s="5"/>
      <c r="BD257" s="6"/>
      <c r="BE257" s="5"/>
      <c r="BF257" s="6"/>
      <c r="BG257" s="5"/>
      <c r="BH257" s="6"/>
      <c r="BI257" s="5"/>
      <c r="BJ257" s="6"/>
      <c r="BK257" s="5"/>
      <c r="BL257" s="6"/>
      <c r="BM257" s="5"/>
      <c r="BN257" s="6"/>
      <c r="BO257" s="5"/>
      <c r="BP257" s="6"/>
      <c r="BQ257" s="5"/>
      <c r="BR257" s="2"/>
      <c r="BS257" s="2"/>
      <c r="BT257" s="4"/>
      <c r="BU257" s="2"/>
      <c r="BV257" s="2"/>
      <c r="BW257" s="2"/>
      <c r="BX257" s="3"/>
      <c r="BY257" s="2"/>
      <c r="BZ257" s="2"/>
    </row>
    <row r="258" spans="2:78" ht="12" customHeight="1">
      <c r="B258" s="85"/>
      <c r="C258" s="4"/>
      <c r="D258" s="3"/>
      <c r="E258" s="21"/>
      <c r="F258" s="3"/>
      <c r="G258" s="20"/>
      <c r="H258" s="13"/>
      <c r="I258" s="19"/>
      <c r="J258" s="19"/>
      <c r="K258" s="116"/>
      <c r="L258" s="19"/>
      <c r="M258" s="18"/>
      <c r="N258" s="17"/>
      <c r="O258" s="16"/>
      <c r="P258" s="2"/>
      <c r="Q258" s="2"/>
      <c r="R258" s="2"/>
      <c r="S258" s="2"/>
      <c r="T258" s="2"/>
      <c r="U258" s="2"/>
      <c r="V258" s="15"/>
      <c r="W258" s="14"/>
      <c r="X258" s="13"/>
      <c r="Y258" s="12"/>
      <c r="Z258" s="2"/>
      <c r="AA258" s="11"/>
      <c r="AB258" s="11"/>
      <c r="AC258" s="11"/>
      <c r="AD258" s="2"/>
      <c r="AE258" s="2"/>
      <c r="AF258" s="2"/>
      <c r="AG258" s="2"/>
      <c r="AH258" s="2"/>
      <c r="AI258" s="2"/>
      <c r="AJ258" s="4"/>
      <c r="AK258" s="2"/>
      <c r="AL258" s="2"/>
      <c r="AM258" s="2"/>
      <c r="AN258" s="2"/>
      <c r="AO258" s="2"/>
      <c r="AP258" s="2"/>
      <c r="AQ258" s="10"/>
      <c r="AR258" s="4"/>
      <c r="AS258" s="9"/>
      <c r="AT258" s="8"/>
      <c r="AU258" s="7"/>
      <c r="AV258" s="6"/>
      <c r="AW258" s="7"/>
      <c r="AX258" s="6"/>
      <c r="AY258" s="5"/>
      <c r="AZ258" s="6"/>
      <c r="BA258" s="5"/>
      <c r="BB258" s="6"/>
      <c r="BC258" s="5"/>
      <c r="BD258" s="6"/>
      <c r="BE258" s="5"/>
      <c r="BF258" s="6"/>
      <c r="BG258" s="5"/>
      <c r="BH258" s="6"/>
      <c r="BI258" s="5"/>
      <c r="BJ258" s="6"/>
      <c r="BK258" s="5"/>
      <c r="BL258" s="6"/>
      <c r="BM258" s="5"/>
      <c r="BN258" s="6"/>
      <c r="BO258" s="5"/>
      <c r="BP258" s="6"/>
      <c r="BQ258" s="5"/>
      <c r="BR258" s="2"/>
      <c r="BS258" s="2"/>
      <c r="BT258" s="4"/>
      <c r="BU258" s="2"/>
      <c r="BV258" s="2"/>
      <c r="BW258" s="2"/>
      <c r="BX258" s="3"/>
      <c r="BY258" s="2"/>
      <c r="BZ258" s="2"/>
    </row>
    <row r="259" spans="2:78" ht="12" customHeight="1">
      <c r="B259" s="85"/>
      <c r="C259" s="4"/>
      <c r="D259" s="3"/>
      <c r="E259" s="21"/>
      <c r="F259" s="3"/>
      <c r="G259" s="20"/>
      <c r="H259" s="13"/>
      <c r="I259" s="19"/>
      <c r="J259" s="19"/>
      <c r="K259" s="116"/>
      <c r="L259" s="19"/>
      <c r="M259" s="18"/>
      <c r="N259" s="17"/>
      <c r="O259" s="16"/>
      <c r="P259" s="2"/>
      <c r="Q259" s="2"/>
      <c r="R259" s="2"/>
      <c r="S259" s="2"/>
      <c r="T259" s="2"/>
      <c r="U259" s="2"/>
      <c r="V259" s="15"/>
      <c r="W259" s="14"/>
      <c r="X259" s="13"/>
      <c r="Y259" s="12"/>
      <c r="Z259" s="2"/>
      <c r="AA259" s="11"/>
      <c r="AB259" s="11"/>
      <c r="AC259" s="11"/>
      <c r="AD259" s="2"/>
      <c r="AE259" s="2"/>
      <c r="AF259" s="2"/>
      <c r="AG259" s="2"/>
      <c r="AH259" s="2"/>
      <c r="AI259" s="2"/>
      <c r="AJ259" s="4"/>
      <c r="AK259" s="2"/>
      <c r="AL259" s="2"/>
      <c r="AM259" s="2"/>
      <c r="AN259" s="2"/>
      <c r="AO259" s="2"/>
      <c r="AP259" s="2"/>
      <c r="AQ259" s="10"/>
      <c r="AR259" s="4"/>
      <c r="AS259" s="9"/>
      <c r="AT259" s="8"/>
      <c r="AU259" s="7"/>
      <c r="AV259" s="6"/>
      <c r="AW259" s="7"/>
      <c r="AX259" s="6"/>
      <c r="AY259" s="5"/>
      <c r="AZ259" s="6"/>
      <c r="BA259" s="5"/>
      <c r="BB259" s="6"/>
      <c r="BC259" s="5"/>
      <c r="BD259" s="6"/>
      <c r="BE259" s="5"/>
      <c r="BF259" s="6"/>
      <c r="BG259" s="5"/>
      <c r="BH259" s="6"/>
      <c r="BI259" s="5"/>
      <c r="BJ259" s="6"/>
      <c r="BK259" s="5"/>
      <c r="BL259" s="6"/>
      <c r="BM259" s="5"/>
      <c r="BN259" s="6"/>
      <c r="BO259" s="5"/>
      <c r="BP259" s="6"/>
      <c r="BQ259" s="5"/>
      <c r="BR259" s="2"/>
      <c r="BS259" s="2"/>
      <c r="BT259" s="4"/>
      <c r="BU259" s="2"/>
      <c r="BV259" s="2"/>
      <c r="BW259" s="2"/>
      <c r="BX259" s="3"/>
      <c r="BY259" s="2"/>
      <c r="BZ259" s="2"/>
    </row>
    <row r="260" spans="2:78" ht="12" customHeight="1">
      <c r="B260" s="85"/>
      <c r="C260" s="4"/>
      <c r="D260" s="3"/>
      <c r="E260" s="21"/>
      <c r="F260" s="3"/>
      <c r="G260" s="20"/>
      <c r="H260" s="13"/>
      <c r="I260" s="19"/>
      <c r="J260" s="19"/>
      <c r="K260" s="116"/>
      <c r="L260" s="19"/>
      <c r="M260" s="18"/>
      <c r="N260" s="17"/>
      <c r="O260" s="16"/>
      <c r="P260" s="2"/>
      <c r="Q260" s="2"/>
      <c r="R260" s="2"/>
      <c r="S260" s="2"/>
      <c r="T260" s="2"/>
      <c r="U260" s="2"/>
      <c r="V260" s="15"/>
      <c r="W260" s="14"/>
      <c r="X260" s="13"/>
      <c r="Y260" s="12"/>
      <c r="Z260" s="2"/>
      <c r="AA260" s="11"/>
      <c r="AB260" s="11"/>
      <c r="AC260" s="11"/>
      <c r="AD260" s="2"/>
      <c r="AE260" s="2"/>
      <c r="AF260" s="2"/>
      <c r="AG260" s="2"/>
      <c r="AH260" s="2"/>
      <c r="AI260" s="2"/>
      <c r="AJ260" s="4"/>
      <c r="AK260" s="2"/>
      <c r="AL260" s="2"/>
      <c r="AM260" s="2"/>
      <c r="AN260" s="2"/>
      <c r="AO260" s="2"/>
      <c r="AP260" s="2"/>
      <c r="AQ260" s="10"/>
      <c r="AR260" s="4"/>
      <c r="AS260" s="9"/>
      <c r="AT260" s="8"/>
      <c r="AU260" s="7"/>
      <c r="AV260" s="6"/>
      <c r="AW260" s="7"/>
      <c r="AX260" s="6"/>
      <c r="AY260" s="5"/>
      <c r="AZ260" s="6"/>
      <c r="BA260" s="5"/>
      <c r="BB260" s="6"/>
      <c r="BC260" s="5"/>
      <c r="BD260" s="6"/>
      <c r="BE260" s="5"/>
      <c r="BF260" s="6"/>
      <c r="BG260" s="5"/>
      <c r="BH260" s="6"/>
      <c r="BI260" s="5"/>
      <c r="BJ260" s="6"/>
      <c r="BK260" s="5"/>
      <c r="BL260" s="6"/>
      <c r="BM260" s="5"/>
      <c r="BN260" s="6"/>
      <c r="BO260" s="5"/>
      <c r="BP260" s="6"/>
      <c r="BQ260" s="5"/>
      <c r="BR260" s="2"/>
      <c r="BS260" s="2"/>
      <c r="BT260" s="4"/>
      <c r="BU260" s="2"/>
      <c r="BV260" s="2"/>
      <c r="BW260" s="2"/>
      <c r="BX260" s="3"/>
      <c r="BY260" s="2"/>
      <c r="BZ260" s="2"/>
    </row>
    <row r="261" spans="2:78" ht="12" customHeight="1">
      <c r="B261" s="85"/>
      <c r="C261" s="4"/>
      <c r="D261" s="3"/>
      <c r="E261" s="21"/>
      <c r="F261" s="3"/>
      <c r="G261" s="20"/>
      <c r="H261" s="13"/>
      <c r="I261" s="19"/>
      <c r="J261" s="19"/>
      <c r="K261" s="116"/>
      <c r="L261" s="19"/>
      <c r="M261" s="18"/>
      <c r="N261" s="17"/>
      <c r="O261" s="16"/>
      <c r="P261" s="2"/>
      <c r="Q261" s="2"/>
      <c r="R261" s="2"/>
      <c r="S261" s="2"/>
      <c r="T261" s="2"/>
      <c r="U261" s="2"/>
      <c r="V261" s="15"/>
      <c r="W261" s="14"/>
      <c r="X261" s="13"/>
      <c r="Y261" s="12"/>
      <c r="Z261" s="2"/>
      <c r="AA261" s="11"/>
      <c r="AB261" s="11"/>
      <c r="AC261" s="11"/>
      <c r="AD261" s="2"/>
      <c r="AE261" s="2"/>
      <c r="AF261" s="2"/>
      <c r="AG261" s="2"/>
      <c r="AH261" s="2"/>
      <c r="AI261" s="2"/>
      <c r="AJ261" s="4"/>
      <c r="AK261" s="2"/>
      <c r="AL261" s="2"/>
      <c r="AM261" s="2"/>
      <c r="AN261" s="2"/>
      <c r="AO261" s="2"/>
      <c r="AP261" s="2"/>
      <c r="AQ261" s="10"/>
      <c r="AR261" s="4"/>
      <c r="AS261" s="9"/>
      <c r="AT261" s="8"/>
      <c r="AU261" s="7"/>
      <c r="AV261" s="6"/>
      <c r="AW261" s="7"/>
      <c r="AX261" s="6"/>
      <c r="AY261" s="5"/>
      <c r="AZ261" s="6"/>
      <c r="BA261" s="5"/>
      <c r="BB261" s="6"/>
      <c r="BC261" s="5"/>
      <c r="BD261" s="6"/>
      <c r="BE261" s="5"/>
      <c r="BF261" s="6"/>
      <c r="BG261" s="5"/>
      <c r="BH261" s="6"/>
      <c r="BI261" s="5"/>
      <c r="BJ261" s="6"/>
      <c r="BK261" s="5"/>
      <c r="BL261" s="6"/>
      <c r="BM261" s="5"/>
      <c r="BN261" s="6"/>
      <c r="BO261" s="5"/>
      <c r="BP261" s="6"/>
      <c r="BQ261" s="5"/>
      <c r="BR261" s="2"/>
      <c r="BS261" s="2"/>
      <c r="BT261" s="4"/>
      <c r="BU261" s="2"/>
      <c r="BV261" s="2"/>
      <c r="BW261" s="2"/>
      <c r="BX261" s="3"/>
      <c r="BY261" s="2"/>
      <c r="BZ261" s="2"/>
    </row>
    <row r="262" spans="2:78" ht="12" customHeight="1">
      <c r="B262" s="85"/>
      <c r="C262" s="4"/>
      <c r="D262" s="3"/>
      <c r="E262" s="21"/>
      <c r="F262" s="3"/>
      <c r="G262" s="20"/>
      <c r="H262" s="13"/>
      <c r="I262" s="19"/>
      <c r="J262" s="19"/>
      <c r="K262" s="116"/>
      <c r="L262" s="19"/>
      <c r="M262" s="18"/>
      <c r="N262" s="17"/>
      <c r="O262" s="16"/>
      <c r="P262" s="2"/>
      <c r="Q262" s="2"/>
      <c r="R262" s="2"/>
      <c r="S262" s="2"/>
      <c r="T262" s="2"/>
      <c r="U262" s="2"/>
      <c r="V262" s="15"/>
      <c r="W262" s="14"/>
      <c r="X262" s="13"/>
      <c r="Y262" s="12"/>
      <c r="Z262" s="2"/>
      <c r="AA262" s="11"/>
      <c r="AB262" s="11"/>
      <c r="AC262" s="11"/>
      <c r="AD262" s="2"/>
      <c r="AE262" s="2"/>
      <c r="AF262" s="2"/>
      <c r="AG262" s="2"/>
      <c r="AH262" s="2"/>
      <c r="AI262" s="2"/>
      <c r="AJ262" s="4"/>
      <c r="AK262" s="2"/>
      <c r="AL262" s="2"/>
      <c r="AM262" s="2"/>
      <c r="AN262" s="2"/>
      <c r="AO262" s="2"/>
      <c r="AP262" s="2"/>
      <c r="AQ262" s="10"/>
      <c r="AR262" s="4"/>
      <c r="AS262" s="9"/>
      <c r="AT262" s="8"/>
      <c r="AU262" s="7"/>
      <c r="AV262" s="6"/>
      <c r="AW262" s="7"/>
      <c r="AX262" s="6"/>
      <c r="AY262" s="5"/>
      <c r="AZ262" s="6"/>
      <c r="BA262" s="5"/>
      <c r="BB262" s="6"/>
      <c r="BC262" s="5"/>
      <c r="BD262" s="6"/>
      <c r="BE262" s="5"/>
      <c r="BF262" s="6"/>
      <c r="BG262" s="5"/>
      <c r="BH262" s="6"/>
      <c r="BI262" s="5"/>
      <c r="BJ262" s="6"/>
      <c r="BK262" s="5"/>
      <c r="BL262" s="6"/>
      <c r="BM262" s="5"/>
      <c r="BN262" s="6"/>
      <c r="BO262" s="5"/>
      <c r="BP262" s="6"/>
      <c r="BQ262" s="5"/>
      <c r="BR262" s="2"/>
      <c r="BS262" s="2"/>
      <c r="BT262" s="4"/>
      <c r="BU262" s="2"/>
      <c r="BV262" s="2"/>
      <c r="BW262" s="2"/>
      <c r="BX262" s="3"/>
      <c r="BY262" s="2"/>
      <c r="BZ262" s="2"/>
    </row>
    <row r="263" spans="2:78" ht="12" customHeight="1">
      <c r="B263" s="85"/>
      <c r="C263" s="4"/>
      <c r="D263" s="3"/>
      <c r="E263" s="21"/>
      <c r="F263" s="3"/>
      <c r="G263" s="20"/>
      <c r="H263" s="13"/>
      <c r="I263" s="19"/>
      <c r="J263" s="19"/>
      <c r="K263" s="116"/>
      <c r="L263" s="19"/>
      <c r="M263" s="18"/>
      <c r="N263" s="17"/>
      <c r="O263" s="16"/>
      <c r="P263" s="2"/>
      <c r="Q263" s="2"/>
      <c r="R263" s="2"/>
      <c r="S263" s="2"/>
      <c r="T263" s="2"/>
      <c r="U263" s="2"/>
      <c r="V263" s="15"/>
      <c r="W263" s="14"/>
      <c r="X263" s="13"/>
      <c r="Y263" s="12"/>
      <c r="Z263" s="2"/>
      <c r="AA263" s="11"/>
      <c r="AB263" s="11"/>
      <c r="AC263" s="11"/>
      <c r="AD263" s="2"/>
      <c r="AE263" s="2"/>
      <c r="AF263" s="2"/>
      <c r="AG263" s="2"/>
      <c r="AH263" s="2"/>
      <c r="AI263" s="2"/>
      <c r="AJ263" s="4"/>
      <c r="AK263" s="2"/>
      <c r="AL263" s="2"/>
      <c r="AM263" s="2"/>
      <c r="AN263" s="2"/>
      <c r="AO263" s="2"/>
      <c r="AP263" s="2"/>
      <c r="AQ263" s="10"/>
      <c r="AR263" s="4"/>
      <c r="AS263" s="9"/>
      <c r="AT263" s="8"/>
      <c r="AU263" s="7"/>
      <c r="AV263" s="6"/>
      <c r="AW263" s="7"/>
      <c r="AX263" s="6"/>
      <c r="AY263" s="5"/>
      <c r="AZ263" s="6"/>
      <c r="BA263" s="5"/>
      <c r="BB263" s="6"/>
      <c r="BC263" s="5"/>
      <c r="BD263" s="6"/>
      <c r="BE263" s="5"/>
      <c r="BF263" s="6"/>
      <c r="BG263" s="5"/>
      <c r="BH263" s="6"/>
      <c r="BI263" s="5"/>
      <c r="BJ263" s="6"/>
      <c r="BK263" s="5"/>
      <c r="BL263" s="6"/>
      <c r="BM263" s="5"/>
      <c r="BN263" s="6"/>
      <c r="BO263" s="5"/>
      <c r="BP263" s="6"/>
      <c r="BQ263" s="5"/>
      <c r="BR263" s="2"/>
      <c r="BS263" s="2"/>
      <c r="BT263" s="4"/>
      <c r="BU263" s="2"/>
      <c r="BV263" s="2"/>
      <c r="BW263" s="2"/>
      <c r="BX263" s="3"/>
      <c r="BY263" s="2"/>
      <c r="BZ263" s="2"/>
    </row>
    <row r="264" spans="2:78" ht="12" customHeight="1">
      <c r="B264" s="85"/>
      <c r="C264" s="4"/>
      <c r="D264" s="3"/>
      <c r="E264" s="21"/>
      <c r="F264" s="3"/>
      <c r="G264" s="20"/>
      <c r="H264" s="13"/>
      <c r="I264" s="19"/>
      <c r="J264" s="19"/>
      <c r="K264" s="116"/>
      <c r="L264" s="19"/>
      <c r="M264" s="18"/>
      <c r="N264" s="17"/>
      <c r="O264" s="16"/>
      <c r="P264" s="2"/>
      <c r="Q264" s="2"/>
      <c r="R264" s="2"/>
      <c r="S264" s="2"/>
      <c r="T264" s="2"/>
      <c r="U264" s="2"/>
      <c r="V264" s="15"/>
      <c r="W264" s="14"/>
      <c r="X264" s="13"/>
      <c r="Y264" s="12"/>
      <c r="Z264" s="2"/>
      <c r="AA264" s="11"/>
      <c r="AB264" s="11"/>
      <c r="AC264" s="11"/>
      <c r="AD264" s="2"/>
      <c r="AE264" s="2"/>
      <c r="AF264" s="2"/>
      <c r="AG264" s="2"/>
      <c r="AH264" s="2"/>
      <c r="AI264" s="2"/>
      <c r="AJ264" s="4"/>
      <c r="AK264" s="2"/>
      <c r="AL264" s="2"/>
      <c r="AM264" s="2"/>
      <c r="AN264" s="2"/>
      <c r="AO264" s="2"/>
      <c r="AP264" s="2"/>
      <c r="AQ264" s="10"/>
      <c r="AR264" s="4"/>
      <c r="AS264" s="9"/>
      <c r="AT264" s="8"/>
      <c r="AU264" s="7"/>
      <c r="AV264" s="6"/>
      <c r="AW264" s="7"/>
      <c r="AX264" s="6"/>
      <c r="AY264" s="5"/>
      <c r="AZ264" s="6"/>
      <c r="BA264" s="5"/>
      <c r="BB264" s="6"/>
      <c r="BC264" s="5"/>
      <c r="BD264" s="6"/>
      <c r="BE264" s="5"/>
      <c r="BF264" s="6"/>
      <c r="BG264" s="5"/>
      <c r="BH264" s="6"/>
      <c r="BI264" s="5"/>
      <c r="BJ264" s="6"/>
      <c r="BK264" s="5"/>
      <c r="BL264" s="6"/>
      <c r="BM264" s="5"/>
      <c r="BN264" s="6"/>
      <c r="BO264" s="5"/>
      <c r="BP264" s="6"/>
      <c r="BQ264" s="5"/>
      <c r="BR264" s="2"/>
      <c r="BS264" s="2"/>
      <c r="BT264" s="4"/>
      <c r="BU264" s="2"/>
      <c r="BV264" s="2"/>
      <c r="BW264" s="2"/>
      <c r="BX264" s="3"/>
      <c r="BY264" s="2"/>
      <c r="BZ264" s="2"/>
    </row>
    <row r="265" spans="2:78" ht="12" customHeight="1">
      <c r="B265" s="85"/>
      <c r="C265" s="4"/>
      <c r="D265" s="3"/>
      <c r="E265" s="21"/>
      <c r="F265" s="3"/>
      <c r="G265" s="20"/>
      <c r="H265" s="13"/>
      <c r="I265" s="19"/>
      <c r="J265" s="19"/>
      <c r="K265" s="116"/>
      <c r="L265" s="19"/>
      <c r="M265" s="18"/>
      <c r="N265" s="17"/>
      <c r="O265" s="16"/>
      <c r="P265" s="2"/>
      <c r="Q265" s="2"/>
      <c r="R265" s="2"/>
      <c r="S265" s="2"/>
      <c r="T265" s="2"/>
      <c r="U265" s="2"/>
      <c r="V265" s="15"/>
      <c r="W265" s="14"/>
      <c r="X265" s="13"/>
      <c r="Y265" s="12"/>
      <c r="Z265" s="2"/>
      <c r="AA265" s="11"/>
      <c r="AB265" s="11"/>
      <c r="AC265" s="11"/>
      <c r="AD265" s="2"/>
      <c r="AE265" s="2"/>
      <c r="AF265" s="2"/>
      <c r="AG265" s="2"/>
      <c r="AH265" s="2"/>
      <c r="AI265" s="2"/>
      <c r="AJ265" s="4"/>
      <c r="AK265" s="2"/>
      <c r="AL265" s="2"/>
      <c r="AM265" s="2"/>
      <c r="AN265" s="2"/>
      <c r="AO265" s="2"/>
      <c r="AP265" s="2"/>
      <c r="AQ265" s="10"/>
      <c r="AR265" s="4"/>
      <c r="AS265" s="9"/>
      <c r="AT265" s="8"/>
      <c r="AU265" s="7"/>
      <c r="AV265" s="6"/>
      <c r="AW265" s="7"/>
      <c r="AX265" s="6"/>
      <c r="AY265" s="5"/>
      <c r="AZ265" s="6"/>
      <c r="BA265" s="5"/>
      <c r="BB265" s="6"/>
      <c r="BC265" s="5"/>
      <c r="BD265" s="6"/>
      <c r="BE265" s="5"/>
      <c r="BF265" s="6"/>
      <c r="BG265" s="5"/>
      <c r="BH265" s="6"/>
      <c r="BI265" s="5"/>
      <c r="BJ265" s="6"/>
      <c r="BK265" s="5"/>
      <c r="BL265" s="6"/>
      <c r="BM265" s="5"/>
      <c r="BN265" s="6"/>
      <c r="BO265" s="5"/>
      <c r="BP265" s="6"/>
      <c r="BQ265" s="5"/>
      <c r="BR265" s="2"/>
      <c r="BS265" s="2"/>
      <c r="BT265" s="4"/>
      <c r="BU265" s="2"/>
      <c r="BV265" s="2"/>
      <c r="BW265" s="2"/>
      <c r="BX265" s="3"/>
      <c r="BY265" s="2"/>
      <c r="BZ265" s="2"/>
    </row>
    <row r="266" spans="2:78" ht="12" customHeight="1">
      <c r="B266" s="85"/>
      <c r="C266" s="4"/>
      <c r="D266" s="3"/>
      <c r="E266" s="21"/>
      <c r="F266" s="3"/>
      <c r="G266" s="20"/>
      <c r="H266" s="13"/>
      <c r="I266" s="19"/>
      <c r="J266" s="19"/>
      <c r="K266" s="116"/>
      <c r="L266" s="19"/>
      <c r="M266" s="18"/>
      <c r="N266" s="17"/>
      <c r="O266" s="16"/>
      <c r="P266" s="2"/>
      <c r="Q266" s="2"/>
      <c r="R266" s="2"/>
      <c r="S266" s="2"/>
      <c r="T266" s="2"/>
      <c r="U266" s="2"/>
      <c r="V266" s="15"/>
      <c r="W266" s="14"/>
      <c r="X266" s="13"/>
      <c r="Y266" s="12"/>
      <c r="Z266" s="2"/>
      <c r="AA266" s="11"/>
      <c r="AB266" s="11"/>
      <c r="AC266" s="11"/>
      <c r="AD266" s="2"/>
      <c r="AE266" s="2"/>
      <c r="AF266" s="2"/>
      <c r="AG266" s="2"/>
      <c r="AH266" s="2"/>
      <c r="AI266" s="2"/>
      <c r="AJ266" s="4"/>
      <c r="AK266" s="2"/>
      <c r="AL266" s="2"/>
      <c r="AM266" s="2"/>
      <c r="AN266" s="2"/>
      <c r="AO266" s="2"/>
      <c r="AP266" s="2"/>
      <c r="AQ266" s="10"/>
      <c r="AR266" s="4"/>
      <c r="AS266" s="9"/>
      <c r="AT266" s="8"/>
      <c r="AU266" s="7"/>
      <c r="AV266" s="6"/>
      <c r="AW266" s="7"/>
      <c r="AX266" s="6"/>
      <c r="AY266" s="5"/>
      <c r="AZ266" s="6"/>
      <c r="BA266" s="5"/>
      <c r="BB266" s="6"/>
      <c r="BC266" s="5"/>
      <c r="BD266" s="6"/>
      <c r="BE266" s="5"/>
      <c r="BF266" s="6"/>
      <c r="BG266" s="5"/>
      <c r="BH266" s="6"/>
      <c r="BI266" s="5"/>
      <c r="BJ266" s="6"/>
      <c r="BK266" s="5"/>
      <c r="BL266" s="6"/>
      <c r="BM266" s="5"/>
      <c r="BN266" s="6"/>
      <c r="BO266" s="5"/>
      <c r="BP266" s="6"/>
      <c r="BQ266" s="5"/>
      <c r="BR266" s="2"/>
      <c r="BS266" s="2"/>
      <c r="BT266" s="4"/>
      <c r="BU266" s="2"/>
      <c r="BV266" s="2"/>
      <c r="BW266" s="2"/>
      <c r="BX266" s="3"/>
      <c r="BY266" s="2"/>
      <c r="BZ266" s="2"/>
    </row>
    <row r="267" spans="2:78" ht="12" customHeight="1">
      <c r="B267" s="85"/>
      <c r="C267" s="4"/>
      <c r="D267" s="3"/>
      <c r="E267" s="21"/>
      <c r="F267" s="3"/>
      <c r="G267" s="20"/>
      <c r="H267" s="13"/>
      <c r="I267" s="19"/>
      <c r="J267" s="19"/>
      <c r="K267" s="116"/>
      <c r="L267" s="19"/>
      <c r="M267" s="18"/>
      <c r="N267" s="17"/>
      <c r="O267" s="16"/>
      <c r="P267" s="2"/>
      <c r="Q267" s="2"/>
      <c r="R267" s="2"/>
      <c r="S267" s="2"/>
      <c r="T267" s="2"/>
      <c r="U267" s="2"/>
      <c r="V267" s="15"/>
      <c r="W267" s="14"/>
      <c r="X267" s="13"/>
      <c r="Y267" s="12"/>
      <c r="Z267" s="2"/>
      <c r="AA267" s="11"/>
      <c r="AB267" s="11"/>
      <c r="AC267" s="11"/>
      <c r="AD267" s="2"/>
      <c r="AE267" s="2"/>
      <c r="AF267" s="2"/>
      <c r="AG267" s="2"/>
      <c r="AH267" s="2"/>
      <c r="AI267" s="2"/>
      <c r="AJ267" s="4"/>
      <c r="AK267" s="2"/>
      <c r="AL267" s="2"/>
      <c r="AM267" s="2"/>
      <c r="AN267" s="2"/>
      <c r="AO267" s="2"/>
      <c r="AP267" s="2"/>
      <c r="AQ267" s="10"/>
      <c r="AR267" s="4"/>
      <c r="AS267" s="9"/>
      <c r="AT267" s="8"/>
      <c r="AU267" s="7"/>
      <c r="AV267" s="6"/>
      <c r="AW267" s="7"/>
      <c r="AX267" s="6"/>
      <c r="AY267" s="5"/>
      <c r="AZ267" s="6"/>
      <c r="BA267" s="5"/>
      <c r="BB267" s="6"/>
      <c r="BC267" s="5"/>
      <c r="BD267" s="6"/>
      <c r="BE267" s="5"/>
      <c r="BF267" s="6"/>
      <c r="BG267" s="5"/>
      <c r="BH267" s="6"/>
      <c r="BI267" s="5"/>
      <c r="BJ267" s="6"/>
      <c r="BK267" s="5"/>
      <c r="BL267" s="6"/>
      <c r="BM267" s="5"/>
      <c r="BN267" s="6"/>
      <c r="BO267" s="5"/>
      <c r="BP267" s="6"/>
      <c r="BQ267" s="5"/>
      <c r="BR267" s="2"/>
      <c r="BS267" s="2"/>
      <c r="BT267" s="4"/>
      <c r="BU267" s="2"/>
      <c r="BV267" s="2"/>
      <c r="BW267" s="2"/>
      <c r="BX267" s="3"/>
      <c r="BY267" s="2"/>
      <c r="BZ267" s="2"/>
    </row>
    <row r="268" spans="2:78" ht="12" customHeight="1">
      <c r="B268" s="85"/>
      <c r="C268" s="4"/>
      <c r="D268" s="3"/>
      <c r="E268" s="21"/>
      <c r="F268" s="3"/>
      <c r="G268" s="20"/>
      <c r="H268" s="13"/>
      <c r="I268" s="19"/>
      <c r="J268" s="19"/>
      <c r="K268" s="116"/>
      <c r="L268" s="19"/>
      <c r="M268" s="18"/>
      <c r="N268" s="17"/>
      <c r="O268" s="16"/>
      <c r="P268" s="2"/>
      <c r="Q268" s="2"/>
      <c r="R268" s="2"/>
      <c r="S268" s="2"/>
      <c r="T268" s="2"/>
      <c r="U268" s="2"/>
      <c r="V268" s="15"/>
      <c r="W268" s="14"/>
      <c r="X268" s="13"/>
      <c r="Y268" s="12"/>
      <c r="Z268" s="2"/>
      <c r="AA268" s="11"/>
      <c r="AB268" s="11"/>
      <c r="AC268" s="11"/>
      <c r="AD268" s="2"/>
      <c r="AE268" s="2"/>
      <c r="AF268" s="2"/>
      <c r="AG268" s="2"/>
      <c r="AH268" s="2"/>
      <c r="AI268" s="2"/>
      <c r="AJ268" s="4"/>
      <c r="AK268" s="2"/>
      <c r="AL268" s="2"/>
      <c r="AM268" s="2"/>
      <c r="AN268" s="2"/>
      <c r="AO268" s="2"/>
      <c r="AP268" s="2"/>
      <c r="AQ268" s="10"/>
      <c r="AR268" s="4"/>
      <c r="AS268" s="9"/>
      <c r="AT268" s="8"/>
      <c r="AU268" s="7"/>
      <c r="AV268" s="6"/>
      <c r="AW268" s="7"/>
      <c r="AX268" s="6"/>
      <c r="AY268" s="5"/>
      <c r="AZ268" s="6"/>
      <c r="BA268" s="5"/>
      <c r="BB268" s="6"/>
      <c r="BC268" s="5"/>
      <c r="BD268" s="6"/>
      <c r="BE268" s="5"/>
      <c r="BF268" s="6"/>
      <c r="BG268" s="5"/>
      <c r="BH268" s="6"/>
      <c r="BI268" s="5"/>
      <c r="BJ268" s="6"/>
      <c r="BK268" s="5"/>
      <c r="BL268" s="6"/>
      <c r="BM268" s="5"/>
      <c r="BN268" s="6"/>
      <c r="BO268" s="5"/>
      <c r="BP268" s="6"/>
      <c r="BQ268" s="5"/>
      <c r="BR268" s="2"/>
      <c r="BS268" s="2"/>
      <c r="BT268" s="4"/>
      <c r="BU268" s="2"/>
      <c r="BV268" s="2"/>
      <c r="BW268" s="2"/>
      <c r="BX268" s="3"/>
      <c r="BY268" s="2"/>
      <c r="BZ268" s="2"/>
    </row>
    <row r="269" spans="2:78" ht="12" customHeight="1">
      <c r="B269" s="85"/>
      <c r="C269" s="4"/>
      <c r="D269" s="3"/>
      <c r="E269" s="21"/>
      <c r="F269" s="3"/>
      <c r="G269" s="20"/>
      <c r="H269" s="13"/>
      <c r="I269" s="19"/>
      <c r="J269" s="19"/>
      <c r="K269" s="116"/>
      <c r="L269" s="19"/>
      <c r="M269" s="18"/>
      <c r="N269" s="17"/>
      <c r="O269" s="16"/>
      <c r="P269" s="2"/>
      <c r="Q269" s="2"/>
      <c r="R269" s="2"/>
      <c r="S269" s="2"/>
      <c r="T269" s="2"/>
      <c r="U269" s="2"/>
      <c r="V269" s="15"/>
      <c r="W269" s="14"/>
      <c r="X269" s="13"/>
      <c r="Y269" s="12"/>
      <c r="Z269" s="2"/>
      <c r="AA269" s="11"/>
      <c r="AB269" s="11"/>
      <c r="AC269" s="11"/>
      <c r="AD269" s="2"/>
      <c r="AE269" s="2"/>
      <c r="AF269" s="2"/>
      <c r="AG269" s="2"/>
      <c r="AH269" s="2"/>
      <c r="AI269" s="2"/>
      <c r="AJ269" s="4"/>
      <c r="AK269" s="2"/>
      <c r="AL269" s="2"/>
      <c r="AM269" s="2"/>
      <c r="AN269" s="2"/>
      <c r="AO269" s="2"/>
      <c r="AP269" s="2"/>
      <c r="AQ269" s="10"/>
      <c r="AR269" s="4"/>
      <c r="AS269" s="9"/>
      <c r="AT269" s="8"/>
      <c r="AU269" s="7"/>
      <c r="AV269" s="6"/>
      <c r="AW269" s="7"/>
      <c r="AX269" s="6"/>
      <c r="AY269" s="5"/>
      <c r="AZ269" s="6"/>
      <c r="BA269" s="5"/>
      <c r="BB269" s="6"/>
      <c r="BC269" s="5"/>
      <c r="BD269" s="6"/>
      <c r="BE269" s="5"/>
      <c r="BF269" s="6"/>
      <c r="BG269" s="5"/>
      <c r="BH269" s="6"/>
      <c r="BI269" s="5"/>
      <c r="BJ269" s="6"/>
      <c r="BK269" s="5"/>
      <c r="BL269" s="6"/>
      <c r="BM269" s="5"/>
      <c r="BN269" s="6"/>
      <c r="BO269" s="5"/>
      <c r="BP269" s="6"/>
      <c r="BQ269" s="5"/>
      <c r="BR269" s="2"/>
      <c r="BS269" s="2"/>
      <c r="BT269" s="4"/>
      <c r="BU269" s="2"/>
      <c r="BV269" s="2"/>
      <c r="BW269" s="2"/>
      <c r="BX269" s="3"/>
      <c r="BY269" s="2"/>
      <c r="BZ269" s="2"/>
    </row>
    <row r="270" spans="2:78" ht="12" customHeight="1">
      <c r="B270" s="85"/>
      <c r="C270" s="4"/>
      <c r="D270" s="3"/>
      <c r="E270" s="21"/>
      <c r="F270" s="3"/>
      <c r="G270" s="20"/>
      <c r="H270" s="13"/>
      <c r="I270" s="19"/>
      <c r="J270" s="19"/>
      <c r="K270" s="116"/>
      <c r="L270" s="19"/>
      <c r="M270" s="18"/>
      <c r="N270" s="17"/>
      <c r="O270" s="16"/>
      <c r="P270" s="2"/>
      <c r="Q270" s="2"/>
      <c r="R270" s="2"/>
      <c r="S270" s="2"/>
      <c r="T270" s="2"/>
      <c r="U270" s="2"/>
      <c r="V270" s="15"/>
      <c r="W270" s="14"/>
      <c r="X270" s="13"/>
      <c r="Y270" s="12"/>
      <c r="Z270" s="2"/>
      <c r="AA270" s="11"/>
      <c r="AB270" s="11"/>
      <c r="AC270" s="11"/>
      <c r="AD270" s="2"/>
      <c r="AE270" s="2"/>
      <c r="AF270" s="2"/>
      <c r="AG270" s="2"/>
      <c r="AH270" s="2"/>
      <c r="AI270" s="2"/>
      <c r="AJ270" s="4"/>
      <c r="AK270" s="2"/>
      <c r="AL270" s="2"/>
      <c r="AM270" s="2"/>
      <c r="AN270" s="2"/>
      <c r="AO270" s="2"/>
      <c r="AP270" s="2"/>
      <c r="AQ270" s="10"/>
      <c r="AR270" s="4"/>
      <c r="AS270" s="9"/>
      <c r="AT270" s="8"/>
      <c r="AU270" s="7"/>
      <c r="AV270" s="6"/>
      <c r="AW270" s="7"/>
      <c r="AX270" s="6"/>
      <c r="AY270" s="5"/>
      <c r="AZ270" s="6"/>
      <c r="BA270" s="5"/>
      <c r="BB270" s="6"/>
      <c r="BC270" s="5"/>
      <c r="BD270" s="6"/>
      <c r="BE270" s="5"/>
      <c r="BF270" s="6"/>
      <c r="BG270" s="5"/>
      <c r="BH270" s="6"/>
      <c r="BI270" s="5"/>
      <c r="BJ270" s="6"/>
      <c r="BK270" s="5"/>
      <c r="BL270" s="6"/>
      <c r="BM270" s="5"/>
      <c r="BN270" s="6"/>
      <c r="BO270" s="5"/>
      <c r="BP270" s="6"/>
      <c r="BQ270" s="5"/>
      <c r="BR270" s="2"/>
      <c r="BS270" s="2"/>
      <c r="BT270" s="4"/>
      <c r="BU270" s="2"/>
      <c r="BV270" s="2"/>
      <c r="BW270" s="2"/>
      <c r="BX270" s="3"/>
      <c r="BY270" s="2"/>
      <c r="BZ270" s="2"/>
    </row>
    <row r="271" spans="2:78" ht="12" customHeight="1">
      <c r="B271" s="85"/>
      <c r="C271" s="4"/>
      <c r="D271" s="3"/>
      <c r="E271" s="21"/>
      <c r="F271" s="3"/>
      <c r="G271" s="20"/>
      <c r="H271" s="13"/>
      <c r="I271" s="19"/>
      <c r="J271" s="19"/>
      <c r="K271" s="116"/>
      <c r="L271" s="19"/>
      <c r="M271" s="18"/>
      <c r="N271" s="17"/>
      <c r="O271" s="16"/>
      <c r="P271" s="2"/>
      <c r="Q271" s="2"/>
      <c r="R271" s="2"/>
      <c r="S271" s="2"/>
      <c r="T271" s="2"/>
      <c r="U271" s="2"/>
      <c r="V271" s="15"/>
      <c r="W271" s="14"/>
      <c r="X271" s="13"/>
      <c r="Y271" s="12"/>
      <c r="Z271" s="2"/>
      <c r="AA271" s="11"/>
      <c r="AB271" s="11"/>
      <c r="AC271" s="11"/>
      <c r="AD271" s="2"/>
      <c r="AE271" s="2"/>
      <c r="AF271" s="2"/>
      <c r="AG271" s="2"/>
      <c r="AH271" s="2"/>
      <c r="AI271" s="2"/>
      <c r="AJ271" s="4"/>
      <c r="AK271" s="2"/>
      <c r="AL271" s="2"/>
      <c r="AM271" s="2"/>
      <c r="AN271" s="2"/>
      <c r="AO271" s="2"/>
      <c r="AP271" s="2"/>
      <c r="AQ271" s="10"/>
      <c r="AR271" s="4"/>
      <c r="AS271" s="9"/>
      <c r="AT271" s="8"/>
      <c r="AU271" s="7"/>
      <c r="AV271" s="6"/>
      <c r="AW271" s="7"/>
      <c r="AX271" s="6"/>
      <c r="AY271" s="5"/>
      <c r="AZ271" s="6"/>
      <c r="BA271" s="5"/>
      <c r="BB271" s="6"/>
      <c r="BC271" s="5"/>
      <c r="BD271" s="6"/>
      <c r="BE271" s="5"/>
      <c r="BF271" s="6"/>
      <c r="BG271" s="5"/>
      <c r="BH271" s="6"/>
      <c r="BI271" s="5"/>
      <c r="BJ271" s="6"/>
      <c r="BK271" s="5"/>
      <c r="BL271" s="6"/>
      <c r="BM271" s="5"/>
      <c r="BN271" s="6"/>
      <c r="BO271" s="5"/>
      <c r="BP271" s="6"/>
      <c r="BQ271" s="5"/>
      <c r="BR271" s="2"/>
      <c r="BS271" s="2"/>
      <c r="BT271" s="4"/>
      <c r="BU271" s="2"/>
      <c r="BV271" s="2"/>
      <c r="BW271" s="2"/>
      <c r="BX271" s="3"/>
      <c r="BY271" s="2"/>
      <c r="BZ271" s="2"/>
    </row>
    <row r="272" spans="2:78" ht="12" customHeight="1">
      <c r="B272" s="85"/>
      <c r="C272" s="4"/>
      <c r="D272" s="3"/>
      <c r="E272" s="21"/>
      <c r="F272" s="3"/>
      <c r="G272" s="20"/>
      <c r="H272" s="13"/>
      <c r="I272" s="19"/>
      <c r="J272" s="19"/>
      <c r="K272" s="116"/>
      <c r="L272" s="19"/>
      <c r="M272" s="18"/>
      <c r="N272" s="17"/>
      <c r="O272" s="16"/>
      <c r="P272" s="2"/>
      <c r="Q272" s="2"/>
      <c r="R272" s="2"/>
      <c r="S272" s="2"/>
      <c r="T272" s="2"/>
      <c r="U272" s="2"/>
      <c r="V272" s="15"/>
      <c r="W272" s="14"/>
      <c r="X272" s="13"/>
      <c r="Y272" s="12"/>
      <c r="Z272" s="2"/>
      <c r="AA272" s="11"/>
      <c r="AB272" s="11"/>
      <c r="AC272" s="11"/>
      <c r="AD272" s="2"/>
      <c r="AE272" s="2"/>
      <c r="AF272" s="2"/>
      <c r="AG272" s="2"/>
      <c r="AH272" s="2"/>
      <c r="AI272" s="2"/>
      <c r="AJ272" s="4"/>
      <c r="AK272" s="2"/>
      <c r="AL272" s="2"/>
      <c r="AM272" s="2"/>
      <c r="AN272" s="2"/>
      <c r="AO272" s="2"/>
      <c r="AP272" s="2"/>
      <c r="AQ272" s="10"/>
      <c r="AR272" s="4"/>
      <c r="AS272" s="9"/>
      <c r="AT272" s="8"/>
      <c r="AU272" s="7"/>
      <c r="AV272" s="6"/>
      <c r="AW272" s="7"/>
      <c r="AX272" s="6"/>
      <c r="AY272" s="5"/>
      <c r="AZ272" s="6"/>
      <c r="BA272" s="5"/>
      <c r="BB272" s="6"/>
      <c r="BC272" s="5"/>
      <c r="BD272" s="6"/>
      <c r="BE272" s="5"/>
      <c r="BF272" s="6"/>
      <c r="BG272" s="5"/>
      <c r="BH272" s="6"/>
      <c r="BI272" s="5"/>
      <c r="BJ272" s="6"/>
      <c r="BK272" s="5"/>
      <c r="BL272" s="6"/>
      <c r="BM272" s="5"/>
      <c r="BN272" s="6"/>
      <c r="BO272" s="5"/>
      <c r="BP272" s="6"/>
      <c r="BQ272" s="5"/>
      <c r="BR272" s="2"/>
      <c r="BS272" s="2"/>
      <c r="BT272" s="4"/>
      <c r="BU272" s="2"/>
      <c r="BV272" s="2"/>
      <c r="BW272" s="2"/>
      <c r="BX272" s="3"/>
      <c r="BY272" s="2"/>
      <c r="BZ272" s="2"/>
    </row>
    <row r="273" spans="2:78" ht="12" customHeight="1">
      <c r="B273" s="85"/>
      <c r="C273" s="4"/>
      <c r="D273" s="3"/>
      <c r="E273" s="21"/>
      <c r="F273" s="3"/>
      <c r="G273" s="20"/>
      <c r="H273" s="13"/>
      <c r="I273" s="19"/>
      <c r="J273" s="19"/>
      <c r="K273" s="116"/>
      <c r="L273" s="19"/>
      <c r="M273" s="18"/>
      <c r="N273" s="17"/>
      <c r="O273" s="16"/>
      <c r="P273" s="2"/>
      <c r="Q273" s="2"/>
      <c r="R273" s="2"/>
      <c r="S273" s="2"/>
      <c r="T273" s="2"/>
      <c r="U273" s="2"/>
      <c r="V273" s="15"/>
      <c r="W273" s="14"/>
      <c r="X273" s="13"/>
      <c r="Y273" s="12"/>
      <c r="Z273" s="2"/>
      <c r="AA273" s="11"/>
      <c r="AB273" s="11"/>
      <c r="AC273" s="11"/>
      <c r="AD273" s="2"/>
      <c r="AE273" s="2"/>
      <c r="AF273" s="2"/>
      <c r="AG273" s="2"/>
      <c r="AH273" s="2"/>
      <c r="AI273" s="2"/>
      <c r="AJ273" s="4"/>
      <c r="AK273" s="2"/>
      <c r="AL273" s="2"/>
      <c r="AM273" s="2"/>
      <c r="AN273" s="2"/>
      <c r="AO273" s="2"/>
      <c r="AP273" s="2"/>
      <c r="AQ273" s="10"/>
      <c r="AR273" s="4"/>
      <c r="AS273" s="9"/>
      <c r="AT273" s="8"/>
      <c r="AU273" s="7"/>
      <c r="AV273" s="6"/>
      <c r="AW273" s="7"/>
      <c r="AX273" s="6"/>
      <c r="AY273" s="5"/>
      <c r="AZ273" s="6"/>
      <c r="BA273" s="5"/>
      <c r="BB273" s="6"/>
      <c r="BC273" s="5"/>
      <c r="BD273" s="6"/>
      <c r="BE273" s="5"/>
      <c r="BF273" s="6"/>
      <c r="BG273" s="5"/>
      <c r="BH273" s="6"/>
      <c r="BI273" s="5"/>
      <c r="BJ273" s="6"/>
      <c r="BK273" s="5"/>
      <c r="BL273" s="6"/>
      <c r="BM273" s="5"/>
      <c r="BN273" s="6"/>
      <c r="BO273" s="5"/>
      <c r="BP273" s="6"/>
      <c r="BQ273" s="5"/>
      <c r="BR273" s="2"/>
      <c r="BS273" s="2"/>
      <c r="BT273" s="4"/>
      <c r="BU273" s="2"/>
      <c r="BV273" s="2"/>
      <c r="BW273" s="2"/>
      <c r="BX273" s="3"/>
      <c r="BY273" s="2"/>
      <c r="BZ273" s="2"/>
    </row>
    <row r="274" spans="2:78" ht="12" customHeight="1">
      <c r="B274" s="85"/>
      <c r="C274" s="4"/>
      <c r="D274" s="3"/>
      <c r="E274" s="21"/>
      <c r="F274" s="3"/>
      <c r="G274" s="20"/>
      <c r="H274" s="13"/>
      <c r="I274" s="19"/>
      <c r="J274" s="19"/>
      <c r="K274" s="116"/>
      <c r="L274" s="19"/>
      <c r="M274" s="18"/>
      <c r="N274" s="17"/>
      <c r="O274" s="16"/>
      <c r="P274" s="2"/>
      <c r="Q274" s="2"/>
      <c r="R274" s="2"/>
      <c r="S274" s="2"/>
      <c r="T274" s="2"/>
      <c r="U274" s="2"/>
      <c r="V274" s="15"/>
      <c r="W274" s="14"/>
      <c r="X274" s="13"/>
      <c r="Y274" s="12"/>
      <c r="Z274" s="2"/>
      <c r="AA274" s="11"/>
      <c r="AB274" s="11"/>
      <c r="AC274" s="11"/>
      <c r="AD274" s="2"/>
      <c r="AE274" s="2"/>
      <c r="AF274" s="2"/>
      <c r="AG274" s="2"/>
      <c r="AH274" s="2"/>
      <c r="AI274" s="2"/>
      <c r="AJ274" s="4"/>
      <c r="AK274" s="2"/>
      <c r="AL274" s="2"/>
      <c r="AM274" s="2"/>
      <c r="AN274" s="2"/>
      <c r="AO274" s="2"/>
      <c r="AP274" s="2"/>
      <c r="AQ274" s="10"/>
      <c r="AR274" s="4"/>
      <c r="AS274" s="9"/>
      <c r="AT274" s="8"/>
      <c r="AU274" s="7"/>
      <c r="AV274" s="6"/>
      <c r="AW274" s="7"/>
      <c r="AX274" s="6"/>
      <c r="AY274" s="5"/>
      <c r="AZ274" s="6"/>
      <c r="BA274" s="5"/>
      <c r="BB274" s="6"/>
      <c r="BC274" s="5"/>
      <c r="BD274" s="6"/>
      <c r="BE274" s="5"/>
      <c r="BF274" s="6"/>
      <c r="BG274" s="5"/>
      <c r="BH274" s="6"/>
      <c r="BI274" s="5"/>
      <c r="BJ274" s="6"/>
      <c r="BK274" s="5"/>
      <c r="BL274" s="6"/>
      <c r="BM274" s="5"/>
      <c r="BN274" s="6"/>
      <c r="BO274" s="5"/>
      <c r="BP274" s="6"/>
      <c r="BQ274" s="5"/>
      <c r="BR274" s="2"/>
      <c r="BS274" s="2"/>
      <c r="BT274" s="4"/>
      <c r="BU274" s="2"/>
      <c r="BV274" s="2"/>
      <c r="BW274" s="2"/>
      <c r="BX274" s="3"/>
      <c r="BY274" s="2"/>
      <c r="BZ274" s="2"/>
    </row>
    <row r="275" spans="2:78" ht="12" customHeight="1">
      <c r="B275" s="85"/>
      <c r="C275" s="4"/>
      <c r="D275" s="3"/>
      <c r="E275" s="21"/>
      <c r="F275" s="3"/>
      <c r="G275" s="20"/>
      <c r="H275" s="13"/>
      <c r="I275" s="19"/>
      <c r="J275" s="19"/>
      <c r="K275" s="116"/>
      <c r="L275" s="19"/>
      <c r="M275" s="18"/>
      <c r="N275" s="17"/>
      <c r="O275" s="16"/>
      <c r="P275" s="2"/>
      <c r="Q275" s="2"/>
      <c r="R275" s="2"/>
      <c r="S275" s="2"/>
      <c r="T275" s="2"/>
      <c r="U275" s="2"/>
      <c r="V275" s="15"/>
      <c r="W275" s="14"/>
      <c r="X275" s="13"/>
      <c r="Y275" s="12"/>
      <c r="Z275" s="2"/>
      <c r="AA275" s="11"/>
      <c r="AB275" s="11"/>
      <c r="AC275" s="11"/>
      <c r="AD275" s="2"/>
      <c r="AE275" s="2"/>
      <c r="AF275" s="2"/>
      <c r="AG275" s="2"/>
      <c r="AH275" s="2"/>
      <c r="AI275" s="2"/>
      <c r="AJ275" s="4"/>
      <c r="AK275" s="2"/>
      <c r="AL275" s="2"/>
      <c r="AM275" s="2"/>
      <c r="AN275" s="2"/>
      <c r="AO275" s="2"/>
      <c r="AP275" s="2"/>
      <c r="AQ275" s="10"/>
      <c r="AR275" s="4"/>
      <c r="AS275" s="9"/>
      <c r="AT275" s="8"/>
      <c r="AU275" s="7"/>
      <c r="AV275" s="6"/>
      <c r="AW275" s="7"/>
      <c r="AX275" s="6"/>
      <c r="AY275" s="5"/>
      <c r="AZ275" s="6"/>
      <c r="BA275" s="5"/>
      <c r="BB275" s="6"/>
      <c r="BC275" s="5"/>
      <c r="BD275" s="6"/>
      <c r="BE275" s="5"/>
      <c r="BF275" s="6"/>
      <c r="BG275" s="5"/>
      <c r="BH275" s="6"/>
      <c r="BI275" s="5"/>
      <c r="BJ275" s="6"/>
      <c r="BK275" s="5"/>
      <c r="BL275" s="6"/>
      <c r="BM275" s="5"/>
      <c r="BN275" s="6"/>
      <c r="BO275" s="5"/>
      <c r="BP275" s="6"/>
      <c r="BQ275" s="5"/>
      <c r="BR275" s="2"/>
      <c r="BS275" s="2"/>
      <c r="BT275" s="4"/>
      <c r="BU275" s="2"/>
      <c r="BV275" s="2"/>
      <c r="BW275" s="2"/>
      <c r="BX275" s="3"/>
      <c r="BY275" s="2"/>
      <c r="BZ275" s="2"/>
    </row>
    <row r="276" spans="2:78" ht="12" customHeight="1">
      <c r="B276" s="85"/>
      <c r="C276" s="4"/>
      <c r="D276" s="3"/>
      <c r="E276" s="21"/>
      <c r="F276" s="3"/>
      <c r="G276" s="20"/>
      <c r="H276" s="13"/>
      <c r="I276" s="19"/>
      <c r="J276" s="19"/>
      <c r="K276" s="116"/>
      <c r="L276" s="19"/>
      <c r="M276" s="18"/>
      <c r="N276" s="17"/>
      <c r="O276" s="16"/>
      <c r="P276" s="2"/>
      <c r="Q276" s="2"/>
      <c r="R276" s="2"/>
      <c r="S276" s="2"/>
      <c r="T276" s="2"/>
      <c r="U276" s="2"/>
      <c r="V276" s="15"/>
      <c r="W276" s="14"/>
      <c r="X276" s="13"/>
      <c r="Y276" s="12"/>
      <c r="Z276" s="2"/>
      <c r="AA276" s="11"/>
      <c r="AB276" s="11"/>
      <c r="AC276" s="11"/>
      <c r="AD276" s="2"/>
      <c r="AE276" s="2"/>
      <c r="AF276" s="2"/>
      <c r="AG276" s="2"/>
      <c r="AH276" s="2"/>
      <c r="AI276" s="2"/>
      <c r="AJ276" s="4"/>
      <c r="AK276" s="2"/>
      <c r="AL276" s="2"/>
      <c r="AM276" s="2"/>
      <c r="AN276" s="2"/>
      <c r="AO276" s="2"/>
      <c r="AP276" s="2"/>
      <c r="AQ276" s="10"/>
      <c r="AR276" s="4"/>
      <c r="AS276" s="9"/>
      <c r="AT276" s="8"/>
      <c r="AU276" s="7"/>
      <c r="AV276" s="6"/>
      <c r="AW276" s="7"/>
      <c r="AX276" s="6"/>
      <c r="AY276" s="5"/>
      <c r="AZ276" s="6"/>
      <c r="BA276" s="5"/>
      <c r="BB276" s="6"/>
      <c r="BC276" s="5"/>
      <c r="BD276" s="6"/>
      <c r="BE276" s="5"/>
      <c r="BF276" s="6"/>
      <c r="BG276" s="5"/>
      <c r="BH276" s="6"/>
      <c r="BI276" s="5"/>
      <c r="BJ276" s="6"/>
      <c r="BK276" s="5"/>
      <c r="BL276" s="6"/>
      <c r="BM276" s="5"/>
      <c r="BN276" s="6"/>
      <c r="BO276" s="5"/>
      <c r="BP276" s="6"/>
      <c r="BQ276" s="5"/>
      <c r="BR276" s="2"/>
      <c r="BS276" s="2"/>
      <c r="BT276" s="4"/>
      <c r="BU276" s="2"/>
      <c r="BV276" s="2"/>
      <c r="BW276" s="2"/>
      <c r="BX276" s="3"/>
      <c r="BY276" s="2"/>
      <c r="BZ276" s="2"/>
    </row>
    <row r="277" spans="2:78" ht="12" customHeight="1">
      <c r="B277" s="85"/>
      <c r="C277" s="4"/>
      <c r="D277" s="3"/>
      <c r="E277" s="21"/>
      <c r="F277" s="3"/>
      <c r="G277" s="20"/>
      <c r="H277" s="13"/>
      <c r="I277" s="19"/>
      <c r="J277" s="19"/>
      <c r="K277" s="116"/>
      <c r="L277" s="19"/>
      <c r="M277" s="18"/>
      <c r="N277" s="17"/>
      <c r="O277" s="16"/>
      <c r="P277" s="2"/>
      <c r="Q277" s="2"/>
      <c r="R277" s="2"/>
      <c r="S277" s="2"/>
      <c r="T277" s="2"/>
      <c r="U277" s="2"/>
      <c r="V277" s="15"/>
      <c r="W277" s="14"/>
      <c r="X277" s="13"/>
      <c r="Y277" s="12"/>
      <c r="Z277" s="2"/>
      <c r="AA277" s="11"/>
      <c r="AB277" s="11"/>
      <c r="AC277" s="11"/>
      <c r="AD277" s="2"/>
      <c r="AE277" s="2"/>
      <c r="AF277" s="2"/>
      <c r="AG277" s="2"/>
      <c r="AH277" s="2"/>
      <c r="AI277" s="2"/>
      <c r="AJ277" s="4"/>
      <c r="AK277" s="2"/>
      <c r="AL277" s="2"/>
      <c r="AM277" s="2"/>
      <c r="AN277" s="2"/>
      <c r="AO277" s="2"/>
      <c r="AP277" s="2"/>
      <c r="AQ277" s="10"/>
      <c r="AR277" s="4"/>
      <c r="AS277" s="9"/>
      <c r="AT277" s="8"/>
      <c r="AU277" s="7"/>
      <c r="AV277" s="6"/>
      <c r="AW277" s="7"/>
      <c r="AX277" s="6"/>
      <c r="AY277" s="5"/>
      <c r="AZ277" s="6"/>
      <c r="BA277" s="5"/>
      <c r="BB277" s="6"/>
      <c r="BC277" s="5"/>
      <c r="BD277" s="6"/>
      <c r="BE277" s="5"/>
      <c r="BF277" s="6"/>
      <c r="BG277" s="5"/>
      <c r="BH277" s="6"/>
      <c r="BI277" s="5"/>
      <c r="BJ277" s="6"/>
      <c r="BK277" s="5"/>
      <c r="BL277" s="6"/>
      <c r="BM277" s="5"/>
      <c r="BN277" s="6"/>
      <c r="BO277" s="5"/>
      <c r="BP277" s="6"/>
      <c r="BQ277" s="5"/>
      <c r="BR277" s="2"/>
      <c r="BS277" s="2"/>
      <c r="BT277" s="4"/>
      <c r="BU277" s="2"/>
      <c r="BV277" s="2"/>
      <c r="BW277" s="2"/>
      <c r="BX277" s="3"/>
      <c r="BY277" s="2"/>
      <c r="BZ277" s="2"/>
    </row>
    <row r="278" spans="2:78" ht="12" customHeight="1">
      <c r="B278" s="85"/>
      <c r="C278" s="4"/>
      <c r="D278" s="3"/>
      <c r="E278" s="21"/>
      <c r="F278" s="3"/>
      <c r="G278" s="20"/>
      <c r="H278" s="13"/>
      <c r="I278" s="19"/>
      <c r="J278" s="19"/>
      <c r="K278" s="116"/>
      <c r="L278" s="19"/>
      <c r="M278" s="18"/>
      <c r="N278" s="17"/>
      <c r="O278" s="16"/>
      <c r="P278" s="2"/>
      <c r="Q278" s="2"/>
      <c r="R278" s="2"/>
      <c r="S278" s="2"/>
      <c r="T278" s="2"/>
      <c r="U278" s="2"/>
      <c r="V278" s="15"/>
      <c r="W278" s="14"/>
      <c r="X278" s="13"/>
      <c r="Y278" s="12"/>
      <c r="Z278" s="2"/>
      <c r="AA278" s="11"/>
      <c r="AB278" s="11"/>
      <c r="AC278" s="11"/>
      <c r="AD278" s="2"/>
      <c r="AE278" s="2"/>
      <c r="AF278" s="2"/>
      <c r="AG278" s="2"/>
      <c r="AH278" s="2"/>
      <c r="AI278" s="2"/>
      <c r="AJ278" s="4"/>
      <c r="AK278" s="2"/>
      <c r="AL278" s="2"/>
      <c r="AM278" s="2"/>
      <c r="AN278" s="2"/>
      <c r="AO278" s="2"/>
      <c r="AP278" s="2"/>
      <c r="AQ278" s="10"/>
      <c r="AR278" s="4"/>
      <c r="AS278" s="9"/>
      <c r="AT278" s="8"/>
      <c r="AU278" s="7"/>
      <c r="AV278" s="6"/>
      <c r="AW278" s="7"/>
      <c r="AX278" s="6"/>
      <c r="AY278" s="5"/>
      <c r="AZ278" s="6"/>
      <c r="BA278" s="5"/>
      <c r="BB278" s="6"/>
      <c r="BC278" s="5"/>
      <c r="BD278" s="6"/>
      <c r="BE278" s="5"/>
      <c r="BF278" s="6"/>
      <c r="BG278" s="5"/>
      <c r="BH278" s="6"/>
      <c r="BI278" s="5"/>
      <c r="BJ278" s="6"/>
      <c r="BK278" s="5"/>
      <c r="BL278" s="6"/>
      <c r="BM278" s="5"/>
      <c r="BN278" s="6"/>
      <c r="BO278" s="5"/>
      <c r="BP278" s="6"/>
      <c r="BQ278" s="5"/>
      <c r="BR278" s="2"/>
      <c r="BS278" s="2"/>
      <c r="BT278" s="4"/>
      <c r="BU278" s="2"/>
      <c r="BV278" s="2"/>
      <c r="BW278" s="2"/>
      <c r="BX278" s="3"/>
      <c r="BY278" s="2"/>
      <c r="BZ278" s="2"/>
    </row>
    <row r="279" spans="2:78" ht="12" customHeight="1">
      <c r="B279" s="85"/>
      <c r="C279" s="4"/>
      <c r="D279" s="3"/>
      <c r="E279" s="21"/>
      <c r="F279" s="3"/>
      <c r="G279" s="20"/>
      <c r="H279" s="13"/>
      <c r="I279" s="19"/>
      <c r="J279" s="19"/>
      <c r="K279" s="116"/>
      <c r="L279" s="19"/>
      <c r="M279" s="18"/>
      <c r="N279" s="17"/>
      <c r="O279" s="16"/>
      <c r="P279" s="2"/>
      <c r="Q279" s="2"/>
      <c r="R279" s="2"/>
      <c r="S279" s="2"/>
      <c r="T279" s="2"/>
      <c r="U279" s="2"/>
      <c r="V279" s="15"/>
      <c r="W279" s="14"/>
      <c r="X279" s="13"/>
      <c r="Y279" s="12"/>
      <c r="Z279" s="2"/>
      <c r="AA279" s="11"/>
      <c r="AB279" s="11"/>
      <c r="AC279" s="11"/>
      <c r="AD279" s="2"/>
      <c r="AE279" s="2"/>
      <c r="AF279" s="2"/>
      <c r="AG279" s="2"/>
      <c r="AH279" s="2"/>
      <c r="AI279" s="2"/>
      <c r="AJ279" s="4"/>
      <c r="AK279" s="2"/>
      <c r="AL279" s="2"/>
      <c r="AM279" s="2"/>
      <c r="AN279" s="2"/>
      <c r="AO279" s="2"/>
      <c r="AP279" s="2"/>
      <c r="AQ279" s="10"/>
      <c r="AR279" s="4"/>
      <c r="AS279" s="9"/>
      <c r="AT279" s="8"/>
      <c r="AU279" s="7"/>
      <c r="AV279" s="6"/>
      <c r="AW279" s="7"/>
      <c r="AX279" s="6"/>
      <c r="AY279" s="5"/>
      <c r="AZ279" s="6"/>
      <c r="BA279" s="5"/>
      <c r="BB279" s="6"/>
      <c r="BC279" s="5"/>
      <c r="BD279" s="6"/>
      <c r="BE279" s="5"/>
      <c r="BF279" s="6"/>
      <c r="BG279" s="5"/>
      <c r="BH279" s="6"/>
      <c r="BI279" s="5"/>
      <c r="BJ279" s="6"/>
      <c r="BK279" s="5"/>
      <c r="BL279" s="6"/>
      <c r="BM279" s="5"/>
      <c r="BN279" s="6"/>
      <c r="BO279" s="5"/>
      <c r="BP279" s="6"/>
      <c r="BQ279" s="5"/>
      <c r="BR279" s="2"/>
      <c r="BS279" s="2"/>
      <c r="BT279" s="4"/>
      <c r="BU279" s="2"/>
      <c r="BV279" s="2"/>
      <c r="BW279" s="2"/>
      <c r="BX279" s="3"/>
      <c r="BY279" s="2"/>
      <c r="BZ279" s="2"/>
    </row>
    <row r="280" spans="2:78" ht="12" customHeight="1">
      <c r="B280" s="85"/>
      <c r="C280" s="4"/>
      <c r="D280" s="3"/>
      <c r="E280" s="21"/>
      <c r="F280" s="3"/>
      <c r="G280" s="20"/>
      <c r="H280" s="13"/>
      <c r="I280" s="19"/>
      <c r="J280" s="19"/>
      <c r="K280" s="116"/>
      <c r="L280" s="19"/>
      <c r="M280" s="18"/>
      <c r="N280" s="17"/>
      <c r="O280" s="16"/>
      <c r="P280" s="2"/>
      <c r="Q280" s="2"/>
      <c r="R280" s="2"/>
      <c r="S280" s="2"/>
      <c r="T280" s="2"/>
      <c r="U280" s="2"/>
      <c r="V280" s="15"/>
      <c r="W280" s="14"/>
      <c r="X280" s="13"/>
      <c r="Y280" s="12"/>
      <c r="Z280" s="2"/>
      <c r="AA280" s="11"/>
      <c r="AB280" s="11"/>
      <c r="AC280" s="11"/>
      <c r="AD280" s="2"/>
      <c r="AE280" s="2"/>
      <c r="AF280" s="2"/>
      <c r="AG280" s="2"/>
      <c r="AH280" s="2"/>
      <c r="AI280" s="2"/>
      <c r="AJ280" s="4"/>
      <c r="AK280" s="2"/>
      <c r="AL280" s="2"/>
      <c r="AM280" s="2"/>
      <c r="AN280" s="2"/>
      <c r="AO280" s="2"/>
      <c r="AP280" s="2"/>
      <c r="AQ280" s="10"/>
      <c r="AR280" s="4"/>
      <c r="AS280" s="9"/>
      <c r="AT280" s="8"/>
      <c r="AU280" s="7"/>
      <c r="AV280" s="6"/>
      <c r="AW280" s="7"/>
      <c r="AX280" s="6"/>
      <c r="AY280" s="5"/>
      <c r="AZ280" s="6"/>
      <c r="BA280" s="5"/>
      <c r="BB280" s="6"/>
      <c r="BC280" s="5"/>
      <c r="BD280" s="6"/>
      <c r="BE280" s="5"/>
      <c r="BF280" s="6"/>
      <c r="BG280" s="5"/>
      <c r="BH280" s="6"/>
      <c r="BI280" s="5"/>
      <c r="BJ280" s="6"/>
      <c r="BK280" s="5"/>
      <c r="BL280" s="6"/>
      <c r="BM280" s="5"/>
      <c r="BN280" s="6"/>
      <c r="BO280" s="5"/>
      <c r="BP280" s="6"/>
      <c r="BQ280" s="5"/>
      <c r="BR280" s="2"/>
      <c r="BS280" s="2"/>
      <c r="BT280" s="4"/>
      <c r="BU280" s="2"/>
      <c r="BV280" s="2"/>
      <c r="BW280" s="2"/>
      <c r="BX280" s="3"/>
      <c r="BY280" s="2"/>
      <c r="BZ280" s="2"/>
    </row>
    <row r="281" spans="2:78" ht="12" customHeight="1">
      <c r="B281" s="85"/>
      <c r="C281" s="4"/>
      <c r="D281" s="3"/>
      <c r="E281" s="21"/>
      <c r="F281" s="3"/>
      <c r="G281" s="20"/>
      <c r="H281" s="13"/>
      <c r="I281" s="19"/>
      <c r="J281" s="19"/>
      <c r="K281" s="116"/>
      <c r="L281" s="19"/>
      <c r="M281" s="18"/>
      <c r="N281" s="17"/>
      <c r="O281" s="16"/>
      <c r="P281" s="2"/>
      <c r="Q281" s="2"/>
      <c r="R281" s="2"/>
      <c r="S281" s="2"/>
      <c r="T281" s="2"/>
      <c r="U281" s="2"/>
      <c r="V281" s="15"/>
      <c r="W281" s="14"/>
      <c r="X281" s="13"/>
      <c r="Y281" s="12"/>
      <c r="Z281" s="2"/>
      <c r="AA281" s="11"/>
      <c r="AB281" s="11"/>
      <c r="AC281" s="11"/>
      <c r="AD281" s="2"/>
      <c r="AE281" s="2"/>
      <c r="AF281" s="2"/>
      <c r="AG281" s="2"/>
      <c r="AH281" s="2"/>
      <c r="AI281" s="2"/>
      <c r="AJ281" s="4"/>
      <c r="AK281" s="2"/>
      <c r="AL281" s="2"/>
      <c r="AM281" s="2"/>
      <c r="AN281" s="2"/>
      <c r="AO281" s="2"/>
      <c r="AP281" s="2"/>
      <c r="AQ281" s="10"/>
      <c r="AR281" s="4"/>
      <c r="AS281" s="9"/>
      <c r="AT281" s="8"/>
      <c r="AU281" s="7"/>
      <c r="AV281" s="6"/>
      <c r="AW281" s="7"/>
      <c r="AX281" s="6"/>
      <c r="AY281" s="5"/>
      <c r="AZ281" s="6"/>
      <c r="BA281" s="5"/>
      <c r="BB281" s="6"/>
      <c r="BC281" s="5"/>
      <c r="BD281" s="6"/>
      <c r="BE281" s="5"/>
      <c r="BF281" s="6"/>
      <c r="BG281" s="5"/>
      <c r="BH281" s="6"/>
      <c r="BI281" s="5"/>
      <c r="BJ281" s="6"/>
      <c r="BK281" s="5"/>
      <c r="BL281" s="6"/>
      <c r="BM281" s="5"/>
      <c r="BN281" s="6"/>
      <c r="BO281" s="5"/>
      <c r="BP281" s="6"/>
      <c r="BQ281" s="5"/>
      <c r="BR281" s="2"/>
      <c r="BS281" s="2"/>
      <c r="BT281" s="4"/>
      <c r="BU281" s="2"/>
      <c r="BV281" s="2"/>
      <c r="BW281" s="2"/>
      <c r="BX281" s="3"/>
      <c r="BY281" s="2"/>
      <c r="BZ281" s="2"/>
    </row>
    <row r="282" spans="2:78" ht="12" customHeight="1">
      <c r="B282" s="85"/>
      <c r="C282" s="4"/>
      <c r="D282" s="3"/>
      <c r="E282" s="21"/>
      <c r="F282" s="3"/>
      <c r="G282" s="20"/>
      <c r="H282" s="13"/>
      <c r="I282" s="19"/>
      <c r="J282" s="19"/>
      <c r="K282" s="116"/>
      <c r="L282" s="19"/>
      <c r="M282" s="18"/>
      <c r="N282" s="17"/>
      <c r="O282" s="16"/>
      <c r="P282" s="2"/>
      <c r="Q282" s="2"/>
      <c r="R282" s="2"/>
      <c r="S282" s="2"/>
      <c r="T282" s="2"/>
      <c r="U282" s="2"/>
      <c r="V282" s="15"/>
      <c r="W282" s="14"/>
      <c r="X282" s="13"/>
      <c r="Y282" s="12"/>
      <c r="Z282" s="2"/>
      <c r="AA282" s="11"/>
      <c r="AB282" s="11"/>
      <c r="AC282" s="11"/>
      <c r="AD282" s="2"/>
      <c r="AE282" s="2"/>
      <c r="AF282" s="2"/>
      <c r="AG282" s="2"/>
      <c r="AH282" s="2"/>
      <c r="AI282" s="2"/>
      <c r="AJ282" s="4"/>
      <c r="AK282" s="2"/>
      <c r="AL282" s="2"/>
      <c r="AM282" s="2"/>
      <c r="AN282" s="2"/>
      <c r="AO282" s="2"/>
      <c r="AP282" s="2"/>
      <c r="AQ282" s="10"/>
      <c r="AR282" s="4"/>
      <c r="AS282" s="9"/>
      <c r="AT282" s="8"/>
      <c r="AU282" s="7"/>
      <c r="AV282" s="6"/>
      <c r="AW282" s="7"/>
      <c r="AX282" s="6"/>
      <c r="AY282" s="5"/>
      <c r="AZ282" s="6"/>
      <c r="BA282" s="5"/>
      <c r="BB282" s="6"/>
      <c r="BC282" s="5"/>
      <c r="BD282" s="6"/>
      <c r="BE282" s="5"/>
      <c r="BF282" s="6"/>
      <c r="BG282" s="5"/>
      <c r="BH282" s="6"/>
      <c r="BI282" s="5"/>
      <c r="BJ282" s="6"/>
      <c r="BK282" s="5"/>
      <c r="BL282" s="6"/>
      <c r="BM282" s="5"/>
      <c r="BN282" s="6"/>
      <c r="BO282" s="5"/>
      <c r="BP282" s="6"/>
      <c r="BQ282" s="5"/>
      <c r="BR282" s="2"/>
      <c r="BS282" s="2"/>
      <c r="BT282" s="4"/>
      <c r="BU282" s="2"/>
      <c r="BV282" s="2"/>
      <c r="BW282" s="2"/>
      <c r="BX282" s="3"/>
      <c r="BY282" s="2"/>
      <c r="BZ282" s="2"/>
    </row>
    <row r="283" spans="2:78" ht="12" customHeight="1">
      <c r="B283" s="85"/>
      <c r="C283" s="4"/>
      <c r="D283" s="3"/>
      <c r="E283" s="21"/>
      <c r="F283" s="3"/>
      <c r="G283" s="20"/>
      <c r="H283" s="13"/>
      <c r="I283" s="19"/>
      <c r="J283" s="19"/>
      <c r="K283" s="116"/>
      <c r="L283" s="19"/>
      <c r="M283" s="18"/>
      <c r="N283" s="17"/>
      <c r="O283" s="16"/>
      <c r="P283" s="2"/>
      <c r="Q283" s="2"/>
      <c r="R283" s="2"/>
      <c r="S283" s="2"/>
      <c r="T283" s="2"/>
      <c r="U283" s="2"/>
      <c r="V283" s="15"/>
      <c r="W283" s="14"/>
      <c r="X283" s="13"/>
      <c r="Y283" s="12"/>
      <c r="Z283" s="2"/>
      <c r="AA283" s="11"/>
      <c r="AB283" s="11"/>
      <c r="AC283" s="11"/>
      <c r="AD283" s="2"/>
      <c r="AE283" s="2"/>
      <c r="AF283" s="2"/>
      <c r="AG283" s="2"/>
      <c r="AH283" s="2"/>
      <c r="AI283" s="2"/>
      <c r="AJ283" s="4"/>
      <c r="AK283" s="2"/>
      <c r="AL283" s="2"/>
      <c r="AM283" s="2"/>
      <c r="AN283" s="2"/>
      <c r="AO283" s="2"/>
      <c r="AP283" s="2"/>
      <c r="AQ283" s="10"/>
      <c r="AR283" s="4"/>
      <c r="AS283" s="9"/>
      <c r="AT283" s="8"/>
      <c r="AU283" s="7"/>
      <c r="AV283" s="6"/>
      <c r="AW283" s="7"/>
      <c r="AX283" s="6"/>
      <c r="AY283" s="5"/>
      <c r="AZ283" s="6"/>
      <c r="BA283" s="5"/>
      <c r="BB283" s="6"/>
      <c r="BC283" s="5"/>
      <c r="BD283" s="6"/>
      <c r="BE283" s="5"/>
      <c r="BF283" s="6"/>
      <c r="BG283" s="5"/>
      <c r="BH283" s="6"/>
      <c r="BI283" s="5"/>
      <c r="BJ283" s="6"/>
      <c r="BK283" s="5"/>
      <c r="BL283" s="6"/>
      <c r="BM283" s="5"/>
      <c r="BN283" s="6"/>
      <c r="BO283" s="5"/>
      <c r="BP283" s="6"/>
      <c r="BQ283" s="5"/>
      <c r="BR283" s="2"/>
      <c r="BS283" s="2"/>
      <c r="BT283" s="4"/>
      <c r="BU283" s="2"/>
      <c r="BV283" s="2"/>
      <c r="BW283" s="2"/>
      <c r="BX283" s="3"/>
      <c r="BY283" s="2"/>
      <c r="BZ283" s="2"/>
    </row>
    <row r="284" spans="2:78" ht="12" customHeight="1">
      <c r="B284" s="85"/>
      <c r="C284" s="4"/>
      <c r="D284" s="3"/>
      <c r="E284" s="21"/>
      <c r="F284" s="3"/>
      <c r="G284" s="20"/>
      <c r="H284" s="13"/>
      <c r="I284" s="19"/>
      <c r="J284" s="19"/>
      <c r="K284" s="116"/>
      <c r="L284" s="19"/>
      <c r="M284" s="18"/>
      <c r="N284" s="17"/>
      <c r="O284" s="16"/>
      <c r="P284" s="2"/>
      <c r="Q284" s="2"/>
      <c r="R284" s="2"/>
      <c r="S284" s="2"/>
      <c r="T284" s="2"/>
      <c r="U284" s="2"/>
      <c r="V284" s="15"/>
      <c r="W284" s="14"/>
      <c r="X284" s="13"/>
      <c r="Y284" s="12"/>
      <c r="Z284" s="2"/>
      <c r="AA284" s="11"/>
      <c r="AB284" s="11"/>
      <c r="AC284" s="11"/>
      <c r="AD284" s="2"/>
      <c r="AE284" s="2"/>
      <c r="AF284" s="2"/>
      <c r="AG284" s="2"/>
      <c r="AH284" s="2"/>
      <c r="AI284" s="2"/>
      <c r="AJ284" s="4"/>
      <c r="AK284" s="2"/>
      <c r="AL284" s="2"/>
      <c r="AM284" s="2"/>
      <c r="AN284" s="2"/>
      <c r="AO284" s="2"/>
      <c r="AP284" s="2"/>
      <c r="AQ284" s="10"/>
      <c r="AR284" s="4"/>
      <c r="AS284" s="9"/>
      <c r="AT284" s="8"/>
      <c r="AU284" s="7"/>
      <c r="AV284" s="6"/>
      <c r="AW284" s="7"/>
      <c r="AX284" s="6"/>
      <c r="AY284" s="5"/>
      <c r="AZ284" s="6"/>
      <c r="BA284" s="5"/>
      <c r="BB284" s="6"/>
      <c r="BC284" s="5"/>
      <c r="BD284" s="6"/>
      <c r="BE284" s="5"/>
      <c r="BF284" s="6"/>
      <c r="BG284" s="5"/>
      <c r="BH284" s="6"/>
      <c r="BI284" s="5"/>
      <c r="BJ284" s="6"/>
      <c r="BK284" s="5"/>
      <c r="BL284" s="6"/>
      <c r="BM284" s="5"/>
      <c r="BN284" s="6"/>
      <c r="BO284" s="5"/>
      <c r="BP284" s="6"/>
      <c r="BQ284" s="5"/>
      <c r="BR284" s="2"/>
      <c r="BS284" s="2"/>
      <c r="BT284" s="4"/>
      <c r="BU284" s="2"/>
      <c r="BV284" s="2"/>
      <c r="BW284" s="2"/>
      <c r="BX284" s="3"/>
      <c r="BY284" s="2"/>
      <c r="BZ284" s="2"/>
    </row>
    <row r="285" spans="2:78" ht="12" customHeight="1">
      <c r="B285" s="85"/>
      <c r="C285" s="4"/>
      <c r="D285" s="3"/>
      <c r="E285" s="21"/>
      <c r="F285" s="3"/>
      <c r="G285" s="20"/>
      <c r="H285" s="13"/>
      <c r="I285" s="19"/>
      <c r="J285" s="19"/>
      <c r="K285" s="116"/>
      <c r="L285" s="19"/>
      <c r="M285" s="18"/>
      <c r="N285" s="17"/>
      <c r="O285" s="16"/>
      <c r="P285" s="2"/>
      <c r="Q285" s="2"/>
      <c r="R285" s="2"/>
      <c r="S285" s="2"/>
      <c r="T285" s="2"/>
      <c r="U285" s="2"/>
      <c r="V285" s="15"/>
      <c r="W285" s="14"/>
      <c r="X285" s="13"/>
      <c r="Y285" s="12"/>
      <c r="Z285" s="2"/>
      <c r="AA285" s="11"/>
      <c r="AB285" s="11"/>
      <c r="AC285" s="11"/>
      <c r="AD285" s="2"/>
      <c r="AE285" s="2"/>
      <c r="AF285" s="2"/>
      <c r="AG285" s="2"/>
      <c r="AH285" s="2"/>
      <c r="AI285" s="2"/>
      <c r="AJ285" s="4"/>
      <c r="AK285" s="2"/>
      <c r="AL285" s="2"/>
      <c r="AM285" s="2"/>
      <c r="AN285" s="2"/>
      <c r="AO285" s="2"/>
      <c r="AP285" s="2"/>
      <c r="AQ285" s="10"/>
      <c r="AR285" s="4"/>
      <c r="AS285" s="9"/>
      <c r="AT285" s="8"/>
      <c r="AU285" s="7"/>
      <c r="AV285" s="6"/>
      <c r="AW285" s="7"/>
      <c r="AX285" s="6"/>
      <c r="AY285" s="5"/>
      <c r="AZ285" s="6"/>
      <c r="BA285" s="5"/>
      <c r="BB285" s="6"/>
      <c r="BC285" s="5"/>
      <c r="BD285" s="6"/>
      <c r="BE285" s="5"/>
      <c r="BF285" s="6"/>
      <c r="BG285" s="5"/>
      <c r="BH285" s="6"/>
      <c r="BI285" s="5"/>
      <c r="BJ285" s="6"/>
      <c r="BK285" s="5"/>
      <c r="BL285" s="6"/>
      <c r="BM285" s="5"/>
      <c r="BN285" s="6"/>
      <c r="BO285" s="5"/>
      <c r="BP285" s="6"/>
      <c r="BQ285" s="5"/>
      <c r="BR285" s="2"/>
      <c r="BS285" s="2"/>
      <c r="BT285" s="4"/>
      <c r="BU285" s="2"/>
      <c r="BV285" s="2"/>
      <c r="BW285" s="2"/>
      <c r="BX285" s="3"/>
      <c r="BY285" s="2"/>
      <c r="BZ285" s="2"/>
    </row>
    <row r="286" spans="2:78" ht="12" customHeight="1">
      <c r="B286" s="85"/>
      <c r="C286" s="4"/>
      <c r="D286" s="3"/>
      <c r="E286" s="21"/>
      <c r="F286" s="3"/>
      <c r="G286" s="20"/>
      <c r="H286" s="13"/>
      <c r="I286" s="19"/>
      <c r="J286" s="19"/>
      <c r="K286" s="116"/>
      <c r="L286" s="19"/>
      <c r="M286" s="18"/>
      <c r="N286" s="17"/>
      <c r="O286" s="16"/>
      <c r="P286" s="2"/>
      <c r="Q286" s="2"/>
      <c r="R286" s="2"/>
      <c r="S286" s="2"/>
      <c r="T286" s="2"/>
      <c r="U286" s="2"/>
      <c r="V286" s="15"/>
      <c r="W286" s="14"/>
      <c r="X286" s="13"/>
      <c r="Y286" s="12"/>
      <c r="Z286" s="2"/>
      <c r="AA286" s="11"/>
      <c r="AB286" s="11"/>
      <c r="AC286" s="11"/>
      <c r="AD286" s="2"/>
      <c r="AE286" s="2"/>
      <c r="AF286" s="2"/>
      <c r="AG286" s="2"/>
      <c r="AH286" s="2"/>
      <c r="AI286" s="2"/>
      <c r="AJ286" s="4"/>
      <c r="AK286" s="2"/>
      <c r="AL286" s="2"/>
      <c r="AM286" s="2"/>
      <c r="AN286" s="2"/>
      <c r="AO286" s="2"/>
      <c r="AP286" s="2"/>
      <c r="AQ286" s="10"/>
      <c r="AR286" s="4"/>
      <c r="AS286" s="9"/>
      <c r="AT286" s="8"/>
      <c r="AU286" s="7"/>
      <c r="AV286" s="6"/>
      <c r="AW286" s="7"/>
      <c r="AX286" s="6"/>
      <c r="AY286" s="5"/>
      <c r="AZ286" s="6"/>
      <c r="BA286" s="5"/>
      <c r="BB286" s="6"/>
      <c r="BC286" s="5"/>
      <c r="BD286" s="6"/>
      <c r="BE286" s="5"/>
      <c r="BF286" s="6"/>
      <c r="BG286" s="5"/>
      <c r="BH286" s="6"/>
      <c r="BI286" s="5"/>
      <c r="BJ286" s="6"/>
      <c r="BK286" s="5"/>
      <c r="BL286" s="6"/>
      <c r="BM286" s="5"/>
      <c r="BN286" s="6"/>
      <c r="BO286" s="5"/>
      <c r="BP286" s="6"/>
      <c r="BQ286" s="5"/>
      <c r="BR286" s="2"/>
      <c r="BS286" s="2"/>
      <c r="BT286" s="4"/>
      <c r="BU286" s="2"/>
      <c r="BV286" s="2"/>
      <c r="BW286" s="2"/>
      <c r="BX286" s="3"/>
      <c r="BY286" s="2"/>
      <c r="BZ286" s="2"/>
    </row>
    <row r="287" spans="2:78" ht="12" customHeight="1">
      <c r="B287" s="85"/>
      <c r="C287" s="4"/>
      <c r="D287" s="3"/>
      <c r="E287" s="21"/>
      <c r="F287" s="3"/>
      <c r="G287" s="20"/>
      <c r="H287" s="13"/>
      <c r="I287" s="19"/>
      <c r="J287" s="19"/>
      <c r="K287" s="116"/>
      <c r="L287" s="19"/>
      <c r="M287" s="18"/>
      <c r="N287" s="17"/>
      <c r="O287" s="16"/>
      <c r="P287" s="2"/>
      <c r="Q287" s="2"/>
      <c r="R287" s="2"/>
      <c r="S287" s="2"/>
      <c r="T287" s="2"/>
      <c r="U287" s="2"/>
      <c r="V287" s="15"/>
      <c r="W287" s="14"/>
      <c r="X287" s="13"/>
      <c r="Y287" s="12"/>
      <c r="Z287" s="2"/>
      <c r="AA287" s="11"/>
      <c r="AB287" s="11"/>
      <c r="AC287" s="11"/>
      <c r="AD287" s="2"/>
      <c r="AE287" s="2"/>
      <c r="AF287" s="2"/>
      <c r="AG287" s="2"/>
      <c r="AH287" s="2"/>
      <c r="AI287" s="2"/>
      <c r="AJ287" s="4"/>
      <c r="AK287" s="2"/>
      <c r="AL287" s="2"/>
      <c r="AM287" s="2"/>
      <c r="AN287" s="2"/>
      <c r="AO287" s="2"/>
      <c r="AP287" s="2"/>
      <c r="AQ287" s="10"/>
      <c r="AR287" s="4"/>
      <c r="AS287" s="9"/>
      <c r="AT287" s="8"/>
      <c r="AU287" s="7"/>
      <c r="AV287" s="6"/>
      <c r="AW287" s="7"/>
      <c r="AX287" s="6"/>
      <c r="AY287" s="5"/>
      <c r="AZ287" s="6"/>
      <c r="BA287" s="5"/>
      <c r="BB287" s="6"/>
      <c r="BC287" s="5"/>
      <c r="BD287" s="6"/>
      <c r="BE287" s="5"/>
      <c r="BF287" s="6"/>
      <c r="BG287" s="5"/>
      <c r="BH287" s="6"/>
      <c r="BI287" s="5"/>
      <c r="BJ287" s="6"/>
      <c r="BK287" s="5"/>
      <c r="BL287" s="6"/>
      <c r="BM287" s="5"/>
      <c r="BN287" s="6"/>
      <c r="BO287" s="5"/>
      <c r="BP287" s="6"/>
      <c r="BQ287" s="5"/>
      <c r="BR287" s="2"/>
      <c r="BS287" s="2"/>
      <c r="BT287" s="4"/>
      <c r="BU287" s="2"/>
      <c r="BV287" s="2"/>
      <c r="BW287" s="2"/>
      <c r="BX287" s="3"/>
      <c r="BY287" s="2"/>
      <c r="BZ287" s="2"/>
    </row>
    <row r="288" spans="2:78" ht="12" customHeight="1">
      <c r="B288" s="85"/>
      <c r="C288" s="4"/>
      <c r="D288" s="3"/>
      <c r="E288" s="21"/>
      <c r="F288" s="3"/>
      <c r="G288" s="20"/>
      <c r="H288" s="13"/>
      <c r="I288" s="19"/>
      <c r="J288" s="19"/>
      <c r="K288" s="116"/>
      <c r="L288" s="19"/>
      <c r="M288" s="18"/>
      <c r="N288" s="17"/>
      <c r="O288" s="16"/>
      <c r="P288" s="2"/>
      <c r="Q288" s="2"/>
      <c r="R288" s="2"/>
      <c r="S288" s="2"/>
      <c r="T288" s="2"/>
      <c r="U288" s="2"/>
      <c r="V288" s="15"/>
      <c r="W288" s="14"/>
      <c r="X288" s="13"/>
      <c r="Y288" s="12"/>
      <c r="Z288" s="2"/>
      <c r="AA288" s="11"/>
      <c r="AB288" s="11"/>
      <c r="AC288" s="11"/>
      <c r="AD288" s="2"/>
      <c r="AE288" s="2"/>
      <c r="AF288" s="2"/>
      <c r="AG288" s="2"/>
      <c r="AH288" s="2"/>
      <c r="AI288" s="2"/>
      <c r="AJ288" s="4"/>
      <c r="AK288" s="2"/>
      <c r="AL288" s="2"/>
      <c r="AM288" s="2"/>
      <c r="AN288" s="2"/>
      <c r="AO288" s="2"/>
      <c r="AP288" s="2"/>
      <c r="AQ288" s="10"/>
      <c r="AR288" s="4"/>
      <c r="AS288" s="9"/>
      <c r="AT288" s="8"/>
      <c r="AU288" s="7"/>
      <c r="AV288" s="6"/>
      <c r="AW288" s="7"/>
      <c r="AX288" s="6"/>
      <c r="AY288" s="5"/>
      <c r="AZ288" s="6"/>
      <c r="BA288" s="5"/>
      <c r="BB288" s="6"/>
      <c r="BC288" s="5"/>
      <c r="BD288" s="6"/>
      <c r="BE288" s="5"/>
      <c r="BF288" s="6"/>
      <c r="BG288" s="5"/>
      <c r="BH288" s="6"/>
      <c r="BI288" s="5"/>
      <c r="BJ288" s="6"/>
      <c r="BK288" s="5"/>
      <c r="BL288" s="6"/>
      <c r="BM288" s="5"/>
      <c r="BN288" s="6"/>
      <c r="BO288" s="5"/>
      <c r="BP288" s="6"/>
      <c r="BQ288" s="5"/>
      <c r="BR288" s="2"/>
      <c r="BS288" s="2"/>
      <c r="BT288" s="4"/>
      <c r="BU288" s="2"/>
      <c r="BV288" s="2"/>
      <c r="BW288" s="2"/>
      <c r="BX288" s="3"/>
      <c r="BY288" s="2"/>
      <c r="BZ288" s="2"/>
    </row>
    <row r="289" spans="2:78" ht="12" customHeight="1">
      <c r="B289" s="85"/>
      <c r="C289" s="4"/>
      <c r="D289" s="3"/>
      <c r="E289" s="21"/>
      <c r="F289" s="3"/>
      <c r="G289" s="20"/>
      <c r="H289" s="13"/>
      <c r="I289" s="19"/>
      <c r="J289" s="19"/>
      <c r="K289" s="116"/>
      <c r="L289" s="19"/>
      <c r="M289" s="18"/>
      <c r="N289" s="17"/>
      <c r="O289" s="16"/>
      <c r="P289" s="2"/>
      <c r="Q289" s="2"/>
      <c r="R289" s="2"/>
      <c r="S289" s="2"/>
      <c r="T289" s="2"/>
      <c r="U289" s="2"/>
      <c r="V289" s="15"/>
      <c r="W289" s="14"/>
      <c r="X289" s="13"/>
      <c r="Y289" s="12"/>
      <c r="Z289" s="2"/>
      <c r="AA289" s="11"/>
      <c r="AB289" s="11"/>
      <c r="AC289" s="11"/>
      <c r="AD289" s="2"/>
      <c r="AE289" s="2"/>
      <c r="AF289" s="2"/>
      <c r="AG289" s="2"/>
      <c r="AH289" s="2"/>
      <c r="AI289" s="2"/>
      <c r="AJ289" s="4"/>
      <c r="AK289" s="2"/>
      <c r="AL289" s="2"/>
      <c r="AM289" s="2"/>
      <c r="AN289" s="2"/>
      <c r="AO289" s="2"/>
      <c r="AP289" s="2"/>
      <c r="AQ289" s="10"/>
      <c r="AR289" s="4"/>
      <c r="AS289" s="9"/>
      <c r="AT289" s="8"/>
      <c r="AU289" s="7"/>
      <c r="AV289" s="6"/>
      <c r="AW289" s="7"/>
      <c r="AX289" s="6"/>
      <c r="AY289" s="5"/>
      <c r="AZ289" s="6"/>
      <c r="BA289" s="5"/>
      <c r="BB289" s="6"/>
      <c r="BC289" s="5"/>
      <c r="BD289" s="6"/>
      <c r="BE289" s="5"/>
      <c r="BF289" s="6"/>
      <c r="BG289" s="5"/>
      <c r="BH289" s="6"/>
      <c r="BI289" s="5"/>
      <c r="BJ289" s="6"/>
      <c r="BK289" s="5"/>
      <c r="BL289" s="6"/>
      <c r="BM289" s="5"/>
      <c r="BN289" s="6"/>
      <c r="BO289" s="5"/>
      <c r="BP289" s="6"/>
      <c r="BQ289" s="5"/>
      <c r="BR289" s="2"/>
      <c r="BS289" s="2"/>
      <c r="BT289" s="4"/>
      <c r="BU289" s="2"/>
      <c r="BV289" s="2"/>
      <c r="BW289" s="2"/>
      <c r="BX289" s="3"/>
      <c r="BY289" s="2"/>
      <c r="BZ289" s="2"/>
    </row>
    <row r="290" spans="2:78" ht="12" customHeight="1">
      <c r="B290" s="85"/>
      <c r="C290" s="4"/>
      <c r="D290" s="3"/>
      <c r="E290" s="21"/>
      <c r="F290" s="3"/>
      <c r="G290" s="20"/>
      <c r="H290" s="13"/>
      <c r="I290" s="19"/>
      <c r="J290" s="19"/>
      <c r="K290" s="116"/>
      <c r="L290" s="19"/>
      <c r="M290" s="18"/>
      <c r="N290" s="17"/>
      <c r="O290" s="16"/>
      <c r="P290" s="2"/>
      <c r="Q290" s="2"/>
      <c r="R290" s="2"/>
      <c r="S290" s="2"/>
      <c r="T290" s="2"/>
      <c r="U290" s="2"/>
      <c r="V290" s="15"/>
      <c r="W290" s="14"/>
      <c r="X290" s="13"/>
      <c r="Y290" s="12"/>
      <c r="Z290" s="2"/>
      <c r="AA290" s="11"/>
      <c r="AB290" s="11"/>
      <c r="AC290" s="11"/>
      <c r="AD290" s="2"/>
      <c r="AE290" s="2"/>
      <c r="AF290" s="2"/>
      <c r="AG290" s="2"/>
      <c r="AH290" s="2"/>
      <c r="AI290" s="2"/>
      <c r="AJ290" s="4"/>
      <c r="AK290" s="2"/>
      <c r="AL290" s="2"/>
      <c r="AM290" s="2"/>
      <c r="AN290" s="2"/>
      <c r="AO290" s="2"/>
      <c r="AP290" s="2"/>
      <c r="AQ290" s="10"/>
      <c r="AR290" s="4"/>
      <c r="AS290" s="9"/>
      <c r="AT290" s="8"/>
      <c r="AU290" s="7"/>
      <c r="AV290" s="6"/>
      <c r="AW290" s="7"/>
      <c r="AX290" s="6"/>
      <c r="AY290" s="5"/>
      <c r="AZ290" s="6"/>
      <c r="BA290" s="5"/>
      <c r="BB290" s="6"/>
      <c r="BC290" s="5"/>
      <c r="BD290" s="6"/>
      <c r="BE290" s="5"/>
      <c r="BF290" s="6"/>
      <c r="BG290" s="5"/>
      <c r="BH290" s="6"/>
      <c r="BI290" s="5"/>
      <c r="BJ290" s="6"/>
      <c r="BK290" s="5"/>
      <c r="BL290" s="6"/>
      <c r="BM290" s="5"/>
      <c r="BN290" s="6"/>
      <c r="BO290" s="5"/>
      <c r="BP290" s="6"/>
      <c r="BQ290" s="5"/>
      <c r="BR290" s="2"/>
      <c r="BS290" s="2"/>
      <c r="BT290" s="4"/>
      <c r="BU290" s="2"/>
      <c r="BV290" s="2"/>
      <c r="BW290" s="2"/>
      <c r="BX290" s="3"/>
      <c r="BY290" s="2"/>
      <c r="BZ290" s="2"/>
    </row>
    <row r="291" spans="2:78" ht="12" customHeight="1">
      <c r="B291" s="85"/>
      <c r="C291" s="4"/>
      <c r="D291" s="3"/>
      <c r="E291" s="21"/>
      <c r="F291" s="3"/>
      <c r="G291" s="20"/>
      <c r="H291" s="13"/>
      <c r="I291" s="19"/>
      <c r="J291" s="19"/>
      <c r="K291" s="116"/>
      <c r="L291" s="19"/>
      <c r="M291" s="18"/>
      <c r="N291" s="17"/>
      <c r="O291" s="16"/>
      <c r="P291" s="2"/>
      <c r="Q291" s="2"/>
      <c r="R291" s="2"/>
      <c r="S291" s="2"/>
      <c r="T291" s="2"/>
      <c r="U291" s="2"/>
      <c r="V291" s="15"/>
      <c r="W291" s="14"/>
      <c r="X291" s="13"/>
      <c r="Y291" s="12"/>
      <c r="Z291" s="2"/>
      <c r="AA291" s="11"/>
      <c r="AB291" s="11"/>
      <c r="AC291" s="11"/>
      <c r="AD291" s="2"/>
      <c r="AE291" s="2"/>
      <c r="AF291" s="2"/>
      <c r="AG291" s="2"/>
      <c r="AH291" s="2"/>
      <c r="AI291" s="2"/>
      <c r="AJ291" s="4"/>
      <c r="AK291" s="2"/>
      <c r="AL291" s="2"/>
      <c r="AM291" s="2"/>
      <c r="AN291" s="2"/>
      <c r="AO291" s="2"/>
      <c r="AP291" s="2"/>
      <c r="AQ291" s="10"/>
      <c r="AR291" s="4"/>
      <c r="AS291" s="9"/>
      <c r="AT291" s="8"/>
      <c r="AU291" s="7"/>
      <c r="AV291" s="6"/>
      <c r="AW291" s="7"/>
      <c r="AX291" s="6"/>
      <c r="AY291" s="5"/>
      <c r="AZ291" s="6"/>
      <c r="BA291" s="5"/>
      <c r="BB291" s="6"/>
      <c r="BC291" s="5"/>
      <c r="BD291" s="6"/>
      <c r="BE291" s="5"/>
      <c r="BF291" s="6"/>
      <c r="BG291" s="5"/>
      <c r="BH291" s="6"/>
      <c r="BI291" s="5"/>
      <c r="BJ291" s="6"/>
      <c r="BK291" s="5"/>
      <c r="BL291" s="6"/>
      <c r="BM291" s="5"/>
      <c r="BN291" s="6"/>
      <c r="BO291" s="5"/>
      <c r="BP291" s="6"/>
      <c r="BQ291" s="5"/>
      <c r="BR291" s="2"/>
      <c r="BS291" s="2"/>
      <c r="BT291" s="4"/>
      <c r="BU291" s="2"/>
      <c r="BV291" s="2"/>
      <c r="BW291" s="2"/>
      <c r="BX291" s="3"/>
      <c r="BY291" s="2"/>
      <c r="BZ291" s="2"/>
    </row>
    <row r="292" spans="2:78" ht="12" customHeight="1">
      <c r="B292" s="85"/>
      <c r="C292" s="4"/>
      <c r="D292" s="3"/>
      <c r="E292" s="21"/>
      <c r="F292" s="3"/>
      <c r="G292" s="20"/>
      <c r="H292" s="13"/>
      <c r="I292" s="19"/>
      <c r="J292" s="19"/>
      <c r="K292" s="116"/>
      <c r="L292" s="19"/>
      <c r="M292" s="18"/>
      <c r="N292" s="17"/>
      <c r="O292" s="16"/>
      <c r="P292" s="2"/>
      <c r="Q292" s="2"/>
      <c r="R292" s="2"/>
      <c r="S292" s="2"/>
      <c r="T292" s="2"/>
      <c r="U292" s="2"/>
      <c r="V292" s="15"/>
      <c r="W292" s="14"/>
      <c r="X292" s="13"/>
      <c r="Y292" s="12"/>
      <c r="Z292" s="2"/>
      <c r="AA292" s="11"/>
      <c r="AB292" s="11"/>
      <c r="AC292" s="11"/>
      <c r="AD292" s="2"/>
      <c r="AE292" s="2"/>
      <c r="AF292" s="2"/>
      <c r="AG292" s="2"/>
      <c r="AH292" s="2"/>
      <c r="AI292" s="2"/>
      <c r="AJ292" s="4"/>
      <c r="AK292" s="2"/>
      <c r="AL292" s="2"/>
      <c r="AM292" s="2"/>
      <c r="AN292" s="2"/>
      <c r="AO292" s="2"/>
      <c r="AP292" s="2"/>
      <c r="AQ292" s="10"/>
      <c r="AR292" s="4"/>
      <c r="AS292" s="9"/>
      <c r="AT292" s="8"/>
      <c r="AU292" s="7"/>
      <c r="AV292" s="6"/>
      <c r="AW292" s="7"/>
      <c r="AX292" s="6"/>
      <c r="AY292" s="5"/>
      <c r="AZ292" s="6"/>
      <c r="BA292" s="5"/>
      <c r="BB292" s="6"/>
      <c r="BC292" s="5"/>
      <c r="BD292" s="6"/>
      <c r="BE292" s="5"/>
      <c r="BF292" s="6"/>
      <c r="BG292" s="5"/>
      <c r="BH292" s="6"/>
      <c r="BI292" s="5"/>
      <c r="BJ292" s="6"/>
      <c r="BK292" s="5"/>
      <c r="BL292" s="6"/>
      <c r="BM292" s="5"/>
      <c r="BN292" s="6"/>
      <c r="BO292" s="5"/>
      <c r="BP292" s="6"/>
      <c r="BQ292" s="5"/>
      <c r="BR292" s="2"/>
      <c r="BS292" s="2"/>
      <c r="BT292" s="4"/>
      <c r="BU292" s="2"/>
      <c r="BV292" s="2"/>
      <c r="BW292" s="2"/>
      <c r="BX292" s="3"/>
      <c r="BY292" s="2"/>
      <c r="BZ292" s="2"/>
    </row>
    <row r="293" spans="2:78" ht="12" customHeight="1">
      <c r="B293" s="85"/>
      <c r="C293" s="4"/>
      <c r="D293" s="3"/>
      <c r="E293" s="21"/>
      <c r="F293" s="3"/>
      <c r="G293" s="20"/>
      <c r="H293" s="13"/>
      <c r="I293" s="19"/>
      <c r="J293" s="19"/>
      <c r="K293" s="116"/>
      <c r="L293" s="19"/>
      <c r="M293" s="18"/>
      <c r="N293" s="17"/>
      <c r="O293" s="16"/>
      <c r="P293" s="2"/>
      <c r="Q293" s="2"/>
      <c r="R293" s="2"/>
      <c r="S293" s="2"/>
      <c r="T293" s="2"/>
      <c r="U293" s="2"/>
      <c r="V293" s="15"/>
      <c r="W293" s="14"/>
      <c r="X293" s="13"/>
      <c r="Y293" s="12"/>
      <c r="Z293" s="2"/>
      <c r="AA293" s="11"/>
      <c r="AB293" s="11"/>
      <c r="AC293" s="11"/>
      <c r="AD293" s="2"/>
      <c r="AE293" s="2"/>
      <c r="AF293" s="2"/>
      <c r="AG293" s="2"/>
      <c r="AH293" s="2"/>
      <c r="AI293" s="2"/>
      <c r="AJ293" s="4"/>
      <c r="AK293" s="2"/>
      <c r="AL293" s="2"/>
      <c r="AM293" s="2"/>
      <c r="AN293" s="2"/>
      <c r="AO293" s="2"/>
      <c r="AP293" s="2"/>
      <c r="AQ293" s="10"/>
      <c r="AR293" s="4"/>
      <c r="AS293" s="9"/>
      <c r="AT293" s="8"/>
      <c r="AU293" s="7"/>
      <c r="AV293" s="6"/>
      <c r="AW293" s="7"/>
      <c r="AX293" s="6"/>
      <c r="AY293" s="5"/>
      <c r="AZ293" s="6"/>
      <c r="BA293" s="5"/>
      <c r="BB293" s="6"/>
      <c r="BC293" s="5"/>
      <c r="BD293" s="6"/>
      <c r="BE293" s="5"/>
      <c r="BF293" s="6"/>
      <c r="BG293" s="5"/>
      <c r="BH293" s="6"/>
      <c r="BI293" s="5"/>
      <c r="BJ293" s="6"/>
      <c r="BK293" s="5"/>
      <c r="BL293" s="6"/>
      <c r="BM293" s="5"/>
      <c r="BN293" s="6"/>
      <c r="BO293" s="5"/>
      <c r="BP293" s="6"/>
      <c r="BQ293" s="5"/>
      <c r="BR293" s="2"/>
      <c r="BS293" s="2"/>
      <c r="BT293" s="4"/>
      <c r="BU293" s="2"/>
      <c r="BV293" s="2"/>
      <c r="BW293" s="2"/>
      <c r="BX293" s="3"/>
      <c r="BY293" s="2"/>
      <c r="BZ293" s="2"/>
    </row>
    <row r="294" spans="2:78" ht="12" customHeight="1">
      <c r="B294" s="85"/>
      <c r="C294" s="4"/>
      <c r="D294" s="3"/>
      <c r="E294" s="21"/>
      <c r="F294" s="3"/>
      <c r="G294" s="20"/>
      <c r="H294" s="13"/>
      <c r="I294" s="19"/>
      <c r="J294" s="19"/>
      <c r="K294" s="116"/>
      <c r="L294" s="19"/>
      <c r="M294" s="18"/>
      <c r="N294" s="17"/>
      <c r="O294" s="16"/>
      <c r="P294" s="2"/>
      <c r="Q294" s="2"/>
      <c r="R294" s="2"/>
      <c r="S294" s="2"/>
      <c r="T294" s="2"/>
      <c r="U294" s="2"/>
      <c r="V294" s="15"/>
      <c r="W294" s="14"/>
      <c r="X294" s="13"/>
      <c r="Y294" s="12"/>
      <c r="Z294" s="2"/>
      <c r="AA294" s="11"/>
      <c r="AB294" s="11"/>
      <c r="AC294" s="11"/>
      <c r="AD294" s="2"/>
      <c r="AE294" s="2"/>
      <c r="AF294" s="2"/>
      <c r="AG294" s="2"/>
      <c r="AH294" s="2"/>
      <c r="AI294" s="2"/>
      <c r="AJ294" s="4"/>
      <c r="AK294" s="2"/>
      <c r="AL294" s="2"/>
      <c r="AM294" s="2"/>
      <c r="AN294" s="2"/>
      <c r="AO294" s="2"/>
      <c r="AP294" s="2"/>
      <c r="AQ294" s="10"/>
      <c r="AR294" s="4"/>
      <c r="AS294" s="9"/>
      <c r="AT294" s="8"/>
      <c r="AU294" s="7"/>
      <c r="AV294" s="6"/>
      <c r="AW294" s="7"/>
      <c r="AX294" s="6"/>
      <c r="AY294" s="5"/>
      <c r="AZ294" s="6"/>
      <c r="BA294" s="5"/>
      <c r="BB294" s="6"/>
      <c r="BC294" s="5"/>
      <c r="BD294" s="6"/>
      <c r="BE294" s="5"/>
      <c r="BF294" s="6"/>
      <c r="BG294" s="5"/>
      <c r="BH294" s="6"/>
      <c r="BI294" s="5"/>
      <c r="BJ294" s="6"/>
      <c r="BK294" s="5"/>
      <c r="BL294" s="6"/>
      <c r="BM294" s="5"/>
      <c r="BN294" s="6"/>
      <c r="BO294" s="5"/>
      <c r="BP294" s="6"/>
      <c r="BQ294" s="5"/>
      <c r="BR294" s="2"/>
      <c r="BS294" s="2"/>
      <c r="BT294" s="4"/>
      <c r="BU294" s="2"/>
      <c r="BV294" s="2"/>
      <c r="BW294" s="2"/>
      <c r="BX294" s="3"/>
      <c r="BY294" s="2"/>
      <c r="BZ294" s="2"/>
    </row>
    <row r="295" spans="2:78" ht="12" customHeight="1">
      <c r="B295" s="85"/>
      <c r="C295" s="4"/>
      <c r="D295" s="3"/>
      <c r="E295" s="21"/>
      <c r="F295" s="3"/>
      <c r="G295" s="20"/>
      <c r="H295" s="13"/>
      <c r="I295" s="19"/>
      <c r="J295" s="19"/>
      <c r="K295" s="116"/>
      <c r="L295" s="19"/>
      <c r="M295" s="18"/>
      <c r="N295" s="17"/>
      <c r="O295" s="16"/>
      <c r="P295" s="2"/>
      <c r="Q295" s="2"/>
      <c r="R295" s="2"/>
      <c r="S295" s="2"/>
      <c r="T295" s="2"/>
      <c r="U295" s="2"/>
      <c r="V295" s="15"/>
      <c r="W295" s="14"/>
      <c r="X295" s="13"/>
      <c r="Y295" s="12"/>
      <c r="Z295" s="2"/>
      <c r="AA295" s="11"/>
      <c r="AB295" s="11"/>
      <c r="AC295" s="11"/>
      <c r="AD295" s="2"/>
      <c r="AE295" s="2"/>
      <c r="AF295" s="2"/>
      <c r="AG295" s="2"/>
      <c r="AH295" s="2"/>
      <c r="AI295" s="2"/>
      <c r="AJ295" s="4"/>
      <c r="AK295" s="2"/>
      <c r="AL295" s="2"/>
      <c r="AM295" s="2"/>
      <c r="AN295" s="2"/>
      <c r="AO295" s="2"/>
      <c r="AP295" s="2"/>
      <c r="AQ295" s="10"/>
      <c r="AR295" s="4"/>
      <c r="AS295" s="9"/>
      <c r="AT295" s="8"/>
      <c r="AU295" s="7"/>
      <c r="AV295" s="6"/>
      <c r="AW295" s="7"/>
      <c r="AX295" s="6"/>
      <c r="AY295" s="5"/>
      <c r="AZ295" s="6"/>
      <c r="BA295" s="5"/>
      <c r="BB295" s="6"/>
      <c r="BC295" s="5"/>
      <c r="BD295" s="6"/>
      <c r="BE295" s="5"/>
      <c r="BF295" s="6"/>
      <c r="BG295" s="5"/>
      <c r="BH295" s="6"/>
      <c r="BI295" s="5"/>
      <c r="BJ295" s="6"/>
      <c r="BK295" s="5"/>
      <c r="BL295" s="6"/>
      <c r="BM295" s="5"/>
      <c r="BN295" s="6"/>
      <c r="BO295" s="5"/>
      <c r="BP295" s="6"/>
      <c r="BQ295" s="5"/>
      <c r="BR295" s="2"/>
      <c r="BS295" s="2"/>
      <c r="BT295" s="4"/>
      <c r="BU295" s="2"/>
      <c r="BV295" s="2"/>
      <c r="BW295" s="2"/>
      <c r="BX295" s="3"/>
      <c r="BY295" s="2"/>
      <c r="BZ295" s="2"/>
    </row>
    <row r="296" spans="2:78" ht="12" customHeight="1">
      <c r="B296" s="85"/>
      <c r="C296" s="4"/>
      <c r="D296" s="3"/>
      <c r="E296" s="21"/>
      <c r="F296" s="3"/>
      <c r="G296" s="20"/>
      <c r="H296" s="13"/>
      <c r="I296" s="19"/>
      <c r="J296" s="19"/>
      <c r="K296" s="116"/>
      <c r="L296" s="19"/>
      <c r="M296" s="18"/>
      <c r="N296" s="17"/>
      <c r="O296" s="16"/>
      <c r="P296" s="2"/>
      <c r="Q296" s="2"/>
      <c r="R296" s="2"/>
      <c r="S296" s="2"/>
      <c r="T296" s="2"/>
      <c r="U296" s="2"/>
      <c r="V296" s="15"/>
      <c r="W296" s="14"/>
      <c r="X296" s="13"/>
      <c r="Y296" s="12"/>
      <c r="Z296" s="2"/>
      <c r="AA296" s="11"/>
      <c r="AB296" s="11"/>
      <c r="AC296" s="11"/>
      <c r="AD296" s="2"/>
      <c r="AE296" s="2"/>
      <c r="AF296" s="2"/>
      <c r="AG296" s="2"/>
      <c r="AH296" s="2"/>
      <c r="AI296" s="2"/>
      <c r="AJ296" s="4"/>
      <c r="AK296" s="2"/>
      <c r="AL296" s="2"/>
      <c r="AM296" s="2"/>
      <c r="AN296" s="2"/>
      <c r="AO296" s="2"/>
      <c r="AP296" s="2"/>
      <c r="AQ296" s="10"/>
      <c r="AR296" s="4"/>
      <c r="AS296" s="9"/>
      <c r="AT296" s="8"/>
      <c r="AU296" s="7"/>
      <c r="AV296" s="6"/>
      <c r="AW296" s="7"/>
      <c r="AX296" s="6"/>
      <c r="AY296" s="5"/>
      <c r="AZ296" s="6"/>
      <c r="BA296" s="5"/>
      <c r="BB296" s="6"/>
      <c r="BC296" s="5"/>
      <c r="BD296" s="6"/>
      <c r="BE296" s="5"/>
      <c r="BF296" s="6"/>
      <c r="BG296" s="5"/>
      <c r="BH296" s="6"/>
      <c r="BI296" s="5"/>
      <c r="BJ296" s="6"/>
      <c r="BK296" s="5"/>
      <c r="BL296" s="6"/>
      <c r="BM296" s="5"/>
      <c r="BN296" s="6"/>
      <c r="BO296" s="5"/>
      <c r="BP296" s="6"/>
      <c r="BQ296" s="5"/>
      <c r="BR296" s="2"/>
      <c r="BS296" s="2"/>
      <c r="BT296" s="4"/>
      <c r="BU296" s="2"/>
      <c r="BV296" s="2"/>
      <c r="BW296" s="2"/>
      <c r="BX296" s="3"/>
      <c r="BY296" s="2"/>
      <c r="BZ296" s="2"/>
    </row>
    <row r="297" spans="2:78" ht="12" customHeight="1">
      <c r="B297" s="85"/>
      <c r="C297" s="4"/>
      <c r="D297" s="3"/>
      <c r="E297" s="21"/>
      <c r="F297" s="3"/>
      <c r="G297" s="20"/>
      <c r="H297" s="13"/>
      <c r="I297" s="19"/>
      <c r="J297" s="19"/>
      <c r="K297" s="116"/>
      <c r="L297" s="19"/>
      <c r="M297" s="18"/>
      <c r="N297" s="17"/>
      <c r="O297" s="16"/>
      <c r="P297" s="2"/>
      <c r="Q297" s="2"/>
      <c r="R297" s="2"/>
      <c r="S297" s="2"/>
      <c r="T297" s="2"/>
      <c r="U297" s="2"/>
      <c r="V297" s="15"/>
      <c r="W297" s="14"/>
      <c r="X297" s="13"/>
      <c r="Y297" s="12"/>
      <c r="Z297" s="2"/>
      <c r="AA297" s="11"/>
      <c r="AB297" s="11"/>
      <c r="AC297" s="11"/>
      <c r="AD297" s="2"/>
      <c r="AE297" s="2"/>
      <c r="AF297" s="2"/>
      <c r="AG297" s="2"/>
      <c r="AH297" s="2"/>
      <c r="AI297" s="2"/>
      <c r="AJ297" s="4"/>
      <c r="AK297" s="2"/>
      <c r="AL297" s="2"/>
      <c r="AM297" s="2"/>
      <c r="AN297" s="2"/>
      <c r="AO297" s="2"/>
      <c r="AP297" s="2"/>
      <c r="AQ297" s="10"/>
      <c r="AR297" s="4"/>
      <c r="AS297" s="9"/>
      <c r="AT297" s="8"/>
      <c r="AU297" s="7"/>
      <c r="AV297" s="6"/>
      <c r="AW297" s="7"/>
      <c r="AX297" s="6"/>
      <c r="AY297" s="5"/>
      <c r="AZ297" s="6"/>
      <c r="BA297" s="5"/>
      <c r="BB297" s="6"/>
      <c r="BC297" s="5"/>
      <c r="BD297" s="6"/>
      <c r="BE297" s="5"/>
      <c r="BF297" s="6"/>
      <c r="BG297" s="5"/>
      <c r="BH297" s="6"/>
      <c r="BI297" s="5"/>
      <c r="BJ297" s="6"/>
      <c r="BK297" s="5"/>
      <c r="BL297" s="6"/>
      <c r="BM297" s="5"/>
      <c r="BN297" s="6"/>
      <c r="BO297" s="5"/>
      <c r="BP297" s="6"/>
      <c r="BQ297" s="5"/>
      <c r="BR297" s="2"/>
      <c r="BS297" s="2"/>
      <c r="BT297" s="4"/>
      <c r="BU297" s="2"/>
      <c r="BV297" s="2"/>
      <c r="BW297" s="2"/>
      <c r="BX297" s="3"/>
      <c r="BY297" s="2"/>
      <c r="BZ297" s="2"/>
    </row>
    <row r="298" spans="2:78" ht="12" customHeight="1">
      <c r="B298" s="85"/>
      <c r="C298" s="4"/>
      <c r="D298" s="3"/>
      <c r="E298" s="21"/>
      <c r="F298" s="3"/>
      <c r="G298" s="20"/>
      <c r="H298" s="13"/>
      <c r="I298" s="19"/>
      <c r="J298" s="19"/>
      <c r="K298" s="116"/>
      <c r="L298" s="19"/>
      <c r="M298" s="18"/>
      <c r="N298" s="17"/>
      <c r="O298" s="16"/>
      <c r="P298" s="2"/>
      <c r="Q298" s="2"/>
      <c r="R298" s="2"/>
      <c r="S298" s="2"/>
      <c r="T298" s="2"/>
      <c r="U298" s="2"/>
      <c r="V298" s="15"/>
      <c r="W298" s="14"/>
      <c r="X298" s="13"/>
      <c r="Y298" s="12"/>
      <c r="Z298" s="2"/>
      <c r="AA298" s="11"/>
      <c r="AB298" s="11"/>
      <c r="AC298" s="11"/>
      <c r="AD298" s="2"/>
      <c r="AE298" s="2"/>
      <c r="AF298" s="2"/>
      <c r="AG298" s="2"/>
      <c r="AH298" s="2"/>
      <c r="AI298" s="2"/>
      <c r="AJ298" s="4"/>
      <c r="AK298" s="2"/>
      <c r="AL298" s="2"/>
      <c r="AM298" s="2"/>
      <c r="AN298" s="2"/>
      <c r="AO298" s="2"/>
      <c r="AP298" s="2"/>
      <c r="AQ298" s="10"/>
      <c r="AR298" s="4"/>
      <c r="AS298" s="9"/>
      <c r="AT298" s="8"/>
      <c r="AU298" s="7"/>
      <c r="AV298" s="6"/>
      <c r="AW298" s="7"/>
      <c r="AX298" s="6"/>
      <c r="AY298" s="5"/>
      <c r="AZ298" s="6"/>
      <c r="BA298" s="5"/>
      <c r="BB298" s="6"/>
      <c r="BC298" s="5"/>
      <c r="BD298" s="6"/>
      <c r="BE298" s="5"/>
      <c r="BF298" s="6"/>
      <c r="BG298" s="5"/>
      <c r="BH298" s="6"/>
      <c r="BI298" s="5"/>
      <c r="BJ298" s="6"/>
      <c r="BK298" s="5"/>
      <c r="BL298" s="6"/>
      <c r="BM298" s="5"/>
      <c r="BN298" s="6"/>
      <c r="BO298" s="5"/>
      <c r="BP298" s="6"/>
      <c r="BQ298" s="5"/>
      <c r="BR298" s="2"/>
      <c r="BS298" s="2"/>
      <c r="BT298" s="4"/>
      <c r="BU298" s="2"/>
      <c r="BV298" s="2"/>
      <c r="BW298" s="2"/>
      <c r="BX298" s="3"/>
      <c r="BY298" s="2"/>
      <c r="BZ298" s="2"/>
    </row>
    <row r="299" spans="2:78" ht="12" customHeight="1">
      <c r="B299" s="85"/>
      <c r="C299" s="4"/>
      <c r="D299" s="3"/>
      <c r="E299" s="21"/>
      <c r="F299" s="3"/>
      <c r="G299" s="20"/>
      <c r="H299" s="13"/>
      <c r="I299" s="19"/>
      <c r="J299" s="19"/>
      <c r="K299" s="116"/>
      <c r="L299" s="19"/>
      <c r="M299" s="18"/>
      <c r="N299" s="17"/>
      <c r="O299" s="16"/>
      <c r="P299" s="2"/>
      <c r="Q299" s="2"/>
      <c r="R299" s="2"/>
      <c r="S299" s="2"/>
      <c r="T299" s="2"/>
      <c r="U299" s="2"/>
      <c r="V299" s="15"/>
      <c r="W299" s="14"/>
      <c r="X299" s="13"/>
      <c r="Y299" s="12"/>
      <c r="Z299" s="2"/>
      <c r="AA299" s="11"/>
      <c r="AB299" s="11"/>
      <c r="AC299" s="11"/>
      <c r="AD299" s="2"/>
      <c r="AE299" s="2"/>
      <c r="AF299" s="2"/>
      <c r="AG299" s="2"/>
      <c r="AH299" s="2"/>
      <c r="AI299" s="2"/>
      <c r="AJ299" s="4"/>
      <c r="AK299" s="2"/>
      <c r="AL299" s="2"/>
      <c r="AM299" s="2"/>
      <c r="AN299" s="2"/>
      <c r="AO299" s="2"/>
      <c r="AP299" s="2"/>
      <c r="AQ299" s="10"/>
      <c r="AR299" s="4"/>
      <c r="AS299" s="9"/>
      <c r="AT299" s="8"/>
      <c r="AU299" s="7"/>
      <c r="AV299" s="6"/>
      <c r="AW299" s="7"/>
      <c r="AX299" s="6"/>
      <c r="AY299" s="5"/>
      <c r="AZ299" s="6"/>
      <c r="BA299" s="5"/>
      <c r="BB299" s="6"/>
      <c r="BC299" s="5"/>
      <c r="BD299" s="6"/>
      <c r="BE299" s="5"/>
      <c r="BF299" s="6"/>
      <c r="BG299" s="5"/>
      <c r="BH299" s="6"/>
      <c r="BI299" s="5"/>
      <c r="BJ299" s="6"/>
      <c r="BK299" s="5"/>
      <c r="BL299" s="6"/>
      <c r="BM299" s="5"/>
      <c r="BN299" s="6"/>
      <c r="BO299" s="5"/>
      <c r="BP299" s="6"/>
      <c r="BQ299" s="5"/>
      <c r="BR299" s="2"/>
      <c r="BS299" s="2"/>
      <c r="BT299" s="4"/>
      <c r="BU299" s="2"/>
      <c r="BV299" s="2"/>
      <c r="BW299" s="2"/>
      <c r="BX299" s="3"/>
      <c r="BY299" s="2"/>
      <c r="BZ299" s="2"/>
    </row>
    <row r="300" spans="2:78" ht="12" customHeight="1">
      <c r="B300" s="85"/>
      <c r="C300" s="4"/>
      <c r="D300" s="3"/>
      <c r="E300" s="21"/>
      <c r="F300" s="3"/>
      <c r="G300" s="20"/>
      <c r="H300" s="13"/>
      <c r="I300" s="19"/>
      <c r="J300" s="19"/>
      <c r="K300" s="116"/>
      <c r="L300" s="19"/>
      <c r="M300" s="18"/>
      <c r="N300" s="17"/>
      <c r="O300" s="16"/>
      <c r="P300" s="2"/>
      <c r="Q300" s="2"/>
      <c r="R300" s="2"/>
      <c r="S300" s="2"/>
      <c r="T300" s="2"/>
      <c r="U300" s="2"/>
      <c r="V300" s="15"/>
      <c r="W300" s="14"/>
      <c r="X300" s="13"/>
      <c r="Y300" s="12"/>
      <c r="Z300" s="2"/>
      <c r="AA300" s="11"/>
      <c r="AB300" s="11"/>
      <c r="AC300" s="11"/>
      <c r="AD300" s="2"/>
      <c r="AE300" s="2"/>
      <c r="AF300" s="2"/>
      <c r="AG300" s="2"/>
      <c r="AH300" s="2"/>
      <c r="AI300" s="2"/>
      <c r="AJ300" s="4"/>
      <c r="AK300" s="2"/>
      <c r="AL300" s="2"/>
      <c r="AM300" s="2"/>
      <c r="AN300" s="2"/>
      <c r="AO300" s="2"/>
      <c r="AP300" s="2"/>
      <c r="AQ300" s="10"/>
      <c r="AR300" s="4"/>
      <c r="AS300" s="9"/>
      <c r="AT300" s="8"/>
      <c r="AU300" s="7"/>
      <c r="AV300" s="6"/>
      <c r="AW300" s="7"/>
      <c r="AX300" s="6"/>
      <c r="AY300" s="5"/>
      <c r="AZ300" s="6"/>
      <c r="BA300" s="5"/>
      <c r="BB300" s="6"/>
      <c r="BC300" s="5"/>
      <c r="BD300" s="6"/>
      <c r="BE300" s="5"/>
      <c r="BF300" s="6"/>
      <c r="BG300" s="5"/>
      <c r="BH300" s="6"/>
      <c r="BI300" s="5"/>
      <c r="BJ300" s="6"/>
      <c r="BK300" s="5"/>
      <c r="BL300" s="6"/>
      <c r="BM300" s="5"/>
      <c r="BN300" s="6"/>
      <c r="BO300" s="5"/>
      <c r="BP300" s="6"/>
      <c r="BQ300" s="5"/>
      <c r="BR300" s="2"/>
      <c r="BS300" s="2"/>
      <c r="BT300" s="4"/>
      <c r="BU300" s="2"/>
      <c r="BV300" s="2"/>
      <c r="BW300" s="2"/>
      <c r="BX300" s="3"/>
      <c r="BY300" s="2"/>
      <c r="BZ300" s="2"/>
    </row>
    <row r="301" spans="2:78" ht="12" customHeight="1">
      <c r="B301" s="85"/>
      <c r="C301" s="4"/>
      <c r="D301" s="3"/>
      <c r="E301" s="21"/>
      <c r="F301" s="3"/>
      <c r="G301" s="20"/>
      <c r="H301" s="13"/>
      <c r="I301" s="19"/>
      <c r="J301" s="19"/>
      <c r="K301" s="116"/>
      <c r="L301" s="19"/>
      <c r="M301" s="18"/>
      <c r="N301" s="17"/>
      <c r="O301" s="16"/>
      <c r="P301" s="2"/>
      <c r="Q301" s="2"/>
      <c r="R301" s="2"/>
      <c r="S301" s="2"/>
      <c r="T301" s="2"/>
      <c r="U301" s="2"/>
      <c r="V301" s="15"/>
      <c r="W301" s="14"/>
      <c r="X301" s="13"/>
      <c r="Y301" s="12"/>
      <c r="Z301" s="2"/>
      <c r="AA301" s="11"/>
      <c r="AB301" s="11"/>
      <c r="AC301" s="11"/>
      <c r="AD301" s="2"/>
      <c r="AE301" s="2"/>
      <c r="AF301" s="2"/>
      <c r="AG301" s="2"/>
      <c r="AH301" s="2"/>
      <c r="AI301" s="2"/>
      <c r="AJ301" s="4"/>
      <c r="AK301" s="2"/>
      <c r="AL301" s="2"/>
      <c r="AM301" s="2"/>
      <c r="AN301" s="2"/>
      <c r="AO301" s="2"/>
      <c r="AP301" s="2"/>
      <c r="AQ301" s="10"/>
      <c r="AR301" s="4"/>
      <c r="AS301" s="9"/>
      <c r="AT301" s="8"/>
      <c r="AU301" s="7"/>
      <c r="AV301" s="6"/>
      <c r="AW301" s="7"/>
      <c r="AX301" s="6"/>
      <c r="AY301" s="5"/>
      <c r="AZ301" s="6"/>
      <c r="BA301" s="5"/>
      <c r="BB301" s="6"/>
      <c r="BC301" s="5"/>
      <c r="BD301" s="6"/>
      <c r="BE301" s="5"/>
      <c r="BF301" s="6"/>
      <c r="BG301" s="5"/>
      <c r="BH301" s="6"/>
      <c r="BI301" s="5"/>
      <c r="BJ301" s="6"/>
      <c r="BK301" s="5"/>
      <c r="BL301" s="6"/>
      <c r="BM301" s="5"/>
      <c r="BN301" s="6"/>
      <c r="BO301" s="5"/>
      <c r="BP301" s="6"/>
      <c r="BQ301" s="5"/>
      <c r="BR301" s="2"/>
      <c r="BS301" s="2"/>
      <c r="BT301" s="4"/>
      <c r="BU301" s="2"/>
      <c r="BV301" s="2"/>
      <c r="BW301" s="2"/>
      <c r="BX301" s="3"/>
      <c r="BY301" s="2"/>
      <c r="BZ301" s="2"/>
    </row>
    <row r="302" spans="2:78" ht="12" customHeight="1">
      <c r="B302" s="85"/>
      <c r="C302" s="4"/>
      <c r="D302" s="3"/>
      <c r="E302" s="21"/>
      <c r="F302" s="3"/>
      <c r="G302" s="20"/>
      <c r="H302" s="13"/>
      <c r="I302" s="19"/>
      <c r="J302" s="19"/>
      <c r="K302" s="116"/>
      <c r="L302" s="19"/>
      <c r="M302" s="18"/>
      <c r="N302" s="17"/>
      <c r="O302" s="16"/>
      <c r="P302" s="2"/>
      <c r="Q302" s="2"/>
      <c r="R302" s="2"/>
      <c r="S302" s="2"/>
      <c r="T302" s="2"/>
      <c r="U302" s="2"/>
      <c r="V302" s="15"/>
      <c r="W302" s="14"/>
      <c r="X302" s="13"/>
      <c r="Y302" s="12"/>
      <c r="Z302" s="2"/>
      <c r="AA302" s="11"/>
      <c r="AB302" s="11"/>
      <c r="AC302" s="11"/>
      <c r="AD302" s="2"/>
      <c r="AE302" s="2"/>
      <c r="AF302" s="2"/>
      <c r="AG302" s="2"/>
      <c r="AH302" s="2"/>
      <c r="AI302" s="2"/>
      <c r="AJ302" s="4"/>
      <c r="AK302" s="2"/>
      <c r="AL302" s="2"/>
      <c r="AM302" s="2"/>
      <c r="AN302" s="2"/>
      <c r="AO302" s="2"/>
      <c r="AP302" s="2"/>
      <c r="AQ302" s="10"/>
      <c r="AR302" s="4"/>
      <c r="AS302" s="9"/>
      <c r="AT302" s="8"/>
      <c r="AU302" s="7"/>
      <c r="AV302" s="6"/>
      <c r="AW302" s="7"/>
      <c r="AX302" s="6"/>
      <c r="AY302" s="5"/>
      <c r="AZ302" s="6"/>
      <c r="BA302" s="5"/>
      <c r="BB302" s="6"/>
      <c r="BC302" s="5"/>
      <c r="BD302" s="6"/>
      <c r="BE302" s="5"/>
      <c r="BF302" s="6"/>
      <c r="BG302" s="5"/>
      <c r="BH302" s="6"/>
      <c r="BI302" s="5"/>
      <c r="BJ302" s="6"/>
      <c r="BK302" s="5"/>
      <c r="BL302" s="6"/>
      <c r="BM302" s="5"/>
      <c r="BN302" s="6"/>
      <c r="BO302" s="5"/>
      <c r="BP302" s="6"/>
      <c r="BQ302" s="5"/>
      <c r="BR302" s="2"/>
      <c r="BS302" s="2"/>
      <c r="BT302" s="4"/>
      <c r="BU302" s="2"/>
      <c r="BV302" s="2"/>
      <c r="BW302" s="2"/>
      <c r="BX302" s="3"/>
      <c r="BY302" s="2"/>
      <c r="BZ302" s="2"/>
    </row>
    <row r="303" spans="2:78" ht="12" customHeight="1">
      <c r="B303" s="85"/>
      <c r="C303" s="4"/>
      <c r="D303" s="3"/>
      <c r="E303" s="21"/>
      <c r="F303" s="3"/>
      <c r="G303" s="20"/>
      <c r="H303" s="13"/>
      <c r="I303" s="19"/>
      <c r="J303" s="19"/>
      <c r="K303" s="116"/>
      <c r="L303" s="19"/>
      <c r="M303" s="18"/>
      <c r="N303" s="17"/>
      <c r="O303" s="16"/>
      <c r="P303" s="2"/>
      <c r="Q303" s="2"/>
      <c r="R303" s="2"/>
      <c r="S303" s="2"/>
      <c r="T303" s="2"/>
      <c r="U303" s="2"/>
      <c r="V303" s="15"/>
      <c r="W303" s="14"/>
      <c r="X303" s="13"/>
      <c r="Y303" s="12"/>
      <c r="Z303" s="2"/>
      <c r="AA303" s="11"/>
      <c r="AB303" s="11"/>
      <c r="AC303" s="11"/>
      <c r="AD303" s="2"/>
      <c r="AE303" s="2"/>
      <c r="AF303" s="2"/>
      <c r="AG303" s="2"/>
      <c r="AH303" s="2"/>
      <c r="AI303" s="2"/>
      <c r="AJ303" s="4"/>
      <c r="AK303" s="2"/>
      <c r="AL303" s="2"/>
      <c r="AM303" s="2"/>
      <c r="AN303" s="2"/>
      <c r="AO303" s="2"/>
      <c r="AP303" s="2"/>
      <c r="AQ303" s="10"/>
      <c r="AR303" s="4"/>
      <c r="AS303" s="9"/>
      <c r="AT303" s="8"/>
      <c r="AU303" s="7"/>
      <c r="AV303" s="6"/>
      <c r="AW303" s="7"/>
      <c r="AX303" s="6"/>
      <c r="AY303" s="5"/>
      <c r="AZ303" s="6"/>
      <c r="BA303" s="5"/>
      <c r="BB303" s="6"/>
      <c r="BC303" s="5"/>
      <c r="BD303" s="6"/>
      <c r="BE303" s="5"/>
      <c r="BF303" s="6"/>
      <c r="BG303" s="5"/>
      <c r="BH303" s="6"/>
      <c r="BI303" s="5"/>
      <c r="BJ303" s="6"/>
      <c r="BK303" s="5"/>
      <c r="BL303" s="6"/>
      <c r="BM303" s="5"/>
      <c r="BN303" s="6"/>
      <c r="BO303" s="5"/>
      <c r="BP303" s="6"/>
      <c r="BQ303" s="5"/>
      <c r="BR303" s="2"/>
      <c r="BS303" s="2"/>
      <c r="BT303" s="4"/>
      <c r="BU303" s="2"/>
      <c r="BV303" s="2"/>
      <c r="BW303" s="2"/>
      <c r="BX303" s="3"/>
      <c r="BY303" s="2"/>
      <c r="BZ303" s="2"/>
    </row>
    <row r="304" spans="2:78" ht="12" customHeight="1">
      <c r="B304" s="85"/>
      <c r="C304" s="4"/>
      <c r="D304" s="3"/>
      <c r="E304" s="21"/>
      <c r="F304" s="3"/>
      <c r="G304" s="20"/>
      <c r="H304" s="13"/>
      <c r="I304" s="19"/>
      <c r="J304" s="19"/>
      <c r="K304" s="116"/>
      <c r="L304" s="19"/>
      <c r="M304" s="18"/>
      <c r="N304" s="17"/>
      <c r="O304" s="16"/>
      <c r="P304" s="2"/>
      <c r="Q304" s="2"/>
      <c r="R304" s="2"/>
      <c r="S304" s="2"/>
      <c r="T304" s="2"/>
      <c r="U304" s="2"/>
      <c r="V304" s="15"/>
      <c r="W304" s="14"/>
      <c r="X304" s="13"/>
      <c r="Y304" s="12"/>
      <c r="Z304" s="2"/>
      <c r="AA304" s="11"/>
      <c r="AB304" s="11"/>
      <c r="AC304" s="11"/>
      <c r="AD304" s="2"/>
      <c r="AE304" s="2"/>
      <c r="AF304" s="2"/>
      <c r="AG304" s="2"/>
      <c r="AH304" s="2"/>
      <c r="AI304" s="2"/>
      <c r="AJ304" s="4"/>
      <c r="AK304" s="2"/>
      <c r="AL304" s="2"/>
      <c r="AM304" s="2"/>
      <c r="AN304" s="2"/>
      <c r="AO304" s="2"/>
      <c r="AP304" s="2"/>
      <c r="AQ304" s="10"/>
      <c r="AR304" s="4"/>
      <c r="AS304" s="9"/>
      <c r="AT304" s="8"/>
      <c r="AU304" s="7"/>
      <c r="AV304" s="6"/>
      <c r="AW304" s="7"/>
      <c r="AX304" s="6"/>
      <c r="AY304" s="5"/>
      <c r="AZ304" s="6"/>
      <c r="BA304" s="5"/>
      <c r="BB304" s="6"/>
      <c r="BC304" s="5"/>
      <c r="BD304" s="6"/>
      <c r="BE304" s="5"/>
      <c r="BF304" s="6"/>
      <c r="BG304" s="5"/>
      <c r="BH304" s="6"/>
      <c r="BI304" s="5"/>
      <c r="BJ304" s="6"/>
      <c r="BK304" s="5"/>
      <c r="BL304" s="6"/>
      <c r="BM304" s="5"/>
      <c r="BN304" s="6"/>
      <c r="BO304" s="5"/>
      <c r="BP304" s="6"/>
      <c r="BQ304" s="5"/>
      <c r="BR304" s="2"/>
      <c r="BS304" s="2"/>
      <c r="BT304" s="4"/>
      <c r="BU304" s="2"/>
      <c r="BV304" s="2"/>
      <c r="BW304" s="2"/>
      <c r="BX304" s="3"/>
      <c r="BY304" s="2"/>
      <c r="BZ304" s="2"/>
    </row>
    <row r="305" spans="2:78" ht="12" customHeight="1">
      <c r="B305" s="85"/>
      <c r="C305" s="4"/>
      <c r="D305" s="3"/>
      <c r="E305" s="21"/>
      <c r="F305" s="3"/>
      <c r="G305" s="20"/>
      <c r="H305" s="13"/>
      <c r="I305" s="19"/>
      <c r="J305" s="19"/>
      <c r="K305" s="116"/>
      <c r="L305" s="19"/>
      <c r="M305" s="18"/>
      <c r="N305" s="17"/>
      <c r="O305" s="16"/>
      <c r="P305" s="2"/>
      <c r="Q305" s="2"/>
      <c r="R305" s="2"/>
      <c r="S305" s="2"/>
      <c r="T305" s="2"/>
      <c r="U305" s="2"/>
      <c r="V305" s="15"/>
      <c r="W305" s="14"/>
      <c r="X305" s="13"/>
      <c r="Y305" s="12"/>
      <c r="Z305" s="2"/>
      <c r="AA305" s="11"/>
      <c r="AB305" s="11"/>
      <c r="AC305" s="11"/>
      <c r="AD305" s="2"/>
      <c r="AE305" s="2"/>
      <c r="AF305" s="2"/>
      <c r="AG305" s="2"/>
      <c r="AH305" s="2"/>
      <c r="AI305" s="2"/>
      <c r="AJ305" s="4"/>
      <c r="AK305" s="2"/>
      <c r="AL305" s="2"/>
      <c r="AM305" s="2"/>
      <c r="AN305" s="2"/>
      <c r="AO305" s="2"/>
      <c r="AP305" s="2"/>
      <c r="AQ305" s="10"/>
      <c r="AR305" s="4"/>
      <c r="AS305" s="9"/>
      <c r="AT305" s="8"/>
      <c r="AU305" s="7"/>
      <c r="AV305" s="6"/>
      <c r="AW305" s="7"/>
      <c r="AX305" s="6"/>
      <c r="AY305" s="5"/>
      <c r="AZ305" s="6"/>
      <c r="BA305" s="5"/>
      <c r="BB305" s="6"/>
      <c r="BC305" s="5"/>
      <c r="BD305" s="6"/>
      <c r="BE305" s="5"/>
      <c r="BF305" s="6"/>
      <c r="BG305" s="5"/>
      <c r="BH305" s="6"/>
      <c r="BI305" s="5"/>
      <c r="BJ305" s="6"/>
      <c r="BK305" s="5"/>
      <c r="BL305" s="6"/>
      <c r="BM305" s="5"/>
      <c r="BN305" s="6"/>
      <c r="BO305" s="5"/>
      <c r="BP305" s="6"/>
      <c r="BQ305" s="5"/>
      <c r="BR305" s="2"/>
      <c r="BS305" s="2"/>
      <c r="BT305" s="4"/>
      <c r="BU305" s="2"/>
      <c r="BV305" s="2"/>
      <c r="BW305" s="2"/>
      <c r="BX305" s="3"/>
      <c r="BY305" s="2"/>
      <c r="BZ305" s="2"/>
    </row>
    <row r="306" spans="2:78" ht="12" customHeight="1">
      <c r="B306" s="85"/>
      <c r="C306" s="4"/>
      <c r="D306" s="3"/>
      <c r="E306" s="21"/>
      <c r="F306" s="3"/>
      <c r="G306" s="20"/>
      <c r="H306" s="13"/>
      <c r="I306" s="19"/>
      <c r="J306" s="19"/>
      <c r="K306" s="116"/>
      <c r="L306" s="19"/>
      <c r="M306" s="18"/>
      <c r="N306" s="17"/>
      <c r="O306" s="16"/>
      <c r="P306" s="2"/>
      <c r="Q306" s="2"/>
      <c r="R306" s="2"/>
      <c r="S306" s="2"/>
      <c r="T306" s="2"/>
      <c r="U306" s="2"/>
      <c r="V306" s="15"/>
      <c r="W306" s="14"/>
      <c r="X306" s="13"/>
      <c r="Y306" s="12"/>
      <c r="Z306" s="2"/>
      <c r="AA306" s="11"/>
      <c r="AB306" s="11"/>
      <c r="AC306" s="11"/>
      <c r="AD306" s="2"/>
      <c r="AE306" s="2"/>
      <c r="AF306" s="2"/>
      <c r="AG306" s="2"/>
      <c r="AH306" s="2"/>
      <c r="AI306" s="2"/>
      <c r="AJ306" s="4"/>
      <c r="AK306" s="2"/>
      <c r="AL306" s="2"/>
      <c r="AM306" s="2"/>
      <c r="AN306" s="2"/>
      <c r="AO306" s="2"/>
      <c r="AP306" s="2"/>
      <c r="AQ306" s="10"/>
      <c r="AR306" s="4"/>
      <c r="AS306" s="9"/>
      <c r="AT306" s="8"/>
      <c r="AU306" s="7"/>
      <c r="AV306" s="6"/>
      <c r="AW306" s="7"/>
      <c r="AX306" s="6"/>
      <c r="AY306" s="5"/>
      <c r="AZ306" s="6"/>
      <c r="BA306" s="5"/>
      <c r="BB306" s="6"/>
      <c r="BC306" s="5"/>
      <c r="BD306" s="6"/>
      <c r="BE306" s="5"/>
      <c r="BF306" s="6"/>
      <c r="BG306" s="5"/>
      <c r="BH306" s="6"/>
      <c r="BI306" s="5"/>
      <c r="BJ306" s="6"/>
      <c r="BK306" s="5"/>
      <c r="BL306" s="6"/>
      <c r="BM306" s="5"/>
      <c r="BN306" s="6"/>
      <c r="BO306" s="5"/>
      <c r="BP306" s="6"/>
      <c r="BQ306" s="5"/>
      <c r="BR306" s="2"/>
      <c r="BS306" s="2"/>
      <c r="BT306" s="4"/>
      <c r="BU306" s="2"/>
      <c r="BV306" s="2"/>
      <c r="BW306" s="2"/>
      <c r="BX306" s="3"/>
      <c r="BY306" s="2"/>
      <c r="BZ306" s="2"/>
    </row>
    <row r="307" spans="2:78" ht="12" customHeight="1">
      <c r="B307" s="85"/>
      <c r="C307" s="4"/>
      <c r="D307" s="3"/>
      <c r="E307" s="21"/>
      <c r="F307" s="3"/>
      <c r="G307" s="20"/>
      <c r="H307" s="13"/>
      <c r="I307" s="19"/>
      <c r="J307" s="19"/>
      <c r="K307" s="116"/>
      <c r="L307" s="19"/>
      <c r="M307" s="18"/>
      <c r="N307" s="17"/>
      <c r="O307" s="16"/>
      <c r="P307" s="2"/>
      <c r="Q307" s="2"/>
      <c r="R307" s="2"/>
      <c r="S307" s="2"/>
      <c r="T307" s="2"/>
      <c r="U307" s="2"/>
      <c r="V307" s="15"/>
      <c r="W307" s="14"/>
      <c r="X307" s="13"/>
      <c r="Y307" s="12"/>
      <c r="Z307" s="2"/>
      <c r="AA307" s="11"/>
      <c r="AB307" s="11"/>
      <c r="AC307" s="11"/>
      <c r="AD307" s="2"/>
      <c r="AE307" s="2"/>
      <c r="AF307" s="2"/>
      <c r="AG307" s="2"/>
      <c r="AH307" s="2"/>
      <c r="AI307" s="2"/>
      <c r="AJ307" s="4"/>
      <c r="AK307" s="2"/>
      <c r="AL307" s="2"/>
      <c r="AM307" s="2"/>
      <c r="AN307" s="2"/>
      <c r="AO307" s="2"/>
      <c r="AP307" s="2"/>
      <c r="AQ307" s="10"/>
      <c r="AR307" s="4"/>
      <c r="AS307" s="9"/>
      <c r="AT307" s="8"/>
      <c r="AU307" s="7"/>
      <c r="AV307" s="6"/>
      <c r="AW307" s="7"/>
      <c r="AX307" s="6"/>
      <c r="AY307" s="5"/>
      <c r="AZ307" s="6"/>
      <c r="BA307" s="5"/>
      <c r="BB307" s="6"/>
      <c r="BC307" s="5"/>
      <c r="BD307" s="6"/>
      <c r="BE307" s="5"/>
      <c r="BF307" s="6"/>
      <c r="BG307" s="5"/>
      <c r="BH307" s="6"/>
      <c r="BI307" s="5"/>
      <c r="BJ307" s="6"/>
      <c r="BK307" s="5"/>
      <c r="BL307" s="6"/>
      <c r="BM307" s="5"/>
      <c r="BN307" s="6"/>
      <c r="BO307" s="5"/>
      <c r="BP307" s="6"/>
      <c r="BQ307" s="5"/>
      <c r="BR307" s="2"/>
      <c r="BS307" s="2"/>
      <c r="BT307" s="4"/>
      <c r="BU307" s="2"/>
      <c r="BV307" s="2"/>
      <c r="BW307" s="2"/>
      <c r="BX307" s="3"/>
      <c r="BY307" s="2"/>
      <c r="BZ307" s="2"/>
    </row>
    <row r="308" spans="2:78" ht="12" customHeight="1">
      <c r="B308" s="85"/>
      <c r="C308" s="4"/>
      <c r="D308" s="3"/>
      <c r="E308" s="21"/>
      <c r="F308" s="3"/>
      <c r="G308" s="20"/>
      <c r="H308" s="13"/>
      <c r="I308" s="19"/>
      <c r="J308" s="19"/>
      <c r="K308" s="116"/>
      <c r="L308" s="19"/>
      <c r="M308" s="18"/>
      <c r="N308" s="17"/>
      <c r="O308" s="16"/>
      <c r="P308" s="2"/>
      <c r="Q308" s="2"/>
      <c r="R308" s="2"/>
      <c r="S308" s="2"/>
      <c r="T308" s="2"/>
      <c r="U308" s="2"/>
      <c r="V308" s="15"/>
      <c r="W308" s="14"/>
      <c r="X308" s="13"/>
      <c r="Y308" s="12"/>
      <c r="Z308" s="2"/>
      <c r="AA308" s="11"/>
      <c r="AB308" s="11"/>
      <c r="AC308" s="11"/>
      <c r="AD308" s="2"/>
      <c r="AE308" s="2"/>
      <c r="AF308" s="2"/>
      <c r="AG308" s="2"/>
      <c r="AH308" s="2"/>
      <c r="AI308" s="2"/>
      <c r="AJ308" s="4"/>
      <c r="AK308" s="2"/>
      <c r="AL308" s="2"/>
      <c r="AM308" s="2"/>
      <c r="AN308" s="2"/>
      <c r="AO308" s="2"/>
      <c r="AP308" s="2"/>
      <c r="AQ308" s="10"/>
      <c r="AR308" s="4"/>
      <c r="AS308" s="9"/>
      <c r="AT308" s="8"/>
      <c r="AU308" s="7"/>
      <c r="AV308" s="6"/>
      <c r="AW308" s="7"/>
      <c r="AX308" s="6"/>
      <c r="AY308" s="5"/>
      <c r="AZ308" s="6"/>
      <c r="BA308" s="5"/>
      <c r="BB308" s="6"/>
      <c r="BC308" s="5"/>
      <c r="BD308" s="6"/>
      <c r="BE308" s="5"/>
      <c r="BF308" s="6"/>
      <c r="BG308" s="5"/>
      <c r="BH308" s="6"/>
      <c r="BI308" s="5"/>
      <c r="BJ308" s="6"/>
      <c r="BK308" s="5"/>
      <c r="BL308" s="6"/>
      <c r="BM308" s="5"/>
      <c r="BN308" s="6"/>
      <c r="BO308" s="5"/>
      <c r="BP308" s="6"/>
      <c r="BQ308" s="5"/>
      <c r="BR308" s="2"/>
      <c r="BS308" s="2"/>
      <c r="BT308" s="4"/>
      <c r="BU308" s="2"/>
      <c r="BV308" s="2"/>
      <c r="BW308" s="2"/>
      <c r="BX308" s="3"/>
      <c r="BY308" s="2"/>
      <c r="BZ308" s="2"/>
    </row>
    <row r="309" spans="2:78" ht="12" customHeight="1">
      <c r="B309" s="85"/>
      <c r="C309" s="4"/>
      <c r="D309" s="3"/>
      <c r="E309" s="21"/>
      <c r="F309" s="3"/>
      <c r="G309" s="20"/>
      <c r="H309" s="13"/>
      <c r="I309" s="19"/>
      <c r="J309" s="19"/>
      <c r="K309" s="116"/>
      <c r="L309" s="19"/>
      <c r="M309" s="18"/>
      <c r="N309" s="17"/>
      <c r="O309" s="16"/>
      <c r="P309" s="2"/>
      <c r="Q309" s="2"/>
      <c r="R309" s="2"/>
      <c r="S309" s="2"/>
      <c r="T309" s="2"/>
      <c r="U309" s="2"/>
      <c r="V309" s="15"/>
      <c r="W309" s="14"/>
      <c r="X309" s="13"/>
      <c r="Y309" s="12"/>
      <c r="Z309" s="2"/>
      <c r="AA309" s="11"/>
      <c r="AB309" s="11"/>
      <c r="AC309" s="11"/>
      <c r="AD309" s="2"/>
      <c r="AE309" s="2"/>
      <c r="AF309" s="2"/>
      <c r="AG309" s="2"/>
      <c r="AH309" s="2"/>
      <c r="AI309" s="2"/>
      <c r="AJ309" s="4"/>
      <c r="AK309" s="2"/>
      <c r="AL309" s="2"/>
      <c r="AM309" s="2"/>
      <c r="AN309" s="2"/>
      <c r="AO309" s="2"/>
      <c r="AP309" s="2"/>
      <c r="AQ309" s="10"/>
      <c r="AR309" s="4"/>
      <c r="AS309" s="9"/>
      <c r="AT309" s="8"/>
      <c r="AU309" s="7"/>
      <c r="AV309" s="6"/>
      <c r="AW309" s="7"/>
      <c r="AX309" s="6"/>
      <c r="AY309" s="5"/>
      <c r="AZ309" s="6"/>
      <c r="BA309" s="5"/>
      <c r="BB309" s="6"/>
      <c r="BC309" s="5"/>
      <c r="BD309" s="6"/>
      <c r="BE309" s="5"/>
      <c r="BF309" s="6"/>
      <c r="BG309" s="5"/>
      <c r="BH309" s="6"/>
      <c r="BI309" s="5"/>
      <c r="BJ309" s="6"/>
      <c r="BK309" s="5"/>
      <c r="BL309" s="6"/>
      <c r="BM309" s="5"/>
      <c r="BN309" s="6"/>
      <c r="BO309" s="5"/>
      <c r="BP309" s="6"/>
      <c r="BQ309" s="5"/>
      <c r="BR309" s="2"/>
      <c r="BS309" s="2"/>
      <c r="BT309" s="4"/>
      <c r="BU309" s="2"/>
      <c r="BV309" s="2"/>
      <c r="BW309" s="2"/>
      <c r="BX309" s="3"/>
      <c r="BY309" s="2"/>
      <c r="BZ309" s="2"/>
    </row>
    <row r="310" spans="2:78" ht="12" customHeight="1">
      <c r="B310" s="85"/>
      <c r="C310" s="4"/>
      <c r="D310" s="3"/>
      <c r="E310" s="21"/>
      <c r="F310" s="3"/>
      <c r="G310" s="20"/>
      <c r="H310" s="13"/>
      <c r="I310" s="19"/>
      <c r="J310" s="19"/>
      <c r="K310" s="116"/>
      <c r="L310" s="19"/>
      <c r="M310" s="18"/>
      <c r="N310" s="17"/>
      <c r="O310" s="16"/>
      <c r="P310" s="2"/>
      <c r="Q310" s="2"/>
      <c r="R310" s="2"/>
      <c r="S310" s="2"/>
      <c r="T310" s="2"/>
      <c r="U310" s="2"/>
      <c r="V310" s="15"/>
      <c r="W310" s="14"/>
      <c r="X310" s="13"/>
      <c r="Y310" s="12"/>
      <c r="Z310" s="2"/>
      <c r="AA310" s="11"/>
      <c r="AB310" s="11"/>
      <c r="AC310" s="11"/>
      <c r="AD310" s="2"/>
      <c r="AE310" s="2"/>
      <c r="AF310" s="2"/>
      <c r="AG310" s="2"/>
      <c r="AH310" s="2"/>
      <c r="AI310" s="2"/>
      <c r="AJ310" s="4"/>
      <c r="AK310" s="2"/>
      <c r="AL310" s="2"/>
      <c r="AM310" s="2"/>
      <c r="AN310" s="2"/>
      <c r="AO310" s="2"/>
      <c r="AP310" s="2"/>
      <c r="AQ310" s="10"/>
      <c r="AR310" s="4"/>
      <c r="AS310" s="9"/>
      <c r="AT310" s="8"/>
      <c r="AU310" s="7"/>
      <c r="AV310" s="6"/>
      <c r="AW310" s="7"/>
      <c r="AX310" s="6"/>
      <c r="AY310" s="5"/>
      <c r="AZ310" s="6"/>
      <c r="BA310" s="5"/>
      <c r="BB310" s="6"/>
      <c r="BC310" s="5"/>
      <c r="BD310" s="6"/>
      <c r="BE310" s="5"/>
      <c r="BF310" s="6"/>
      <c r="BG310" s="5"/>
      <c r="BH310" s="6"/>
      <c r="BI310" s="5"/>
      <c r="BJ310" s="6"/>
      <c r="BK310" s="5"/>
      <c r="BL310" s="6"/>
      <c r="BM310" s="5"/>
      <c r="BN310" s="6"/>
      <c r="BO310" s="5"/>
      <c r="BP310" s="6"/>
      <c r="BQ310" s="5"/>
      <c r="BR310" s="2"/>
      <c r="BS310" s="2"/>
      <c r="BT310" s="4"/>
      <c r="BU310" s="2"/>
      <c r="BV310" s="2"/>
      <c r="BW310" s="2"/>
      <c r="BX310" s="3"/>
      <c r="BY310" s="2"/>
      <c r="BZ310" s="2"/>
    </row>
    <row r="311" spans="2:78" ht="12" customHeight="1">
      <c r="B311" s="85"/>
      <c r="C311" s="4"/>
      <c r="D311" s="3"/>
      <c r="E311" s="21"/>
      <c r="F311" s="3"/>
      <c r="G311" s="20"/>
      <c r="H311" s="13"/>
      <c r="I311" s="19"/>
      <c r="J311" s="19"/>
      <c r="K311" s="116"/>
      <c r="L311" s="19"/>
      <c r="M311" s="18"/>
      <c r="N311" s="17"/>
      <c r="O311" s="16"/>
      <c r="P311" s="2"/>
      <c r="Q311" s="2"/>
      <c r="R311" s="2"/>
      <c r="S311" s="2"/>
      <c r="T311" s="2"/>
      <c r="U311" s="2"/>
      <c r="V311" s="15"/>
      <c r="W311" s="14"/>
      <c r="X311" s="13"/>
      <c r="Y311" s="12"/>
      <c r="Z311" s="2"/>
      <c r="AA311" s="11"/>
      <c r="AB311" s="11"/>
      <c r="AC311" s="11"/>
      <c r="AD311" s="2"/>
      <c r="AE311" s="2"/>
      <c r="AF311" s="2"/>
      <c r="AG311" s="2"/>
      <c r="AH311" s="2"/>
      <c r="AI311" s="2"/>
      <c r="AJ311" s="4"/>
      <c r="AK311" s="2"/>
      <c r="AL311" s="2"/>
      <c r="AM311" s="2"/>
      <c r="AN311" s="2"/>
      <c r="AO311" s="2"/>
      <c r="AP311" s="2"/>
      <c r="AQ311" s="10"/>
      <c r="AR311" s="4"/>
      <c r="AS311" s="9"/>
      <c r="AT311" s="8"/>
      <c r="AU311" s="7"/>
      <c r="AV311" s="6"/>
      <c r="AW311" s="7"/>
      <c r="AX311" s="6"/>
      <c r="AY311" s="5"/>
      <c r="AZ311" s="6"/>
      <c r="BA311" s="5"/>
      <c r="BB311" s="6"/>
      <c r="BC311" s="5"/>
      <c r="BD311" s="6"/>
      <c r="BE311" s="5"/>
      <c r="BF311" s="6"/>
      <c r="BG311" s="5"/>
      <c r="BH311" s="6"/>
      <c r="BI311" s="5"/>
      <c r="BJ311" s="6"/>
      <c r="BK311" s="5"/>
      <c r="BL311" s="6"/>
      <c r="BM311" s="5"/>
      <c r="BN311" s="6"/>
      <c r="BO311" s="5"/>
      <c r="BP311" s="6"/>
      <c r="BQ311" s="5"/>
      <c r="BR311" s="2"/>
      <c r="BS311" s="2"/>
      <c r="BT311" s="4"/>
      <c r="BU311" s="2"/>
      <c r="BV311" s="2"/>
      <c r="BW311" s="2"/>
      <c r="BX311" s="3"/>
      <c r="BY311" s="2"/>
      <c r="BZ311" s="2"/>
    </row>
    <row r="312" spans="2:78" ht="12" customHeight="1">
      <c r="B312" s="85"/>
      <c r="C312" s="4"/>
      <c r="D312" s="3"/>
      <c r="E312" s="21"/>
      <c r="F312" s="3"/>
      <c r="G312" s="20"/>
      <c r="H312" s="13"/>
      <c r="I312" s="19"/>
      <c r="J312" s="19"/>
      <c r="K312" s="116"/>
      <c r="L312" s="19"/>
      <c r="M312" s="18"/>
      <c r="N312" s="17"/>
      <c r="O312" s="16"/>
      <c r="P312" s="2"/>
      <c r="Q312" s="2"/>
      <c r="R312" s="2"/>
      <c r="S312" s="2"/>
      <c r="T312" s="2"/>
      <c r="U312" s="2"/>
      <c r="V312" s="15"/>
      <c r="W312" s="14"/>
      <c r="X312" s="13"/>
      <c r="Y312" s="12"/>
      <c r="Z312" s="2"/>
      <c r="AA312" s="11"/>
      <c r="AB312" s="11"/>
      <c r="AC312" s="11"/>
      <c r="AD312" s="2"/>
      <c r="AE312" s="2"/>
      <c r="AF312" s="2"/>
      <c r="AG312" s="2"/>
      <c r="AH312" s="2"/>
      <c r="AI312" s="2"/>
      <c r="AJ312" s="4"/>
      <c r="AK312" s="2"/>
      <c r="AL312" s="2"/>
      <c r="AM312" s="2"/>
      <c r="AN312" s="2"/>
      <c r="AO312" s="2"/>
      <c r="AP312" s="2"/>
      <c r="AQ312" s="10"/>
      <c r="AR312" s="4"/>
      <c r="AS312" s="9"/>
      <c r="AT312" s="8"/>
      <c r="AU312" s="7"/>
      <c r="AV312" s="6"/>
      <c r="AW312" s="7"/>
      <c r="AX312" s="6"/>
      <c r="AY312" s="5"/>
      <c r="AZ312" s="6"/>
      <c r="BA312" s="5"/>
      <c r="BB312" s="6"/>
      <c r="BC312" s="5"/>
      <c r="BD312" s="6"/>
      <c r="BE312" s="5"/>
      <c r="BF312" s="6"/>
      <c r="BG312" s="5"/>
      <c r="BH312" s="6"/>
      <c r="BI312" s="5"/>
      <c r="BJ312" s="6"/>
      <c r="BK312" s="5"/>
      <c r="BL312" s="6"/>
      <c r="BM312" s="5"/>
      <c r="BN312" s="6"/>
      <c r="BO312" s="5"/>
      <c r="BP312" s="6"/>
      <c r="BQ312" s="5"/>
      <c r="BR312" s="2"/>
      <c r="BS312" s="2"/>
      <c r="BT312" s="4"/>
      <c r="BU312" s="2"/>
      <c r="BV312" s="2"/>
      <c r="BW312" s="2"/>
      <c r="BX312" s="3"/>
      <c r="BY312" s="2"/>
      <c r="BZ312" s="2"/>
    </row>
    <row r="313" spans="2:78" ht="12" customHeight="1">
      <c r="B313" s="85"/>
      <c r="C313" s="4"/>
      <c r="D313" s="3"/>
      <c r="E313" s="21"/>
      <c r="F313" s="3"/>
      <c r="G313" s="20"/>
      <c r="H313" s="13"/>
      <c r="I313" s="19"/>
      <c r="J313" s="19"/>
      <c r="K313" s="116"/>
      <c r="L313" s="19"/>
      <c r="M313" s="18"/>
      <c r="N313" s="17"/>
      <c r="O313" s="16"/>
      <c r="P313" s="2"/>
      <c r="Q313" s="2"/>
      <c r="R313" s="2"/>
      <c r="S313" s="2"/>
      <c r="T313" s="2"/>
      <c r="U313" s="2"/>
      <c r="V313" s="15"/>
      <c r="W313" s="14"/>
      <c r="X313" s="13"/>
      <c r="Y313" s="12"/>
      <c r="Z313" s="2"/>
      <c r="AA313" s="11"/>
      <c r="AB313" s="11"/>
      <c r="AC313" s="11"/>
      <c r="AD313" s="2"/>
      <c r="AE313" s="2"/>
      <c r="AF313" s="2"/>
      <c r="AG313" s="2"/>
      <c r="AH313" s="2"/>
      <c r="AI313" s="2"/>
      <c r="AJ313" s="4"/>
      <c r="AK313" s="2"/>
      <c r="AL313" s="2"/>
      <c r="AM313" s="2"/>
      <c r="AN313" s="2"/>
      <c r="AO313" s="2"/>
      <c r="AP313" s="2"/>
      <c r="AQ313" s="10"/>
      <c r="AR313" s="4"/>
      <c r="AS313" s="9"/>
      <c r="AT313" s="8"/>
      <c r="AU313" s="7"/>
      <c r="AV313" s="6"/>
      <c r="AW313" s="7"/>
      <c r="AX313" s="6"/>
      <c r="AY313" s="5"/>
      <c r="AZ313" s="6"/>
      <c r="BA313" s="5"/>
      <c r="BB313" s="6"/>
      <c r="BC313" s="5"/>
      <c r="BD313" s="6"/>
      <c r="BE313" s="5"/>
      <c r="BF313" s="6"/>
      <c r="BG313" s="5"/>
      <c r="BH313" s="6"/>
      <c r="BI313" s="5"/>
      <c r="BJ313" s="6"/>
      <c r="BK313" s="5"/>
      <c r="BL313" s="6"/>
      <c r="BM313" s="5"/>
      <c r="BN313" s="6"/>
      <c r="BO313" s="5"/>
      <c r="BP313" s="6"/>
      <c r="BQ313" s="5"/>
      <c r="BR313" s="2"/>
      <c r="BS313" s="2"/>
      <c r="BT313" s="4"/>
      <c r="BU313" s="2"/>
      <c r="BV313" s="2"/>
      <c r="BW313" s="2"/>
      <c r="BX313" s="3"/>
      <c r="BY313" s="2"/>
      <c r="BZ313" s="2"/>
    </row>
    <row r="314" spans="2:78" ht="12" customHeight="1">
      <c r="B314" s="85"/>
      <c r="C314" s="4"/>
      <c r="D314" s="3"/>
      <c r="E314" s="21"/>
      <c r="F314" s="3"/>
      <c r="G314" s="20"/>
      <c r="H314" s="13"/>
      <c r="I314" s="19"/>
      <c r="J314" s="19"/>
      <c r="K314" s="116"/>
      <c r="L314" s="19"/>
      <c r="M314" s="18"/>
      <c r="N314" s="17"/>
      <c r="O314" s="16"/>
      <c r="P314" s="2"/>
      <c r="Q314" s="2"/>
      <c r="R314" s="2"/>
      <c r="S314" s="2"/>
      <c r="T314" s="2"/>
      <c r="U314" s="2"/>
      <c r="V314" s="15"/>
      <c r="W314" s="14"/>
      <c r="X314" s="13"/>
      <c r="Y314" s="12"/>
      <c r="Z314" s="2"/>
      <c r="AA314" s="11"/>
      <c r="AB314" s="11"/>
      <c r="AC314" s="11"/>
      <c r="AD314" s="2"/>
      <c r="AE314" s="2"/>
      <c r="AF314" s="2"/>
      <c r="AG314" s="2"/>
      <c r="AH314" s="2"/>
      <c r="AI314" s="2"/>
      <c r="AJ314" s="4"/>
      <c r="AK314" s="2"/>
      <c r="AL314" s="2"/>
      <c r="AM314" s="2"/>
      <c r="AN314" s="2"/>
      <c r="AO314" s="2"/>
      <c r="AP314" s="2"/>
      <c r="AQ314" s="10"/>
      <c r="AR314" s="4"/>
      <c r="AS314" s="9"/>
      <c r="AT314" s="8"/>
      <c r="AU314" s="7"/>
      <c r="AV314" s="6"/>
      <c r="AW314" s="7"/>
      <c r="AX314" s="6"/>
      <c r="AY314" s="5"/>
      <c r="AZ314" s="6"/>
      <c r="BA314" s="5"/>
      <c r="BB314" s="6"/>
      <c r="BC314" s="5"/>
      <c r="BD314" s="6"/>
      <c r="BE314" s="5"/>
      <c r="BF314" s="6"/>
      <c r="BG314" s="5"/>
      <c r="BH314" s="6"/>
      <c r="BI314" s="5"/>
      <c r="BJ314" s="6"/>
      <c r="BK314" s="5"/>
      <c r="BL314" s="6"/>
      <c r="BM314" s="5"/>
      <c r="BN314" s="6"/>
      <c r="BO314" s="5"/>
      <c r="BP314" s="6"/>
      <c r="BQ314" s="5"/>
      <c r="BR314" s="2"/>
      <c r="BS314" s="2"/>
      <c r="BT314" s="4"/>
      <c r="BU314" s="2"/>
      <c r="BV314" s="2"/>
      <c r="BW314" s="2"/>
      <c r="BX314" s="3"/>
      <c r="BY314" s="2"/>
      <c r="BZ314" s="2"/>
    </row>
    <row r="315" spans="2:78" ht="12" customHeight="1">
      <c r="B315" s="85"/>
      <c r="C315" s="4"/>
      <c r="D315" s="3"/>
      <c r="E315" s="21"/>
      <c r="F315" s="3"/>
      <c r="G315" s="20"/>
      <c r="H315" s="13"/>
      <c r="I315" s="19"/>
      <c r="J315" s="19"/>
      <c r="K315" s="116"/>
      <c r="L315" s="19"/>
      <c r="M315" s="18"/>
      <c r="N315" s="17"/>
      <c r="O315" s="16"/>
      <c r="P315" s="2"/>
      <c r="Q315" s="2"/>
      <c r="R315" s="2"/>
      <c r="S315" s="2"/>
      <c r="T315" s="2"/>
      <c r="U315" s="2"/>
      <c r="V315" s="15"/>
      <c r="W315" s="14"/>
      <c r="X315" s="13"/>
      <c r="Y315" s="12"/>
      <c r="Z315" s="2"/>
      <c r="AA315" s="11"/>
      <c r="AB315" s="11"/>
      <c r="AC315" s="11"/>
      <c r="AD315" s="2"/>
      <c r="AE315" s="2"/>
      <c r="AF315" s="2"/>
      <c r="AG315" s="2"/>
      <c r="AH315" s="2"/>
      <c r="AI315" s="2"/>
      <c r="AJ315" s="4"/>
      <c r="AK315" s="2"/>
      <c r="AL315" s="2"/>
      <c r="AM315" s="2"/>
      <c r="AN315" s="2"/>
      <c r="AO315" s="2"/>
      <c r="AP315" s="2"/>
      <c r="AQ315" s="10"/>
      <c r="AR315" s="4"/>
      <c r="AS315" s="9"/>
      <c r="AT315" s="8"/>
      <c r="AU315" s="7"/>
      <c r="AV315" s="6"/>
      <c r="AW315" s="7"/>
      <c r="AX315" s="6"/>
      <c r="AY315" s="5"/>
      <c r="AZ315" s="6"/>
      <c r="BA315" s="5"/>
      <c r="BB315" s="6"/>
      <c r="BC315" s="5"/>
      <c r="BD315" s="6"/>
      <c r="BE315" s="5"/>
      <c r="BF315" s="6"/>
      <c r="BG315" s="5"/>
      <c r="BH315" s="6"/>
      <c r="BI315" s="5"/>
      <c r="BJ315" s="6"/>
      <c r="BK315" s="5"/>
      <c r="BL315" s="6"/>
      <c r="BM315" s="5"/>
      <c r="BN315" s="6"/>
      <c r="BO315" s="5"/>
      <c r="BP315" s="6"/>
      <c r="BQ315" s="5"/>
      <c r="BR315" s="2"/>
      <c r="BS315" s="2"/>
      <c r="BT315" s="4"/>
      <c r="BU315" s="2"/>
      <c r="BV315" s="2"/>
      <c r="BW315" s="2"/>
      <c r="BX315" s="3"/>
      <c r="BY315" s="2"/>
      <c r="BZ315" s="2"/>
    </row>
    <row r="316" spans="2:78" ht="12" customHeight="1">
      <c r="B316" s="85"/>
      <c r="C316" s="4"/>
      <c r="D316" s="3"/>
      <c r="E316" s="21"/>
      <c r="F316" s="3"/>
      <c r="G316" s="20"/>
      <c r="H316" s="13"/>
      <c r="I316" s="19"/>
      <c r="J316" s="19"/>
      <c r="K316" s="116"/>
      <c r="L316" s="19"/>
      <c r="M316" s="18"/>
      <c r="N316" s="17"/>
      <c r="O316" s="16"/>
      <c r="P316" s="2"/>
      <c r="Q316" s="2"/>
      <c r="R316" s="2"/>
      <c r="S316" s="2"/>
      <c r="T316" s="2"/>
      <c r="U316" s="2"/>
      <c r="V316" s="15"/>
      <c r="W316" s="14"/>
      <c r="X316" s="13"/>
      <c r="Y316" s="12"/>
      <c r="Z316" s="2"/>
      <c r="AA316" s="11"/>
      <c r="AB316" s="11"/>
      <c r="AC316" s="11"/>
      <c r="AD316" s="2"/>
      <c r="AE316" s="2"/>
      <c r="AF316" s="2"/>
      <c r="AG316" s="2"/>
      <c r="AH316" s="2"/>
      <c r="AI316" s="2"/>
      <c r="AJ316" s="4"/>
      <c r="AK316" s="2"/>
      <c r="AL316" s="2"/>
      <c r="AM316" s="2"/>
      <c r="AN316" s="2"/>
      <c r="AO316" s="2"/>
      <c r="AP316" s="2"/>
      <c r="AQ316" s="10"/>
      <c r="AR316" s="4"/>
      <c r="AS316" s="9"/>
      <c r="AT316" s="8"/>
      <c r="AU316" s="7"/>
      <c r="AV316" s="6"/>
      <c r="AW316" s="7"/>
      <c r="AX316" s="6"/>
      <c r="AY316" s="5"/>
      <c r="AZ316" s="6"/>
      <c r="BA316" s="5"/>
      <c r="BB316" s="6"/>
      <c r="BC316" s="5"/>
      <c r="BD316" s="6"/>
      <c r="BE316" s="5"/>
      <c r="BF316" s="6"/>
      <c r="BG316" s="5"/>
      <c r="BH316" s="6"/>
      <c r="BI316" s="5"/>
      <c r="BJ316" s="6"/>
      <c r="BK316" s="5"/>
      <c r="BL316" s="6"/>
      <c r="BM316" s="5"/>
      <c r="BN316" s="6"/>
      <c r="BO316" s="5"/>
      <c r="BP316" s="6"/>
      <c r="BQ316" s="5"/>
      <c r="BR316" s="2"/>
      <c r="BS316" s="2"/>
      <c r="BT316" s="4"/>
      <c r="BU316" s="2"/>
      <c r="BV316" s="2"/>
      <c r="BW316" s="2"/>
      <c r="BX316" s="3"/>
      <c r="BY316" s="2"/>
      <c r="BZ316" s="2"/>
    </row>
    <row r="317" spans="2:78" ht="12" customHeight="1">
      <c r="B317" s="85"/>
      <c r="C317" s="4"/>
      <c r="D317" s="3"/>
      <c r="E317" s="21"/>
      <c r="F317" s="3"/>
      <c r="G317" s="20"/>
      <c r="H317" s="13"/>
      <c r="I317" s="19"/>
      <c r="J317" s="19"/>
      <c r="K317" s="116"/>
      <c r="L317" s="19"/>
      <c r="M317" s="18"/>
      <c r="N317" s="17"/>
      <c r="O317" s="16"/>
      <c r="P317" s="2"/>
      <c r="Q317" s="2"/>
      <c r="R317" s="2"/>
      <c r="S317" s="2"/>
      <c r="T317" s="2"/>
      <c r="U317" s="2"/>
      <c r="V317" s="15"/>
      <c r="W317" s="14"/>
      <c r="X317" s="13"/>
      <c r="Y317" s="12"/>
      <c r="Z317" s="2"/>
      <c r="AA317" s="11"/>
      <c r="AB317" s="11"/>
      <c r="AC317" s="11"/>
      <c r="AD317" s="2"/>
      <c r="AE317" s="2"/>
      <c r="AF317" s="2"/>
      <c r="AG317" s="2"/>
      <c r="AH317" s="2"/>
      <c r="AI317" s="2"/>
      <c r="AJ317" s="4"/>
      <c r="AK317" s="2"/>
      <c r="AL317" s="2"/>
      <c r="AM317" s="2"/>
      <c r="AN317" s="2"/>
      <c r="AO317" s="2"/>
      <c r="AP317" s="2"/>
      <c r="AQ317" s="10"/>
      <c r="AR317" s="4"/>
      <c r="AS317" s="9"/>
      <c r="AT317" s="8"/>
      <c r="AU317" s="7"/>
      <c r="AV317" s="6"/>
      <c r="AW317" s="7"/>
      <c r="AX317" s="6"/>
      <c r="AY317" s="5"/>
      <c r="AZ317" s="6"/>
      <c r="BA317" s="5"/>
      <c r="BB317" s="6"/>
      <c r="BC317" s="5"/>
      <c r="BD317" s="6"/>
      <c r="BE317" s="5"/>
      <c r="BF317" s="6"/>
      <c r="BG317" s="5"/>
      <c r="BH317" s="6"/>
      <c r="BI317" s="5"/>
      <c r="BJ317" s="6"/>
      <c r="BK317" s="5"/>
      <c r="BL317" s="6"/>
      <c r="BM317" s="5"/>
      <c r="BN317" s="6"/>
      <c r="BO317" s="5"/>
      <c r="BP317" s="6"/>
      <c r="BQ317" s="5"/>
      <c r="BR317" s="2"/>
      <c r="BS317" s="2"/>
      <c r="BT317" s="4"/>
      <c r="BU317" s="2"/>
      <c r="BV317" s="2"/>
      <c r="BW317" s="2"/>
      <c r="BX317" s="3"/>
      <c r="BY317" s="2"/>
      <c r="BZ317" s="2"/>
    </row>
    <row r="318" spans="2:78" ht="12" customHeight="1">
      <c r="B318" s="85"/>
      <c r="C318" s="4"/>
      <c r="D318" s="3"/>
      <c r="E318" s="21"/>
      <c r="F318" s="3"/>
      <c r="G318" s="20"/>
      <c r="H318" s="13"/>
      <c r="I318" s="19"/>
      <c r="J318" s="19"/>
      <c r="K318" s="116"/>
      <c r="L318" s="19"/>
      <c r="M318" s="18"/>
      <c r="N318" s="17"/>
      <c r="O318" s="16"/>
      <c r="P318" s="2"/>
      <c r="Q318" s="2"/>
      <c r="R318" s="2"/>
      <c r="S318" s="2"/>
      <c r="T318" s="2"/>
      <c r="U318" s="2"/>
      <c r="V318" s="15"/>
      <c r="W318" s="14"/>
      <c r="X318" s="13"/>
      <c r="Y318" s="12"/>
      <c r="Z318" s="2"/>
      <c r="AA318" s="11"/>
      <c r="AB318" s="11"/>
      <c r="AC318" s="11"/>
      <c r="AD318" s="2"/>
      <c r="AE318" s="2"/>
      <c r="AF318" s="2"/>
      <c r="AG318" s="2"/>
      <c r="AH318" s="2"/>
      <c r="AI318" s="2"/>
      <c r="AJ318" s="4"/>
      <c r="AK318" s="2"/>
      <c r="AL318" s="2"/>
      <c r="AM318" s="2"/>
      <c r="AN318" s="2"/>
      <c r="AO318" s="2"/>
      <c r="AP318" s="2"/>
      <c r="AQ318" s="10"/>
      <c r="AR318" s="4"/>
      <c r="AS318" s="9"/>
      <c r="AT318" s="8"/>
      <c r="AU318" s="7"/>
      <c r="AV318" s="6"/>
      <c r="AW318" s="7"/>
      <c r="AX318" s="6"/>
      <c r="AY318" s="5"/>
      <c r="AZ318" s="6"/>
      <c r="BA318" s="5"/>
      <c r="BB318" s="6"/>
      <c r="BC318" s="5"/>
      <c r="BD318" s="6"/>
      <c r="BE318" s="5"/>
      <c r="BF318" s="6"/>
      <c r="BG318" s="5"/>
      <c r="BH318" s="6"/>
      <c r="BI318" s="5"/>
      <c r="BJ318" s="6"/>
      <c r="BK318" s="5"/>
      <c r="BL318" s="6"/>
      <c r="BM318" s="5"/>
      <c r="BN318" s="6"/>
      <c r="BO318" s="5"/>
      <c r="BP318" s="6"/>
      <c r="BQ318" s="5"/>
      <c r="BR318" s="2"/>
      <c r="BS318" s="2"/>
      <c r="BT318" s="4"/>
      <c r="BU318" s="2"/>
      <c r="BV318" s="2"/>
      <c r="BW318" s="2"/>
      <c r="BX318" s="3"/>
      <c r="BY318" s="2"/>
      <c r="BZ318" s="2"/>
    </row>
    <row r="319" spans="2:78" ht="12" customHeight="1">
      <c r="B319" s="85"/>
      <c r="C319" s="4"/>
      <c r="D319" s="3"/>
      <c r="E319" s="21"/>
      <c r="F319" s="3"/>
      <c r="G319" s="20"/>
      <c r="H319" s="13"/>
      <c r="I319" s="19"/>
      <c r="J319" s="19"/>
      <c r="K319" s="116"/>
      <c r="L319" s="19"/>
      <c r="M319" s="18"/>
      <c r="N319" s="17"/>
      <c r="O319" s="16"/>
      <c r="P319" s="2"/>
      <c r="Q319" s="2"/>
      <c r="R319" s="2"/>
      <c r="S319" s="2"/>
      <c r="T319" s="2"/>
      <c r="U319" s="2"/>
      <c r="V319" s="15"/>
      <c r="W319" s="14"/>
      <c r="X319" s="13"/>
      <c r="Y319" s="12"/>
      <c r="Z319" s="2"/>
      <c r="AA319" s="11"/>
      <c r="AB319" s="11"/>
      <c r="AC319" s="11"/>
      <c r="AD319" s="2"/>
      <c r="AE319" s="2"/>
      <c r="AF319" s="2"/>
      <c r="AG319" s="2"/>
      <c r="AH319" s="2"/>
      <c r="AI319" s="2"/>
      <c r="AJ319" s="4"/>
      <c r="AK319" s="2"/>
      <c r="AL319" s="2"/>
      <c r="AM319" s="2"/>
      <c r="AN319" s="2"/>
      <c r="AO319" s="2"/>
      <c r="AP319" s="2"/>
      <c r="AQ319" s="10"/>
      <c r="AR319" s="4"/>
      <c r="AS319" s="9"/>
      <c r="AT319" s="8"/>
      <c r="AU319" s="7"/>
      <c r="AV319" s="6"/>
      <c r="AW319" s="7"/>
      <c r="AX319" s="6"/>
      <c r="AY319" s="5"/>
      <c r="AZ319" s="6"/>
      <c r="BA319" s="5"/>
      <c r="BB319" s="6"/>
      <c r="BC319" s="5"/>
      <c r="BD319" s="6"/>
      <c r="BE319" s="5"/>
      <c r="BF319" s="6"/>
      <c r="BG319" s="5"/>
      <c r="BH319" s="6"/>
      <c r="BI319" s="5"/>
      <c r="BJ319" s="6"/>
      <c r="BK319" s="5"/>
      <c r="BL319" s="6"/>
      <c r="BM319" s="5"/>
      <c r="BN319" s="6"/>
      <c r="BO319" s="5"/>
      <c r="BP319" s="6"/>
      <c r="BQ319" s="5"/>
      <c r="BR319" s="2"/>
      <c r="BS319" s="2"/>
      <c r="BT319" s="4"/>
      <c r="BU319" s="2"/>
      <c r="BV319" s="2"/>
      <c r="BW319" s="2"/>
      <c r="BX319" s="3"/>
      <c r="BY319" s="2"/>
      <c r="BZ319" s="2"/>
    </row>
    <row r="320" spans="2:78" ht="12" customHeight="1">
      <c r="B320" s="85"/>
      <c r="C320" s="4"/>
      <c r="D320" s="3"/>
      <c r="E320" s="21"/>
      <c r="F320" s="3"/>
      <c r="G320" s="20"/>
      <c r="H320" s="13"/>
      <c r="I320" s="19"/>
      <c r="J320" s="19"/>
      <c r="K320" s="116"/>
      <c r="L320" s="19"/>
      <c r="M320" s="18"/>
      <c r="N320" s="17"/>
      <c r="O320" s="16"/>
      <c r="P320" s="2"/>
      <c r="Q320" s="2"/>
      <c r="R320" s="2"/>
      <c r="S320" s="2"/>
      <c r="T320" s="2"/>
      <c r="U320" s="2"/>
      <c r="V320" s="15"/>
      <c r="W320" s="14"/>
      <c r="X320" s="13"/>
      <c r="Y320" s="12"/>
      <c r="Z320" s="2"/>
      <c r="AA320" s="11"/>
      <c r="AB320" s="11"/>
      <c r="AC320" s="11"/>
      <c r="AD320" s="2"/>
      <c r="AE320" s="2"/>
      <c r="AF320" s="2"/>
      <c r="AG320" s="2"/>
      <c r="AH320" s="2"/>
      <c r="AI320" s="2"/>
      <c r="AJ320" s="4"/>
      <c r="AK320" s="2"/>
      <c r="AL320" s="2"/>
      <c r="AM320" s="2"/>
      <c r="AN320" s="2"/>
      <c r="AO320" s="2"/>
      <c r="AP320" s="2"/>
      <c r="AQ320" s="10"/>
      <c r="AR320" s="4"/>
      <c r="AS320" s="9"/>
      <c r="AT320" s="8"/>
      <c r="AU320" s="7"/>
      <c r="AV320" s="6"/>
      <c r="AW320" s="7"/>
      <c r="AX320" s="6"/>
      <c r="AY320" s="5"/>
      <c r="AZ320" s="6"/>
      <c r="BA320" s="5"/>
      <c r="BB320" s="6"/>
      <c r="BC320" s="5"/>
      <c r="BD320" s="6"/>
      <c r="BE320" s="5"/>
      <c r="BF320" s="6"/>
      <c r="BG320" s="5"/>
      <c r="BH320" s="6"/>
      <c r="BI320" s="5"/>
      <c r="BJ320" s="6"/>
      <c r="BK320" s="5"/>
      <c r="BL320" s="6"/>
      <c r="BM320" s="5"/>
      <c r="BN320" s="6"/>
      <c r="BO320" s="5"/>
      <c r="BP320" s="6"/>
      <c r="BQ320" s="5"/>
      <c r="BR320" s="2"/>
      <c r="BS320" s="2"/>
      <c r="BT320" s="4"/>
      <c r="BU320" s="2"/>
      <c r="BV320" s="2"/>
      <c r="BW320" s="2"/>
      <c r="BX320" s="3"/>
      <c r="BY320" s="2"/>
      <c r="BZ320" s="2"/>
    </row>
    <row r="321" spans="2:78" ht="12" customHeight="1">
      <c r="B321" s="85"/>
      <c r="C321" s="4"/>
      <c r="D321" s="3"/>
      <c r="E321" s="21"/>
      <c r="F321" s="3"/>
      <c r="G321" s="20"/>
      <c r="H321" s="13"/>
      <c r="I321" s="19"/>
      <c r="J321" s="19"/>
      <c r="K321" s="116"/>
      <c r="L321" s="19"/>
      <c r="M321" s="18"/>
      <c r="N321" s="17"/>
      <c r="O321" s="16"/>
      <c r="P321" s="2"/>
      <c r="Q321" s="2"/>
      <c r="R321" s="2"/>
      <c r="S321" s="2"/>
      <c r="T321" s="2"/>
      <c r="U321" s="2"/>
      <c r="V321" s="15"/>
      <c r="W321" s="14"/>
      <c r="X321" s="13"/>
      <c r="Y321" s="12"/>
      <c r="Z321" s="2"/>
      <c r="AA321" s="11"/>
      <c r="AB321" s="11"/>
      <c r="AC321" s="11"/>
      <c r="AD321" s="2"/>
      <c r="AE321" s="2"/>
      <c r="AF321" s="2"/>
      <c r="AG321" s="2"/>
      <c r="AH321" s="2"/>
      <c r="AI321" s="2"/>
      <c r="AJ321" s="4"/>
      <c r="AK321" s="2"/>
      <c r="AL321" s="2"/>
      <c r="AM321" s="2"/>
      <c r="AN321" s="2"/>
      <c r="AO321" s="2"/>
      <c r="AP321" s="2"/>
      <c r="AQ321" s="10"/>
      <c r="AR321" s="4"/>
      <c r="AS321" s="9"/>
      <c r="AT321" s="8"/>
      <c r="AU321" s="7"/>
      <c r="AV321" s="6"/>
      <c r="AW321" s="7"/>
      <c r="AX321" s="6"/>
      <c r="AY321" s="5"/>
      <c r="AZ321" s="6"/>
      <c r="BA321" s="5"/>
      <c r="BB321" s="6"/>
      <c r="BC321" s="5"/>
      <c r="BD321" s="6"/>
      <c r="BE321" s="5"/>
      <c r="BF321" s="6"/>
      <c r="BG321" s="5"/>
      <c r="BH321" s="6"/>
      <c r="BI321" s="5"/>
      <c r="BJ321" s="6"/>
      <c r="BK321" s="5"/>
      <c r="BL321" s="6"/>
      <c r="BM321" s="5"/>
      <c r="BN321" s="6"/>
      <c r="BO321" s="5"/>
      <c r="BP321" s="6"/>
      <c r="BQ321" s="5"/>
      <c r="BR321" s="2"/>
      <c r="BS321" s="2"/>
      <c r="BT321" s="4"/>
      <c r="BU321" s="2"/>
      <c r="BV321" s="2"/>
      <c r="BW321" s="2"/>
      <c r="BX321" s="3"/>
      <c r="BY321" s="2"/>
      <c r="BZ321" s="2"/>
    </row>
    <row r="322" spans="2:78" ht="12" customHeight="1">
      <c r="B322" s="85"/>
      <c r="C322" s="4"/>
      <c r="D322" s="3"/>
      <c r="E322" s="21"/>
      <c r="F322" s="3"/>
      <c r="G322" s="20"/>
      <c r="H322" s="13"/>
      <c r="I322" s="19"/>
      <c r="J322" s="19"/>
      <c r="K322" s="116"/>
      <c r="L322" s="19"/>
      <c r="M322" s="18"/>
      <c r="N322" s="17"/>
      <c r="O322" s="16"/>
      <c r="P322" s="2"/>
      <c r="Q322" s="2"/>
      <c r="R322" s="2"/>
      <c r="S322" s="2"/>
      <c r="T322" s="2"/>
      <c r="U322" s="2"/>
      <c r="V322" s="15"/>
      <c r="W322" s="14"/>
      <c r="X322" s="13"/>
      <c r="Y322" s="12"/>
      <c r="Z322" s="2"/>
      <c r="AA322" s="11"/>
      <c r="AB322" s="11"/>
      <c r="AC322" s="11"/>
      <c r="AD322" s="2"/>
      <c r="AE322" s="2"/>
      <c r="AF322" s="2"/>
      <c r="AG322" s="2"/>
      <c r="AH322" s="2"/>
      <c r="AI322" s="2"/>
      <c r="AJ322" s="4"/>
      <c r="AK322" s="2"/>
      <c r="AL322" s="2"/>
      <c r="AM322" s="2"/>
      <c r="AN322" s="2"/>
      <c r="AO322" s="2"/>
      <c r="AP322" s="2"/>
      <c r="AQ322" s="10"/>
      <c r="AR322" s="4"/>
      <c r="AS322" s="9"/>
      <c r="AT322" s="8"/>
      <c r="AU322" s="7"/>
      <c r="AV322" s="6"/>
      <c r="AW322" s="7"/>
      <c r="AX322" s="6"/>
      <c r="AY322" s="5"/>
      <c r="AZ322" s="6"/>
      <c r="BA322" s="5"/>
      <c r="BB322" s="6"/>
      <c r="BC322" s="5"/>
      <c r="BD322" s="6"/>
      <c r="BE322" s="5"/>
      <c r="BF322" s="6"/>
      <c r="BG322" s="5"/>
      <c r="BH322" s="6"/>
      <c r="BI322" s="5"/>
      <c r="BJ322" s="6"/>
      <c r="BK322" s="5"/>
      <c r="BL322" s="6"/>
      <c r="BM322" s="5"/>
      <c r="BN322" s="6"/>
      <c r="BO322" s="5"/>
      <c r="BP322" s="6"/>
      <c r="BQ322" s="5"/>
      <c r="BR322" s="2"/>
      <c r="BS322" s="2"/>
      <c r="BT322" s="4"/>
      <c r="BU322" s="2"/>
      <c r="BV322" s="2"/>
      <c r="BW322" s="2"/>
      <c r="BX322" s="3"/>
      <c r="BY322" s="2"/>
      <c r="BZ322" s="2"/>
    </row>
    <row r="323" spans="2:78" ht="12" customHeight="1">
      <c r="B323" s="85"/>
      <c r="C323" s="4"/>
      <c r="D323" s="3"/>
      <c r="E323" s="21"/>
      <c r="F323" s="3"/>
      <c r="G323" s="20"/>
      <c r="H323" s="13"/>
      <c r="I323" s="19"/>
      <c r="J323" s="19"/>
      <c r="K323" s="116"/>
      <c r="L323" s="19"/>
      <c r="M323" s="18"/>
      <c r="N323" s="17"/>
      <c r="O323" s="16"/>
      <c r="P323" s="2"/>
      <c r="Q323" s="2"/>
      <c r="R323" s="2"/>
      <c r="S323" s="2"/>
      <c r="T323" s="2"/>
      <c r="U323" s="2"/>
      <c r="V323" s="15"/>
      <c r="W323" s="14"/>
      <c r="X323" s="13"/>
      <c r="Y323" s="12"/>
      <c r="Z323" s="2"/>
      <c r="AA323" s="11"/>
      <c r="AB323" s="11"/>
      <c r="AC323" s="11"/>
      <c r="AD323" s="2"/>
      <c r="AE323" s="2"/>
      <c r="AF323" s="2"/>
      <c r="AG323" s="2"/>
      <c r="AH323" s="2"/>
      <c r="AI323" s="2"/>
      <c r="AJ323" s="4"/>
      <c r="AK323" s="2"/>
      <c r="AL323" s="2"/>
      <c r="AM323" s="2"/>
      <c r="AN323" s="2"/>
      <c r="AO323" s="2"/>
      <c r="AP323" s="2"/>
      <c r="AQ323" s="10"/>
      <c r="AR323" s="4"/>
      <c r="AS323" s="9"/>
      <c r="AT323" s="8"/>
      <c r="AU323" s="7"/>
      <c r="AV323" s="6"/>
      <c r="AW323" s="7"/>
      <c r="AX323" s="6"/>
      <c r="AY323" s="5"/>
      <c r="AZ323" s="6"/>
      <c r="BA323" s="5"/>
      <c r="BB323" s="6"/>
      <c r="BC323" s="5"/>
      <c r="BD323" s="6"/>
      <c r="BE323" s="5"/>
      <c r="BF323" s="6"/>
      <c r="BG323" s="5"/>
      <c r="BH323" s="6"/>
      <c r="BI323" s="5"/>
      <c r="BJ323" s="6"/>
      <c r="BK323" s="5"/>
      <c r="BL323" s="6"/>
      <c r="BM323" s="5"/>
      <c r="BN323" s="6"/>
      <c r="BO323" s="5"/>
      <c r="BP323" s="6"/>
      <c r="BQ323" s="5"/>
      <c r="BR323" s="2"/>
      <c r="BS323" s="2"/>
      <c r="BT323" s="4"/>
      <c r="BU323" s="2"/>
      <c r="BV323" s="2"/>
      <c r="BW323" s="2"/>
      <c r="BX323" s="3"/>
      <c r="BY323" s="2"/>
      <c r="BZ323" s="2"/>
    </row>
    <row r="324" spans="2:78" ht="12" customHeight="1">
      <c r="B324" s="85"/>
      <c r="C324" s="4"/>
      <c r="D324" s="3"/>
      <c r="E324" s="21"/>
      <c r="F324" s="3"/>
      <c r="G324" s="20"/>
      <c r="H324" s="13"/>
      <c r="I324" s="19"/>
      <c r="J324" s="19"/>
      <c r="K324" s="116"/>
      <c r="L324" s="19"/>
      <c r="M324" s="18"/>
      <c r="N324" s="17"/>
      <c r="O324" s="16"/>
      <c r="P324" s="2"/>
      <c r="Q324" s="2"/>
      <c r="R324" s="2"/>
      <c r="S324" s="2"/>
      <c r="T324" s="2"/>
      <c r="U324" s="2"/>
      <c r="V324" s="15"/>
      <c r="W324" s="14"/>
      <c r="X324" s="13"/>
      <c r="Y324" s="12"/>
      <c r="Z324" s="2"/>
      <c r="AA324" s="11"/>
      <c r="AB324" s="11"/>
      <c r="AC324" s="11"/>
      <c r="AD324" s="2"/>
      <c r="AE324" s="2"/>
      <c r="AF324" s="2"/>
      <c r="AG324" s="2"/>
      <c r="AH324" s="2"/>
      <c r="AI324" s="2"/>
      <c r="AJ324" s="4"/>
      <c r="AK324" s="2"/>
      <c r="AL324" s="2"/>
      <c r="AM324" s="2"/>
      <c r="AN324" s="2"/>
      <c r="AO324" s="2"/>
      <c r="AP324" s="2"/>
      <c r="AQ324" s="10"/>
      <c r="AR324" s="4"/>
      <c r="AS324" s="9"/>
      <c r="AT324" s="8"/>
      <c r="AU324" s="7"/>
      <c r="AV324" s="6"/>
      <c r="AW324" s="7"/>
      <c r="AX324" s="6"/>
      <c r="AY324" s="5"/>
      <c r="AZ324" s="6"/>
      <c r="BA324" s="5"/>
      <c r="BB324" s="6"/>
      <c r="BC324" s="5"/>
      <c r="BD324" s="6"/>
      <c r="BE324" s="5"/>
      <c r="BF324" s="6"/>
      <c r="BG324" s="5"/>
      <c r="BH324" s="6"/>
      <c r="BI324" s="5"/>
      <c r="BJ324" s="6"/>
      <c r="BK324" s="5"/>
      <c r="BL324" s="6"/>
      <c r="BM324" s="5"/>
      <c r="BN324" s="6"/>
      <c r="BO324" s="5"/>
      <c r="BP324" s="6"/>
      <c r="BQ324" s="5"/>
      <c r="BR324" s="2"/>
      <c r="BS324" s="2"/>
      <c r="BT324" s="4"/>
      <c r="BU324" s="2"/>
      <c r="BV324" s="2"/>
      <c r="BW324" s="2"/>
      <c r="BX324" s="3"/>
      <c r="BY324" s="2"/>
      <c r="BZ324" s="2"/>
    </row>
    <row r="325" spans="2:78" ht="12" customHeight="1">
      <c r="B325" s="85"/>
      <c r="C325" s="4"/>
      <c r="D325" s="3"/>
      <c r="E325" s="21"/>
      <c r="F325" s="3"/>
      <c r="G325" s="20"/>
      <c r="H325" s="13"/>
      <c r="I325" s="19"/>
      <c r="J325" s="19"/>
      <c r="K325" s="116"/>
      <c r="L325" s="19"/>
      <c r="M325" s="18"/>
      <c r="N325" s="17"/>
      <c r="O325" s="16"/>
      <c r="P325" s="2"/>
      <c r="Q325" s="2"/>
      <c r="R325" s="2"/>
      <c r="S325" s="2"/>
      <c r="T325" s="2"/>
      <c r="U325" s="2"/>
      <c r="V325" s="15"/>
      <c r="W325" s="14"/>
      <c r="X325" s="13"/>
      <c r="Y325" s="12"/>
      <c r="Z325" s="2"/>
      <c r="AA325" s="11"/>
      <c r="AB325" s="11"/>
      <c r="AC325" s="11"/>
      <c r="AD325" s="2"/>
      <c r="AE325" s="2"/>
      <c r="AF325" s="2"/>
      <c r="AG325" s="2"/>
      <c r="AH325" s="2"/>
      <c r="AI325" s="2"/>
      <c r="AJ325" s="4"/>
      <c r="AK325" s="2"/>
      <c r="AL325" s="2"/>
      <c r="AM325" s="2"/>
      <c r="AN325" s="2"/>
      <c r="AO325" s="2"/>
      <c r="AP325" s="2"/>
      <c r="AQ325" s="10"/>
      <c r="AR325" s="4"/>
      <c r="AS325" s="9"/>
      <c r="AT325" s="8"/>
      <c r="AU325" s="7"/>
      <c r="AV325" s="6"/>
      <c r="AW325" s="7"/>
      <c r="AX325" s="6"/>
      <c r="AY325" s="5"/>
      <c r="AZ325" s="6"/>
      <c r="BA325" s="5"/>
      <c r="BB325" s="6"/>
      <c r="BC325" s="5"/>
      <c r="BD325" s="6"/>
      <c r="BE325" s="5"/>
      <c r="BF325" s="6"/>
      <c r="BG325" s="5"/>
      <c r="BH325" s="6"/>
      <c r="BI325" s="5"/>
      <c r="BJ325" s="6"/>
      <c r="BK325" s="5"/>
      <c r="BL325" s="6"/>
      <c r="BM325" s="5"/>
      <c r="BN325" s="6"/>
      <c r="BO325" s="5"/>
      <c r="BP325" s="6"/>
      <c r="BQ325" s="5"/>
      <c r="BR325" s="2"/>
      <c r="BS325" s="2"/>
      <c r="BT325" s="4"/>
      <c r="BU325" s="2"/>
      <c r="BV325" s="2"/>
      <c r="BW325" s="2"/>
      <c r="BX325" s="3"/>
      <c r="BY325" s="2"/>
      <c r="BZ325" s="2"/>
    </row>
    <row r="326" spans="2:78" ht="12" customHeight="1">
      <c r="B326" s="85"/>
      <c r="C326" s="4"/>
      <c r="D326" s="3"/>
      <c r="E326" s="21"/>
      <c r="F326" s="3"/>
      <c r="G326" s="20"/>
      <c r="H326" s="13"/>
      <c r="I326" s="19"/>
      <c r="J326" s="19"/>
      <c r="K326" s="116"/>
      <c r="L326" s="19"/>
      <c r="M326" s="18"/>
      <c r="N326" s="17"/>
      <c r="O326" s="16"/>
      <c r="P326" s="2"/>
      <c r="Q326" s="2"/>
      <c r="R326" s="2"/>
      <c r="S326" s="2"/>
      <c r="T326" s="2"/>
      <c r="U326" s="2"/>
      <c r="V326" s="15"/>
      <c r="W326" s="14"/>
      <c r="X326" s="13"/>
      <c r="Y326" s="12"/>
      <c r="Z326" s="2"/>
      <c r="AA326" s="11"/>
      <c r="AB326" s="11"/>
      <c r="AC326" s="11"/>
      <c r="AD326" s="2"/>
      <c r="AE326" s="2"/>
      <c r="AF326" s="2"/>
      <c r="AG326" s="2"/>
      <c r="AH326" s="2"/>
      <c r="AI326" s="2"/>
      <c r="AJ326" s="4"/>
      <c r="AK326" s="2"/>
      <c r="AL326" s="2"/>
      <c r="AM326" s="2"/>
      <c r="AN326" s="2"/>
      <c r="AO326" s="2"/>
      <c r="AP326" s="2"/>
      <c r="AQ326" s="10"/>
      <c r="AR326" s="4"/>
      <c r="AS326" s="9"/>
      <c r="AT326" s="8"/>
      <c r="AU326" s="7"/>
      <c r="AV326" s="6"/>
      <c r="AW326" s="7"/>
      <c r="AX326" s="6"/>
      <c r="AY326" s="5"/>
      <c r="AZ326" s="6"/>
      <c r="BA326" s="5"/>
      <c r="BB326" s="6"/>
      <c r="BC326" s="5"/>
      <c r="BD326" s="6"/>
      <c r="BE326" s="5"/>
      <c r="BF326" s="6"/>
      <c r="BG326" s="5"/>
      <c r="BH326" s="6"/>
      <c r="BI326" s="5"/>
      <c r="BJ326" s="6"/>
      <c r="BK326" s="5"/>
      <c r="BL326" s="6"/>
      <c r="BM326" s="5"/>
      <c r="BN326" s="6"/>
      <c r="BO326" s="5"/>
      <c r="BP326" s="6"/>
      <c r="BQ326" s="5"/>
      <c r="BR326" s="2"/>
      <c r="BS326" s="2"/>
      <c r="BT326" s="4"/>
      <c r="BU326" s="2"/>
      <c r="BV326" s="2"/>
      <c r="BW326" s="2"/>
      <c r="BX326" s="3"/>
      <c r="BY326" s="2"/>
      <c r="BZ326" s="2"/>
    </row>
    <row r="327" spans="2:78" ht="12" customHeight="1">
      <c r="B327" s="85"/>
      <c r="C327" s="4"/>
      <c r="D327" s="3"/>
      <c r="E327" s="21"/>
      <c r="F327" s="3"/>
      <c r="G327" s="20"/>
      <c r="H327" s="13"/>
      <c r="I327" s="19"/>
      <c r="J327" s="19"/>
      <c r="K327" s="116"/>
      <c r="L327" s="19"/>
      <c r="M327" s="18"/>
      <c r="N327" s="17"/>
      <c r="O327" s="16"/>
      <c r="P327" s="2"/>
      <c r="Q327" s="2"/>
      <c r="R327" s="2"/>
      <c r="S327" s="2"/>
      <c r="T327" s="2"/>
      <c r="U327" s="2"/>
      <c r="V327" s="15"/>
      <c r="W327" s="14"/>
      <c r="X327" s="13"/>
      <c r="Y327" s="12"/>
      <c r="Z327" s="2"/>
      <c r="AA327" s="11"/>
      <c r="AB327" s="11"/>
      <c r="AC327" s="11"/>
      <c r="AD327" s="2"/>
      <c r="AE327" s="2"/>
      <c r="AF327" s="2"/>
      <c r="AG327" s="2"/>
      <c r="AH327" s="2"/>
      <c r="AI327" s="2"/>
      <c r="AJ327" s="4"/>
      <c r="AK327" s="2"/>
      <c r="AL327" s="2"/>
      <c r="AM327" s="2"/>
      <c r="AN327" s="2"/>
      <c r="AO327" s="2"/>
      <c r="AP327" s="2"/>
      <c r="AQ327" s="10"/>
      <c r="AR327" s="4"/>
      <c r="AS327" s="9"/>
      <c r="AT327" s="8"/>
      <c r="AU327" s="7"/>
      <c r="AV327" s="6"/>
      <c r="AW327" s="7"/>
      <c r="AX327" s="6"/>
      <c r="AY327" s="5"/>
      <c r="AZ327" s="6"/>
      <c r="BA327" s="5"/>
      <c r="BB327" s="6"/>
      <c r="BC327" s="5"/>
      <c r="BD327" s="6"/>
      <c r="BE327" s="5"/>
      <c r="BF327" s="6"/>
      <c r="BG327" s="5"/>
      <c r="BH327" s="6"/>
      <c r="BI327" s="5"/>
      <c r="BJ327" s="6"/>
      <c r="BK327" s="5"/>
      <c r="BL327" s="6"/>
      <c r="BM327" s="5"/>
      <c r="BN327" s="6"/>
      <c r="BO327" s="5"/>
      <c r="BP327" s="6"/>
      <c r="BQ327" s="5"/>
      <c r="BR327" s="2"/>
      <c r="BS327" s="2"/>
      <c r="BT327" s="4"/>
      <c r="BU327" s="2"/>
      <c r="BV327" s="2"/>
      <c r="BW327" s="2"/>
      <c r="BX327" s="3"/>
      <c r="BY327" s="2"/>
      <c r="BZ327" s="2"/>
    </row>
    <row r="328" spans="2:78" ht="12" customHeight="1">
      <c r="B328" s="85"/>
      <c r="C328" s="4"/>
      <c r="D328" s="3"/>
      <c r="E328" s="21"/>
      <c r="F328" s="3"/>
      <c r="G328" s="20"/>
      <c r="H328" s="13"/>
      <c r="I328" s="19"/>
      <c r="J328" s="19"/>
      <c r="K328" s="116"/>
      <c r="L328" s="19"/>
      <c r="M328" s="18"/>
      <c r="N328" s="17"/>
      <c r="O328" s="16"/>
      <c r="P328" s="2"/>
      <c r="Q328" s="2"/>
      <c r="R328" s="2"/>
      <c r="S328" s="2"/>
      <c r="T328" s="2"/>
      <c r="U328" s="2"/>
      <c r="V328" s="15"/>
      <c r="W328" s="14"/>
      <c r="X328" s="13"/>
      <c r="Y328" s="12"/>
      <c r="Z328" s="2"/>
      <c r="AA328" s="11"/>
      <c r="AB328" s="11"/>
      <c r="AC328" s="11"/>
      <c r="AD328" s="2"/>
      <c r="AE328" s="2"/>
      <c r="AF328" s="2"/>
      <c r="AG328" s="2"/>
      <c r="AH328" s="2"/>
      <c r="AI328" s="2"/>
      <c r="AJ328" s="4"/>
      <c r="AK328" s="2"/>
      <c r="AL328" s="2"/>
      <c r="AM328" s="2"/>
      <c r="AN328" s="2"/>
      <c r="AO328" s="2"/>
      <c r="AP328" s="2"/>
      <c r="AQ328" s="10"/>
      <c r="AR328" s="4"/>
      <c r="AS328" s="9"/>
      <c r="AT328" s="8"/>
      <c r="AU328" s="7"/>
      <c r="AV328" s="6"/>
      <c r="AW328" s="7"/>
      <c r="AX328" s="6"/>
      <c r="AY328" s="5"/>
      <c r="AZ328" s="6"/>
      <c r="BA328" s="5"/>
      <c r="BB328" s="6"/>
      <c r="BC328" s="5"/>
      <c r="BD328" s="6"/>
      <c r="BE328" s="5"/>
      <c r="BF328" s="6"/>
      <c r="BG328" s="5"/>
      <c r="BH328" s="6"/>
      <c r="BI328" s="5"/>
      <c r="BJ328" s="6"/>
      <c r="BK328" s="5"/>
      <c r="BL328" s="6"/>
      <c r="BM328" s="5"/>
      <c r="BN328" s="6"/>
      <c r="BO328" s="5"/>
      <c r="BP328" s="6"/>
      <c r="BQ328" s="5"/>
      <c r="BR328" s="2"/>
      <c r="BS328" s="2"/>
      <c r="BT328" s="4"/>
      <c r="BU328" s="2"/>
      <c r="BV328" s="2"/>
      <c r="BW328" s="2"/>
      <c r="BX328" s="3"/>
      <c r="BY328" s="2"/>
      <c r="BZ328" s="2"/>
    </row>
    <row r="329" spans="2:78" ht="12" customHeight="1">
      <c r="B329" s="85"/>
      <c r="C329" s="4"/>
      <c r="D329" s="3"/>
      <c r="E329" s="21"/>
      <c r="F329" s="3"/>
      <c r="G329" s="20"/>
      <c r="H329" s="13"/>
      <c r="I329" s="19"/>
      <c r="J329" s="19"/>
      <c r="K329" s="116"/>
      <c r="L329" s="19"/>
      <c r="M329" s="18"/>
      <c r="N329" s="17"/>
      <c r="O329" s="16"/>
      <c r="P329" s="2"/>
      <c r="Q329" s="2"/>
      <c r="R329" s="2"/>
      <c r="S329" s="2"/>
      <c r="T329" s="2"/>
      <c r="U329" s="2"/>
      <c r="V329" s="15"/>
      <c r="W329" s="14"/>
      <c r="X329" s="13"/>
      <c r="Y329" s="12"/>
      <c r="Z329" s="2"/>
      <c r="AA329" s="11"/>
      <c r="AB329" s="11"/>
      <c r="AC329" s="11"/>
      <c r="AD329" s="2"/>
      <c r="AE329" s="2"/>
      <c r="AF329" s="2"/>
      <c r="AG329" s="2"/>
      <c r="AH329" s="2"/>
      <c r="AI329" s="2"/>
      <c r="AJ329" s="4"/>
      <c r="AK329" s="2"/>
      <c r="AL329" s="2"/>
      <c r="AM329" s="2"/>
      <c r="AN329" s="2"/>
      <c r="AO329" s="2"/>
      <c r="AP329" s="2"/>
      <c r="AQ329" s="10"/>
      <c r="AR329" s="4"/>
      <c r="AS329" s="9"/>
      <c r="AT329" s="8"/>
      <c r="AU329" s="7"/>
      <c r="AV329" s="6"/>
      <c r="AW329" s="7"/>
      <c r="AX329" s="6"/>
      <c r="AY329" s="5"/>
      <c r="AZ329" s="6"/>
      <c r="BA329" s="5"/>
      <c r="BB329" s="6"/>
      <c r="BC329" s="5"/>
      <c r="BD329" s="6"/>
      <c r="BE329" s="5"/>
      <c r="BF329" s="6"/>
      <c r="BG329" s="5"/>
      <c r="BH329" s="6"/>
      <c r="BI329" s="5"/>
      <c r="BJ329" s="6"/>
      <c r="BK329" s="5"/>
      <c r="BL329" s="6"/>
      <c r="BM329" s="5"/>
      <c r="BN329" s="6"/>
      <c r="BO329" s="5"/>
      <c r="BP329" s="6"/>
      <c r="BQ329" s="5"/>
      <c r="BR329" s="2"/>
      <c r="BS329" s="2"/>
      <c r="BT329" s="4"/>
      <c r="BU329" s="2"/>
      <c r="BV329" s="2"/>
      <c r="BW329" s="2"/>
      <c r="BX329" s="3"/>
      <c r="BY329" s="2"/>
      <c r="BZ329" s="2"/>
    </row>
    <row r="330" spans="2:78" ht="12" customHeight="1">
      <c r="B330" s="85"/>
      <c r="C330" s="4"/>
      <c r="D330" s="3"/>
      <c r="E330" s="21"/>
      <c r="F330" s="3"/>
      <c r="G330" s="20"/>
      <c r="H330" s="13"/>
      <c r="I330" s="19"/>
      <c r="J330" s="19"/>
      <c r="K330" s="116"/>
      <c r="L330" s="19"/>
      <c r="M330" s="18"/>
      <c r="N330" s="17"/>
      <c r="O330" s="16"/>
      <c r="P330" s="2"/>
      <c r="Q330" s="2"/>
      <c r="R330" s="2"/>
      <c r="S330" s="2"/>
      <c r="T330" s="2"/>
      <c r="U330" s="2"/>
      <c r="V330" s="15"/>
      <c r="W330" s="14"/>
      <c r="X330" s="13"/>
      <c r="Y330" s="12"/>
      <c r="Z330" s="2"/>
      <c r="AA330" s="11"/>
      <c r="AB330" s="11"/>
      <c r="AC330" s="11"/>
      <c r="AD330" s="2"/>
      <c r="AE330" s="2"/>
      <c r="AF330" s="2"/>
      <c r="AG330" s="2"/>
      <c r="AH330" s="2"/>
      <c r="AI330" s="2"/>
      <c r="AJ330" s="4"/>
      <c r="AK330" s="2"/>
      <c r="AL330" s="2"/>
      <c r="AM330" s="2"/>
      <c r="AN330" s="2"/>
      <c r="AO330" s="2"/>
      <c r="AP330" s="2"/>
      <c r="AQ330" s="10"/>
      <c r="AR330" s="4"/>
      <c r="AS330" s="9"/>
      <c r="AT330" s="8"/>
      <c r="AU330" s="7"/>
      <c r="AV330" s="6"/>
      <c r="AW330" s="7"/>
      <c r="AX330" s="6"/>
      <c r="AY330" s="5"/>
      <c r="AZ330" s="6"/>
      <c r="BA330" s="5"/>
      <c r="BB330" s="6"/>
      <c r="BC330" s="5"/>
      <c r="BD330" s="6"/>
      <c r="BE330" s="5"/>
      <c r="BF330" s="6"/>
      <c r="BG330" s="5"/>
      <c r="BH330" s="6"/>
      <c r="BI330" s="5"/>
      <c r="BJ330" s="6"/>
      <c r="BK330" s="5"/>
      <c r="BL330" s="6"/>
      <c r="BM330" s="5"/>
      <c r="BN330" s="6"/>
      <c r="BO330" s="5"/>
      <c r="BP330" s="6"/>
      <c r="BQ330" s="5"/>
      <c r="BR330" s="2"/>
      <c r="BS330" s="2"/>
      <c r="BT330" s="4"/>
      <c r="BU330" s="2"/>
      <c r="BV330" s="2"/>
      <c r="BW330" s="2"/>
      <c r="BX330" s="3"/>
      <c r="BY330" s="2"/>
      <c r="BZ330" s="2"/>
    </row>
    <row r="331" spans="2:78" ht="12" customHeight="1">
      <c r="B331" s="85"/>
      <c r="C331" s="4"/>
      <c r="D331" s="3"/>
      <c r="E331" s="21"/>
      <c r="F331" s="3"/>
      <c r="G331" s="20"/>
      <c r="H331" s="13"/>
      <c r="I331" s="19"/>
      <c r="J331" s="19"/>
      <c r="K331" s="116"/>
      <c r="L331" s="19"/>
      <c r="M331" s="18"/>
      <c r="N331" s="17"/>
      <c r="O331" s="16"/>
      <c r="P331" s="2"/>
      <c r="Q331" s="2"/>
      <c r="R331" s="2"/>
      <c r="S331" s="2"/>
      <c r="T331" s="2"/>
      <c r="U331" s="2"/>
      <c r="V331" s="15"/>
      <c r="W331" s="14"/>
      <c r="X331" s="13"/>
      <c r="Y331" s="12"/>
      <c r="Z331" s="2"/>
      <c r="AA331" s="11"/>
      <c r="AB331" s="11"/>
      <c r="AC331" s="11"/>
      <c r="AD331" s="2"/>
      <c r="AE331" s="2"/>
      <c r="AF331" s="2"/>
      <c r="AG331" s="2"/>
      <c r="AH331" s="2"/>
      <c r="AI331" s="2"/>
      <c r="AJ331" s="4"/>
      <c r="AK331" s="2"/>
      <c r="AL331" s="2"/>
      <c r="AM331" s="2"/>
      <c r="AN331" s="2"/>
      <c r="AO331" s="2"/>
      <c r="AP331" s="2"/>
      <c r="AQ331" s="10"/>
      <c r="AR331" s="4"/>
      <c r="AS331" s="9"/>
      <c r="AT331" s="8"/>
      <c r="AU331" s="7"/>
      <c r="AV331" s="6"/>
      <c r="AW331" s="7"/>
      <c r="AX331" s="6"/>
      <c r="AY331" s="5"/>
      <c r="AZ331" s="6"/>
      <c r="BA331" s="5"/>
      <c r="BB331" s="6"/>
      <c r="BC331" s="5"/>
      <c r="BD331" s="6"/>
      <c r="BE331" s="5"/>
      <c r="BF331" s="6"/>
      <c r="BG331" s="5"/>
      <c r="BH331" s="6"/>
      <c r="BI331" s="5"/>
      <c r="BJ331" s="6"/>
      <c r="BK331" s="5"/>
      <c r="BL331" s="6"/>
      <c r="BM331" s="5"/>
      <c r="BN331" s="6"/>
      <c r="BO331" s="5"/>
      <c r="BP331" s="6"/>
      <c r="BQ331" s="5"/>
      <c r="BR331" s="2"/>
      <c r="BS331" s="2"/>
      <c r="BT331" s="4"/>
      <c r="BU331" s="2"/>
      <c r="BV331" s="2"/>
      <c r="BW331" s="2"/>
      <c r="BX331" s="3"/>
      <c r="BY331" s="2"/>
      <c r="BZ331" s="2"/>
    </row>
    <row r="332" spans="2:78" ht="12" customHeight="1">
      <c r="B332" s="85"/>
      <c r="C332" s="4"/>
      <c r="D332" s="3"/>
      <c r="E332" s="21"/>
      <c r="F332" s="3"/>
      <c r="G332" s="20"/>
      <c r="H332" s="13"/>
      <c r="I332" s="19"/>
      <c r="J332" s="19"/>
      <c r="K332" s="116"/>
      <c r="L332" s="19"/>
      <c r="M332" s="18"/>
      <c r="N332" s="17"/>
      <c r="O332" s="16"/>
      <c r="P332" s="2"/>
      <c r="Q332" s="2"/>
      <c r="R332" s="2"/>
      <c r="S332" s="2"/>
      <c r="T332" s="2"/>
      <c r="U332" s="2"/>
      <c r="V332" s="15"/>
      <c r="W332" s="14"/>
      <c r="X332" s="13"/>
      <c r="Y332" s="12"/>
      <c r="Z332" s="2"/>
      <c r="AA332" s="11"/>
      <c r="AB332" s="11"/>
      <c r="AC332" s="11"/>
      <c r="AD332" s="2"/>
      <c r="AE332" s="2"/>
      <c r="AF332" s="2"/>
      <c r="AG332" s="2"/>
      <c r="AH332" s="2"/>
      <c r="AI332" s="2"/>
      <c r="AJ332" s="4"/>
      <c r="AK332" s="2"/>
      <c r="AL332" s="2"/>
      <c r="AM332" s="2"/>
      <c r="AN332" s="2"/>
      <c r="AO332" s="2"/>
      <c r="AP332" s="2"/>
      <c r="AQ332" s="10"/>
      <c r="AR332" s="4"/>
      <c r="AS332" s="9"/>
      <c r="AT332" s="8"/>
      <c r="AU332" s="7"/>
      <c r="AV332" s="6"/>
      <c r="AW332" s="7"/>
      <c r="AX332" s="6"/>
      <c r="AY332" s="5"/>
      <c r="AZ332" s="6"/>
      <c r="BA332" s="5"/>
      <c r="BB332" s="6"/>
      <c r="BC332" s="5"/>
      <c r="BD332" s="6"/>
      <c r="BE332" s="5"/>
      <c r="BF332" s="6"/>
      <c r="BG332" s="5"/>
      <c r="BH332" s="6"/>
      <c r="BI332" s="5"/>
      <c r="BJ332" s="6"/>
      <c r="BK332" s="5"/>
      <c r="BL332" s="6"/>
      <c r="BM332" s="5"/>
      <c r="BN332" s="6"/>
      <c r="BO332" s="5"/>
      <c r="BP332" s="6"/>
      <c r="BQ332" s="5"/>
      <c r="BR332" s="2"/>
      <c r="BS332" s="2"/>
      <c r="BT332" s="4"/>
      <c r="BU332" s="2"/>
      <c r="BV332" s="2"/>
      <c r="BW332" s="2"/>
      <c r="BX332" s="3"/>
      <c r="BY332" s="2"/>
      <c r="BZ332" s="2"/>
    </row>
    <row r="333" spans="2:78" ht="12" customHeight="1">
      <c r="B333" s="85"/>
      <c r="C333" s="4"/>
      <c r="D333" s="3"/>
      <c r="E333" s="21"/>
      <c r="F333" s="3"/>
      <c r="G333" s="20"/>
      <c r="H333" s="13"/>
      <c r="I333" s="19"/>
      <c r="J333" s="19"/>
      <c r="K333" s="116"/>
      <c r="L333" s="19"/>
      <c r="M333" s="18"/>
      <c r="N333" s="17"/>
      <c r="O333" s="16"/>
      <c r="P333" s="2"/>
      <c r="Q333" s="2"/>
      <c r="R333" s="2"/>
      <c r="S333" s="2"/>
      <c r="T333" s="2"/>
      <c r="U333" s="2"/>
      <c r="V333" s="15"/>
      <c r="W333" s="14"/>
      <c r="X333" s="13"/>
      <c r="Y333" s="12"/>
      <c r="Z333" s="2"/>
      <c r="AA333" s="11"/>
      <c r="AB333" s="11"/>
      <c r="AC333" s="11"/>
      <c r="AD333" s="2"/>
      <c r="AE333" s="2"/>
      <c r="AF333" s="2"/>
      <c r="AG333" s="2"/>
      <c r="AH333" s="2"/>
      <c r="AI333" s="2"/>
      <c r="AJ333" s="4"/>
      <c r="AK333" s="2"/>
      <c r="AL333" s="2"/>
      <c r="AM333" s="2"/>
      <c r="AN333" s="2"/>
      <c r="AO333" s="2"/>
      <c r="AP333" s="2"/>
      <c r="AQ333" s="10"/>
      <c r="AR333" s="4"/>
      <c r="AS333" s="9"/>
      <c r="AT333" s="8"/>
      <c r="AU333" s="7"/>
      <c r="AV333" s="6"/>
      <c r="AW333" s="7"/>
      <c r="AX333" s="6"/>
      <c r="AY333" s="5"/>
      <c r="AZ333" s="6"/>
      <c r="BA333" s="5"/>
      <c r="BB333" s="6"/>
      <c r="BC333" s="5"/>
      <c r="BD333" s="6"/>
      <c r="BE333" s="5"/>
      <c r="BF333" s="6"/>
      <c r="BG333" s="5"/>
      <c r="BH333" s="6"/>
      <c r="BI333" s="5"/>
      <c r="BJ333" s="6"/>
      <c r="BK333" s="5"/>
      <c r="BL333" s="6"/>
      <c r="BM333" s="5"/>
      <c r="BN333" s="6"/>
      <c r="BO333" s="5"/>
      <c r="BP333" s="6"/>
      <c r="BQ333" s="5"/>
      <c r="BR333" s="2"/>
      <c r="BS333" s="2"/>
      <c r="BT333" s="4"/>
      <c r="BU333" s="2"/>
      <c r="BV333" s="2"/>
      <c r="BW333" s="2"/>
      <c r="BX333" s="3"/>
      <c r="BY333" s="2"/>
      <c r="BZ333" s="2"/>
    </row>
    <row r="334" spans="2:78" ht="12" customHeight="1">
      <c r="B334" s="85"/>
      <c r="C334" s="4"/>
      <c r="D334" s="3"/>
      <c r="E334" s="21"/>
      <c r="F334" s="3"/>
      <c r="G334" s="20"/>
      <c r="H334" s="13"/>
      <c r="I334" s="19"/>
      <c r="J334" s="19"/>
      <c r="K334" s="116"/>
      <c r="L334" s="19"/>
      <c r="M334" s="18"/>
      <c r="N334" s="17"/>
      <c r="O334" s="16"/>
      <c r="P334" s="2"/>
      <c r="Q334" s="2"/>
      <c r="R334" s="2"/>
      <c r="S334" s="2"/>
      <c r="T334" s="2"/>
      <c r="U334" s="2"/>
      <c r="V334" s="15"/>
      <c r="W334" s="14"/>
      <c r="X334" s="13"/>
      <c r="Y334" s="12"/>
      <c r="Z334" s="2"/>
      <c r="AA334" s="11"/>
      <c r="AB334" s="11"/>
      <c r="AC334" s="11"/>
      <c r="AD334" s="2"/>
      <c r="AE334" s="2"/>
      <c r="AF334" s="2"/>
      <c r="AG334" s="2"/>
      <c r="AH334" s="2"/>
      <c r="AI334" s="2"/>
      <c r="AJ334" s="4"/>
      <c r="AK334" s="2"/>
      <c r="AL334" s="2"/>
      <c r="AM334" s="2"/>
      <c r="AN334" s="2"/>
      <c r="AO334" s="2"/>
      <c r="AP334" s="2"/>
      <c r="AQ334" s="10"/>
      <c r="AR334" s="4"/>
      <c r="AS334" s="9"/>
      <c r="AT334" s="8"/>
      <c r="AU334" s="7"/>
      <c r="AV334" s="6"/>
      <c r="AW334" s="7"/>
      <c r="AX334" s="6"/>
      <c r="AY334" s="5"/>
      <c r="AZ334" s="6"/>
      <c r="BA334" s="5"/>
      <c r="BB334" s="6"/>
      <c r="BC334" s="5"/>
      <c r="BD334" s="6"/>
      <c r="BE334" s="5"/>
      <c r="BF334" s="6"/>
      <c r="BG334" s="5"/>
      <c r="BH334" s="6"/>
      <c r="BI334" s="5"/>
      <c r="BJ334" s="6"/>
      <c r="BK334" s="5"/>
      <c r="BL334" s="6"/>
      <c r="BM334" s="5"/>
      <c r="BN334" s="6"/>
      <c r="BO334" s="5"/>
      <c r="BP334" s="6"/>
      <c r="BQ334" s="5"/>
      <c r="BR334" s="2"/>
      <c r="BS334" s="2"/>
      <c r="BT334" s="4"/>
      <c r="BU334" s="2"/>
      <c r="BV334" s="2"/>
      <c r="BW334" s="2"/>
      <c r="BX334" s="3"/>
      <c r="BY334" s="2"/>
      <c r="BZ334" s="2"/>
    </row>
    <row r="335" spans="2:78" ht="12" customHeight="1">
      <c r="B335" s="85"/>
      <c r="C335" s="4"/>
      <c r="D335" s="3"/>
      <c r="E335" s="21"/>
      <c r="F335" s="3"/>
      <c r="G335" s="20"/>
      <c r="H335" s="13"/>
      <c r="I335" s="19"/>
      <c r="J335" s="19"/>
      <c r="K335" s="116"/>
      <c r="L335" s="19"/>
      <c r="M335" s="18"/>
      <c r="N335" s="17"/>
      <c r="O335" s="16"/>
      <c r="P335" s="2"/>
      <c r="Q335" s="2"/>
      <c r="R335" s="2"/>
      <c r="S335" s="2"/>
      <c r="T335" s="2"/>
      <c r="U335" s="2"/>
      <c r="V335" s="15"/>
      <c r="W335" s="14"/>
      <c r="X335" s="13"/>
      <c r="Y335" s="12"/>
      <c r="Z335" s="2"/>
      <c r="AA335" s="11"/>
      <c r="AB335" s="11"/>
      <c r="AC335" s="11"/>
      <c r="AD335" s="2"/>
      <c r="AE335" s="2"/>
      <c r="AF335" s="2"/>
      <c r="AG335" s="2"/>
      <c r="AH335" s="2"/>
      <c r="AI335" s="2"/>
      <c r="AJ335" s="4"/>
      <c r="AK335" s="2"/>
      <c r="AL335" s="2"/>
      <c r="AM335" s="2"/>
      <c r="AN335" s="2"/>
      <c r="AO335" s="2"/>
      <c r="AP335" s="2"/>
      <c r="AQ335" s="10"/>
      <c r="AR335" s="4"/>
      <c r="AS335" s="9"/>
      <c r="AT335" s="8"/>
      <c r="AU335" s="7"/>
      <c r="AV335" s="6"/>
      <c r="AW335" s="7"/>
      <c r="AX335" s="6"/>
      <c r="AY335" s="5"/>
      <c r="AZ335" s="6"/>
      <c r="BA335" s="5"/>
      <c r="BB335" s="6"/>
      <c r="BC335" s="5"/>
      <c r="BD335" s="6"/>
      <c r="BE335" s="5"/>
      <c r="BF335" s="6"/>
      <c r="BG335" s="5"/>
      <c r="BH335" s="6"/>
      <c r="BI335" s="5"/>
      <c r="BJ335" s="6"/>
      <c r="BK335" s="5"/>
      <c r="BL335" s="6"/>
      <c r="BM335" s="5"/>
      <c r="BN335" s="6"/>
      <c r="BO335" s="5"/>
      <c r="BP335" s="6"/>
      <c r="BQ335" s="5"/>
      <c r="BR335" s="2"/>
      <c r="BS335" s="2"/>
      <c r="BT335" s="4"/>
      <c r="BU335" s="2"/>
      <c r="BV335" s="2"/>
      <c r="BW335" s="2"/>
      <c r="BX335" s="3"/>
      <c r="BY335" s="2"/>
      <c r="BZ335" s="2"/>
    </row>
    <row r="336" spans="2:78" ht="12" customHeight="1">
      <c r="B336" s="85"/>
      <c r="C336" s="4"/>
      <c r="D336" s="3"/>
      <c r="E336" s="21"/>
      <c r="F336" s="3"/>
      <c r="G336" s="20"/>
      <c r="H336" s="13"/>
      <c r="I336" s="19"/>
      <c r="J336" s="19"/>
      <c r="K336" s="116"/>
      <c r="L336" s="19"/>
      <c r="M336" s="18"/>
      <c r="N336" s="17"/>
      <c r="O336" s="16"/>
      <c r="P336" s="2"/>
      <c r="Q336" s="2"/>
      <c r="R336" s="2"/>
      <c r="S336" s="2"/>
      <c r="T336" s="2"/>
      <c r="U336" s="2"/>
      <c r="V336" s="15"/>
      <c r="W336" s="14"/>
      <c r="X336" s="13"/>
      <c r="Y336" s="12"/>
      <c r="Z336" s="2"/>
      <c r="AA336" s="11"/>
      <c r="AB336" s="11"/>
      <c r="AC336" s="11"/>
      <c r="AD336" s="2"/>
      <c r="AE336" s="2"/>
      <c r="AF336" s="2"/>
      <c r="AG336" s="2"/>
      <c r="AH336" s="2"/>
      <c r="AI336" s="2"/>
      <c r="AJ336" s="4"/>
      <c r="AK336" s="2"/>
      <c r="AL336" s="2"/>
      <c r="AM336" s="2"/>
      <c r="AN336" s="2"/>
      <c r="AO336" s="2"/>
      <c r="AP336" s="2"/>
      <c r="AQ336" s="10"/>
      <c r="AR336" s="4"/>
      <c r="AS336" s="9"/>
      <c r="AT336" s="8"/>
      <c r="AU336" s="7"/>
      <c r="AV336" s="6"/>
      <c r="AW336" s="7"/>
      <c r="AX336" s="6"/>
      <c r="AY336" s="5"/>
      <c r="AZ336" s="6"/>
      <c r="BA336" s="5"/>
      <c r="BB336" s="6"/>
      <c r="BC336" s="5"/>
      <c r="BD336" s="6"/>
      <c r="BE336" s="5"/>
      <c r="BF336" s="6"/>
      <c r="BG336" s="5"/>
      <c r="BH336" s="6"/>
      <c r="BI336" s="5"/>
      <c r="BJ336" s="6"/>
      <c r="BK336" s="5"/>
      <c r="BL336" s="6"/>
      <c r="BM336" s="5"/>
      <c r="BN336" s="6"/>
      <c r="BO336" s="5"/>
      <c r="BP336" s="6"/>
      <c r="BQ336" s="5"/>
      <c r="BR336" s="2"/>
      <c r="BS336" s="2"/>
      <c r="BT336" s="4"/>
      <c r="BU336" s="2"/>
      <c r="BV336" s="2"/>
      <c r="BW336" s="2"/>
      <c r="BX336" s="3"/>
      <c r="BY336" s="2"/>
      <c r="BZ336" s="2"/>
    </row>
    <row r="337" spans="2:78" ht="12" customHeight="1">
      <c r="B337" s="85"/>
      <c r="C337" s="4"/>
      <c r="D337" s="3"/>
      <c r="E337" s="21"/>
      <c r="F337" s="3"/>
      <c r="G337" s="20"/>
      <c r="H337" s="13"/>
      <c r="I337" s="19"/>
      <c r="J337" s="19"/>
      <c r="K337" s="116"/>
      <c r="L337" s="19"/>
      <c r="M337" s="18"/>
      <c r="N337" s="17"/>
      <c r="O337" s="16"/>
      <c r="P337" s="2"/>
      <c r="Q337" s="2"/>
      <c r="R337" s="2"/>
      <c r="S337" s="2"/>
      <c r="T337" s="2"/>
      <c r="U337" s="2"/>
      <c r="V337" s="15"/>
      <c r="W337" s="14"/>
      <c r="X337" s="13"/>
      <c r="Y337" s="12"/>
      <c r="Z337" s="2"/>
      <c r="AA337" s="11"/>
      <c r="AB337" s="11"/>
      <c r="AC337" s="11"/>
      <c r="AD337" s="2"/>
      <c r="AE337" s="2"/>
      <c r="AF337" s="2"/>
      <c r="AG337" s="2"/>
      <c r="AH337" s="2"/>
      <c r="AI337" s="2"/>
      <c r="AJ337" s="4"/>
      <c r="AK337" s="2"/>
      <c r="AL337" s="2"/>
      <c r="AM337" s="2"/>
      <c r="AN337" s="2"/>
      <c r="AO337" s="2"/>
      <c r="AP337" s="2"/>
      <c r="AQ337" s="10"/>
      <c r="AR337" s="4"/>
      <c r="AS337" s="9"/>
      <c r="AT337" s="8"/>
      <c r="AU337" s="7"/>
      <c r="AV337" s="6"/>
      <c r="AW337" s="7"/>
      <c r="AX337" s="6"/>
      <c r="AY337" s="5"/>
      <c r="AZ337" s="6"/>
      <c r="BA337" s="5"/>
      <c r="BB337" s="6"/>
      <c r="BC337" s="5"/>
      <c r="BD337" s="6"/>
      <c r="BE337" s="5"/>
      <c r="BF337" s="6"/>
      <c r="BG337" s="5"/>
      <c r="BH337" s="6"/>
      <c r="BI337" s="5"/>
      <c r="BJ337" s="6"/>
      <c r="BK337" s="5"/>
      <c r="BL337" s="6"/>
      <c r="BM337" s="5"/>
      <c r="BN337" s="6"/>
      <c r="BO337" s="5"/>
      <c r="BP337" s="6"/>
      <c r="BQ337" s="5"/>
      <c r="BR337" s="2"/>
      <c r="BS337" s="2"/>
      <c r="BT337" s="4"/>
      <c r="BU337" s="2"/>
      <c r="BV337" s="2"/>
      <c r="BW337" s="2"/>
      <c r="BX337" s="3"/>
      <c r="BY337" s="2"/>
      <c r="BZ337" s="2"/>
    </row>
    <row r="338" spans="2:78" ht="12" customHeight="1">
      <c r="B338" s="85"/>
      <c r="C338" s="4"/>
      <c r="D338" s="3"/>
      <c r="E338" s="21"/>
      <c r="F338" s="3"/>
      <c r="G338" s="20"/>
      <c r="H338" s="13"/>
      <c r="I338" s="19"/>
      <c r="J338" s="19"/>
      <c r="K338" s="116"/>
      <c r="L338" s="19"/>
      <c r="M338" s="18"/>
      <c r="N338" s="17"/>
      <c r="O338" s="16"/>
      <c r="P338" s="2"/>
      <c r="Q338" s="2"/>
      <c r="R338" s="2"/>
      <c r="S338" s="2"/>
      <c r="T338" s="2"/>
      <c r="U338" s="2"/>
      <c r="V338" s="15"/>
      <c r="W338" s="14"/>
      <c r="X338" s="13"/>
      <c r="Y338" s="12"/>
      <c r="Z338" s="2"/>
      <c r="AA338" s="11"/>
      <c r="AB338" s="11"/>
      <c r="AC338" s="11"/>
      <c r="AD338" s="2"/>
      <c r="AE338" s="2"/>
      <c r="AF338" s="2"/>
      <c r="AG338" s="2"/>
      <c r="AH338" s="2"/>
      <c r="AI338" s="2"/>
      <c r="AJ338" s="4"/>
      <c r="AK338" s="2"/>
      <c r="AL338" s="2"/>
      <c r="AM338" s="2"/>
      <c r="AN338" s="2"/>
      <c r="AO338" s="2"/>
      <c r="AP338" s="2"/>
      <c r="AQ338" s="10"/>
      <c r="AR338" s="4"/>
      <c r="AS338" s="9"/>
      <c r="AT338" s="8"/>
      <c r="AU338" s="7"/>
      <c r="AV338" s="6"/>
      <c r="AW338" s="7"/>
      <c r="AX338" s="6"/>
      <c r="AY338" s="5"/>
      <c r="AZ338" s="6"/>
      <c r="BA338" s="5"/>
      <c r="BB338" s="6"/>
      <c r="BC338" s="5"/>
      <c r="BD338" s="6"/>
      <c r="BE338" s="5"/>
      <c r="BF338" s="6"/>
      <c r="BG338" s="5"/>
      <c r="BH338" s="6"/>
      <c r="BI338" s="5"/>
      <c r="BJ338" s="6"/>
      <c r="BK338" s="5"/>
      <c r="BL338" s="6"/>
      <c r="BM338" s="5"/>
      <c r="BN338" s="6"/>
      <c r="BO338" s="5"/>
      <c r="BP338" s="6"/>
      <c r="BQ338" s="5"/>
      <c r="BR338" s="2"/>
      <c r="BS338" s="2"/>
      <c r="BT338" s="4"/>
      <c r="BU338" s="2"/>
      <c r="BV338" s="2"/>
      <c r="BW338" s="2"/>
      <c r="BX338" s="3"/>
      <c r="BY338" s="2"/>
      <c r="BZ338" s="2"/>
    </row>
    <row r="339" spans="2:78" ht="12" customHeight="1">
      <c r="B339" s="85"/>
      <c r="C339" s="4"/>
      <c r="D339" s="3"/>
      <c r="E339" s="21"/>
      <c r="F339" s="3"/>
      <c r="G339" s="20"/>
      <c r="H339" s="13"/>
      <c r="I339" s="19"/>
      <c r="J339" s="19"/>
      <c r="K339" s="116"/>
      <c r="L339" s="19"/>
      <c r="M339" s="18"/>
      <c r="N339" s="17"/>
      <c r="O339" s="16"/>
      <c r="P339" s="2"/>
      <c r="Q339" s="2"/>
      <c r="R339" s="2"/>
      <c r="S339" s="2"/>
      <c r="T339" s="2"/>
      <c r="U339" s="2"/>
      <c r="V339" s="15"/>
      <c r="W339" s="14"/>
      <c r="X339" s="13"/>
      <c r="Y339" s="12"/>
      <c r="Z339" s="2"/>
      <c r="AA339" s="11"/>
      <c r="AB339" s="11"/>
      <c r="AC339" s="11"/>
      <c r="AD339" s="2"/>
      <c r="AE339" s="2"/>
      <c r="AF339" s="2"/>
      <c r="AG339" s="2"/>
      <c r="AH339" s="2"/>
      <c r="AI339" s="2"/>
      <c r="AJ339" s="4"/>
      <c r="AK339" s="2"/>
      <c r="AL339" s="2"/>
      <c r="AM339" s="2"/>
      <c r="AN339" s="2"/>
      <c r="AO339" s="2"/>
      <c r="AP339" s="2"/>
      <c r="AQ339" s="10"/>
      <c r="AR339" s="4"/>
      <c r="AS339" s="9"/>
      <c r="AT339" s="8"/>
      <c r="AU339" s="7"/>
      <c r="AV339" s="6"/>
      <c r="AW339" s="7"/>
      <c r="AX339" s="6"/>
      <c r="AY339" s="5"/>
      <c r="AZ339" s="6"/>
      <c r="BA339" s="5"/>
      <c r="BB339" s="6"/>
      <c r="BC339" s="5"/>
      <c r="BD339" s="6"/>
      <c r="BE339" s="5"/>
      <c r="BF339" s="6"/>
      <c r="BG339" s="5"/>
      <c r="BH339" s="6"/>
      <c r="BI339" s="5"/>
      <c r="BJ339" s="6"/>
      <c r="BK339" s="5"/>
      <c r="BL339" s="6"/>
      <c r="BM339" s="5"/>
      <c r="BN339" s="6"/>
      <c r="BO339" s="5"/>
      <c r="BP339" s="6"/>
      <c r="BQ339" s="5"/>
      <c r="BR339" s="2"/>
      <c r="BS339" s="2"/>
      <c r="BT339" s="4"/>
      <c r="BU339" s="2"/>
      <c r="BV339" s="2"/>
      <c r="BW339" s="2"/>
      <c r="BX339" s="3"/>
      <c r="BY339" s="2"/>
      <c r="BZ339" s="2"/>
    </row>
    <row r="340" spans="2:78" ht="12" customHeight="1">
      <c r="B340" s="85"/>
      <c r="C340" s="4"/>
      <c r="D340" s="3"/>
      <c r="E340" s="21"/>
      <c r="F340" s="3"/>
      <c r="G340" s="20"/>
      <c r="H340" s="13"/>
      <c r="I340" s="19"/>
      <c r="J340" s="19"/>
      <c r="K340" s="116"/>
      <c r="L340" s="19"/>
      <c r="M340" s="18"/>
      <c r="N340" s="17"/>
      <c r="O340" s="16"/>
      <c r="P340" s="2"/>
      <c r="Q340" s="2"/>
      <c r="R340" s="2"/>
      <c r="S340" s="2"/>
      <c r="T340" s="2"/>
      <c r="U340" s="2"/>
      <c r="V340" s="15"/>
      <c r="W340" s="14"/>
      <c r="X340" s="13"/>
      <c r="Y340" s="12"/>
      <c r="Z340" s="2"/>
      <c r="AA340" s="11"/>
      <c r="AB340" s="11"/>
      <c r="AC340" s="11"/>
      <c r="AD340" s="2"/>
      <c r="AE340" s="2"/>
      <c r="AF340" s="2"/>
      <c r="AG340" s="2"/>
      <c r="AH340" s="2"/>
      <c r="AI340" s="2"/>
      <c r="AJ340" s="4"/>
      <c r="AK340" s="2"/>
      <c r="AL340" s="2"/>
      <c r="AM340" s="2"/>
      <c r="AN340" s="2"/>
      <c r="AO340" s="2"/>
      <c r="AP340" s="2"/>
      <c r="AQ340" s="10"/>
      <c r="AR340" s="4"/>
      <c r="AS340" s="9"/>
      <c r="AT340" s="8"/>
      <c r="AU340" s="7"/>
      <c r="AV340" s="6"/>
      <c r="AW340" s="7"/>
      <c r="AX340" s="6"/>
      <c r="AY340" s="5"/>
      <c r="AZ340" s="6"/>
      <c r="BA340" s="5"/>
      <c r="BB340" s="6"/>
      <c r="BC340" s="5"/>
      <c r="BD340" s="6"/>
      <c r="BE340" s="5"/>
      <c r="BF340" s="6"/>
      <c r="BG340" s="5"/>
      <c r="BH340" s="6"/>
      <c r="BI340" s="5"/>
      <c r="BJ340" s="6"/>
      <c r="BK340" s="5"/>
      <c r="BL340" s="6"/>
      <c r="BM340" s="5"/>
      <c r="BN340" s="6"/>
      <c r="BO340" s="5"/>
      <c r="BP340" s="6"/>
      <c r="BQ340" s="5"/>
      <c r="BR340" s="2"/>
      <c r="BS340" s="2"/>
      <c r="BT340" s="4"/>
      <c r="BU340" s="2"/>
      <c r="BV340" s="2"/>
      <c r="BW340" s="2"/>
      <c r="BX340" s="3"/>
      <c r="BY340" s="2"/>
      <c r="BZ340" s="2"/>
    </row>
    <row r="341" spans="2:78" ht="12" customHeight="1">
      <c r="B341" s="85"/>
      <c r="C341" s="4"/>
      <c r="D341" s="3"/>
      <c r="E341" s="21"/>
      <c r="F341" s="3"/>
      <c r="G341" s="20"/>
      <c r="H341" s="13"/>
      <c r="I341" s="19"/>
      <c r="J341" s="19"/>
      <c r="K341" s="116"/>
      <c r="L341" s="19"/>
      <c r="M341" s="18"/>
      <c r="N341" s="17"/>
      <c r="O341" s="16"/>
      <c r="P341" s="2"/>
      <c r="Q341" s="2"/>
      <c r="R341" s="2"/>
      <c r="S341" s="2"/>
      <c r="T341" s="2"/>
      <c r="U341" s="2"/>
      <c r="V341" s="15"/>
      <c r="W341" s="14"/>
      <c r="X341" s="13"/>
      <c r="Y341" s="12"/>
      <c r="Z341" s="2"/>
      <c r="AA341" s="11"/>
      <c r="AB341" s="11"/>
      <c r="AC341" s="11"/>
      <c r="AD341" s="2"/>
      <c r="AE341" s="2"/>
      <c r="AF341" s="2"/>
      <c r="AG341" s="2"/>
      <c r="AH341" s="2"/>
      <c r="AI341" s="2"/>
      <c r="AJ341" s="4"/>
      <c r="AK341" s="2"/>
      <c r="AL341" s="2"/>
      <c r="AM341" s="2"/>
      <c r="AN341" s="2"/>
      <c r="AO341" s="2"/>
      <c r="AP341" s="2"/>
      <c r="AQ341" s="10"/>
      <c r="AR341" s="4"/>
      <c r="AS341" s="9"/>
      <c r="AT341" s="8"/>
      <c r="AU341" s="7"/>
      <c r="AV341" s="6"/>
      <c r="AW341" s="7"/>
      <c r="AX341" s="6"/>
      <c r="AY341" s="5"/>
      <c r="AZ341" s="6"/>
      <c r="BA341" s="5"/>
      <c r="BB341" s="6"/>
      <c r="BC341" s="5"/>
      <c r="BD341" s="6"/>
      <c r="BE341" s="5"/>
      <c r="BF341" s="6"/>
      <c r="BG341" s="5"/>
      <c r="BH341" s="6"/>
      <c r="BI341" s="5"/>
      <c r="BJ341" s="6"/>
      <c r="BK341" s="5"/>
      <c r="BL341" s="6"/>
      <c r="BM341" s="5"/>
      <c r="BN341" s="6"/>
      <c r="BO341" s="5"/>
      <c r="BP341" s="6"/>
      <c r="BQ341" s="5"/>
      <c r="BR341" s="2"/>
      <c r="BS341" s="2"/>
      <c r="BT341" s="4"/>
      <c r="BU341" s="2"/>
      <c r="BV341" s="2"/>
      <c r="BW341" s="2"/>
      <c r="BX341" s="3"/>
      <c r="BY341" s="2"/>
      <c r="BZ341" s="2"/>
    </row>
    <row r="342" spans="2:78" ht="12" customHeight="1">
      <c r="B342" s="85"/>
      <c r="C342" s="4"/>
      <c r="D342" s="3"/>
      <c r="E342" s="21"/>
      <c r="F342" s="3"/>
      <c r="G342" s="20"/>
      <c r="H342" s="13"/>
      <c r="I342" s="19"/>
      <c r="J342" s="19"/>
      <c r="K342" s="116"/>
      <c r="L342" s="19"/>
      <c r="M342" s="18"/>
      <c r="N342" s="17"/>
      <c r="O342" s="16"/>
      <c r="P342" s="2"/>
      <c r="Q342" s="2"/>
      <c r="R342" s="2"/>
      <c r="S342" s="2"/>
      <c r="T342" s="2"/>
      <c r="U342" s="2"/>
      <c r="V342" s="15"/>
      <c r="W342" s="14"/>
      <c r="X342" s="13"/>
      <c r="Y342" s="12"/>
      <c r="Z342" s="2"/>
      <c r="AA342" s="11"/>
      <c r="AB342" s="11"/>
      <c r="AC342" s="11"/>
      <c r="AD342" s="2"/>
      <c r="AE342" s="2"/>
      <c r="AF342" s="2"/>
      <c r="AG342" s="2"/>
      <c r="AH342" s="2"/>
      <c r="AI342" s="2"/>
      <c r="AJ342" s="4"/>
      <c r="AK342" s="2"/>
      <c r="AL342" s="2"/>
      <c r="AM342" s="2"/>
      <c r="AN342" s="2"/>
      <c r="AO342" s="2"/>
      <c r="AP342" s="2"/>
      <c r="AQ342" s="10"/>
      <c r="AR342" s="4"/>
      <c r="AS342" s="9"/>
      <c r="AT342" s="8"/>
      <c r="AU342" s="7"/>
      <c r="AV342" s="6"/>
      <c r="AW342" s="7"/>
      <c r="AX342" s="6"/>
      <c r="AY342" s="5"/>
      <c r="AZ342" s="6"/>
      <c r="BA342" s="5"/>
      <c r="BB342" s="6"/>
      <c r="BC342" s="5"/>
      <c r="BD342" s="6"/>
      <c r="BE342" s="5"/>
      <c r="BF342" s="6"/>
      <c r="BG342" s="5"/>
      <c r="BH342" s="6"/>
      <c r="BI342" s="5"/>
      <c r="BJ342" s="6"/>
      <c r="BK342" s="5"/>
      <c r="BL342" s="6"/>
      <c r="BM342" s="5"/>
      <c r="BN342" s="6"/>
      <c r="BO342" s="5"/>
      <c r="BP342" s="6"/>
      <c r="BQ342" s="5"/>
      <c r="BR342" s="2"/>
      <c r="BS342" s="2"/>
      <c r="BT342" s="4"/>
      <c r="BU342" s="2"/>
      <c r="BV342" s="2"/>
      <c r="BW342" s="2"/>
      <c r="BX342" s="3"/>
      <c r="BY342" s="2"/>
      <c r="BZ342" s="2"/>
    </row>
    <row r="343" spans="2:78" ht="12" customHeight="1">
      <c r="B343" s="85"/>
      <c r="C343" s="4"/>
      <c r="D343" s="3"/>
      <c r="E343" s="21"/>
      <c r="F343" s="3"/>
      <c r="G343" s="20"/>
      <c r="H343" s="13"/>
      <c r="I343" s="19"/>
      <c r="J343" s="19"/>
      <c r="K343" s="116"/>
      <c r="L343" s="19"/>
      <c r="M343" s="18"/>
      <c r="N343" s="17"/>
      <c r="O343" s="16"/>
      <c r="P343" s="2"/>
      <c r="Q343" s="2"/>
      <c r="R343" s="2"/>
      <c r="S343" s="2"/>
      <c r="T343" s="2"/>
      <c r="U343" s="2"/>
      <c r="V343" s="15"/>
      <c r="W343" s="14"/>
      <c r="X343" s="13"/>
      <c r="Y343" s="12"/>
      <c r="Z343" s="2"/>
      <c r="AA343" s="11"/>
      <c r="AB343" s="11"/>
      <c r="AC343" s="11"/>
      <c r="AD343" s="2"/>
      <c r="AE343" s="2"/>
      <c r="AF343" s="2"/>
      <c r="AG343" s="2"/>
      <c r="AH343" s="2"/>
      <c r="AI343" s="2"/>
      <c r="AJ343" s="4"/>
      <c r="AK343" s="2"/>
      <c r="AL343" s="2"/>
      <c r="AM343" s="2"/>
      <c r="AN343" s="2"/>
      <c r="AO343" s="2"/>
      <c r="AP343" s="2"/>
      <c r="AQ343" s="10"/>
      <c r="AR343" s="4"/>
      <c r="AS343" s="9"/>
      <c r="AT343" s="8"/>
      <c r="AU343" s="7"/>
      <c r="AV343" s="6"/>
      <c r="AW343" s="7"/>
      <c r="AX343" s="6"/>
      <c r="AY343" s="5"/>
      <c r="AZ343" s="6"/>
      <c r="BA343" s="5"/>
      <c r="BB343" s="6"/>
      <c r="BC343" s="5"/>
      <c r="BD343" s="6"/>
      <c r="BE343" s="5"/>
      <c r="BF343" s="6"/>
      <c r="BG343" s="5"/>
      <c r="BH343" s="6"/>
      <c r="BI343" s="5"/>
      <c r="BJ343" s="6"/>
      <c r="BK343" s="5"/>
      <c r="BL343" s="6"/>
      <c r="BM343" s="5"/>
      <c r="BN343" s="6"/>
      <c r="BO343" s="5"/>
      <c r="BP343" s="6"/>
      <c r="BQ343" s="5"/>
      <c r="BR343" s="2"/>
      <c r="BS343" s="2"/>
      <c r="BT343" s="4"/>
      <c r="BU343" s="2"/>
      <c r="BV343" s="2"/>
      <c r="BW343" s="2"/>
      <c r="BX343" s="3"/>
      <c r="BY343" s="2"/>
      <c r="BZ343" s="2"/>
    </row>
    <row r="344" spans="2:78" ht="12" customHeight="1">
      <c r="B344" s="85"/>
      <c r="C344" s="4"/>
      <c r="D344" s="3"/>
      <c r="E344" s="21"/>
      <c r="F344" s="3"/>
      <c r="G344" s="20"/>
      <c r="H344" s="13"/>
      <c r="I344" s="19"/>
      <c r="J344" s="19"/>
      <c r="K344" s="116"/>
      <c r="L344" s="19"/>
      <c r="M344" s="18"/>
      <c r="N344" s="17"/>
      <c r="O344" s="16"/>
      <c r="P344" s="2"/>
      <c r="Q344" s="2"/>
      <c r="R344" s="2"/>
      <c r="S344" s="2"/>
      <c r="T344" s="2"/>
      <c r="U344" s="2"/>
      <c r="V344" s="15"/>
      <c r="W344" s="14"/>
      <c r="X344" s="13"/>
      <c r="Y344" s="12"/>
      <c r="Z344" s="2"/>
      <c r="AA344" s="11"/>
      <c r="AB344" s="11"/>
      <c r="AC344" s="11"/>
      <c r="AD344" s="2"/>
      <c r="AE344" s="2"/>
      <c r="AF344" s="2"/>
      <c r="AG344" s="2"/>
      <c r="AH344" s="2"/>
      <c r="AI344" s="2"/>
      <c r="AJ344" s="4"/>
      <c r="AK344" s="2"/>
      <c r="AL344" s="2"/>
      <c r="AM344" s="2"/>
      <c r="AN344" s="2"/>
      <c r="AO344" s="2"/>
      <c r="AP344" s="2"/>
      <c r="AQ344" s="10"/>
      <c r="AR344" s="4"/>
      <c r="AS344" s="9"/>
      <c r="AT344" s="8"/>
      <c r="AU344" s="7"/>
      <c r="AV344" s="6"/>
      <c r="AW344" s="7"/>
      <c r="AX344" s="6"/>
      <c r="AY344" s="5"/>
      <c r="AZ344" s="6"/>
      <c r="BA344" s="5"/>
      <c r="BB344" s="6"/>
      <c r="BC344" s="5"/>
      <c r="BD344" s="6"/>
      <c r="BE344" s="5"/>
      <c r="BF344" s="6"/>
      <c r="BG344" s="5"/>
      <c r="BH344" s="6"/>
      <c r="BI344" s="5"/>
      <c r="BJ344" s="6"/>
      <c r="BK344" s="5"/>
      <c r="BL344" s="6"/>
      <c r="BM344" s="5"/>
      <c r="BN344" s="6"/>
      <c r="BO344" s="5"/>
      <c r="BP344" s="6"/>
      <c r="BQ344" s="5"/>
      <c r="BR344" s="2"/>
      <c r="BS344" s="2"/>
      <c r="BT344" s="4"/>
      <c r="BU344" s="2"/>
      <c r="BV344" s="2"/>
      <c r="BW344" s="2"/>
      <c r="BX344" s="3"/>
      <c r="BY344" s="2"/>
      <c r="BZ344" s="2"/>
    </row>
    <row r="345" spans="2:78" ht="12" customHeight="1">
      <c r="B345" s="85"/>
      <c r="C345" s="4"/>
      <c r="D345" s="3"/>
      <c r="E345" s="21"/>
      <c r="F345" s="3"/>
      <c r="G345" s="20"/>
      <c r="H345" s="13"/>
      <c r="I345" s="19"/>
      <c r="J345" s="19"/>
      <c r="K345" s="116"/>
      <c r="L345" s="19"/>
      <c r="M345" s="18"/>
      <c r="N345" s="17"/>
      <c r="O345" s="16"/>
      <c r="P345" s="2"/>
      <c r="Q345" s="2"/>
      <c r="R345" s="2"/>
      <c r="S345" s="2"/>
      <c r="T345" s="2"/>
      <c r="U345" s="2"/>
      <c r="V345" s="15"/>
      <c r="W345" s="14"/>
      <c r="X345" s="13"/>
      <c r="Y345" s="12"/>
      <c r="Z345" s="2"/>
      <c r="AA345" s="11"/>
      <c r="AB345" s="11"/>
      <c r="AC345" s="11"/>
      <c r="AD345" s="2"/>
      <c r="AE345" s="2"/>
      <c r="AF345" s="2"/>
      <c r="AG345" s="2"/>
      <c r="AH345" s="2"/>
      <c r="AI345" s="2"/>
      <c r="AJ345" s="4"/>
      <c r="AK345" s="2"/>
      <c r="AL345" s="2"/>
      <c r="AM345" s="2"/>
      <c r="AN345" s="2"/>
      <c r="AO345" s="2"/>
      <c r="AP345" s="2"/>
      <c r="AQ345" s="10"/>
      <c r="AR345" s="4"/>
      <c r="AS345" s="9"/>
      <c r="AT345" s="8"/>
      <c r="AU345" s="7"/>
      <c r="AV345" s="6"/>
      <c r="AW345" s="7"/>
      <c r="AX345" s="6"/>
      <c r="AY345" s="5"/>
      <c r="AZ345" s="6"/>
      <c r="BA345" s="5"/>
      <c r="BB345" s="6"/>
      <c r="BC345" s="5"/>
      <c r="BD345" s="6"/>
      <c r="BE345" s="5"/>
      <c r="BF345" s="6"/>
      <c r="BG345" s="5"/>
      <c r="BH345" s="6"/>
      <c r="BI345" s="5"/>
      <c r="BJ345" s="6"/>
      <c r="BK345" s="5"/>
      <c r="BL345" s="6"/>
      <c r="BM345" s="5"/>
      <c r="BN345" s="6"/>
      <c r="BO345" s="5"/>
      <c r="BP345" s="6"/>
      <c r="BQ345" s="5"/>
      <c r="BR345" s="2"/>
      <c r="BS345" s="2"/>
      <c r="BT345" s="4"/>
      <c r="BU345" s="2"/>
      <c r="BV345" s="2"/>
      <c r="BW345" s="2"/>
      <c r="BX345" s="3"/>
      <c r="BY345" s="2"/>
      <c r="BZ345" s="2"/>
    </row>
    <row r="346" spans="2:78" ht="12" customHeight="1">
      <c r="B346" s="85"/>
      <c r="C346" s="4"/>
      <c r="D346" s="3"/>
      <c r="E346" s="21"/>
      <c r="F346" s="3"/>
      <c r="G346" s="20"/>
      <c r="H346" s="13"/>
      <c r="I346" s="19"/>
      <c r="J346" s="19"/>
      <c r="K346" s="116"/>
      <c r="L346" s="19"/>
      <c r="M346" s="18"/>
      <c r="N346" s="17"/>
      <c r="O346" s="16"/>
      <c r="P346" s="2"/>
      <c r="Q346" s="2"/>
      <c r="R346" s="2"/>
      <c r="S346" s="2"/>
      <c r="T346" s="2"/>
      <c r="U346" s="2"/>
      <c r="V346" s="15"/>
      <c r="W346" s="14"/>
      <c r="X346" s="13"/>
      <c r="Y346" s="12"/>
      <c r="Z346" s="2"/>
      <c r="AA346" s="11"/>
      <c r="AB346" s="11"/>
      <c r="AC346" s="11"/>
      <c r="AD346" s="2"/>
      <c r="AE346" s="2"/>
      <c r="AF346" s="2"/>
      <c r="AG346" s="2"/>
      <c r="AH346" s="2"/>
      <c r="AI346" s="2"/>
      <c r="AJ346" s="4"/>
      <c r="AK346" s="2"/>
      <c r="AL346" s="2"/>
      <c r="AM346" s="2"/>
      <c r="AN346" s="2"/>
      <c r="AO346" s="2"/>
      <c r="AP346" s="2"/>
      <c r="AQ346" s="10"/>
      <c r="AR346" s="4"/>
      <c r="AS346" s="9"/>
      <c r="AT346" s="8"/>
      <c r="AU346" s="7"/>
      <c r="AV346" s="6"/>
      <c r="AW346" s="7"/>
      <c r="AX346" s="6"/>
      <c r="AY346" s="5"/>
      <c r="AZ346" s="6"/>
      <c r="BA346" s="5"/>
      <c r="BB346" s="6"/>
      <c r="BC346" s="5"/>
      <c r="BD346" s="6"/>
      <c r="BE346" s="5"/>
      <c r="BF346" s="6"/>
      <c r="BG346" s="5"/>
      <c r="BH346" s="6"/>
      <c r="BI346" s="5"/>
      <c r="BJ346" s="6"/>
      <c r="BK346" s="5"/>
      <c r="BL346" s="6"/>
      <c r="BM346" s="5"/>
      <c r="BN346" s="6"/>
      <c r="BO346" s="5"/>
      <c r="BP346" s="6"/>
      <c r="BQ346" s="5"/>
      <c r="BR346" s="2"/>
      <c r="BS346" s="2"/>
      <c r="BT346" s="4"/>
      <c r="BU346" s="2"/>
      <c r="BV346" s="2"/>
      <c r="BW346" s="2"/>
      <c r="BX346" s="3"/>
      <c r="BY346" s="2"/>
      <c r="BZ346" s="2"/>
    </row>
    <row r="347" spans="2:78" ht="12" customHeight="1">
      <c r="B347" s="85"/>
      <c r="C347" s="4"/>
      <c r="D347" s="3"/>
      <c r="E347" s="21"/>
      <c r="F347" s="3"/>
      <c r="G347" s="20"/>
      <c r="H347" s="13"/>
      <c r="I347" s="19"/>
      <c r="J347" s="19"/>
      <c r="K347" s="116"/>
      <c r="L347" s="19"/>
      <c r="M347" s="18"/>
      <c r="N347" s="17"/>
      <c r="O347" s="16"/>
      <c r="P347" s="2"/>
      <c r="Q347" s="2"/>
      <c r="R347" s="2"/>
      <c r="S347" s="2"/>
      <c r="T347" s="2"/>
      <c r="U347" s="2"/>
      <c r="V347" s="15"/>
      <c r="W347" s="14"/>
      <c r="X347" s="13"/>
      <c r="Y347" s="12"/>
      <c r="Z347" s="2"/>
      <c r="AA347" s="11"/>
      <c r="AB347" s="11"/>
      <c r="AC347" s="11"/>
      <c r="AD347" s="2"/>
      <c r="AE347" s="2"/>
      <c r="AF347" s="2"/>
      <c r="AG347" s="2"/>
      <c r="AH347" s="2"/>
      <c r="AI347" s="2"/>
      <c r="AJ347" s="4"/>
      <c r="AK347" s="2"/>
      <c r="AL347" s="2"/>
      <c r="AM347" s="2"/>
      <c r="AN347" s="2"/>
      <c r="AO347" s="2"/>
      <c r="AP347" s="2"/>
      <c r="AQ347" s="10"/>
      <c r="AR347" s="4"/>
      <c r="AS347" s="9"/>
      <c r="AT347" s="8"/>
      <c r="AU347" s="7"/>
      <c r="AV347" s="6"/>
      <c r="AW347" s="7"/>
      <c r="AX347" s="6"/>
      <c r="AY347" s="5"/>
      <c r="AZ347" s="6"/>
      <c r="BA347" s="5"/>
      <c r="BB347" s="6"/>
      <c r="BC347" s="5"/>
      <c r="BD347" s="6"/>
      <c r="BE347" s="5"/>
      <c r="BF347" s="6"/>
      <c r="BG347" s="5"/>
      <c r="BH347" s="6"/>
      <c r="BI347" s="5"/>
      <c r="BJ347" s="6"/>
      <c r="BK347" s="5"/>
      <c r="BL347" s="6"/>
      <c r="BM347" s="5"/>
      <c r="BN347" s="6"/>
      <c r="BO347" s="5"/>
      <c r="BP347" s="6"/>
      <c r="BQ347" s="5"/>
      <c r="BR347" s="2"/>
      <c r="BS347" s="2"/>
      <c r="BT347" s="4"/>
      <c r="BU347" s="2"/>
      <c r="BV347" s="2"/>
      <c r="BW347" s="2"/>
      <c r="BX347" s="3"/>
      <c r="BY347" s="2"/>
      <c r="BZ347" s="2"/>
    </row>
    <row r="348" spans="2:78" ht="12" customHeight="1">
      <c r="B348" s="85"/>
      <c r="C348" s="4"/>
      <c r="D348" s="3"/>
      <c r="E348" s="21"/>
      <c r="F348" s="3"/>
      <c r="G348" s="20"/>
      <c r="H348" s="13"/>
      <c r="I348" s="19"/>
      <c r="J348" s="19"/>
      <c r="K348" s="116"/>
      <c r="L348" s="19"/>
      <c r="M348" s="18"/>
      <c r="N348" s="17"/>
      <c r="O348" s="16"/>
      <c r="P348" s="2"/>
      <c r="Q348" s="2"/>
      <c r="R348" s="2"/>
      <c r="S348" s="2"/>
      <c r="T348" s="2"/>
      <c r="U348" s="2"/>
      <c r="V348" s="15"/>
      <c r="W348" s="14"/>
      <c r="X348" s="13"/>
      <c r="Y348" s="12"/>
      <c r="Z348" s="2"/>
      <c r="AA348" s="11"/>
      <c r="AB348" s="11"/>
      <c r="AC348" s="11"/>
      <c r="AD348" s="2"/>
      <c r="AE348" s="2"/>
      <c r="AF348" s="2"/>
      <c r="AG348" s="2"/>
      <c r="AH348" s="2"/>
      <c r="AI348" s="2"/>
      <c r="AJ348" s="4"/>
      <c r="AK348" s="2"/>
      <c r="AL348" s="2"/>
      <c r="AM348" s="2"/>
      <c r="AN348" s="2"/>
      <c r="AO348" s="2"/>
      <c r="AP348" s="2"/>
      <c r="AQ348" s="10"/>
      <c r="AR348" s="4"/>
      <c r="AS348" s="9"/>
      <c r="AT348" s="8"/>
      <c r="AU348" s="7"/>
      <c r="AV348" s="6"/>
      <c r="AW348" s="7"/>
      <c r="AX348" s="6"/>
      <c r="AY348" s="5"/>
      <c r="AZ348" s="6"/>
      <c r="BA348" s="5"/>
      <c r="BB348" s="6"/>
      <c r="BC348" s="5"/>
      <c r="BD348" s="6"/>
      <c r="BE348" s="5"/>
      <c r="BF348" s="6"/>
      <c r="BG348" s="5"/>
      <c r="BH348" s="6"/>
      <c r="BI348" s="5"/>
      <c r="BJ348" s="6"/>
      <c r="BK348" s="5"/>
      <c r="BL348" s="6"/>
      <c r="BM348" s="5"/>
      <c r="BN348" s="6"/>
      <c r="BO348" s="5"/>
      <c r="BP348" s="6"/>
      <c r="BQ348" s="5"/>
      <c r="BR348" s="2"/>
      <c r="BS348" s="2"/>
      <c r="BT348" s="4"/>
      <c r="BU348" s="2"/>
      <c r="BV348" s="2"/>
      <c r="BW348" s="2"/>
      <c r="BX348" s="3"/>
      <c r="BY348" s="2"/>
      <c r="BZ348" s="2"/>
    </row>
    <row r="349" spans="2:78" ht="12" customHeight="1">
      <c r="B349" s="85"/>
      <c r="C349" s="4"/>
      <c r="D349" s="3"/>
      <c r="E349" s="21"/>
      <c r="F349" s="3"/>
      <c r="G349" s="20"/>
      <c r="H349" s="13"/>
      <c r="I349" s="19"/>
      <c r="J349" s="19"/>
      <c r="K349" s="116"/>
      <c r="L349" s="19"/>
      <c r="M349" s="18"/>
      <c r="N349" s="17"/>
      <c r="O349" s="16"/>
      <c r="P349" s="2"/>
      <c r="Q349" s="2"/>
      <c r="R349" s="2"/>
      <c r="S349" s="2"/>
      <c r="T349" s="2"/>
      <c r="U349" s="2"/>
      <c r="V349" s="15"/>
      <c r="W349" s="14"/>
      <c r="X349" s="13"/>
      <c r="Y349" s="12"/>
      <c r="Z349" s="2"/>
      <c r="AA349" s="11"/>
      <c r="AB349" s="11"/>
      <c r="AC349" s="11"/>
      <c r="AD349" s="2"/>
      <c r="AE349" s="2"/>
      <c r="AF349" s="2"/>
      <c r="AG349" s="2"/>
      <c r="AH349" s="2"/>
      <c r="AI349" s="2"/>
      <c r="AJ349" s="4"/>
      <c r="AK349" s="2"/>
      <c r="AL349" s="2"/>
      <c r="AM349" s="2"/>
      <c r="AN349" s="2"/>
      <c r="AO349" s="2"/>
      <c r="AP349" s="2"/>
      <c r="AQ349" s="10"/>
      <c r="AR349" s="4"/>
      <c r="AS349" s="9"/>
      <c r="AT349" s="8"/>
      <c r="AU349" s="7"/>
      <c r="AV349" s="6"/>
      <c r="AW349" s="7"/>
      <c r="AX349" s="6"/>
      <c r="AY349" s="5"/>
      <c r="AZ349" s="6"/>
      <c r="BA349" s="5"/>
      <c r="BB349" s="6"/>
      <c r="BC349" s="5"/>
      <c r="BD349" s="6"/>
      <c r="BE349" s="5"/>
      <c r="BF349" s="6"/>
      <c r="BG349" s="5"/>
      <c r="BH349" s="6"/>
      <c r="BI349" s="5"/>
      <c r="BJ349" s="6"/>
      <c r="BK349" s="5"/>
      <c r="BL349" s="6"/>
      <c r="BM349" s="5"/>
      <c r="BN349" s="6"/>
      <c r="BO349" s="5"/>
      <c r="BP349" s="6"/>
      <c r="BQ349" s="5"/>
      <c r="BR349" s="2"/>
      <c r="BS349" s="2"/>
      <c r="BT349" s="4"/>
      <c r="BU349" s="2"/>
      <c r="BV349" s="2"/>
      <c r="BW349" s="2"/>
      <c r="BX349" s="3"/>
      <c r="BY349" s="2"/>
      <c r="BZ349" s="2"/>
    </row>
    <row r="350" spans="2:78" ht="12" customHeight="1">
      <c r="B350" s="85"/>
      <c r="C350" s="4"/>
      <c r="D350" s="3"/>
      <c r="E350" s="21"/>
      <c r="F350" s="3"/>
      <c r="G350" s="20"/>
      <c r="H350" s="13"/>
      <c r="I350" s="19"/>
      <c r="J350" s="19"/>
      <c r="K350" s="116"/>
      <c r="L350" s="19"/>
      <c r="M350" s="18"/>
      <c r="N350" s="17"/>
      <c r="O350" s="16"/>
      <c r="P350" s="2"/>
      <c r="Q350" s="2"/>
      <c r="R350" s="2"/>
      <c r="S350" s="2"/>
      <c r="T350" s="2"/>
      <c r="U350" s="2"/>
      <c r="V350" s="15"/>
      <c r="W350" s="14"/>
      <c r="X350" s="13"/>
      <c r="Y350" s="12"/>
      <c r="Z350" s="2"/>
      <c r="AA350" s="11"/>
      <c r="AB350" s="11"/>
      <c r="AC350" s="11"/>
      <c r="AD350" s="2"/>
      <c r="AE350" s="2"/>
      <c r="AF350" s="2"/>
      <c r="AG350" s="2"/>
      <c r="AH350" s="2"/>
      <c r="AI350" s="2"/>
      <c r="AJ350" s="4"/>
      <c r="AK350" s="2"/>
      <c r="AL350" s="2"/>
      <c r="AM350" s="2"/>
      <c r="AN350" s="2"/>
      <c r="AO350" s="2"/>
      <c r="AP350" s="2"/>
      <c r="AQ350" s="10"/>
      <c r="AR350" s="4"/>
      <c r="AS350" s="9"/>
      <c r="AT350" s="8"/>
      <c r="AU350" s="7"/>
      <c r="AV350" s="6"/>
      <c r="AW350" s="7"/>
      <c r="AX350" s="6"/>
      <c r="AY350" s="5"/>
      <c r="AZ350" s="6"/>
      <c r="BA350" s="5"/>
      <c r="BB350" s="6"/>
      <c r="BC350" s="5"/>
      <c r="BD350" s="6"/>
      <c r="BE350" s="5"/>
      <c r="BF350" s="6"/>
      <c r="BG350" s="5"/>
      <c r="BH350" s="6"/>
      <c r="BI350" s="5"/>
      <c r="BJ350" s="6"/>
      <c r="BK350" s="5"/>
      <c r="BL350" s="6"/>
      <c r="BM350" s="5"/>
      <c r="BN350" s="6"/>
      <c r="BO350" s="5"/>
      <c r="BP350" s="6"/>
      <c r="BQ350" s="5"/>
      <c r="BR350" s="2"/>
      <c r="BS350" s="2"/>
      <c r="BT350" s="4"/>
      <c r="BU350" s="2"/>
      <c r="BV350" s="2"/>
      <c r="BW350" s="2"/>
      <c r="BX350" s="3"/>
      <c r="BY350" s="2"/>
      <c r="BZ350" s="2"/>
    </row>
    <row r="351" spans="2:78" ht="12" customHeight="1">
      <c r="B351" s="85"/>
      <c r="C351" s="4"/>
      <c r="D351" s="3"/>
      <c r="E351" s="21"/>
      <c r="F351" s="3"/>
      <c r="G351" s="20"/>
      <c r="H351" s="13"/>
      <c r="I351" s="19"/>
      <c r="J351" s="19"/>
      <c r="K351" s="116"/>
      <c r="L351" s="19"/>
      <c r="M351" s="18"/>
      <c r="N351" s="17"/>
      <c r="O351" s="16"/>
      <c r="P351" s="2"/>
      <c r="Q351" s="2"/>
      <c r="R351" s="2"/>
      <c r="S351" s="2"/>
      <c r="T351" s="2"/>
      <c r="U351" s="2"/>
      <c r="V351" s="15"/>
      <c r="W351" s="14"/>
      <c r="X351" s="13"/>
      <c r="Y351" s="12"/>
      <c r="Z351" s="2"/>
      <c r="AA351" s="11"/>
      <c r="AB351" s="11"/>
      <c r="AC351" s="11"/>
      <c r="AD351" s="2"/>
      <c r="AE351" s="2"/>
      <c r="AF351" s="2"/>
      <c r="AG351" s="2"/>
      <c r="AH351" s="2"/>
      <c r="AI351" s="2"/>
      <c r="AJ351" s="4"/>
      <c r="AK351" s="2"/>
      <c r="AL351" s="2"/>
      <c r="AM351" s="2"/>
      <c r="AN351" s="2"/>
      <c r="AO351" s="2"/>
      <c r="AP351" s="2"/>
      <c r="AQ351" s="10"/>
      <c r="AR351" s="4"/>
      <c r="AS351" s="9"/>
      <c r="AT351" s="8"/>
      <c r="AU351" s="7"/>
      <c r="AV351" s="6"/>
      <c r="AW351" s="7"/>
      <c r="AX351" s="6"/>
      <c r="AY351" s="5"/>
      <c r="AZ351" s="6"/>
      <c r="BA351" s="5"/>
      <c r="BB351" s="6"/>
      <c r="BC351" s="5"/>
      <c r="BD351" s="6"/>
      <c r="BE351" s="5"/>
      <c r="BF351" s="6"/>
      <c r="BG351" s="5"/>
      <c r="BH351" s="6"/>
      <c r="BI351" s="5"/>
      <c r="BJ351" s="6"/>
      <c r="BK351" s="5"/>
      <c r="BL351" s="6"/>
      <c r="BM351" s="5"/>
      <c r="BN351" s="6"/>
      <c r="BO351" s="5"/>
      <c r="BP351" s="6"/>
      <c r="BQ351" s="5"/>
      <c r="BR351" s="2"/>
      <c r="BS351" s="2"/>
      <c r="BT351" s="4"/>
      <c r="BU351" s="2"/>
      <c r="BV351" s="2"/>
      <c r="BW351" s="2"/>
      <c r="BX351" s="3"/>
      <c r="BY351" s="2"/>
      <c r="BZ351" s="2"/>
    </row>
    <row r="352" spans="2:78" ht="12" customHeight="1">
      <c r="B352" s="85"/>
      <c r="C352" s="4"/>
      <c r="D352" s="3"/>
      <c r="E352" s="21"/>
      <c r="F352" s="3"/>
      <c r="G352" s="20"/>
      <c r="H352" s="13"/>
      <c r="I352" s="19"/>
      <c r="J352" s="19"/>
      <c r="K352" s="116"/>
      <c r="L352" s="19"/>
      <c r="M352" s="18"/>
      <c r="N352" s="17"/>
      <c r="O352" s="16"/>
      <c r="P352" s="2"/>
      <c r="Q352" s="2"/>
      <c r="R352" s="2"/>
      <c r="S352" s="2"/>
      <c r="T352" s="2"/>
      <c r="U352" s="2"/>
      <c r="V352" s="15"/>
      <c r="W352" s="14"/>
      <c r="X352" s="13"/>
      <c r="Y352" s="12"/>
      <c r="Z352" s="2"/>
      <c r="AA352" s="11"/>
      <c r="AB352" s="11"/>
      <c r="AC352" s="11"/>
      <c r="AD352" s="2"/>
      <c r="AE352" s="2"/>
      <c r="AF352" s="2"/>
      <c r="AG352" s="2"/>
      <c r="AH352" s="2"/>
      <c r="AI352" s="2"/>
      <c r="AJ352" s="4"/>
      <c r="AK352" s="2"/>
      <c r="AL352" s="2"/>
      <c r="AM352" s="2"/>
      <c r="AN352" s="2"/>
      <c r="AO352" s="2"/>
      <c r="AP352" s="2"/>
      <c r="AQ352" s="10"/>
      <c r="AR352" s="4"/>
      <c r="AS352" s="9"/>
      <c r="AT352" s="8"/>
      <c r="AU352" s="7"/>
      <c r="AV352" s="6"/>
      <c r="AW352" s="7"/>
      <c r="AX352" s="6"/>
      <c r="AY352" s="5"/>
      <c r="AZ352" s="6"/>
      <c r="BA352" s="5"/>
      <c r="BB352" s="6"/>
      <c r="BC352" s="5"/>
      <c r="BD352" s="6"/>
      <c r="BE352" s="5"/>
      <c r="BF352" s="6"/>
      <c r="BG352" s="5"/>
      <c r="BH352" s="6"/>
      <c r="BI352" s="5"/>
      <c r="BJ352" s="6"/>
      <c r="BK352" s="5"/>
      <c r="BL352" s="6"/>
      <c r="BM352" s="5"/>
      <c r="BN352" s="6"/>
      <c r="BO352" s="5"/>
      <c r="BP352" s="6"/>
      <c r="BQ352" s="5"/>
      <c r="BR352" s="2"/>
      <c r="BS352" s="2"/>
      <c r="BT352" s="4"/>
      <c r="BU352" s="2"/>
      <c r="BV352" s="2"/>
      <c r="BW352" s="2"/>
      <c r="BX352" s="3"/>
      <c r="BY352" s="2"/>
      <c r="BZ352" s="2"/>
    </row>
    <row r="353" spans="2:78" ht="12" customHeight="1">
      <c r="B353" s="85"/>
      <c r="C353" s="4"/>
      <c r="D353" s="3"/>
      <c r="E353" s="21"/>
      <c r="F353" s="3"/>
      <c r="G353" s="20"/>
      <c r="H353" s="13"/>
      <c r="I353" s="19"/>
      <c r="J353" s="19"/>
      <c r="K353" s="116"/>
      <c r="L353" s="19"/>
      <c r="M353" s="18"/>
      <c r="N353" s="17"/>
      <c r="O353" s="16"/>
      <c r="P353" s="2"/>
      <c r="Q353" s="2"/>
      <c r="R353" s="2"/>
      <c r="S353" s="2"/>
      <c r="T353" s="2"/>
      <c r="U353" s="2"/>
      <c r="V353" s="15"/>
      <c r="W353" s="14"/>
      <c r="X353" s="13"/>
      <c r="Y353" s="12"/>
      <c r="Z353" s="2"/>
      <c r="AA353" s="11"/>
      <c r="AB353" s="11"/>
      <c r="AC353" s="11"/>
      <c r="AD353" s="2"/>
      <c r="AE353" s="2"/>
      <c r="AF353" s="2"/>
      <c r="AG353" s="2"/>
      <c r="AH353" s="2"/>
      <c r="AI353" s="2"/>
      <c r="AJ353" s="4"/>
      <c r="AK353" s="2"/>
      <c r="AL353" s="2"/>
      <c r="AM353" s="2"/>
      <c r="AN353" s="2"/>
      <c r="AO353" s="2"/>
      <c r="AP353" s="2"/>
      <c r="AQ353" s="10"/>
      <c r="AR353" s="4"/>
      <c r="AS353" s="9"/>
      <c r="AT353" s="8"/>
      <c r="AU353" s="7"/>
      <c r="AV353" s="6"/>
      <c r="AW353" s="7"/>
      <c r="AX353" s="6"/>
      <c r="AY353" s="5"/>
      <c r="AZ353" s="6"/>
      <c r="BA353" s="5"/>
      <c r="BB353" s="6"/>
      <c r="BC353" s="5"/>
      <c r="BD353" s="6"/>
      <c r="BE353" s="5"/>
      <c r="BF353" s="6"/>
      <c r="BG353" s="5"/>
      <c r="BH353" s="6"/>
      <c r="BI353" s="5"/>
      <c r="BJ353" s="6"/>
      <c r="BK353" s="5"/>
      <c r="BL353" s="6"/>
      <c r="BM353" s="5"/>
      <c r="BN353" s="6"/>
      <c r="BO353" s="5"/>
      <c r="BP353" s="6"/>
      <c r="BQ353" s="5"/>
      <c r="BR353" s="2"/>
      <c r="BS353" s="2"/>
      <c r="BT353" s="4"/>
      <c r="BU353" s="2"/>
      <c r="BV353" s="2"/>
      <c r="BW353" s="2"/>
      <c r="BX353" s="3"/>
      <c r="BY353" s="2"/>
      <c r="BZ353" s="2"/>
    </row>
    <row r="354" spans="2:78" ht="12" customHeight="1">
      <c r="B354" s="85"/>
      <c r="C354" s="4"/>
      <c r="D354" s="3"/>
      <c r="E354" s="21"/>
      <c r="F354" s="3"/>
      <c r="G354" s="20"/>
      <c r="H354" s="13"/>
      <c r="I354" s="19"/>
      <c r="J354" s="19"/>
      <c r="K354" s="116"/>
      <c r="L354" s="19"/>
      <c r="M354" s="18"/>
      <c r="N354" s="17"/>
      <c r="O354" s="16"/>
      <c r="P354" s="2"/>
      <c r="Q354" s="2"/>
      <c r="R354" s="2"/>
      <c r="S354" s="2"/>
      <c r="T354" s="2"/>
      <c r="U354" s="2"/>
      <c r="V354" s="15"/>
      <c r="W354" s="14"/>
      <c r="X354" s="13"/>
      <c r="Y354" s="12"/>
      <c r="Z354" s="2"/>
      <c r="AA354" s="11"/>
      <c r="AB354" s="11"/>
      <c r="AC354" s="11"/>
      <c r="AD354" s="2"/>
      <c r="AE354" s="2"/>
      <c r="AF354" s="2"/>
      <c r="AG354" s="2"/>
      <c r="AH354" s="2"/>
      <c r="AI354" s="2"/>
      <c r="AJ354" s="4"/>
      <c r="AK354" s="2"/>
      <c r="AL354" s="2"/>
      <c r="AM354" s="2"/>
      <c r="AN354" s="2"/>
      <c r="AO354" s="2"/>
      <c r="AP354" s="2"/>
      <c r="AQ354" s="10"/>
      <c r="AR354" s="4"/>
      <c r="AS354" s="9"/>
      <c r="AT354" s="8"/>
      <c r="AU354" s="7"/>
      <c r="AV354" s="6"/>
      <c r="AW354" s="7"/>
      <c r="AX354" s="6"/>
      <c r="AY354" s="5"/>
      <c r="AZ354" s="6"/>
      <c r="BA354" s="5"/>
      <c r="BB354" s="6"/>
      <c r="BC354" s="5"/>
      <c r="BD354" s="6"/>
      <c r="BE354" s="5"/>
      <c r="BF354" s="6"/>
      <c r="BG354" s="5"/>
      <c r="BH354" s="6"/>
      <c r="BI354" s="5"/>
      <c r="BJ354" s="6"/>
      <c r="BK354" s="5"/>
      <c r="BL354" s="6"/>
      <c r="BM354" s="5"/>
      <c r="BN354" s="6"/>
      <c r="BO354" s="5"/>
      <c r="BP354" s="6"/>
      <c r="BQ354" s="5"/>
      <c r="BR354" s="2"/>
      <c r="BS354" s="2"/>
      <c r="BT354" s="4"/>
      <c r="BU354" s="2"/>
      <c r="BV354" s="2"/>
      <c r="BW354" s="2"/>
      <c r="BX354" s="3"/>
      <c r="BY354" s="2"/>
      <c r="BZ354" s="2"/>
    </row>
    <row r="355" spans="2:78" ht="12" customHeight="1">
      <c r="B355" s="85"/>
      <c r="C355" s="4"/>
      <c r="D355" s="3"/>
      <c r="E355" s="21"/>
      <c r="F355" s="3"/>
      <c r="G355" s="20"/>
      <c r="H355" s="13"/>
      <c r="I355" s="19"/>
      <c r="J355" s="19"/>
      <c r="K355" s="116"/>
      <c r="L355" s="19"/>
      <c r="M355" s="18"/>
      <c r="N355" s="17"/>
      <c r="O355" s="16"/>
      <c r="P355" s="2"/>
      <c r="Q355" s="2"/>
      <c r="R355" s="2"/>
      <c r="S355" s="2"/>
      <c r="T355" s="2"/>
      <c r="U355" s="2"/>
      <c r="V355" s="15"/>
      <c r="W355" s="14"/>
      <c r="X355" s="13"/>
      <c r="Y355" s="12"/>
      <c r="Z355" s="2"/>
      <c r="AA355" s="11"/>
      <c r="AB355" s="11"/>
      <c r="AC355" s="11"/>
      <c r="AD355" s="2"/>
      <c r="AE355" s="2"/>
      <c r="AF355" s="2"/>
      <c r="AG355" s="2"/>
      <c r="AH355" s="2"/>
      <c r="AI355" s="2"/>
      <c r="AJ355" s="4"/>
      <c r="AK355" s="2"/>
      <c r="AL355" s="2"/>
      <c r="AM355" s="2"/>
      <c r="AN355" s="2"/>
      <c r="AO355" s="2"/>
      <c r="AP355" s="2"/>
      <c r="AQ355" s="10"/>
      <c r="AR355" s="4"/>
      <c r="AS355" s="9"/>
      <c r="AT355" s="8"/>
      <c r="AU355" s="7"/>
      <c r="AV355" s="6"/>
      <c r="AW355" s="7"/>
      <c r="AX355" s="6"/>
      <c r="AY355" s="5"/>
      <c r="AZ355" s="6"/>
      <c r="BA355" s="5"/>
      <c r="BB355" s="6"/>
      <c r="BC355" s="5"/>
      <c r="BD355" s="6"/>
      <c r="BE355" s="5"/>
      <c r="BF355" s="6"/>
      <c r="BG355" s="5"/>
      <c r="BH355" s="6"/>
      <c r="BI355" s="5"/>
      <c r="BJ355" s="6"/>
      <c r="BK355" s="5"/>
      <c r="BL355" s="6"/>
      <c r="BM355" s="5"/>
      <c r="BN355" s="6"/>
      <c r="BO355" s="5"/>
      <c r="BP355" s="6"/>
      <c r="BQ355" s="5"/>
      <c r="BR355" s="2"/>
      <c r="BS355" s="2"/>
      <c r="BT355" s="4"/>
      <c r="BU355" s="2"/>
      <c r="BV355" s="2"/>
      <c r="BW355" s="2"/>
      <c r="BX355" s="3"/>
      <c r="BY355" s="2"/>
      <c r="BZ355" s="2"/>
    </row>
    <row r="356" spans="2:78" ht="12" customHeight="1">
      <c r="B356" s="85"/>
      <c r="C356" s="4"/>
      <c r="D356" s="3"/>
      <c r="E356" s="21"/>
      <c r="F356" s="3"/>
      <c r="G356" s="20"/>
      <c r="H356" s="13"/>
      <c r="I356" s="19"/>
      <c r="J356" s="19"/>
      <c r="K356" s="116"/>
      <c r="L356" s="19"/>
      <c r="M356" s="18"/>
      <c r="N356" s="17"/>
      <c r="O356" s="16"/>
      <c r="P356" s="2"/>
      <c r="Q356" s="2"/>
      <c r="R356" s="2"/>
      <c r="S356" s="2"/>
      <c r="T356" s="2"/>
      <c r="U356" s="2"/>
      <c r="V356" s="15"/>
      <c r="W356" s="14"/>
      <c r="X356" s="13"/>
      <c r="Y356" s="12"/>
      <c r="Z356" s="2"/>
      <c r="AA356" s="11"/>
      <c r="AB356" s="11"/>
      <c r="AC356" s="11"/>
      <c r="AD356" s="2"/>
      <c r="AE356" s="2"/>
      <c r="AF356" s="2"/>
      <c r="AG356" s="2"/>
      <c r="AH356" s="2"/>
      <c r="AI356" s="2"/>
      <c r="AJ356" s="4"/>
      <c r="AK356" s="2"/>
      <c r="AL356" s="2"/>
      <c r="AM356" s="2"/>
      <c r="AN356" s="2"/>
      <c r="AO356" s="2"/>
      <c r="AP356" s="2"/>
      <c r="AQ356" s="10"/>
      <c r="AR356" s="4"/>
      <c r="AS356" s="9"/>
      <c r="AT356" s="8"/>
      <c r="AU356" s="7"/>
      <c r="AV356" s="6"/>
      <c r="AW356" s="7"/>
      <c r="AX356" s="6"/>
      <c r="AY356" s="5"/>
      <c r="AZ356" s="6"/>
      <c r="BA356" s="5"/>
      <c r="BB356" s="6"/>
      <c r="BC356" s="5"/>
      <c r="BD356" s="6"/>
      <c r="BE356" s="5"/>
      <c r="BF356" s="6"/>
      <c r="BG356" s="5"/>
      <c r="BH356" s="6"/>
      <c r="BI356" s="5"/>
      <c r="BJ356" s="6"/>
      <c r="BK356" s="5"/>
      <c r="BL356" s="6"/>
      <c r="BM356" s="5"/>
      <c r="BN356" s="6"/>
      <c r="BO356" s="5"/>
      <c r="BP356" s="6"/>
      <c r="BQ356" s="5"/>
      <c r="BR356" s="2"/>
      <c r="BS356" s="2"/>
      <c r="BT356" s="4"/>
      <c r="BU356" s="2"/>
      <c r="BV356" s="2"/>
      <c r="BW356" s="2"/>
      <c r="BX356" s="3"/>
      <c r="BY356" s="2"/>
      <c r="BZ356" s="2"/>
    </row>
    <row r="357" spans="2:78" ht="12" customHeight="1">
      <c r="B357" s="85"/>
      <c r="C357" s="4"/>
      <c r="D357" s="3"/>
      <c r="E357" s="21"/>
      <c r="F357" s="3"/>
      <c r="G357" s="20"/>
      <c r="H357" s="13"/>
      <c r="I357" s="19"/>
      <c r="J357" s="19"/>
      <c r="K357" s="116"/>
      <c r="L357" s="19"/>
      <c r="M357" s="18"/>
      <c r="N357" s="17"/>
      <c r="O357" s="16"/>
      <c r="P357" s="2"/>
      <c r="Q357" s="2"/>
      <c r="R357" s="2"/>
      <c r="S357" s="2"/>
      <c r="T357" s="2"/>
      <c r="U357" s="2"/>
      <c r="V357" s="15"/>
      <c r="W357" s="14"/>
      <c r="X357" s="13"/>
      <c r="Y357" s="12"/>
      <c r="Z357" s="2"/>
      <c r="AA357" s="11"/>
      <c r="AB357" s="11"/>
      <c r="AC357" s="11"/>
      <c r="AD357" s="2"/>
      <c r="AE357" s="2"/>
      <c r="AF357" s="2"/>
      <c r="AG357" s="2"/>
      <c r="AH357" s="2"/>
      <c r="AI357" s="2"/>
      <c r="AJ357" s="4"/>
      <c r="AK357" s="2"/>
      <c r="AL357" s="2"/>
      <c r="AM357" s="2"/>
      <c r="AN357" s="2"/>
      <c r="AO357" s="2"/>
      <c r="AP357" s="2"/>
      <c r="AQ357" s="10"/>
      <c r="AR357" s="4"/>
      <c r="AS357" s="9"/>
      <c r="AT357" s="8"/>
      <c r="AU357" s="7"/>
      <c r="AV357" s="6"/>
      <c r="AW357" s="7"/>
      <c r="AX357" s="6"/>
      <c r="AY357" s="5"/>
      <c r="AZ357" s="6"/>
      <c r="BA357" s="5"/>
      <c r="BB357" s="6"/>
      <c r="BC357" s="5"/>
      <c r="BD357" s="6"/>
      <c r="BE357" s="5"/>
      <c r="BF357" s="6"/>
      <c r="BG357" s="5"/>
      <c r="BH357" s="6"/>
      <c r="BI357" s="5"/>
      <c r="BJ357" s="6"/>
      <c r="BK357" s="5"/>
      <c r="BL357" s="6"/>
      <c r="BM357" s="5"/>
      <c r="BN357" s="6"/>
      <c r="BO357" s="5"/>
      <c r="BP357" s="6"/>
      <c r="BQ357" s="5"/>
      <c r="BR357" s="2"/>
      <c r="BS357" s="2"/>
      <c r="BT357" s="4"/>
      <c r="BU357" s="2"/>
      <c r="BV357" s="2"/>
      <c r="BW357" s="2"/>
      <c r="BX357" s="3"/>
      <c r="BY357" s="2"/>
      <c r="BZ357" s="2"/>
    </row>
    <row r="358" spans="2:78" ht="12" customHeight="1">
      <c r="B358" s="85"/>
      <c r="C358" s="4"/>
      <c r="D358" s="3"/>
      <c r="E358" s="21"/>
      <c r="F358" s="3"/>
      <c r="G358" s="20"/>
      <c r="H358" s="13"/>
      <c r="I358" s="19"/>
      <c r="J358" s="19"/>
      <c r="K358" s="116"/>
      <c r="L358" s="19"/>
      <c r="M358" s="18"/>
      <c r="N358" s="17"/>
      <c r="O358" s="16"/>
      <c r="P358" s="2"/>
      <c r="Q358" s="2"/>
      <c r="R358" s="2"/>
      <c r="S358" s="2"/>
      <c r="T358" s="2"/>
      <c r="U358" s="2"/>
      <c r="V358" s="15"/>
      <c r="W358" s="14"/>
      <c r="X358" s="13"/>
      <c r="Y358" s="12"/>
      <c r="Z358" s="2"/>
      <c r="AA358" s="11"/>
      <c r="AB358" s="11"/>
      <c r="AC358" s="11"/>
      <c r="AD358" s="2"/>
      <c r="AE358" s="2"/>
      <c r="AF358" s="2"/>
      <c r="AG358" s="2"/>
      <c r="AH358" s="2"/>
      <c r="AI358" s="2"/>
      <c r="AJ358" s="4"/>
      <c r="AK358" s="2"/>
      <c r="AL358" s="2"/>
      <c r="AM358" s="2"/>
      <c r="AN358" s="2"/>
      <c r="AO358" s="2"/>
      <c r="AP358" s="2"/>
      <c r="AQ358" s="10"/>
      <c r="AR358" s="4"/>
      <c r="AS358" s="9"/>
      <c r="AT358" s="8"/>
      <c r="AU358" s="7"/>
      <c r="AV358" s="6"/>
      <c r="AW358" s="7"/>
      <c r="AX358" s="6"/>
      <c r="AY358" s="5"/>
      <c r="AZ358" s="6"/>
      <c r="BA358" s="5"/>
      <c r="BB358" s="6"/>
      <c r="BC358" s="5"/>
      <c r="BD358" s="6"/>
      <c r="BE358" s="5"/>
      <c r="BF358" s="6"/>
      <c r="BG358" s="5"/>
      <c r="BH358" s="6"/>
      <c r="BI358" s="5"/>
      <c r="BJ358" s="6"/>
      <c r="BK358" s="5"/>
      <c r="BL358" s="6"/>
      <c r="BM358" s="5"/>
      <c r="BN358" s="6"/>
      <c r="BO358" s="5"/>
      <c r="BP358" s="6"/>
      <c r="BQ358" s="5"/>
      <c r="BR358" s="2"/>
      <c r="BS358" s="2"/>
      <c r="BT358" s="4"/>
      <c r="BU358" s="2"/>
      <c r="BV358" s="2"/>
      <c r="BW358" s="2"/>
      <c r="BX358" s="3"/>
      <c r="BY358" s="2"/>
      <c r="BZ358" s="2"/>
    </row>
    <row r="359" spans="2:78" ht="12" customHeight="1">
      <c r="B359" s="85"/>
      <c r="C359" s="4"/>
      <c r="D359" s="3"/>
      <c r="E359" s="21"/>
      <c r="F359" s="3"/>
      <c r="G359" s="20"/>
      <c r="H359" s="13"/>
      <c r="I359" s="19"/>
      <c r="J359" s="19"/>
      <c r="K359" s="116"/>
      <c r="L359" s="19"/>
      <c r="M359" s="18"/>
      <c r="N359" s="17"/>
      <c r="O359" s="16"/>
      <c r="P359" s="2"/>
      <c r="Q359" s="2"/>
      <c r="R359" s="2"/>
      <c r="S359" s="2"/>
      <c r="T359" s="2"/>
      <c r="U359" s="2"/>
      <c r="V359" s="15"/>
      <c r="W359" s="14"/>
      <c r="X359" s="13"/>
      <c r="Y359" s="12"/>
      <c r="Z359" s="2"/>
      <c r="AA359" s="11"/>
      <c r="AB359" s="11"/>
      <c r="AC359" s="11"/>
      <c r="AD359" s="2"/>
      <c r="AE359" s="2"/>
      <c r="AF359" s="2"/>
      <c r="AG359" s="2"/>
      <c r="AH359" s="2"/>
      <c r="AI359" s="2"/>
      <c r="AJ359" s="4"/>
      <c r="AK359" s="2"/>
      <c r="AL359" s="2"/>
      <c r="AM359" s="2"/>
      <c r="AN359" s="2"/>
      <c r="AO359" s="2"/>
      <c r="AP359" s="2"/>
      <c r="AQ359" s="10"/>
      <c r="AR359" s="4"/>
      <c r="AS359" s="9"/>
      <c r="AT359" s="8"/>
      <c r="AU359" s="7"/>
      <c r="AV359" s="6"/>
      <c r="AW359" s="7"/>
      <c r="AX359" s="6"/>
      <c r="AY359" s="5"/>
      <c r="AZ359" s="6"/>
      <c r="BA359" s="5"/>
      <c r="BB359" s="6"/>
      <c r="BC359" s="5"/>
      <c r="BD359" s="6"/>
      <c r="BE359" s="5"/>
      <c r="BF359" s="6"/>
      <c r="BG359" s="5"/>
      <c r="BH359" s="6"/>
      <c r="BI359" s="5"/>
      <c r="BJ359" s="6"/>
      <c r="BK359" s="5"/>
      <c r="BL359" s="6"/>
      <c r="BM359" s="5"/>
      <c r="BN359" s="6"/>
      <c r="BO359" s="5"/>
      <c r="BP359" s="6"/>
      <c r="BQ359" s="5"/>
      <c r="BR359" s="2"/>
      <c r="BS359" s="2"/>
      <c r="BT359" s="4"/>
      <c r="BU359" s="2"/>
      <c r="BV359" s="2"/>
      <c r="BW359" s="2"/>
      <c r="BX359" s="3"/>
      <c r="BY359" s="2"/>
      <c r="BZ359" s="2"/>
    </row>
    <row r="360" spans="2:78" ht="12" customHeight="1">
      <c r="B360" s="85"/>
      <c r="C360" s="4"/>
      <c r="D360" s="3"/>
      <c r="E360" s="21"/>
      <c r="F360" s="3"/>
      <c r="G360" s="20"/>
      <c r="H360" s="13"/>
      <c r="I360" s="19"/>
      <c r="J360" s="19"/>
      <c r="K360" s="116"/>
      <c r="L360" s="19"/>
      <c r="M360" s="18"/>
      <c r="N360" s="17"/>
      <c r="O360" s="16"/>
      <c r="P360" s="2"/>
      <c r="Q360" s="2"/>
      <c r="R360" s="2"/>
      <c r="S360" s="2"/>
      <c r="T360" s="2"/>
      <c r="U360" s="2"/>
      <c r="V360" s="15"/>
      <c r="W360" s="14"/>
      <c r="X360" s="13"/>
      <c r="Y360" s="12"/>
      <c r="Z360" s="2"/>
      <c r="AA360" s="11"/>
      <c r="AB360" s="11"/>
      <c r="AC360" s="11"/>
      <c r="AD360" s="2"/>
      <c r="AE360" s="2"/>
      <c r="AF360" s="2"/>
      <c r="AG360" s="2"/>
      <c r="AH360" s="2"/>
      <c r="AI360" s="2"/>
      <c r="AJ360" s="4"/>
      <c r="AK360" s="2"/>
      <c r="AL360" s="2"/>
      <c r="AM360" s="2"/>
      <c r="AN360" s="2"/>
      <c r="AO360" s="2"/>
      <c r="AP360" s="2"/>
      <c r="AQ360" s="10"/>
      <c r="AR360" s="4"/>
      <c r="AS360" s="9"/>
      <c r="AT360" s="8"/>
      <c r="AU360" s="7"/>
      <c r="AV360" s="6"/>
      <c r="AW360" s="7"/>
      <c r="AX360" s="6"/>
      <c r="AY360" s="5"/>
      <c r="AZ360" s="6"/>
      <c r="BA360" s="5"/>
      <c r="BB360" s="6"/>
      <c r="BC360" s="5"/>
      <c r="BD360" s="6"/>
      <c r="BE360" s="5"/>
      <c r="BF360" s="6"/>
      <c r="BG360" s="5"/>
      <c r="BH360" s="6"/>
      <c r="BI360" s="5"/>
      <c r="BJ360" s="6"/>
      <c r="BK360" s="5"/>
      <c r="BL360" s="6"/>
      <c r="BM360" s="5"/>
      <c r="BN360" s="6"/>
      <c r="BO360" s="5"/>
      <c r="BP360" s="6"/>
      <c r="BQ360" s="5"/>
      <c r="BR360" s="2"/>
      <c r="BS360" s="2"/>
      <c r="BT360" s="4"/>
      <c r="BU360" s="2"/>
      <c r="BV360" s="2"/>
      <c r="BW360" s="2"/>
      <c r="BX360" s="3"/>
      <c r="BY360" s="2"/>
      <c r="BZ360" s="2"/>
    </row>
    <row r="361" spans="2:78" ht="12" customHeight="1">
      <c r="B361" s="85"/>
      <c r="C361" s="4"/>
      <c r="D361" s="3"/>
      <c r="E361" s="21"/>
      <c r="F361" s="3"/>
      <c r="G361" s="20"/>
      <c r="H361" s="13"/>
      <c r="I361" s="19"/>
      <c r="J361" s="19"/>
      <c r="K361" s="116"/>
      <c r="L361" s="19"/>
      <c r="M361" s="18"/>
      <c r="N361" s="17"/>
      <c r="O361" s="16"/>
      <c r="P361" s="2"/>
      <c r="Q361" s="2"/>
      <c r="R361" s="2"/>
      <c r="S361" s="2"/>
      <c r="T361" s="2"/>
      <c r="U361" s="2"/>
      <c r="V361" s="15"/>
      <c r="W361" s="14"/>
      <c r="X361" s="13"/>
      <c r="Y361" s="12"/>
      <c r="Z361" s="2"/>
      <c r="AA361" s="11"/>
      <c r="AB361" s="11"/>
      <c r="AC361" s="11"/>
      <c r="AD361" s="2"/>
      <c r="AE361" s="2"/>
      <c r="AF361" s="2"/>
      <c r="AG361" s="2"/>
      <c r="AH361" s="2"/>
      <c r="AI361" s="2"/>
      <c r="AJ361" s="4"/>
      <c r="AK361" s="2"/>
      <c r="AL361" s="2"/>
      <c r="AM361" s="2"/>
      <c r="AN361" s="2"/>
      <c r="AO361" s="2"/>
      <c r="AP361" s="2"/>
      <c r="AQ361" s="10"/>
      <c r="AR361" s="4"/>
      <c r="AS361" s="9"/>
      <c r="AT361" s="8"/>
      <c r="AU361" s="7"/>
      <c r="AV361" s="6"/>
      <c r="AW361" s="7"/>
      <c r="AX361" s="6"/>
      <c r="AY361" s="5"/>
      <c r="AZ361" s="6"/>
      <c r="BA361" s="5"/>
      <c r="BB361" s="6"/>
      <c r="BC361" s="5"/>
      <c r="BD361" s="6"/>
      <c r="BE361" s="5"/>
      <c r="BF361" s="6"/>
      <c r="BG361" s="5"/>
      <c r="BH361" s="6"/>
      <c r="BI361" s="5"/>
      <c r="BJ361" s="6"/>
      <c r="BK361" s="5"/>
      <c r="BL361" s="6"/>
      <c r="BM361" s="5"/>
      <c r="BN361" s="6"/>
      <c r="BO361" s="5"/>
      <c r="BP361" s="6"/>
      <c r="BQ361" s="5"/>
      <c r="BR361" s="2"/>
      <c r="BS361" s="2"/>
      <c r="BT361" s="4"/>
      <c r="BU361" s="2"/>
      <c r="BV361" s="2"/>
      <c r="BW361" s="2"/>
      <c r="BX361" s="3"/>
      <c r="BY361" s="2"/>
      <c r="BZ361" s="2"/>
    </row>
    <row r="362" spans="2:78" ht="12" customHeight="1">
      <c r="B362" s="85"/>
      <c r="C362" s="4"/>
      <c r="D362" s="3"/>
      <c r="E362" s="21"/>
      <c r="F362" s="3"/>
      <c r="G362" s="20"/>
      <c r="H362" s="13"/>
      <c r="I362" s="19"/>
      <c r="J362" s="19"/>
      <c r="K362" s="116"/>
      <c r="L362" s="19"/>
      <c r="M362" s="18"/>
      <c r="N362" s="17"/>
      <c r="O362" s="16"/>
      <c r="P362" s="2"/>
      <c r="Q362" s="2"/>
      <c r="R362" s="2"/>
      <c r="S362" s="2"/>
      <c r="T362" s="2"/>
      <c r="U362" s="2"/>
      <c r="V362" s="15"/>
      <c r="W362" s="14"/>
      <c r="X362" s="13"/>
      <c r="Y362" s="12"/>
      <c r="Z362" s="2"/>
      <c r="AA362" s="11"/>
      <c r="AB362" s="11"/>
      <c r="AC362" s="11"/>
      <c r="AD362" s="2"/>
      <c r="AE362" s="2"/>
      <c r="AF362" s="2"/>
      <c r="AG362" s="2"/>
      <c r="AH362" s="2"/>
      <c r="AI362" s="2"/>
      <c r="AJ362" s="4"/>
      <c r="AK362" s="2"/>
      <c r="AL362" s="2"/>
      <c r="AM362" s="2"/>
      <c r="AN362" s="2"/>
      <c r="AO362" s="2"/>
      <c r="AP362" s="2"/>
      <c r="AQ362" s="10"/>
      <c r="AR362" s="4"/>
      <c r="AS362" s="9"/>
      <c r="AT362" s="8"/>
      <c r="AU362" s="7"/>
      <c r="AV362" s="6"/>
      <c r="AW362" s="7"/>
      <c r="AX362" s="6"/>
      <c r="AY362" s="5"/>
      <c r="AZ362" s="6"/>
      <c r="BA362" s="5"/>
      <c r="BB362" s="6"/>
      <c r="BC362" s="5"/>
      <c r="BD362" s="6"/>
      <c r="BE362" s="5"/>
      <c r="BF362" s="6"/>
      <c r="BG362" s="5"/>
      <c r="BH362" s="6"/>
      <c r="BI362" s="5"/>
      <c r="BJ362" s="6"/>
      <c r="BK362" s="5"/>
      <c r="BL362" s="6"/>
      <c r="BM362" s="5"/>
      <c r="BN362" s="6"/>
      <c r="BO362" s="5"/>
      <c r="BP362" s="6"/>
      <c r="BQ362" s="5"/>
      <c r="BR362" s="2"/>
      <c r="BS362" s="2"/>
      <c r="BT362" s="4"/>
      <c r="BU362" s="2"/>
      <c r="BV362" s="2"/>
      <c r="BW362" s="2"/>
      <c r="BX362" s="3"/>
      <c r="BY362" s="2"/>
      <c r="BZ362" s="2"/>
    </row>
    <row r="363" spans="2:78" ht="12" customHeight="1">
      <c r="B363" s="85"/>
      <c r="C363" s="4"/>
      <c r="D363" s="3"/>
      <c r="E363" s="21"/>
      <c r="F363" s="3"/>
      <c r="G363" s="20"/>
      <c r="H363" s="13"/>
      <c r="I363" s="19"/>
      <c r="J363" s="19"/>
      <c r="K363" s="116"/>
      <c r="L363" s="19"/>
      <c r="M363" s="18"/>
      <c r="N363" s="17"/>
      <c r="O363" s="16"/>
      <c r="P363" s="2"/>
      <c r="Q363" s="2"/>
      <c r="R363" s="2"/>
      <c r="S363" s="2"/>
      <c r="T363" s="2"/>
      <c r="U363" s="2"/>
      <c r="V363" s="15"/>
      <c r="W363" s="14"/>
      <c r="X363" s="13"/>
      <c r="Y363" s="12"/>
      <c r="Z363" s="2"/>
      <c r="AA363" s="11"/>
      <c r="AB363" s="11"/>
      <c r="AC363" s="11"/>
      <c r="AD363" s="2"/>
      <c r="AE363" s="2"/>
      <c r="AF363" s="2"/>
      <c r="AG363" s="2"/>
      <c r="AH363" s="2"/>
      <c r="AI363" s="2"/>
      <c r="AJ363" s="4"/>
      <c r="AK363" s="2"/>
      <c r="AL363" s="2"/>
      <c r="AM363" s="2"/>
      <c r="AN363" s="2"/>
      <c r="AO363" s="2"/>
      <c r="AP363" s="2"/>
      <c r="AQ363" s="10"/>
      <c r="AR363" s="4"/>
      <c r="AS363" s="9"/>
      <c r="AT363" s="8"/>
      <c r="AU363" s="7"/>
      <c r="AV363" s="6"/>
      <c r="AW363" s="7"/>
      <c r="AX363" s="6"/>
      <c r="AY363" s="5"/>
      <c r="AZ363" s="6"/>
      <c r="BA363" s="5"/>
      <c r="BB363" s="6"/>
      <c r="BC363" s="5"/>
      <c r="BD363" s="6"/>
      <c r="BE363" s="5"/>
      <c r="BF363" s="6"/>
      <c r="BG363" s="5"/>
      <c r="BH363" s="6"/>
      <c r="BI363" s="5"/>
      <c r="BJ363" s="6"/>
      <c r="BK363" s="5"/>
      <c r="BL363" s="6"/>
      <c r="BM363" s="5"/>
      <c r="BN363" s="6"/>
      <c r="BO363" s="5"/>
      <c r="BP363" s="6"/>
      <c r="BQ363" s="5"/>
      <c r="BR363" s="2"/>
      <c r="BS363" s="2"/>
      <c r="BT363" s="4"/>
      <c r="BU363" s="2"/>
      <c r="BV363" s="2"/>
      <c r="BW363" s="2"/>
      <c r="BX363" s="3"/>
      <c r="BY363" s="2"/>
      <c r="BZ363" s="2"/>
    </row>
    <row r="364" spans="2:78" ht="12" customHeight="1">
      <c r="B364" s="85"/>
      <c r="C364" s="4"/>
      <c r="D364" s="3"/>
      <c r="E364" s="21"/>
      <c r="F364" s="3"/>
      <c r="G364" s="20"/>
      <c r="H364" s="13"/>
      <c r="I364" s="19"/>
      <c r="J364" s="19"/>
      <c r="K364" s="116"/>
      <c r="L364" s="19"/>
      <c r="M364" s="18"/>
      <c r="N364" s="17"/>
      <c r="O364" s="16"/>
      <c r="P364" s="2"/>
      <c r="Q364" s="2"/>
      <c r="R364" s="2"/>
      <c r="S364" s="2"/>
      <c r="T364" s="2"/>
      <c r="U364" s="2"/>
      <c r="V364" s="15"/>
      <c r="W364" s="14"/>
      <c r="X364" s="13"/>
      <c r="Y364" s="12"/>
      <c r="Z364" s="2"/>
      <c r="AA364" s="11"/>
      <c r="AB364" s="11"/>
      <c r="AC364" s="11"/>
      <c r="AD364" s="2"/>
      <c r="AE364" s="2"/>
      <c r="AF364" s="2"/>
      <c r="AG364" s="2"/>
      <c r="AH364" s="2"/>
      <c r="AI364" s="2"/>
      <c r="AJ364" s="4"/>
      <c r="AK364" s="2"/>
      <c r="AL364" s="2"/>
      <c r="AM364" s="2"/>
      <c r="AN364" s="2"/>
      <c r="AO364" s="2"/>
      <c r="AP364" s="2"/>
      <c r="AQ364" s="10"/>
      <c r="AR364" s="4"/>
      <c r="AS364" s="9"/>
      <c r="AT364" s="8"/>
      <c r="AU364" s="7"/>
      <c r="AV364" s="6"/>
      <c r="AW364" s="7"/>
      <c r="AX364" s="6"/>
      <c r="AY364" s="5"/>
      <c r="AZ364" s="6"/>
      <c r="BA364" s="5"/>
      <c r="BB364" s="6"/>
      <c r="BC364" s="5"/>
      <c r="BD364" s="6"/>
      <c r="BE364" s="5"/>
      <c r="BF364" s="6"/>
      <c r="BG364" s="5"/>
      <c r="BH364" s="6"/>
      <c r="BI364" s="5"/>
      <c r="BJ364" s="6"/>
      <c r="BK364" s="5"/>
      <c r="BL364" s="6"/>
      <c r="BM364" s="5"/>
      <c r="BN364" s="6"/>
      <c r="BO364" s="5"/>
      <c r="BP364" s="6"/>
      <c r="BQ364" s="5"/>
      <c r="BR364" s="2"/>
      <c r="BS364" s="2"/>
      <c r="BT364" s="4"/>
      <c r="BU364" s="2"/>
      <c r="BV364" s="2"/>
      <c r="BW364" s="2"/>
      <c r="BX364" s="3"/>
      <c r="BY364" s="2"/>
      <c r="BZ364" s="2"/>
    </row>
    <row r="365" spans="2:78" ht="12" customHeight="1">
      <c r="B365" s="85"/>
      <c r="C365" s="4"/>
      <c r="D365" s="3"/>
      <c r="E365" s="21"/>
      <c r="F365" s="3"/>
      <c r="G365" s="20"/>
      <c r="H365" s="13"/>
      <c r="I365" s="19"/>
      <c r="J365" s="19"/>
      <c r="K365" s="116"/>
      <c r="L365" s="19"/>
      <c r="M365" s="18"/>
      <c r="N365" s="17"/>
      <c r="O365" s="16"/>
      <c r="P365" s="2"/>
      <c r="Q365" s="2"/>
      <c r="R365" s="2"/>
      <c r="S365" s="2"/>
      <c r="T365" s="2"/>
      <c r="U365" s="2"/>
      <c r="V365" s="15"/>
      <c r="W365" s="14"/>
      <c r="X365" s="13"/>
      <c r="Y365" s="12"/>
      <c r="Z365" s="2"/>
      <c r="AA365" s="11"/>
      <c r="AB365" s="11"/>
      <c r="AC365" s="11"/>
      <c r="AD365" s="2"/>
      <c r="AE365" s="2"/>
      <c r="AF365" s="2"/>
      <c r="AG365" s="2"/>
      <c r="AH365" s="2"/>
      <c r="AI365" s="2"/>
      <c r="AJ365" s="4"/>
      <c r="AK365" s="2"/>
      <c r="AL365" s="2"/>
      <c r="AM365" s="2"/>
      <c r="AN365" s="2"/>
      <c r="AO365" s="2"/>
      <c r="AP365" s="2"/>
      <c r="AQ365" s="10"/>
      <c r="AR365" s="4"/>
      <c r="AS365" s="9"/>
      <c r="AT365" s="8"/>
      <c r="AU365" s="7"/>
      <c r="AV365" s="6"/>
      <c r="AW365" s="7"/>
      <c r="AX365" s="6"/>
      <c r="AY365" s="5"/>
      <c r="AZ365" s="6"/>
      <c r="BA365" s="5"/>
      <c r="BB365" s="6"/>
      <c r="BC365" s="5"/>
      <c r="BD365" s="6"/>
      <c r="BE365" s="5"/>
      <c r="BF365" s="6"/>
      <c r="BG365" s="5"/>
      <c r="BH365" s="6"/>
      <c r="BI365" s="5"/>
      <c r="BJ365" s="6"/>
      <c r="BK365" s="5"/>
      <c r="BL365" s="6"/>
      <c r="BM365" s="5"/>
      <c r="BN365" s="6"/>
      <c r="BO365" s="5"/>
      <c r="BP365" s="6"/>
      <c r="BQ365" s="5"/>
      <c r="BR365" s="2"/>
      <c r="BS365" s="2"/>
      <c r="BT365" s="4"/>
      <c r="BU365" s="2"/>
      <c r="BV365" s="2"/>
      <c r="BW365" s="2"/>
      <c r="BX365" s="3"/>
      <c r="BY365" s="2"/>
      <c r="BZ365" s="2"/>
    </row>
    <row r="366" spans="2:78" ht="12" customHeight="1">
      <c r="B366" s="85"/>
      <c r="C366" s="4"/>
      <c r="D366" s="3"/>
      <c r="E366" s="21"/>
      <c r="F366" s="3"/>
      <c r="G366" s="20"/>
      <c r="H366" s="13"/>
      <c r="I366" s="19"/>
      <c r="J366" s="19"/>
      <c r="K366" s="116"/>
      <c r="L366" s="19"/>
      <c r="M366" s="18"/>
      <c r="N366" s="17"/>
      <c r="O366" s="16"/>
      <c r="P366" s="2"/>
      <c r="Q366" s="2"/>
      <c r="R366" s="2"/>
      <c r="S366" s="2"/>
      <c r="T366" s="2"/>
      <c r="U366" s="2"/>
      <c r="V366" s="15"/>
      <c r="W366" s="14"/>
      <c r="X366" s="13"/>
      <c r="Y366" s="12"/>
      <c r="Z366" s="2"/>
      <c r="AA366" s="11"/>
      <c r="AB366" s="11"/>
      <c r="AC366" s="11"/>
      <c r="AD366" s="2"/>
      <c r="AE366" s="2"/>
      <c r="AF366" s="2"/>
      <c r="AG366" s="2"/>
      <c r="AH366" s="2"/>
      <c r="AI366" s="2"/>
      <c r="AJ366" s="4"/>
      <c r="AK366" s="2"/>
      <c r="AL366" s="2"/>
      <c r="AM366" s="2"/>
      <c r="AN366" s="2"/>
      <c r="AO366" s="2"/>
      <c r="AP366" s="2"/>
      <c r="AQ366" s="10"/>
      <c r="AR366" s="4"/>
      <c r="AS366" s="9"/>
      <c r="AT366" s="8"/>
      <c r="AU366" s="7"/>
      <c r="AV366" s="6"/>
      <c r="AW366" s="7"/>
      <c r="AX366" s="6"/>
      <c r="AY366" s="5"/>
      <c r="AZ366" s="6"/>
      <c r="BA366" s="5"/>
      <c r="BB366" s="6"/>
      <c r="BC366" s="5"/>
      <c r="BD366" s="6"/>
      <c r="BE366" s="5"/>
      <c r="BF366" s="6"/>
      <c r="BG366" s="5"/>
      <c r="BH366" s="6"/>
      <c r="BI366" s="5"/>
      <c r="BJ366" s="6"/>
      <c r="BK366" s="5"/>
      <c r="BL366" s="6"/>
      <c r="BM366" s="5"/>
      <c r="BN366" s="6"/>
      <c r="BO366" s="5"/>
      <c r="BP366" s="6"/>
      <c r="BQ366" s="5"/>
      <c r="BR366" s="2"/>
      <c r="BS366" s="2"/>
      <c r="BT366" s="4"/>
      <c r="BU366" s="2"/>
      <c r="BV366" s="2"/>
      <c r="BW366" s="2"/>
      <c r="BX366" s="3"/>
      <c r="BY366" s="2"/>
      <c r="BZ366" s="2"/>
    </row>
    <row r="367" spans="2:78" ht="12" customHeight="1">
      <c r="B367" s="85"/>
      <c r="C367" s="4"/>
      <c r="D367" s="3"/>
      <c r="E367" s="21"/>
      <c r="F367" s="3"/>
      <c r="G367" s="20"/>
      <c r="H367" s="13"/>
      <c r="I367" s="19"/>
      <c r="J367" s="19"/>
      <c r="K367" s="116"/>
      <c r="L367" s="19"/>
      <c r="M367" s="18"/>
      <c r="N367" s="17"/>
      <c r="O367" s="16"/>
      <c r="P367" s="2"/>
      <c r="Q367" s="2"/>
      <c r="R367" s="2"/>
      <c r="S367" s="2"/>
      <c r="T367" s="2"/>
      <c r="U367" s="2"/>
      <c r="V367" s="15"/>
      <c r="W367" s="14"/>
      <c r="X367" s="13"/>
      <c r="Y367" s="12"/>
      <c r="Z367" s="2"/>
      <c r="AA367" s="11"/>
      <c r="AB367" s="11"/>
      <c r="AC367" s="11"/>
      <c r="AD367" s="2"/>
      <c r="AE367" s="2"/>
      <c r="AF367" s="2"/>
      <c r="AG367" s="2"/>
      <c r="AH367" s="2"/>
      <c r="AI367" s="2"/>
      <c r="AJ367" s="4"/>
      <c r="AK367" s="2"/>
      <c r="AL367" s="2"/>
      <c r="AM367" s="2"/>
      <c r="AN367" s="2"/>
      <c r="AO367" s="2"/>
      <c r="AP367" s="2"/>
      <c r="AQ367" s="10"/>
      <c r="AR367" s="4"/>
      <c r="AS367" s="9"/>
      <c r="AT367" s="8"/>
      <c r="AU367" s="7"/>
      <c r="AV367" s="6"/>
      <c r="AW367" s="7"/>
      <c r="AX367" s="6"/>
      <c r="AY367" s="5"/>
      <c r="AZ367" s="6"/>
      <c r="BA367" s="5"/>
      <c r="BB367" s="6"/>
      <c r="BC367" s="5"/>
      <c r="BD367" s="6"/>
      <c r="BE367" s="5"/>
      <c r="BF367" s="6"/>
      <c r="BG367" s="5"/>
      <c r="BH367" s="6"/>
      <c r="BI367" s="5"/>
      <c r="BJ367" s="6"/>
      <c r="BK367" s="5"/>
      <c r="BL367" s="6"/>
      <c r="BM367" s="5"/>
      <c r="BN367" s="6"/>
      <c r="BO367" s="5"/>
      <c r="BP367" s="6"/>
      <c r="BQ367" s="5"/>
      <c r="BR367" s="2"/>
      <c r="BS367" s="2"/>
      <c r="BT367" s="4"/>
      <c r="BU367" s="2"/>
      <c r="BV367" s="2"/>
      <c r="BW367" s="2"/>
      <c r="BX367" s="3"/>
      <c r="BY367" s="2"/>
      <c r="BZ367" s="2"/>
    </row>
    <row r="368" spans="2:78" ht="12" customHeight="1">
      <c r="B368" s="85"/>
      <c r="C368" s="4"/>
      <c r="D368" s="3"/>
      <c r="E368" s="21"/>
      <c r="F368" s="3"/>
      <c r="G368" s="20"/>
      <c r="H368" s="13"/>
      <c r="I368" s="19"/>
      <c r="J368" s="19"/>
      <c r="K368" s="116"/>
      <c r="L368" s="19"/>
      <c r="M368" s="18"/>
      <c r="N368" s="17"/>
      <c r="O368" s="16"/>
      <c r="P368" s="2"/>
      <c r="Q368" s="2"/>
      <c r="R368" s="2"/>
      <c r="S368" s="2"/>
      <c r="T368" s="2"/>
      <c r="U368" s="2"/>
      <c r="V368" s="15"/>
      <c r="W368" s="14"/>
      <c r="X368" s="13"/>
      <c r="Y368" s="12"/>
      <c r="Z368" s="2"/>
      <c r="AA368" s="11"/>
      <c r="AB368" s="11"/>
      <c r="AC368" s="11"/>
      <c r="AD368" s="2"/>
      <c r="AE368" s="2"/>
      <c r="AF368" s="2"/>
      <c r="AG368" s="2"/>
      <c r="AH368" s="2"/>
      <c r="AI368" s="2"/>
      <c r="AJ368" s="4"/>
      <c r="AK368" s="2"/>
      <c r="AL368" s="2"/>
      <c r="AM368" s="2"/>
      <c r="AN368" s="2"/>
      <c r="AO368" s="2"/>
      <c r="AP368" s="2"/>
      <c r="AQ368" s="10"/>
      <c r="AR368" s="4"/>
      <c r="AS368" s="9"/>
      <c r="AT368" s="8"/>
      <c r="AU368" s="7"/>
      <c r="AV368" s="6"/>
      <c r="AW368" s="7"/>
      <c r="AX368" s="6"/>
      <c r="AY368" s="5"/>
      <c r="AZ368" s="6"/>
      <c r="BA368" s="5"/>
      <c r="BB368" s="6"/>
      <c r="BC368" s="5"/>
      <c r="BD368" s="6"/>
      <c r="BE368" s="5"/>
      <c r="BF368" s="6"/>
      <c r="BG368" s="5"/>
      <c r="BH368" s="6"/>
      <c r="BI368" s="5"/>
      <c r="BJ368" s="6"/>
      <c r="BK368" s="5"/>
      <c r="BL368" s="6"/>
      <c r="BM368" s="5"/>
      <c r="BN368" s="6"/>
      <c r="BO368" s="5"/>
      <c r="BP368" s="6"/>
      <c r="BQ368" s="5"/>
      <c r="BR368" s="2"/>
      <c r="BS368" s="2"/>
      <c r="BT368" s="4"/>
      <c r="BU368" s="2"/>
      <c r="BV368" s="2"/>
      <c r="BW368" s="2"/>
      <c r="BX368" s="3"/>
      <c r="BY368" s="2"/>
      <c r="BZ368" s="2"/>
    </row>
    <row r="369" spans="2:78" ht="12" customHeight="1">
      <c r="B369" s="85"/>
      <c r="C369" s="4"/>
      <c r="D369" s="3"/>
      <c r="E369" s="21"/>
      <c r="F369" s="3"/>
      <c r="G369" s="20"/>
      <c r="H369" s="13"/>
      <c r="I369" s="19"/>
      <c r="J369" s="19"/>
      <c r="K369" s="116"/>
      <c r="L369" s="19"/>
      <c r="M369" s="18"/>
      <c r="N369" s="17"/>
      <c r="O369" s="16"/>
      <c r="P369" s="2"/>
      <c r="Q369" s="2"/>
      <c r="R369" s="2"/>
      <c r="S369" s="2"/>
      <c r="T369" s="2"/>
      <c r="U369" s="2"/>
      <c r="V369" s="15"/>
      <c r="W369" s="14"/>
      <c r="X369" s="13"/>
      <c r="Y369" s="12"/>
      <c r="Z369" s="2"/>
      <c r="AA369" s="11"/>
      <c r="AB369" s="11"/>
      <c r="AC369" s="11"/>
      <c r="AD369" s="2"/>
      <c r="AE369" s="2"/>
      <c r="AF369" s="2"/>
      <c r="AG369" s="2"/>
      <c r="AH369" s="2"/>
      <c r="AI369" s="2"/>
      <c r="AJ369" s="4"/>
      <c r="AK369" s="2"/>
      <c r="AL369" s="2"/>
      <c r="AM369" s="2"/>
      <c r="AN369" s="2"/>
      <c r="AO369" s="2"/>
      <c r="AP369" s="2"/>
      <c r="AQ369" s="10"/>
      <c r="AR369" s="4"/>
      <c r="AS369" s="9"/>
      <c r="AT369" s="8"/>
      <c r="AU369" s="7"/>
      <c r="AV369" s="6"/>
      <c r="AW369" s="7"/>
      <c r="AX369" s="6"/>
      <c r="AY369" s="5"/>
      <c r="AZ369" s="6"/>
      <c r="BA369" s="5"/>
      <c r="BB369" s="6"/>
      <c r="BC369" s="5"/>
      <c r="BD369" s="6"/>
      <c r="BE369" s="5"/>
      <c r="BF369" s="6"/>
      <c r="BG369" s="5"/>
      <c r="BH369" s="6"/>
      <c r="BI369" s="5"/>
      <c r="BJ369" s="6"/>
      <c r="BK369" s="5"/>
      <c r="BL369" s="6"/>
      <c r="BM369" s="5"/>
      <c r="BN369" s="6"/>
      <c r="BO369" s="5"/>
      <c r="BP369" s="6"/>
      <c r="BQ369" s="5"/>
      <c r="BR369" s="2"/>
      <c r="BS369" s="2"/>
      <c r="BT369" s="4"/>
      <c r="BU369" s="2"/>
      <c r="BV369" s="2"/>
      <c r="BW369" s="2"/>
      <c r="BX369" s="3"/>
      <c r="BY369" s="2"/>
      <c r="BZ369" s="2"/>
    </row>
    <row r="370" spans="2:78" ht="12" customHeight="1">
      <c r="B370" s="85"/>
      <c r="C370" s="4"/>
      <c r="D370" s="3"/>
      <c r="E370" s="21"/>
      <c r="F370" s="3"/>
      <c r="G370" s="20"/>
      <c r="H370" s="13"/>
      <c r="I370" s="19"/>
      <c r="J370" s="19"/>
      <c r="K370" s="116"/>
      <c r="L370" s="19"/>
      <c r="M370" s="18"/>
      <c r="N370" s="17"/>
      <c r="O370" s="16"/>
      <c r="P370" s="2"/>
      <c r="Q370" s="2"/>
      <c r="R370" s="2"/>
      <c r="S370" s="2"/>
      <c r="T370" s="2"/>
      <c r="U370" s="2"/>
      <c r="V370" s="15"/>
      <c r="W370" s="14"/>
      <c r="X370" s="13"/>
      <c r="Y370" s="12"/>
      <c r="Z370" s="2"/>
      <c r="AA370" s="11"/>
      <c r="AB370" s="11"/>
      <c r="AC370" s="11"/>
      <c r="AD370" s="2"/>
      <c r="AE370" s="2"/>
      <c r="AF370" s="2"/>
      <c r="AG370" s="2"/>
      <c r="AH370" s="2"/>
      <c r="AI370" s="2"/>
      <c r="AJ370" s="4"/>
      <c r="AK370" s="2"/>
      <c r="AL370" s="2"/>
      <c r="AM370" s="2"/>
      <c r="AN370" s="2"/>
      <c r="AO370" s="2"/>
      <c r="AP370" s="2"/>
      <c r="AQ370" s="10"/>
      <c r="AR370" s="4"/>
      <c r="AS370" s="9"/>
      <c r="AT370" s="8"/>
      <c r="AU370" s="7"/>
      <c r="AV370" s="6"/>
      <c r="AW370" s="7"/>
      <c r="AX370" s="6"/>
      <c r="AY370" s="5"/>
      <c r="AZ370" s="6"/>
      <c r="BA370" s="5"/>
      <c r="BB370" s="6"/>
      <c r="BC370" s="5"/>
      <c r="BD370" s="6"/>
      <c r="BE370" s="5"/>
      <c r="BF370" s="6"/>
      <c r="BG370" s="5"/>
      <c r="BH370" s="6"/>
      <c r="BI370" s="5"/>
      <c r="BJ370" s="6"/>
      <c r="BK370" s="5"/>
      <c r="BL370" s="6"/>
      <c r="BM370" s="5"/>
      <c r="BN370" s="6"/>
      <c r="BO370" s="5"/>
      <c r="BP370" s="6"/>
      <c r="BQ370" s="5"/>
      <c r="BR370" s="2"/>
      <c r="BS370" s="2"/>
      <c r="BT370" s="4"/>
      <c r="BU370" s="2"/>
      <c r="BV370" s="2"/>
      <c r="BW370" s="2"/>
      <c r="BX370" s="3"/>
      <c r="BY370" s="2"/>
      <c r="BZ370" s="2"/>
    </row>
    <row r="371" spans="2:78" ht="12" customHeight="1">
      <c r="B371" s="85"/>
      <c r="C371" s="4"/>
      <c r="D371" s="3"/>
      <c r="E371" s="21"/>
      <c r="F371" s="3"/>
      <c r="G371" s="20"/>
      <c r="H371" s="13"/>
      <c r="I371" s="19"/>
      <c r="J371" s="19"/>
      <c r="K371" s="116"/>
      <c r="L371" s="19"/>
      <c r="M371" s="18"/>
      <c r="N371" s="17"/>
      <c r="O371" s="16"/>
      <c r="P371" s="2"/>
      <c r="Q371" s="2"/>
      <c r="R371" s="2"/>
      <c r="S371" s="2"/>
      <c r="T371" s="2"/>
      <c r="U371" s="2"/>
      <c r="V371" s="15"/>
      <c r="W371" s="14"/>
      <c r="X371" s="13"/>
      <c r="Y371" s="12"/>
      <c r="Z371" s="2"/>
      <c r="AA371" s="11"/>
      <c r="AB371" s="11"/>
      <c r="AC371" s="11"/>
      <c r="AD371" s="2"/>
      <c r="AE371" s="2"/>
      <c r="AF371" s="2"/>
      <c r="AG371" s="2"/>
      <c r="AH371" s="2"/>
      <c r="AI371" s="2"/>
      <c r="AJ371" s="4"/>
      <c r="AK371" s="2"/>
      <c r="AL371" s="2"/>
      <c r="AM371" s="2"/>
      <c r="AN371" s="2"/>
      <c r="AO371" s="2"/>
      <c r="AP371" s="2"/>
      <c r="AQ371" s="10"/>
      <c r="AR371" s="4"/>
      <c r="AS371" s="9"/>
      <c r="AT371" s="8"/>
      <c r="AU371" s="7"/>
      <c r="AV371" s="6"/>
      <c r="AW371" s="7"/>
      <c r="AX371" s="6"/>
      <c r="AY371" s="5"/>
      <c r="AZ371" s="6"/>
      <c r="BA371" s="5"/>
      <c r="BB371" s="6"/>
      <c r="BC371" s="5"/>
      <c r="BD371" s="6"/>
      <c r="BE371" s="5"/>
      <c r="BF371" s="6"/>
      <c r="BG371" s="5"/>
      <c r="BH371" s="6"/>
      <c r="BI371" s="5"/>
      <c r="BJ371" s="6"/>
      <c r="BK371" s="5"/>
      <c r="BL371" s="6"/>
      <c r="BM371" s="5"/>
      <c r="BN371" s="6"/>
      <c r="BO371" s="5"/>
      <c r="BP371" s="6"/>
      <c r="BQ371" s="5"/>
      <c r="BR371" s="2"/>
      <c r="BS371" s="2"/>
      <c r="BT371" s="4"/>
      <c r="BU371" s="2"/>
      <c r="BV371" s="2"/>
      <c r="BW371" s="2"/>
      <c r="BX371" s="3"/>
      <c r="BY371" s="2"/>
      <c r="BZ371" s="2"/>
    </row>
    <row r="372" spans="2:78" ht="12" customHeight="1">
      <c r="B372" s="85"/>
      <c r="C372" s="4"/>
      <c r="D372" s="3"/>
      <c r="E372" s="21"/>
      <c r="F372" s="3"/>
      <c r="G372" s="20"/>
      <c r="H372" s="13"/>
      <c r="I372" s="19"/>
      <c r="J372" s="19"/>
      <c r="K372" s="116"/>
      <c r="L372" s="19"/>
      <c r="M372" s="18"/>
      <c r="N372" s="17"/>
      <c r="O372" s="16"/>
      <c r="P372" s="2"/>
      <c r="Q372" s="2"/>
      <c r="R372" s="2"/>
      <c r="S372" s="2"/>
      <c r="T372" s="2"/>
      <c r="U372" s="2"/>
      <c r="V372" s="15"/>
      <c r="W372" s="14"/>
      <c r="X372" s="13"/>
      <c r="Y372" s="12"/>
      <c r="Z372" s="2"/>
      <c r="AA372" s="11"/>
      <c r="AB372" s="11"/>
      <c r="AC372" s="11"/>
      <c r="AD372" s="2"/>
      <c r="AE372" s="2"/>
      <c r="AF372" s="2"/>
      <c r="AG372" s="2"/>
      <c r="AH372" s="2"/>
      <c r="AI372" s="2"/>
      <c r="AJ372" s="4"/>
      <c r="AK372" s="2"/>
      <c r="AL372" s="2"/>
      <c r="AM372" s="2"/>
      <c r="AN372" s="2"/>
      <c r="AO372" s="2"/>
      <c r="AP372" s="2"/>
      <c r="AQ372" s="10"/>
      <c r="AR372" s="4"/>
      <c r="AS372" s="9"/>
      <c r="AT372" s="8"/>
      <c r="AU372" s="7"/>
      <c r="AV372" s="6"/>
      <c r="AW372" s="7"/>
      <c r="AX372" s="6"/>
      <c r="AY372" s="5"/>
      <c r="AZ372" s="6"/>
      <c r="BA372" s="5"/>
      <c r="BB372" s="6"/>
      <c r="BC372" s="5"/>
      <c r="BD372" s="6"/>
      <c r="BE372" s="5"/>
      <c r="BF372" s="6"/>
      <c r="BG372" s="5"/>
      <c r="BH372" s="6"/>
      <c r="BI372" s="5"/>
      <c r="BJ372" s="6"/>
      <c r="BK372" s="5"/>
      <c r="BL372" s="6"/>
      <c r="BM372" s="5"/>
      <c r="BN372" s="6"/>
      <c r="BO372" s="5"/>
      <c r="BP372" s="6"/>
      <c r="BQ372" s="5"/>
      <c r="BR372" s="2"/>
      <c r="BS372" s="2"/>
      <c r="BT372" s="4"/>
      <c r="BU372" s="2"/>
      <c r="BV372" s="2"/>
      <c r="BW372" s="2"/>
      <c r="BX372" s="3"/>
      <c r="BY372" s="2"/>
      <c r="BZ372" s="2"/>
    </row>
    <row r="373" spans="2:78" ht="12" customHeight="1">
      <c r="B373" s="85"/>
      <c r="C373" s="4"/>
      <c r="D373" s="3"/>
      <c r="E373" s="21"/>
      <c r="F373" s="3"/>
      <c r="G373" s="20"/>
      <c r="H373" s="13"/>
      <c r="I373" s="19"/>
      <c r="J373" s="19"/>
      <c r="K373" s="116"/>
      <c r="L373" s="19"/>
      <c r="M373" s="18"/>
      <c r="N373" s="17"/>
      <c r="O373" s="16"/>
      <c r="P373" s="2"/>
      <c r="Q373" s="2"/>
      <c r="R373" s="2"/>
      <c r="S373" s="2"/>
      <c r="T373" s="2"/>
      <c r="U373" s="2"/>
      <c r="V373" s="15"/>
      <c r="W373" s="14"/>
      <c r="X373" s="13"/>
      <c r="Y373" s="12"/>
      <c r="Z373" s="2"/>
      <c r="AA373" s="11"/>
      <c r="AB373" s="11"/>
      <c r="AC373" s="11"/>
      <c r="AD373" s="2"/>
      <c r="AE373" s="2"/>
      <c r="AF373" s="2"/>
      <c r="AG373" s="2"/>
      <c r="AH373" s="2"/>
      <c r="AI373" s="2"/>
      <c r="AJ373" s="4"/>
      <c r="AK373" s="2"/>
      <c r="AL373" s="2"/>
      <c r="AM373" s="2"/>
      <c r="AN373" s="2"/>
      <c r="AO373" s="2"/>
      <c r="AP373" s="2"/>
      <c r="AQ373" s="10"/>
      <c r="AR373" s="4"/>
      <c r="AS373" s="9"/>
      <c r="AT373" s="8"/>
      <c r="AU373" s="7"/>
      <c r="AV373" s="6"/>
      <c r="AW373" s="7"/>
      <c r="AX373" s="6"/>
      <c r="AY373" s="5"/>
      <c r="AZ373" s="6"/>
      <c r="BA373" s="5"/>
      <c r="BB373" s="6"/>
      <c r="BC373" s="5"/>
      <c r="BD373" s="6"/>
      <c r="BE373" s="5"/>
      <c r="BF373" s="6"/>
      <c r="BG373" s="5"/>
      <c r="BH373" s="6"/>
      <c r="BI373" s="5"/>
      <c r="BJ373" s="6"/>
      <c r="BK373" s="5"/>
      <c r="BL373" s="6"/>
      <c r="BM373" s="5"/>
      <c r="BN373" s="6"/>
      <c r="BO373" s="5"/>
      <c r="BP373" s="6"/>
      <c r="BQ373" s="5"/>
      <c r="BR373" s="2"/>
      <c r="BS373" s="2"/>
      <c r="BT373" s="4"/>
      <c r="BU373" s="2"/>
      <c r="BV373" s="2"/>
      <c r="BW373" s="2"/>
      <c r="BX373" s="3"/>
      <c r="BY373" s="2"/>
      <c r="BZ373" s="2"/>
    </row>
    <row r="374" spans="2:78" ht="12" customHeight="1">
      <c r="B374" s="85"/>
      <c r="C374" s="4"/>
      <c r="D374" s="3"/>
      <c r="E374" s="21"/>
      <c r="F374" s="3"/>
      <c r="G374" s="20"/>
      <c r="H374" s="13"/>
      <c r="I374" s="19"/>
      <c r="J374" s="19"/>
      <c r="K374" s="116"/>
      <c r="L374" s="19"/>
      <c r="M374" s="18"/>
      <c r="N374" s="17"/>
      <c r="O374" s="16"/>
      <c r="P374" s="2"/>
      <c r="Q374" s="2"/>
      <c r="R374" s="2"/>
      <c r="S374" s="2"/>
      <c r="T374" s="2"/>
      <c r="U374" s="2"/>
      <c r="V374" s="15"/>
      <c r="W374" s="14"/>
      <c r="X374" s="13"/>
      <c r="Y374" s="12"/>
      <c r="Z374" s="2"/>
      <c r="AA374" s="11"/>
      <c r="AB374" s="11"/>
      <c r="AC374" s="11"/>
      <c r="AD374" s="2"/>
      <c r="AE374" s="2"/>
      <c r="AF374" s="2"/>
      <c r="AG374" s="2"/>
      <c r="AH374" s="2"/>
      <c r="AI374" s="2"/>
      <c r="AJ374" s="4"/>
      <c r="AK374" s="2"/>
      <c r="AL374" s="2"/>
      <c r="AM374" s="2"/>
      <c r="AN374" s="2"/>
      <c r="AO374" s="2"/>
      <c r="AP374" s="2"/>
      <c r="AQ374" s="10"/>
      <c r="AR374" s="4"/>
      <c r="AS374" s="9"/>
      <c r="AT374" s="8"/>
      <c r="AU374" s="7"/>
      <c r="AV374" s="6"/>
      <c r="AW374" s="7"/>
      <c r="AX374" s="6"/>
      <c r="AY374" s="5"/>
      <c r="AZ374" s="6"/>
      <c r="BA374" s="5"/>
      <c r="BB374" s="6"/>
      <c r="BC374" s="5"/>
      <c r="BD374" s="6"/>
      <c r="BE374" s="5"/>
      <c r="BF374" s="6"/>
      <c r="BG374" s="5"/>
      <c r="BH374" s="6"/>
      <c r="BI374" s="5"/>
      <c r="BJ374" s="6"/>
      <c r="BK374" s="5"/>
      <c r="BL374" s="6"/>
      <c r="BM374" s="5"/>
      <c r="BN374" s="6"/>
      <c r="BO374" s="5"/>
      <c r="BP374" s="6"/>
      <c r="BQ374" s="5"/>
      <c r="BR374" s="2"/>
      <c r="BS374" s="2"/>
      <c r="BT374" s="4"/>
      <c r="BU374" s="2"/>
      <c r="BV374" s="2"/>
      <c r="BW374" s="2"/>
      <c r="BX374" s="3"/>
      <c r="BY374" s="2"/>
      <c r="BZ374" s="2"/>
    </row>
    <row r="375" spans="2:78" ht="12" customHeight="1">
      <c r="B375" s="85"/>
      <c r="C375" s="4"/>
      <c r="D375" s="3"/>
      <c r="E375" s="21"/>
      <c r="F375" s="3"/>
      <c r="G375" s="20"/>
      <c r="H375" s="13"/>
      <c r="I375" s="19"/>
      <c r="J375" s="19"/>
      <c r="K375" s="116"/>
      <c r="L375" s="19"/>
      <c r="M375" s="18"/>
      <c r="N375" s="17"/>
      <c r="O375" s="16"/>
      <c r="P375" s="2"/>
      <c r="Q375" s="2"/>
      <c r="R375" s="2"/>
      <c r="S375" s="2"/>
      <c r="T375" s="2"/>
      <c r="U375" s="2"/>
      <c r="V375" s="15"/>
      <c r="W375" s="14"/>
      <c r="X375" s="13"/>
      <c r="Y375" s="12"/>
      <c r="Z375" s="2"/>
      <c r="AA375" s="11"/>
      <c r="AB375" s="11"/>
      <c r="AC375" s="11"/>
      <c r="AD375" s="2"/>
      <c r="AE375" s="2"/>
      <c r="AF375" s="2"/>
      <c r="AG375" s="2"/>
      <c r="AH375" s="2"/>
      <c r="AI375" s="2"/>
      <c r="AJ375" s="4"/>
      <c r="AK375" s="2"/>
      <c r="AL375" s="2"/>
      <c r="AM375" s="2"/>
      <c r="AN375" s="2"/>
      <c r="AO375" s="2"/>
      <c r="AP375" s="2"/>
      <c r="AQ375" s="10"/>
      <c r="AR375" s="4"/>
      <c r="AS375" s="9"/>
      <c r="AT375" s="8"/>
      <c r="AU375" s="7"/>
      <c r="AV375" s="6"/>
      <c r="AW375" s="7"/>
      <c r="AX375" s="6"/>
      <c r="AY375" s="5"/>
      <c r="AZ375" s="6"/>
      <c r="BA375" s="5"/>
      <c r="BB375" s="6"/>
      <c r="BC375" s="5"/>
      <c r="BD375" s="6"/>
      <c r="BE375" s="5"/>
      <c r="BF375" s="6"/>
      <c r="BG375" s="5"/>
      <c r="BH375" s="6"/>
      <c r="BI375" s="5"/>
      <c r="BJ375" s="6"/>
      <c r="BK375" s="5"/>
      <c r="BL375" s="6"/>
      <c r="BM375" s="5"/>
      <c r="BN375" s="6"/>
      <c r="BO375" s="5"/>
      <c r="BP375" s="6"/>
      <c r="BQ375" s="5"/>
      <c r="BR375" s="2"/>
      <c r="BS375" s="2"/>
      <c r="BT375" s="4"/>
      <c r="BU375" s="2"/>
      <c r="BV375" s="2"/>
      <c r="BW375" s="2"/>
      <c r="BX375" s="3"/>
      <c r="BY375" s="2"/>
      <c r="BZ375" s="2"/>
    </row>
    <row r="376" spans="2:78" ht="12" customHeight="1">
      <c r="B376" s="85"/>
      <c r="C376" s="4"/>
      <c r="D376" s="3"/>
      <c r="E376" s="21"/>
      <c r="F376" s="3"/>
      <c r="G376" s="20"/>
      <c r="H376" s="13"/>
      <c r="I376" s="19"/>
      <c r="J376" s="19"/>
      <c r="K376" s="116"/>
      <c r="L376" s="19"/>
      <c r="M376" s="18"/>
      <c r="N376" s="17"/>
      <c r="O376" s="16"/>
      <c r="P376" s="2"/>
      <c r="Q376" s="2"/>
      <c r="R376" s="2"/>
      <c r="S376" s="2"/>
      <c r="T376" s="2"/>
      <c r="U376" s="2"/>
      <c r="V376" s="15"/>
      <c r="W376" s="14"/>
      <c r="X376" s="13"/>
      <c r="Y376" s="12"/>
      <c r="Z376" s="2"/>
      <c r="AA376" s="11"/>
      <c r="AB376" s="11"/>
      <c r="AC376" s="11"/>
      <c r="AD376" s="2"/>
      <c r="AE376" s="2"/>
      <c r="AF376" s="2"/>
      <c r="AG376" s="2"/>
      <c r="AH376" s="2"/>
      <c r="AI376" s="2"/>
      <c r="AJ376" s="4"/>
      <c r="AK376" s="2"/>
      <c r="AL376" s="2"/>
      <c r="AM376" s="2"/>
      <c r="AN376" s="2"/>
      <c r="AO376" s="2"/>
      <c r="AP376" s="2"/>
      <c r="AQ376" s="10"/>
      <c r="AR376" s="4"/>
      <c r="AS376" s="9"/>
      <c r="AT376" s="8"/>
      <c r="AU376" s="7"/>
      <c r="AV376" s="6"/>
      <c r="AW376" s="7"/>
      <c r="AX376" s="6"/>
      <c r="AY376" s="5"/>
      <c r="AZ376" s="6"/>
      <c r="BA376" s="5"/>
      <c r="BB376" s="6"/>
      <c r="BC376" s="5"/>
      <c r="BD376" s="6"/>
      <c r="BE376" s="5"/>
      <c r="BF376" s="6"/>
      <c r="BG376" s="5"/>
      <c r="BH376" s="6"/>
      <c r="BI376" s="5"/>
      <c r="BJ376" s="6"/>
      <c r="BK376" s="5"/>
      <c r="BL376" s="6"/>
      <c r="BM376" s="5"/>
      <c r="BN376" s="6"/>
      <c r="BO376" s="5"/>
      <c r="BP376" s="6"/>
      <c r="BQ376" s="5"/>
      <c r="BR376" s="2"/>
      <c r="BS376" s="2"/>
      <c r="BT376" s="4"/>
      <c r="BU376" s="2"/>
      <c r="BV376" s="2"/>
      <c r="BW376" s="2"/>
      <c r="BX376" s="3"/>
      <c r="BY376" s="2"/>
      <c r="BZ376" s="2"/>
    </row>
    <row r="377" spans="2:78" ht="12" customHeight="1">
      <c r="B377" s="85"/>
      <c r="C377" s="4"/>
      <c r="D377" s="3"/>
      <c r="E377" s="21"/>
      <c r="F377" s="3"/>
      <c r="G377" s="20"/>
      <c r="H377" s="13"/>
      <c r="I377" s="19"/>
      <c r="J377" s="19"/>
      <c r="K377" s="116"/>
      <c r="L377" s="19"/>
      <c r="M377" s="18"/>
      <c r="N377" s="17"/>
      <c r="O377" s="16"/>
      <c r="P377" s="2"/>
      <c r="Q377" s="2"/>
      <c r="R377" s="2"/>
      <c r="S377" s="2"/>
      <c r="T377" s="2"/>
      <c r="U377" s="2"/>
      <c r="V377" s="15"/>
      <c r="W377" s="14"/>
      <c r="X377" s="13"/>
      <c r="Y377" s="12"/>
      <c r="Z377" s="2"/>
      <c r="AA377" s="11"/>
      <c r="AB377" s="11"/>
      <c r="AC377" s="11"/>
      <c r="AD377" s="2"/>
      <c r="AE377" s="2"/>
      <c r="AF377" s="2"/>
      <c r="AG377" s="2"/>
      <c r="AH377" s="2"/>
      <c r="AI377" s="2"/>
      <c r="AJ377" s="4"/>
      <c r="AK377" s="2"/>
      <c r="AL377" s="2"/>
      <c r="AM377" s="2"/>
      <c r="AN377" s="2"/>
      <c r="AO377" s="2"/>
      <c r="AP377" s="2"/>
      <c r="AQ377" s="10"/>
      <c r="AR377" s="4"/>
      <c r="AS377" s="9"/>
      <c r="AT377" s="8"/>
      <c r="AU377" s="7"/>
      <c r="AV377" s="6"/>
      <c r="AW377" s="7"/>
      <c r="AX377" s="6"/>
      <c r="AY377" s="5"/>
      <c r="AZ377" s="6"/>
      <c r="BA377" s="5"/>
      <c r="BB377" s="6"/>
      <c r="BC377" s="5"/>
      <c r="BD377" s="6"/>
      <c r="BE377" s="5"/>
      <c r="BF377" s="6"/>
      <c r="BG377" s="5"/>
      <c r="BH377" s="6"/>
      <c r="BI377" s="5"/>
      <c r="BJ377" s="6"/>
      <c r="BK377" s="5"/>
      <c r="BL377" s="6"/>
      <c r="BM377" s="5"/>
      <c r="BN377" s="6"/>
      <c r="BO377" s="5"/>
      <c r="BP377" s="6"/>
      <c r="BQ377" s="5"/>
      <c r="BR377" s="2"/>
      <c r="BS377" s="2"/>
      <c r="BT377" s="4"/>
      <c r="BU377" s="2"/>
      <c r="BV377" s="2"/>
      <c r="BW377" s="2"/>
      <c r="BX377" s="3"/>
      <c r="BY377" s="2"/>
      <c r="BZ377" s="2"/>
    </row>
    <row r="378" spans="2:78" ht="12" customHeight="1">
      <c r="B378" s="85"/>
      <c r="C378" s="4"/>
      <c r="D378" s="3"/>
      <c r="E378" s="21"/>
      <c r="F378" s="3"/>
      <c r="G378" s="20"/>
      <c r="H378" s="13"/>
      <c r="I378" s="19"/>
      <c r="J378" s="19"/>
      <c r="K378" s="116"/>
      <c r="L378" s="19"/>
      <c r="M378" s="18"/>
      <c r="N378" s="17"/>
      <c r="O378" s="16"/>
      <c r="P378" s="2"/>
      <c r="Q378" s="2"/>
      <c r="R378" s="2"/>
      <c r="S378" s="2"/>
      <c r="T378" s="2"/>
      <c r="U378" s="2"/>
      <c r="V378" s="15"/>
      <c r="W378" s="14"/>
      <c r="X378" s="13"/>
      <c r="Y378" s="12"/>
      <c r="Z378" s="2"/>
      <c r="AA378" s="11"/>
      <c r="AB378" s="11"/>
      <c r="AC378" s="11"/>
      <c r="AD378" s="2"/>
      <c r="AE378" s="2"/>
      <c r="AF378" s="2"/>
      <c r="AG378" s="2"/>
      <c r="AH378" s="2"/>
      <c r="AI378" s="2"/>
      <c r="AJ378" s="4"/>
      <c r="AK378" s="2"/>
      <c r="AL378" s="2"/>
      <c r="AM378" s="2"/>
      <c r="AN378" s="2"/>
      <c r="AO378" s="2"/>
      <c r="AP378" s="2"/>
      <c r="AQ378" s="10"/>
      <c r="AR378" s="4"/>
      <c r="AS378" s="9"/>
      <c r="AT378" s="8"/>
      <c r="AU378" s="7"/>
      <c r="AV378" s="6"/>
      <c r="AW378" s="7"/>
      <c r="AX378" s="6"/>
      <c r="AY378" s="5"/>
      <c r="AZ378" s="6"/>
      <c r="BA378" s="5"/>
      <c r="BB378" s="6"/>
      <c r="BC378" s="5"/>
      <c r="BD378" s="6"/>
      <c r="BE378" s="5"/>
      <c r="BF378" s="6"/>
      <c r="BG378" s="5"/>
      <c r="BH378" s="6"/>
      <c r="BI378" s="5"/>
      <c r="BJ378" s="6"/>
      <c r="BK378" s="5"/>
      <c r="BL378" s="6"/>
      <c r="BM378" s="5"/>
      <c r="BN378" s="6"/>
      <c r="BO378" s="5"/>
      <c r="BP378" s="6"/>
      <c r="BQ378" s="5"/>
      <c r="BR378" s="2"/>
      <c r="BS378" s="2"/>
      <c r="BT378" s="4"/>
      <c r="BU378" s="2"/>
      <c r="BV378" s="2"/>
      <c r="BW378" s="2"/>
      <c r="BX378" s="3"/>
      <c r="BY378" s="2"/>
      <c r="BZ378" s="2"/>
    </row>
    <row r="379" spans="2:78" ht="12" customHeight="1">
      <c r="B379" s="85"/>
      <c r="C379" s="4"/>
      <c r="D379" s="3"/>
      <c r="E379" s="21"/>
      <c r="F379" s="3"/>
      <c r="G379" s="20"/>
      <c r="H379" s="13"/>
      <c r="I379" s="19"/>
      <c r="J379" s="19"/>
      <c r="K379" s="116"/>
      <c r="L379" s="19"/>
      <c r="M379" s="18"/>
      <c r="N379" s="17"/>
      <c r="O379" s="16"/>
      <c r="P379" s="2"/>
      <c r="Q379" s="2"/>
      <c r="R379" s="2"/>
      <c r="S379" s="2"/>
      <c r="T379" s="2"/>
      <c r="U379" s="2"/>
      <c r="V379" s="15"/>
      <c r="W379" s="14"/>
      <c r="X379" s="13"/>
      <c r="Y379" s="12"/>
      <c r="Z379" s="2"/>
      <c r="AA379" s="11"/>
      <c r="AB379" s="11"/>
      <c r="AC379" s="11"/>
      <c r="AD379" s="2"/>
      <c r="AE379" s="2"/>
      <c r="AF379" s="2"/>
      <c r="AG379" s="2"/>
      <c r="AH379" s="2"/>
      <c r="AI379" s="2"/>
      <c r="AJ379" s="4"/>
      <c r="AK379" s="2"/>
      <c r="AL379" s="2"/>
      <c r="AM379" s="2"/>
      <c r="AN379" s="2"/>
      <c r="AO379" s="2"/>
      <c r="AP379" s="2"/>
      <c r="AQ379" s="10"/>
      <c r="AR379" s="4"/>
      <c r="AS379" s="9"/>
      <c r="AT379" s="8"/>
      <c r="AU379" s="7"/>
      <c r="AV379" s="6"/>
      <c r="AW379" s="7"/>
      <c r="AX379" s="6"/>
      <c r="AY379" s="5"/>
      <c r="AZ379" s="6"/>
      <c r="BA379" s="5"/>
      <c r="BB379" s="6"/>
      <c r="BC379" s="5"/>
      <c r="BD379" s="6"/>
      <c r="BE379" s="5"/>
      <c r="BF379" s="6"/>
      <c r="BG379" s="5"/>
      <c r="BH379" s="6"/>
      <c r="BI379" s="5"/>
      <c r="BJ379" s="6"/>
      <c r="BK379" s="5"/>
      <c r="BL379" s="6"/>
      <c r="BM379" s="5"/>
      <c r="BN379" s="6"/>
      <c r="BO379" s="5"/>
      <c r="BP379" s="6"/>
      <c r="BQ379" s="5"/>
      <c r="BR379" s="2"/>
      <c r="BS379" s="2"/>
      <c r="BT379" s="4"/>
      <c r="BU379" s="2"/>
      <c r="BV379" s="2"/>
      <c r="BW379" s="2"/>
      <c r="BX379" s="3"/>
      <c r="BY379" s="2"/>
      <c r="BZ379" s="2"/>
    </row>
    <row r="380" spans="2:78" ht="12" customHeight="1">
      <c r="B380" s="85"/>
      <c r="C380" s="4"/>
      <c r="D380" s="3"/>
      <c r="E380" s="21"/>
      <c r="F380" s="3"/>
      <c r="G380" s="20"/>
      <c r="H380" s="13"/>
      <c r="I380" s="19"/>
      <c r="J380" s="19"/>
      <c r="K380" s="116"/>
      <c r="L380" s="19"/>
      <c r="M380" s="18"/>
      <c r="N380" s="17"/>
      <c r="O380" s="16"/>
      <c r="P380" s="2"/>
      <c r="Q380" s="2"/>
      <c r="R380" s="2"/>
      <c r="S380" s="2"/>
      <c r="T380" s="2"/>
      <c r="U380" s="2"/>
      <c r="V380" s="15"/>
      <c r="W380" s="14"/>
      <c r="X380" s="13"/>
      <c r="Y380" s="12"/>
      <c r="Z380" s="2"/>
      <c r="AA380" s="11"/>
      <c r="AB380" s="11"/>
      <c r="AC380" s="11"/>
      <c r="AD380" s="2"/>
      <c r="AE380" s="2"/>
      <c r="AF380" s="2"/>
      <c r="AG380" s="2"/>
      <c r="AH380" s="2"/>
      <c r="AI380" s="2"/>
      <c r="AJ380" s="4"/>
      <c r="AK380" s="2"/>
      <c r="AL380" s="2"/>
      <c r="AM380" s="2"/>
      <c r="AN380" s="2"/>
      <c r="AO380" s="2"/>
      <c r="AP380" s="2"/>
      <c r="AQ380" s="10"/>
      <c r="AR380" s="4"/>
      <c r="AS380" s="9"/>
      <c r="AT380" s="8"/>
      <c r="AU380" s="7"/>
      <c r="AV380" s="6"/>
      <c r="AW380" s="7"/>
      <c r="AX380" s="6"/>
      <c r="AY380" s="5"/>
      <c r="AZ380" s="6"/>
      <c r="BA380" s="5"/>
      <c r="BB380" s="6"/>
      <c r="BC380" s="5"/>
      <c r="BD380" s="6"/>
      <c r="BE380" s="5"/>
      <c r="BF380" s="6"/>
      <c r="BG380" s="5"/>
      <c r="BH380" s="6"/>
      <c r="BI380" s="5"/>
      <c r="BJ380" s="6"/>
      <c r="BK380" s="5"/>
      <c r="BL380" s="6"/>
      <c r="BM380" s="5"/>
      <c r="BN380" s="6"/>
      <c r="BO380" s="5"/>
      <c r="BP380" s="6"/>
      <c r="BQ380" s="5"/>
      <c r="BR380" s="2"/>
      <c r="BS380" s="2"/>
      <c r="BT380" s="4"/>
      <c r="BU380" s="2"/>
      <c r="BV380" s="2"/>
      <c r="BW380" s="2"/>
      <c r="BX380" s="3"/>
      <c r="BY380" s="2"/>
      <c r="BZ380" s="2"/>
    </row>
    <row r="381" spans="2:78" ht="12" customHeight="1">
      <c r="B381" s="85"/>
      <c r="C381" s="4"/>
      <c r="D381" s="3"/>
      <c r="E381" s="21"/>
      <c r="F381" s="3"/>
      <c r="G381" s="20"/>
      <c r="H381" s="13"/>
      <c r="I381" s="19"/>
      <c r="J381" s="19"/>
      <c r="K381" s="116"/>
      <c r="L381" s="19"/>
      <c r="M381" s="18"/>
      <c r="N381" s="17"/>
      <c r="O381" s="16"/>
      <c r="P381" s="2"/>
      <c r="Q381" s="2"/>
      <c r="R381" s="2"/>
      <c r="S381" s="2"/>
      <c r="T381" s="2"/>
      <c r="U381" s="2"/>
      <c r="V381" s="15"/>
      <c r="W381" s="14"/>
      <c r="X381" s="13"/>
      <c r="Y381" s="12"/>
      <c r="Z381" s="2"/>
      <c r="AA381" s="11"/>
      <c r="AB381" s="11"/>
      <c r="AC381" s="11"/>
      <c r="AD381" s="2"/>
      <c r="AE381" s="2"/>
      <c r="AF381" s="2"/>
      <c r="AG381" s="2"/>
      <c r="AH381" s="2"/>
      <c r="AI381" s="2"/>
      <c r="AJ381" s="4"/>
      <c r="AK381" s="2"/>
      <c r="AL381" s="2"/>
      <c r="AM381" s="2"/>
      <c r="AN381" s="2"/>
      <c r="AO381" s="2"/>
      <c r="AP381" s="2"/>
      <c r="AQ381" s="10"/>
      <c r="AR381" s="4"/>
      <c r="AS381" s="9"/>
      <c r="AT381" s="8"/>
      <c r="AU381" s="7"/>
      <c r="AV381" s="6"/>
      <c r="AW381" s="7"/>
      <c r="AX381" s="6"/>
      <c r="AY381" s="5"/>
      <c r="AZ381" s="6"/>
      <c r="BA381" s="5"/>
      <c r="BB381" s="6"/>
      <c r="BC381" s="5"/>
      <c r="BD381" s="6"/>
      <c r="BE381" s="5"/>
      <c r="BF381" s="6"/>
      <c r="BG381" s="5"/>
      <c r="BH381" s="6"/>
      <c r="BI381" s="5"/>
      <c r="BJ381" s="6"/>
      <c r="BK381" s="5"/>
      <c r="BL381" s="6"/>
      <c r="BM381" s="5"/>
      <c r="BN381" s="6"/>
      <c r="BO381" s="5"/>
      <c r="BP381" s="6"/>
      <c r="BQ381" s="5"/>
      <c r="BR381" s="2"/>
      <c r="BS381" s="2"/>
      <c r="BT381" s="4"/>
      <c r="BU381" s="2"/>
      <c r="BV381" s="2"/>
      <c r="BW381" s="2"/>
      <c r="BX381" s="3"/>
      <c r="BY381" s="2"/>
      <c r="BZ381" s="2"/>
    </row>
    <row r="382" spans="2:78" ht="12" customHeight="1">
      <c r="B382" s="85"/>
      <c r="C382" s="4"/>
      <c r="D382" s="3"/>
      <c r="E382" s="21"/>
      <c r="F382" s="3"/>
      <c r="G382" s="20"/>
      <c r="H382" s="13"/>
      <c r="I382" s="19"/>
      <c r="J382" s="19"/>
      <c r="K382" s="116"/>
      <c r="L382" s="19"/>
      <c r="M382" s="18"/>
      <c r="N382" s="17"/>
      <c r="O382" s="16"/>
      <c r="P382" s="2"/>
      <c r="Q382" s="2"/>
      <c r="R382" s="2"/>
      <c r="S382" s="2"/>
      <c r="T382" s="2"/>
      <c r="U382" s="2"/>
      <c r="V382" s="15"/>
      <c r="W382" s="14"/>
      <c r="X382" s="13"/>
      <c r="Y382" s="12"/>
      <c r="Z382" s="2"/>
      <c r="AA382" s="11"/>
      <c r="AB382" s="11"/>
      <c r="AC382" s="11"/>
      <c r="AD382" s="2"/>
      <c r="AE382" s="2"/>
      <c r="AF382" s="2"/>
      <c r="AG382" s="2"/>
      <c r="AH382" s="2"/>
      <c r="AI382" s="2"/>
      <c r="AJ382" s="4"/>
      <c r="AK382" s="2"/>
      <c r="AL382" s="2"/>
      <c r="AM382" s="2"/>
      <c r="AN382" s="2"/>
      <c r="AO382" s="2"/>
      <c r="AP382" s="2"/>
      <c r="AQ382" s="10"/>
      <c r="AR382" s="4"/>
      <c r="AS382" s="9"/>
      <c r="AT382" s="8"/>
      <c r="AU382" s="7"/>
      <c r="AV382" s="6"/>
      <c r="AW382" s="7"/>
      <c r="AX382" s="6"/>
      <c r="AY382" s="5"/>
      <c r="AZ382" s="6"/>
      <c r="BA382" s="5"/>
      <c r="BB382" s="6"/>
      <c r="BC382" s="5"/>
      <c r="BD382" s="6"/>
      <c r="BE382" s="5"/>
      <c r="BF382" s="6"/>
      <c r="BG382" s="5"/>
      <c r="BH382" s="6"/>
      <c r="BI382" s="5"/>
      <c r="BJ382" s="6"/>
      <c r="BK382" s="5"/>
      <c r="BL382" s="6"/>
      <c r="BM382" s="5"/>
      <c r="BN382" s="6"/>
      <c r="BO382" s="5"/>
      <c r="BP382" s="6"/>
      <c r="BQ382" s="5"/>
      <c r="BR382" s="2"/>
      <c r="BS382" s="2"/>
      <c r="BT382" s="4"/>
      <c r="BU382" s="2"/>
      <c r="BV382" s="2"/>
      <c r="BW382" s="2"/>
      <c r="BX382" s="3"/>
      <c r="BY382" s="2"/>
      <c r="BZ382" s="2"/>
    </row>
    <row r="383" spans="2:78" ht="12" customHeight="1">
      <c r="B383" s="85"/>
      <c r="C383" s="4"/>
      <c r="D383" s="3"/>
      <c r="E383" s="21"/>
      <c r="F383" s="3"/>
      <c r="G383" s="20"/>
      <c r="H383" s="13"/>
      <c r="I383" s="19"/>
      <c r="J383" s="19"/>
      <c r="K383" s="116"/>
      <c r="L383" s="19"/>
      <c r="M383" s="18"/>
      <c r="N383" s="17"/>
      <c r="O383" s="16"/>
      <c r="P383" s="2"/>
      <c r="Q383" s="2"/>
      <c r="R383" s="2"/>
      <c r="S383" s="2"/>
      <c r="T383" s="2"/>
      <c r="U383" s="2"/>
      <c r="V383" s="15"/>
      <c r="W383" s="14"/>
      <c r="X383" s="13"/>
      <c r="Y383" s="12"/>
      <c r="Z383" s="2"/>
      <c r="AA383" s="11"/>
      <c r="AB383" s="11"/>
      <c r="AC383" s="11"/>
      <c r="AD383" s="2"/>
      <c r="AE383" s="2"/>
      <c r="AF383" s="2"/>
      <c r="AG383" s="2"/>
      <c r="AH383" s="2"/>
      <c r="AI383" s="2"/>
      <c r="AJ383" s="4"/>
      <c r="AK383" s="2"/>
      <c r="AL383" s="2"/>
      <c r="AM383" s="2"/>
      <c r="AN383" s="2"/>
      <c r="AO383" s="2"/>
      <c r="AP383" s="2"/>
      <c r="AQ383" s="10"/>
      <c r="AR383" s="4"/>
      <c r="AS383" s="9"/>
      <c r="AT383" s="8"/>
      <c r="AU383" s="7"/>
      <c r="AV383" s="6"/>
      <c r="AW383" s="7"/>
      <c r="AX383" s="6"/>
      <c r="AY383" s="5"/>
      <c r="AZ383" s="6"/>
      <c r="BA383" s="5"/>
      <c r="BB383" s="6"/>
      <c r="BC383" s="5"/>
      <c r="BD383" s="6"/>
      <c r="BE383" s="5"/>
      <c r="BF383" s="6"/>
      <c r="BG383" s="5"/>
      <c r="BH383" s="6"/>
      <c r="BI383" s="5"/>
      <c r="BJ383" s="6"/>
      <c r="BK383" s="5"/>
      <c r="BL383" s="6"/>
      <c r="BM383" s="5"/>
      <c r="BN383" s="6"/>
      <c r="BO383" s="5"/>
      <c r="BP383" s="6"/>
      <c r="BQ383" s="5"/>
      <c r="BR383" s="2"/>
      <c r="BS383" s="2"/>
      <c r="BT383" s="4"/>
      <c r="BU383" s="2"/>
      <c r="BV383" s="2"/>
      <c r="BW383" s="2"/>
      <c r="BX383" s="3"/>
      <c r="BY383" s="2"/>
      <c r="BZ383" s="2"/>
    </row>
    <row r="384" spans="2:78" ht="12" customHeight="1">
      <c r="B384" s="85"/>
      <c r="C384" s="4"/>
      <c r="D384" s="3"/>
      <c r="E384" s="21"/>
      <c r="F384" s="3"/>
      <c r="G384" s="20"/>
      <c r="H384" s="13"/>
      <c r="I384" s="19"/>
      <c r="J384" s="19"/>
      <c r="K384" s="116"/>
      <c r="L384" s="19"/>
      <c r="M384" s="18"/>
      <c r="N384" s="17"/>
      <c r="O384" s="16"/>
      <c r="P384" s="2"/>
      <c r="Q384" s="2"/>
      <c r="R384" s="2"/>
      <c r="S384" s="2"/>
      <c r="T384" s="2"/>
      <c r="U384" s="2"/>
      <c r="V384" s="15"/>
      <c r="W384" s="14"/>
      <c r="X384" s="13"/>
      <c r="Y384" s="12"/>
      <c r="Z384" s="2"/>
      <c r="AA384" s="11"/>
      <c r="AB384" s="11"/>
      <c r="AC384" s="11"/>
      <c r="AD384" s="2"/>
      <c r="AE384" s="2"/>
      <c r="AF384" s="2"/>
      <c r="AG384" s="2"/>
      <c r="AH384" s="2"/>
      <c r="AI384" s="2"/>
      <c r="AJ384" s="4"/>
      <c r="AK384" s="2"/>
      <c r="AL384" s="2"/>
      <c r="AM384" s="2"/>
      <c r="AN384" s="2"/>
      <c r="AO384" s="2"/>
      <c r="AP384" s="2"/>
      <c r="AQ384" s="10"/>
      <c r="AR384" s="4"/>
      <c r="AS384" s="9"/>
      <c r="AT384" s="8"/>
      <c r="AU384" s="7"/>
      <c r="AV384" s="6"/>
      <c r="AW384" s="7"/>
      <c r="AX384" s="6"/>
      <c r="AY384" s="5"/>
      <c r="AZ384" s="6"/>
      <c r="BA384" s="5"/>
      <c r="BB384" s="6"/>
      <c r="BC384" s="5"/>
      <c r="BD384" s="6"/>
      <c r="BE384" s="5"/>
      <c r="BF384" s="6"/>
      <c r="BG384" s="5"/>
      <c r="BH384" s="6"/>
      <c r="BI384" s="5"/>
      <c r="BJ384" s="6"/>
      <c r="BK384" s="5"/>
      <c r="BL384" s="6"/>
      <c r="BM384" s="5"/>
      <c r="BN384" s="6"/>
      <c r="BO384" s="5"/>
      <c r="BP384" s="6"/>
      <c r="BQ384" s="5"/>
      <c r="BR384" s="2"/>
      <c r="BS384" s="2"/>
      <c r="BT384" s="4"/>
      <c r="BU384" s="2"/>
      <c r="BV384" s="2"/>
      <c r="BW384" s="2"/>
      <c r="BX384" s="3"/>
      <c r="BY384" s="2"/>
      <c r="BZ384" s="2"/>
    </row>
    <row r="385" spans="2:78" ht="12" customHeight="1">
      <c r="B385" s="85"/>
      <c r="C385" s="4"/>
      <c r="D385" s="3"/>
      <c r="E385" s="21"/>
      <c r="F385" s="3"/>
      <c r="G385" s="20"/>
      <c r="H385" s="13"/>
      <c r="I385" s="19"/>
      <c r="J385" s="19"/>
      <c r="K385" s="116"/>
      <c r="L385" s="19"/>
      <c r="M385" s="18"/>
      <c r="N385" s="17"/>
      <c r="O385" s="16"/>
      <c r="P385" s="2"/>
      <c r="Q385" s="2"/>
      <c r="R385" s="2"/>
      <c r="S385" s="2"/>
      <c r="T385" s="2"/>
      <c r="U385" s="2"/>
      <c r="V385" s="15"/>
      <c r="W385" s="14"/>
      <c r="X385" s="13"/>
      <c r="Y385" s="12"/>
      <c r="Z385" s="2"/>
      <c r="AA385" s="11"/>
      <c r="AB385" s="11"/>
      <c r="AC385" s="11"/>
      <c r="AD385" s="2"/>
      <c r="AE385" s="2"/>
      <c r="AF385" s="2"/>
      <c r="AG385" s="2"/>
      <c r="AH385" s="2"/>
      <c r="AI385" s="2"/>
      <c r="AJ385" s="4"/>
      <c r="AK385" s="2"/>
      <c r="AL385" s="2"/>
      <c r="AM385" s="2"/>
      <c r="AN385" s="2"/>
      <c r="AO385" s="2"/>
      <c r="AP385" s="2"/>
      <c r="AQ385" s="10"/>
      <c r="AR385" s="4"/>
      <c r="AS385" s="9"/>
      <c r="AT385" s="8"/>
      <c r="AU385" s="7"/>
      <c r="AV385" s="6"/>
      <c r="AW385" s="7"/>
      <c r="AX385" s="6"/>
      <c r="AY385" s="5"/>
      <c r="AZ385" s="6"/>
      <c r="BA385" s="5"/>
      <c r="BB385" s="6"/>
      <c r="BC385" s="5"/>
      <c r="BD385" s="6"/>
      <c r="BE385" s="5"/>
      <c r="BF385" s="6"/>
      <c r="BG385" s="5"/>
      <c r="BH385" s="6"/>
      <c r="BI385" s="5"/>
      <c r="BJ385" s="6"/>
      <c r="BK385" s="5"/>
      <c r="BL385" s="6"/>
      <c r="BM385" s="5"/>
      <c r="BN385" s="6"/>
      <c r="BO385" s="5"/>
      <c r="BP385" s="6"/>
      <c r="BQ385" s="5"/>
      <c r="BR385" s="2"/>
      <c r="BS385" s="2"/>
      <c r="BT385" s="4"/>
      <c r="BU385" s="2"/>
      <c r="BV385" s="2"/>
      <c r="BW385" s="2"/>
      <c r="BX385" s="3"/>
      <c r="BY385" s="2"/>
      <c r="BZ385" s="2"/>
    </row>
    <row r="386" spans="2:78" ht="12" customHeight="1">
      <c r="B386" s="85"/>
      <c r="C386" s="4"/>
      <c r="D386" s="3"/>
      <c r="E386" s="21"/>
      <c r="F386" s="3"/>
      <c r="G386" s="20"/>
      <c r="H386" s="13"/>
      <c r="I386" s="19"/>
      <c r="J386" s="19"/>
      <c r="K386" s="116"/>
      <c r="L386" s="19"/>
      <c r="M386" s="18"/>
      <c r="N386" s="17"/>
      <c r="O386" s="16"/>
      <c r="P386" s="2"/>
      <c r="Q386" s="2"/>
      <c r="R386" s="2"/>
      <c r="S386" s="2"/>
      <c r="T386" s="2"/>
      <c r="U386" s="2"/>
      <c r="V386" s="15"/>
      <c r="W386" s="14"/>
      <c r="X386" s="13"/>
      <c r="Y386" s="12"/>
      <c r="Z386" s="2"/>
      <c r="AA386" s="11"/>
      <c r="AB386" s="11"/>
      <c r="AC386" s="11"/>
      <c r="AD386" s="2"/>
      <c r="AE386" s="2"/>
      <c r="AF386" s="2"/>
      <c r="AG386" s="2"/>
      <c r="AH386" s="2"/>
      <c r="AI386" s="2"/>
      <c r="AJ386" s="4"/>
      <c r="AK386" s="2"/>
      <c r="AL386" s="2"/>
      <c r="AM386" s="2"/>
      <c r="AN386" s="2"/>
      <c r="AO386" s="2"/>
      <c r="AP386" s="2"/>
      <c r="AQ386" s="10"/>
      <c r="AR386" s="4"/>
      <c r="AS386" s="9"/>
      <c r="AT386" s="8"/>
      <c r="AU386" s="7"/>
      <c r="AV386" s="6"/>
      <c r="AW386" s="7"/>
      <c r="AX386" s="6"/>
      <c r="AY386" s="5"/>
      <c r="AZ386" s="6"/>
      <c r="BA386" s="5"/>
      <c r="BB386" s="6"/>
      <c r="BC386" s="5"/>
      <c r="BD386" s="6"/>
      <c r="BE386" s="5"/>
      <c r="BF386" s="6"/>
      <c r="BG386" s="5"/>
      <c r="BH386" s="6"/>
      <c r="BI386" s="5"/>
      <c r="BJ386" s="6"/>
      <c r="BK386" s="5"/>
      <c r="BL386" s="6"/>
      <c r="BM386" s="5"/>
      <c r="BN386" s="6"/>
      <c r="BO386" s="5"/>
      <c r="BP386" s="6"/>
      <c r="BQ386" s="5"/>
      <c r="BR386" s="2"/>
      <c r="BS386" s="2"/>
      <c r="BT386" s="4"/>
      <c r="BU386" s="2"/>
      <c r="BV386" s="2"/>
      <c r="BW386" s="2"/>
      <c r="BX386" s="3"/>
      <c r="BY386" s="2"/>
      <c r="BZ386" s="2"/>
    </row>
    <row r="387" spans="2:78" ht="12" customHeight="1">
      <c r="B387" s="85"/>
      <c r="C387" s="4"/>
      <c r="D387" s="3"/>
      <c r="E387" s="21"/>
      <c r="F387" s="3"/>
      <c r="G387" s="20"/>
      <c r="H387" s="13"/>
      <c r="I387" s="19"/>
      <c r="J387" s="19"/>
      <c r="K387" s="116"/>
      <c r="L387" s="19"/>
      <c r="M387" s="18"/>
      <c r="N387" s="17"/>
      <c r="O387" s="16"/>
      <c r="P387" s="2"/>
      <c r="Q387" s="2"/>
      <c r="R387" s="2"/>
      <c r="S387" s="2"/>
      <c r="T387" s="2"/>
      <c r="U387" s="2"/>
      <c r="V387" s="15"/>
      <c r="W387" s="14"/>
      <c r="X387" s="13"/>
      <c r="Y387" s="12"/>
      <c r="Z387" s="2"/>
      <c r="AA387" s="11"/>
      <c r="AB387" s="11"/>
      <c r="AC387" s="11"/>
      <c r="AD387" s="2"/>
      <c r="AE387" s="2"/>
      <c r="AF387" s="2"/>
      <c r="AG387" s="2"/>
      <c r="AH387" s="2"/>
      <c r="AI387" s="2"/>
      <c r="AJ387" s="4"/>
      <c r="AK387" s="2"/>
      <c r="AL387" s="2"/>
      <c r="AM387" s="2"/>
      <c r="AN387" s="2"/>
      <c r="AO387" s="2"/>
      <c r="AP387" s="2"/>
      <c r="AQ387" s="10"/>
      <c r="AR387" s="4"/>
      <c r="AS387" s="9"/>
      <c r="AT387" s="8"/>
      <c r="AU387" s="7"/>
      <c r="AV387" s="6"/>
      <c r="AW387" s="7"/>
      <c r="AX387" s="6"/>
      <c r="AY387" s="5"/>
      <c r="AZ387" s="6"/>
      <c r="BA387" s="5"/>
      <c r="BB387" s="6"/>
      <c r="BC387" s="5"/>
      <c r="BD387" s="6"/>
      <c r="BE387" s="5"/>
      <c r="BF387" s="6"/>
      <c r="BG387" s="5"/>
      <c r="BH387" s="6"/>
      <c r="BI387" s="5"/>
      <c r="BJ387" s="6"/>
      <c r="BK387" s="5"/>
      <c r="BL387" s="6"/>
      <c r="BM387" s="5"/>
      <c r="BN387" s="6"/>
      <c r="BO387" s="5"/>
      <c r="BP387" s="6"/>
      <c r="BQ387" s="5"/>
      <c r="BR387" s="2"/>
      <c r="BS387" s="2"/>
      <c r="BT387" s="4"/>
      <c r="BU387" s="2"/>
      <c r="BV387" s="2"/>
      <c r="BW387" s="2"/>
      <c r="BX387" s="3"/>
      <c r="BY387" s="2"/>
      <c r="BZ387" s="2"/>
    </row>
    <row r="388" spans="2:78" ht="12" customHeight="1">
      <c r="B388" s="85"/>
      <c r="C388" s="4"/>
      <c r="D388" s="3"/>
      <c r="E388" s="21"/>
      <c r="F388" s="3"/>
      <c r="G388" s="20"/>
      <c r="H388" s="13"/>
      <c r="I388" s="19"/>
      <c r="J388" s="19"/>
      <c r="K388" s="116"/>
      <c r="L388" s="19"/>
      <c r="M388" s="18"/>
      <c r="N388" s="17"/>
      <c r="O388" s="16"/>
      <c r="P388" s="2"/>
      <c r="Q388" s="2"/>
      <c r="R388" s="2"/>
      <c r="S388" s="2"/>
      <c r="T388" s="2"/>
      <c r="U388" s="2"/>
      <c r="V388" s="15"/>
      <c r="W388" s="14"/>
      <c r="X388" s="13"/>
      <c r="Y388" s="12"/>
      <c r="Z388" s="2"/>
      <c r="AA388" s="11"/>
      <c r="AB388" s="11"/>
      <c r="AC388" s="11"/>
      <c r="AD388" s="2"/>
      <c r="AE388" s="2"/>
      <c r="AF388" s="2"/>
      <c r="AG388" s="2"/>
      <c r="AH388" s="2"/>
      <c r="AI388" s="2"/>
      <c r="AJ388" s="4"/>
      <c r="AK388" s="2"/>
      <c r="AL388" s="2"/>
      <c r="AM388" s="2"/>
      <c r="AN388" s="2"/>
      <c r="AO388" s="2"/>
      <c r="AP388" s="2"/>
      <c r="AQ388" s="10"/>
      <c r="AR388" s="4"/>
      <c r="AS388" s="9"/>
      <c r="AT388" s="8"/>
      <c r="AU388" s="7"/>
      <c r="AV388" s="6"/>
      <c r="AW388" s="7"/>
      <c r="AX388" s="6"/>
      <c r="AY388" s="5"/>
      <c r="AZ388" s="6"/>
      <c r="BA388" s="5"/>
      <c r="BB388" s="6"/>
      <c r="BC388" s="5"/>
      <c r="BD388" s="6"/>
      <c r="BE388" s="5"/>
      <c r="BF388" s="6"/>
      <c r="BG388" s="5"/>
      <c r="BH388" s="6"/>
      <c r="BI388" s="5"/>
      <c r="BJ388" s="6"/>
      <c r="BK388" s="5"/>
      <c r="BL388" s="6"/>
      <c r="BM388" s="5"/>
      <c r="BN388" s="6"/>
      <c r="BO388" s="5"/>
      <c r="BP388" s="6"/>
      <c r="BQ388" s="5"/>
      <c r="BR388" s="2"/>
      <c r="BS388" s="2"/>
      <c r="BT388" s="4"/>
      <c r="BU388" s="2"/>
      <c r="BV388" s="2"/>
      <c r="BW388" s="2"/>
      <c r="BX388" s="3"/>
      <c r="BY388" s="2"/>
      <c r="BZ388" s="2"/>
    </row>
    <row r="389" spans="2:78" ht="12" customHeight="1">
      <c r="B389" s="85"/>
      <c r="C389" s="4"/>
      <c r="D389" s="3"/>
      <c r="E389" s="21"/>
      <c r="F389" s="3"/>
      <c r="G389" s="20"/>
      <c r="H389" s="13"/>
      <c r="I389" s="19"/>
      <c r="J389" s="19"/>
      <c r="K389" s="116"/>
      <c r="L389" s="19"/>
      <c r="M389" s="18"/>
      <c r="N389" s="17"/>
      <c r="O389" s="16"/>
      <c r="P389" s="2"/>
      <c r="Q389" s="2"/>
      <c r="R389" s="2"/>
      <c r="S389" s="2"/>
      <c r="T389" s="2"/>
      <c r="U389" s="2"/>
      <c r="V389" s="15"/>
      <c r="W389" s="14"/>
      <c r="X389" s="13"/>
      <c r="Y389" s="12"/>
      <c r="Z389" s="2"/>
      <c r="AA389" s="11"/>
      <c r="AB389" s="11"/>
      <c r="AC389" s="11"/>
      <c r="AD389" s="2"/>
      <c r="AE389" s="2"/>
      <c r="AF389" s="2"/>
      <c r="AG389" s="2"/>
      <c r="AH389" s="2"/>
      <c r="AI389" s="2"/>
      <c r="AJ389" s="4"/>
      <c r="AK389" s="2"/>
      <c r="AL389" s="2"/>
      <c r="AM389" s="2"/>
      <c r="AN389" s="2"/>
      <c r="AO389" s="2"/>
      <c r="AP389" s="2"/>
      <c r="AQ389" s="10"/>
      <c r="AR389" s="4"/>
      <c r="AS389" s="9"/>
      <c r="AT389" s="8"/>
      <c r="AU389" s="7"/>
      <c r="AV389" s="6"/>
      <c r="AW389" s="7"/>
      <c r="AX389" s="6"/>
      <c r="AY389" s="5"/>
      <c r="AZ389" s="6"/>
      <c r="BA389" s="5"/>
      <c r="BB389" s="6"/>
      <c r="BC389" s="5"/>
      <c r="BD389" s="6"/>
      <c r="BE389" s="5"/>
      <c r="BF389" s="6"/>
      <c r="BG389" s="5"/>
      <c r="BH389" s="6"/>
      <c r="BI389" s="5"/>
      <c r="BJ389" s="6"/>
      <c r="BK389" s="5"/>
      <c r="BL389" s="6"/>
      <c r="BM389" s="5"/>
      <c r="BN389" s="6"/>
      <c r="BO389" s="5"/>
      <c r="BP389" s="6"/>
      <c r="BQ389" s="5"/>
      <c r="BR389" s="2"/>
      <c r="BS389" s="2"/>
      <c r="BT389" s="4"/>
      <c r="BU389" s="2"/>
      <c r="BV389" s="2"/>
      <c r="BW389" s="2"/>
      <c r="BX389" s="3"/>
      <c r="BY389" s="2"/>
      <c r="BZ389" s="2"/>
    </row>
    <row r="390" spans="2:78" ht="12" customHeight="1">
      <c r="B390" s="85"/>
      <c r="C390" s="4"/>
      <c r="D390" s="3"/>
      <c r="E390" s="21"/>
      <c r="F390" s="3"/>
      <c r="G390" s="20"/>
      <c r="H390" s="13"/>
      <c r="I390" s="19"/>
      <c r="J390" s="19"/>
      <c r="K390" s="116"/>
      <c r="L390" s="19"/>
      <c r="M390" s="18"/>
      <c r="N390" s="17"/>
      <c r="O390" s="16"/>
      <c r="P390" s="2"/>
      <c r="Q390" s="2"/>
      <c r="R390" s="2"/>
      <c r="S390" s="2"/>
      <c r="T390" s="2"/>
      <c r="U390" s="2"/>
      <c r="V390" s="15"/>
      <c r="W390" s="14"/>
      <c r="X390" s="13"/>
      <c r="Y390" s="12"/>
      <c r="Z390" s="2"/>
      <c r="AA390" s="11"/>
      <c r="AB390" s="11"/>
      <c r="AC390" s="11"/>
      <c r="AD390" s="2"/>
      <c r="AE390" s="2"/>
      <c r="AF390" s="2"/>
      <c r="AG390" s="2"/>
      <c r="AH390" s="2"/>
      <c r="AI390" s="2"/>
      <c r="AJ390" s="4"/>
      <c r="AK390" s="2"/>
      <c r="AL390" s="2"/>
      <c r="AM390" s="2"/>
      <c r="AN390" s="2"/>
      <c r="AO390" s="2"/>
      <c r="AP390" s="2"/>
      <c r="AQ390" s="10"/>
      <c r="AR390" s="4"/>
      <c r="AS390" s="9"/>
      <c r="AT390" s="8"/>
      <c r="AU390" s="7"/>
      <c r="AV390" s="6"/>
      <c r="AW390" s="7"/>
      <c r="AX390" s="6"/>
      <c r="AY390" s="5"/>
      <c r="AZ390" s="6"/>
      <c r="BA390" s="5"/>
      <c r="BB390" s="6"/>
      <c r="BC390" s="5"/>
      <c r="BD390" s="6"/>
      <c r="BE390" s="5"/>
      <c r="BF390" s="6"/>
      <c r="BG390" s="5"/>
      <c r="BH390" s="6"/>
      <c r="BI390" s="5"/>
      <c r="BJ390" s="6"/>
      <c r="BK390" s="5"/>
      <c r="BL390" s="6"/>
      <c r="BM390" s="5"/>
      <c r="BN390" s="6"/>
      <c r="BO390" s="5"/>
      <c r="BP390" s="6"/>
      <c r="BQ390" s="5"/>
      <c r="BR390" s="2"/>
      <c r="BS390" s="2"/>
      <c r="BT390" s="4"/>
      <c r="BU390" s="2"/>
      <c r="BV390" s="2"/>
      <c r="BW390" s="2"/>
      <c r="BX390" s="3"/>
      <c r="BY390" s="2"/>
      <c r="BZ390" s="2"/>
    </row>
    <row r="391" spans="2:78" ht="12" customHeight="1">
      <c r="B391" s="85"/>
      <c r="C391" s="4"/>
      <c r="D391" s="3"/>
      <c r="E391" s="21"/>
      <c r="F391" s="3"/>
      <c r="G391" s="20"/>
      <c r="H391" s="13"/>
      <c r="I391" s="19"/>
      <c r="J391" s="19"/>
      <c r="K391" s="116"/>
      <c r="L391" s="19"/>
      <c r="M391" s="18"/>
      <c r="N391" s="17"/>
      <c r="O391" s="16"/>
      <c r="P391" s="2"/>
      <c r="Q391" s="2"/>
      <c r="R391" s="2"/>
      <c r="S391" s="2"/>
      <c r="T391" s="2"/>
      <c r="U391" s="2"/>
      <c r="V391" s="15"/>
      <c r="W391" s="14"/>
      <c r="X391" s="13"/>
      <c r="Y391" s="12"/>
      <c r="Z391" s="2"/>
      <c r="AA391" s="11"/>
      <c r="AB391" s="11"/>
      <c r="AC391" s="11"/>
      <c r="AD391" s="2"/>
      <c r="AE391" s="2"/>
      <c r="AF391" s="2"/>
      <c r="AG391" s="2"/>
      <c r="AH391" s="2"/>
      <c r="AI391" s="2"/>
      <c r="AJ391" s="4"/>
      <c r="AK391" s="2"/>
      <c r="AL391" s="2"/>
      <c r="AM391" s="2"/>
      <c r="AN391" s="2"/>
      <c r="AO391" s="2"/>
      <c r="AP391" s="2"/>
      <c r="AQ391" s="10"/>
      <c r="AR391" s="4"/>
      <c r="AS391" s="9"/>
      <c r="AT391" s="8"/>
      <c r="AU391" s="7"/>
      <c r="AV391" s="6"/>
      <c r="AW391" s="7"/>
      <c r="AX391" s="6"/>
      <c r="AY391" s="5"/>
      <c r="AZ391" s="6"/>
      <c r="BA391" s="5"/>
      <c r="BB391" s="6"/>
      <c r="BC391" s="5"/>
      <c r="BD391" s="6"/>
      <c r="BE391" s="5"/>
      <c r="BF391" s="6"/>
      <c r="BG391" s="5"/>
      <c r="BH391" s="6"/>
      <c r="BI391" s="5"/>
      <c r="BJ391" s="6"/>
      <c r="BK391" s="5"/>
      <c r="BL391" s="6"/>
      <c r="BM391" s="5"/>
      <c r="BN391" s="6"/>
      <c r="BO391" s="5"/>
      <c r="BP391" s="6"/>
      <c r="BQ391" s="5"/>
      <c r="BR391" s="2"/>
      <c r="BS391" s="2"/>
      <c r="BT391" s="4"/>
      <c r="BU391" s="2"/>
      <c r="BV391" s="2"/>
      <c r="BW391" s="2"/>
      <c r="BX391" s="3"/>
      <c r="BY391" s="2"/>
      <c r="BZ391" s="2"/>
    </row>
    <row r="392" spans="2:78" ht="12" customHeight="1">
      <c r="B392" s="85"/>
      <c r="C392" s="4"/>
      <c r="D392" s="3"/>
      <c r="E392" s="21"/>
      <c r="F392" s="3"/>
      <c r="G392" s="20"/>
      <c r="H392" s="13"/>
      <c r="I392" s="19"/>
      <c r="J392" s="19"/>
      <c r="K392" s="116"/>
      <c r="L392" s="19"/>
      <c r="M392" s="18"/>
      <c r="N392" s="17"/>
      <c r="O392" s="16"/>
      <c r="P392" s="2"/>
      <c r="Q392" s="2"/>
      <c r="R392" s="2"/>
      <c r="S392" s="2"/>
      <c r="T392" s="2"/>
      <c r="U392" s="2"/>
      <c r="V392" s="15"/>
      <c r="W392" s="14"/>
      <c r="X392" s="13"/>
      <c r="Y392" s="12"/>
      <c r="Z392" s="2"/>
      <c r="AA392" s="11"/>
      <c r="AB392" s="11"/>
      <c r="AC392" s="11"/>
      <c r="AD392" s="2"/>
      <c r="AE392" s="2"/>
      <c r="AF392" s="2"/>
      <c r="AG392" s="2"/>
      <c r="AH392" s="2"/>
      <c r="AI392" s="2"/>
      <c r="AJ392" s="4"/>
      <c r="AK392" s="2"/>
      <c r="AL392" s="2"/>
      <c r="AM392" s="2"/>
      <c r="AN392" s="2"/>
      <c r="AO392" s="2"/>
      <c r="AP392" s="2"/>
      <c r="AQ392" s="10"/>
      <c r="AR392" s="4"/>
      <c r="AS392" s="9"/>
      <c r="AT392" s="8"/>
      <c r="AU392" s="7"/>
      <c r="AV392" s="6"/>
      <c r="AW392" s="7"/>
      <c r="AX392" s="6"/>
      <c r="AY392" s="5"/>
      <c r="AZ392" s="6"/>
      <c r="BA392" s="5"/>
      <c r="BB392" s="6"/>
      <c r="BC392" s="5"/>
      <c r="BD392" s="6"/>
      <c r="BE392" s="5"/>
      <c r="BF392" s="6"/>
      <c r="BG392" s="5"/>
      <c r="BH392" s="6"/>
      <c r="BI392" s="5"/>
      <c r="BJ392" s="6"/>
      <c r="BK392" s="5"/>
      <c r="BL392" s="6"/>
      <c r="BM392" s="5"/>
      <c r="BN392" s="6"/>
      <c r="BO392" s="5"/>
      <c r="BP392" s="6"/>
      <c r="BQ392" s="5"/>
      <c r="BR392" s="2"/>
      <c r="BS392" s="2"/>
      <c r="BT392" s="4"/>
      <c r="BU392" s="2"/>
      <c r="BV392" s="2"/>
      <c r="BW392" s="2"/>
      <c r="BX392" s="3"/>
      <c r="BY392" s="2"/>
      <c r="BZ392" s="2"/>
    </row>
    <row r="393" spans="2:78" ht="12" customHeight="1">
      <c r="B393" s="85"/>
      <c r="C393" s="4"/>
      <c r="D393" s="3"/>
      <c r="E393" s="21"/>
      <c r="F393" s="3"/>
      <c r="G393" s="20"/>
      <c r="H393" s="13"/>
      <c r="I393" s="19"/>
      <c r="J393" s="19"/>
      <c r="K393" s="116"/>
      <c r="L393" s="19"/>
      <c r="M393" s="18"/>
      <c r="N393" s="17"/>
      <c r="O393" s="16"/>
      <c r="P393" s="2"/>
      <c r="Q393" s="2"/>
      <c r="R393" s="2"/>
      <c r="S393" s="2"/>
      <c r="T393" s="2"/>
      <c r="U393" s="2"/>
      <c r="V393" s="15"/>
      <c r="W393" s="14"/>
      <c r="X393" s="13"/>
      <c r="Y393" s="12"/>
      <c r="Z393" s="2"/>
      <c r="AA393" s="11"/>
      <c r="AB393" s="11"/>
      <c r="AC393" s="11"/>
      <c r="AD393" s="2"/>
      <c r="AE393" s="2"/>
      <c r="AF393" s="2"/>
      <c r="AG393" s="2"/>
      <c r="AH393" s="2"/>
      <c r="AI393" s="2"/>
      <c r="AJ393" s="4"/>
      <c r="AK393" s="2"/>
      <c r="AL393" s="2"/>
      <c r="AM393" s="2"/>
      <c r="AN393" s="2"/>
      <c r="AO393" s="2"/>
      <c r="AP393" s="2"/>
      <c r="AQ393" s="10"/>
      <c r="AR393" s="4"/>
      <c r="AS393" s="9"/>
      <c r="AT393" s="8"/>
      <c r="AU393" s="7"/>
      <c r="AV393" s="6"/>
      <c r="AW393" s="7"/>
      <c r="AX393" s="6"/>
      <c r="AY393" s="5"/>
      <c r="AZ393" s="6"/>
      <c r="BA393" s="5"/>
      <c r="BB393" s="6"/>
      <c r="BC393" s="5"/>
      <c r="BD393" s="6"/>
      <c r="BE393" s="5"/>
      <c r="BF393" s="6"/>
      <c r="BG393" s="5"/>
      <c r="BH393" s="6"/>
      <c r="BI393" s="5"/>
      <c r="BJ393" s="6"/>
      <c r="BK393" s="5"/>
      <c r="BL393" s="6"/>
      <c r="BM393" s="5"/>
      <c r="BN393" s="6"/>
      <c r="BO393" s="5"/>
      <c r="BP393" s="6"/>
      <c r="BQ393" s="5"/>
      <c r="BR393" s="2"/>
      <c r="BS393" s="2"/>
      <c r="BT393" s="4"/>
      <c r="BU393" s="2"/>
      <c r="BV393" s="2"/>
      <c r="BW393" s="2"/>
      <c r="BX393" s="3"/>
      <c r="BY393" s="2"/>
      <c r="BZ393" s="2"/>
    </row>
    <row r="394" spans="2:78" ht="12" customHeight="1">
      <c r="B394" s="85"/>
      <c r="C394" s="4"/>
      <c r="D394" s="3"/>
      <c r="E394" s="21"/>
      <c r="F394" s="3"/>
      <c r="G394" s="20"/>
      <c r="H394" s="13"/>
      <c r="I394" s="19"/>
      <c r="J394" s="19"/>
      <c r="K394" s="116"/>
      <c r="L394" s="19"/>
      <c r="M394" s="18"/>
      <c r="N394" s="17"/>
      <c r="O394" s="16"/>
      <c r="P394" s="2"/>
      <c r="Q394" s="2"/>
      <c r="R394" s="2"/>
      <c r="S394" s="2"/>
      <c r="T394" s="2"/>
      <c r="U394" s="2"/>
      <c r="V394" s="15"/>
      <c r="W394" s="14"/>
      <c r="X394" s="13"/>
      <c r="Y394" s="12"/>
      <c r="Z394" s="2"/>
      <c r="AA394" s="11"/>
      <c r="AB394" s="11"/>
      <c r="AC394" s="11"/>
      <c r="AD394" s="2"/>
      <c r="AE394" s="2"/>
      <c r="AF394" s="2"/>
      <c r="AG394" s="2"/>
      <c r="AH394" s="2"/>
      <c r="AI394" s="2"/>
      <c r="AJ394" s="4"/>
      <c r="AK394" s="2"/>
      <c r="AL394" s="2"/>
      <c r="AM394" s="2"/>
      <c r="AN394" s="2"/>
      <c r="AO394" s="2"/>
      <c r="AP394" s="2"/>
      <c r="AQ394" s="10"/>
      <c r="AR394" s="4"/>
      <c r="AS394" s="9"/>
      <c r="AT394" s="8"/>
      <c r="AU394" s="7"/>
      <c r="AV394" s="6"/>
      <c r="AW394" s="7"/>
      <c r="AX394" s="6"/>
      <c r="AY394" s="5"/>
      <c r="AZ394" s="6"/>
      <c r="BA394" s="5"/>
      <c r="BB394" s="6"/>
      <c r="BC394" s="5"/>
      <c r="BD394" s="6"/>
      <c r="BE394" s="5"/>
      <c r="BF394" s="6"/>
      <c r="BG394" s="5"/>
      <c r="BH394" s="6"/>
      <c r="BI394" s="5"/>
      <c r="BJ394" s="6"/>
      <c r="BK394" s="5"/>
      <c r="BL394" s="6"/>
      <c r="BM394" s="5"/>
      <c r="BN394" s="6"/>
      <c r="BO394" s="5"/>
      <c r="BP394" s="6"/>
      <c r="BQ394" s="5"/>
      <c r="BR394" s="2"/>
      <c r="BS394" s="2"/>
      <c r="BT394" s="4"/>
      <c r="BU394" s="2"/>
      <c r="BV394" s="2"/>
      <c r="BW394" s="2"/>
      <c r="BX394" s="3"/>
      <c r="BY394" s="2"/>
      <c r="BZ394" s="2"/>
    </row>
    <row r="395" spans="2:78" ht="12" customHeight="1">
      <c r="B395" s="85"/>
      <c r="C395" s="4"/>
      <c r="D395" s="3"/>
      <c r="E395" s="21"/>
      <c r="F395" s="3"/>
      <c r="G395" s="20"/>
      <c r="H395" s="13"/>
      <c r="I395" s="19"/>
      <c r="J395" s="19"/>
      <c r="K395" s="116"/>
      <c r="L395" s="19"/>
      <c r="M395" s="18"/>
      <c r="N395" s="17"/>
      <c r="O395" s="16"/>
      <c r="P395" s="2"/>
      <c r="Q395" s="2"/>
      <c r="R395" s="2"/>
      <c r="S395" s="2"/>
      <c r="T395" s="2"/>
      <c r="U395" s="2"/>
      <c r="V395" s="15"/>
      <c r="W395" s="14"/>
      <c r="X395" s="13"/>
      <c r="Y395" s="12"/>
      <c r="Z395" s="2"/>
      <c r="AA395" s="11"/>
      <c r="AB395" s="11"/>
      <c r="AC395" s="11"/>
      <c r="AD395" s="2"/>
      <c r="AE395" s="2"/>
      <c r="AF395" s="2"/>
      <c r="AG395" s="2"/>
      <c r="AH395" s="2"/>
      <c r="AI395" s="2"/>
      <c r="AJ395" s="4"/>
      <c r="AK395" s="2"/>
      <c r="AL395" s="2"/>
      <c r="AM395" s="2"/>
      <c r="AN395" s="2"/>
      <c r="AO395" s="2"/>
      <c r="AP395" s="2"/>
      <c r="AQ395" s="10"/>
      <c r="AR395" s="4"/>
      <c r="AS395" s="9"/>
      <c r="AT395" s="8"/>
      <c r="AU395" s="7"/>
      <c r="AV395" s="6"/>
      <c r="AW395" s="7"/>
      <c r="AX395" s="6"/>
      <c r="AY395" s="5"/>
      <c r="AZ395" s="6"/>
      <c r="BA395" s="5"/>
      <c r="BB395" s="6"/>
      <c r="BC395" s="5"/>
      <c r="BD395" s="6"/>
      <c r="BE395" s="5"/>
      <c r="BF395" s="6"/>
      <c r="BG395" s="5"/>
      <c r="BH395" s="6"/>
      <c r="BI395" s="5"/>
      <c r="BJ395" s="6"/>
      <c r="BK395" s="5"/>
      <c r="BL395" s="6"/>
      <c r="BM395" s="5"/>
      <c r="BN395" s="6"/>
      <c r="BO395" s="5"/>
      <c r="BP395" s="6"/>
      <c r="BQ395" s="5"/>
      <c r="BR395" s="2"/>
      <c r="BS395" s="2"/>
      <c r="BT395" s="4"/>
      <c r="BU395" s="2"/>
      <c r="BV395" s="2"/>
      <c r="BW395" s="2"/>
      <c r="BX395" s="3"/>
      <c r="BY395" s="2"/>
      <c r="BZ395" s="2"/>
    </row>
    <row r="396" spans="2:78" ht="12" customHeight="1">
      <c r="B396" s="85"/>
      <c r="C396" s="4"/>
      <c r="D396" s="3"/>
      <c r="E396" s="21"/>
      <c r="F396" s="3"/>
      <c r="G396" s="20"/>
      <c r="H396" s="13"/>
      <c r="I396" s="19"/>
      <c r="J396" s="19"/>
      <c r="K396" s="116"/>
      <c r="L396" s="19"/>
      <c r="M396" s="18"/>
      <c r="N396" s="17"/>
      <c r="O396" s="16"/>
      <c r="P396" s="2"/>
      <c r="Q396" s="2"/>
      <c r="R396" s="2"/>
      <c r="S396" s="2"/>
      <c r="T396" s="2"/>
      <c r="U396" s="2"/>
      <c r="V396" s="15"/>
      <c r="W396" s="14"/>
      <c r="X396" s="13"/>
      <c r="Y396" s="12"/>
      <c r="Z396" s="2"/>
      <c r="AA396" s="11"/>
      <c r="AB396" s="11"/>
      <c r="AC396" s="11"/>
      <c r="AD396" s="2"/>
      <c r="AE396" s="2"/>
      <c r="AF396" s="2"/>
      <c r="AG396" s="2"/>
      <c r="AH396" s="2"/>
      <c r="AI396" s="2"/>
      <c r="AJ396" s="4"/>
      <c r="AK396" s="2"/>
      <c r="AL396" s="2"/>
      <c r="AM396" s="2"/>
      <c r="AN396" s="2"/>
      <c r="AO396" s="2"/>
      <c r="AP396" s="2"/>
      <c r="AQ396" s="10"/>
      <c r="AR396" s="4"/>
      <c r="AS396" s="9"/>
      <c r="AT396" s="8"/>
      <c r="AU396" s="7"/>
      <c r="AV396" s="6"/>
      <c r="AW396" s="7"/>
      <c r="AX396" s="6"/>
      <c r="AY396" s="5"/>
      <c r="AZ396" s="6"/>
      <c r="BA396" s="5"/>
      <c r="BB396" s="6"/>
      <c r="BC396" s="5"/>
      <c r="BD396" s="6"/>
      <c r="BE396" s="5"/>
      <c r="BF396" s="6"/>
      <c r="BG396" s="5"/>
      <c r="BH396" s="6"/>
      <c r="BI396" s="5"/>
      <c r="BJ396" s="6"/>
      <c r="BK396" s="5"/>
      <c r="BL396" s="6"/>
      <c r="BM396" s="5"/>
      <c r="BN396" s="6"/>
      <c r="BO396" s="5"/>
      <c r="BP396" s="6"/>
      <c r="BQ396" s="5"/>
      <c r="BR396" s="2"/>
      <c r="BS396" s="2"/>
      <c r="BT396" s="4"/>
      <c r="BU396" s="2"/>
      <c r="BV396" s="2"/>
      <c r="BW396" s="2"/>
      <c r="BX396" s="3"/>
      <c r="BY396" s="2"/>
      <c r="BZ396" s="2"/>
    </row>
    <row r="397" spans="2:78" ht="12" customHeight="1">
      <c r="B397" s="85"/>
      <c r="C397" s="4"/>
      <c r="D397" s="3"/>
      <c r="E397" s="21"/>
      <c r="F397" s="3"/>
      <c r="G397" s="20"/>
      <c r="H397" s="13"/>
      <c r="I397" s="19"/>
      <c r="J397" s="19"/>
      <c r="K397" s="116"/>
      <c r="L397" s="19"/>
      <c r="M397" s="18"/>
      <c r="N397" s="17"/>
      <c r="O397" s="16"/>
      <c r="P397" s="2"/>
      <c r="Q397" s="2"/>
      <c r="R397" s="2"/>
      <c r="S397" s="2"/>
      <c r="T397" s="2"/>
      <c r="U397" s="2"/>
      <c r="V397" s="15"/>
      <c r="W397" s="14"/>
      <c r="X397" s="13"/>
      <c r="Y397" s="12"/>
      <c r="Z397" s="2"/>
      <c r="AA397" s="11"/>
      <c r="AB397" s="11"/>
      <c r="AC397" s="11"/>
      <c r="AD397" s="2"/>
      <c r="AE397" s="2"/>
      <c r="AF397" s="2"/>
      <c r="AG397" s="2"/>
      <c r="AH397" s="2"/>
      <c r="AI397" s="2"/>
      <c r="AJ397" s="4"/>
      <c r="AK397" s="2"/>
      <c r="AL397" s="2"/>
      <c r="AM397" s="2"/>
      <c r="AN397" s="2"/>
      <c r="AO397" s="2"/>
      <c r="AP397" s="2"/>
      <c r="AQ397" s="10"/>
      <c r="AR397" s="4"/>
      <c r="AS397" s="9"/>
      <c r="AT397" s="8"/>
      <c r="AU397" s="7"/>
      <c r="AV397" s="6"/>
      <c r="AW397" s="7"/>
      <c r="AX397" s="6"/>
      <c r="AY397" s="5"/>
      <c r="AZ397" s="6"/>
      <c r="BA397" s="5"/>
      <c r="BB397" s="6"/>
      <c r="BC397" s="5"/>
      <c r="BD397" s="6"/>
      <c r="BE397" s="5"/>
      <c r="BF397" s="6"/>
      <c r="BG397" s="5"/>
      <c r="BH397" s="6"/>
      <c r="BI397" s="5"/>
      <c r="BJ397" s="6"/>
      <c r="BK397" s="5"/>
      <c r="BL397" s="6"/>
      <c r="BM397" s="5"/>
      <c r="BN397" s="6"/>
      <c r="BO397" s="5"/>
      <c r="BP397" s="6"/>
      <c r="BQ397" s="5"/>
      <c r="BR397" s="2"/>
      <c r="BS397" s="2"/>
      <c r="BT397" s="4"/>
      <c r="BU397" s="2"/>
      <c r="BV397" s="2"/>
      <c r="BW397" s="2"/>
      <c r="BX397" s="3"/>
      <c r="BY397" s="2"/>
      <c r="BZ397" s="2"/>
    </row>
    <row r="398" spans="2:78" ht="12" customHeight="1">
      <c r="B398" s="85"/>
      <c r="C398" s="4"/>
      <c r="D398" s="3"/>
      <c r="E398" s="21"/>
      <c r="F398" s="3"/>
      <c r="G398" s="20"/>
      <c r="H398" s="13"/>
      <c r="I398" s="19"/>
      <c r="J398" s="19"/>
      <c r="K398" s="116"/>
      <c r="L398" s="19"/>
      <c r="M398" s="18"/>
      <c r="N398" s="17"/>
      <c r="O398" s="16"/>
      <c r="P398" s="2"/>
      <c r="Q398" s="2"/>
      <c r="R398" s="2"/>
      <c r="S398" s="2"/>
      <c r="T398" s="2"/>
      <c r="U398" s="2"/>
      <c r="V398" s="15"/>
      <c r="W398" s="14"/>
      <c r="X398" s="13"/>
      <c r="Y398" s="12"/>
      <c r="Z398" s="2"/>
      <c r="AA398" s="11"/>
      <c r="AB398" s="11"/>
      <c r="AC398" s="11"/>
      <c r="AD398" s="2"/>
      <c r="AE398" s="2"/>
      <c r="AF398" s="2"/>
      <c r="AG398" s="2"/>
      <c r="AH398" s="2"/>
      <c r="AI398" s="2"/>
      <c r="AJ398" s="4"/>
      <c r="AK398" s="2"/>
      <c r="AL398" s="2"/>
      <c r="AM398" s="2"/>
      <c r="AN398" s="2"/>
      <c r="AO398" s="2"/>
      <c r="AP398" s="2"/>
      <c r="AQ398" s="10"/>
      <c r="AR398" s="4"/>
      <c r="AS398" s="9"/>
      <c r="AT398" s="8"/>
      <c r="AU398" s="7"/>
      <c r="AV398" s="6"/>
      <c r="AW398" s="7"/>
      <c r="AX398" s="6"/>
      <c r="AY398" s="5"/>
      <c r="AZ398" s="6"/>
      <c r="BA398" s="5"/>
      <c r="BB398" s="6"/>
      <c r="BC398" s="5"/>
      <c r="BD398" s="6"/>
      <c r="BE398" s="5"/>
      <c r="BF398" s="6"/>
      <c r="BG398" s="5"/>
      <c r="BH398" s="6"/>
      <c r="BI398" s="5"/>
      <c r="BJ398" s="6"/>
      <c r="BK398" s="5"/>
      <c r="BL398" s="6"/>
      <c r="BM398" s="5"/>
      <c r="BN398" s="6"/>
      <c r="BO398" s="5"/>
      <c r="BP398" s="6"/>
      <c r="BQ398" s="5"/>
      <c r="BR398" s="2"/>
      <c r="BS398" s="2"/>
      <c r="BT398" s="4"/>
      <c r="BU398" s="2"/>
      <c r="BV398" s="2"/>
      <c r="BW398" s="2"/>
      <c r="BX398" s="3"/>
      <c r="BY398" s="2"/>
      <c r="BZ398" s="2"/>
    </row>
    <row r="399" spans="2:78" ht="12" customHeight="1">
      <c r="B399" s="85"/>
      <c r="C399" s="4"/>
      <c r="D399" s="3"/>
      <c r="E399" s="21"/>
      <c r="F399" s="3"/>
      <c r="G399" s="20"/>
      <c r="H399" s="13"/>
      <c r="I399" s="19"/>
      <c r="J399" s="19"/>
      <c r="K399" s="116"/>
      <c r="L399" s="19"/>
      <c r="M399" s="18"/>
      <c r="N399" s="17"/>
      <c r="O399" s="16"/>
      <c r="P399" s="2"/>
      <c r="Q399" s="2"/>
      <c r="R399" s="2"/>
      <c r="S399" s="2"/>
      <c r="T399" s="2"/>
      <c r="U399" s="2"/>
      <c r="V399" s="15"/>
      <c r="W399" s="14"/>
      <c r="X399" s="13"/>
      <c r="Y399" s="12"/>
      <c r="Z399" s="2"/>
      <c r="AA399" s="11"/>
      <c r="AB399" s="11"/>
      <c r="AC399" s="11"/>
      <c r="AD399" s="2"/>
      <c r="AE399" s="2"/>
      <c r="AF399" s="2"/>
      <c r="AG399" s="2"/>
      <c r="AH399" s="2"/>
      <c r="AI399" s="2"/>
      <c r="AJ399" s="4"/>
      <c r="AK399" s="2"/>
      <c r="AL399" s="2"/>
      <c r="AM399" s="2"/>
      <c r="AN399" s="2"/>
      <c r="AO399" s="2"/>
      <c r="AP399" s="2"/>
      <c r="AQ399" s="10"/>
      <c r="AR399" s="4"/>
      <c r="AS399" s="9"/>
      <c r="AT399" s="8"/>
      <c r="AU399" s="7"/>
      <c r="AV399" s="6"/>
      <c r="AW399" s="7"/>
      <c r="AX399" s="6"/>
      <c r="AY399" s="5"/>
      <c r="AZ399" s="6"/>
      <c r="BA399" s="5"/>
      <c r="BB399" s="6"/>
      <c r="BC399" s="5"/>
      <c r="BD399" s="6"/>
      <c r="BE399" s="5"/>
      <c r="BF399" s="6"/>
      <c r="BG399" s="5"/>
      <c r="BH399" s="6"/>
      <c r="BI399" s="5"/>
      <c r="BJ399" s="6"/>
      <c r="BK399" s="5"/>
      <c r="BL399" s="6"/>
      <c r="BM399" s="5"/>
      <c r="BN399" s="6"/>
      <c r="BO399" s="5"/>
      <c r="BP399" s="6"/>
      <c r="BQ399" s="5"/>
      <c r="BR399" s="2"/>
      <c r="BS399" s="2"/>
      <c r="BT399" s="4"/>
      <c r="BU399" s="2"/>
      <c r="BV399" s="2"/>
      <c r="BW399" s="2"/>
      <c r="BX399" s="3"/>
      <c r="BY399" s="2"/>
      <c r="BZ399" s="2"/>
    </row>
    <row r="400" spans="2:78" ht="12" customHeight="1">
      <c r="B400" s="85"/>
      <c r="C400" s="4"/>
      <c r="D400" s="3"/>
      <c r="E400" s="21"/>
      <c r="F400" s="3"/>
      <c r="G400" s="20"/>
      <c r="H400" s="13"/>
      <c r="I400" s="19"/>
      <c r="J400" s="19"/>
      <c r="K400" s="116"/>
      <c r="L400" s="19"/>
      <c r="M400" s="18"/>
      <c r="N400" s="17"/>
      <c r="O400" s="16"/>
      <c r="P400" s="2"/>
      <c r="Q400" s="2"/>
      <c r="R400" s="2"/>
      <c r="S400" s="2"/>
      <c r="T400" s="2"/>
      <c r="U400" s="2"/>
      <c r="V400" s="15"/>
      <c r="W400" s="14"/>
      <c r="X400" s="13"/>
      <c r="Y400" s="12"/>
      <c r="Z400" s="2"/>
      <c r="AA400" s="11"/>
      <c r="AB400" s="11"/>
      <c r="AC400" s="11"/>
      <c r="AD400" s="2"/>
      <c r="AE400" s="2"/>
      <c r="AF400" s="2"/>
      <c r="AG400" s="2"/>
      <c r="AH400" s="2"/>
      <c r="AI400" s="2"/>
      <c r="AJ400" s="4"/>
      <c r="AK400" s="2"/>
      <c r="AL400" s="2"/>
      <c r="AM400" s="2"/>
      <c r="AN400" s="2"/>
      <c r="AO400" s="2"/>
      <c r="AP400" s="2"/>
      <c r="AQ400" s="10"/>
      <c r="AR400" s="4"/>
      <c r="AS400" s="9"/>
      <c r="AT400" s="8"/>
      <c r="AU400" s="7"/>
      <c r="AV400" s="6"/>
      <c r="AW400" s="7"/>
      <c r="AX400" s="6"/>
      <c r="AY400" s="5"/>
      <c r="AZ400" s="6"/>
      <c r="BA400" s="5"/>
      <c r="BB400" s="6"/>
      <c r="BC400" s="5"/>
      <c r="BD400" s="6"/>
      <c r="BE400" s="5"/>
      <c r="BF400" s="6"/>
      <c r="BG400" s="5"/>
      <c r="BH400" s="6"/>
      <c r="BI400" s="5"/>
      <c r="BJ400" s="6"/>
      <c r="BK400" s="5"/>
      <c r="BL400" s="6"/>
      <c r="BM400" s="5"/>
      <c r="BN400" s="6"/>
      <c r="BO400" s="5"/>
      <c r="BP400" s="6"/>
      <c r="BQ400" s="5"/>
      <c r="BR400" s="2"/>
      <c r="BS400" s="2"/>
      <c r="BT400" s="4"/>
      <c r="BU400" s="2"/>
      <c r="BV400" s="2"/>
      <c r="BW400" s="2"/>
      <c r="BX400" s="3"/>
      <c r="BY400" s="2"/>
      <c r="BZ400" s="2"/>
    </row>
    <row r="401" spans="2:78" ht="12" customHeight="1">
      <c r="B401" s="85"/>
      <c r="C401" s="4"/>
      <c r="D401" s="3"/>
      <c r="E401" s="21"/>
      <c r="F401" s="3"/>
      <c r="G401" s="20"/>
      <c r="H401" s="13"/>
      <c r="I401" s="19"/>
      <c r="J401" s="19"/>
      <c r="K401" s="116"/>
      <c r="L401" s="19"/>
      <c r="M401" s="18"/>
      <c r="N401" s="17"/>
      <c r="O401" s="16"/>
      <c r="P401" s="2"/>
      <c r="Q401" s="2"/>
      <c r="R401" s="2"/>
      <c r="S401" s="2"/>
      <c r="T401" s="2"/>
      <c r="U401" s="2"/>
      <c r="V401" s="15"/>
      <c r="W401" s="14"/>
      <c r="X401" s="13"/>
      <c r="Y401" s="12"/>
      <c r="Z401" s="2"/>
      <c r="AA401" s="11"/>
      <c r="AB401" s="11"/>
      <c r="AC401" s="11"/>
      <c r="AD401" s="2"/>
      <c r="AE401" s="2"/>
      <c r="AF401" s="2"/>
      <c r="AG401" s="2"/>
      <c r="AH401" s="2"/>
      <c r="AI401" s="2"/>
      <c r="AJ401" s="4"/>
      <c r="AK401" s="2"/>
      <c r="AL401" s="2"/>
      <c r="AM401" s="2"/>
      <c r="AN401" s="2"/>
      <c r="AO401" s="2"/>
      <c r="AP401" s="2"/>
      <c r="AQ401" s="10"/>
      <c r="AR401" s="4"/>
      <c r="AS401" s="9"/>
      <c r="AT401" s="8"/>
      <c r="AU401" s="7"/>
      <c r="AV401" s="6"/>
      <c r="AW401" s="7"/>
      <c r="AX401" s="6"/>
      <c r="AY401" s="5"/>
      <c r="AZ401" s="6"/>
      <c r="BA401" s="5"/>
      <c r="BB401" s="6"/>
      <c r="BC401" s="5"/>
      <c r="BD401" s="6"/>
      <c r="BE401" s="5"/>
      <c r="BF401" s="6"/>
      <c r="BG401" s="5"/>
      <c r="BH401" s="6"/>
      <c r="BI401" s="5"/>
      <c r="BJ401" s="6"/>
      <c r="BK401" s="5"/>
      <c r="BL401" s="6"/>
      <c r="BM401" s="5"/>
      <c r="BN401" s="6"/>
      <c r="BO401" s="5"/>
      <c r="BP401" s="6"/>
      <c r="BQ401" s="5"/>
      <c r="BR401" s="2"/>
      <c r="BS401" s="2"/>
      <c r="BT401" s="4"/>
      <c r="BU401" s="2"/>
      <c r="BV401" s="2"/>
      <c r="BW401" s="2"/>
      <c r="BX401" s="3"/>
      <c r="BY401" s="2"/>
      <c r="BZ401" s="2"/>
    </row>
    <row r="402" spans="2:78" ht="12" customHeight="1">
      <c r="B402" s="85"/>
      <c r="C402" s="4"/>
      <c r="D402" s="3"/>
      <c r="E402" s="21"/>
      <c r="F402" s="3"/>
      <c r="G402" s="20"/>
      <c r="H402" s="13"/>
      <c r="I402" s="19"/>
      <c r="J402" s="19"/>
      <c r="K402" s="116"/>
      <c r="L402" s="19"/>
      <c r="M402" s="18"/>
      <c r="N402" s="17"/>
      <c r="O402" s="16"/>
      <c r="P402" s="2"/>
      <c r="Q402" s="2"/>
      <c r="R402" s="2"/>
      <c r="S402" s="2"/>
      <c r="T402" s="2"/>
      <c r="U402" s="2"/>
      <c r="V402" s="15"/>
      <c r="W402" s="14"/>
      <c r="X402" s="13"/>
      <c r="Y402" s="12"/>
      <c r="Z402" s="2"/>
      <c r="AA402" s="11"/>
      <c r="AB402" s="11"/>
      <c r="AC402" s="11"/>
      <c r="AD402" s="2"/>
      <c r="AE402" s="2"/>
      <c r="AF402" s="2"/>
      <c r="AG402" s="2"/>
      <c r="AH402" s="2"/>
      <c r="AI402" s="2"/>
      <c r="AJ402" s="4"/>
      <c r="AK402" s="2"/>
      <c r="AL402" s="2"/>
      <c r="AM402" s="2"/>
      <c r="AN402" s="2"/>
      <c r="AO402" s="2"/>
      <c r="AP402" s="2"/>
      <c r="AQ402" s="10"/>
      <c r="AR402" s="4"/>
      <c r="AS402" s="9"/>
      <c r="AT402" s="8"/>
      <c r="AU402" s="7"/>
      <c r="AV402" s="6"/>
      <c r="AW402" s="7"/>
      <c r="AX402" s="6"/>
      <c r="AY402" s="5"/>
      <c r="AZ402" s="6"/>
      <c r="BA402" s="5"/>
      <c r="BB402" s="6"/>
      <c r="BC402" s="5"/>
      <c r="BD402" s="6"/>
      <c r="BE402" s="5"/>
      <c r="BF402" s="6"/>
      <c r="BG402" s="5"/>
      <c r="BH402" s="6"/>
      <c r="BI402" s="5"/>
      <c r="BJ402" s="6"/>
      <c r="BK402" s="5"/>
      <c r="BL402" s="6"/>
      <c r="BM402" s="5"/>
      <c r="BN402" s="6"/>
      <c r="BO402" s="5"/>
      <c r="BP402" s="6"/>
      <c r="BQ402" s="5"/>
      <c r="BR402" s="2"/>
      <c r="BS402" s="2"/>
      <c r="BT402" s="4"/>
      <c r="BU402" s="2"/>
      <c r="BV402" s="2"/>
      <c r="BW402" s="2"/>
      <c r="BX402" s="3"/>
      <c r="BY402" s="2"/>
      <c r="BZ402" s="2"/>
    </row>
    <row r="403" spans="2:78" ht="12" customHeight="1">
      <c r="B403" s="85"/>
      <c r="C403" s="4"/>
      <c r="D403" s="3"/>
      <c r="E403" s="21"/>
      <c r="F403" s="3"/>
      <c r="G403" s="20"/>
      <c r="H403" s="13"/>
      <c r="I403" s="19"/>
      <c r="J403" s="19"/>
      <c r="K403" s="116"/>
      <c r="L403" s="19"/>
      <c r="M403" s="18"/>
      <c r="N403" s="17"/>
      <c r="O403" s="16"/>
      <c r="P403" s="2"/>
      <c r="Q403" s="2"/>
      <c r="R403" s="2"/>
      <c r="S403" s="2"/>
      <c r="T403" s="2"/>
      <c r="U403" s="2"/>
      <c r="V403" s="15"/>
      <c r="W403" s="14"/>
      <c r="X403" s="13"/>
      <c r="Y403" s="12"/>
      <c r="Z403" s="2"/>
      <c r="AA403" s="11"/>
      <c r="AB403" s="11"/>
      <c r="AC403" s="11"/>
      <c r="AD403" s="2"/>
      <c r="AE403" s="2"/>
      <c r="AF403" s="2"/>
      <c r="AG403" s="2"/>
      <c r="AH403" s="2"/>
      <c r="AI403" s="2"/>
      <c r="AJ403" s="4"/>
      <c r="AK403" s="2"/>
      <c r="AL403" s="2"/>
      <c r="AM403" s="2"/>
      <c r="AN403" s="2"/>
      <c r="AO403" s="2"/>
      <c r="AP403" s="2"/>
      <c r="AQ403" s="10"/>
      <c r="AR403" s="4"/>
      <c r="AS403" s="9"/>
      <c r="AT403" s="8"/>
      <c r="AU403" s="7"/>
      <c r="AV403" s="6"/>
      <c r="AW403" s="7"/>
      <c r="AX403" s="6"/>
      <c r="AY403" s="5"/>
      <c r="AZ403" s="6"/>
      <c r="BA403" s="5"/>
      <c r="BB403" s="6"/>
      <c r="BC403" s="5"/>
      <c r="BD403" s="6"/>
      <c r="BE403" s="5"/>
      <c r="BF403" s="6"/>
      <c r="BG403" s="5"/>
      <c r="BH403" s="6"/>
      <c r="BI403" s="5"/>
      <c r="BJ403" s="6"/>
      <c r="BK403" s="5"/>
      <c r="BL403" s="6"/>
      <c r="BM403" s="5"/>
      <c r="BN403" s="6"/>
      <c r="BO403" s="5"/>
      <c r="BP403" s="6"/>
      <c r="BQ403" s="5"/>
      <c r="BR403" s="2"/>
      <c r="BS403" s="2"/>
      <c r="BT403" s="4"/>
      <c r="BU403" s="2"/>
      <c r="BV403" s="2"/>
      <c r="BW403" s="2"/>
      <c r="BX403" s="3"/>
      <c r="BY403" s="2"/>
      <c r="BZ403" s="2"/>
    </row>
    <row r="404" spans="2:78" ht="12" customHeight="1">
      <c r="B404" s="85"/>
      <c r="C404" s="4"/>
      <c r="D404" s="3"/>
      <c r="E404" s="21"/>
      <c r="F404" s="3"/>
      <c r="G404" s="20"/>
      <c r="H404" s="13"/>
      <c r="I404" s="19"/>
      <c r="J404" s="19"/>
      <c r="K404" s="116"/>
      <c r="L404" s="19"/>
      <c r="M404" s="18"/>
      <c r="N404" s="17"/>
      <c r="O404" s="16"/>
      <c r="P404" s="2"/>
      <c r="Q404" s="2"/>
      <c r="R404" s="2"/>
      <c r="S404" s="2"/>
      <c r="T404" s="2"/>
      <c r="U404" s="2"/>
      <c r="V404" s="15"/>
      <c r="W404" s="14"/>
      <c r="X404" s="13"/>
      <c r="Y404" s="12"/>
      <c r="Z404" s="2"/>
      <c r="AA404" s="11"/>
      <c r="AB404" s="11"/>
      <c r="AC404" s="11"/>
      <c r="AD404" s="2"/>
      <c r="AE404" s="2"/>
      <c r="AF404" s="2"/>
      <c r="AG404" s="2"/>
      <c r="AH404" s="2"/>
      <c r="AI404" s="2"/>
      <c r="AJ404" s="4"/>
      <c r="AK404" s="2"/>
      <c r="AL404" s="2"/>
      <c r="AM404" s="2"/>
      <c r="AN404" s="2"/>
      <c r="AO404" s="2"/>
      <c r="AP404" s="2"/>
      <c r="AQ404" s="10"/>
      <c r="AR404" s="4"/>
      <c r="AS404" s="9"/>
      <c r="AT404" s="8"/>
      <c r="AU404" s="7"/>
      <c r="AV404" s="6"/>
      <c r="AW404" s="7"/>
      <c r="AX404" s="6"/>
      <c r="AY404" s="5"/>
      <c r="AZ404" s="6"/>
      <c r="BA404" s="5"/>
      <c r="BB404" s="6"/>
      <c r="BC404" s="5"/>
      <c r="BD404" s="6"/>
      <c r="BE404" s="5"/>
      <c r="BF404" s="6"/>
      <c r="BG404" s="5"/>
      <c r="BH404" s="6"/>
      <c r="BI404" s="5"/>
      <c r="BJ404" s="6"/>
      <c r="BK404" s="5"/>
      <c r="BL404" s="6"/>
      <c r="BM404" s="5"/>
      <c r="BN404" s="6"/>
      <c r="BO404" s="5"/>
      <c r="BP404" s="6"/>
      <c r="BQ404" s="5"/>
      <c r="BR404" s="2"/>
      <c r="BS404" s="2"/>
      <c r="BT404" s="4"/>
      <c r="BU404" s="2"/>
      <c r="BV404" s="2"/>
      <c r="BW404" s="2"/>
      <c r="BX404" s="3"/>
      <c r="BY404" s="2"/>
      <c r="BZ404" s="2"/>
    </row>
    <row r="405" spans="2:78" ht="12" customHeight="1">
      <c r="B405" s="85"/>
      <c r="C405" s="4"/>
      <c r="D405" s="3"/>
      <c r="E405" s="21"/>
      <c r="F405" s="3"/>
      <c r="G405" s="20"/>
      <c r="H405" s="13"/>
      <c r="I405" s="19"/>
      <c r="J405" s="19"/>
      <c r="K405" s="116"/>
      <c r="L405" s="19"/>
      <c r="M405" s="18"/>
      <c r="N405" s="17"/>
      <c r="O405" s="16"/>
      <c r="P405" s="2"/>
      <c r="Q405" s="2"/>
      <c r="R405" s="2"/>
      <c r="S405" s="2"/>
      <c r="T405" s="2"/>
      <c r="U405" s="2"/>
      <c r="V405" s="15"/>
      <c r="W405" s="14"/>
      <c r="X405" s="13"/>
      <c r="Y405" s="12"/>
      <c r="Z405" s="2"/>
      <c r="AA405" s="11"/>
      <c r="AB405" s="11"/>
      <c r="AC405" s="11"/>
      <c r="AD405" s="2"/>
      <c r="AE405" s="2"/>
      <c r="AF405" s="2"/>
      <c r="AG405" s="2"/>
      <c r="AH405" s="2"/>
      <c r="AI405" s="2"/>
      <c r="AJ405" s="4"/>
      <c r="AK405" s="2"/>
      <c r="AL405" s="2"/>
      <c r="AM405" s="2"/>
      <c r="AN405" s="2"/>
      <c r="AO405" s="2"/>
      <c r="AP405" s="2"/>
      <c r="AQ405" s="10"/>
      <c r="AR405" s="4"/>
      <c r="AS405" s="9"/>
      <c r="AT405" s="8"/>
      <c r="AU405" s="7"/>
      <c r="AV405" s="6"/>
      <c r="AW405" s="7"/>
      <c r="AX405" s="6"/>
      <c r="AY405" s="5"/>
      <c r="AZ405" s="6"/>
      <c r="BA405" s="5"/>
      <c r="BB405" s="6"/>
      <c r="BC405" s="5"/>
      <c r="BD405" s="6"/>
      <c r="BE405" s="5"/>
      <c r="BF405" s="6"/>
      <c r="BG405" s="5"/>
      <c r="BH405" s="6"/>
      <c r="BI405" s="5"/>
      <c r="BJ405" s="6"/>
      <c r="BK405" s="5"/>
      <c r="BL405" s="6"/>
      <c r="BM405" s="5"/>
      <c r="BN405" s="6"/>
      <c r="BO405" s="5"/>
      <c r="BP405" s="6"/>
      <c r="BQ405" s="5"/>
      <c r="BR405" s="2"/>
      <c r="BS405" s="2"/>
      <c r="BT405" s="4"/>
      <c r="BU405" s="2"/>
      <c r="BV405" s="2"/>
      <c r="BW405" s="2"/>
      <c r="BX405" s="3"/>
      <c r="BY405" s="2"/>
      <c r="BZ405" s="2"/>
    </row>
    <row r="406" spans="2:78" ht="12" customHeight="1">
      <c r="B406" s="85"/>
      <c r="C406" s="4"/>
      <c r="D406" s="3"/>
      <c r="E406" s="21"/>
      <c r="F406" s="3"/>
      <c r="G406" s="20"/>
      <c r="H406" s="13"/>
      <c r="I406" s="19"/>
      <c r="J406" s="19"/>
      <c r="K406" s="116"/>
      <c r="L406" s="19"/>
      <c r="M406" s="18"/>
      <c r="N406" s="17"/>
      <c r="O406" s="16"/>
      <c r="P406" s="2"/>
      <c r="Q406" s="2"/>
      <c r="R406" s="2"/>
      <c r="S406" s="2"/>
      <c r="T406" s="2"/>
      <c r="U406" s="2"/>
      <c r="V406" s="15"/>
      <c r="W406" s="14"/>
      <c r="X406" s="13"/>
      <c r="Y406" s="12"/>
      <c r="Z406" s="2"/>
      <c r="AA406" s="11"/>
      <c r="AB406" s="11"/>
      <c r="AC406" s="11"/>
      <c r="AD406" s="2"/>
      <c r="AE406" s="2"/>
      <c r="AF406" s="2"/>
      <c r="AG406" s="2"/>
      <c r="AH406" s="2"/>
      <c r="AI406" s="2"/>
      <c r="AJ406" s="4"/>
      <c r="AK406" s="2"/>
      <c r="AL406" s="2"/>
      <c r="AM406" s="2"/>
      <c r="AN406" s="2"/>
      <c r="AO406" s="2"/>
      <c r="AP406" s="2"/>
      <c r="AQ406" s="10"/>
      <c r="AR406" s="4"/>
      <c r="AS406" s="9"/>
      <c r="AT406" s="8"/>
      <c r="AU406" s="7"/>
      <c r="AV406" s="6"/>
      <c r="AW406" s="7"/>
      <c r="AX406" s="6"/>
      <c r="AY406" s="5"/>
      <c r="AZ406" s="6"/>
      <c r="BA406" s="5"/>
      <c r="BB406" s="6"/>
      <c r="BC406" s="5"/>
      <c r="BD406" s="6"/>
      <c r="BE406" s="5"/>
      <c r="BF406" s="6"/>
      <c r="BG406" s="5"/>
      <c r="BH406" s="6"/>
      <c r="BI406" s="5"/>
      <c r="BJ406" s="6"/>
      <c r="BK406" s="5"/>
      <c r="BL406" s="6"/>
      <c r="BM406" s="5"/>
      <c r="BN406" s="6"/>
      <c r="BO406" s="5"/>
      <c r="BP406" s="6"/>
      <c r="BQ406" s="5"/>
      <c r="BR406" s="2"/>
      <c r="BS406" s="2"/>
      <c r="BT406" s="4"/>
      <c r="BU406" s="2"/>
      <c r="BV406" s="2"/>
      <c r="BW406" s="2"/>
      <c r="BX406" s="3"/>
      <c r="BY406" s="2"/>
      <c r="BZ406" s="2"/>
    </row>
    <row r="407" spans="2:78" ht="12" customHeight="1">
      <c r="B407" s="85"/>
      <c r="C407" s="4"/>
      <c r="D407" s="3"/>
      <c r="E407" s="21"/>
      <c r="F407" s="3"/>
      <c r="G407" s="20"/>
      <c r="H407" s="13"/>
      <c r="I407" s="19"/>
      <c r="J407" s="19"/>
      <c r="K407" s="116"/>
      <c r="L407" s="19"/>
      <c r="M407" s="18"/>
      <c r="N407" s="17"/>
      <c r="O407" s="16"/>
      <c r="P407" s="2"/>
      <c r="Q407" s="2"/>
      <c r="R407" s="2"/>
      <c r="S407" s="2"/>
      <c r="T407" s="2"/>
      <c r="U407" s="2"/>
      <c r="V407" s="15"/>
      <c r="W407" s="14"/>
      <c r="X407" s="13"/>
      <c r="Y407" s="12"/>
      <c r="Z407" s="2"/>
      <c r="AA407" s="11"/>
      <c r="AB407" s="11"/>
      <c r="AC407" s="11"/>
      <c r="AD407" s="2"/>
      <c r="AE407" s="2"/>
      <c r="AF407" s="2"/>
      <c r="AG407" s="2"/>
      <c r="AH407" s="2"/>
      <c r="AI407" s="2"/>
      <c r="AJ407" s="4"/>
      <c r="AK407" s="2"/>
      <c r="AL407" s="2"/>
      <c r="AM407" s="2"/>
      <c r="AN407" s="2"/>
      <c r="AO407" s="2"/>
      <c r="AP407" s="2"/>
      <c r="AQ407" s="10"/>
      <c r="AR407" s="4"/>
      <c r="AS407" s="9"/>
      <c r="AT407" s="8"/>
      <c r="AU407" s="7"/>
      <c r="AV407" s="6"/>
      <c r="AW407" s="7"/>
      <c r="AX407" s="6"/>
      <c r="AY407" s="5"/>
      <c r="AZ407" s="6"/>
      <c r="BA407" s="5"/>
      <c r="BB407" s="6"/>
      <c r="BC407" s="5"/>
      <c r="BD407" s="6"/>
      <c r="BE407" s="5"/>
      <c r="BF407" s="6"/>
      <c r="BG407" s="5"/>
      <c r="BH407" s="6"/>
      <c r="BI407" s="5"/>
      <c r="BJ407" s="6"/>
      <c r="BK407" s="5"/>
      <c r="BL407" s="6"/>
      <c r="BM407" s="5"/>
      <c r="BN407" s="6"/>
      <c r="BO407" s="5"/>
      <c r="BP407" s="6"/>
      <c r="BQ407" s="5"/>
      <c r="BR407" s="2"/>
      <c r="BS407" s="2"/>
      <c r="BT407" s="4"/>
      <c r="BU407" s="2"/>
      <c r="BV407" s="2"/>
      <c r="BW407" s="2"/>
      <c r="BX407" s="3"/>
      <c r="BY407" s="2"/>
      <c r="BZ407" s="2"/>
    </row>
    <row r="408" spans="2:78" ht="12" customHeight="1">
      <c r="B408" s="85"/>
      <c r="C408" s="4"/>
      <c r="D408" s="3"/>
      <c r="E408" s="21"/>
      <c r="F408" s="3"/>
      <c r="G408" s="20"/>
      <c r="H408" s="13"/>
      <c r="I408" s="19"/>
      <c r="J408" s="19"/>
      <c r="K408" s="116"/>
      <c r="L408" s="19"/>
      <c r="M408" s="18"/>
      <c r="N408" s="17"/>
      <c r="O408" s="16"/>
      <c r="P408" s="2"/>
      <c r="Q408" s="2"/>
      <c r="R408" s="2"/>
      <c r="S408" s="2"/>
      <c r="T408" s="2"/>
      <c r="U408" s="2"/>
      <c r="V408" s="15"/>
      <c r="W408" s="14"/>
      <c r="X408" s="13"/>
      <c r="Y408" s="12"/>
      <c r="Z408" s="2"/>
      <c r="AA408" s="11"/>
      <c r="AB408" s="11"/>
      <c r="AC408" s="11"/>
      <c r="AD408" s="2"/>
      <c r="AE408" s="2"/>
      <c r="AF408" s="2"/>
      <c r="AG408" s="2"/>
      <c r="AH408" s="2"/>
      <c r="AI408" s="2"/>
      <c r="AJ408" s="4"/>
      <c r="AK408" s="2"/>
      <c r="AL408" s="2"/>
      <c r="AM408" s="2"/>
      <c r="AN408" s="2"/>
      <c r="AO408" s="2"/>
      <c r="AP408" s="2"/>
      <c r="AQ408" s="10"/>
      <c r="AR408" s="4"/>
      <c r="AS408" s="9"/>
      <c r="AT408" s="8"/>
      <c r="AU408" s="7"/>
      <c r="AV408" s="6"/>
      <c r="AW408" s="7"/>
      <c r="AX408" s="6"/>
      <c r="AY408" s="5"/>
      <c r="AZ408" s="6"/>
      <c r="BA408" s="5"/>
      <c r="BB408" s="6"/>
      <c r="BC408" s="5"/>
      <c r="BD408" s="6"/>
      <c r="BE408" s="5"/>
      <c r="BF408" s="6"/>
      <c r="BG408" s="5"/>
      <c r="BH408" s="6"/>
      <c r="BI408" s="5"/>
      <c r="BJ408" s="6"/>
      <c r="BK408" s="5"/>
      <c r="BL408" s="6"/>
      <c r="BM408" s="5"/>
      <c r="BN408" s="6"/>
      <c r="BO408" s="5"/>
      <c r="BP408" s="6"/>
      <c r="BQ408" s="5"/>
      <c r="BR408" s="2"/>
      <c r="BS408" s="2"/>
      <c r="BT408" s="4"/>
      <c r="BU408" s="2"/>
      <c r="BV408" s="2"/>
      <c r="BW408" s="2"/>
      <c r="BX408" s="3"/>
      <c r="BY408" s="2"/>
      <c r="BZ408" s="2"/>
    </row>
    <row r="409" spans="2:78" ht="12" customHeight="1">
      <c r="B409" s="85"/>
      <c r="C409" s="4"/>
      <c r="D409" s="3"/>
      <c r="E409" s="21"/>
      <c r="F409" s="3"/>
      <c r="G409" s="20"/>
      <c r="H409" s="13"/>
      <c r="I409" s="19"/>
      <c r="J409" s="19"/>
      <c r="K409" s="116"/>
      <c r="L409" s="19"/>
      <c r="M409" s="18"/>
      <c r="N409" s="17"/>
      <c r="O409" s="16"/>
      <c r="P409" s="2"/>
      <c r="Q409" s="2"/>
      <c r="R409" s="2"/>
      <c r="S409" s="2"/>
      <c r="T409" s="2"/>
      <c r="U409" s="2"/>
      <c r="V409" s="15"/>
      <c r="W409" s="14"/>
      <c r="X409" s="13"/>
      <c r="Y409" s="12"/>
      <c r="Z409" s="2"/>
      <c r="AA409" s="11"/>
      <c r="AB409" s="11"/>
      <c r="AC409" s="11"/>
      <c r="AD409" s="2"/>
      <c r="AE409" s="2"/>
      <c r="AF409" s="2"/>
      <c r="AG409" s="2"/>
      <c r="AH409" s="2"/>
      <c r="AI409" s="2"/>
      <c r="AJ409" s="4"/>
      <c r="AK409" s="2"/>
      <c r="AL409" s="2"/>
      <c r="AM409" s="2"/>
      <c r="AN409" s="2"/>
      <c r="AO409" s="2"/>
      <c r="AP409" s="2"/>
      <c r="AQ409" s="10"/>
      <c r="AR409" s="4"/>
      <c r="AS409" s="9"/>
      <c r="AT409" s="8"/>
      <c r="AU409" s="7"/>
      <c r="AV409" s="6"/>
      <c r="AW409" s="7"/>
      <c r="AX409" s="6"/>
      <c r="AY409" s="5"/>
      <c r="AZ409" s="6"/>
      <c r="BA409" s="5"/>
      <c r="BB409" s="6"/>
      <c r="BC409" s="5"/>
      <c r="BD409" s="6"/>
      <c r="BE409" s="5"/>
      <c r="BF409" s="6"/>
      <c r="BG409" s="5"/>
      <c r="BH409" s="6"/>
      <c r="BI409" s="5"/>
      <c r="BJ409" s="6"/>
      <c r="BK409" s="5"/>
      <c r="BL409" s="6"/>
      <c r="BM409" s="5"/>
      <c r="BN409" s="6"/>
      <c r="BO409" s="5"/>
      <c r="BP409" s="6"/>
      <c r="BQ409" s="5"/>
      <c r="BR409" s="2"/>
      <c r="BS409" s="2"/>
      <c r="BT409" s="4"/>
      <c r="BU409" s="2"/>
      <c r="BV409" s="2"/>
      <c r="BW409" s="2"/>
      <c r="BX409" s="3"/>
      <c r="BY409" s="2"/>
      <c r="BZ409" s="2"/>
    </row>
    <row r="410" spans="2:78" ht="12" customHeight="1">
      <c r="B410" s="85"/>
      <c r="C410" s="4"/>
      <c r="D410" s="3"/>
      <c r="E410" s="21"/>
      <c r="F410" s="3"/>
      <c r="G410" s="20"/>
      <c r="H410" s="13"/>
      <c r="I410" s="19"/>
      <c r="J410" s="19"/>
      <c r="K410" s="116"/>
      <c r="L410" s="19"/>
      <c r="M410" s="18"/>
      <c r="N410" s="17"/>
      <c r="O410" s="16"/>
      <c r="P410" s="2"/>
      <c r="Q410" s="2"/>
      <c r="R410" s="2"/>
      <c r="S410" s="2"/>
      <c r="T410" s="2"/>
      <c r="U410" s="2"/>
      <c r="V410" s="15"/>
      <c r="W410" s="14"/>
      <c r="X410" s="13"/>
      <c r="Y410" s="12"/>
      <c r="Z410" s="2"/>
      <c r="AA410" s="11"/>
      <c r="AB410" s="11"/>
      <c r="AC410" s="11"/>
      <c r="AD410" s="2"/>
      <c r="AE410" s="2"/>
      <c r="AF410" s="2"/>
      <c r="AG410" s="2"/>
      <c r="AH410" s="2"/>
      <c r="AI410" s="2"/>
      <c r="AJ410" s="4"/>
      <c r="AK410" s="2"/>
      <c r="AL410" s="2"/>
      <c r="AM410" s="2"/>
      <c r="AN410" s="2"/>
      <c r="AO410" s="2"/>
      <c r="AP410" s="2"/>
      <c r="AQ410" s="10"/>
      <c r="AR410" s="4"/>
      <c r="AS410" s="9"/>
      <c r="AT410" s="8"/>
      <c r="AU410" s="7"/>
      <c r="AV410" s="6"/>
      <c r="AW410" s="7"/>
      <c r="AX410" s="6"/>
      <c r="AY410" s="5"/>
      <c r="AZ410" s="6"/>
      <c r="BA410" s="5"/>
      <c r="BB410" s="6"/>
      <c r="BC410" s="5"/>
      <c r="BD410" s="6"/>
      <c r="BE410" s="5"/>
      <c r="BF410" s="6"/>
      <c r="BG410" s="5"/>
      <c r="BH410" s="6"/>
      <c r="BI410" s="5"/>
      <c r="BJ410" s="6"/>
      <c r="BK410" s="5"/>
      <c r="BL410" s="6"/>
      <c r="BM410" s="5"/>
      <c r="BN410" s="6"/>
      <c r="BO410" s="5"/>
      <c r="BP410" s="6"/>
      <c r="BQ410" s="5"/>
      <c r="BR410" s="2"/>
      <c r="BS410" s="2"/>
      <c r="BT410" s="4"/>
      <c r="BU410" s="2"/>
      <c r="BV410" s="2"/>
      <c r="BW410" s="2"/>
      <c r="BX410" s="3"/>
      <c r="BY410" s="2"/>
      <c r="BZ410" s="2"/>
    </row>
    <row r="411" spans="2:78" ht="12" customHeight="1">
      <c r="B411" s="85"/>
      <c r="C411" s="4"/>
      <c r="D411" s="3"/>
      <c r="E411" s="21"/>
      <c r="F411" s="3"/>
      <c r="G411" s="20"/>
      <c r="H411" s="13"/>
      <c r="I411" s="19"/>
      <c r="J411" s="19"/>
      <c r="K411" s="116"/>
      <c r="L411" s="19"/>
      <c r="M411" s="18"/>
      <c r="N411" s="17"/>
      <c r="O411" s="16"/>
      <c r="P411" s="2"/>
      <c r="Q411" s="2"/>
      <c r="R411" s="2"/>
      <c r="S411" s="2"/>
      <c r="T411" s="2"/>
      <c r="U411" s="2"/>
      <c r="V411" s="15"/>
      <c r="W411" s="14"/>
      <c r="X411" s="13"/>
      <c r="Y411" s="12"/>
      <c r="Z411" s="2"/>
      <c r="AA411" s="11"/>
      <c r="AB411" s="11"/>
      <c r="AC411" s="11"/>
      <c r="AD411" s="2"/>
      <c r="AE411" s="2"/>
      <c r="AF411" s="2"/>
      <c r="AG411" s="2"/>
      <c r="AH411" s="2"/>
      <c r="AI411" s="2"/>
      <c r="AJ411" s="4"/>
      <c r="AK411" s="2"/>
      <c r="AL411" s="2"/>
      <c r="AM411" s="2"/>
      <c r="AN411" s="2"/>
      <c r="AO411" s="2"/>
      <c r="AP411" s="2"/>
      <c r="AQ411" s="10"/>
      <c r="AR411" s="4"/>
      <c r="AS411" s="9"/>
      <c r="AT411" s="8"/>
      <c r="AU411" s="7"/>
      <c r="AV411" s="6"/>
      <c r="AW411" s="7"/>
      <c r="AX411" s="6"/>
      <c r="AY411" s="5"/>
      <c r="AZ411" s="6"/>
      <c r="BA411" s="5"/>
      <c r="BB411" s="6"/>
      <c r="BC411" s="5"/>
      <c r="BD411" s="6"/>
      <c r="BE411" s="5"/>
      <c r="BF411" s="6"/>
      <c r="BG411" s="5"/>
      <c r="BH411" s="6"/>
      <c r="BI411" s="5"/>
      <c r="BJ411" s="6"/>
      <c r="BK411" s="5"/>
      <c r="BL411" s="6"/>
      <c r="BM411" s="5"/>
      <c r="BN411" s="6"/>
      <c r="BO411" s="5"/>
      <c r="BP411" s="6"/>
      <c r="BQ411" s="5"/>
      <c r="BR411" s="2"/>
      <c r="BS411" s="2"/>
      <c r="BT411" s="4"/>
      <c r="BU411" s="2"/>
      <c r="BV411" s="2"/>
      <c r="BW411" s="2"/>
      <c r="BX411" s="3"/>
      <c r="BY411" s="2"/>
      <c r="BZ411" s="2"/>
    </row>
    <row r="412" spans="2:78" ht="12" customHeight="1">
      <c r="B412" s="85"/>
      <c r="C412" s="4"/>
      <c r="D412" s="3"/>
      <c r="E412" s="21"/>
      <c r="F412" s="3"/>
      <c r="G412" s="20"/>
      <c r="H412" s="13"/>
      <c r="I412" s="19"/>
      <c r="J412" s="19"/>
      <c r="K412" s="116"/>
      <c r="L412" s="19"/>
      <c r="M412" s="18"/>
      <c r="N412" s="17"/>
      <c r="O412" s="16"/>
      <c r="P412" s="2"/>
      <c r="Q412" s="2"/>
      <c r="R412" s="2"/>
      <c r="S412" s="2"/>
      <c r="T412" s="2"/>
      <c r="U412" s="2"/>
      <c r="V412" s="15"/>
      <c r="W412" s="14"/>
      <c r="X412" s="13"/>
      <c r="Y412" s="12"/>
      <c r="Z412" s="2"/>
      <c r="AA412" s="11"/>
      <c r="AB412" s="11"/>
      <c r="AC412" s="11"/>
      <c r="AD412" s="2"/>
      <c r="AE412" s="2"/>
      <c r="AF412" s="2"/>
      <c r="AG412" s="2"/>
      <c r="AH412" s="2"/>
      <c r="AI412" s="2"/>
      <c r="AJ412" s="4"/>
      <c r="AK412" s="2"/>
      <c r="AL412" s="2"/>
      <c r="AM412" s="2"/>
      <c r="AN412" s="2"/>
      <c r="AO412" s="2"/>
      <c r="AP412" s="2"/>
      <c r="AQ412" s="10"/>
      <c r="AR412" s="4"/>
      <c r="AS412" s="9"/>
      <c r="AT412" s="8"/>
      <c r="AU412" s="7"/>
      <c r="AV412" s="6"/>
      <c r="AW412" s="7"/>
      <c r="AX412" s="6"/>
      <c r="AY412" s="5"/>
      <c r="AZ412" s="6"/>
      <c r="BA412" s="5"/>
      <c r="BB412" s="6"/>
      <c r="BC412" s="5"/>
      <c r="BD412" s="6"/>
      <c r="BE412" s="5"/>
      <c r="BF412" s="6"/>
      <c r="BG412" s="5"/>
      <c r="BH412" s="6"/>
      <c r="BI412" s="5"/>
      <c r="BJ412" s="6"/>
      <c r="BK412" s="5"/>
      <c r="BL412" s="6"/>
      <c r="BM412" s="5"/>
      <c r="BN412" s="6"/>
      <c r="BO412" s="5"/>
      <c r="BP412" s="6"/>
      <c r="BQ412" s="5"/>
      <c r="BR412" s="2"/>
      <c r="BS412" s="2"/>
      <c r="BT412" s="4"/>
      <c r="BU412" s="2"/>
      <c r="BV412" s="2"/>
      <c r="BW412" s="2"/>
      <c r="BX412" s="3"/>
      <c r="BY412" s="2"/>
      <c r="BZ412" s="2"/>
    </row>
    <row r="413" spans="2:78" ht="12" customHeight="1">
      <c r="B413" s="85"/>
      <c r="C413" s="4"/>
      <c r="D413" s="3"/>
      <c r="E413" s="21"/>
      <c r="F413" s="3"/>
      <c r="G413" s="20"/>
      <c r="H413" s="13"/>
      <c r="I413" s="19"/>
      <c r="J413" s="19"/>
      <c r="K413" s="116"/>
      <c r="L413" s="19"/>
      <c r="M413" s="18"/>
      <c r="N413" s="17"/>
      <c r="O413" s="16"/>
      <c r="P413" s="2"/>
      <c r="Q413" s="2"/>
      <c r="R413" s="2"/>
      <c r="S413" s="2"/>
      <c r="T413" s="2"/>
      <c r="U413" s="2"/>
      <c r="V413" s="15"/>
      <c r="W413" s="14"/>
      <c r="X413" s="13"/>
      <c r="Y413" s="12"/>
      <c r="Z413" s="2"/>
      <c r="AA413" s="11"/>
      <c r="AB413" s="11"/>
      <c r="AC413" s="11"/>
      <c r="AD413" s="2"/>
      <c r="AE413" s="2"/>
      <c r="AF413" s="2"/>
      <c r="AG413" s="2"/>
      <c r="AH413" s="2"/>
      <c r="AI413" s="2"/>
      <c r="AJ413" s="4"/>
      <c r="AK413" s="2"/>
      <c r="AL413" s="2"/>
      <c r="AM413" s="2"/>
      <c r="AN413" s="2"/>
      <c r="AO413" s="2"/>
      <c r="AP413" s="2"/>
      <c r="AQ413" s="10"/>
      <c r="AR413" s="4"/>
      <c r="AS413" s="9"/>
      <c r="AT413" s="8"/>
      <c r="AU413" s="7"/>
      <c r="AV413" s="6"/>
      <c r="AW413" s="7"/>
      <c r="AX413" s="6"/>
      <c r="AY413" s="5"/>
      <c r="AZ413" s="6"/>
      <c r="BA413" s="5"/>
      <c r="BB413" s="6"/>
      <c r="BC413" s="5"/>
      <c r="BD413" s="6"/>
      <c r="BE413" s="5"/>
      <c r="BF413" s="6"/>
      <c r="BG413" s="5"/>
      <c r="BH413" s="6"/>
      <c r="BI413" s="5"/>
      <c r="BJ413" s="6"/>
      <c r="BK413" s="5"/>
      <c r="BL413" s="6"/>
      <c r="BM413" s="5"/>
      <c r="BN413" s="6"/>
      <c r="BO413" s="5"/>
      <c r="BP413" s="6"/>
      <c r="BQ413" s="5"/>
      <c r="BR413" s="2"/>
      <c r="BS413" s="2"/>
      <c r="BT413" s="4"/>
      <c r="BU413" s="2"/>
      <c r="BV413" s="2"/>
      <c r="BW413" s="2"/>
      <c r="BX413" s="3"/>
      <c r="BY413" s="2"/>
      <c r="BZ413" s="2"/>
    </row>
    <row r="414" spans="2:78" ht="12" customHeight="1">
      <c r="B414" s="85"/>
      <c r="C414" s="4"/>
      <c r="D414" s="3"/>
      <c r="E414" s="21"/>
      <c r="F414" s="3"/>
      <c r="G414" s="20"/>
      <c r="H414" s="13"/>
      <c r="I414" s="19"/>
      <c r="J414" s="19"/>
      <c r="K414" s="116"/>
      <c r="L414" s="19"/>
      <c r="M414" s="18"/>
      <c r="N414" s="17"/>
      <c r="O414" s="16"/>
      <c r="P414" s="2"/>
      <c r="Q414" s="2"/>
      <c r="R414" s="2"/>
      <c r="S414" s="2"/>
      <c r="T414" s="2"/>
      <c r="U414" s="2"/>
      <c r="V414" s="15"/>
      <c r="W414" s="14"/>
      <c r="X414" s="13"/>
      <c r="Y414" s="12"/>
      <c r="Z414" s="2"/>
      <c r="AA414" s="11"/>
      <c r="AB414" s="11"/>
      <c r="AC414" s="11"/>
      <c r="AD414" s="2"/>
      <c r="AE414" s="2"/>
      <c r="AF414" s="2"/>
      <c r="AG414" s="2"/>
      <c r="AH414" s="2"/>
      <c r="AI414" s="2"/>
      <c r="AJ414" s="4"/>
      <c r="AK414" s="2"/>
      <c r="AL414" s="2"/>
      <c r="AM414" s="2"/>
      <c r="AN414" s="2"/>
      <c r="AO414" s="2"/>
      <c r="AP414" s="2"/>
      <c r="AQ414" s="10"/>
      <c r="AR414" s="4"/>
      <c r="AS414" s="9"/>
      <c r="AT414" s="8"/>
      <c r="AU414" s="7"/>
      <c r="AV414" s="6"/>
      <c r="AW414" s="7"/>
      <c r="AX414" s="6"/>
      <c r="AY414" s="5"/>
      <c r="AZ414" s="6"/>
      <c r="BA414" s="5"/>
      <c r="BB414" s="6"/>
      <c r="BC414" s="5"/>
      <c r="BD414" s="6"/>
      <c r="BE414" s="5"/>
      <c r="BF414" s="6"/>
      <c r="BG414" s="5"/>
      <c r="BH414" s="6"/>
      <c r="BI414" s="5"/>
      <c r="BJ414" s="6"/>
      <c r="BK414" s="5"/>
      <c r="BL414" s="6"/>
      <c r="BM414" s="5"/>
      <c r="BN414" s="6"/>
      <c r="BO414" s="5"/>
      <c r="BP414" s="6"/>
      <c r="BQ414" s="5"/>
      <c r="BR414" s="2"/>
      <c r="BS414" s="2"/>
      <c r="BT414" s="4"/>
      <c r="BU414" s="2"/>
      <c r="BV414" s="2"/>
      <c r="BW414" s="2"/>
      <c r="BX414" s="3"/>
      <c r="BY414" s="2"/>
      <c r="BZ414" s="2"/>
    </row>
    <row r="415" spans="2:78" ht="12" customHeight="1">
      <c r="B415" s="85"/>
      <c r="C415" s="4"/>
      <c r="D415" s="3"/>
      <c r="E415" s="21"/>
      <c r="F415" s="3"/>
      <c r="G415" s="20"/>
      <c r="H415" s="13"/>
      <c r="I415" s="19"/>
      <c r="J415" s="19"/>
      <c r="K415" s="116"/>
      <c r="L415" s="19"/>
      <c r="M415" s="18"/>
      <c r="N415" s="17"/>
      <c r="O415" s="16"/>
      <c r="P415" s="2"/>
      <c r="Q415" s="2"/>
      <c r="R415" s="2"/>
      <c r="S415" s="2"/>
      <c r="T415" s="2"/>
      <c r="U415" s="2"/>
      <c r="V415" s="15"/>
      <c r="W415" s="14"/>
      <c r="X415" s="13"/>
      <c r="Y415" s="12"/>
      <c r="Z415" s="2"/>
      <c r="AA415" s="11"/>
      <c r="AB415" s="11"/>
      <c r="AC415" s="11"/>
      <c r="AD415" s="2"/>
      <c r="AE415" s="2"/>
      <c r="AF415" s="2"/>
      <c r="AG415" s="2"/>
      <c r="AH415" s="2"/>
      <c r="AI415" s="2"/>
      <c r="AJ415" s="4"/>
      <c r="AK415" s="2"/>
      <c r="AL415" s="2"/>
      <c r="AM415" s="2"/>
      <c r="AN415" s="2"/>
      <c r="AO415" s="2"/>
      <c r="AP415" s="2"/>
      <c r="AQ415" s="10"/>
      <c r="AR415" s="4"/>
      <c r="AS415" s="9"/>
      <c r="AT415" s="8"/>
      <c r="AU415" s="7"/>
      <c r="AV415" s="6"/>
      <c r="AW415" s="7"/>
      <c r="AX415" s="6"/>
      <c r="AY415" s="5"/>
      <c r="AZ415" s="6"/>
      <c r="BA415" s="5"/>
      <c r="BB415" s="6"/>
      <c r="BC415" s="5"/>
      <c r="BD415" s="6"/>
      <c r="BE415" s="5"/>
      <c r="BF415" s="6"/>
      <c r="BG415" s="5"/>
      <c r="BH415" s="6"/>
      <c r="BI415" s="5"/>
      <c r="BJ415" s="6"/>
      <c r="BK415" s="5"/>
      <c r="BL415" s="6"/>
      <c r="BM415" s="5"/>
      <c r="BN415" s="6"/>
      <c r="BO415" s="5"/>
      <c r="BP415" s="6"/>
      <c r="BQ415" s="5"/>
      <c r="BR415" s="2"/>
      <c r="BS415" s="2"/>
      <c r="BT415" s="4"/>
      <c r="BU415" s="2"/>
      <c r="BV415" s="2"/>
      <c r="BW415" s="2"/>
      <c r="BX415" s="3"/>
      <c r="BY415" s="2"/>
      <c r="BZ415" s="2"/>
    </row>
    <row r="416" spans="2:78" ht="12" customHeight="1">
      <c r="B416" s="85"/>
      <c r="C416" s="4"/>
      <c r="D416" s="3"/>
      <c r="E416" s="21"/>
      <c r="F416" s="3"/>
      <c r="G416" s="20"/>
      <c r="H416" s="13"/>
      <c r="I416" s="19"/>
      <c r="J416" s="19"/>
      <c r="K416" s="116"/>
      <c r="L416" s="19"/>
      <c r="M416" s="18"/>
      <c r="N416" s="17"/>
      <c r="O416" s="16"/>
      <c r="P416" s="2"/>
      <c r="Q416" s="2"/>
      <c r="R416" s="2"/>
      <c r="S416" s="2"/>
      <c r="T416" s="2"/>
      <c r="U416" s="2"/>
      <c r="V416" s="15"/>
      <c r="W416" s="14"/>
      <c r="X416" s="13"/>
      <c r="Y416" s="12"/>
      <c r="Z416" s="2"/>
      <c r="AA416" s="11"/>
      <c r="AB416" s="11"/>
      <c r="AC416" s="11"/>
      <c r="AD416" s="2"/>
      <c r="AE416" s="2"/>
      <c r="AF416" s="2"/>
      <c r="AG416" s="2"/>
      <c r="AH416" s="2"/>
      <c r="AI416" s="2"/>
      <c r="AJ416" s="4"/>
      <c r="AK416" s="2"/>
      <c r="AL416" s="2"/>
      <c r="AM416" s="2"/>
      <c r="AN416" s="2"/>
      <c r="AO416" s="2"/>
      <c r="AP416" s="2"/>
      <c r="AQ416" s="10"/>
      <c r="AR416" s="4"/>
      <c r="AS416" s="9"/>
      <c r="AT416" s="8"/>
      <c r="AU416" s="7"/>
      <c r="AV416" s="6"/>
      <c r="AW416" s="7"/>
      <c r="AX416" s="6"/>
      <c r="AY416" s="5"/>
      <c r="AZ416" s="6"/>
      <c r="BA416" s="5"/>
      <c r="BB416" s="6"/>
      <c r="BC416" s="5"/>
      <c r="BD416" s="6"/>
      <c r="BE416" s="5"/>
      <c r="BF416" s="6"/>
      <c r="BG416" s="5"/>
      <c r="BH416" s="6"/>
      <c r="BI416" s="5"/>
      <c r="BJ416" s="6"/>
      <c r="BK416" s="5"/>
      <c r="BL416" s="6"/>
      <c r="BM416" s="5"/>
      <c r="BN416" s="6"/>
      <c r="BO416" s="5"/>
      <c r="BP416" s="6"/>
      <c r="BQ416" s="5"/>
      <c r="BR416" s="2"/>
      <c r="BS416" s="2"/>
      <c r="BT416" s="4"/>
      <c r="BU416" s="2"/>
      <c r="BV416" s="2"/>
      <c r="BW416" s="2"/>
      <c r="BX416" s="3"/>
      <c r="BY416" s="2"/>
      <c r="BZ416" s="2"/>
    </row>
    <row r="417" spans="2:78" ht="12" customHeight="1">
      <c r="B417" s="85"/>
      <c r="C417" s="4"/>
      <c r="D417" s="3"/>
      <c r="E417" s="21"/>
      <c r="F417" s="3"/>
      <c r="G417" s="20"/>
      <c r="H417" s="13"/>
      <c r="I417" s="19"/>
      <c r="J417" s="19"/>
      <c r="K417" s="116"/>
      <c r="L417" s="19"/>
      <c r="M417" s="18"/>
      <c r="N417" s="17"/>
      <c r="O417" s="16"/>
      <c r="P417" s="2"/>
      <c r="Q417" s="2"/>
      <c r="R417" s="2"/>
      <c r="S417" s="2"/>
      <c r="T417" s="2"/>
      <c r="U417" s="2"/>
      <c r="V417" s="15"/>
      <c r="W417" s="14"/>
      <c r="X417" s="13"/>
      <c r="Y417" s="12"/>
      <c r="Z417" s="2"/>
      <c r="AA417" s="11"/>
      <c r="AB417" s="11"/>
      <c r="AC417" s="11"/>
      <c r="AD417" s="2"/>
      <c r="AE417" s="2"/>
      <c r="AF417" s="2"/>
      <c r="AG417" s="2"/>
      <c r="AH417" s="2"/>
      <c r="AI417" s="2"/>
      <c r="AJ417" s="4"/>
      <c r="AK417" s="2"/>
      <c r="AL417" s="2"/>
      <c r="AM417" s="2"/>
      <c r="AN417" s="2"/>
      <c r="AO417" s="2"/>
      <c r="AP417" s="2"/>
      <c r="AQ417" s="10"/>
      <c r="AR417" s="4"/>
      <c r="AS417" s="9"/>
      <c r="AT417" s="8"/>
      <c r="AU417" s="7"/>
      <c r="AV417" s="6"/>
      <c r="AW417" s="7"/>
      <c r="AX417" s="6"/>
      <c r="AY417" s="5"/>
      <c r="AZ417" s="6"/>
      <c r="BA417" s="5"/>
      <c r="BB417" s="6"/>
      <c r="BC417" s="5"/>
      <c r="BD417" s="6"/>
      <c r="BE417" s="5"/>
      <c r="BF417" s="6"/>
      <c r="BG417" s="5"/>
      <c r="BH417" s="6"/>
      <c r="BI417" s="5"/>
      <c r="BJ417" s="6"/>
      <c r="BK417" s="5"/>
      <c r="BL417" s="6"/>
      <c r="BM417" s="5"/>
      <c r="BN417" s="6"/>
      <c r="BO417" s="5"/>
      <c r="BP417" s="6"/>
      <c r="BQ417" s="5"/>
      <c r="BR417" s="2"/>
      <c r="BS417" s="2"/>
      <c r="BT417" s="4"/>
      <c r="BU417" s="2"/>
      <c r="BV417" s="2"/>
      <c r="BW417" s="2"/>
      <c r="BX417" s="3"/>
      <c r="BY417" s="2"/>
      <c r="BZ417" s="2"/>
    </row>
    <row r="418" spans="2:78" ht="12" customHeight="1">
      <c r="B418" s="85"/>
      <c r="C418" s="4"/>
      <c r="D418" s="3"/>
      <c r="E418" s="21"/>
      <c r="F418" s="3"/>
      <c r="G418" s="20"/>
      <c r="H418" s="13"/>
      <c r="I418" s="19"/>
      <c r="J418" s="19"/>
      <c r="K418" s="116"/>
      <c r="L418" s="19"/>
      <c r="M418" s="18"/>
      <c r="N418" s="17"/>
      <c r="O418" s="16"/>
      <c r="P418" s="2"/>
      <c r="Q418" s="2"/>
      <c r="R418" s="2"/>
      <c r="S418" s="2"/>
      <c r="T418" s="2"/>
      <c r="U418" s="2"/>
      <c r="V418" s="15"/>
      <c r="W418" s="14"/>
      <c r="X418" s="13"/>
      <c r="Y418" s="12"/>
      <c r="Z418" s="2"/>
      <c r="AA418" s="11"/>
      <c r="AB418" s="11"/>
      <c r="AC418" s="11"/>
      <c r="AD418" s="2"/>
      <c r="AE418" s="2"/>
      <c r="AF418" s="2"/>
      <c r="AG418" s="2"/>
      <c r="AH418" s="2"/>
      <c r="AI418" s="2"/>
      <c r="AJ418" s="4"/>
      <c r="AK418" s="2"/>
      <c r="AL418" s="2"/>
      <c r="AM418" s="2"/>
      <c r="AN418" s="2"/>
      <c r="AO418" s="2"/>
      <c r="AP418" s="2"/>
      <c r="AQ418" s="10"/>
      <c r="AR418" s="4"/>
      <c r="AS418" s="9"/>
      <c r="AT418" s="8"/>
      <c r="AU418" s="7"/>
      <c r="AV418" s="6"/>
      <c r="AW418" s="7"/>
      <c r="AX418" s="6"/>
      <c r="AY418" s="5"/>
      <c r="AZ418" s="6"/>
      <c r="BA418" s="5"/>
      <c r="BB418" s="6"/>
      <c r="BC418" s="5"/>
      <c r="BD418" s="6"/>
      <c r="BE418" s="5"/>
      <c r="BF418" s="6"/>
      <c r="BG418" s="5"/>
      <c r="BH418" s="6"/>
      <c r="BI418" s="5"/>
      <c r="BJ418" s="6"/>
      <c r="BK418" s="5"/>
      <c r="BL418" s="6"/>
      <c r="BM418" s="5"/>
      <c r="BN418" s="6"/>
      <c r="BO418" s="5"/>
      <c r="BP418" s="6"/>
      <c r="BQ418" s="5"/>
      <c r="BR418" s="2"/>
      <c r="BS418" s="2"/>
      <c r="BT418" s="4"/>
      <c r="BU418" s="2"/>
      <c r="BV418" s="2"/>
      <c r="BW418" s="2"/>
      <c r="BX418" s="3"/>
      <c r="BY418" s="2"/>
      <c r="BZ418" s="2"/>
    </row>
    <row r="419" spans="2:78" ht="12" customHeight="1">
      <c r="B419" s="85"/>
      <c r="C419" s="4"/>
      <c r="D419" s="3"/>
      <c r="E419" s="21"/>
      <c r="F419" s="3"/>
      <c r="G419" s="20"/>
      <c r="H419" s="13"/>
      <c r="I419" s="19"/>
      <c r="J419" s="19"/>
      <c r="K419" s="116"/>
      <c r="L419" s="19"/>
      <c r="M419" s="18"/>
      <c r="N419" s="17"/>
      <c r="O419" s="16"/>
      <c r="P419" s="2"/>
      <c r="Q419" s="2"/>
      <c r="R419" s="2"/>
      <c r="S419" s="2"/>
      <c r="T419" s="2"/>
      <c r="U419" s="2"/>
      <c r="V419" s="15"/>
      <c r="W419" s="14"/>
      <c r="X419" s="13"/>
      <c r="Y419" s="12"/>
      <c r="Z419" s="2"/>
      <c r="AA419" s="11"/>
      <c r="AB419" s="11"/>
      <c r="AC419" s="11"/>
      <c r="AD419" s="2"/>
      <c r="AE419" s="2"/>
      <c r="AF419" s="2"/>
      <c r="AG419" s="2"/>
      <c r="AH419" s="2"/>
      <c r="AI419" s="2"/>
      <c r="AJ419" s="4"/>
      <c r="AK419" s="2"/>
      <c r="AL419" s="2"/>
      <c r="AM419" s="2"/>
      <c r="AN419" s="2"/>
      <c r="AO419" s="2"/>
      <c r="AP419" s="2"/>
      <c r="AQ419" s="10"/>
      <c r="AR419" s="4"/>
      <c r="AS419" s="9"/>
      <c r="AT419" s="8"/>
      <c r="AU419" s="7"/>
      <c r="AV419" s="6"/>
      <c r="AW419" s="7"/>
      <c r="AX419" s="6"/>
      <c r="AY419" s="5"/>
      <c r="AZ419" s="6"/>
      <c r="BA419" s="5"/>
      <c r="BB419" s="6"/>
      <c r="BC419" s="5"/>
      <c r="BD419" s="6"/>
      <c r="BE419" s="5"/>
      <c r="BF419" s="6"/>
      <c r="BG419" s="5"/>
      <c r="BH419" s="6"/>
      <c r="BI419" s="5"/>
      <c r="BJ419" s="6"/>
      <c r="BK419" s="5"/>
      <c r="BL419" s="6"/>
      <c r="BM419" s="5"/>
      <c r="BN419" s="6"/>
      <c r="BO419" s="5"/>
      <c r="BP419" s="6"/>
      <c r="BQ419" s="5"/>
      <c r="BR419" s="2"/>
      <c r="BS419" s="2"/>
      <c r="BT419" s="4"/>
      <c r="BU419" s="2"/>
      <c r="BV419" s="2"/>
      <c r="BW419" s="2"/>
      <c r="BX419" s="3"/>
      <c r="BY419" s="2"/>
      <c r="BZ419" s="2"/>
    </row>
    <row r="420" spans="2:78" ht="12" customHeight="1">
      <c r="B420" s="85"/>
      <c r="C420" s="4"/>
      <c r="D420" s="3"/>
      <c r="E420" s="21"/>
      <c r="F420" s="3"/>
      <c r="G420" s="20"/>
      <c r="H420" s="13"/>
      <c r="I420" s="19"/>
      <c r="J420" s="19"/>
      <c r="K420" s="116"/>
      <c r="L420" s="19"/>
      <c r="M420" s="18"/>
      <c r="N420" s="17"/>
      <c r="O420" s="16"/>
      <c r="P420" s="2"/>
      <c r="Q420" s="2"/>
      <c r="R420" s="2"/>
      <c r="S420" s="2"/>
      <c r="T420" s="2"/>
      <c r="U420" s="2"/>
      <c r="V420" s="15"/>
      <c r="W420" s="14"/>
      <c r="X420" s="13"/>
      <c r="Y420" s="12"/>
      <c r="Z420" s="2"/>
      <c r="AA420" s="11"/>
      <c r="AB420" s="11"/>
      <c r="AC420" s="11"/>
      <c r="AD420" s="2"/>
      <c r="AE420" s="2"/>
      <c r="AF420" s="2"/>
      <c r="AG420" s="2"/>
      <c r="AH420" s="2"/>
      <c r="AI420" s="2"/>
      <c r="AJ420" s="4"/>
      <c r="AK420" s="2"/>
      <c r="AL420" s="2"/>
      <c r="AM420" s="2"/>
      <c r="AN420" s="2"/>
      <c r="AO420" s="2"/>
      <c r="AP420" s="2"/>
      <c r="AQ420" s="10"/>
      <c r="AR420" s="4"/>
      <c r="AS420" s="9"/>
      <c r="AT420" s="8"/>
      <c r="AU420" s="7"/>
      <c r="AV420" s="6"/>
      <c r="AW420" s="7"/>
      <c r="AX420" s="6"/>
      <c r="AY420" s="5"/>
      <c r="AZ420" s="6"/>
      <c r="BA420" s="5"/>
      <c r="BB420" s="6"/>
      <c r="BC420" s="5"/>
      <c r="BD420" s="6"/>
      <c r="BE420" s="5"/>
      <c r="BF420" s="6"/>
      <c r="BG420" s="5"/>
      <c r="BH420" s="6"/>
      <c r="BI420" s="5"/>
      <c r="BJ420" s="6"/>
      <c r="BK420" s="5"/>
      <c r="BL420" s="6"/>
      <c r="BM420" s="5"/>
      <c r="BN420" s="6"/>
      <c r="BO420" s="5"/>
      <c r="BP420" s="6"/>
      <c r="BQ420" s="5"/>
      <c r="BR420" s="2"/>
      <c r="BS420" s="2"/>
      <c r="BT420" s="4"/>
      <c r="BU420" s="2"/>
      <c r="BV420" s="2"/>
      <c r="BW420" s="2"/>
      <c r="BX420" s="3"/>
      <c r="BY420" s="2"/>
      <c r="BZ420" s="2"/>
    </row>
    <row r="421" spans="2:78" ht="12" customHeight="1">
      <c r="B421" s="85"/>
      <c r="C421" s="4"/>
      <c r="D421" s="3"/>
      <c r="E421" s="21"/>
      <c r="F421" s="3"/>
      <c r="G421" s="20"/>
      <c r="H421" s="13"/>
      <c r="I421" s="19"/>
      <c r="J421" s="19"/>
      <c r="K421" s="116"/>
      <c r="L421" s="19"/>
      <c r="M421" s="18"/>
      <c r="N421" s="17"/>
      <c r="O421" s="16"/>
      <c r="P421" s="2"/>
      <c r="Q421" s="2"/>
      <c r="R421" s="2"/>
      <c r="S421" s="2"/>
      <c r="T421" s="2"/>
      <c r="U421" s="2"/>
      <c r="V421" s="15"/>
      <c r="W421" s="14"/>
      <c r="X421" s="13"/>
      <c r="Y421" s="12"/>
      <c r="Z421" s="2"/>
      <c r="AA421" s="11"/>
      <c r="AB421" s="11"/>
      <c r="AC421" s="11"/>
      <c r="AD421" s="2"/>
      <c r="AE421" s="2"/>
      <c r="AF421" s="2"/>
      <c r="AG421" s="2"/>
      <c r="AH421" s="2"/>
      <c r="AI421" s="2"/>
      <c r="AJ421" s="4"/>
      <c r="AK421" s="2"/>
      <c r="AL421" s="2"/>
      <c r="AM421" s="2"/>
      <c r="AN421" s="2"/>
      <c r="AO421" s="2"/>
      <c r="AP421" s="2"/>
      <c r="AQ421" s="10"/>
      <c r="AR421" s="4"/>
      <c r="AS421" s="9"/>
      <c r="AT421" s="8"/>
      <c r="AU421" s="7"/>
      <c r="AV421" s="6"/>
      <c r="AW421" s="7"/>
      <c r="AX421" s="6"/>
      <c r="AY421" s="5"/>
      <c r="AZ421" s="6"/>
      <c r="BA421" s="5"/>
      <c r="BB421" s="6"/>
      <c r="BC421" s="5"/>
      <c r="BD421" s="6"/>
      <c r="BE421" s="5"/>
      <c r="BF421" s="6"/>
      <c r="BG421" s="5"/>
      <c r="BH421" s="6"/>
      <c r="BI421" s="5"/>
      <c r="BJ421" s="6"/>
      <c r="BK421" s="5"/>
      <c r="BL421" s="6"/>
      <c r="BM421" s="5"/>
      <c r="BN421" s="6"/>
      <c r="BO421" s="5"/>
      <c r="BP421" s="6"/>
      <c r="BQ421" s="5"/>
      <c r="BR421" s="2"/>
      <c r="BS421" s="2"/>
      <c r="BT421" s="4"/>
      <c r="BU421" s="2"/>
      <c r="BV421" s="2"/>
      <c r="BW421" s="2"/>
      <c r="BX421" s="3"/>
      <c r="BY421" s="2"/>
      <c r="BZ421" s="2"/>
    </row>
    <row r="422" spans="2:78" ht="12" customHeight="1">
      <c r="B422" s="85"/>
      <c r="C422" s="4"/>
      <c r="D422" s="3"/>
      <c r="E422" s="21"/>
      <c r="F422" s="3"/>
      <c r="G422" s="20"/>
      <c r="H422" s="13"/>
      <c r="I422" s="19"/>
      <c r="J422" s="19"/>
      <c r="K422" s="116"/>
      <c r="L422" s="19"/>
      <c r="M422" s="18"/>
      <c r="N422" s="17"/>
      <c r="O422" s="16"/>
      <c r="P422" s="2"/>
      <c r="Q422" s="2"/>
      <c r="R422" s="2"/>
      <c r="S422" s="2"/>
      <c r="T422" s="2"/>
      <c r="U422" s="2"/>
      <c r="V422" s="15"/>
      <c r="W422" s="14"/>
      <c r="X422" s="13"/>
      <c r="Y422" s="12"/>
      <c r="Z422" s="2"/>
      <c r="AA422" s="11"/>
      <c r="AB422" s="11"/>
      <c r="AC422" s="11"/>
      <c r="AD422" s="2"/>
      <c r="AE422" s="2"/>
      <c r="AF422" s="2"/>
      <c r="AG422" s="2"/>
      <c r="AH422" s="2"/>
      <c r="AI422" s="2"/>
      <c r="AJ422" s="4"/>
      <c r="AK422" s="2"/>
      <c r="AL422" s="2"/>
      <c r="AM422" s="2"/>
      <c r="AN422" s="2"/>
      <c r="AO422" s="2"/>
      <c r="AP422" s="2"/>
      <c r="AQ422" s="10"/>
      <c r="AR422" s="4"/>
      <c r="AS422" s="9"/>
      <c r="AT422" s="8"/>
      <c r="AU422" s="7"/>
      <c r="AV422" s="6"/>
      <c r="AW422" s="7"/>
      <c r="AX422" s="6"/>
      <c r="AY422" s="5"/>
      <c r="AZ422" s="6"/>
      <c r="BA422" s="5"/>
      <c r="BB422" s="6"/>
      <c r="BC422" s="5"/>
      <c r="BD422" s="6"/>
      <c r="BE422" s="5"/>
      <c r="BF422" s="6"/>
      <c r="BG422" s="5"/>
      <c r="BH422" s="6"/>
      <c r="BI422" s="5"/>
      <c r="BJ422" s="6"/>
      <c r="BK422" s="5"/>
      <c r="BL422" s="6"/>
      <c r="BM422" s="5"/>
      <c r="BN422" s="6"/>
      <c r="BO422" s="5"/>
      <c r="BP422" s="6"/>
      <c r="BQ422" s="5"/>
      <c r="BR422" s="2"/>
      <c r="BS422" s="2"/>
      <c r="BT422" s="4"/>
      <c r="BU422" s="2"/>
      <c r="BV422" s="2"/>
      <c r="BW422" s="2"/>
      <c r="BX422" s="3"/>
      <c r="BY422" s="2"/>
      <c r="BZ422" s="2"/>
    </row>
    <row r="423" spans="2:78" ht="12" customHeight="1">
      <c r="B423" s="85"/>
      <c r="C423" s="4"/>
      <c r="D423" s="3"/>
      <c r="E423" s="21"/>
      <c r="F423" s="3"/>
      <c r="G423" s="20"/>
      <c r="H423" s="13"/>
      <c r="I423" s="19"/>
      <c r="J423" s="19"/>
      <c r="K423" s="116"/>
      <c r="L423" s="19"/>
      <c r="M423" s="18"/>
      <c r="N423" s="17"/>
      <c r="O423" s="16"/>
      <c r="P423" s="2"/>
      <c r="Q423" s="2"/>
      <c r="R423" s="2"/>
      <c r="S423" s="2"/>
      <c r="T423" s="2"/>
      <c r="U423" s="2"/>
      <c r="V423" s="15"/>
      <c r="W423" s="14"/>
      <c r="X423" s="13"/>
      <c r="Y423" s="12"/>
      <c r="Z423" s="2"/>
      <c r="AA423" s="11"/>
      <c r="AB423" s="11"/>
      <c r="AC423" s="11"/>
      <c r="AD423" s="2"/>
      <c r="AE423" s="2"/>
      <c r="AF423" s="2"/>
      <c r="AG423" s="2"/>
      <c r="AH423" s="2"/>
      <c r="AI423" s="2"/>
      <c r="AJ423" s="4"/>
      <c r="AK423" s="2"/>
      <c r="AL423" s="2"/>
      <c r="AM423" s="2"/>
      <c r="AN423" s="2"/>
      <c r="AO423" s="2"/>
      <c r="AP423" s="2"/>
      <c r="AQ423" s="10"/>
      <c r="AR423" s="4"/>
      <c r="AS423" s="9"/>
      <c r="AT423" s="8"/>
      <c r="AU423" s="7"/>
      <c r="AV423" s="6"/>
      <c r="AW423" s="7"/>
      <c r="AX423" s="6"/>
      <c r="AY423" s="5"/>
      <c r="AZ423" s="6"/>
      <c r="BA423" s="5"/>
      <c r="BB423" s="6"/>
      <c r="BC423" s="5"/>
      <c r="BD423" s="6"/>
      <c r="BE423" s="5"/>
      <c r="BF423" s="6"/>
      <c r="BG423" s="5"/>
      <c r="BH423" s="6"/>
      <c r="BI423" s="5"/>
      <c r="BJ423" s="6"/>
      <c r="BK423" s="5"/>
      <c r="BL423" s="6"/>
      <c r="BM423" s="5"/>
      <c r="BN423" s="6"/>
      <c r="BO423" s="5"/>
      <c r="BP423" s="6"/>
      <c r="BQ423" s="5"/>
      <c r="BR423" s="2"/>
      <c r="BS423" s="2"/>
      <c r="BT423" s="4"/>
      <c r="BU423" s="2"/>
      <c r="BV423" s="2"/>
      <c r="BW423" s="2"/>
      <c r="BX423" s="3"/>
      <c r="BY423" s="2"/>
      <c r="BZ423" s="2"/>
    </row>
    <row r="424" spans="2:78" ht="12" customHeight="1">
      <c r="B424" s="85"/>
      <c r="C424" s="4"/>
      <c r="D424" s="3"/>
      <c r="E424" s="21"/>
      <c r="F424" s="3"/>
      <c r="G424" s="20"/>
      <c r="H424" s="13"/>
      <c r="I424" s="19"/>
      <c r="J424" s="19"/>
      <c r="K424" s="116"/>
      <c r="L424" s="19"/>
      <c r="M424" s="18"/>
      <c r="N424" s="17"/>
      <c r="O424" s="16"/>
      <c r="P424" s="2"/>
      <c r="Q424" s="2"/>
      <c r="R424" s="2"/>
      <c r="S424" s="2"/>
      <c r="T424" s="2"/>
      <c r="U424" s="2"/>
      <c r="V424" s="15"/>
      <c r="W424" s="14"/>
      <c r="X424" s="13"/>
      <c r="Y424" s="12"/>
      <c r="Z424" s="2"/>
      <c r="AA424" s="11"/>
      <c r="AB424" s="11"/>
      <c r="AC424" s="11"/>
      <c r="AD424" s="2"/>
      <c r="AE424" s="2"/>
      <c r="AF424" s="2"/>
      <c r="AG424" s="2"/>
      <c r="AH424" s="2"/>
      <c r="AI424" s="2"/>
      <c r="AJ424" s="4"/>
      <c r="AK424" s="2"/>
      <c r="AL424" s="2"/>
      <c r="AM424" s="2"/>
      <c r="AN424" s="2"/>
      <c r="AO424" s="2"/>
      <c r="AP424" s="2"/>
      <c r="AQ424" s="10"/>
      <c r="AR424" s="4"/>
      <c r="AS424" s="9"/>
      <c r="AT424" s="8"/>
      <c r="AU424" s="7"/>
      <c r="AV424" s="6"/>
      <c r="AW424" s="7"/>
      <c r="AX424" s="6"/>
      <c r="AY424" s="5"/>
      <c r="AZ424" s="6"/>
      <c r="BA424" s="5"/>
      <c r="BB424" s="6"/>
      <c r="BC424" s="5"/>
      <c r="BD424" s="6"/>
      <c r="BE424" s="5"/>
      <c r="BF424" s="6"/>
      <c r="BG424" s="5"/>
      <c r="BH424" s="6"/>
      <c r="BI424" s="5"/>
      <c r="BJ424" s="6"/>
      <c r="BK424" s="5"/>
      <c r="BL424" s="6"/>
      <c r="BM424" s="5"/>
      <c r="BN424" s="6"/>
      <c r="BO424" s="5"/>
      <c r="BP424" s="6"/>
      <c r="BQ424" s="5"/>
      <c r="BR424" s="2"/>
      <c r="BS424" s="2"/>
      <c r="BT424" s="4"/>
      <c r="BU424" s="2"/>
      <c r="BV424" s="2"/>
      <c r="BW424" s="2"/>
      <c r="BX424" s="3"/>
      <c r="BY424" s="2"/>
      <c r="BZ424" s="2"/>
    </row>
    <row r="425" spans="2:78" ht="12" customHeight="1">
      <c r="B425" s="85"/>
      <c r="C425" s="4"/>
      <c r="D425" s="3"/>
      <c r="E425" s="21"/>
      <c r="F425" s="3"/>
      <c r="G425" s="20"/>
      <c r="H425" s="13"/>
      <c r="I425" s="19"/>
      <c r="J425" s="19"/>
      <c r="K425" s="116"/>
      <c r="L425" s="19"/>
      <c r="M425" s="18"/>
      <c r="N425" s="17"/>
      <c r="O425" s="16"/>
      <c r="P425" s="2"/>
      <c r="Q425" s="2"/>
      <c r="R425" s="2"/>
      <c r="S425" s="2"/>
      <c r="T425" s="2"/>
      <c r="U425" s="2"/>
      <c r="V425" s="15"/>
      <c r="W425" s="14"/>
      <c r="X425" s="13"/>
      <c r="Y425" s="12"/>
      <c r="Z425" s="2"/>
      <c r="AA425" s="11"/>
      <c r="AB425" s="11"/>
      <c r="AC425" s="11"/>
      <c r="AD425" s="2"/>
      <c r="AE425" s="2"/>
      <c r="AF425" s="2"/>
      <c r="AG425" s="2"/>
      <c r="AH425" s="2"/>
      <c r="AI425" s="2"/>
      <c r="AJ425" s="4"/>
      <c r="AK425" s="2"/>
      <c r="AL425" s="2"/>
      <c r="AM425" s="2"/>
      <c r="AN425" s="2"/>
      <c r="AO425" s="2"/>
      <c r="AP425" s="2"/>
      <c r="AQ425" s="10"/>
      <c r="AR425" s="4"/>
      <c r="AS425" s="9"/>
      <c r="AT425" s="8"/>
      <c r="AU425" s="7"/>
      <c r="AV425" s="6"/>
      <c r="AW425" s="7"/>
      <c r="AX425" s="6"/>
      <c r="AY425" s="5"/>
      <c r="AZ425" s="6"/>
      <c r="BA425" s="5"/>
      <c r="BB425" s="6"/>
      <c r="BC425" s="5"/>
      <c r="BD425" s="6"/>
      <c r="BE425" s="5"/>
      <c r="BF425" s="6"/>
      <c r="BG425" s="5"/>
      <c r="BH425" s="6"/>
      <c r="BI425" s="5"/>
      <c r="BJ425" s="6"/>
      <c r="BK425" s="5"/>
      <c r="BL425" s="6"/>
      <c r="BM425" s="5"/>
      <c r="BN425" s="6"/>
      <c r="BO425" s="5"/>
      <c r="BP425" s="6"/>
      <c r="BQ425" s="5"/>
      <c r="BR425" s="2"/>
      <c r="BS425" s="2"/>
      <c r="BT425" s="4"/>
      <c r="BU425" s="2"/>
      <c r="BV425" s="2"/>
      <c r="BW425" s="2"/>
      <c r="BX425" s="3"/>
      <c r="BY425" s="2"/>
      <c r="BZ425" s="2"/>
    </row>
    <row r="426" spans="2:78" ht="12" customHeight="1">
      <c r="B426" s="85"/>
      <c r="C426" s="4"/>
      <c r="D426" s="3"/>
      <c r="E426" s="21"/>
      <c r="F426" s="3"/>
      <c r="G426" s="20"/>
      <c r="H426" s="13"/>
      <c r="I426" s="19"/>
      <c r="J426" s="19"/>
      <c r="K426" s="116"/>
      <c r="L426" s="19"/>
      <c r="M426" s="18"/>
      <c r="N426" s="17"/>
      <c r="O426" s="16"/>
      <c r="P426" s="2"/>
      <c r="Q426" s="2"/>
      <c r="R426" s="2"/>
      <c r="S426" s="2"/>
      <c r="T426" s="2"/>
      <c r="U426" s="2"/>
      <c r="V426" s="15"/>
      <c r="W426" s="14"/>
      <c r="X426" s="13"/>
      <c r="Y426" s="12"/>
      <c r="Z426" s="2"/>
      <c r="AA426" s="11"/>
      <c r="AB426" s="11"/>
      <c r="AC426" s="11"/>
      <c r="AD426" s="2"/>
      <c r="AE426" s="2"/>
      <c r="AF426" s="2"/>
      <c r="AG426" s="2"/>
      <c r="AH426" s="2"/>
      <c r="AI426" s="2"/>
      <c r="AJ426" s="4"/>
      <c r="AK426" s="2"/>
      <c r="AL426" s="2"/>
      <c r="AM426" s="2"/>
      <c r="AN426" s="2"/>
      <c r="AO426" s="2"/>
      <c r="AP426" s="2"/>
      <c r="AQ426" s="10"/>
      <c r="AR426" s="4"/>
      <c r="AS426" s="9"/>
      <c r="AT426" s="8"/>
      <c r="AU426" s="7"/>
      <c r="AV426" s="6"/>
      <c r="AW426" s="7"/>
      <c r="AX426" s="6"/>
      <c r="AY426" s="5"/>
      <c r="AZ426" s="6"/>
      <c r="BA426" s="5"/>
      <c r="BB426" s="6"/>
      <c r="BC426" s="5"/>
      <c r="BD426" s="6"/>
      <c r="BE426" s="5"/>
      <c r="BF426" s="6"/>
      <c r="BG426" s="5"/>
      <c r="BH426" s="6"/>
      <c r="BI426" s="5"/>
      <c r="BJ426" s="6"/>
      <c r="BK426" s="5"/>
      <c r="BL426" s="6"/>
      <c r="BM426" s="5"/>
      <c r="BN426" s="6"/>
      <c r="BO426" s="5"/>
      <c r="BP426" s="6"/>
      <c r="BQ426" s="5"/>
      <c r="BR426" s="2"/>
      <c r="BS426" s="2"/>
      <c r="BT426" s="4"/>
      <c r="BU426" s="2"/>
      <c r="BV426" s="2"/>
      <c r="BW426" s="2"/>
      <c r="BX426" s="3"/>
      <c r="BY426" s="2"/>
      <c r="BZ426" s="2"/>
    </row>
    <row r="427" spans="2:78" ht="12" customHeight="1">
      <c r="B427" s="85"/>
      <c r="C427" s="4"/>
      <c r="D427" s="3"/>
      <c r="E427" s="21"/>
      <c r="F427" s="3"/>
      <c r="G427" s="20"/>
      <c r="H427" s="13"/>
      <c r="I427" s="19"/>
      <c r="J427" s="19"/>
      <c r="K427" s="116"/>
      <c r="L427" s="19"/>
      <c r="M427" s="18"/>
      <c r="N427" s="17"/>
      <c r="O427" s="16"/>
      <c r="P427" s="2"/>
      <c r="Q427" s="2"/>
      <c r="R427" s="2"/>
      <c r="S427" s="2"/>
      <c r="T427" s="2"/>
      <c r="U427" s="2"/>
      <c r="V427" s="15"/>
      <c r="W427" s="14"/>
      <c r="X427" s="13"/>
      <c r="Y427" s="12"/>
      <c r="Z427" s="2"/>
      <c r="AA427" s="11"/>
      <c r="AB427" s="11"/>
      <c r="AC427" s="11"/>
      <c r="AD427" s="2"/>
      <c r="AE427" s="2"/>
      <c r="AF427" s="2"/>
      <c r="AG427" s="2"/>
      <c r="AH427" s="2"/>
      <c r="AI427" s="2"/>
      <c r="AJ427" s="4"/>
      <c r="AK427" s="2"/>
      <c r="AL427" s="2"/>
      <c r="AM427" s="2"/>
      <c r="AN427" s="2"/>
      <c r="AO427" s="2"/>
      <c r="AP427" s="2"/>
      <c r="AQ427" s="10"/>
      <c r="AR427" s="4"/>
      <c r="AS427" s="9"/>
      <c r="AT427" s="8"/>
      <c r="AU427" s="7"/>
      <c r="AV427" s="6"/>
      <c r="AW427" s="7"/>
      <c r="AX427" s="6"/>
      <c r="AY427" s="5"/>
      <c r="AZ427" s="6"/>
      <c r="BA427" s="5"/>
      <c r="BB427" s="6"/>
      <c r="BC427" s="5"/>
      <c r="BD427" s="6"/>
      <c r="BE427" s="5"/>
      <c r="BF427" s="6"/>
      <c r="BG427" s="5"/>
      <c r="BH427" s="6"/>
      <c r="BI427" s="5"/>
      <c r="BJ427" s="6"/>
      <c r="BK427" s="5"/>
      <c r="BL427" s="6"/>
      <c r="BM427" s="5"/>
      <c r="BN427" s="6"/>
      <c r="BO427" s="5"/>
      <c r="BP427" s="6"/>
      <c r="BQ427" s="5"/>
      <c r="BR427" s="2"/>
      <c r="BS427" s="2"/>
      <c r="BT427" s="4"/>
      <c r="BU427" s="2"/>
      <c r="BV427" s="2"/>
      <c r="BW427" s="2"/>
      <c r="BX427" s="3"/>
      <c r="BY427" s="2"/>
      <c r="BZ427" s="2"/>
    </row>
    <row r="428" spans="2:78" ht="12" customHeight="1">
      <c r="B428" s="85"/>
      <c r="C428" s="4"/>
      <c r="D428" s="3"/>
      <c r="E428" s="21"/>
      <c r="F428" s="3"/>
      <c r="G428" s="20"/>
      <c r="H428" s="13"/>
      <c r="I428" s="19"/>
      <c r="J428" s="19"/>
      <c r="K428" s="116"/>
      <c r="L428" s="19"/>
      <c r="M428" s="18"/>
      <c r="N428" s="17"/>
      <c r="O428" s="16"/>
      <c r="P428" s="2"/>
      <c r="Q428" s="2"/>
      <c r="R428" s="2"/>
      <c r="S428" s="2"/>
      <c r="T428" s="2"/>
      <c r="U428" s="2"/>
      <c r="V428" s="15"/>
      <c r="W428" s="14"/>
      <c r="X428" s="13"/>
      <c r="Y428" s="12"/>
      <c r="Z428" s="2"/>
      <c r="AA428" s="11"/>
      <c r="AB428" s="11"/>
      <c r="AC428" s="11"/>
      <c r="AD428" s="2"/>
      <c r="AE428" s="2"/>
      <c r="AF428" s="2"/>
      <c r="AG428" s="2"/>
      <c r="AH428" s="2"/>
      <c r="AI428" s="2"/>
      <c r="AJ428" s="4"/>
      <c r="AK428" s="2"/>
      <c r="AL428" s="2"/>
      <c r="AM428" s="2"/>
      <c r="AN428" s="2"/>
      <c r="AO428" s="2"/>
      <c r="AP428" s="2"/>
      <c r="AQ428" s="10"/>
      <c r="AR428" s="4"/>
      <c r="AS428" s="9"/>
      <c r="AT428" s="8"/>
      <c r="AU428" s="7"/>
      <c r="AV428" s="6"/>
      <c r="AW428" s="7"/>
      <c r="AX428" s="6"/>
      <c r="AY428" s="5"/>
      <c r="AZ428" s="6"/>
      <c r="BA428" s="5"/>
      <c r="BB428" s="6"/>
      <c r="BC428" s="5"/>
      <c r="BD428" s="6"/>
      <c r="BE428" s="5"/>
      <c r="BF428" s="6"/>
      <c r="BG428" s="5"/>
      <c r="BH428" s="6"/>
      <c r="BI428" s="5"/>
      <c r="BJ428" s="6"/>
      <c r="BK428" s="5"/>
      <c r="BL428" s="6"/>
      <c r="BM428" s="5"/>
      <c r="BN428" s="6"/>
      <c r="BO428" s="5"/>
      <c r="BP428" s="6"/>
      <c r="BQ428" s="5"/>
      <c r="BR428" s="2"/>
      <c r="BS428" s="2"/>
      <c r="BT428" s="4"/>
      <c r="BU428" s="2"/>
      <c r="BV428" s="2"/>
      <c r="BW428" s="2"/>
      <c r="BX428" s="3"/>
      <c r="BY428" s="2"/>
      <c r="BZ428" s="2"/>
    </row>
    <row r="429" spans="2:78" ht="12" customHeight="1">
      <c r="B429" s="85"/>
      <c r="C429" s="4"/>
      <c r="D429" s="3"/>
      <c r="E429" s="21"/>
      <c r="F429" s="3"/>
      <c r="G429" s="20"/>
      <c r="H429" s="13"/>
      <c r="I429" s="19"/>
      <c r="J429" s="19"/>
      <c r="K429" s="116"/>
      <c r="L429" s="19"/>
      <c r="M429" s="18"/>
      <c r="N429" s="17"/>
      <c r="O429" s="16"/>
      <c r="P429" s="2"/>
      <c r="Q429" s="2"/>
      <c r="R429" s="2"/>
      <c r="S429" s="2"/>
      <c r="T429" s="2"/>
      <c r="U429" s="2"/>
      <c r="V429" s="15"/>
      <c r="W429" s="14"/>
      <c r="X429" s="13"/>
      <c r="Y429" s="12"/>
      <c r="Z429" s="2"/>
      <c r="AA429" s="11"/>
      <c r="AB429" s="11"/>
      <c r="AC429" s="11"/>
      <c r="AD429" s="2"/>
      <c r="AE429" s="2"/>
      <c r="AF429" s="2"/>
      <c r="AG429" s="2"/>
      <c r="AH429" s="2"/>
      <c r="AI429" s="2"/>
      <c r="AJ429" s="4"/>
      <c r="AK429" s="2"/>
      <c r="AL429" s="2"/>
      <c r="AM429" s="2"/>
      <c r="AN429" s="2"/>
      <c r="AO429" s="2"/>
      <c r="AP429" s="2"/>
      <c r="AQ429" s="10"/>
      <c r="AR429" s="4"/>
      <c r="AS429" s="9"/>
      <c r="AT429" s="8"/>
      <c r="AU429" s="7"/>
      <c r="AV429" s="6"/>
      <c r="AW429" s="7"/>
      <c r="AX429" s="6"/>
      <c r="AY429" s="5"/>
      <c r="AZ429" s="6"/>
      <c r="BA429" s="5"/>
      <c r="BB429" s="6"/>
      <c r="BC429" s="5"/>
      <c r="BD429" s="6"/>
      <c r="BE429" s="5"/>
      <c r="BF429" s="6"/>
      <c r="BG429" s="5"/>
      <c r="BH429" s="6"/>
      <c r="BI429" s="5"/>
      <c r="BJ429" s="6"/>
      <c r="BK429" s="5"/>
      <c r="BL429" s="6"/>
      <c r="BM429" s="5"/>
      <c r="BN429" s="6"/>
      <c r="BO429" s="5"/>
      <c r="BP429" s="6"/>
      <c r="BQ429" s="5"/>
      <c r="BR429" s="2"/>
      <c r="BS429" s="2"/>
      <c r="BT429" s="4"/>
      <c r="BU429" s="2"/>
      <c r="BV429" s="2"/>
      <c r="BW429" s="2"/>
      <c r="BX429" s="3"/>
      <c r="BY429" s="2"/>
      <c r="BZ429" s="2"/>
    </row>
    <row r="430" spans="2:78" ht="12" customHeight="1">
      <c r="B430" s="85"/>
      <c r="C430" s="4"/>
      <c r="D430" s="3"/>
      <c r="E430" s="21"/>
      <c r="F430" s="3"/>
      <c r="G430" s="20"/>
      <c r="H430" s="13"/>
      <c r="I430" s="19"/>
      <c r="J430" s="19"/>
      <c r="K430" s="116"/>
      <c r="L430" s="19"/>
      <c r="M430" s="18"/>
      <c r="N430" s="17"/>
      <c r="O430" s="16"/>
      <c r="P430" s="2"/>
      <c r="Q430" s="2"/>
      <c r="R430" s="2"/>
      <c r="S430" s="2"/>
      <c r="T430" s="2"/>
      <c r="U430" s="2"/>
      <c r="V430" s="15"/>
      <c r="W430" s="14"/>
      <c r="X430" s="13"/>
      <c r="Y430" s="12"/>
      <c r="Z430" s="2"/>
      <c r="AA430" s="11"/>
      <c r="AB430" s="11"/>
      <c r="AC430" s="11"/>
      <c r="AD430" s="2"/>
      <c r="AE430" s="2"/>
      <c r="AF430" s="2"/>
      <c r="AG430" s="2"/>
      <c r="AH430" s="2"/>
      <c r="AI430" s="2"/>
      <c r="AJ430" s="4"/>
      <c r="AK430" s="2"/>
      <c r="AL430" s="2"/>
      <c r="AM430" s="2"/>
      <c r="AN430" s="2"/>
      <c r="AO430" s="2"/>
      <c r="AP430" s="2"/>
      <c r="AQ430" s="10"/>
      <c r="AR430" s="4"/>
      <c r="AS430" s="9"/>
      <c r="AT430" s="8"/>
      <c r="AU430" s="7"/>
      <c r="AV430" s="6"/>
      <c r="AW430" s="7"/>
      <c r="AX430" s="6"/>
      <c r="AY430" s="5"/>
      <c r="AZ430" s="6"/>
      <c r="BA430" s="5"/>
      <c r="BB430" s="6"/>
      <c r="BC430" s="5"/>
      <c r="BD430" s="6"/>
      <c r="BE430" s="5"/>
      <c r="BF430" s="6"/>
      <c r="BG430" s="5"/>
      <c r="BH430" s="6"/>
      <c r="BI430" s="5"/>
      <c r="BJ430" s="6"/>
      <c r="BK430" s="5"/>
      <c r="BL430" s="6"/>
      <c r="BM430" s="5"/>
      <c r="BN430" s="6"/>
      <c r="BO430" s="5"/>
      <c r="BP430" s="6"/>
      <c r="BQ430" s="5"/>
      <c r="BR430" s="2"/>
      <c r="BS430" s="2"/>
      <c r="BT430" s="4"/>
      <c r="BU430" s="2"/>
      <c r="BV430" s="2"/>
      <c r="BW430" s="2"/>
      <c r="BX430" s="3"/>
      <c r="BY430" s="2"/>
      <c r="BZ430" s="2"/>
    </row>
    <row r="431" spans="2:78" ht="12" customHeight="1">
      <c r="B431" s="85"/>
      <c r="C431" s="4"/>
      <c r="D431" s="3"/>
      <c r="E431" s="21"/>
      <c r="F431" s="3"/>
      <c r="G431" s="20"/>
      <c r="H431" s="13"/>
      <c r="I431" s="19"/>
      <c r="J431" s="19"/>
      <c r="K431" s="116"/>
      <c r="L431" s="19"/>
      <c r="M431" s="18"/>
      <c r="N431" s="17"/>
      <c r="O431" s="16"/>
      <c r="P431" s="2"/>
      <c r="Q431" s="2"/>
      <c r="R431" s="2"/>
      <c r="S431" s="2"/>
      <c r="T431" s="2"/>
      <c r="U431" s="2"/>
      <c r="V431" s="15"/>
      <c r="W431" s="14"/>
      <c r="X431" s="13"/>
      <c r="Y431" s="12"/>
      <c r="Z431" s="2"/>
      <c r="AA431" s="11"/>
      <c r="AB431" s="11"/>
      <c r="AC431" s="11"/>
      <c r="AD431" s="2"/>
      <c r="AE431" s="2"/>
      <c r="AF431" s="2"/>
      <c r="AG431" s="2"/>
      <c r="AH431" s="2"/>
      <c r="AI431" s="2"/>
      <c r="AJ431" s="4"/>
      <c r="AK431" s="2"/>
      <c r="AL431" s="2"/>
      <c r="AM431" s="2"/>
      <c r="AN431" s="2"/>
      <c r="AO431" s="2"/>
      <c r="AP431" s="2"/>
      <c r="AQ431" s="10"/>
      <c r="AR431" s="4"/>
      <c r="AS431" s="9"/>
      <c r="AT431" s="8"/>
      <c r="AU431" s="7"/>
      <c r="AV431" s="6"/>
      <c r="AW431" s="7"/>
      <c r="AX431" s="6"/>
      <c r="AY431" s="5"/>
      <c r="AZ431" s="6"/>
      <c r="BA431" s="5"/>
      <c r="BB431" s="6"/>
      <c r="BC431" s="5"/>
      <c r="BD431" s="6"/>
      <c r="BE431" s="5"/>
      <c r="BF431" s="6"/>
      <c r="BG431" s="5"/>
      <c r="BH431" s="6"/>
      <c r="BI431" s="5"/>
      <c r="BJ431" s="6"/>
      <c r="BK431" s="5"/>
      <c r="BL431" s="6"/>
      <c r="BM431" s="5"/>
      <c r="BN431" s="6"/>
      <c r="BO431" s="5"/>
      <c r="BP431" s="6"/>
      <c r="BQ431" s="5"/>
      <c r="BR431" s="2"/>
      <c r="BS431" s="2"/>
      <c r="BT431" s="4"/>
      <c r="BU431" s="2"/>
      <c r="BV431" s="2"/>
      <c r="BW431" s="2"/>
      <c r="BX431" s="3"/>
      <c r="BY431" s="2"/>
      <c r="BZ431" s="2"/>
    </row>
    <row r="432" spans="2:78" ht="12" customHeight="1">
      <c r="B432" s="85"/>
      <c r="C432" s="4"/>
      <c r="D432" s="3"/>
      <c r="E432" s="21"/>
      <c r="F432" s="3"/>
      <c r="G432" s="20"/>
      <c r="H432" s="13"/>
      <c r="I432" s="19"/>
      <c r="J432" s="19"/>
      <c r="K432" s="116"/>
      <c r="L432" s="19"/>
      <c r="M432" s="18"/>
      <c r="N432" s="17"/>
      <c r="O432" s="16"/>
      <c r="P432" s="2"/>
      <c r="Q432" s="2"/>
      <c r="R432" s="2"/>
      <c r="S432" s="2"/>
      <c r="T432" s="2"/>
      <c r="U432" s="2"/>
      <c r="V432" s="15"/>
      <c r="W432" s="14"/>
      <c r="X432" s="13"/>
      <c r="Y432" s="12"/>
      <c r="Z432" s="2"/>
      <c r="AA432" s="11"/>
      <c r="AB432" s="11"/>
      <c r="AC432" s="11"/>
      <c r="AD432" s="2"/>
      <c r="AE432" s="2"/>
      <c r="AF432" s="2"/>
      <c r="AG432" s="2"/>
      <c r="AH432" s="2"/>
      <c r="AI432" s="2"/>
      <c r="AJ432" s="4"/>
      <c r="AK432" s="2"/>
      <c r="AL432" s="2"/>
      <c r="AM432" s="2"/>
      <c r="AN432" s="2"/>
      <c r="AO432" s="2"/>
      <c r="AP432" s="2"/>
      <c r="AQ432" s="10"/>
      <c r="AR432" s="4"/>
      <c r="AS432" s="9"/>
      <c r="AT432" s="8"/>
      <c r="AU432" s="7"/>
      <c r="AV432" s="6"/>
      <c r="AW432" s="7"/>
      <c r="AX432" s="6"/>
      <c r="AY432" s="5"/>
      <c r="AZ432" s="6"/>
      <c r="BA432" s="5"/>
      <c r="BB432" s="6"/>
      <c r="BC432" s="5"/>
      <c r="BD432" s="6"/>
      <c r="BE432" s="5"/>
      <c r="BF432" s="6"/>
      <c r="BG432" s="5"/>
      <c r="BH432" s="6"/>
      <c r="BI432" s="5"/>
      <c r="BJ432" s="6"/>
      <c r="BK432" s="5"/>
      <c r="BL432" s="6"/>
      <c r="BM432" s="5"/>
      <c r="BN432" s="6"/>
      <c r="BO432" s="5"/>
      <c r="BP432" s="6"/>
      <c r="BQ432" s="5"/>
      <c r="BR432" s="2"/>
      <c r="BS432" s="2"/>
      <c r="BT432" s="4"/>
      <c r="BU432" s="2"/>
      <c r="BV432" s="2"/>
      <c r="BW432" s="2"/>
      <c r="BX432" s="3"/>
      <c r="BY432" s="2"/>
      <c r="BZ432" s="2"/>
    </row>
    <row r="433" spans="2:78" ht="12" customHeight="1">
      <c r="B433" s="85"/>
      <c r="C433" s="4"/>
      <c r="D433" s="3"/>
      <c r="E433" s="21"/>
      <c r="F433" s="3"/>
      <c r="G433" s="20"/>
      <c r="H433" s="13"/>
      <c r="I433" s="19"/>
      <c r="J433" s="19"/>
      <c r="K433" s="116"/>
      <c r="L433" s="19"/>
      <c r="M433" s="18"/>
      <c r="N433" s="17"/>
      <c r="O433" s="16"/>
      <c r="P433" s="2"/>
      <c r="Q433" s="2"/>
      <c r="R433" s="2"/>
      <c r="S433" s="2"/>
      <c r="T433" s="2"/>
      <c r="U433" s="2"/>
      <c r="V433" s="15"/>
      <c r="W433" s="14"/>
      <c r="X433" s="13"/>
      <c r="Y433" s="12"/>
      <c r="Z433" s="2"/>
      <c r="AA433" s="11"/>
      <c r="AB433" s="11"/>
      <c r="AC433" s="11"/>
      <c r="AD433" s="2"/>
      <c r="AE433" s="2"/>
      <c r="AF433" s="2"/>
      <c r="AG433" s="2"/>
      <c r="AH433" s="2"/>
      <c r="AI433" s="2"/>
      <c r="AJ433" s="4"/>
      <c r="AK433" s="2"/>
      <c r="AL433" s="2"/>
      <c r="AM433" s="2"/>
      <c r="AN433" s="2"/>
      <c r="AO433" s="2"/>
      <c r="AP433" s="2"/>
      <c r="AQ433" s="10"/>
      <c r="AR433" s="4"/>
      <c r="AS433" s="9"/>
      <c r="AT433" s="8"/>
      <c r="AU433" s="7"/>
      <c r="AV433" s="6"/>
      <c r="AW433" s="7"/>
      <c r="AX433" s="6"/>
      <c r="AY433" s="5"/>
      <c r="AZ433" s="6"/>
      <c r="BA433" s="5"/>
      <c r="BB433" s="6"/>
      <c r="BC433" s="5"/>
      <c r="BD433" s="6"/>
      <c r="BE433" s="5"/>
      <c r="BF433" s="6"/>
      <c r="BG433" s="5"/>
      <c r="BH433" s="6"/>
      <c r="BI433" s="5"/>
      <c r="BJ433" s="6"/>
      <c r="BK433" s="5"/>
      <c r="BL433" s="6"/>
      <c r="BM433" s="5"/>
      <c r="BN433" s="6"/>
      <c r="BO433" s="5"/>
      <c r="BP433" s="6"/>
      <c r="BQ433" s="5"/>
      <c r="BR433" s="2"/>
      <c r="BS433" s="2"/>
      <c r="BT433" s="4"/>
      <c r="BU433" s="2"/>
      <c r="BV433" s="2"/>
      <c r="BW433" s="2"/>
      <c r="BX433" s="3"/>
      <c r="BY433" s="2"/>
      <c r="BZ433" s="2"/>
    </row>
    <row r="434" spans="2:78" ht="12" customHeight="1">
      <c r="B434" s="85"/>
      <c r="C434" s="4"/>
      <c r="D434" s="3"/>
      <c r="E434" s="21"/>
      <c r="F434" s="3"/>
      <c r="G434" s="20"/>
      <c r="H434" s="13"/>
      <c r="I434" s="19"/>
      <c r="J434" s="19"/>
      <c r="K434" s="116"/>
      <c r="L434" s="19"/>
      <c r="M434" s="18"/>
      <c r="N434" s="17"/>
      <c r="O434" s="16"/>
      <c r="P434" s="2"/>
      <c r="Q434" s="2"/>
      <c r="R434" s="2"/>
      <c r="S434" s="2"/>
      <c r="T434" s="2"/>
      <c r="U434" s="2"/>
      <c r="V434" s="15"/>
      <c r="W434" s="14"/>
      <c r="X434" s="13"/>
      <c r="Y434" s="12"/>
      <c r="Z434" s="2"/>
      <c r="AA434" s="11"/>
      <c r="AB434" s="11"/>
      <c r="AC434" s="11"/>
      <c r="AD434" s="2"/>
      <c r="AE434" s="2"/>
      <c r="AF434" s="2"/>
      <c r="AG434" s="2"/>
      <c r="AH434" s="2"/>
      <c r="AI434" s="2"/>
      <c r="AJ434" s="4"/>
      <c r="AK434" s="2"/>
      <c r="AL434" s="2"/>
      <c r="AM434" s="2"/>
      <c r="AN434" s="2"/>
      <c r="AO434" s="2"/>
      <c r="AP434" s="2"/>
      <c r="AQ434" s="10"/>
      <c r="AR434" s="4"/>
      <c r="AS434" s="9"/>
      <c r="AT434" s="8"/>
      <c r="AU434" s="7"/>
      <c r="AV434" s="6"/>
      <c r="AW434" s="7"/>
      <c r="AX434" s="6"/>
      <c r="AY434" s="5"/>
      <c r="AZ434" s="6"/>
      <c r="BA434" s="5"/>
      <c r="BB434" s="6"/>
      <c r="BC434" s="5"/>
      <c r="BD434" s="6"/>
      <c r="BE434" s="5"/>
      <c r="BF434" s="6"/>
      <c r="BG434" s="5"/>
      <c r="BH434" s="6"/>
      <c r="BI434" s="5"/>
      <c r="BJ434" s="6"/>
      <c r="BK434" s="5"/>
      <c r="BL434" s="6"/>
      <c r="BM434" s="5"/>
      <c r="BN434" s="6"/>
      <c r="BO434" s="5"/>
      <c r="BP434" s="6"/>
      <c r="BQ434" s="5"/>
      <c r="BR434" s="2"/>
      <c r="BS434" s="2"/>
      <c r="BT434" s="4"/>
      <c r="BU434" s="2"/>
      <c r="BV434" s="2"/>
      <c r="BW434" s="2"/>
      <c r="BX434" s="3"/>
      <c r="BY434" s="2"/>
      <c r="BZ434" s="2"/>
    </row>
    <row r="435" spans="2:78" ht="12" customHeight="1">
      <c r="B435" s="85"/>
      <c r="C435" s="4"/>
      <c r="D435" s="3"/>
      <c r="E435" s="21"/>
      <c r="F435" s="3"/>
      <c r="G435" s="20"/>
      <c r="H435" s="13"/>
      <c r="I435" s="19"/>
      <c r="J435" s="19"/>
      <c r="K435" s="116"/>
      <c r="L435" s="19"/>
      <c r="M435" s="18"/>
      <c r="N435" s="17"/>
      <c r="O435" s="16"/>
      <c r="P435" s="2"/>
      <c r="Q435" s="2"/>
      <c r="R435" s="2"/>
      <c r="S435" s="2"/>
      <c r="T435" s="2"/>
      <c r="U435" s="2"/>
      <c r="V435" s="15"/>
      <c r="W435" s="14"/>
      <c r="X435" s="13"/>
      <c r="Y435" s="12"/>
      <c r="Z435" s="2"/>
      <c r="AA435" s="11"/>
      <c r="AB435" s="11"/>
      <c r="AC435" s="11"/>
      <c r="AD435" s="2"/>
      <c r="AE435" s="2"/>
      <c r="AF435" s="2"/>
      <c r="AG435" s="2"/>
      <c r="AH435" s="2"/>
      <c r="AI435" s="2"/>
      <c r="AJ435" s="4"/>
      <c r="AK435" s="2"/>
      <c r="AL435" s="2"/>
      <c r="AM435" s="2"/>
      <c r="AN435" s="2"/>
      <c r="AO435" s="2"/>
      <c r="AP435" s="2"/>
      <c r="AQ435" s="10"/>
      <c r="AR435" s="4"/>
      <c r="AS435" s="9"/>
      <c r="AT435" s="8"/>
      <c r="AU435" s="7"/>
      <c r="AV435" s="6"/>
      <c r="AW435" s="7"/>
      <c r="AX435" s="6"/>
      <c r="AY435" s="5"/>
      <c r="AZ435" s="6"/>
      <c r="BA435" s="5"/>
      <c r="BB435" s="6"/>
      <c r="BC435" s="5"/>
      <c r="BD435" s="6"/>
      <c r="BE435" s="5"/>
      <c r="BF435" s="6"/>
      <c r="BG435" s="5"/>
      <c r="BH435" s="6"/>
      <c r="BI435" s="5"/>
      <c r="BJ435" s="6"/>
      <c r="BK435" s="5"/>
      <c r="BL435" s="6"/>
      <c r="BM435" s="5"/>
      <c r="BN435" s="6"/>
      <c r="BO435" s="5"/>
      <c r="BP435" s="6"/>
      <c r="BQ435" s="5"/>
      <c r="BR435" s="2"/>
      <c r="BS435" s="2"/>
      <c r="BT435" s="4"/>
      <c r="BU435" s="2"/>
      <c r="BV435" s="2"/>
      <c r="BW435" s="2"/>
      <c r="BX435" s="3"/>
      <c r="BY435" s="2"/>
      <c r="BZ435" s="2"/>
    </row>
    <row r="436" spans="2:78" ht="12" customHeight="1">
      <c r="B436" s="85"/>
      <c r="C436" s="4"/>
      <c r="D436" s="3"/>
      <c r="E436" s="21"/>
      <c r="F436" s="3"/>
      <c r="G436" s="20"/>
      <c r="H436" s="13"/>
      <c r="I436" s="19"/>
      <c r="J436" s="19"/>
      <c r="K436" s="116"/>
      <c r="L436" s="19"/>
      <c r="M436" s="18"/>
      <c r="N436" s="17"/>
      <c r="O436" s="16"/>
      <c r="P436" s="2"/>
      <c r="Q436" s="2"/>
      <c r="R436" s="2"/>
      <c r="S436" s="2"/>
      <c r="T436" s="2"/>
      <c r="U436" s="2"/>
      <c r="V436" s="15"/>
      <c r="W436" s="14"/>
      <c r="X436" s="13"/>
      <c r="Y436" s="12"/>
      <c r="Z436" s="2"/>
      <c r="AA436" s="11"/>
      <c r="AB436" s="11"/>
      <c r="AC436" s="11"/>
      <c r="AD436" s="2"/>
      <c r="AE436" s="2"/>
      <c r="AF436" s="2"/>
      <c r="AG436" s="2"/>
      <c r="AH436" s="2"/>
      <c r="AI436" s="2"/>
      <c r="AJ436" s="4"/>
      <c r="AK436" s="2"/>
      <c r="AL436" s="2"/>
      <c r="AM436" s="2"/>
      <c r="AN436" s="2"/>
      <c r="AO436" s="2"/>
      <c r="AP436" s="2"/>
      <c r="AQ436" s="10"/>
      <c r="AR436" s="4"/>
      <c r="AS436" s="9"/>
      <c r="AT436" s="8"/>
      <c r="AU436" s="7"/>
      <c r="AV436" s="6"/>
      <c r="AW436" s="7"/>
      <c r="AX436" s="6"/>
      <c r="AY436" s="5"/>
      <c r="AZ436" s="6"/>
      <c r="BA436" s="5"/>
      <c r="BB436" s="6"/>
      <c r="BC436" s="5"/>
      <c r="BD436" s="6"/>
      <c r="BE436" s="5"/>
      <c r="BF436" s="6"/>
      <c r="BG436" s="5"/>
      <c r="BH436" s="6"/>
      <c r="BI436" s="5"/>
      <c r="BJ436" s="6"/>
      <c r="BK436" s="5"/>
      <c r="BL436" s="6"/>
      <c r="BM436" s="5"/>
      <c r="BN436" s="6"/>
      <c r="BO436" s="5"/>
      <c r="BP436" s="6"/>
      <c r="BQ436" s="5"/>
      <c r="BR436" s="2"/>
      <c r="BS436" s="2"/>
      <c r="BT436" s="4"/>
      <c r="BU436" s="2"/>
      <c r="BV436" s="2"/>
      <c r="BW436" s="2"/>
      <c r="BX436" s="3"/>
      <c r="BY436" s="2"/>
      <c r="BZ436" s="2"/>
    </row>
    <row r="437" spans="2:78" ht="12" customHeight="1">
      <c r="B437" s="85"/>
      <c r="C437" s="4"/>
      <c r="D437" s="3"/>
      <c r="E437" s="21"/>
      <c r="F437" s="3"/>
      <c r="G437" s="20"/>
      <c r="H437" s="13"/>
      <c r="I437" s="19"/>
      <c r="J437" s="19"/>
      <c r="K437" s="116"/>
      <c r="L437" s="19"/>
      <c r="M437" s="18"/>
      <c r="N437" s="17"/>
      <c r="O437" s="16"/>
      <c r="P437" s="2"/>
      <c r="Q437" s="2"/>
      <c r="R437" s="2"/>
      <c r="S437" s="2"/>
      <c r="T437" s="2"/>
      <c r="U437" s="2"/>
      <c r="V437" s="15"/>
      <c r="W437" s="14"/>
      <c r="X437" s="13"/>
      <c r="Y437" s="12"/>
      <c r="Z437" s="2"/>
      <c r="AA437" s="11"/>
      <c r="AB437" s="11"/>
      <c r="AC437" s="11"/>
      <c r="AD437" s="2"/>
      <c r="AE437" s="2"/>
      <c r="AF437" s="2"/>
      <c r="AG437" s="2"/>
      <c r="AH437" s="2"/>
      <c r="AI437" s="2"/>
      <c r="AJ437" s="4"/>
      <c r="AK437" s="2"/>
      <c r="AL437" s="2"/>
      <c r="AM437" s="2"/>
      <c r="AN437" s="2"/>
      <c r="AO437" s="2"/>
      <c r="AP437" s="2"/>
      <c r="AQ437" s="10"/>
      <c r="AR437" s="4"/>
      <c r="AS437" s="9"/>
      <c r="AT437" s="8"/>
      <c r="AU437" s="7"/>
      <c r="AV437" s="6"/>
      <c r="AW437" s="7"/>
      <c r="AX437" s="6"/>
      <c r="AY437" s="5"/>
      <c r="AZ437" s="6"/>
      <c r="BA437" s="5"/>
      <c r="BB437" s="6"/>
      <c r="BC437" s="5"/>
      <c r="BD437" s="6"/>
      <c r="BE437" s="5"/>
      <c r="BF437" s="6"/>
      <c r="BG437" s="5"/>
      <c r="BH437" s="6"/>
      <c r="BI437" s="5"/>
      <c r="BJ437" s="6"/>
      <c r="BK437" s="5"/>
      <c r="BL437" s="6"/>
      <c r="BM437" s="5"/>
      <c r="BN437" s="6"/>
      <c r="BO437" s="5"/>
      <c r="BP437" s="6"/>
      <c r="BQ437" s="5"/>
      <c r="BR437" s="2"/>
      <c r="BS437" s="2"/>
      <c r="BT437" s="4"/>
      <c r="BU437" s="2"/>
      <c r="BV437" s="2"/>
      <c r="BW437" s="2"/>
      <c r="BX437" s="3"/>
      <c r="BY437" s="2"/>
      <c r="BZ437" s="2"/>
    </row>
    <row r="438" spans="2:78" ht="12" customHeight="1">
      <c r="B438" s="85"/>
      <c r="C438" s="4"/>
      <c r="D438" s="3"/>
      <c r="E438" s="21"/>
      <c r="F438" s="3"/>
      <c r="G438" s="20"/>
      <c r="H438" s="13"/>
      <c r="I438" s="19"/>
      <c r="J438" s="19"/>
      <c r="K438" s="116"/>
      <c r="L438" s="19"/>
      <c r="M438" s="18"/>
      <c r="N438" s="17"/>
      <c r="O438" s="16"/>
      <c r="P438" s="2"/>
      <c r="Q438" s="2"/>
      <c r="R438" s="2"/>
      <c r="S438" s="2"/>
      <c r="T438" s="2"/>
      <c r="U438" s="2"/>
      <c r="V438" s="15"/>
      <c r="W438" s="14"/>
      <c r="X438" s="13"/>
      <c r="Y438" s="12"/>
      <c r="Z438" s="2"/>
      <c r="AA438" s="11"/>
      <c r="AB438" s="11"/>
      <c r="AC438" s="11"/>
      <c r="AD438" s="2"/>
      <c r="AE438" s="2"/>
      <c r="AF438" s="2"/>
      <c r="AG438" s="2"/>
      <c r="AH438" s="2"/>
      <c r="AI438" s="2"/>
      <c r="AJ438" s="4"/>
      <c r="AK438" s="2"/>
      <c r="AL438" s="2"/>
      <c r="AM438" s="2"/>
      <c r="AN438" s="2"/>
      <c r="AO438" s="2"/>
      <c r="AP438" s="2"/>
      <c r="AQ438" s="10"/>
      <c r="AR438" s="4"/>
      <c r="AS438" s="9"/>
      <c r="AT438" s="8"/>
      <c r="AU438" s="7"/>
      <c r="AV438" s="6"/>
      <c r="AW438" s="7"/>
      <c r="AX438" s="6"/>
      <c r="AY438" s="5"/>
      <c r="AZ438" s="6"/>
      <c r="BA438" s="5"/>
      <c r="BB438" s="6"/>
      <c r="BC438" s="5"/>
      <c r="BD438" s="6"/>
      <c r="BE438" s="5"/>
      <c r="BF438" s="6"/>
      <c r="BG438" s="5"/>
      <c r="BH438" s="6"/>
      <c r="BI438" s="5"/>
      <c r="BJ438" s="6"/>
      <c r="BK438" s="5"/>
      <c r="BL438" s="6"/>
      <c r="BM438" s="5"/>
      <c r="BN438" s="6"/>
      <c r="BO438" s="5"/>
      <c r="BP438" s="6"/>
      <c r="BQ438" s="5"/>
      <c r="BR438" s="2"/>
      <c r="BS438" s="2"/>
      <c r="BT438" s="4"/>
      <c r="BU438" s="2"/>
      <c r="BV438" s="2"/>
      <c r="BW438" s="2"/>
      <c r="BX438" s="3"/>
      <c r="BY438" s="2"/>
      <c r="BZ438" s="2"/>
    </row>
    <row r="439" spans="2:78" ht="12" customHeight="1">
      <c r="B439" s="85"/>
      <c r="C439" s="4"/>
      <c r="D439" s="3"/>
      <c r="E439" s="21"/>
      <c r="F439" s="3"/>
      <c r="G439" s="20"/>
      <c r="H439" s="13"/>
      <c r="I439" s="19"/>
      <c r="J439" s="19"/>
      <c r="K439" s="116"/>
      <c r="L439" s="19"/>
      <c r="M439" s="18"/>
      <c r="N439" s="17"/>
      <c r="O439" s="16"/>
      <c r="P439" s="2"/>
      <c r="Q439" s="2"/>
      <c r="R439" s="2"/>
      <c r="S439" s="2"/>
      <c r="T439" s="2"/>
      <c r="U439" s="2"/>
      <c r="V439" s="15"/>
      <c r="W439" s="14"/>
      <c r="X439" s="13"/>
      <c r="Y439" s="12"/>
      <c r="Z439" s="2"/>
      <c r="AA439" s="11"/>
      <c r="AB439" s="11"/>
      <c r="AC439" s="11"/>
      <c r="AD439" s="2"/>
      <c r="AE439" s="2"/>
      <c r="AF439" s="2"/>
      <c r="AG439" s="2"/>
      <c r="AH439" s="2"/>
      <c r="AI439" s="2"/>
      <c r="AJ439" s="4"/>
      <c r="AK439" s="2"/>
      <c r="AL439" s="2"/>
      <c r="AM439" s="2"/>
      <c r="AN439" s="2"/>
      <c r="AO439" s="2"/>
      <c r="AP439" s="2"/>
      <c r="AQ439" s="10"/>
      <c r="AR439" s="4"/>
      <c r="AS439" s="9"/>
      <c r="AT439" s="8"/>
      <c r="AU439" s="7"/>
      <c r="AV439" s="6"/>
      <c r="AW439" s="7"/>
      <c r="AX439" s="6"/>
      <c r="AY439" s="5"/>
      <c r="AZ439" s="6"/>
      <c r="BA439" s="5"/>
      <c r="BB439" s="6"/>
      <c r="BC439" s="5"/>
      <c r="BD439" s="6"/>
      <c r="BE439" s="5"/>
      <c r="BF439" s="6"/>
      <c r="BG439" s="5"/>
      <c r="BH439" s="6"/>
      <c r="BI439" s="5"/>
      <c r="BJ439" s="6"/>
      <c r="BK439" s="5"/>
      <c r="BL439" s="6"/>
      <c r="BM439" s="5"/>
      <c r="BN439" s="6"/>
      <c r="BO439" s="5"/>
      <c r="BP439" s="6"/>
      <c r="BQ439" s="5"/>
      <c r="BR439" s="2"/>
      <c r="BS439" s="2"/>
      <c r="BT439" s="4"/>
      <c r="BU439" s="2"/>
      <c r="BV439" s="2"/>
      <c r="BW439" s="2"/>
      <c r="BX439" s="3"/>
      <c r="BY439" s="2"/>
      <c r="BZ439" s="2"/>
    </row>
    <row r="440" spans="2:78" ht="12" customHeight="1">
      <c r="B440" s="85"/>
      <c r="C440" s="4"/>
      <c r="D440" s="3"/>
      <c r="E440" s="21"/>
      <c r="F440" s="3"/>
      <c r="G440" s="20"/>
      <c r="H440" s="13"/>
      <c r="I440" s="19"/>
      <c r="J440" s="19"/>
      <c r="K440" s="116"/>
      <c r="L440" s="19"/>
      <c r="M440" s="18"/>
      <c r="N440" s="17"/>
      <c r="O440" s="16"/>
      <c r="P440" s="2"/>
      <c r="Q440" s="2"/>
      <c r="R440" s="2"/>
      <c r="S440" s="2"/>
      <c r="T440" s="2"/>
      <c r="U440" s="2"/>
      <c r="V440" s="15"/>
      <c r="W440" s="14"/>
      <c r="X440" s="13"/>
      <c r="Y440" s="12"/>
      <c r="Z440" s="2"/>
      <c r="AA440" s="11"/>
      <c r="AB440" s="11"/>
      <c r="AC440" s="11"/>
      <c r="AD440" s="2"/>
      <c r="AE440" s="2"/>
      <c r="AF440" s="2"/>
      <c r="AG440" s="2"/>
      <c r="AH440" s="2"/>
      <c r="AI440" s="2"/>
      <c r="AJ440" s="4"/>
      <c r="AK440" s="2"/>
      <c r="AL440" s="2"/>
      <c r="AM440" s="2"/>
      <c r="AN440" s="2"/>
      <c r="AO440" s="2"/>
      <c r="AP440" s="2"/>
      <c r="AQ440" s="10"/>
      <c r="AR440" s="4"/>
      <c r="AS440" s="9"/>
      <c r="AT440" s="8"/>
      <c r="AU440" s="7"/>
      <c r="AV440" s="6"/>
      <c r="AW440" s="7"/>
      <c r="AX440" s="6"/>
      <c r="AY440" s="5"/>
      <c r="AZ440" s="6"/>
      <c r="BA440" s="5"/>
      <c r="BB440" s="6"/>
      <c r="BC440" s="5"/>
      <c r="BD440" s="6"/>
      <c r="BE440" s="5"/>
      <c r="BF440" s="6"/>
      <c r="BG440" s="5"/>
      <c r="BH440" s="6"/>
      <c r="BI440" s="5"/>
      <c r="BJ440" s="6"/>
      <c r="BK440" s="5"/>
      <c r="BL440" s="6"/>
      <c r="BM440" s="5"/>
      <c r="BN440" s="6"/>
      <c r="BO440" s="5"/>
      <c r="BP440" s="6"/>
      <c r="BQ440" s="5"/>
      <c r="BR440" s="2"/>
      <c r="BS440" s="2"/>
      <c r="BT440" s="4"/>
      <c r="BU440" s="2"/>
      <c r="BV440" s="2"/>
      <c r="BW440" s="2"/>
      <c r="BX440" s="3"/>
      <c r="BY440" s="2"/>
      <c r="BZ440" s="2"/>
    </row>
    <row r="441" spans="2:78" ht="12" customHeight="1">
      <c r="B441" s="85"/>
      <c r="C441" s="4"/>
      <c r="D441" s="3"/>
      <c r="E441" s="21"/>
      <c r="F441" s="3"/>
      <c r="G441" s="20"/>
      <c r="H441" s="13"/>
      <c r="I441" s="19"/>
      <c r="J441" s="19"/>
      <c r="K441" s="116"/>
      <c r="L441" s="19"/>
      <c r="M441" s="18"/>
      <c r="N441" s="17"/>
      <c r="O441" s="16"/>
      <c r="P441" s="2"/>
      <c r="Q441" s="2"/>
      <c r="R441" s="2"/>
      <c r="S441" s="2"/>
      <c r="T441" s="2"/>
      <c r="U441" s="2"/>
      <c r="V441" s="15"/>
      <c r="W441" s="14"/>
      <c r="X441" s="13"/>
      <c r="Y441" s="12"/>
      <c r="Z441" s="2"/>
      <c r="AA441" s="11"/>
      <c r="AB441" s="11"/>
      <c r="AC441" s="11"/>
      <c r="AD441" s="2"/>
      <c r="AE441" s="2"/>
      <c r="AF441" s="2"/>
      <c r="AG441" s="2"/>
      <c r="AH441" s="2"/>
      <c r="AI441" s="2"/>
      <c r="AJ441" s="4"/>
      <c r="AK441" s="2"/>
      <c r="AL441" s="2"/>
      <c r="AM441" s="2"/>
      <c r="AN441" s="2"/>
      <c r="AO441" s="2"/>
      <c r="AP441" s="2"/>
      <c r="AQ441" s="10"/>
      <c r="AR441" s="4"/>
      <c r="AS441" s="9"/>
      <c r="AT441" s="8"/>
      <c r="AU441" s="7"/>
      <c r="AV441" s="6"/>
      <c r="AW441" s="7"/>
      <c r="AX441" s="6"/>
      <c r="AY441" s="5"/>
      <c r="AZ441" s="6"/>
      <c r="BA441" s="5"/>
      <c r="BB441" s="6"/>
      <c r="BC441" s="5"/>
      <c r="BD441" s="6"/>
      <c r="BE441" s="5"/>
      <c r="BF441" s="6"/>
      <c r="BG441" s="5"/>
      <c r="BH441" s="6"/>
      <c r="BI441" s="5"/>
      <c r="BJ441" s="6"/>
      <c r="BK441" s="5"/>
      <c r="BL441" s="6"/>
      <c r="BM441" s="5"/>
      <c r="BN441" s="6"/>
      <c r="BO441" s="5"/>
      <c r="BP441" s="6"/>
      <c r="BQ441" s="5"/>
      <c r="BR441" s="2"/>
      <c r="BS441" s="2"/>
      <c r="BT441" s="4"/>
      <c r="BU441" s="2"/>
      <c r="BV441" s="2"/>
      <c r="BW441" s="2"/>
      <c r="BX441" s="3"/>
      <c r="BY441" s="2"/>
      <c r="BZ441" s="2"/>
    </row>
    <row r="442" spans="2:78" ht="12" customHeight="1">
      <c r="B442" s="85"/>
      <c r="C442" s="4"/>
      <c r="D442" s="3"/>
      <c r="E442" s="21"/>
      <c r="F442" s="3"/>
      <c r="G442" s="20"/>
      <c r="H442" s="13"/>
      <c r="I442" s="19"/>
      <c r="J442" s="19"/>
      <c r="K442" s="116"/>
      <c r="L442" s="19"/>
      <c r="M442" s="18"/>
      <c r="N442" s="17"/>
      <c r="O442" s="16"/>
      <c r="P442" s="2"/>
      <c r="Q442" s="2"/>
      <c r="R442" s="2"/>
      <c r="S442" s="2"/>
      <c r="T442" s="2"/>
      <c r="U442" s="2"/>
      <c r="V442" s="15"/>
      <c r="W442" s="14"/>
      <c r="X442" s="13"/>
      <c r="Y442" s="12"/>
      <c r="Z442" s="2"/>
      <c r="AA442" s="11"/>
      <c r="AB442" s="11"/>
      <c r="AC442" s="11"/>
      <c r="AD442" s="2"/>
      <c r="AE442" s="2"/>
      <c r="AF442" s="2"/>
      <c r="AG442" s="2"/>
      <c r="AH442" s="2"/>
      <c r="AI442" s="2"/>
      <c r="AJ442" s="4"/>
      <c r="AK442" s="2"/>
      <c r="AL442" s="2"/>
      <c r="AM442" s="2"/>
      <c r="AN442" s="2"/>
      <c r="AO442" s="2"/>
      <c r="AP442" s="2"/>
      <c r="AQ442" s="10"/>
      <c r="AR442" s="4"/>
      <c r="AS442" s="9"/>
      <c r="AT442" s="8"/>
      <c r="AU442" s="7"/>
      <c r="AV442" s="6"/>
      <c r="AW442" s="7"/>
      <c r="AX442" s="6"/>
      <c r="AY442" s="5"/>
      <c r="AZ442" s="6"/>
      <c r="BA442" s="5"/>
      <c r="BB442" s="6"/>
      <c r="BC442" s="5"/>
      <c r="BD442" s="6"/>
      <c r="BE442" s="5"/>
      <c r="BF442" s="6"/>
      <c r="BG442" s="5"/>
      <c r="BH442" s="6"/>
      <c r="BI442" s="5"/>
      <c r="BJ442" s="6"/>
      <c r="BK442" s="5"/>
      <c r="BL442" s="6"/>
      <c r="BM442" s="5"/>
      <c r="BN442" s="6"/>
      <c r="BO442" s="5"/>
      <c r="BP442" s="6"/>
      <c r="BQ442" s="5"/>
      <c r="BR442" s="2"/>
      <c r="BS442" s="2"/>
      <c r="BT442" s="4"/>
      <c r="BU442" s="2"/>
      <c r="BV442" s="2"/>
      <c r="BW442" s="2"/>
      <c r="BX442" s="3"/>
      <c r="BY442" s="2"/>
      <c r="BZ442" s="2"/>
    </row>
    <row r="443" spans="2:78" ht="12" customHeight="1">
      <c r="B443" s="85"/>
      <c r="C443" s="4"/>
      <c r="D443" s="3"/>
      <c r="E443" s="21"/>
      <c r="F443" s="3"/>
      <c r="G443" s="20"/>
      <c r="H443" s="13"/>
      <c r="I443" s="19"/>
      <c r="J443" s="19"/>
      <c r="K443" s="116"/>
      <c r="L443" s="19"/>
      <c r="M443" s="18"/>
      <c r="N443" s="17"/>
      <c r="O443" s="16"/>
      <c r="P443" s="2"/>
      <c r="Q443" s="2"/>
      <c r="R443" s="2"/>
      <c r="S443" s="2"/>
      <c r="T443" s="2"/>
      <c r="U443" s="2"/>
      <c r="V443" s="15"/>
      <c r="W443" s="14"/>
      <c r="X443" s="13"/>
      <c r="Y443" s="12"/>
      <c r="Z443" s="2"/>
      <c r="AA443" s="11"/>
      <c r="AB443" s="11"/>
      <c r="AC443" s="11"/>
      <c r="AD443" s="2"/>
      <c r="AE443" s="2"/>
      <c r="AF443" s="2"/>
      <c r="AG443" s="2"/>
      <c r="AH443" s="2"/>
      <c r="AI443" s="2"/>
      <c r="AJ443" s="4"/>
      <c r="AK443" s="2"/>
      <c r="AL443" s="2"/>
      <c r="AM443" s="2"/>
      <c r="AN443" s="2"/>
      <c r="AO443" s="2"/>
      <c r="AP443" s="2"/>
      <c r="AQ443" s="10"/>
      <c r="AR443" s="4"/>
      <c r="AS443" s="9"/>
      <c r="AT443" s="8"/>
      <c r="AU443" s="7"/>
      <c r="AV443" s="6"/>
      <c r="AW443" s="7"/>
      <c r="AX443" s="6"/>
      <c r="AY443" s="5"/>
      <c r="AZ443" s="6"/>
      <c r="BA443" s="5"/>
      <c r="BB443" s="6"/>
      <c r="BC443" s="5"/>
      <c r="BD443" s="6"/>
      <c r="BE443" s="5"/>
      <c r="BF443" s="6"/>
      <c r="BG443" s="5"/>
      <c r="BH443" s="6"/>
      <c r="BI443" s="5"/>
      <c r="BJ443" s="6"/>
      <c r="BK443" s="5"/>
      <c r="BL443" s="6"/>
      <c r="BM443" s="5"/>
      <c r="BN443" s="6"/>
      <c r="BO443" s="5"/>
      <c r="BP443" s="6"/>
      <c r="BQ443" s="5"/>
      <c r="BR443" s="2"/>
      <c r="BS443" s="2"/>
      <c r="BT443" s="4"/>
      <c r="BU443" s="2"/>
      <c r="BV443" s="2"/>
      <c r="BW443" s="2"/>
      <c r="BX443" s="3"/>
      <c r="BY443" s="2"/>
      <c r="BZ443" s="2"/>
    </row>
    <row r="444" spans="2:78" ht="12" customHeight="1">
      <c r="B444" s="85"/>
      <c r="C444" s="4"/>
      <c r="D444" s="3"/>
      <c r="E444" s="21"/>
      <c r="F444" s="3"/>
      <c r="G444" s="20"/>
      <c r="H444" s="13"/>
      <c r="I444" s="19"/>
      <c r="J444" s="19"/>
      <c r="K444" s="116"/>
      <c r="L444" s="19"/>
      <c r="M444" s="18"/>
      <c r="N444" s="17"/>
      <c r="O444" s="16"/>
      <c r="P444" s="2"/>
      <c r="Q444" s="2"/>
      <c r="R444" s="2"/>
      <c r="S444" s="2"/>
      <c r="T444" s="2"/>
      <c r="U444" s="2"/>
      <c r="V444" s="15"/>
      <c r="W444" s="14"/>
      <c r="X444" s="13"/>
      <c r="Y444" s="12"/>
      <c r="Z444" s="2"/>
      <c r="AA444" s="11"/>
      <c r="AB444" s="11"/>
      <c r="AC444" s="11"/>
      <c r="AD444" s="2"/>
      <c r="AE444" s="2"/>
      <c r="AF444" s="2"/>
      <c r="AG444" s="2"/>
      <c r="AH444" s="2"/>
      <c r="AI444" s="2"/>
      <c r="AJ444" s="4"/>
      <c r="AK444" s="2"/>
      <c r="AL444" s="2"/>
      <c r="AM444" s="2"/>
      <c r="AN444" s="2"/>
      <c r="AO444" s="2"/>
      <c r="AP444" s="2"/>
      <c r="AQ444" s="10"/>
      <c r="AR444" s="4"/>
      <c r="AS444" s="9"/>
      <c r="AT444" s="8"/>
      <c r="AU444" s="7"/>
      <c r="AV444" s="6"/>
      <c r="AW444" s="7"/>
      <c r="AX444" s="6"/>
      <c r="AY444" s="5"/>
      <c r="AZ444" s="6"/>
      <c r="BA444" s="5"/>
      <c r="BB444" s="6"/>
      <c r="BC444" s="5"/>
      <c r="BD444" s="6"/>
      <c r="BE444" s="5"/>
      <c r="BF444" s="6"/>
      <c r="BG444" s="5"/>
      <c r="BH444" s="6"/>
      <c r="BI444" s="5"/>
      <c r="BJ444" s="6"/>
      <c r="BK444" s="5"/>
      <c r="BL444" s="6"/>
      <c r="BM444" s="5"/>
      <c r="BN444" s="6"/>
      <c r="BO444" s="5"/>
      <c r="BP444" s="6"/>
      <c r="BQ444" s="5"/>
      <c r="BR444" s="2"/>
      <c r="BS444" s="2"/>
      <c r="BT444" s="4"/>
      <c r="BU444" s="2"/>
      <c r="BV444" s="2"/>
      <c r="BW444" s="2"/>
      <c r="BX444" s="3"/>
      <c r="BY444" s="2"/>
      <c r="BZ444" s="2"/>
    </row>
    <row r="445" spans="2:78" ht="12" customHeight="1">
      <c r="B445" s="85"/>
      <c r="C445" s="4"/>
      <c r="D445" s="3"/>
      <c r="E445" s="21"/>
      <c r="F445" s="3"/>
      <c r="G445" s="20"/>
      <c r="H445" s="13"/>
      <c r="I445" s="19"/>
      <c r="J445" s="19"/>
      <c r="K445" s="116"/>
      <c r="L445" s="19"/>
      <c r="M445" s="18"/>
      <c r="N445" s="17"/>
      <c r="O445" s="16"/>
      <c r="P445" s="2"/>
      <c r="Q445" s="2"/>
      <c r="R445" s="2"/>
      <c r="S445" s="2"/>
      <c r="T445" s="2"/>
      <c r="U445" s="2"/>
      <c r="V445" s="15"/>
      <c r="W445" s="14"/>
      <c r="X445" s="13"/>
      <c r="Y445" s="12"/>
      <c r="Z445" s="2"/>
      <c r="AA445" s="11"/>
      <c r="AB445" s="11"/>
      <c r="AC445" s="11"/>
      <c r="AD445" s="2"/>
      <c r="AE445" s="2"/>
      <c r="AF445" s="2"/>
      <c r="AG445" s="2"/>
      <c r="AH445" s="2"/>
      <c r="AI445" s="2"/>
      <c r="AJ445" s="4"/>
      <c r="AK445" s="2"/>
      <c r="AL445" s="2"/>
      <c r="AM445" s="2"/>
      <c r="AN445" s="2"/>
      <c r="AO445" s="2"/>
      <c r="AP445" s="2"/>
      <c r="AQ445" s="10"/>
      <c r="AR445" s="4"/>
      <c r="AS445" s="9"/>
      <c r="AT445" s="8"/>
      <c r="AU445" s="7"/>
      <c r="AV445" s="6"/>
      <c r="AW445" s="7"/>
      <c r="AX445" s="6"/>
      <c r="AY445" s="5"/>
      <c r="AZ445" s="6"/>
      <c r="BA445" s="5"/>
      <c r="BB445" s="6"/>
      <c r="BC445" s="5"/>
      <c r="BD445" s="6"/>
      <c r="BE445" s="5"/>
      <c r="BF445" s="6"/>
      <c r="BG445" s="5"/>
      <c r="BH445" s="6"/>
      <c r="BI445" s="5"/>
      <c r="BJ445" s="6"/>
      <c r="BK445" s="5"/>
      <c r="BL445" s="6"/>
      <c r="BM445" s="5"/>
      <c r="BN445" s="6"/>
      <c r="BO445" s="5"/>
      <c r="BP445" s="6"/>
      <c r="BQ445" s="5"/>
      <c r="BR445" s="2"/>
      <c r="BS445" s="2"/>
      <c r="BT445" s="4"/>
      <c r="BU445" s="2"/>
      <c r="BV445" s="2"/>
      <c r="BW445" s="2"/>
      <c r="BX445" s="3"/>
      <c r="BY445" s="2"/>
      <c r="BZ445" s="2"/>
    </row>
    <row r="446" spans="2:78" ht="12" customHeight="1">
      <c r="B446" s="85"/>
      <c r="C446" s="4"/>
      <c r="D446" s="3"/>
      <c r="E446" s="21"/>
      <c r="F446" s="3"/>
      <c r="G446" s="20"/>
      <c r="H446" s="13"/>
      <c r="I446" s="19"/>
      <c r="J446" s="19"/>
      <c r="K446" s="116"/>
      <c r="L446" s="19"/>
      <c r="M446" s="18"/>
      <c r="N446" s="17"/>
      <c r="O446" s="16"/>
      <c r="P446" s="2"/>
      <c r="Q446" s="2"/>
      <c r="R446" s="2"/>
      <c r="S446" s="2"/>
      <c r="T446" s="2"/>
      <c r="U446" s="2"/>
      <c r="V446" s="15"/>
      <c r="W446" s="14"/>
      <c r="X446" s="13"/>
      <c r="Y446" s="12"/>
      <c r="Z446" s="2"/>
      <c r="AA446" s="11"/>
      <c r="AB446" s="11"/>
      <c r="AC446" s="11"/>
      <c r="AD446" s="2"/>
      <c r="AE446" s="2"/>
      <c r="AF446" s="2"/>
      <c r="AG446" s="2"/>
      <c r="AH446" s="2"/>
      <c r="AI446" s="2"/>
      <c r="AJ446" s="4"/>
      <c r="AK446" s="2"/>
      <c r="AL446" s="2"/>
      <c r="AM446" s="2"/>
      <c r="AN446" s="2"/>
      <c r="AO446" s="2"/>
      <c r="AP446" s="2"/>
      <c r="AQ446" s="10"/>
      <c r="AR446" s="4"/>
      <c r="AS446" s="9"/>
      <c r="AT446" s="8"/>
      <c r="AU446" s="7"/>
      <c r="AV446" s="6"/>
      <c r="AW446" s="7"/>
      <c r="AX446" s="6"/>
      <c r="AY446" s="5"/>
      <c r="AZ446" s="6"/>
      <c r="BA446" s="5"/>
      <c r="BB446" s="6"/>
      <c r="BC446" s="5"/>
      <c r="BD446" s="6"/>
      <c r="BE446" s="5"/>
      <c r="BF446" s="6"/>
      <c r="BG446" s="5"/>
      <c r="BH446" s="6"/>
      <c r="BI446" s="5"/>
      <c r="BJ446" s="6"/>
      <c r="BK446" s="5"/>
      <c r="BL446" s="6"/>
      <c r="BM446" s="5"/>
      <c r="BN446" s="6"/>
      <c r="BO446" s="5"/>
      <c r="BP446" s="6"/>
      <c r="BQ446" s="5"/>
      <c r="BR446" s="2"/>
      <c r="BS446" s="2"/>
      <c r="BT446" s="4"/>
      <c r="BU446" s="2"/>
      <c r="BV446" s="2"/>
      <c r="BW446" s="2"/>
      <c r="BX446" s="3"/>
      <c r="BY446" s="2"/>
      <c r="BZ446" s="2"/>
    </row>
    <row r="447" spans="2:78" ht="12" customHeight="1">
      <c r="B447" s="85"/>
      <c r="C447" s="4"/>
      <c r="D447" s="3"/>
      <c r="E447" s="21"/>
      <c r="F447" s="3"/>
      <c r="G447" s="20"/>
      <c r="H447" s="13"/>
      <c r="I447" s="19"/>
      <c r="J447" s="19"/>
      <c r="K447" s="116"/>
      <c r="L447" s="19"/>
      <c r="M447" s="18"/>
      <c r="N447" s="17"/>
      <c r="O447" s="16"/>
      <c r="P447" s="2"/>
      <c r="Q447" s="2"/>
      <c r="R447" s="2"/>
      <c r="S447" s="2"/>
      <c r="T447" s="2"/>
      <c r="U447" s="2"/>
      <c r="V447" s="15"/>
      <c r="W447" s="14"/>
      <c r="X447" s="13"/>
      <c r="Y447" s="12"/>
      <c r="Z447" s="2"/>
      <c r="AA447" s="11"/>
      <c r="AB447" s="11"/>
      <c r="AC447" s="11"/>
      <c r="AD447" s="2"/>
      <c r="AE447" s="2"/>
      <c r="AF447" s="2"/>
      <c r="AG447" s="2"/>
      <c r="AH447" s="2"/>
      <c r="AI447" s="2"/>
      <c r="AJ447" s="4"/>
      <c r="AK447" s="2"/>
      <c r="AL447" s="2"/>
      <c r="AM447" s="2"/>
      <c r="AN447" s="2"/>
      <c r="AO447" s="2"/>
      <c r="AP447" s="2"/>
      <c r="AQ447" s="10"/>
      <c r="AR447" s="4"/>
      <c r="AS447" s="9"/>
      <c r="AT447" s="8"/>
      <c r="AU447" s="7"/>
      <c r="AV447" s="6"/>
      <c r="AW447" s="7"/>
      <c r="AX447" s="6"/>
      <c r="AY447" s="5"/>
      <c r="AZ447" s="6"/>
      <c r="BA447" s="5"/>
      <c r="BB447" s="6"/>
      <c r="BC447" s="5"/>
      <c r="BD447" s="6"/>
      <c r="BE447" s="5"/>
      <c r="BF447" s="6"/>
      <c r="BG447" s="5"/>
      <c r="BH447" s="6"/>
      <c r="BI447" s="5"/>
      <c r="BJ447" s="6"/>
      <c r="BK447" s="5"/>
      <c r="BL447" s="6"/>
      <c r="BM447" s="5"/>
      <c r="BN447" s="6"/>
      <c r="BO447" s="5"/>
      <c r="BP447" s="6"/>
      <c r="BQ447" s="5"/>
      <c r="BR447" s="2"/>
      <c r="BS447" s="2"/>
      <c r="BT447" s="4"/>
      <c r="BU447" s="2"/>
      <c r="BV447" s="2"/>
      <c r="BW447" s="2"/>
      <c r="BX447" s="3"/>
      <c r="BY447" s="2"/>
      <c r="BZ447" s="2"/>
    </row>
    <row r="448" spans="2:78" ht="12" customHeight="1">
      <c r="B448" s="85"/>
      <c r="C448" s="4"/>
      <c r="D448" s="3"/>
      <c r="E448" s="21"/>
      <c r="F448" s="3"/>
      <c r="G448" s="20"/>
      <c r="H448" s="13"/>
      <c r="I448" s="19"/>
      <c r="J448" s="19"/>
      <c r="K448" s="116"/>
      <c r="L448" s="19"/>
      <c r="M448" s="18"/>
      <c r="N448" s="17"/>
      <c r="O448" s="16"/>
      <c r="P448" s="2"/>
      <c r="Q448" s="2"/>
      <c r="R448" s="2"/>
      <c r="S448" s="2"/>
      <c r="T448" s="2"/>
      <c r="U448" s="2"/>
      <c r="V448" s="15"/>
      <c r="W448" s="14"/>
      <c r="X448" s="13"/>
      <c r="Y448" s="12"/>
      <c r="Z448" s="2"/>
      <c r="AA448" s="11"/>
      <c r="AB448" s="11"/>
      <c r="AC448" s="11"/>
      <c r="AD448" s="2"/>
      <c r="AE448" s="2"/>
      <c r="AF448" s="2"/>
      <c r="AG448" s="2"/>
      <c r="AH448" s="2"/>
      <c r="AI448" s="2"/>
      <c r="AJ448" s="4"/>
      <c r="AK448" s="2"/>
      <c r="AL448" s="2"/>
      <c r="AM448" s="2"/>
      <c r="AN448" s="2"/>
      <c r="AO448" s="2"/>
      <c r="AP448" s="2"/>
      <c r="AQ448" s="10"/>
      <c r="AR448" s="4"/>
      <c r="AS448" s="9"/>
      <c r="AT448" s="8"/>
      <c r="AU448" s="7"/>
      <c r="AV448" s="6"/>
      <c r="AW448" s="7"/>
      <c r="AX448" s="6"/>
      <c r="AY448" s="5"/>
      <c r="AZ448" s="6"/>
      <c r="BA448" s="5"/>
      <c r="BB448" s="6"/>
      <c r="BC448" s="5"/>
      <c r="BD448" s="6"/>
      <c r="BE448" s="5"/>
      <c r="BF448" s="6"/>
      <c r="BG448" s="5"/>
      <c r="BH448" s="6"/>
      <c r="BI448" s="5"/>
      <c r="BJ448" s="6"/>
      <c r="BK448" s="5"/>
      <c r="BL448" s="6"/>
      <c r="BM448" s="5"/>
      <c r="BN448" s="6"/>
      <c r="BO448" s="5"/>
      <c r="BP448" s="6"/>
      <c r="BQ448" s="5"/>
      <c r="BR448" s="2"/>
      <c r="BS448" s="2"/>
      <c r="BT448" s="4"/>
      <c r="BU448" s="2"/>
      <c r="BV448" s="2"/>
      <c r="BW448" s="2"/>
      <c r="BX448" s="3"/>
      <c r="BY448" s="2"/>
      <c r="BZ448" s="2"/>
    </row>
    <row r="449" spans="2:78" ht="12" customHeight="1">
      <c r="B449" s="85"/>
      <c r="C449" s="4"/>
      <c r="D449" s="3"/>
      <c r="E449" s="21"/>
      <c r="F449" s="3"/>
      <c r="G449" s="20"/>
      <c r="H449" s="13"/>
      <c r="I449" s="19"/>
      <c r="J449" s="19"/>
      <c r="K449" s="116"/>
      <c r="L449" s="19"/>
      <c r="M449" s="18"/>
      <c r="N449" s="17"/>
      <c r="O449" s="16"/>
      <c r="P449" s="2"/>
      <c r="Q449" s="2"/>
      <c r="R449" s="2"/>
      <c r="S449" s="2"/>
      <c r="T449" s="2"/>
      <c r="U449" s="2"/>
      <c r="V449" s="15"/>
      <c r="W449" s="14"/>
      <c r="X449" s="13"/>
      <c r="Y449" s="12"/>
      <c r="Z449" s="2"/>
      <c r="AA449" s="11"/>
      <c r="AB449" s="11"/>
      <c r="AC449" s="11"/>
      <c r="AD449" s="2"/>
      <c r="AE449" s="2"/>
      <c r="AF449" s="2"/>
      <c r="AG449" s="2"/>
      <c r="AH449" s="2"/>
      <c r="AI449" s="2"/>
      <c r="AJ449" s="4"/>
      <c r="AK449" s="2"/>
      <c r="AL449" s="2"/>
      <c r="AM449" s="2"/>
      <c r="AN449" s="2"/>
      <c r="AO449" s="2"/>
      <c r="AP449" s="2"/>
      <c r="AQ449" s="10"/>
      <c r="AR449" s="4"/>
      <c r="AS449" s="9"/>
      <c r="AT449" s="8"/>
      <c r="AU449" s="7"/>
      <c r="AV449" s="6"/>
      <c r="AW449" s="7"/>
      <c r="AX449" s="6"/>
      <c r="AY449" s="5"/>
      <c r="AZ449" s="6"/>
      <c r="BA449" s="5"/>
      <c r="BB449" s="6"/>
      <c r="BC449" s="5"/>
      <c r="BD449" s="6"/>
      <c r="BE449" s="5"/>
      <c r="BF449" s="6"/>
      <c r="BG449" s="5"/>
      <c r="BH449" s="6"/>
      <c r="BI449" s="5"/>
      <c r="BJ449" s="6"/>
      <c r="BK449" s="5"/>
      <c r="BL449" s="6"/>
      <c r="BM449" s="5"/>
      <c r="BN449" s="6"/>
      <c r="BO449" s="5"/>
      <c r="BP449" s="6"/>
      <c r="BQ449" s="5"/>
      <c r="BR449" s="2"/>
      <c r="BS449" s="2"/>
      <c r="BT449" s="4"/>
      <c r="BU449" s="2"/>
      <c r="BV449" s="2"/>
      <c r="BW449" s="2"/>
      <c r="BX449" s="3"/>
      <c r="BY449" s="2"/>
      <c r="BZ449" s="2"/>
    </row>
    <row r="450" spans="2:78" ht="12" customHeight="1">
      <c r="B450" s="85"/>
      <c r="C450" s="4"/>
      <c r="D450" s="3"/>
      <c r="E450" s="21"/>
      <c r="F450" s="3"/>
      <c r="G450" s="20"/>
      <c r="H450" s="13"/>
      <c r="I450" s="19"/>
      <c r="J450" s="19"/>
      <c r="K450" s="116"/>
      <c r="L450" s="19"/>
      <c r="M450" s="18"/>
      <c r="N450" s="17"/>
      <c r="O450" s="16"/>
      <c r="P450" s="2"/>
      <c r="Q450" s="2"/>
      <c r="R450" s="2"/>
      <c r="S450" s="2"/>
      <c r="T450" s="2"/>
      <c r="U450" s="2"/>
      <c r="V450" s="15"/>
      <c r="W450" s="14"/>
      <c r="X450" s="13"/>
      <c r="Y450" s="12"/>
      <c r="Z450" s="2"/>
      <c r="AA450" s="11"/>
      <c r="AB450" s="11"/>
      <c r="AC450" s="11"/>
      <c r="AD450" s="2"/>
      <c r="AE450" s="2"/>
      <c r="AF450" s="2"/>
      <c r="AG450" s="2"/>
      <c r="AH450" s="2"/>
      <c r="AI450" s="2"/>
      <c r="AJ450" s="4"/>
      <c r="AK450" s="2"/>
      <c r="AL450" s="2"/>
      <c r="AM450" s="2"/>
      <c r="AN450" s="2"/>
      <c r="AO450" s="2"/>
      <c r="AP450" s="2"/>
      <c r="AQ450" s="10"/>
      <c r="AR450" s="4"/>
      <c r="AS450" s="9"/>
      <c r="AT450" s="8"/>
      <c r="AU450" s="7"/>
      <c r="AV450" s="6"/>
      <c r="AW450" s="7"/>
      <c r="AX450" s="6"/>
      <c r="AY450" s="5"/>
      <c r="AZ450" s="6"/>
      <c r="BA450" s="5"/>
      <c r="BB450" s="6"/>
      <c r="BC450" s="5"/>
      <c r="BD450" s="6"/>
      <c r="BE450" s="5"/>
      <c r="BF450" s="6"/>
      <c r="BG450" s="5"/>
      <c r="BH450" s="6"/>
      <c r="BI450" s="5"/>
      <c r="BJ450" s="6"/>
      <c r="BK450" s="5"/>
      <c r="BL450" s="6"/>
      <c r="BM450" s="5"/>
      <c r="BN450" s="6"/>
      <c r="BO450" s="5"/>
      <c r="BP450" s="6"/>
      <c r="BQ450" s="5"/>
      <c r="BR450" s="2"/>
      <c r="BS450" s="2"/>
      <c r="BT450" s="4"/>
      <c r="BU450" s="2"/>
      <c r="BV450" s="2"/>
      <c r="BW450" s="2"/>
      <c r="BX450" s="3"/>
      <c r="BY450" s="2"/>
      <c r="BZ450" s="2"/>
    </row>
    <row r="451" spans="2:78" ht="12" customHeight="1">
      <c r="B451" s="85"/>
      <c r="C451" s="4"/>
      <c r="D451" s="3"/>
      <c r="E451" s="21"/>
      <c r="F451" s="3"/>
      <c r="G451" s="20"/>
      <c r="H451" s="13"/>
      <c r="I451" s="19"/>
      <c r="J451" s="19"/>
      <c r="K451" s="116"/>
      <c r="L451" s="19"/>
      <c r="M451" s="18"/>
      <c r="N451" s="17"/>
      <c r="O451" s="16"/>
      <c r="P451" s="2"/>
      <c r="Q451" s="2"/>
      <c r="R451" s="2"/>
      <c r="S451" s="2"/>
      <c r="T451" s="2"/>
      <c r="U451" s="2"/>
      <c r="V451" s="15"/>
      <c r="W451" s="14"/>
      <c r="X451" s="13"/>
      <c r="Y451" s="12"/>
      <c r="Z451" s="2"/>
      <c r="AA451" s="11"/>
      <c r="AB451" s="11"/>
      <c r="AC451" s="11"/>
      <c r="AD451" s="2"/>
      <c r="AE451" s="2"/>
      <c r="AF451" s="2"/>
      <c r="AG451" s="2"/>
      <c r="AH451" s="2"/>
      <c r="AI451" s="2"/>
      <c r="AJ451" s="4"/>
      <c r="AK451" s="2"/>
      <c r="AL451" s="2"/>
      <c r="AM451" s="2"/>
      <c r="AN451" s="2"/>
      <c r="AO451" s="2"/>
      <c r="AP451" s="2"/>
      <c r="AQ451" s="10"/>
      <c r="AR451" s="4"/>
      <c r="AS451" s="9"/>
      <c r="AT451" s="8"/>
      <c r="AU451" s="7"/>
      <c r="AV451" s="6"/>
      <c r="AW451" s="7"/>
      <c r="AX451" s="6"/>
      <c r="AY451" s="5"/>
      <c r="AZ451" s="6"/>
      <c r="BA451" s="5"/>
      <c r="BB451" s="6"/>
      <c r="BC451" s="5"/>
      <c r="BD451" s="6"/>
      <c r="BE451" s="5"/>
      <c r="BF451" s="6"/>
      <c r="BG451" s="5"/>
      <c r="BH451" s="6"/>
      <c r="BI451" s="5"/>
      <c r="BJ451" s="6"/>
      <c r="BK451" s="5"/>
      <c r="BL451" s="6"/>
      <c r="BM451" s="5"/>
      <c r="BN451" s="6"/>
      <c r="BO451" s="5"/>
      <c r="BP451" s="6"/>
      <c r="BQ451" s="5"/>
      <c r="BR451" s="2"/>
      <c r="BS451" s="2"/>
      <c r="BT451" s="4"/>
      <c r="BU451" s="2"/>
      <c r="BV451" s="2"/>
      <c r="BW451" s="2"/>
      <c r="BX451" s="3"/>
      <c r="BY451" s="2"/>
      <c r="BZ451" s="2"/>
    </row>
    <row r="452" spans="2:78" ht="12" customHeight="1">
      <c r="B452" s="85"/>
      <c r="C452" s="4"/>
      <c r="D452" s="3"/>
      <c r="E452" s="21"/>
      <c r="F452" s="3"/>
      <c r="G452" s="20"/>
      <c r="H452" s="13"/>
      <c r="I452" s="19"/>
      <c r="J452" s="19"/>
      <c r="K452" s="116"/>
      <c r="L452" s="19"/>
      <c r="M452" s="18"/>
      <c r="N452" s="17"/>
      <c r="O452" s="16"/>
      <c r="P452" s="2"/>
      <c r="Q452" s="2"/>
      <c r="R452" s="2"/>
      <c r="S452" s="2"/>
      <c r="T452" s="2"/>
      <c r="U452" s="2"/>
      <c r="V452" s="15"/>
      <c r="W452" s="14"/>
      <c r="X452" s="13"/>
      <c r="Y452" s="12"/>
      <c r="Z452" s="2"/>
      <c r="AA452" s="11"/>
      <c r="AB452" s="11"/>
      <c r="AC452" s="11"/>
      <c r="AD452" s="2"/>
      <c r="AE452" s="2"/>
      <c r="AF452" s="2"/>
      <c r="AG452" s="2"/>
      <c r="AH452" s="2"/>
      <c r="AI452" s="2"/>
      <c r="AJ452" s="4"/>
      <c r="AK452" s="2"/>
      <c r="AL452" s="2"/>
      <c r="AM452" s="2"/>
      <c r="AN452" s="2"/>
      <c r="AO452" s="2"/>
      <c r="AP452" s="2"/>
      <c r="AQ452" s="10"/>
      <c r="AR452" s="4"/>
      <c r="AS452" s="9"/>
      <c r="AT452" s="8"/>
      <c r="AU452" s="7"/>
      <c r="AV452" s="6"/>
      <c r="AW452" s="7"/>
      <c r="AX452" s="6"/>
      <c r="AY452" s="5"/>
      <c r="AZ452" s="6"/>
      <c r="BA452" s="5"/>
      <c r="BB452" s="6"/>
      <c r="BC452" s="5"/>
      <c r="BD452" s="6"/>
      <c r="BE452" s="5"/>
      <c r="BF452" s="6"/>
      <c r="BG452" s="5"/>
      <c r="BH452" s="6"/>
      <c r="BI452" s="5"/>
      <c r="BJ452" s="6"/>
      <c r="BK452" s="5"/>
      <c r="BL452" s="6"/>
      <c r="BM452" s="5"/>
      <c r="BN452" s="6"/>
      <c r="BO452" s="5"/>
      <c r="BP452" s="6"/>
      <c r="BQ452" s="5"/>
      <c r="BR452" s="2"/>
      <c r="BS452" s="2"/>
      <c r="BT452" s="4"/>
      <c r="BU452" s="2"/>
      <c r="BV452" s="2"/>
      <c r="BW452" s="2"/>
      <c r="BX452" s="3"/>
      <c r="BY452" s="2"/>
      <c r="BZ452" s="2"/>
    </row>
    <row r="453" spans="2:78" ht="12" customHeight="1">
      <c r="B453" s="85"/>
      <c r="C453" s="4"/>
      <c r="D453" s="3"/>
      <c r="E453" s="21"/>
      <c r="F453" s="3"/>
      <c r="G453" s="20"/>
      <c r="H453" s="13"/>
      <c r="I453" s="19"/>
      <c r="J453" s="19"/>
      <c r="K453" s="116"/>
      <c r="L453" s="19"/>
      <c r="M453" s="18"/>
      <c r="N453" s="17"/>
      <c r="O453" s="16"/>
      <c r="P453" s="2"/>
      <c r="Q453" s="2"/>
      <c r="R453" s="2"/>
      <c r="S453" s="2"/>
      <c r="T453" s="2"/>
      <c r="U453" s="2"/>
      <c r="V453" s="15"/>
      <c r="W453" s="14"/>
      <c r="X453" s="13"/>
      <c r="Y453" s="12"/>
      <c r="Z453" s="2"/>
      <c r="AA453" s="11"/>
      <c r="AB453" s="11"/>
      <c r="AC453" s="11"/>
      <c r="AD453" s="2"/>
      <c r="AE453" s="2"/>
      <c r="AF453" s="2"/>
      <c r="AG453" s="2"/>
      <c r="AH453" s="2"/>
      <c r="AI453" s="2"/>
      <c r="AJ453" s="4"/>
      <c r="AK453" s="2"/>
      <c r="AL453" s="2"/>
      <c r="AM453" s="2"/>
      <c r="AN453" s="2"/>
      <c r="AO453" s="2"/>
      <c r="AP453" s="2"/>
      <c r="AQ453" s="10"/>
      <c r="AR453" s="4"/>
      <c r="AS453" s="9"/>
      <c r="AT453" s="8"/>
      <c r="AU453" s="7"/>
      <c r="AV453" s="6"/>
      <c r="AW453" s="7"/>
      <c r="AX453" s="6"/>
      <c r="AY453" s="5"/>
      <c r="AZ453" s="6"/>
      <c r="BA453" s="5"/>
      <c r="BB453" s="6"/>
      <c r="BC453" s="5"/>
      <c r="BD453" s="6"/>
      <c r="BE453" s="5"/>
      <c r="BF453" s="6"/>
      <c r="BG453" s="5"/>
      <c r="BH453" s="6"/>
      <c r="BI453" s="5"/>
      <c r="BJ453" s="6"/>
      <c r="BK453" s="5"/>
      <c r="BL453" s="6"/>
      <c r="BM453" s="5"/>
      <c r="BN453" s="6"/>
      <c r="BO453" s="5"/>
      <c r="BP453" s="6"/>
      <c r="BQ453" s="5"/>
      <c r="BR453" s="2"/>
      <c r="BS453" s="2"/>
      <c r="BT453" s="4"/>
      <c r="BU453" s="2"/>
      <c r="BV453" s="2"/>
      <c r="BW453" s="2"/>
      <c r="BX453" s="3"/>
      <c r="BY453" s="2"/>
      <c r="BZ453" s="2"/>
    </row>
    <row r="454" spans="2:78" ht="12" customHeight="1">
      <c r="B454" s="85"/>
      <c r="C454" s="4"/>
      <c r="D454" s="3"/>
      <c r="E454" s="21"/>
      <c r="F454" s="3"/>
      <c r="G454" s="20"/>
      <c r="H454" s="13"/>
      <c r="I454" s="19"/>
      <c r="J454" s="19"/>
      <c r="K454" s="116"/>
      <c r="L454" s="19"/>
      <c r="M454" s="18"/>
      <c r="N454" s="17"/>
      <c r="O454" s="16"/>
      <c r="P454" s="2"/>
      <c r="Q454" s="2"/>
      <c r="R454" s="2"/>
      <c r="S454" s="2"/>
      <c r="T454" s="2"/>
      <c r="U454" s="2"/>
      <c r="V454" s="15"/>
      <c r="W454" s="14"/>
      <c r="X454" s="13"/>
      <c r="Y454" s="12"/>
      <c r="Z454" s="2"/>
      <c r="AA454" s="11"/>
      <c r="AB454" s="11"/>
      <c r="AC454" s="11"/>
      <c r="AD454" s="2"/>
      <c r="AE454" s="2"/>
      <c r="AF454" s="2"/>
      <c r="AG454" s="2"/>
      <c r="AH454" s="2"/>
      <c r="AI454" s="2"/>
      <c r="AJ454" s="4"/>
      <c r="AK454" s="2"/>
      <c r="AL454" s="2"/>
      <c r="AM454" s="2"/>
      <c r="AN454" s="2"/>
      <c r="AO454" s="2"/>
      <c r="AP454" s="2"/>
      <c r="AQ454" s="10"/>
      <c r="AR454" s="4"/>
      <c r="AS454" s="9"/>
      <c r="AT454" s="8"/>
      <c r="AU454" s="7"/>
      <c r="AV454" s="6"/>
      <c r="AW454" s="7"/>
      <c r="AX454" s="6"/>
      <c r="AY454" s="5"/>
      <c r="AZ454" s="6"/>
      <c r="BA454" s="5"/>
      <c r="BB454" s="6"/>
      <c r="BC454" s="5"/>
      <c r="BD454" s="6"/>
      <c r="BE454" s="5"/>
      <c r="BF454" s="6"/>
      <c r="BG454" s="5"/>
      <c r="BH454" s="6"/>
      <c r="BI454" s="5"/>
      <c r="BJ454" s="6"/>
      <c r="BK454" s="5"/>
      <c r="BL454" s="6"/>
      <c r="BM454" s="5"/>
      <c r="BN454" s="6"/>
      <c r="BO454" s="5"/>
      <c r="BP454" s="6"/>
      <c r="BQ454" s="5"/>
      <c r="BR454" s="2"/>
      <c r="BS454" s="2"/>
      <c r="BT454" s="4"/>
      <c r="BU454" s="2"/>
      <c r="BV454" s="2"/>
      <c r="BW454" s="2"/>
      <c r="BX454" s="3"/>
      <c r="BY454" s="2"/>
      <c r="BZ454" s="2"/>
    </row>
    <row r="455" spans="2:78" ht="12" customHeight="1">
      <c r="B455" s="85"/>
      <c r="C455" s="4"/>
      <c r="D455" s="3"/>
      <c r="E455" s="21"/>
      <c r="F455" s="3"/>
      <c r="G455" s="20"/>
      <c r="H455" s="13"/>
      <c r="I455" s="19"/>
      <c r="J455" s="19"/>
      <c r="K455" s="116"/>
      <c r="L455" s="19"/>
      <c r="M455" s="18"/>
      <c r="N455" s="17"/>
      <c r="O455" s="16"/>
      <c r="P455" s="2"/>
      <c r="Q455" s="2"/>
      <c r="R455" s="2"/>
      <c r="S455" s="2"/>
      <c r="T455" s="2"/>
      <c r="U455" s="2"/>
      <c r="V455" s="15"/>
      <c r="W455" s="14"/>
      <c r="X455" s="13"/>
      <c r="Y455" s="12"/>
      <c r="Z455" s="2"/>
      <c r="AA455" s="11"/>
      <c r="AB455" s="11"/>
      <c r="AC455" s="11"/>
      <c r="AD455" s="2"/>
      <c r="AE455" s="2"/>
      <c r="AF455" s="2"/>
      <c r="AG455" s="2"/>
      <c r="AH455" s="2"/>
      <c r="AI455" s="2"/>
      <c r="AJ455" s="4"/>
      <c r="AK455" s="2"/>
      <c r="AL455" s="2"/>
      <c r="AM455" s="2"/>
      <c r="AN455" s="2"/>
      <c r="AO455" s="2"/>
      <c r="AP455" s="2"/>
      <c r="AQ455" s="10"/>
      <c r="AR455" s="4"/>
      <c r="AS455" s="9"/>
      <c r="AT455" s="8"/>
      <c r="AU455" s="7"/>
      <c r="AV455" s="6"/>
      <c r="AW455" s="7"/>
      <c r="AX455" s="6"/>
      <c r="AY455" s="5"/>
      <c r="AZ455" s="6"/>
      <c r="BA455" s="5"/>
      <c r="BB455" s="6"/>
      <c r="BC455" s="5"/>
      <c r="BD455" s="6"/>
      <c r="BE455" s="5"/>
      <c r="BF455" s="6"/>
      <c r="BG455" s="5"/>
      <c r="BH455" s="6"/>
      <c r="BI455" s="5"/>
      <c r="BJ455" s="6"/>
      <c r="BK455" s="5"/>
      <c r="BL455" s="6"/>
      <c r="BM455" s="5"/>
      <c r="BN455" s="6"/>
      <c r="BO455" s="5"/>
      <c r="BP455" s="6"/>
      <c r="BQ455" s="5"/>
      <c r="BR455" s="2"/>
      <c r="BS455" s="2"/>
      <c r="BT455" s="4"/>
      <c r="BU455" s="2"/>
      <c r="BV455" s="2"/>
      <c r="BW455" s="2"/>
      <c r="BX455" s="3"/>
      <c r="BY455" s="2"/>
      <c r="BZ455" s="2"/>
    </row>
    <row r="456" spans="2:78" ht="12" customHeight="1">
      <c r="B456" s="85"/>
      <c r="C456" s="4"/>
      <c r="D456" s="3"/>
      <c r="E456" s="21"/>
      <c r="F456" s="3"/>
      <c r="G456" s="20"/>
      <c r="H456" s="13"/>
      <c r="I456" s="19"/>
      <c r="J456" s="19"/>
      <c r="K456" s="116"/>
      <c r="L456" s="19"/>
      <c r="M456" s="18"/>
      <c r="N456" s="17"/>
      <c r="O456" s="16"/>
      <c r="P456" s="2"/>
      <c r="Q456" s="2"/>
      <c r="R456" s="2"/>
      <c r="S456" s="2"/>
      <c r="T456" s="2"/>
      <c r="U456" s="2"/>
      <c r="V456" s="15"/>
      <c r="W456" s="14"/>
      <c r="X456" s="13"/>
      <c r="Y456" s="12"/>
      <c r="Z456" s="2"/>
      <c r="AA456" s="11"/>
      <c r="AB456" s="11"/>
      <c r="AC456" s="11"/>
      <c r="AD456" s="2"/>
      <c r="AE456" s="2"/>
      <c r="AF456" s="2"/>
      <c r="AG456" s="2"/>
      <c r="AH456" s="2"/>
      <c r="AI456" s="2"/>
      <c r="AJ456" s="4"/>
      <c r="AK456" s="2"/>
      <c r="AL456" s="2"/>
      <c r="AM456" s="2"/>
      <c r="AN456" s="2"/>
      <c r="AO456" s="2"/>
      <c r="AP456" s="2"/>
      <c r="AQ456" s="10"/>
      <c r="AR456" s="4"/>
      <c r="AS456" s="9"/>
      <c r="AT456" s="8"/>
      <c r="AU456" s="7"/>
      <c r="AV456" s="6"/>
      <c r="AW456" s="7"/>
      <c r="AX456" s="6"/>
      <c r="AY456" s="5"/>
      <c r="AZ456" s="6"/>
      <c r="BA456" s="5"/>
      <c r="BB456" s="6"/>
      <c r="BC456" s="5"/>
      <c r="BD456" s="6"/>
      <c r="BE456" s="5"/>
      <c r="BF456" s="6"/>
      <c r="BG456" s="5"/>
      <c r="BH456" s="6"/>
      <c r="BI456" s="5"/>
      <c r="BJ456" s="6"/>
      <c r="BK456" s="5"/>
      <c r="BL456" s="6"/>
      <c r="BM456" s="5"/>
      <c r="BN456" s="6"/>
      <c r="BO456" s="5"/>
      <c r="BP456" s="6"/>
      <c r="BQ456" s="5"/>
      <c r="BR456" s="2"/>
      <c r="BS456" s="2"/>
      <c r="BT456" s="4"/>
      <c r="BU456" s="2"/>
      <c r="BV456" s="2"/>
      <c r="BW456" s="2"/>
      <c r="BX456" s="3"/>
      <c r="BY456" s="2"/>
      <c r="BZ456" s="2"/>
    </row>
    <row r="457" spans="2:78" ht="12" customHeight="1">
      <c r="B457" s="85"/>
      <c r="C457" s="4"/>
      <c r="D457" s="3"/>
      <c r="E457" s="21"/>
      <c r="F457" s="3"/>
      <c r="G457" s="20"/>
      <c r="H457" s="13"/>
      <c r="I457" s="19"/>
      <c r="J457" s="19"/>
      <c r="K457" s="116"/>
      <c r="L457" s="19"/>
      <c r="M457" s="18"/>
      <c r="N457" s="17"/>
      <c r="O457" s="16"/>
      <c r="P457" s="2"/>
      <c r="Q457" s="2"/>
      <c r="R457" s="2"/>
      <c r="S457" s="2"/>
      <c r="T457" s="2"/>
      <c r="U457" s="2"/>
      <c r="V457" s="15"/>
      <c r="W457" s="14"/>
      <c r="X457" s="13"/>
      <c r="Y457" s="12"/>
      <c r="Z457" s="2"/>
      <c r="AA457" s="11"/>
      <c r="AB457" s="11"/>
      <c r="AC457" s="11"/>
      <c r="AD457" s="2"/>
      <c r="AE457" s="2"/>
      <c r="AF457" s="2"/>
      <c r="AG457" s="2"/>
      <c r="AH457" s="2"/>
      <c r="AI457" s="2"/>
      <c r="AJ457" s="4"/>
      <c r="AK457" s="2"/>
      <c r="AL457" s="2"/>
      <c r="AM457" s="2"/>
      <c r="AN457" s="2"/>
      <c r="AO457" s="2"/>
      <c r="AP457" s="2"/>
      <c r="AQ457" s="10"/>
      <c r="AR457" s="4"/>
      <c r="AS457" s="9"/>
      <c r="AT457" s="8"/>
      <c r="AU457" s="7"/>
      <c r="AV457" s="6"/>
      <c r="AW457" s="7"/>
      <c r="AX457" s="6"/>
      <c r="AY457" s="5"/>
      <c r="AZ457" s="6"/>
      <c r="BA457" s="5"/>
      <c r="BB457" s="6"/>
      <c r="BC457" s="5"/>
      <c r="BD457" s="6"/>
      <c r="BE457" s="5"/>
      <c r="BF457" s="6"/>
      <c r="BG457" s="5"/>
      <c r="BH457" s="6"/>
      <c r="BI457" s="5"/>
      <c r="BJ457" s="6"/>
      <c r="BK457" s="5"/>
      <c r="BL457" s="6"/>
      <c r="BM457" s="5"/>
      <c r="BN457" s="6"/>
      <c r="BO457" s="5"/>
      <c r="BP457" s="6"/>
      <c r="BQ457" s="5"/>
      <c r="BR457" s="2"/>
      <c r="BS457" s="2"/>
      <c r="BT457" s="4"/>
      <c r="BU457" s="2"/>
      <c r="BV457" s="2"/>
      <c r="BW457" s="2"/>
      <c r="BX457" s="3"/>
      <c r="BY457" s="2"/>
      <c r="BZ457" s="2"/>
    </row>
    <row r="458" spans="2:78" ht="12" customHeight="1">
      <c r="B458" s="85"/>
      <c r="C458" s="4"/>
      <c r="D458" s="3"/>
      <c r="E458" s="21"/>
      <c r="F458" s="3"/>
      <c r="G458" s="20"/>
      <c r="H458" s="13"/>
      <c r="I458" s="19"/>
      <c r="J458" s="19"/>
      <c r="K458" s="116"/>
      <c r="L458" s="19"/>
      <c r="M458" s="18"/>
      <c r="N458" s="17"/>
      <c r="O458" s="16"/>
      <c r="P458" s="2"/>
      <c r="Q458" s="2"/>
      <c r="R458" s="2"/>
      <c r="S458" s="2"/>
      <c r="T458" s="2"/>
      <c r="U458" s="2"/>
      <c r="V458" s="15"/>
      <c r="W458" s="14"/>
      <c r="X458" s="13"/>
      <c r="Y458" s="12"/>
      <c r="Z458" s="2"/>
      <c r="AA458" s="11"/>
      <c r="AB458" s="11"/>
      <c r="AC458" s="11"/>
      <c r="AD458" s="2"/>
      <c r="AE458" s="2"/>
      <c r="AF458" s="2"/>
      <c r="AG458" s="2"/>
      <c r="AH458" s="2"/>
      <c r="AI458" s="2"/>
      <c r="AJ458" s="4"/>
      <c r="AK458" s="2"/>
      <c r="AL458" s="2"/>
      <c r="AM458" s="2"/>
      <c r="AN458" s="2"/>
      <c r="AO458" s="2"/>
      <c r="AP458" s="2"/>
      <c r="AQ458" s="10"/>
      <c r="AR458" s="4"/>
      <c r="AS458" s="9"/>
      <c r="AT458" s="8"/>
      <c r="AU458" s="7"/>
      <c r="AV458" s="6"/>
      <c r="AW458" s="7"/>
      <c r="AX458" s="6"/>
      <c r="AY458" s="5"/>
      <c r="AZ458" s="6"/>
      <c r="BA458" s="5"/>
      <c r="BB458" s="6"/>
      <c r="BC458" s="5"/>
      <c r="BD458" s="6"/>
      <c r="BE458" s="5"/>
      <c r="BF458" s="6"/>
      <c r="BG458" s="5"/>
      <c r="BH458" s="6"/>
      <c r="BI458" s="5"/>
      <c r="BJ458" s="6"/>
      <c r="BK458" s="5"/>
      <c r="BL458" s="6"/>
      <c r="BM458" s="5"/>
      <c r="BN458" s="6"/>
      <c r="BO458" s="5"/>
      <c r="BP458" s="6"/>
      <c r="BQ458" s="5"/>
      <c r="BR458" s="2"/>
      <c r="BS458" s="2"/>
      <c r="BT458" s="4"/>
      <c r="BU458" s="2"/>
      <c r="BV458" s="2"/>
      <c r="BW458" s="2"/>
      <c r="BX458" s="3"/>
      <c r="BY458" s="2"/>
      <c r="BZ458" s="2"/>
    </row>
    <row r="459" spans="2:78" ht="12" customHeight="1">
      <c r="B459" s="85"/>
      <c r="C459" s="4"/>
      <c r="D459" s="3"/>
      <c r="E459" s="21"/>
      <c r="F459" s="3"/>
      <c r="G459" s="20"/>
      <c r="H459" s="13"/>
      <c r="I459" s="19"/>
      <c r="J459" s="19"/>
      <c r="K459" s="116"/>
      <c r="L459" s="19"/>
      <c r="M459" s="18"/>
      <c r="N459" s="17"/>
      <c r="O459" s="16"/>
      <c r="P459" s="2"/>
      <c r="Q459" s="2"/>
      <c r="R459" s="2"/>
      <c r="S459" s="2"/>
      <c r="T459" s="2"/>
      <c r="U459" s="2"/>
      <c r="V459" s="15"/>
      <c r="W459" s="14"/>
      <c r="X459" s="13"/>
      <c r="Y459" s="12"/>
      <c r="Z459" s="2"/>
      <c r="AA459" s="11"/>
      <c r="AB459" s="11"/>
      <c r="AC459" s="11"/>
      <c r="AD459" s="2"/>
      <c r="AE459" s="2"/>
      <c r="AF459" s="2"/>
      <c r="AG459" s="2"/>
      <c r="AH459" s="2"/>
      <c r="AI459" s="2"/>
      <c r="AJ459" s="4"/>
      <c r="AK459" s="2"/>
      <c r="AL459" s="2"/>
      <c r="AM459" s="2"/>
      <c r="AN459" s="2"/>
      <c r="AO459" s="2"/>
      <c r="AP459" s="2"/>
      <c r="AQ459" s="10"/>
      <c r="AR459" s="4"/>
      <c r="AS459" s="9"/>
      <c r="AT459" s="8"/>
      <c r="AU459" s="7"/>
      <c r="AV459" s="6"/>
      <c r="AW459" s="7"/>
      <c r="AX459" s="6"/>
      <c r="AY459" s="5"/>
      <c r="AZ459" s="6"/>
      <c r="BA459" s="5"/>
      <c r="BB459" s="6"/>
      <c r="BC459" s="5"/>
      <c r="BD459" s="6"/>
      <c r="BE459" s="5"/>
      <c r="BF459" s="6"/>
      <c r="BG459" s="5"/>
      <c r="BH459" s="6"/>
      <c r="BI459" s="5"/>
      <c r="BJ459" s="6"/>
      <c r="BK459" s="5"/>
      <c r="BL459" s="6"/>
      <c r="BM459" s="5"/>
      <c r="BN459" s="6"/>
      <c r="BO459" s="5"/>
      <c r="BP459" s="6"/>
      <c r="BQ459" s="5"/>
      <c r="BR459" s="2"/>
      <c r="BS459" s="2"/>
      <c r="BT459" s="4"/>
      <c r="BU459" s="2"/>
      <c r="BV459" s="2"/>
      <c r="BW459" s="2"/>
      <c r="BX459" s="3"/>
      <c r="BY459" s="2"/>
      <c r="BZ459" s="2"/>
    </row>
    <row r="460" spans="2:78" ht="12" customHeight="1">
      <c r="B460" s="85"/>
      <c r="C460" s="4"/>
      <c r="D460" s="3"/>
      <c r="E460" s="21"/>
      <c r="F460" s="3"/>
      <c r="G460" s="20"/>
      <c r="H460" s="13"/>
      <c r="I460" s="19"/>
      <c r="J460" s="19"/>
      <c r="K460" s="116"/>
      <c r="L460" s="19"/>
      <c r="M460" s="18"/>
      <c r="N460" s="17"/>
      <c r="O460" s="16"/>
      <c r="P460" s="2"/>
      <c r="Q460" s="2"/>
      <c r="R460" s="2"/>
      <c r="S460" s="2"/>
      <c r="T460" s="2"/>
      <c r="U460" s="2"/>
      <c r="V460" s="15"/>
      <c r="W460" s="14"/>
      <c r="X460" s="13"/>
      <c r="Y460" s="12"/>
      <c r="Z460" s="2"/>
      <c r="AA460" s="11"/>
      <c r="AB460" s="11"/>
      <c r="AC460" s="11"/>
      <c r="AD460" s="2"/>
      <c r="AE460" s="2"/>
      <c r="AF460" s="2"/>
      <c r="AG460" s="2"/>
      <c r="AH460" s="2"/>
      <c r="AI460" s="2"/>
      <c r="AJ460" s="4"/>
      <c r="AK460" s="2"/>
      <c r="AL460" s="2"/>
      <c r="AM460" s="2"/>
      <c r="AN460" s="2"/>
      <c r="AO460" s="2"/>
      <c r="AP460" s="2"/>
      <c r="AQ460" s="10"/>
      <c r="AR460" s="4"/>
      <c r="AS460" s="9"/>
      <c r="AT460" s="8"/>
      <c r="AU460" s="7"/>
      <c r="AV460" s="6"/>
      <c r="AW460" s="7"/>
      <c r="AX460" s="6"/>
      <c r="AY460" s="5"/>
      <c r="AZ460" s="6"/>
      <c r="BA460" s="5"/>
      <c r="BB460" s="6"/>
      <c r="BC460" s="5"/>
      <c r="BD460" s="6"/>
      <c r="BE460" s="5"/>
      <c r="BF460" s="6"/>
      <c r="BG460" s="5"/>
      <c r="BH460" s="6"/>
      <c r="BI460" s="5"/>
      <c r="BJ460" s="6"/>
      <c r="BK460" s="5"/>
      <c r="BL460" s="6"/>
      <c r="BM460" s="5"/>
      <c r="BN460" s="6"/>
      <c r="BO460" s="5"/>
      <c r="BP460" s="6"/>
      <c r="BQ460" s="5"/>
      <c r="BR460" s="2"/>
      <c r="BS460" s="2"/>
      <c r="BT460" s="4"/>
      <c r="BU460" s="2"/>
      <c r="BV460" s="2"/>
      <c r="BW460" s="2"/>
      <c r="BX460" s="3"/>
      <c r="BY460" s="2"/>
      <c r="BZ460" s="2"/>
    </row>
    <row r="461" spans="2:78" ht="12" customHeight="1">
      <c r="B461" s="85"/>
      <c r="C461" s="4"/>
      <c r="D461" s="3"/>
      <c r="E461" s="21"/>
      <c r="F461" s="3"/>
      <c r="G461" s="20"/>
      <c r="H461" s="13"/>
      <c r="I461" s="19"/>
      <c r="J461" s="19"/>
      <c r="K461" s="116"/>
      <c r="L461" s="19"/>
      <c r="M461" s="18"/>
      <c r="N461" s="17"/>
      <c r="O461" s="16"/>
      <c r="P461" s="2"/>
      <c r="Q461" s="2"/>
      <c r="R461" s="2"/>
      <c r="S461" s="2"/>
      <c r="T461" s="2"/>
      <c r="U461" s="2"/>
      <c r="V461" s="15"/>
      <c r="W461" s="14"/>
      <c r="X461" s="13"/>
      <c r="Y461" s="12"/>
      <c r="Z461" s="2"/>
      <c r="AA461" s="11"/>
      <c r="AB461" s="11"/>
      <c r="AC461" s="11"/>
      <c r="AD461" s="2"/>
      <c r="AE461" s="2"/>
      <c r="AF461" s="2"/>
      <c r="AG461" s="2"/>
      <c r="AH461" s="2"/>
      <c r="AI461" s="2"/>
      <c r="AJ461" s="4"/>
      <c r="AK461" s="2"/>
      <c r="AL461" s="2"/>
      <c r="AM461" s="2"/>
      <c r="AN461" s="2"/>
      <c r="AO461" s="2"/>
      <c r="AP461" s="2"/>
      <c r="AQ461" s="10"/>
      <c r="AR461" s="4"/>
      <c r="AS461" s="9"/>
      <c r="AT461" s="8"/>
      <c r="AU461" s="7"/>
      <c r="AV461" s="6"/>
      <c r="AW461" s="7"/>
      <c r="AX461" s="6"/>
      <c r="AY461" s="5"/>
      <c r="AZ461" s="6"/>
      <c r="BA461" s="5"/>
      <c r="BB461" s="6"/>
      <c r="BC461" s="5"/>
      <c r="BD461" s="6"/>
      <c r="BE461" s="5"/>
      <c r="BF461" s="6"/>
      <c r="BG461" s="5"/>
      <c r="BH461" s="6"/>
      <c r="BI461" s="5"/>
      <c r="BJ461" s="6"/>
      <c r="BK461" s="5"/>
      <c r="BL461" s="6"/>
      <c r="BM461" s="5"/>
      <c r="BN461" s="6"/>
      <c r="BO461" s="5"/>
      <c r="BP461" s="6"/>
      <c r="BQ461" s="5"/>
      <c r="BR461" s="2"/>
      <c r="BS461" s="2"/>
      <c r="BT461" s="4"/>
      <c r="BU461" s="2"/>
      <c r="BV461" s="2"/>
      <c r="BW461" s="2"/>
      <c r="BX461" s="3"/>
      <c r="BY461" s="2"/>
      <c r="BZ461" s="2"/>
    </row>
    <row r="462" spans="2:78" ht="12" customHeight="1">
      <c r="B462" s="85"/>
      <c r="C462" s="4"/>
      <c r="D462" s="3"/>
      <c r="E462" s="21"/>
      <c r="F462" s="3"/>
      <c r="G462" s="20"/>
      <c r="H462" s="13"/>
      <c r="I462" s="19"/>
      <c r="J462" s="19"/>
      <c r="K462" s="116"/>
      <c r="L462" s="19"/>
      <c r="M462" s="18"/>
      <c r="N462" s="17"/>
      <c r="O462" s="16"/>
      <c r="P462" s="2"/>
      <c r="Q462" s="2"/>
      <c r="R462" s="2"/>
      <c r="S462" s="2"/>
      <c r="T462" s="2"/>
      <c r="U462" s="2"/>
      <c r="V462" s="15"/>
      <c r="W462" s="14"/>
      <c r="X462" s="13"/>
      <c r="Y462" s="12"/>
      <c r="Z462" s="2"/>
      <c r="AA462" s="11"/>
      <c r="AB462" s="11"/>
      <c r="AC462" s="11"/>
      <c r="AD462" s="2"/>
      <c r="AE462" s="2"/>
      <c r="AF462" s="2"/>
      <c r="AG462" s="2"/>
      <c r="AH462" s="2"/>
      <c r="AI462" s="2"/>
      <c r="AJ462" s="4"/>
      <c r="AK462" s="2"/>
      <c r="AL462" s="2"/>
      <c r="AM462" s="2"/>
      <c r="AN462" s="2"/>
      <c r="AO462" s="2"/>
      <c r="AP462" s="2"/>
      <c r="AQ462" s="10"/>
      <c r="AR462" s="4"/>
      <c r="AS462" s="9"/>
      <c r="AT462" s="8"/>
      <c r="AU462" s="7"/>
      <c r="AV462" s="6"/>
      <c r="AW462" s="7"/>
      <c r="AX462" s="6"/>
      <c r="AY462" s="5"/>
      <c r="AZ462" s="6"/>
      <c r="BA462" s="5"/>
      <c r="BB462" s="6"/>
      <c r="BC462" s="5"/>
      <c r="BD462" s="6"/>
      <c r="BE462" s="5"/>
      <c r="BF462" s="6"/>
      <c r="BG462" s="5"/>
      <c r="BH462" s="6"/>
      <c r="BI462" s="5"/>
      <c r="BJ462" s="6"/>
      <c r="BK462" s="5"/>
      <c r="BL462" s="6"/>
      <c r="BM462" s="5"/>
      <c r="BN462" s="6"/>
      <c r="BO462" s="5"/>
      <c r="BP462" s="6"/>
      <c r="BQ462" s="5"/>
      <c r="BR462" s="2"/>
      <c r="BS462" s="2"/>
      <c r="BT462" s="4"/>
      <c r="BU462" s="2"/>
      <c r="BV462" s="2"/>
      <c r="BW462" s="2"/>
      <c r="BX462" s="3"/>
      <c r="BY462" s="2"/>
      <c r="BZ462" s="2"/>
    </row>
    <row r="463" spans="2:78" ht="12" customHeight="1">
      <c r="B463" s="85"/>
      <c r="C463" s="4"/>
      <c r="D463" s="3"/>
      <c r="E463" s="21"/>
      <c r="F463" s="3"/>
      <c r="G463" s="20"/>
      <c r="H463" s="13"/>
      <c r="I463" s="19"/>
      <c r="J463" s="19"/>
      <c r="K463" s="116"/>
      <c r="L463" s="19"/>
      <c r="M463" s="18"/>
      <c r="N463" s="17"/>
      <c r="O463" s="16"/>
      <c r="P463" s="2"/>
      <c r="Q463" s="2"/>
      <c r="R463" s="2"/>
      <c r="S463" s="2"/>
      <c r="T463" s="2"/>
      <c r="U463" s="2"/>
      <c r="V463" s="15"/>
      <c r="W463" s="14"/>
      <c r="X463" s="13"/>
      <c r="Y463" s="12"/>
      <c r="Z463" s="2"/>
      <c r="AA463" s="11"/>
      <c r="AB463" s="11"/>
      <c r="AC463" s="11"/>
      <c r="AD463" s="2"/>
      <c r="AE463" s="2"/>
      <c r="AF463" s="2"/>
      <c r="AG463" s="2"/>
      <c r="AH463" s="2"/>
      <c r="AI463" s="2"/>
      <c r="AJ463" s="4"/>
      <c r="AK463" s="2"/>
      <c r="AL463" s="2"/>
      <c r="AM463" s="2"/>
      <c r="AN463" s="2"/>
      <c r="AO463" s="2"/>
      <c r="AP463" s="2"/>
      <c r="AQ463" s="10"/>
      <c r="AR463" s="4"/>
      <c r="AS463" s="9"/>
      <c r="AT463" s="8"/>
      <c r="AU463" s="7"/>
      <c r="AV463" s="6"/>
      <c r="AW463" s="7"/>
      <c r="AX463" s="6"/>
      <c r="AY463" s="5"/>
      <c r="AZ463" s="6"/>
      <c r="BA463" s="5"/>
      <c r="BB463" s="6"/>
      <c r="BC463" s="5"/>
      <c r="BD463" s="6"/>
      <c r="BE463" s="5"/>
      <c r="BF463" s="6"/>
      <c r="BG463" s="5"/>
      <c r="BH463" s="6"/>
      <c r="BI463" s="5"/>
      <c r="BJ463" s="6"/>
      <c r="BK463" s="5"/>
      <c r="BL463" s="6"/>
      <c r="BM463" s="5"/>
      <c r="BN463" s="6"/>
      <c r="BO463" s="5"/>
      <c r="BP463" s="6"/>
      <c r="BQ463" s="5"/>
      <c r="BR463" s="2"/>
      <c r="BS463" s="2"/>
      <c r="BT463" s="4"/>
      <c r="BU463" s="2"/>
      <c r="BV463" s="2"/>
      <c r="BW463" s="2"/>
      <c r="BX463" s="3"/>
      <c r="BY463" s="2"/>
      <c r="BZ463" s="2"/>
    </row>
    <row r="464" spans="2:78" ht="12" customHeight="1">
      <c r="B464" s="85"/>
      <c r="C464" s="4"/>
      <c r="D464" s="3"/>
      <c r="E464" s="21"/>
      <c r="F464" s="3"/>
      <c r="G464" s="20"/>
      <c r="H464" s="13"/>
      <c r="I464" s="19"/>
      <c r="J464" s="19"/>
      <c r="K464" s="116"/>
      <c r="L464" s="19"/>
      <c r="M464" s="18"/>
      <c r="N464" s="17"/>
      <c r="O464" s="16"/>
      <c r="P464" s="2"/>
      <c r="Q464" s="2"/>
      <c r="R464" s="2"/>
      <c r="S464" s="2"/>
      <c r="T464" s="2"/>
      <c r="U464" s="2"/>
      <c r="V464" s="15"/>
      <c r="W464" s="14"/>
      <c r="X464" s="13"/>
      <c r="Y464" s="12"/>
      <c r="Z464" s="2"/>
      <c r="AA464" s="11"/>
      <c r="AB464" s="11"/>
      <c r="AC464" s="11"/>
      <c r="AD464" s="2"/>
      <c r="AE464" s="2"/>
      <c r="AF464" s="2"/>
      <c r="AG464" s="2"/>
      <c r="AH464" s="2"/>
      <c r="AI464" s="2"/>
      <c r="AJ464" s="4"/>
      <c r="AK464" s="2"/>
      <c r="AL464" s="2"/>
      <c r="AM464" s="2"/>
      <c r="AN464" s="2"/>
      <c r="AO464" s="2"/>
      <c r="AP464" s="2"/>
      <c r="AQ464" s="10"/>
      <c r="AR464" s="4"/>
      <c r="AS464" s="9"/>
      <c r="AT464" s="8"/>
      <c r="AU464" s="7"/>
      <c r="AV464" s="6"/>
      <c r="AW464" s="7"/>
      <c r="AX464" s="6"/>
      <c r="AY464" s="5"/>
      <c r="AZ464" s="6"/>
      <c r="BA464" s="5"/>
      <c r="BB464" s="6"/>
      <c r="BC464" s="5"/>
      <c r="BD464" s="6"/>
      <c r="BE464" s="5"/>
      <c r="BF464" s="6"/>
      <c r="BG464" s="5"/>
      <c r="BH464" s="6"/>
      <c r="BI464" s="5"/>
      <c r="BJ464" s="6"/>
      <c r="BK464" s="5"/>
      <c r="BL464" s="6"/>
      <c r="BM464" s="5"/>
      <c r="BN464" s="6"/>
      <c r="BO464" s="5"/>
      <c r="BP464" s="6"/>
      <c r="BQ464" s="5"/>
      <c r="BR464" s="2"/>
      <c r="BS464" s="2"/>
      <c r="BT464" s="4"/>
      <c r="BU464" s="2"/>
      <c r="BV464" s="2"/>
      <c r="BW464" s="2"/>
      <c r="BX464" s="3"/>
      <c r="BY464" s="2"/>
      <c r="BZ464" s="2"/>
    </row>
    <row r="465" spans="2:78" ht="12" customHeight="1">
      <c r="B465" s="85"/>
      <c r="C465" s="4"/>
      <c r="D465" s="3"/>
      <c r="E465" s="21"/>
      <c r="F465" s="3"/>
      <c r="G465" s="20"/>
      <c r="H465" s="13"/>
      <c r="I465" s="19"/>
      <c r="J465" s="19"/>
      <c r="K465" s="116"/>
      <c r="L465" s="19"/>
      <c r="M465" s="18"/>
      <c r="N465" s="17"/>
      <c r="O465" s="16"/>
      <c r="P465" s="2"/>
      <c r="Q465" s="2"/>
      <c r="R465" s="2"/>
      <c r="S465" s="2"/>
      <c r="T465" s="2"/>
      <c r="U465" s="2"/>
      <c r="V465" s="15"/>
      <c r="W465" s="14"/>
      <c r="X465" s="13"/>
      <c r="Y465" s="12"/>
      <c r="Z465" s="2"/>
      <c r="AA465" s="11"/>
      <c r="AB465" s="11"/>
      <c r="AC465" s="11"/>
      <c r="AD465" s="2"/>
      <c r="AE465" s="2"/>
      <c r="AF465" s="2"/>
      <c r="AG465" s="2"/>
      <c r="AH465" s="2"/>
      <c r="AI465" s="2"/>
      <c r="AJ465" s="4"/>
      <c r="AK465" s="2"/>
      <c r="AL465" s="2"/>
      <c r="AM465" s="2"/>
      <c r="AN465" s="2"/>
      <c r="AO465" s="2"/>
      <c r="AP465" s="2"/>
      <c r="AQ465" s="10"/>
      <c r="AR465" s="4"/>
      <c r="AS465" s="9"/>
      <c r="AT465" s="8"/>
      <c r="AU465" s="7"/>
      <c r="AV465" s="6"/>
      <c r="AW465" s="7"/>
      <c r="AX465" s="6"/>
      <c r="AY465" s="5"/>
      <c r="AZ465" s="6"/>
      <c r="BA465" s="5"/>
      <c r="BB465" s="6"/>
      <c r="BC465" s="5"/>
      <c r="BD465" s="6"/>
      <c r="BE465" s="5"/>
      <c r="BF465" s="6"/>
      <c r="BG465" s="5"/>
      <c r="BH465" s="6"/>
      <c r="BI465" s="5"/>
      <c r="BJ465" s="6"/>
      <c r="BK465" s="5"/>
      <c r="BL465" s="6"/>
      <c r="BM465" s="5"/>
      <c r="BN465" s="6"/>
      <c r="BO465" s="5"/>
      <c r="BP465" s="6"/>
      <c r="BQ465" s="5"/>
      <c r="BR465" s="2"/>
      <c r="BS465" s="2"/>
      <c r="BT465" s="4"/>
      <c r="BU465" s="2"/>
      <c r="BV465" s="2"/>
      <c r="BW465" s="2"/>
      <c r="BX465" s="3"/>
      <c r="BY465" s="2"/>
      <c r="BZ465" s="2"/>
    </row>
    <row r="466" spans="2:78" ht="12" customHeight="1">
      <c r="B466" s="85"/>
      <c r="C466" s="4"/>
      <c r="D466" s="3"/>
      <c r="E466" s="21"/>
      <c r="F466" s="3"/>
      <c r="G466" s="20"/>
      <c r="H466" s="13"/>
      <c r="I466" s="19"/>
      <c r="J466" s="19"/>
      <c r="K466" s="116"/>
      <c r="L466" s="19"/>
      <c r="M466" s="18"/>
      <c r="N466" s="17"/>
      <c r="O466" s="16"/>
      <c r="P466" s="2"/>
      <c r="Q466" s="2"/>
      <c r="R466" s="2"/>
      <c r="S466" s="2"/>
      <c r="T466" s="2"/>
      <c r="U466" s="2"/>
      <c r="V466" s="15"/>
      <c r="W466" s="14"/>
      <c r="X466" s="13"/>
      <c r="Y466" s="12"/>
      <c r="Z466" s="2"/>
      <c r="AA466" s="11"/>
      <c r="AB466" s="11"/>
      <c r="AC466" s="11"/>
      <c r="AD466" s="2"/>
      <c r="AE466" s="2"/>
      <c r="AF466" s="2"/>
      <c r="AG466" s="2"/>
      <c r="AH466" s="2"/>
      <c r="AI466" s="2"/>
      <c r="AJ466" s="4"/>
      <c r="AK466" s="2"/>
      <c r="AL466" s="2"/>
      <c r="AM466" s="2"/>
      <c r="AN466" s="2"/>
      <c r="AO466" s="2"/>
      <c r="AP466" s="2"/>
      <c r="AQ466" s="10"/>
      <c r="AR466" s="4"/>
      <c r="AS466" s="9"/>
      <c r="AT466" s="8"/>
      <c r="AU466" s="7"/>
      <c r="AV466" s="6"/>
      <c r="AW466" s="7"/>
      <c r="AX466" s="6"/>
      <c r="AY466" s="5"/>
      <c r="AZ466" s="6"/>
      <c r="BA466" s="5"/>
      <c r="BB466" s="6"/>
      <c r="BC466" s="5"/>
      <c r="BD466" s="6"/>
      <c r="BE466" s="5"/>
      <c r="BF466" s="6"/>
      <c r="BG466" s="5"/>
      <c r="BH466" s="6"/>
      <c r="BI466" s="5"/>
      <c r="BJ466" s="6"/>
      <c r="BK466" s="5"/>
      <c r="BL466" s="6"/>
      <c r="BM466" s="5"/>
      <c r="BN466" s="6"/>
      <c r="BO466" s="5"/>
      <c r="BP466" s="6"/>
      <c r="BQ466" s="5"/>
      <c r="BR466" s="2"/>
      <c r="BS466" s="2"/>
      <c r="BT466" s="4"/>
      <c r="BU466" s="2"/>
      <c r="BV466" s="2"/>
      <c r="BW466" s="2"/>
      <c r="BX466" s="3"/>
      <c r="BY466" s="2"/>
      <c r="BZ466" s="2"/>
    </row>
    <row r="467" spans="2:78" ht="12" customHeight="1">
      <c r="B467" s="85"/>
      <c r="C467" s="4"/>
      <c r="D467" s="3"/>
      <c r="E467" s="21"/>
      <c r="F467" s="3"/>
      <c r="G467" s="20"/>
      <c r="H467" s="13"/>
      <c r="I467" s="19"/>
      <c r="J467" s="19"/>
      <c r="K467" s="116"/>
      <c r="L467" s="19"/>
      <c r="M467" s="18"/>
      <c r="N467" s="17"/>
      <c r="O467" s="16"/>
      <c r="P467" s="2"/>
      <c r="Q467" s="2"/>
      <c r="R467" s="2"/>
      <c r="S467" s="2"/>
      <c r="T467" s="2"/>
      <c r="U467" s="2"/>
      <c r="V467" s="15"/>
      <c r="W467" s="14"/>
      <c r="X467" s="13"/>
      <c r="Y467" s="12"/>
      <c r="Z467" s="2"/>
      <c r="AA467" s="11"/>
      <c r="AB467" s="11"/>
      <c r="AC467" s="11"/>
      <c r="AD467" s="2"/>
      <c r="AE467" s="2"/>
      <c r="AF467" s="2"/>
      <c r="AG467" s="2"/>
      <c r="AH467" s="2"/>
      <c r="AI467" s="2"/>
      <c r="AJ467" s="4"/>
      <c r="AK467" s="2"/>
      <c r="AL467" s="2"/>
      <c r="AM467" s="2"/>
      <c r="AN467" s="2"/>
      <c r="AO467" s="2"/>
      <c r="AP467" s="2"/>
      <c r="AQ467" s="10"/>
      <c r="AR467" s="4"/>
      <c r="AS467" s="9"/>
      <c r="AT467" s="8"/>
      <c r="AU467" s="7"/>
      <c r="AV467" s="6"/>
      <c r="AW467" s="7"/>
      <c r="AX467" s="6"/>
      <c r="AY467" s="5"/>
      <c r="AZ467" s="6"/>
      <c r="BA467" s="5"/>
      <c r="BB467" s="6"/>
      <c r="BC467" s="5"/>
      <c r="BD467" s="6"/>
      <c r="BE467" s="5"/>
      <c r="BF467" s="6"/>
      <c r="BG467" s="5"/>
      <c r="BH467" s="6"/>
      <c r="BI467" s="5"/>
      <c r="BJ467" s="6"/>
      <c r="BK467" s="5"/>
      <c r="BL467" s="6"/>
      <c r="BM467" s="5"/>
      <c r="BN467" s="6"/>
      <c r="BO467" s="5"/>
      <c r="BP467" s="6"/>
      <c r="BQ467" s="5"/>
      <c r="BR467" s="2"/>
      <c r="BS467" s="2"/>
      <c r="BT467" s="4"/>
      <c r="BU467" s="2"/>
      <c r="BV467" s="2"/>
      <c r="BW467" s="2"/>
      <c r="BX467" s="3"/>
      <c r="BY467" s="2"/>
      <c r="BZ467" s="2"/>
    </row>
    <row r="468" spans="2:78" ht="12" customHeight="1">
      <c r="B468" s="85"/>
      <c r="C468" s="4"/>
      <c r="D468" s="3"/>
      <c r="E468" s="21"/>
      <c r="F468" s="3"/>
      <c r="G468" s="20"/>
      <c r="H468" s="13"/>
      <c r="I468" s="19"/>
      <c r="J468" s="19"/>
      <c r="K468" s="116"/>
      <c r="L468" s="19"/>
      <c r="M468" s="18"/>
      <c r="N468" s="17"/>
      <c r="O468" s="16"/>
      <c r="P468" s="2"/>
      <c r="Q468" s="2"/>
      <c r="R468" s="2"/>
      <c r="S468" s="2"/>
      <c r="T468" s="2"/>
      <c r="U468" s="2"/>
      <c r="V468" s="15"/>
      <c r="W468" s="14"/>
      <c r="X468" s="13"/>
      <c r="Y468" s="12"/>
      <c r="Z468" s="2"/>
      <c r="AA468" s="11"/>
      <c r="AB468" s="11"/>
      <c r="AC468" s="11"/>
      <c r="AD468" s="2"/>
      <c r="AE468" s="2"/>
      <c r="AF468" s="2"/>
      <c r="AG468" s="2"/>
      <c r="AH468" s="2"/>
      <c r="AI468" s="2"/>
      <c r="AJ468" s="4"/>
      <c r="AK468" s="2"/>
      <c r="AL468" s="2"/>
      <c r="AM468" s="2"/>
      <c r="AN468" s="2"/>
      <c r="AO468" s="2"/>
      <c r="AP468" s="2"/>
      <c r="AQ468" s="10"/>
      <c r="AR468" s="4"/>
      <c r="AS468" s="9"/>
      <c r="AT468" s="8"/>
      <c r="AU468" s="7"/>
      <c r="AV468" s="6"/>
      <c r="AW468" s="7"/>
      <c r="AX468" s="6"/>
      <c r="AY468" s="5"/>
      <c r="AZ468" s="6"/>
      <c r="BA468" s="5"/>
      <c r="BB468" s="6"/>
      <c r="BC468" s="5"/>
      <c r="BD468" s="6"/>
      <c r="BE468" s="5"/>
      <c r="BF468" s="6"/>
      <c r="BG468" s="5"/>
      <c r="BH468" s="6"/>
      <c r="BI468" s="5"/>
      <c r="BJ468" s="6"/>
      <c r="BK468" s="5"/>
      <c r="BL468" s="6"/>
      <c r="BM468" s="5"/>
      <c r="BN468" s="6"/>
      <c r="BO468" s="5"/>
      <c r="BP468" s="6"/>
      <c r="BQ468" s="5"/>
      <c r="BR468" s="2"/>
      <c r="BS468" s="2"/>
      <c r="BT468" s="4"/>
      <c r="BU468" s="2"/>
      <c r="BV468" s="2"/>
      <c r="BW468" s="2"/>
      <c r="BX468" s="3"/>
      <c r="BY468" s="2"/>
      <c r="BZ468" s="2"/>
    </row>
    <row r="469" spans="2:78" ht="12" customHeight="1">
      <c r="B469" s="85"/>
      <c r="C469" s="4"/>
      <c r="D469" s="3"/>
      <c r="E469" s="21"/>
      <c r="F469" s="3"/>
      <c r="G469" s="20"/>
      <c r="H469" s="13"/>
      <c r="I469" s="19"/>
      <c r="J469" s="19"/>
      <c r="K469" s="116"/>
      <c r="L469" s="19"/>
      <c r="M469" s="18"/>
      <c r="N469" s="17"/>
      <c r="O469" s="16"/>
      <c r="P469" s="2"/>
      <c r="Q469" s="2"/>
      <c r="R469" s="2"/>
      <c r="S469" s="2"/>
      <c r="T469" s="2"/>
      <c r="U469" s="2"/>
      <c r="V469" s="15"/>
      <c r="W469" s="14"/>
      <c r="X469" s="13"/>
      <c r="Y469" s="12"/>
      <c r="Z469" s="2"/>
      <c r="AA469" s="11"/>
      <c r="AB469" s="11"/>
      <c r="AC469" s="11"/>
      <c r="AD469" s="2"/>
      <c r="AE469" s="2"/>
      <c r="AF469" s="2"/>
      <c r="AG469" s="2"/>
      <c r="AH469" s="2"/>
      <c r="AI469" s="2"/>
      <c r="AJ469" s="4"/>
      <c r="AK469" s="2"/>
      <c r="AL469" s="2"/>
      <c r="AM469" s="2"/>
      <c r="AN469" s="2"/>
      <c r="AO469" s="2"/>
      <c r="AP469" s="2"/>
      <c r="AQ469" s="10"/>
      <c r="AR469" s="4"/>
      <c r="AS469" s="9"/>
      <c r="AT469" s="8"/>
      <c r="AU469" s="7"/>
      <c r="AV469" s="6"/>
      <c r="AW469" s="7"/>
      <c r="AX469" s="6"/>
      <c r="AY469" s="5"/>
      <c r="AZ469" s="6"/>
      <c r="BA469" s="5"/>
      <c r="BB469" s="6"/>
      <c r="BC469" s="5"/>
      <c r="BD469" s="6"/>
      <c r="BE469" s="5"/>
      <c r="BF469" s="6"/>
      <c r="BG469" s="5"/>
      <c r="BH469" s="6"/>
      <c r="BI469" s="5"/>
      <c r="BJ469" s="6"/>
      <c r="BK469" s="5"/>
      <c r="BL469" s="6"/>
      <c r="BM469" s="5"/>
      <c r="BN469" s="6"/>
      <c r="BO469" s="5"/>
      <c r="BP469" s="6"/>
      <c r="BQ469" s="5"/>
      <c r="BR469" s="2"/>
      <c r="BS469" s="2"/>
      <c r="BT469" s="4"/>
      <c r="BU469" s="2"/>
      <c r="BV469" s="2"/>
      <c r="BW469" s="2"/>
      <c r="BX469" s="3"/>
      <c r="BY469" s="2"/>
      <c r="BZ469" s="2"/>
    </row>
    <row r="470" spans="2:78" ht="12" customHeight="1">
      <c r="B470" s="85"/>
      <c r="C470" s="4"/>
      <c r="D470" s="3"/>
      <c r="E470" s="21"/>
      <c r="F470" s="3"/>
      <c r="G470" s="20"/>
      <c r="H470" s="13"/>
      <c r="I470" s="19"/>
      <c r="J470" s="19"/>
      <c r="K470" s="116"/>
      <c r="L470" s="19"/>
      <c r="M470" s="18"/>
      <c r="N470" s="17"/>
      <c r="O470" s="16"/>
      <c r="P470" s="2"/>
      <c r="Q470" s="2"/>
      <c r="R470" s="2"/>
      <c r="S470" s="2"/>
      <c r="T470" s="2"/>
      <c r="U470" s="2"/>
      <c r="V470" s="15"/>
      <c r="W470" s="14"/>
      <c r="X470" s="13"/>
      <c r="Y470" s="12"/>
      <c r="Z470" s="2"/>
      <c r="AA470" s="11"/>
      <c r="AB470" s="11"/>
      <c r="AC470" s="11"/>
      <c r="AD470" s="2"/>
      <c r="AE470" s="2"/>
      <c r="AF470" s="2"/>
      <c r="AG470" s="2"/>
      <c r="AH470" s="2"/>
      <c r="AI470" s="2"/>
      <c r="AJ470" s="4"/>
      <c r="AK470" s="2"/>
      <c r="AL470" s="2"/>
      <c r="AM470" s="2"/>
      <c r="AN470" s="2"/>
      <c r="AO470" s="2"/>
      <c r="AP470" s="2"/>
      <c r="AQ470" s="10"/>
      <c r="AR470" s="4"/>
      <c r="AS470" s="9"/>
      <c r="AT470" s="8"/>
      <c r="AU470" s="7"/>
      <c r="AV470" s="6"/>
      <c r="AW470" s="7"/>
      <c r="AX470" s="6"/>
      <c r="AY470" s="5"/>
      <c r="AZ470" s="6"/>
      <c r="BA470" s="5"/>
      <c r="BB470" s="6"/>
      <c r="BC470" s="5"/>
      <c r="BD470" s="6"/>
      <c r="BE470" s="5"/>
      <c r="BF470" s="6"/>
      <c r="BG470" s="5"/>
      <c r="BH470" s="6"/>
      <c r="BI470" s="5"/>
      <c r="BJ470" s="6"/>
      <c r="BK470" s="5"/>
      <c r="BL470" s="6"/>
      <c r="BM470" s="5"/>
      <c r="BN470" s="6"/>
      <c r="BO470" s="5"/>
      <c r="BP470" s="6"/>
      <c r="BQ470" s="5"/>
      <c r="BR470" s="2"/>
      <c r="BS470" s="2"/>
      <c r="BT470" s="4"/>
      <c r="BU470" s="2"/>
      <c r="BV470" s="2"/>
      <c r="BW470" s="2"/>
      <c r="BX470" s="3"/>
      <c r="BY470" s="2"/>
      <c r="BZ470" s="2"/>
    </row>
    <row r="471" spans="2:78" ht="12" customHeight="1">
      <c r="B471" s="85"/>
      <c r="C471" s="4"/>
      <c r="D471" s="3"/>
      <c r="E471" s="21"/>
      <c r="F471" s="3"/>
      <c r="G471" s="20"/>
      <c r="H471" s="13"/>
      <c r="I471" s="19"/>
      <c r="J471" s="19"/>
      <c r="K471" s="116"/>
      <c r="L471" s="19"/>
      <c r="M471" s="18"/>
      <c r="N471" s="17"/>
      <c r="O471" s="16"/>
      <c r="P471" s="2"/>
      <c r="Q471" s="2"/>
      <c r="R471" s="2"/>
      <c r="S471" s="2"/>
      <c r="T471" s="2"/>
      <c r="U471" s="2"/>
      <c r="V471" s="15"/>
      <c r="W471" s="14"/>
      <c r="X471" s="13"/>
      <c r="Y471" s="12"/>
      <c r="Z471" s="2"/>
      <c r="AA471" s="11"/>
      <c r="AB471" s="11"/>
      <c r="AC471" s="11"/>
      <c r="AD471" s="2"/>
      <c r="AE471" s="2"/>
      <c r="AF471" s="2"/>
      <c r="AG471" s="2"/>
      <c r="AH471" s="2"/>
      <c r="AI471" s="2"/>
      <c r="AJ471" s="4"/>
      <c r="AK471" s="2"/>
      <c r="AL471" s="2"/>
      <c r="AM471" s="2"/>
      <c r="AN471" s="2"/>
      <c r="AO471" s="2"/>
      <c r="AP471" s="2"/>
      <c r="AQ471" s="10"/>
      <c r="AR471" s="4"/>
      <c r="AS471" s="9"/>
      <c r="AT471" s="8"/>
      <c r="AU471" s="7"/>
      <c r="AV471" s="6"/>
      <c r="AW471" s="7"/>
      <c r="AX471" s="6"/>
      <c r="AY471" s="5"/>
      <c r="AZ471" s="6"/>
      <c r="BA471" s="5"/>
      <c r="BB471" s="6"/>
      <c r="BC471" s="5"/>
      <c r="BD471" s="6"/>
      <c r="BE471" s="5"/>
      <c r="BF471" s="6"/>
      <c r="BG471" s="5"/>
      <c r="BH471" s="6"/>
      <c r="BI471" s="5"/>
      <c r="BJ471" s="6"/>
      <c r="BK471" s="5"/>
      <c r="BL471" s="6"/>
      <c r="BM471" s="5"/>
      <c r="BN471" s="6"/>
      <c r="BO471" s="5"/>
      <c r="BP471" s="6"/>
      <c r="BQ471" s="5"/>
      <c r="BR471" s="2"/>
      <c r="BS471" s="2"/>
      <c r="BT471" s="4"/>
      <c r="BU471" s="2"/>
      <c r="BV471" s="2"/>
      <c r="BW471" s="2"/>
      <c r="BX471" s="3"/>
      <c r="BY471" s="2"/>
      <c r="BZ471" s="2"/>
    </row>
    <row r="472" spans="2:78" ht="12" customHeight="1">
      <c r="B472" s="85"/>
      <c r="C472" s="4"/>
      <c r="D472" s="3"/>
      <c r="E472" s="21"/>
      <c r="F472" s="3"/>
      <c r="G472" s="20"/>
      <c r="H472" s="13"/>
      <c r="I472" s="19"/>
      <c r="J472" s="19"/>
      <c r="K472" s="116"/>
      <c r="L472" s="19"/>
      <c r="M472" s="18"/>
      <c r="N472" s="17"/>
      <c r="O472" s="16"/>
      <c r="P472" s="2"/>
      <c r="Q472" s="2"/>
      <c r="R472" s="2"/>
      <c r="S472" s="2"/>
      <c r="T472" s="2"/>
      <c r="U472" s="2"/>
      <c r="V472" s="15"/>
      <c r="W472" s="14"/>
      <c r="X472" s="13"/>
      <c r="Y472" s="12"/>
      <c r="Z472" s="2"/>
      <c r="AA472" s="11"/>
      <c r="AB472" s="11"/>
      <c r="AC472" s="11"/>
      <c r="AD472" s="2"/>
      <c r="AE472" s="2"/>
      <c r="AF472" s="2"/>
      <c r="AG472" s="2"/>
      <c r="AH472" s="2"/>
      <c r="AI472" s="2"/>
      <c r="AJ472" s="4"/>
      <c r="AK472" s="2"/>
      <c r="AL472" s="2"/>
      <c r="AM472" s="2"/>
      <c r="AN472" s="2"/>
      <c r="AO472" s="2"/>
      <c r="AP472" s="2"/>
      <c r="AQ472" s="10"/>
      <c r="AR472" s="4"/>
      <c r="AS472" s="9"/>
      <c r="AT472" s="8"/>
      <c r="AU472" s="7"/>
      <c r="AV472" s="6"/>
      <c r="AW472" s="7"/>
      <c r="AX472" s="6"/>
      <c r="AY472" s="5"/>
      <c r="AZ472" s="6"/>
      <c r="BA472" s="5"/>
      <c r="BB472" s="6"/>
      <c r="BC472" s="5"/>
      <c r="BD472" s="6"/>
      <c r="BE472" s="5"/>
      <c r="BF472" s="6"/>
      <c r="BG472" s="5"/>
      <c r="BH472" s="6"/>
      <c r="BI472" s="5"/>
      <c r="BJ472" s="6"/>
      <c r="BK472" s="5"/>
      <c r="BL472" s="6"/>
      <c r="BM472" s="5"/>
      <c r="BN472" s="6"/>
      <c r="BO472" s="5"/>
      <c r="BP472" s="6"/>
      <c r="BQ472" s="5"/>
      <c r="BR472" s="2"/>
      <c r="BS472" s="2"/>
      <c r="BT472" s="4"/>
      <c r="BU472" s="2"/>
      <c r="BV472" s="2"/>
      <c r="BW472" s="2"/>
      <c r="BX472" s="3"/>
      <c r="BY472" s="2"/>
      <c r="BZ472" s="2"/>
    </row>
    <row r="473" spans="2:78" ht="12" customHeight="1">
      <c r="B473" s="85"/>
      <c r="C473" s="4"/>
      <c r="D473" s="3"/>
      <c r="E473" s="21"/>
      <c r="F473" s="3"/>
      <c r="G473" s="20"/>
      <c r="H473" s="13"/>
      <c r="I473" s="19"/>
      <c r="J473" s="19"/>
      <c r="K473" s="116"/>
      <c r="L473" s="19"/>
      <c r="M473" s="18"/>
      <c r="N473" s="17"/>
      <c r="O473" s="16"/>
      <c r="P473" s="2"/>
      <c r="Q473" s="2"/>
      <c r="R473" s="2"/>
      <c r="S473" s="2"/>
      <c r="T473" s="2"/>
      <c r="U473" s="2"/>
      <c r="V473" s="15"/>
      <c r="W473" s="14"/>
      <c r="X473" s="13"/>
      <c r="Y473" s="12"/>
      <c r="Z473" s="2"/>
      <c r="AA473" s="11"/>
      <c r="AB473" s="11"/>
      <c r="AC473" s="11"/>
      <c r="AD473" s="2"/>
      <c r="AE473" s="2"/>
      <c r="AF473" s="2"/>
      <c r="AG473" s="2"/>
      <c r="AH473" s="2"/>
      <c r="AI473" s="2"/>
      <c r="AJ473" s="4"/>
      <c r="AK473" s="2"/>
      <c r="AL473" s="2"/>
      <c r="AM473" s="2"/>
      <c r="AN473" s="2"/>
      <c r="AO473" s="2"/>
      <c r="AP473" s="2"/>
      <c r="AQ473" s="10"/>
      <c r="AR473" s="4"/>
      <c r="AS473" s="9"/>
      <c r="AT473" s="8"/>
      <c r="AU473" s="7"/>
      <c r="AV473" s="6"/>
      <c r="AW473" s="7"/>
      <c r="AX473" s="6"/>
      <c r="AY473" s="5"/>
      <c r="AZ473" s="6"/>
      <c r="BA473" s="5"/>
      <c r="BB473" s="6"/>
      <c r="BC473" s="5"/>
      <c r="BD473" s="6"/>
      <c r="BE473" s="5"/>
      <c r="BF473" s="6"/>
      <c r="BG473" s="5"/>
      <c r="BH473" s="6"/>
      <c r="BI473" s="5"/>
      <c r="BJ473" s="6"/>
      <c r="BK473" s="5"/>
      <c r="BL473" s="6"/>
      <c r="BM473" s="5"/>
      <c r="BN473" s="6"/>
      <c r="BO473" s="5"/>
      <c r="BP473" s="6"/>
      <c r="BQ473" s="5"/>
      <c r="BR473" s="2"/>
      <c r="BS473" s="2"/>
      <c r="BT473" s="4"/>
      <c r="BU473" s="2"/>
      <c r="BV473" s="2"/>
      <c r="BW473" s="2"/>
      <c r="BX473" s="3"/>
      <c r="BY473" s="2"/>
      <c r="BZ473" s="2"/>
    </row>
    <row r="474" spans="2:78" ht="12" customHeight="1">
      <c r="B474" s="85"/>
      <c r="C474" s="4"/>
      <c r="D474" s="3"/>
      <c r="E474" s="21"/>
      <c r="F474" s="3"/>
      <c r="G474" s="20"/>
      <c r="H474" s="13"/>
      <c r="I474" s="19"/>
      <c r="J474" s="19"/>
      <c r="K474" s="116"/>
      <c r="L474" s="19"/>
      <c r="M474" s="18"/>
      <c r="N474" s="17"/>
      <c r="O474" s="16"/>
      <c r="P474" s="2"/>
      <c r="Q474" s="2"/>
      <c r="R474" s="2"/>
      <c r="S474" s="2"/>
      <c r="T474" s="2"/>
      <c r="U474" s="2"/>
      <c r="V474" s="15"/>
      <c r="W474" s="14"/>
      <c r="X474" s="13"/>
      <c r="Y474" s="12"/>
      <c r="Z474" s="2"/>
      <c r="AA474" s="11"/>
      <c r="AB474" s="11"/>
      <c r="AC474" s="11"/>
      <c r="AD474" s="2"/>
      <c r="AE474" s="2"/>
      <c r="AF474" s="2"/>
      <c r="AG474" s="2"/>
      <c r="AH474" s="2"/>
      <c r="AI474" s="2"/>
      <c r="AJ474" s="4"/>
      <c r="AK474" s="2"/>
      <c r="AL474" s="2"/>
      <c r="AM474" s="2"/>
      <c r="AN474" s="2"/>
      <c r="AO474" s="2"/>
      <c r="AP474" s="2"/>
      <c r="AQ474" s="10"/>
      <c r="AR474" s="4"/>
      <c r="AS474" s="9"/>
      <c r="AT474" s="8"/>
      <c r="AU474" s="7"/>
      <c r="AV474" s="6"/>
      <c r="AW474" s="7"/>
      <c r="AX474" s="6"/>
      <c r="AY474" s="5"/>
      <c r="AZ474" s="6"/>
      <c r="BA474" s="5"/>
      <c r="BB474" s="6"/>
      <c r="BC474" s="5"/>
      <c r="BD474" s="6"/>
      <c r="BE474" s="5"/>
      <c r="BF474" s="6"/>
      <c r="BG474" s="5"/>
      <c r="BH474" s="6"/>
      <c r="BI474" s="5"/>
      <c r="BJ474" s="6"/>
      <c r="BK474" s="5"/>
      <c r="BL474" s="6"/>
      <c r="BM474" s="5"/>
      <c r="BN474" s="6"/>
      <c r="BO474" s="5"/>
      <c r="BP474" s="6"/>
      <c r="BQ474" s="5"/>
      <c r="BR474" s="2"/>
      <c r="BS474" s="2"/>
      <c r="BT474" s="4"/>
      <c r="BU474" s="2"/>
      <c r="BV474" s="2"/>
      <c r="BW474" s="2"/>
      <c r="BX474" s="3"/>
      <c r="BY474" s="2"/>
      <c r="BZ474" s="2"/>
    </row>
    <row r="475" spans="2:78" ht="12" customHeight="1">
      <c r="B475" s="85"/>
      <c r="C475" s="4"/>
      <c r="D475" s="3"/>
      <c r="E475" s="21"/>
      <c r="F475" s="3"/>
      <c r="G475" s="20"/>
      <c r="H475" s="13"/>
      <c r="I475" s="19"/>
      <c r="J475" s="19"/>
      <c r="K475" s="116"/>
      <c r="L475" s="19"/>
      <c r="M475" s="18"/>
      <c r="N475" s="17"/>
      <c r="O475" s="16"/>
      <c r="P475" s="2"/>
      <c r="Q475" s="2"/>
      <c r="R475" s="2"/>
      <c r="S475" s="2"/>
      <c r="T475" s="2"/>
      <c r="U475" s="2"/>
      <c r="V475" s="15"/>
      <c r="W475" s="14"/>
      <c r="X475" s="13"/>
      <c r="Y475" s="12"/>
      <c r="Z475" s="2"/>
      <c r="AA475" s="11"/>
      <c r="AB475" s="11"/>
      <c r="AC475" s="11"/>
      <c r="AD475" s="2"/>
      <c r="AE475" s="2"/>
      <c r="AF475" s="2"/>
      <c r="AG475" s="2"/>
      <c r="AH475" s="2"/>
      <c r="AI475" s="2"/>
      <c r="AJ475" s="4"/>
      <c r="AK475" s="2"/>
      <c r="AL475" s="2"/>
      <c r="AM475" s="2"/>
      <c r="AN475" s="2"/>
      <c r="AO475" s="2"/>
      <c r="AP475" s="2"/>
      <c r="AQ475" s="10"/>
      <c r="AR475" s="4"/>
      <c r="AS475" s="9"/>
      <c r="AT475" s="8"/>
      <c r="AU475" s="7"/>
      <c r="AV475" s="6"/>
      <c r="AW475" s="7"/>
      <c r="AX475" s="6"/>
      <c r="AY475" s="5"/>
      <c r="AZ475" s="6"/>
      <c r="BA475" s="5"/>
      <c r="BB475" s="6"/>
      <c r="BC475" s="5"/>
      <c r="BD475" s="6"/>
      <c r="BE475" s="5"/>
      <c r="BF475" s="6"/>
      <c r="BG475" s="5"/>
      <c r="BH475" s="6"/>
      <c r="BI475" s="5"/>
      <c r="BJ475" s="6"/>
      <c r="BK475" s="5"/>
      <c r="BL475" s="6"/>
      <c r="BM475" s="5"/>
      <c r="BN475" s="6"/>
      <c r="BO475" s="5"/>
      <c r="BP475" s="6"/>
      <c r="BQ475" s="5"/>
      <c r="BR475" s="2"/>
      <c r="BS475" s="2"/>
      <c r="BT475" s="4"/>
      <c r="BU475" s="2"/>
      <c r="BV475" s="2"/>
      <c r="BW475" s="2"/>
      <c r="BX475" s="3"/>
      <c r="BY475" s="2"/>
      <c r="BZ475" s="2"/>
    </row>
    <row r="476" spans="2:78" ht="12" customHeight="1">
      <c r="B476" s="85"/>
      <c r="C476" s="4"/>
      <c r="D476" s="3"/>
      <c r="E476" s="21"/>
      <c r="F476" s="3"/>
      <c r="G476" s="20"/>
      <c r="H476" s="13"/>
      <c r="I476" s="19"/>
      <c r="J476" s="19"/>
      <c r="K476" s="116"/>
      <c r="L476" s="19"/>
      <c r="M476" s="18"/>
      <c r="N476" s="17"/>
      <c r="O476" s="16"/>
      <c r="P476" s="2"/>
      <c r="Q476" s="2"/>
      <c r="R476" s="2"/>
      <c r="S476" s="2"/>
      <c r="T476" s="2"/>
      <c r="U476" s="2"/>
      <c r="V476" s="15"/>
      <c r="W476" s="14"/>
      <c r="X476" s="13"/>
      <c r="Y476" s="12"/>
      <c r="Z476" s="2"/>
      <c r="AA476" s="11"/>
      <c r="AB476" s="11"/>
      <c r="AC476" s="11"/>
      <c r="AD476" s="2"/>
      <c r="AE476" s="2"/>
      <c r="AF476" s="2"/>
      <c r="AG476" s="2"/>
      <c r="AH476" s="2"/>
      <c r="AI476" s="2"/>
      <c r="AJ476" s="4"/>
      <c r="AK476" s="2"/>
      <c r="AL476" s="2"/>
      <c r="AM476" s="2"/>
      <c r="AN476" s="2"/>
      <c r="AO476" s="2"/>
      <c r="AP476" s="2"/>
      <c r="AQ476" s="10"/>
      <c r="AR476" s="4"/>
      <c r="AS476" s="9"/>
      <c r="AT476" s="8"/>
      <c r="AU476" s="7"/>
      <c r="AV476" s="6"/>
      <c r="AW476" s="7"/>
      <c r="AX476" s="6"/>
      <c r="AY476" s="5"/>
      <c r="AZ476" s="6"/>
      <c r="BA476" s="5"/>
      <c r="BB476" s="6"/>
      <c r="BC476" s="5"/>
      <c r="BD476" s="6"/>
      <c r="BE476" s="5"/>
      <c r="BF476" s="6"/>
      <c r="BG476" s="5"/>
      <c r="BH476" s="6"/>
      <c r="BI476" s="5"/>
      <c r="BJ476" s="6"/>
      <c r="BK476" s="5"/>
      <c r="BL476" s="6"/>
      <c r="BM476" s="5"/>
      <c r="BN476" s="6"/>
      <c r="BO476" s="5"/>
      <c r="BP476" s="6"/>
      <c r="BQ476" s="5"/>
      <c r="BR476" s="2"/>
      <c r="BS476" s="2"/>
      <c r="BT476" s="4"/>
      <c r="BU476" s="2"/>
      <c r="BV476" s="2"/>
      <c r="BW476" s="2"/>
      <c r="BX476" s="3"/>
      <c r="BY476" s="2"/>
      <c r="BZ476" s="2"/>
    </row>
    <row r="477" spans="2:78" ht="12" customHeight="1">
      <c r="B477" s="85"/>
      <c r="C477" s="4"/>
      <c r="D477" s="3"/>
      <c r="E477" s="21"/>
      <c r="F477" s="3"/>
      <c r="G477" s="20"/>
      <c r="H477" s="13"/>
      <c r="I477" s="19"/>
      <c r="J477" s="19"/>
      <c r="K477" s="116"/>
      <c r="L477" s="19"/>
      <c r="M477" s="18"/>
      <c r="N477" s="17"/>
      <c r="O477" s="16"/>
      <c r="P477" s="2"/>
      <c r="Q477" s="2"/>
      <c r="R477" s="2"/>
      <c r="S477" s="2"/>
      <c r="T477" s="2"/>
      <c r="U477" s="2"/>
      <c r="V477" s="15"/>
      <c r="W477" s="14"/>
      <c r="X477" s="13"/>
      <c r="Y477" s="12"/>
      <c r="Z477" s="2"/>
      <c r="AA477" s="11"/>
      <c r="AB477" s="11"/>
      <c r="AC477" s="11"/>
      <c r="AD477" s="2"/>
      <c r="AE477" s="2"/>
      <c r="AF477" s="2"/>
      <c r="AG477" s="2"/>
      <c r="AH477" s="2"/>
      <c r="AI477" s="2"/>
      <c r="AJ477" s="4"/>
      <c r="AK477" s="2"/>
      <c r="AL477" s="2"/>
      <c r="AM477" s="2"/>
      <c r="AN477" s="2"/>
      <c r="AO477" s="2"/>
      <c r="AP477" s="2"/>
      <c r="AQ477" s="10"/>
      <c r="AR477" s="4"/>
      <c r="AS477" s="9"/>
      <c r="AT477" s="8"/>
      <c r="AU477" s="7"/>
      <c r="AV477" s="6"/>
      <c r="AW477" s="7"/>
      <c r="AX477" s="6"/>
      <c r="AY477" s="5"/>
      <c r="AZ477" s="6"/>
      <c r="BA477" s="5"/>
      <c r="BB477" s="6"/>
      <c r="BC477" s="5"/>
      <c r="BD477" s="6"/>
      <c r="BE477" s="5"/>
      <c r="BF477" s="6"/>
      <c r="BG477" s="5"/>
      <c r="BH477" s="6"/>
      <c r="BI477" s="5"/>
      <c r="BJ477" s="6"/>
      <c r="BK477" s="5"/>
      <c r="BL477" s="6"/>
      <c r="BM477" s="5"/>
      <c r="BN477" s="6"/>
      <c r="BO477" s="5"/>
      <c r="BP477" s="6"/>
      <c r="BQ477" s="5"/>
      <c r="BR477" s="2"/>
      <c r="BS477" s="2"/>
      <c r="BT477" s="4"/>
      <c r="BU477" s="2"/>
      <c r="BV477" s="2"/>
      <c r="BW477" s="2"/>
      <c r="BX477" s="3"/>
      <c r="BY477" s="2"/>
      <c r="BZ477" s="2"/>
    </row>
    <row r="478" spans="2:78" ht="12" customHeight="1">
      <c r="B478" s="85"/>
      <c r="C478" s="4"/>
      <c r="D478" s="3"/>
      <c r="E478" s="21"/>
      <c r="F478" s="3"/>
      <c r="G478" s="20"/>
      <c r="H478" s="13"/>
      <c r="I478" s="19"/>
      <c r="J478" s="19"/>
      <c r="K478" s="116"/>
      <c r="L478" s="19"/>
      <c r="M478" s="18"/>
      <c r="N478" s="17"/>
      <c r="O478" s="16"/>
      <c r="P478" s="2"/>
      <c r="Q478" s="2"/>
      <c r="R478" s="2"/>
      <c r="S478" s="2"/>
      <c r="T478" s="2"/>
      <c r="U478" s="2"/>
      <c r="V478" s="15"/>
      <c r="W478" s="14"/>
      <c r="X478" s="13"/>
      <c r="Y478" s="12"/>
      <c r="Z478" s="2"/>
      <c r="AA478" s="11"/>
      <c r="AB478" s="11"/>
      <c r="AC478" s="11"/>
      <c r="AD478" s="2"/>
      <c r="AE478" s="2"/>
      <c r="AF478" s="2"/>
      <c r="AG478" s="2"/>
      <c r="AH478" s="2"/>
      <c r="AI478" s="2"/>
      <c r="AJ478" s="4"/>
      <c r="AK478" s="2"/>
      <c r="AL478" s="2"/>
      <c r="AM478" s="2"/>
      <c r="AN478" s="2"/>
      <c r="AO478" s="2"/>
      <c r="AP478" s="2"/>
      <c r="AQ478" s="10"/>
      <c r="AR478" s="4"/>
      <c r="AS478" s="9"/>
      <c r="AT478" s="8"/>
      <c r="AU478" s="7"/>
      <c r="AV478" s="6"/>
      <c r="AW478" s="7"/>
      <c r="AX478" s="6"/>
      <c r="AY478" s="5"/>
      <c r="AZ478" s="6"/>
      <c r="BA478" s="5"/>
      <c r="BB478" s="6"/>
      <c r="BC478" s="5"/>
      <c r="BD478" s="6"/>
      <c r="BE478" s="5"/>
      <c r="BF478" s="6"/>
      <c r="BG478" s="5"/>
      <c r="BH478" s="6"/>
      <c r="BI478" s="5"/>
      <c r="BJ478" s="6"/>
      <c r="BK478" s="5"/>
      <c r="BL478" s="6"/>
      <c r="BM478" s="5"/>
      <c r="BN478" s="6"/>
      <c r="BO478" s="5"/>
      <c r="BP478" s="6"/>
      <c r="BQ478" s="5"/>
      <c r="BR478" s="2"/>
      <c r="BS478" s="2"/>
      <c r="BT478" s="4"/>
      <c r="BU478" s="2"/>
      <c r="BV478" s="2"/>
      <c r="BW478" s="2"/>
      <c r="BX478" s="3"/>
      <c r="BY478" s="2"/>
      <c r="BZ478" s="2"/>
    </row>
    <row r="479" spans="2:78" ht="12" customHeight="1">
      <c r="B479" s="85"/>
      <c r="C479" s="4"/>
      <c r="D479" s="3"/>
      <c r="E479" s="21"/>
      <c r="F479" s="3"/>
      <c r="G479" s="20"/>
      <c r="H479" s="13"/>
      <c r="I479" s="19"/>
      <c r="J479" s="19"/>
      <c r="K479" s="116"/>
      <c r="L479" s="19"/>
      <c r="M479" s="18"/>
      <c r="N479" s="17"/>
      <c r="O479" s="16"/>
      <c r="P479" s="2"/>
      <c r="Q479" s="2"/>
      <c r="R479" s="2"/>
      <c r="S479" s="2"/>
      <c r="T479" s="2"/>
      <c r="U479" s="2"/>
      <c r="V479" s="15"/>
      <c r="W479" s="14"/>
      <c r="X479" s="13"/>
      <c r="Y479" s="12"/>
      <c r="Z479" s="2"/>
      <c r="AA479" s="11"/>
      <c r="AB479" s="11"/>
      <c r="AC479" s="11"/>
      <c r="AD479" s="2"/>
      <c r="AE479" s="2"/>
      <c r="AF479" s="2"/>
      <c r="AG479" s="2"/>
      <c r="AH479" s="2"/>
      <c r="AI479" s="2"/>
      <c r="AJ479" s="4"/>
      <c r="AK479" s="2"/>
      <c r="AL479" s="2"/>
      <c r="AM479" s="2"/>
      <c r="AN479" s="2"/>
      <c r="AO479" s="2"/>
      <c r="AP479" s="2"/>
      <c r="AQ479" s="10"/>
      <c r="AR479" s="4"/>
      <c r="AS479" s="9"/>
      <c r="AT479" s="8"/>
      <c r="AU479" s="7"/>
      <c r="AV479" s="6"/>
      <c r="AW479" s="7"/>
      <c r="AX479" s="6"/>
      <c r="AY479" s="5"/>
      <c r="AZ479" s="6"/>
      <c r="BA479" s="5"/>
      <c r="BB479" s="6"/>
      <c r="BC479" s="5"/>
      <c r="BD479" s="6"/>
      <c r="BE479" s="5"/>
      <c r="BF479" s="6"/>
      <c r="BG479" s="5"/>
      <c r="BH479" s="6"/>
      <c r="BI479" s="5"/>
      <c r="BJ479" s="6"/>
      <c r="BK479" s="5"/>
      <c r="BL479" s="6"/>
      <c r="BM479" s="5"/>
      <c r="BN479" s="6"/>
      <c r="BO479" s="5"/>
      <c r="BP479" s="6"/>
      <c r="BQ479" s="5"/>
      <c r="BR479" s="2"/>
      <c r="BS479" s="2"/>
      <c r="BT479" s="4"/>
      <c r="BU479" s="2"/>
      <c r="BV479" s="2"/>
      <c r="BW479" s="2"/>
      <c r="BX479" s="3"/>
      <c r="BY479" s="2"/>
      <c r="BZ479" s="2"/>
    </row>
    <row r="480" spans="2:78" ht="12" customHeight="1">
      <c r="B480" s="85"/>
      <c r="C480" s="4"/>
      <c r="D480" s="3"/>
      <c r="E480" s="21"/>
      <c r="F480" s="3"/>
      <c r="G480" s="20"/>
      <c r="H480" s="13"/>
      <c r="I480" s="19"/>
      <c r="J480" s="19"/>
      <c r="K480" s="116"/>
      <c r="L480" s="19"/>
      <c r="M480" s="18"/>
      <c r="N480" s="17"/>
      <c r="O480" s="16"/>
      <c r="P480" s="2"/>
      <c r="Q480" s="2"/>
      <c r="R480" s="2"/>
      <c r="S480" s="2"/>
      <c r="T480" s="2"/>
      <c r="U480" s="2"/>
      <c r="V480" s="15"/>
      <c r="W480" s="14"/>
      <c r="X480" s="13"/>
      <c r="Y480" s="12"/>
      <c r="Z480" s="2"/>
      <c r="AA480" s="11"/>
      <c r="AB480" s="11"/>
      <c r="AC480" s="11"/>
      <c r="AD480" s="2"/>
      <c r="AE480" s="2"/>
      <c r="AF480" s="2"/>
      <c r="AG480" s="2"/>
      <c r="AH480" s="2"/>
      <c r="AI480" s="2"/>
      <c r="AJ480" s="4"/>
      <c r="AK480" s="2"/>
      <c r="AL480" s="2"/>
      <c r="AM480" s="2"/>
      <c r="AN480" s="2"/>
      <c r="AO480" s="2"/>
      <c r="AP480" s="2"/>
      <c r="AQ480" s="10"/>
      <c r="AR480" s="4"/>
      <c r="AS480" s="9"/>
      <c r="AT480" s="8"/>
      <c r="AU480" s="7"/>
      <c r="AV480" s="6"/>
      <c r="AW480" s="7"/>
      <c r="AX480" s="6"/>
      <c r="AY480" s="5"/>
      <c r="AZ480" s="6"/>
      <c r="BA480" s="5"/>
      <c r="BB480" s="6"/>
      <c r="BC480" s="5"/>
      <c r="BD480" s="6"/>
      <c r="BE480" s="5"/>
      <c r="BF480" s="6"/>
      <c r="BG480" s="5"/>
      <c r="BH480" s="6"/>
      <c r="BI480" s="5"/>
      <c r="BJ480" s="6"/>
      <c r="BK480" s="5"/>
      <c r="BL480" s="6"/>
      <c r="BM480" s="5"/>
      <c r="BN480" s="6"/>
      <c r="BO480" s="5"/>
      <c r="BP480" s="6"/>
      <c r="BQ480" s="5"/>
      <c r="BR480" s="2"/>
      <c r="BS480" s="2"/>
      <c r="BT480" s="4"/>
      <c r="BU480" s="2"/>
      <c r="BV480" s="2"/>
      <c r="BW480" s="2"/>
      <c r="BX480" s="3"/>
      <c r="BY480" s="2"/>
      <c r="BZ480" s="2"/>
    </row>
    <row r="481" spans="2:78" ht="12" customHeight="1">
      <c r="B481" s="85"/>
      <c r="C481" s="4"/>
      <c r="D481" s="3"/>
      <c r="E481" s="21"/>
      <c r="F481" s="3"/>
      <c r="G481" s="20"/>
      <c r="H481" s="13"/>
      <c r="I481" s="19"/>
      <c r="J481" s="19"/>
      <c r="K481" s="116"/>
      <c r="L481" s="19"/>
      <c r="M481" s="18"/>
      <c r="N481" s="17"/>
      <c r="O481" s="16"/>
      <c r="P481" s="2"/>
      <c r="Q481" s="2"/>
      <c r="R481" s="2"/>
      <c r="S481" s="2"/>
      <c r="T481" s="2"/>
      <c r="U481" s="2"/>
      <c r="V481" s="15"/>
      <c r="W481" s="14"/>
      <c r="X481" s="13"/>
      <c r="Y481" s="12"/>
      <c r="Z481" s="2"/>
      <c r="AA481" s="11"/>
      <c r="AB481" s="11"/>
      <c r="AC481" s="11"/>
      <c r="AD481" s="2"/>
      <c r="AE481" s="2"/>
      <c r="AF481" s="2"/>
      <c r="AG481" s="2"/>
      <c r="AH481" s="2"/>
      <c r="AI481" s="2"/>
      <c r="AJ481" s="4"/>
      <c r="AK481" s="2"/>
      <c r="AL481" s="2"/>
      <c r="AM481" s="2"/>
      <c r="AN481" s="2"/>
      <c r="AO481" s="2"/>
      <c r="AP481" s="2"/>
      <c r="AQ481" s="10"/>
      <c r="AR481" s="4"/>
      <c r="AS481" s="9"/>
      <c r="AT481" s="8"/>
      <c r="AU481" s="7"/>
      <c r="AV481" s="6"/>
      <c r="AW481" s="7"/>
      <c r="AX481" s="6"/>
      <c r="AY481" s="5"/>
      <c r="AZ481" s="6"/>
      <c r="BA481" s="5"/>
      <c r="BB481" s="6"/>
      <c r="BC481" s="5"/>
      <c r="BD481" s="6"/>
      <c r="BE481" s="5"/>
      <c r="BF481" s="6"/>
      <c r="BG481" s="5"/>
      <c r="BH481" s="6"/>
      <c r="BI481" s="5"/>
      <c r="BJ481" s="6"/>
      <c r="BK481" s="5"/>
      <c r="BL481" s="6"/>
      <c r="BM481" s="5"/>
      <c r="BN481" s="6"/>
      <c r="BO481" s="5"/>
      <c r="BP481" s="6"/>
      <c r="BQ481" s="5"/>
      <c r="BR481" s="2"/>
      <c r="BS481" s="2"/>
      <c r="BT481" s="4"/>
      <c r="BU481" s="2"/>
      <c r="BV481" s="2"/>
      <c r="BW481" s="2"/>
      <c r="BX481" s="3"/>
      <c r="BY481" s="2"/>
      <c r="BZ481" s="2"/>
    </row>
    <row r="482" spans="2:78" ht="12" customHeight="1">
      <c r="B482" s="85"/>
      <c r="C482" s="4"/>
      <c r="D482" s="3"/>
      <c r="E482" s="21"/>
      <c r="F482" s="3"/>
      <c r="G482" s="20"/>
      <c r="H482" s="13"/>
      <c r="I482" s="19"/>
      <c r="J482" s="19"/>
      <c r="K482" s="116"/>
      <c r="L482" s="19"/>
      <c r="M482" s="18"/>
      <c r="N482" s="17"/>
      <c r="O482" s="16"/>
      <c r="P482" s="2"/>
      <c r="Q482" s="2"/>
      <c r="R482" s="2"/>
      <c r="S482" s="2"/>
      <c r="T482" s="2"/>
      <c r="U482" s="2"/>
      <c r="V482" s="15"/>
      <c r="W482" s="14"/>
      <c r="X482" s="13"/>
      <c r="Y482" s="12"/>
      <c r="Z482" s="2"/>
      <c r="AA482" s="11"/>
      <c r="AB482" s="11"/>
      <c r="AC482" s="11"/>
      <c r="AD482" s="2"/>
      <c r="AE482" s="2"/>
      <c r="AF482" s="2"/>
      <c r="AG482" s="2"/>
      <c r="AH482" s="2"/>
      <c r="AI482" s="2"/>
      <c r="AJ482" s="4"/>
      <c r="AK482" s="2"/>
      <c r="AL482" s="2"/>
      <c r="AM482" s="2"/>
      <c r="AN482" s="2"/>
      <c r="AO482" s="2"/>
      <c r="AP482" s="2"/>
      <c r="AQ482" s="10"/>
      <c r="AR482" s="4"/>
      <c r="AS482" s="9"/>
      <c r="AT482" s="8"/>
      <c r="AU482" s="7"/>
      <c r="AV482" s="6"/>
      <c r="AW482" s="7"/>
      <c r="AX482" s="6"/>
      <c r="AY482" s="5"/>
      <c r="AZ482" s="6"/>
      <c r="BA482" s="5"/>
      <c r="BB482" s="6"/>
      <c r="BC482" s="5"/>
      <c r="BD482" s="6"/>
      <c r="BE482" s="5"/>
      <c r="BF482" s="6"/>
      <c r="BG482" s="5"/>
      <c r="BH482" s="6"/>
      <c r="BI482" s="5"/>
      <c r="BJ482" s="6"/>
      <c r="BK482" s="5"/>
      <c r="BL482" s="6"/>
      <c r="BM482" s="5"/>
      <c r="BN482" s="6"/>
      <c r="BO482" s="5"/>
      <c r="BP482" s="6"/>
      <c r="BQ482" s="5"/>
      <c r="BR482" s="2"/>
      <c r="BS482" s="2"/>
      <c r="BT482" s="4"/>
      <c r="BU482" s="2"/>
      <c r="BV482" s="2"/>
      <c r="BW482" s="2"/>
      <c r="BX482" s="3"/>
      <c r="BY482" s="2"/>
      <c r="BZ482" s="2"/>
    </row>
    <row r="483" spans="2:78" ht="12" customHeight="1">
      <c r="B483" s="85"/>
      <c r="C483" s="4"/>
      <c r="D483" s="3"/>
      <c r="E483" s="21"/>
      <c r="F483" s="3"/>
      <c r="G483" s="20"/>
      <c r="H483" s="13"/>
      <c r="I483" s="19"/>
      <c r="J483" s="19"/>
      <c r="K483" s="116"/>
      <c r="L483" s="19"/>
      <c r="M483" s="18"/>
      <c r="N483" s="17"/>
      <c r="O483" s="16"/>
      <c r="P483" s="2"/>
      <c r="Q483" s="2"/>
      <c r="R483" s="2"/>
      <c r="S483" s="2"/>
      <c r="T483" s="2"/>
      <c r="U483" s="2"/>
      <c r="V483" s="15"/>
      <c r="W483" s="14"/>
      <c r="X483" s="13"/>
      <c r="Y483" s="12"/>
      <c r="Z483" s="2"/>
      <c r="AA483" s="11"/>
      <c r="AB483" s="11"/>
      <c r="AC483" s="11"/>
      <c r="AD483" s="2"/>
      <c r="AE483" s="2"/>
      <c r="AF483" s="2"/>
      <c r="AG483" s="2"/>
      <c r="AH483" s="2"/>
      <c r="AI483" s="2"/>
      <c r="AJ483" s="4"/>
      <c r="AK483" s="2"/>
      <c r="AL483" s="2"/>
      <c r="AM483" s="2"/>
      <c r="AN483" s="2"/>
      <c r="AO483" s="2"/>
      <c r="AP483" s="2"/>
      <c r="AQ483" s="10"/>
      <c r="AR483" s="4"/>
      <c r="AS483" s="9"/>
      <c r="AT483" s="8"/>
      <c r="AU483" s="7"/>
      <c r="AV483" s="6"/>
      <c r="AW483" s="7"/>
      <c r="AX483" s="6"/>
      <c r="AY483" s="5"/>
      <c r="AZ483" s="6"/>
      <c r="BA483" s="5"/>
      <c r="BB483" s="6"/>
      <c r="BC483" s="5"/>
      <c r="BD483" s="6"/>
      <c r="BE483" s="5"/>
      <c r="BF483" s="6"/>
      <c r="BG483" s="5"/>
      <c r="BH483" s="6"/>
      <c r="BI483" s="5"/>
      <c r="BJ483" s="6"/>
      <c r="BK483" s="5"/>
      <c r="BL483" s="6"/>
      <c r="BM483" s="5"/>
      <c r="BN483" s="6"/>
      <c r="BO483" s="5"/>
      <c r="BP483" s="6"/>
      <c r="BQ483" s="5"/>
      <c r="BR483" s="2"/>
      <c r="BS483" s="2"/>
      <c r="BT483" s="4"/>
      <c r="BU483" s="2"/>
      <c r="BV483" s="2"/>
      <c r="BW483" s="2"/>
      <c r="BX483" s="3"/>
      <c r="BY483" s="2"/>
      <c r="BZ483" s="2"/>
    </row>
    <row r="484" spans="2:78" ht="12" customHeight="1">
      <c r="B484" s="85"/>
      <c r="C484" s="4"/>
      <c r="D484" s="3"/>
      <c r="E484" s="21"/>
      <c r="F484" s="3"/>
      <c r="G484" s="20"/>
      <c r="H484" s="13"/>
      <c r="I484" s="19"/>
      <c r="J484" s="19"/>
      <c r="K484" s="116"/>
      <c r="L484" s="19"/>
      <c r="M484" s="18"/>
      <c r="N484" s="17"/>
      <c r="O484" s="16"/>
      <c r="P484" s="2"/>
      <c r="Q484" s="2"/>
      <c r="R484" s="2"/>
      <c r="S484" s="2"/>
      <c r="T484" s="2"/>
      <c r="U484" s="2"/>
      <c r="V484" s="15"/>
      <c r="W484" s="14"/>
      <c r="X484" s="13"/>
      <c r="Y484" s="12"/>
      <c r="Z484" s="2"/>
      <c r="AA484" s="11"/>
      <c r="AB484" s="11"/>
      <c r="AC484" s="11"/>
      <c r="AD484" s="2"/>
      <c r="AE484" s="2"/>
      <c r="AF484" s="2"/>
      <c r="AG484" s="2"/>
      <c r="AH484" s="2"/>
      <c r="AI484" s="2"/>
      <c r="AJ484" s="4"/>
      <c r="AK484" s="2"/>
      <c r="AL484" s="2"/>
      <c r="AM484" s="2"/>
      <c r="AN484" s="2"/>
      <c r="AO484" s="2"/>
      <c r="AP484" s="2"/>
      <c r="AQ484" s="10"/>
      <c r="AR484" s="4"/>
      <c r="AS484" s="9"/>
      <c r="AT484" s="8"/>
      <c r="AU484" s="7"/>
      <c r="AV484" s="6"/>
      <c r="AW484" s="7"/>
      <c r="AX484" s="6"/>
      <c r="AY484" s="5"/>
      <c r="AZ484" s="6"/>
      <c r="BA484" s="5"/>
      <c r="BB484" s="6"/>
      <c r="BC484" s="5"/>
      <c r="BD484" s="6"/>
      <c r="BE484" s="5"/>
      <c r="BF484" s="6"/>
      <c r="BG484" s="5"/>
      <c r="BH484" s="6"/>
      <c r="BI484" s="5"/>
      <c r="BJ484" s="6"/>
      <c r="BK484" s="5"/>
      <c r="BL484" s="6"/>
      <c r="BM484" s="5"/>
      <c r="BN484" s="6"/>
      <c r="BO484" s="5"/>
      <c r="BP484" s="6"/>
      <c r="BQ484" s="5"/>
      <c r="BR484" s="2"/>
      <c r="BS484" s="2"/>
      <c r="BT484" s="4"/>
      <c r="BU484" s="2"/>
      <c r="BV484" s="2"/>
      <c r="BW484" s="2"/>
      <c r="BX484" s="3"/>
      <c r="BY484" s="2"/>
      <c r="BZ484" s="2"/>
    </row>
    <row r="485" spans="2:78" ht="12" customHeight="1">
      <c r="B485" s="85"/>
      <c r="C485" s="4"/>
      <c r="D485" s="3"/>
      <c r="E485" s="21"/>
      <c r="F485" s="3"/>
      <c r="G485" s="20"/>
      <c r="H485" s="13"/>
      <c r="I485" s="19"/>
      <c r="J485" s="19"/>
      <c r="K485" s="116"/>
      <c r="L485" s="19"/>
      <c r="M485" s="18"/>
      <c r="N485" s="17"/>
      <c r="O485" s="16"/>
      <c r="P485" s="2"/>
      <c r="Q485" s="2"/>
      <c r="R485" s="2"/>
      <c r="S485" s="2"/>
      <c r="T485" s="2"/>
      <c r="U485" s="2"/>
      <c r="V485" s="15"/>
      <c r="W485" s="14"/>
      <c r="X485" s="13"/>
      <c r="Y485" s="12"/>
      <c r="Z485" s="2"/>
      <c r="AA485" s="11"/>
      <c r="AB485" s="11"/>
      <c r="AC485" s="11"/>
      <c r="AD485" s="2"/>
      <c r="AE485" s="2"/>
      <c r="AF485" s="2"/>
      <c r="AG485" s="2"/>
      <c r="AH485" s="2"/>
      <c r="AI485" s="2"/>
      <c r="AJ485" s="4"/>
      <c r="AK485" s="2"/>
      <c r="AL485" s="2"/>
      <c r="AM485" s="2"/>
      <c r="AN485" s="2"/>
      <c r="AO485" s="2"/>
      <c r="AP485" s="2"/>
      <c r="AQ485" s="10"/>
      <c r="AR485" s="4"/>
      <c r="AS485" s="9"/>
      <c r="AT485" s="8"/>
      <c r="AU485" s="7"/>
      <c r="AV485" s="6"/>
      <c r="AW485" s="7"/>
      <c r="AX485" s="6"/>
      <c r="AY485" s="5"/>
      <c r="AZ485" s="6"/>
      <c r="BA485" s="5"/>
      <c r="BB485" s="6"/>
      <c r="BC485" s="5"/>
      <c r="BD485" s="6"/>
      <c r="BE485" s="5"/>
      <c r="BF485" s="6"/>
      <c r="BG485" s="5"/>
      <c r="BH485" s="6"/>
      <c r="BI485" s="5"/>
      <c r="BJ485" s="6"/>
      <c r="BK485" s="5"/>
      <c r="BL485" s="6"/>
      <c r="BM485" s="5"/>
      <c r="BN485" s="6"/>
      <c r="BO485" s="5"/>
      <c r="BP485" s="6"/>
      <c r="BQ485" s="5"/>
      <c r="BR485" s="2"/>
      <c r="BS485" s="2"/>
      <c r="BT485" s="4"/>
      <c r="BU485" s="2"/>
      <c r="BV485" s="2"/>
      <c r="BW485" s="2"/>
      <c r="BX485" s="3"/>
      <c r="BY485" s="2"/>
      <c r="BZ485" s="2"/>
    </row>
    <row r="486" spans="2:78" ht="12" customHeight="1">
      <c r="B486" s="85"/>
      <c r="C486" s="4"/>
      <c r="D486" s="3"/>
      <c r="E486" s="21"/>
      <c r="F486" s="3"/>
      <c r="G486" s="20"/>
      <c r="H486" s="13"/>
      <c r="I486" s="19"/>
      <c r="J486" s="19"/>
      <c r="K486" s="116"/>
      <c r="L486" s="19"/>
      <c r="M486" s="18"/>
      <c r="N486" s="17"/>
      <c r="O486" s="16"/>
      <c r="P486" s="2"/>
      <c r="Q486" s="2"/>
      <c r="R486" s="2"/>
      <c r="S486" s="2"/>
      <c r="T486" s="2"/>
      <c r="U486" s="2"/>
      <c r="V486" s="15"/>
      <c r="W486" s="14"/>
      <c r="X486" s="13"/>
      <c r="Y486" s="12"/>
      <c r="Z486" s="2"/>
      <c r="AA486" s="11"/>
      <c r="AB486" s="11"/>
      <c r="AC486" s="11"/>
      <c r="AD486" s="2"/>
      <c r="AE486" s="2"/>
      <c r="AF486" s="2"/>
      <c r="AG486" s="2"/>
      <c r="AH486" s="2"/>
      <c r="AI486" s="2"/>
      <c r="AJ486" s="4"/>
      <c r="AK486" s="2"/>
      <c r="AL486" s="2"/>
      <c r="AM486" s="2"/>
      <c r="AN486" s="2"/>
      <c r="AO486" s="2"/>
      <c r="AP486" s="2"/>
      <c r="AQ486" s="10"/>
      <c r="AR486" s="4"/>
      <c r="AS486" s="9"/>
      <c r="AT486" s="8"/>
      <c r="AU486" s="7"/>
      <c r="AV486" s="6"/>
      <c r="AW486" s="7"/>
      <c r="AX486" s="6"/>
      <c r="AY486" s="5"/>
      <c r="AZ486" s="6"/>
      <c r="BA486" s="5"/>
      <c r="BB486" s="6"/>
      <c r="BC486" s="5"/>
      <c r="BD486" s="6"/>
      <c r="BE486" s="5"/>
      <c r="BF486" s="6"/>
      <c r="BG486" s="5"/>
      <c r="BH486" s="6"/>
      <c r="BI486" s="5"/>
      <c r="BJ486" s="6"/>
      <c r="BK486" s="5"/>
      <c r="BL486" s="6"/>
      <c r="BM486" s="5"/>
      <c r="BN486" s="6"/>
      <c r="BO486" s="5"/>
      <c r="BP486" s="6"/>
      <c r="BQ486" s="5"/>
      <c r="BR486" s="2"/>
      <c r="BS486" s="2"/>
      <c r="BT486" s="4"/>
      <c r="BU486" s="2"/>
      <c r="BV486" s="2"/>
      <c r="BW486" s="2"/>
      <c r="BX486" s="3"/>
      <c r="BY486" s="2"/>
      <c r="BZ486" s="2"/>
    </row>
    <row r="487" spans="2:78" ht="12" customHeight="1">
      <c r="B487" s="85"/>
      <c r="C487" s="4"/>
      <c r="D487" s="3"/>
      <c r="E487" s="21"/>
      <c r="F487" s="3"/>
      <c r="G487" s="20"/>
      <c r="H487" s="13"/>
      <c r="I487" s="19"/>
      <c r="J487" s="19"/>
      <c r="K487" s="116"/>
      <c r="L487" s="19"/>
      <c r="M487" s="18"/>
      <c r="N487" s="17"/>
      <c r="O487" s="16"/>
      <c r="P487" s="2"/>
      <c r="Q487" s="2"/>
      <c r="R487" s="2"/>
      <c r="S487" s="2"/>
      <c r="T487" s="2"/>
      <c r="U487" s="2"/>
      <c r="V487" s="15"/>
      <c r="W487" s="14"/>
      <c r="X487" s="13"/>
      <c r="Y487" s="12"/>
      <c r="Z487" s="2"/>
      <c r="AA487" s="11"/>
      <c r="AB487" s="11"/>
      <c r="AC487" s="11"/>
      <c r="AD487" s="2"/>
      <c r="AE487" s="2"/>
      <c r="AF487" s="2"/>
      <c r="AG487" s="2"/>
      <c r="AH487" s="2"/>
      <c r="AI487" s="2"/>
      <c r="AJ487" s="4"/>
      <c r="AK487" s="2"/>
      <c r="AL487" s="2"/>
      <c r="AM487" s="2"/>
      <c r="AN487" s="2"/>
      <c r="AO487" s="2"/>
      <c r="AP487" s="2"/>
      <c r="AQ487" s="10"/>
      <c r="AR487" s="4"/>
      <c r="AS487" s="9"/>
      <c r="AT487" s="8"/>
      <c r="AU487" s="7"/>
      <c r="AV487" s="6"/>
      <c r="AW487" s="7"/>
      <c r="AX487" s="6"/>
      <c r="AY487" s="5"/>
      <c r="AZ487" s="6"/>
      <c r="BA487" s="5"/>
      <c r="BB487" s="6"/>
      <c r="BC487" s="5"/>
      <c r="BD487" s="6"/>
      <c r="BE487" s="5"/>
      <c r="BF487" s="6"/>
      <c r="BG487" s="5"/>
      <c r="BH487" s="6"/>
      <c r="BI487" s="5"/>
      <c r="BJ487" s="6"/>
      <c r="BK487" s="5"/>
      <c r="BL487" s="6"/>
      <c r="BM487" s="5"/>
      <c r="BN487" s="6"/>
      <c r="BO487" s="5"/>
      <c r="BP487" s="6"/>
      <c r="BQ487" s="5"/>
      <c r="BR487" s="2"/>
      <c r="BS487" s="2"/>
      <c r="BT487" s="4"/>
      <c r="BU487" s="2"/>
      <c r="BV487" s="2"/>
      <c r="BW487" s="2"/>
      <c r="BX487" s="3"/>
      <c r="BY487" s="2"/>
      <c r="BZ487" s="2"/>
    </row>
    <row r="488" spans="2:78" ht="12" customHeight="1">
      <c r="B488" s="85"/>
      <c r="C488" s="4"/>
      <c r="D488" s="3"/>
      <c r="E488" s="21"/>
      <c r="F488" s="3"/>
      <c r="G488" s="20"/>
      <c r="H488" s="13"/>
      <c r="I488" s="19"/>
      <c r="J488" s="19"/>
      <c r="K488" s="116"/>
      <c r="L488" s="19"/>
      <c r="M488" s="18"/>
      <c r="N488" s="17"/>
      <c r="O488" s="16"/>
      <c r="P488" s="2"/>
      <c r="Q488" s="2"/>
      <c r="R488" s="2"/>
      <c r="S488" s="2"/>
      <c r="T488" s="2"/>
      <c r="U488" s="2"/>
      <c r="V488" s="15"/>
      <c r="W488" s="14"/>
      <c r="X488" s="13"/>
      <c r="Y488" s="12"/>
      <c r="Z488" s="2"/>
      <c r="AA488" s="11"/>
      <c r="AB488" s="11"/>
      <c r="AC488" s="11"/>
      <c r="AD488" s="2"/>
      <c r="AE488" s="2"/>
      <c r="AF488" s="2"/>
      <c r="AG488" s="2"/>
      <c r="AH488" s="2"/>
      <c r="AI488" s="2"/>
      <c r="AJ488" s="4"/>
      <c r="AK488" s="2"/>
      <c r="AL488" s="2"/>
      <c r="AM488" s="2"/>
      <c r="AN488" s="2"/>
      <c r="AO488" s="2"/>
      <c r="AP488" s="2"/>
      <c r="AQ488" s="10"/>
      <c r="AR488" s="4"/>
      <c r="AS488" s="9"/>
      <c r="AT488" s="8"/>
      <c r="AU488" s="7"/>
      <c r="AV488" s="6"/>
      <c r="AW488" s="7"/>
      <c r="AX488" s="6"/>
      <c r="AY488" s="5"/>
      <c r="AZ488" s="6"/>
      <c r="BA488" s="5"/>
      <c r="BB488" s="6"/>
      <c r="BC488" s="5"/>
      <c r="BD488" s="6"/>
      <c r="BE488" s="5"/>
      <c r="BF488" s="6"/>
      <c r="BG488" s="5"/>
      <c r="BH488" s="6"/>
      <c r="BI488" s="5"/>
      <c r="BJ488" s="6"/>
      <c r="BK488" s="5"/>
      <c r="BL488" s="6"/>
      <c r="BM488" s="5"/>
      <c r="BN488" s="6"/>
      <c r="BO488" s="5"/>
      <c r="BP488" s="6"/>
      <c r="BQ488" s="5"/>
      <c r="BR488" s="2"/>
      <c r="BS488" s="2"/>
      <c r="BT488" s="4"/>
      <c r="BU488" s="2"/>
      <c r="BV488" s="2"/>
      <c r="BW488" s="2"/>
      <c r="BX488" s="3"/>
      <c r="BY488" s="2"/>
      <c r="BZ488" s="2"/>
    </row>
    <row r="489" spans="2:78" ht="12" customHeight="1">
      <c r="B489" s="85"/>
      <c r="C489" s="4"/>
      <c r="D489" s="3"/>
      <c r="E489" s="21"/>
      <c r="F489" s="3"/>
      <c r="G489" s="20"/>
      <c r="H489" s="13"/>
      <c r="I489" s="19"/>
      <c r="J489" s="19"/>
      <c r="K489" s="116"/>
      <c r="L489" s="19"/>
      <c r="M489" s="18"/>
      <c r="N489" s="17"/>
      <c r="O489" s="16"/>
      <c r="P489" s="2"/>
      <c r="Q489" s="2"/>
      <c r="R489" s="2"/>
      <c r="S489" s="2"/>
      <c r="T489" s="2"/>
      <c r="U489" s="2"/>
      <c r="V489" s="15"/>
      <c r="W489" s="14"/>
      <c r="X489" s="13"/>
      <c r="Y489" s="12"/>
      <c r="Z489" s="2"/>
      <c r="AA489" s="11"/>
      <c r="AB489" s="11"/>
      <c r="AC489" s="11"/>
      <c r="AD489" s="2"/>
      <c r="AE489" s="2"/>
      <c r="AF489" s="2"/>
      <c r="AG489" s="2"/>
      <c r="AH489" s="2"/>
      <c r="AI489" s="2"/>
      <c r="AJ489" s="4"/>
      <c r="AK489" s="2"/>
      <c r="AL489" s="2"/>
      <c r="AM489" s="2"/>
      <c r="AN489" s="2"/>
      <c r="AO489" s="2"/>
      <c r="AP489" s="2"/>
      <c r="AQ489" s="10"/>
      <c r="AR489" s="4"/>
      <c r="AS489" s="9"/>
      <c r="AT489" s="8"/>
      <c r="AU489" s="7"/>
      <c r="AV489" s="6"/>
      <c r="AW489" s="7"/>
      <c r="AX489" s="6"/>
      <c r="AY489" s="5"/>
      <c r="AZ489" s="6"/>
      <c r="BA489" s="5"/>
      <c r="BB489" s="6"/>
      <c r="BC489" s="5"/>
      <c r="BD489" s="6"/>
      <c r="BE489" s="5"/>
      <c r="BF489" s="6"/>
      <c r="BG489" s="5"/>
      <c r="BH489" s="6"/>
      <c r="BI489" s="5"/>
      <c r="BJ489" s="6"/>
      <c r="BK489" s="5"/>
      <c r="BL489" s="6"/>
      <c r="BM489" s="5"/>
      <c r="BN489" s="6"/>
      <c r="BO489" s="5"/>
      <c r="BP489" s="6"/>
      <c r="BQ489" s="5"/>
      <c r="BR489" s="2"/>
      <c r="BS489" s="2"/>
      <c r="BT489" s="4"/>
      <c r="BU489" s="2"/>
      <c r="BV489" s="2"/>
      <c r="BW489" s="2"/>
      <c r="BX489" s="3"/>
      <c r="BY489" s="2"/>
      <c r="BZ489" s="2"/>
    </row>
    <row r="490" spans="2:78" ht="12" customHeight="1">
      <c r="B490" s="85"/>
      <c r="C490" s="4"/>
      <c r="D490" s="3"/>
      <c r="E490" s="21"/>
      <c r="F490" s="3"/>
      <c r="G490" s="20"/>
      <c r="H490" s="13"/>
      <c r="I490" s="19"/>
      <c r="J490" s="19"/>
      <c r="K490" s="116"/>
      <c r="L490" s="19"/>
      <c r="M490" s="18"/>
      <c r="N490" s="17"/>
      <c r="O490" s="16"/>
      <c r="P490" s="2"/>
      <c r="Q490" s="2"/>
      <c r="R490" s="2"/>
      <c r="S490" s="2"/>
      <c r="T490" s="2"/>
      <c r="U490" s="2"/>
      <c r="V490" s="15"/>
      <c r="W490" s="14"/>
      <c r="X490" s="13"/>
      <c r="Y490" s="12"/>
      <c r="Z490" s="2"/>
      <c r="AA490" s="11"/>
      <c r="AB490" s="11"/>
      <c r="AC490" s="11"/>
      <c r="AD490" s="2"/>
      <c r="AE490" s="2"/>
      <c r="AF490" s="2"/>
      <c r="AG490" s="2"/>
      <c r="AH490" s="2"/>
      <c r="AI490" s="2"/>
      <c r="AJ490" s="4"/>
      <c r="AK490" s="2"/>
      <c r="AL490" s="2"/>
      <c r="AM490" s="2"/>
      <c r="AN490" s="2"/>
      <c r="AO490" s="2"/>
      <c r="AP490" s="2"/>
      <c r="AQ490" s="10"/>
      <c r="AR490" s="4"/>
      <c r="AS490" s="9"/>
      <c r="AT490" s="8"/>
      <c r="AU490" s="7"/>
      <c r="AV490" s="6"/>
      <c r="AW490" s="7"/>
      <c r="AX490" s="6"/>
      <c r="AY490" s="5"/>
      <c r="AZ490" s="6"/>
      <c r="BA490" s="5"/>
      <c r="BB490" s="6"/>
      <c r="BC490" s="5"/>
      <c r="BD490" s="6"/>
      <c r="BE490" s="5"/>
      <c r="BF490" s="6"/>
      <c r="BG490" s="5"/>
      <c r="BH490" s="6"/>
      <c r="BI490" s="5"/>
      <c r="BJ490" s="6"/>
      <c r="BK490" s="5"/>
      <c r="BL490" s="6"/>
      <c r="BM490" s="5"/>
      <c r="BN490" s="6"/>
      <c r="BO490" s="5"/>
      <c r="BP490" s="6"/>
      <c r="BQ490" s="5"/>
      <c r="BR490" s="2"/>
      <c r="BS490" s="2"/>
      <c r="BT490" s="4"/>
      <c r="BU490" s="2"/>
      <c r="BV490" s="2"/>
      <c r="BW490" s="2"/>
      <c r="BX490" s="3"/>
      <c r="BY490" s="2"/>
      <c r="BZ490" s="2"/>
    </row>
    <row r="491" spans="2:78" ht="12" customHeight="1">
      <c r="B491" s="85"/>
      <c r="C491" s="4"/>
      <c r="D491" s="3"/>
      <c r="E491" s="21"/>
      <c r="F491" s="3"/>
      <c r="G491" s="20"/>
      <c r="H491" s="13"/>
      <c r="I491" s="19"/>
      <c r="J491" s="19"/>
      <c r="K491" s="116"/>
      <c r="L491" s="19"/>
      <c r="M491" s="18"/>
      <c r="N491" s="17"/>
      <c r="O491" s="16"/>
      <c r="P491" s="2"/>
      <c r="Q491" s="2"/>
      <c r="R491" s="2"/>
      <c r="S491" s="2"/>
      <c r="T491" s="2"/>
      <c r="U491" s="2"/>
      <c r="V491" s="15"/>
      <c r="W491" s="14"/>
      <c r="X491" s="13"/>
      <c r="Y491" s="12"/>
      <c r="Z491" s="2"/>
      <c r="AA491" s="11"/>
      <c r="AB491" s="11"/>
      <c r="AC491" s="11"/>
      <c r="AD491" s="2"/>
      <c r="AE491" s="2"/>
      <c r="AF491" s="2"/>
      <c r="AG491" s="2"/>
      <c r="AH491" s="2"/>
      <c r="AI491" s="2"/>
      <c r="AJ491" s="4"/>
      <c r="AK491" s="2"/>
      <c r="AL491" s="2"/>
      <c r="AM491" s="2"/>
      <c r="AN491" s="2"/>
      <c r="AO491" s="2"/>
      <c r="AP491" s="2"/>
      <c r="AQ491" s="10"/>
      <c r="AR491" s="4"/>
      <c r="AS491" s="9"/>
      <c r="AT491" s="8"/>
      <c r="AU491" s="7"/>
      <c r="AV491" s="6"/>
      <c r="AW491" s="7"/>
      <c r="AX491" s="6"/>
      <c r="AY491" s="5"/>
      <c r="AZ491" s="6"/>
      <c r="BA491" s="5"/>
      <c r="BB491" s="6"/>
      <c r="BC491" s="5"/>
      <c r="BD491" s="6"/>
      <c r="BE491" s="5"/>
      <c r="BF491" s="6"/>
      <c r="BG491" s="5"/>
      <c r="BH491" s="6"/>
      <c r="BI491" s="5"/>
      <c r="BJ491" s="6"/>
      <c r="BK491" s="5"/>
      <c r="BL491" s="6"/>
      <c r="BM491" s="5"/>
      <c r="BN491" s="6"/>
      <c r="BO491" s="5"/>
      <c r="BP491" s="6"/>
      <c r="BQ491" s="5"/>
      <c r="BR491" s="2"/>
      <c r="BS491" s="2"/>
      <c r="BT491" s="4"/>
      <c r="BU491" s="2"/>
      <c r="BV491" s="2"/>
      <c r="BW491" s="2"/>
      <c r="BX491" s="3"/>
      <c r="BY491" s="2"/>
      <c r="BZ491" s="2"/>
    </row>
    <row r="492" spans="2:78" ht="12" customHeight="1">
      <c r="B492" s="85"/>
      <c r="C492" s="4"/>
      <c r="D492" s="3"/>
      <c r="E492" s="21"/>
      <c r="F492" s="3"/>
      <c r="G492" s="20"/>
      <c r="H492" s="13"/>
      <c r="I492" s="19"/>
      <c r="J492" s="19"/>
      <c r="K492" s="116"/>
      <c r="L492" s="19"/>
      <c r="M492" s="18"/>
      <c r="N492" s="17"/>
      <c r="O492" s="16"/>
      <c r="P492" s="2"/>
      <c r="Q492" s="2"/>
      <c r="R492" s="2"/>
      <c r="S492" s="2"/>
      <c r="T492" s="2"/>
      <c r="U492" s="2"/>
      <c r="V492" s="15"/>
      <c r="W492" s="14"/>
      <c r="X492" s="13"/>
      <c r="Y492" s="12"/>
      <c r="Z492" s="2"/>
      <c r="AA492" s="11"/>
      <c r="AB492" s="11"/>
      <c r="AC492" s="11"/>
      <c r="AD492" s="2"/>
      <c r="AE492" s="2"/>
      <c r="AF492" s="2"/>
      <c r="AG492" s="2"/>
      <c r="AH492" s="2"/>
      <c r="AI492" s="2"/>
      <c r="AJ492" s="4"/>
      <c r="AK492" s="2"/>
      <c r="AL492" s="2"/>
      <c r="AM492" s="2"/>
      <c r="AN492" s="2"/>
      <c r="AO492" s="2"/>
      <c r="AP492" s="2"/>
      <c r="AQ492" s="10"/>
      <c r="AR492" s="4"/>
      <c r="AS492" s="9"/>
      <c r="AT492" s="8"/>
      <c r="AU492" s="7"/>
      <c r="AV492" s="6"/>
      <c r="AW492" s="7"/>
      <c r="AX492" s="6"/>
      <c r="AY492" s="5"/>
      <c r="AZ492" s="6"/>
      <c r="BA492" s="5"/>
      <c r="BB492" s="6"/>
      <c r="BC492" s="5"/>
      <c r="BD492" s="6"/>
      <c r="BE492" s="5"/>
      <c r="BF492" s="6"/>
      <c r="BG492" s="5"/>
      <c r="BH492" s="6"/>
      <c r="BI492" s="5"/>
      <c r="BJ492" s="6"/>
      <c r="BK492" s="5"/>
      <c r="BL492" s="6"/>
      <c r="BM492" s="5"/>
      <c r="BN492" s="6"/>
      <c r="BO492" s="5"/>
      <c r="BP492" s="6"/>
      <c r="BQ492" s="5"/>
      <c r="BR492" s="2"/>
      <c r="BS492" s="2"/>
      <c r="BT492" s="4"/>
      <c r="BU492" s="2"/>
      <c r="BV492" s="2"/>
      <c r="BW492" s="2"/>
      <c r="BX492" s="3"/>
      <c r="BY492" s="2"/>
      <c r="BZ492" s="2"/>
    </row>
    <row r="493" spans="2:78" ht="12" customHeight="1">
      <c r="B493" s="85"/>
      <c r="C493" s="4"/>
      <c r="D493" s="3"/>
      <c r="E493" s="21"/>
      <c r="F493" s="3"/>
      <c r="G493" s="20"/>
      <c r="H493" s="13"/>
      <c r="I493" s="19"/>
      <c r="J493" s="19"/>
      <c r="K493" s="116"/>
      <c r="L493" s="19"/>
      <c r="M493" s="18"/>
      <c r="N493" s="17"/>
      <c r="O493" s="16"/>
      <c r="P493" s="2"/>
      <c r="Q493" s="2"/>
      <c r="R493" s="2"/>
      <c r="S493" s="2"/>
      <c r="T493" s="2"/>
      <c r="U493" s="2"/>
      <c r="V493" s="15"/>
      <c r="W493" s="14"/>
      <c r="X493" s="13"/>
      <c r="Y493" s="12"/>
      <c r="Z493" s="2"/>
      <c r="AA493" s="11"/>
      <c r="AB493" s="11"/>
      <c r="AC493" s="11"/>
      <c r="AD493" s="2"/>
      <c r="AE493" s="2"/>
      <c r="AF493" s="2"/>
      <c r="AG493" s="2"/>
      <c r="AH493" s="2"/>
      <c r="AI493" s="2"/>
      <c r="AJ493" s="4"/>
      <c r="AK493" s="2"/>
      <c r="AL493" s="2"/>
      <c r="AM493" s="2"/>
      <c r="AN493" s="2"/>
      <c r="AO493" s="2"/>
      <c r="AP493" s="2"/>
      <c r="AQ493" s="10"/>
      <c r="AR493" s="4"/>
      <c r="AS493" s="9"/>
      <c r="AT493" s="8"/>
      <c r="AU493" s="7"/>
      <c r="AV493" s="6"/>
      <c r="AW493" s="7"/>
      <c r="AX493" s="6"/>
      <c r="AY493" s="5"/>
      <c r="AZ493" s="6"/>
      <c r="BA493" s="5"/>
      <c r="BB493" s="6"/>
      <c r="BC493" s="5"/>
      <c r="BD493" s="6"/>
      <c r="BE493" s="5"/>
      <c r="BF493" s="6"/>
      <c r="BG493" s="5"/>
      <c r="BH493" s="6"/>
      <c r="BI493" s="5"/>
      <c r="BJ493" s="6"/>
      <c r="BK493" s="5"/>
      <c r="BL493" s="6"/>
      <c r="BM493" s="5"/>
      <c r="BN493" s="6"/>
      <c r="BO493" s="5"/>
      <c r="BP493" s="6"/>
      <c r="BQ493" s="5"/>
      <c r="BR493" s="2"/>
      <c r="BS493" s="2"/>
      <c r="BT493" s="4"/>
      <c r="BU493" s="2"/>
      <c r="BV493" s="2"/>
      <c r="BW493" s="2"/>
      <c r="BX493" s="3"/>
      <c r="BY493" s="2"/>
      <c r="BZ493" s="2"/>
    </row>
    <row r="494" spans="2:78" ht="12" customHeight="1">
      <c r="B494" s="85"/>
      <c r="C494" s="4"/>
      <c r="D494" s="3"/>
      <c r="E494" s="21"/>
      <c r="F494" s="3"/>
      <c r="G494" s="20"/>
      <c r="H494" s="13"/>
      <c r="I494" s="19"/>
      <c r="J494" s="19"/>
      <c r="K494" s="116"/>
      <c r="L494" s="19"/>
      <c r="M494" s="18"/>
      <c r="N494" s="17"/>
      <c r="O494" s="16"/>
      <c r="P494" s="2"/>
      <c r="Q494" s="2"/>
      <c r="R494" s="2"/>
      <c r="S494" s="2"/>
      <c r="T494" s="2"/>
      <c r="U494" s="2"/>
      <c r="V494" s="15"/>
      <c r="W494" s="14"/>
      <c r="X494" s="13"/>
      <c r="Y494" s="12"/>
      <c r="Z494" s="2"/>
      <c r="AA494" s="11"/>
      <c r="AB494" s="11"/>
      <c r="AC494" s="11"/>
      <c r="AD494" s="2"/>
      <c r="AE494" s="2"/>
      <c r="AF494" s="2"/>
      <c r="AG494" s="2"/>
      <c r="AH494" s="2"/>
      <c r="AI494" s="2"/>
      <c r="AJ494" s="4"/>
      <c r="AK494" s="2"/>
      <c r="AL494" s="2"/>
      <c r="AM494" s="2"/>
      <c r="AN494" s="2"/>
      <c r="AO494" s="2"/>
      <c r="AP494" s="2"/>
      <c r="AQ494" s="10"/>
      <c r="AR494" s="4"/>
      <c r="AS494" s="9"/>
      <c r="AT494" s="8"/>
      <c r="AU494" s="7"/>
      <c r="AV494" s="6"/>
      <c r="AW494" s="7"/>
      <c r="AX494" s="6"/>
      <c r="AY494" s="5"/>
      <c r="AZ494" s="6"/>
      <c r="BA494" s="5"/>
      <c r="BB494" s="6"/>
      <c r="BC494" s="5"/>
      <c r="BD494" s="6"/>
      <c r="BE494" s="5"/>
      <c r="BF494" s="6"/>
      <c r="BG494" s="5"/>
      <c r="BH494" s="6"/>
      <c r="BI494" s="5"/>
      <c r="BJ494" s="6"/>
      <c r="BK494" s="5"/>
      <c r="BL494" s="6"/>
      <c r="BM494" s="5"/>
      <c r="BN494" s="6"/>
      <c r="BO494" s="5"/>
      <c r="BP494" s="6"/>
      <c r="BQ494" s="5"/>
      <c r="BR494" s="2"/>
      <c r="BS494" s="2"/>
      <c r="BT494" s="4"/>
      <c r="BU494" s="2"/>
      <c r="BV494" s="2"/>
      <c r="BW494" s="2"/>
      <c r="BX494" s="3"/>
      <c r="BY494" s="2"/>
      <c r="BZ494" s="2"/>
    </row>
    <row r="495" spans="2:78" ht="12" customHeight="1">
      <c r="B495" s="85"/>
      <c r="C495" s="4"/>
      <c r="D495" s="3"/>
      <c r="E495" s="21"/>
      <c r="F495" s="3"/>
      <c r="G495" s="20"/>
      <c r="H495" s="13"/>
      <c r="I495" s="19"/>
      <c r="J495" s="19"/>
      <c r="K495" s="116"/>
      <c r="L495" s="19"/>
      <c r="M495" s="18"/>
      <c r="N495" s="17"/>
      <c r="O495" s="16"/>
      <c r="P495" s="2"/>
      <c r="Q495" s="2"/>
      <c r="R495" s="2"/>
      <c r="S495" s="2"/>
      <c r="T495" s="2"/>
      <c r="U495" s="2"/>
      <c r="V495" s="15"/>
      <c r="W495" s="14"/>
      <c r="X495" s="13"/>
      <c r="Y495" s="12"/>
      <c r="Z495" s="2"/>
      <c r="AA495" s="11"/>
      <c r="AB495" s="11"/>
      <c r="AC495" s="11"/>
      <c r="AD495" s="2"/>
      <c r="AE495" s="2"/>
      <c r="AF495" s="2"/>
      <c r="AG495" s="2"/>
      <c r="AH495" s="2"/>
      <c r="AI495" s="2"/>
      <c r="AJ495" s="4"/>
      <c r="AK495" s="2"/>
      <c r="AL495" s="2"/>
      <c r="AM495" s="2"/>
      <c r="AN495" s="2"/>
      <c r="AO495" s="2"/>
      <c r="AP495" s="2"/>
      <c r="AQ495" s="10"/>
      <c r="AR495" s="4"/>
      <c r="AS495" s="9"/>
      <c r="AT495" s="8"/>
      <c r="AU495" s="7"/>
      <c r="AV495" s="6"/>
      <c r="AW495" s="7"/>
      <c r="AX495" s="6"/>
      <c r="AY495" s="5"/>
      <c r="AZ495" s="6"/>
      <c r="BA495" s="5"/>
      <c r="BB495" s="6"/>
      <c r="BC495" s="5"/>
      <c r="BD495" s="6"/>
      <c r="BE495" s="5"/>
      <c r="BF495" s="6"/>
      <c r="BG495" s="5"/>
      <c r="BH495" s="6"/>
      <c r="BI495" s="5"/>
      <c r="BJ495" s="6"/>
      <c r="BK495" s="5"/>
      <c r="BL495" s="6"/>
      <c r="BM495" s="5"/>
      <c r="BN495" s="6"/>
      <c r="BO495" s="5"/>
      <c r="BP495" s="6"/>
      <c r="BQ495" s="5"/>
      <c r="BR495" s="2"/>
      <c r="BS495" s="2"/>
      <c r="BT495" s="4"/>
      <c r="BU495" s="2"/>
      <c r="BV495" s="2"/>
      <c r="BW495" s="2"/>
      <c r="BX495" s="3"/>
      <c r="BY495" s="2"/>
      <c r="BZ495" s="2"/>
    </row>
    <row r="496" spans="2:78" ht="12" customHeight="1">
      <c r="B496" s="85"/>
      <c r="C496" s="4"/>
      <c r="D496" s="3"/>
      <c r="E496" s="21"/>
      <c r="F496" s="3"/>
      <c r="G496" s="20"/>
      <c r="H496" s="13"/>
      <c r="I496" s="19"/>
      <c r="J496" s="19"/>
      <c r="K496" s="116"/>
      <c r="L496" s="19"/>
      <c r="M496" s="18"/>
      <c r="N496" s="17"/>
      <c r="O496" s="16"/>
      <c r="P496" s="2"/>
      <c r="Q496" s="2"/>
      <c r="R496" s="2"/>
      <c r="S496" s="2"/>
      <c r="T496" s="2"/>
      <c r="U496" s="2"/>
      <c r="V496" s="15"/>
      <c r="W496" s="14"/>
      <c r="X496" s="13"/>
      <c r="Y496" s="12"/>
      <c r="Z496" s="2"/>
      <c r="AA496" s="11"/>
      <c r="AB496" s="11"/>
      <c r="AC496" s="11"/>
      <c r="AD496" s="2"/>
      <c r="AE496" s="2"/>
      <c r="AF496" s="2"/>
      <c r="AG496" s="2"/>
      <c r="AH496" s="2"/>
      <c r="AI496" s="2"/>
      <c r="AJ496" s="4"/>
      <c r="AK496" s="2"/>
      <c r="AL496" s="2"/>
      <c r="AM496" s="2"/>
      <c r="AN496" s="2"/>
      <c r="AO496" s="2"/>
      <c r="AP496" s="2"/>
      <c r="AQ496" s="10"/>
      <c r="AR496" s="4"/>
      <c r="AS496" s="9"/>
      <c r="AT496" s="8"/>
      <c r="AU496" s="7"/>
      <c r="AV496" s="6"/>
      <c r="AW496" s="7"/>
      <c r="AX496" s="6"/>
      <c r="AY496" s="5"/>
      <c r="AZ496" s="6"/>
      <c r="BA496" s="5"/>
      <c r="BB496" s="6"/>
      <c r="BC496" s="5"/>
      <c r="BD496" s="6"/>
      <c r="BE496" s="5"/>
      <c r="BF496" s="6"/>
      <c r="BG496" s="5"/>
      <c r="BH496" s="6"/>
      <c r="BI496" s="5"/>
      <c r="BJ496" s="6"/>
      <c r="BK496" s="5"/>
      <c r="BL496" s="6"/>
      <c r="BM496" s="5"/>
      <c r="BN496" s="6"/>
      <c r="BO496" s="5"/>
      <c r="BP496" s="6"/>
      <c r="BQ496" s="5"/>
      <c r="BR496" s="2"/>
      <c r="BS496" s="2"/>
      <c r="BT496" s="4"/>
      <c r="BU496" s="2"/>
      <c r="BV496" s="2"/>
      <c r="BW496" s="2"/>
      <c r="BX496" s="3"/>
      <c r="BY496" s="2"/>
      <c r="BZ496" s="2"/>
    </row>
    <row r="497" spans="2:78" ht="12" customHeight="1">
      <c r="B497" s="85"/>
      <c r="C497" s="4"/>
      <c r="D497" s="3"/>
      <c r="E497" s="21"/>
      <c r="F497" s="3"/>
      <c r="G497" s="20"/>
      <c r="H497" s="13"/>
      <c r="I497" s="19"/>
      <c r="J497" s="19"/>
      <c r="K497" s="116"/>
      <c r="L497" s="19"/>
      <c r="M497" s="18"/>
      <c r="N497" s="17"/>
      <c r="O497" s="16"/>
      <c r="P497" s="2"/>
      <c r="Q497" s="2"/>
      <c r="R497" s="2"/>
      <c r="S497" s="2"/>
      <c r="T497" s="2"/>
      <c r="U497" s="2"/>
      <c r="V497" s="15"/>
      <c r="W497" s="14"/>
      <c r="X497" s="13"/>
      <c r="Y497" s="12"/>
      <c r="Z497" s="2"/>
      <c r="AA497" s="11"/>
      <c r="AB497" s="11"/>
      <c r="AC497" s="11"/>
      <c r="AD497" s="2"/>
      <c r="AE497" s="2"/>
      <c r="AF497" s="2"/>
      <c r="AG497" s="2"/>
      <c r="AH497" s="2"/>
      <c r="AI497" s="2"/>
      <c r="AJ497" s="4"/>
      <c r="AK497" s="2"/>
      <c r="AL497" s="2"/>
      <c r="AM497" s="2"/>
      <c r="AN497" s="2"/>
      <c r="AO497" s="2"/>
      <c r="AP497" s="2"/>
      <c r="AQ497" s="10"/>
      <c r="AR497" s="4"/>
      <c r="AS497" s="9"/>
      <c r="AT497" s="8"/>
      <c r="AU497" s="7"/>
      <c r="AV497" s="6"/>
      <c r="AW497" s="7"/>
      <c r="AX497" s="6"/>
      <c r="AY497" s="5"/>
      <c r="AZ497" s="6"/>
      <c r="BA497" s="5"/>
      <c r="BB497" s="6"/>
      <c r="BC497" s="5"/>
      <c r="BD497" s="6"/>
      <c r="BE497" s="5"/>
      <c r="BF497" s="6"/>
      <c r="BG497" s="5"/>
      <c r="BH497" s="6"/>
      <c r="BI497" s="5"/>
      <c r="BJ497" s="6"/>
      <c r="BK497" s="5"/>
      <c r="BL497" s="6"/>
      <c r="BM497" s="5"/>
      <c r="BN497" s="6"/>
      <c r="BO497" s="5"/>
      <c r="BP497" s="6"/>
      <c r="BQ497" s="5"/>
      <c r="BR497" s="2"/>
      <c r="BS497" s="2"/>
      <c r="BT497" s="4"/>
      <c r="BU497" s="2"/>
      <c r="BV497" s="2"/>
      <c r="BW497" s="2"/>
      <c r="BX497" s="3"/>
      <c r="BY497" s="2"/>
      <c r="BZ497" s="2"/>
    </row>
    <row r="498" spans="2:78" ht="12" customHeight="1">
      <c r="B498" s="85"/>
      <c r="C498" s="4"/>
      <c r="D498" s="3"/>
      <c r="E498" s="21"/>
      <c r="F498" s="3"/>
      <c r="G498" s="20"/>
      <c r="H498" s="13"/>
      <c r="I498" s="19"/>
      <c r="J498" s="19"/>
      <c r="K498" s="116"/>
      <c r="L498" s="19"/>
      <c r="M498" s="18"/>
      <c r="N498" s="17"/>
      <c r="O498" s="16"/>
      <c r="P498" s="2"/>
      <c r="Q498" s="2"/>
      <c r="R498" s="2"/>
      <c r="S498" s="2"/>
      <c r="T498" s="2"/>
      <c r="U498" s="2"/>
      <c r="V498" s="15"/>
      <c r="W498" s="14"/>
      <c r="X498" s="13"/>
      <c r="Y498" s="12"/>
      <c r="Z498" s="2"/>
      <c r="AA498" s="11"/>
      <c r="AB498" s="11"/>
      <c r="AC498" s="11"/>
      <c r="AD498" s="2"/>
      <c r="AE498" s="2"/>
      <c r="AF498" s="2"/>
      <c r="AG498" s="2"/>
      <c r="AH498" s="2"/>
      <c r="AI498" s="2"/>
      <c r="AJ498" s="4"/>
      <c r="AK498" s="2"/>
      <c r="AL498" s="2"/>
      <c r="AM498" s="2"/>
      <c r="AN498" s="2"/>
      <c r="AO498" s="2"/>
      <c r="AP498" s="2"/>
      <c r="AQ498" s="10"/>
      <c r="AR498" s="4"/>
      <c r="AS498" s="9"/>
      <c r="AT498" s="8"/>
      <c r="AU498" s="7"/>
      <c r="AV498" s="6"/>
      <c r="AW498" s="7"/>
      <c r="AX498" s="6"/>
      <c r="AY498" s="5"/>
      <c r="AZ498" s="6"/>
      <c r="BA498" s="5"/>
      <c r="BB498" s="6"/>
      <c r="BC498" s="5"/>
      <c r="BD498" s="6"/>
      <c r="BE498" s="5"/>
      <c r="BF498" s="6"/>
      <c r="BG498" s="5"/>
      <c r="BH498" s="6"/>
      <c r="BI498" s="5"/>
      <c r="BJ498" s="6"/>
      <c r="BK498" s="5"/>
      <c r="BL498" s="6"/>
      <c r="BM498" s="5"/>
      <c r="BN498" s="6"/>
      <c r="BO498" s="5"/>
      <c r="BP498" s="6"/>
      <c r="BQ498" s="5"/>
      <c r="BR498" s="2"/>
      <c r="BS498" s="2"/>
      <c r="BT498" s="4"/>
      <c r="BU498" s="2"/>
      <c r="BV498" s="2"/>
      <c r="BW498" s="2"/>
      <c r="BX498" s="3"/>
      <c r="BY498" s="2"/>
      <c r="BZ498" s="2"/>
    </row>
    <row r="499" spans="2:78" ht="12" customHeight="1">
      <c r="B499" s="85"/>
      <c r="C499" s="4"/>
      <c r="D499" s="3"/>
      <c r="E499" s="21"/>
      <c r="F499" s="3"/>
      <c r="G499" s="20"/>
      <c r="H499" s="13"/>
      <c r="I499" s="19"/>
      <c r="J499" s="19"/>
      <c r="K499" s="116"/>
      <c r="L499" s="19"/>
      <c r="M499" s="18"/>
      <c r="N499" s="17"/>
      <c r="O499" s="16"/>
      <c r="P499" s="2"/>
      <c r="Q499" s="2"/>
      <c r="R499" s="2"/>
      <c r="S499" s="2"/>
      <c r="T499" s="2"/>
      <c r="U499" s="2"/>
      <c r="V499" s="15"/>
      <c r="W499" s="14"/>
      <c r="X499" s="13"/>
      <c r="Y499" s="12"/>
      <c r="Z499" s="2"/>
      <c r="AA499" s="11"/>
      <c r="AB499" s="11"/>
      <c r="AC499" s="11"/>
      <c r="AD499" s="2"/>
      <c r="AE499" s="2"/>
      <c r="AF499" s="2"/>
      <c r="AG499" s="2"/>
      <c r="AH499" s="2"/>
      <c r="AI499" s="2"/>
      <c r="AJ499" s="4"/>
      <c r="AK499" s="2"/>
      <c r="AL499" s="2"/>
      <c r="AM499" s="2"/>
      <c r="AN499" s="2"/>
      <c r="AO499" s="2"/>
      <c r="AP499" s="2"/>
      <c r="AQ499" s="10"/>
      <c r="AR499" s="4"/>
      <c r="AS499" s="9"/>
      <c r="AT499" s="8"/>
      <c r="AU499" s="7"/>
      <c r="AV499" s="6"/>
      <c r="AW499" s="7"/>
      <c r="AX499" s="6"/>
      <c r="AY499" s="5"/>
      <c r="AZ499" s="6"/>
      <c r="BA499" s="5"/>
      <c r="BB499" s="6"/>
      <c r="BC499" s="5"/>
      <c r="BD499" s="6"/>
      <c r="BE499" s="5"/>
      <c r="BF499" s="6"/>
      <c r="BG499" s="5"/>
      <c r="BH499" s="6"/>
      <c r="BI499" s="5"/>
      <c r="BJ499" s="6"/>
      <c r="BK499" s="5"/>
      <c r="BL499" s="6"/>
      <c r="BM499" s="5"/>
      <c r="BN499" s="6"/>
      <c r="BO499" s="5"/>
      <c r="BP499" s="6"/>
      <c r="BQ499" s="5"/>
      <c r="BR499" s="2"/>
      <c r="BS499" s="2"/>
      <c r="BT499" s="4"/>
      <c r="BU499" s="2"/>
      <c r="BV499" s="2"/>
      <c r="BW499" s="2"/>
      <c r="BX499" s="3"/>
      <c r="BY499" s="2"/>
      <c r="BZ499" s="2"/>
    </row>
    <row r="500" spans="2:78" ht="12" customHeight="1">
      <c r="B500" s="85"/>
      <c r="C500" s="4"/>
      <c r="D500" s="3"/>
      <c r="E500" s="21"/>
      <c r="F500" s="3"/>
      <c r="G500" s="20"/>
      <c r="H500" s="13"/>
      <c r="I500" s="19"/>
      <c r="J500" s="19"/>
      <c r="K500" s="116"/>
      <c r="L500" s="19"/>
      <c r="M500" s="18"/>
      <c r="N500" s="17"/>
      <c r="O500" s="16"/>
      <c r="P500" s="2"/>
      <c r="Q500" s="2"/>
      <c r="R500" s="2"/>
      <c r="S500" s="2"/>
      <c r="T500" s="2"/>
      <c r="U500" s="2"/>
      <c r="V500" s="15"/>
      <c r="W500" s="14"/>
      <c r="X500" s="13"/>
      <c r="Y500" s="12"/>
      <c r="Z500" s="2"/>
      <c r="AA500" s="11"/>
      <c r="AB500" s="11"/>
      <c r="AC500" s="11"/>
      <c r="AD500" s="2"/>
      <c r="AE500" s="2"/>
      <c r="AF500" s="2"/>
      <c r="AG500" s="2"/>
      <c r="AH500" s="2"/>
      <c r="AI500" s="2"/>
      <c r="AJ500" s="4"/>
      <c r="AK500" s="2"/>
      <c r="AL500" s="2"/>
      <c r="AM500" s="2"/>
      <c r="AN500" s="2"/>
      <c r="AO500" s="2"/>
      <c r="AP500" s="2"/>
      <c r="AQ500" s="10"/>
      <c r="AR500" s="4"/>
      <c r="AS500" s="9"/>
      <c r="AT500" s="8"/>
      <c r="AU500" s="7"/>
      <c r="AV500" s="6"/>
      <c r="AW500" s="7"/>
      <c r="AX500" s="6"/>
      <c r="AY500" s="5"/>
      <c r="AZ500" s="6"/>
      <c r="BA500" s="5"/>
      <c r="BB500" s="6"/>
      <c r="BC500" s="5"/>
      <c r="BD500" s="6"/>
      <c r="BE500" s="5"/>
      <c r="BF500" s="6"/>
      <c r="BG500" s="5"/>
      <c r="BH500" s="6"/>
      <c r="BI500" s="5"/>
      <c r="BJ500" s="6"/>
      <c r="BK500" s="5"/>
      <c r="BL500" s="6"/>
      <c r="BM500" s="5"/>
      <c r="BN500" s="6"/>
      <c r="BO500" s="5"/>
      <c r="BP500" s="6"/>
      <c r="BQ500" s="5"/>
      <c r="BR500" s="2"/>
      <c r="BS500" s="2"/>
      <c r="BT500" s="4"/>
      <c r="BU500" s="2"/>
      <c r="BV500" s="2"/>
      <c r="BW500" s="2"/>
      <c r="BX500" s="3"/>
      <c r="BY500" s="2"/>
      <c r="BZ500" s="2"/>
    </row>
    <row r="501" spans="2:78" ht="12" customHeight="1">
      <c r="B501" s="85"/>
      <c r="C501" s="4"/>
      <c r="D501" s="3"/>
      <c r="E501" s="21"/>
      <c r="F501" s="3"/>
      <c r="G501" s="20"/>
      <c r="H501" s="13"/>
      <c r="I501" s="19"/>
      <c r="J501" s="19"/>
      <c r="K501" s="116"/>
      <c r="L501" s="19"/>
      <c r="M501" s="18"/>
      <c r="N501" s="17"/>
      <c r="O501" s="16"/>
      <c r="P501" s="2"/>
      <c r="Q501" s="2"/>
      <c r="R501" s="2"/>
      <c r="S501" s="2"/>
      <c r="T501" s="2"/>
      <c r="U501" s="2"/>
      <c r="V501" s="15"/>
      <c r="W501" s="14"/>
      <c r="X501" s="13"/>
      <c r="Y501" s="12"/>
      <c r="Z501" s="2"/>
      <c r="AA501" s="11"/>
      <c r="AB501" s="11"/>
      <c r="AC501" s="11"/>
      <c r="AD501" s="2"/>
      <c r="AE501" s="2"/>
      <c r="AF501" s="2"/>
      <c r="AG501" s="2"/>
      <c r="AH501" s="2"/>
      <c r="AI501" s="2"/>
      <c r="AJ501" s="4"/>
      <c r="AK501" s="2"/>
      <c r="AL501" s="2"/>
      <c r="AM501" s="2"/>
      <c r="AN501" s="2"/>
      <c r="AO501" s="2"/>
      <c r="AP501" s="2"/>
      <c r="AQ501" s="10"/>
      <c r="AR501" s="4"/>
      <c r="AS501" s="9"/>
      <c r="AT501" s="8"/>
      <c r="AU501" s="7"/>
      <c r="AV501" s="6"/>
      <c r="AW501" s="7"/>
      <c r="AX501" s="6"/>
      <c r="AY501" s="5"/>
      <c r="AZ501" s="6"/>
      <c r="BA501" s="5"/>
      <c r="BB501" s="6"/>
      <c r="BC501" s="5"/>
      <c r="BD501" s="6"/>
      <c r="BE501" s="5"/>
      <c r="BF501" s="6"/>
      <c r="BG501" s="5"/>
      <c r="BH501" s="6"/>
      <c r="BI501" s="5"/>
      <c r="BJ501" s="6"/>
      <c r="BK501" s="5"/>
      <c r="BL501" s="6"/>
      <c r="BM501" s="5"/>
      <c r="BN501" s="6"/>
      <c r="BO501" s="5"/>
      <c r="BP501" s="6"/>
      <c r="BQ501" s="5"/>
      <c r="BR501" s="2"/>
      <c r="BS501" s="2"/>
      <c r="BT501" s="4"/>
      <c r="BU501" s="2"/>
      <c r="BV501" s="2"/>
      <c r="BW501" s="2"/>
      <c r="BX501" s="3"/>
      <c r="BY501" s="2"/>
      <c r="BZ501" s="2"/>
    </row>
    <row r="502" spans="2:78" ht="12" customHeight="1">
      <c r="B502" s="85"/>
      <c r="C502" s="4"/>
      <c r="D502" s="3"/>
      <c r="E502" s="21"/>
      <c r="F502" s="3"/>
      <c r="G502" s="20"/>
      <c r="H502" s="13"/>
      <c r="I502" s="19"/>
      <c r="J502" s="19"/>
      <c r="K502" s="116"/>
      <c r="L502" s="19"/>
      <c r="M502" s="18"/>
      <c r="N502" s="17"/>
      <c r="O502" s="16"/>
      <c r="P502" s="2"/>
      <c r="Q502" s="2"/>
      <c r="R502" s="2"/>
      <c r="S502" s="2"/>
      <c r="T502" s="2"/>
      <c r="U502" s="2"/>
      <c r="V502" s="15"/>
      <c r="W502" s="14"/>
      <c r="X502" s="13"/>
      <c r="Y502" s="12"/>
      <c r="Z502" s="2"/>
      <c r="AA502" s="11"/>
      <c r="AB502" s="11"/>
      <c r="AC502" s="11"/>
      <c r="AD502" s="2"/>
      <c r="AE502" s="2"/>
      <c r="AF502" s="2"/>
      <c r="AG502" s="2"/>
      <c r="AH502" s="2"/>
      <c r="AI502" s="2"/>
      <c r="AJ502" s="4"/>
      <c r="AK502" s="2"/>
      <c r="AL502" s="2"/>
      <c r="AM502" s="2"/>
      <c r="AN502" s="2"/>
      <c r="AO502" s="2"/>
      <c r="AP502" s="2"/>
      <c r="AQ502" s="10"/>
      <c r="AR502" s="4"/>
      <c r="AS502" s="9"/>
      <c r="AT502" s="8"/>
      <c r="AU502" s="7"/>
      <c r="AV502" s="6"/>
      <c r="AW502" s="7"/>
      <c r="AX502" s="6"/>
      <c r="AY502" s="5"/>
      <c r="AZ502" s="6"/>
      <c r="BA502" s="5"/>
      <c r="BB502" s="6"/>
      <c r="BC502" s="5"/>
      <c r="BD502" s="6"/>
      <c r="BE502" s="5"/>
      <c r="BF502" s="6"/>
      <c r="BG502" s="5"/>
      <c r="BH502" s="6"/>
      <c r="BI502" s="5"/>
      <c r="BJ502" s="6"/>
      <c r="BK502" s="5"/>
      <c r="BL502" s="6"/>
      <c r="BM502" s="5"/>
      <c r="BN502" s="6"/>
      <c r="BO502" s="5"/>
      <c r="BP502" s="6"/>
      <c r="BQ502" s="5"/>
      <c r="BR502" s="2"/>
      <c r="BS502" s="2"/>
      <c r="BT502" s="4"/>
      <c r="BU502" s="2"/>
      <c r="BV502" s="2"/>
      <c r="BW502" s="2"/>
      <c r="BX502" s="3"/>
      <c r="BY502" s="2"/>
      <c r="BZ502" s="2"/>
    </row>
    <row r="503" spans="2:78" ht="12" customHeight="1">
      <c r="B503" s="85"/>
      <c r="C503" s="4"/>
      <c r="D503" s="3"/>
      <c r="E503" s="21"/>
      <c r="F503" s="3"/>
      <c r="G503" s="20"/>
      <c r="H503" s="13"/>
      <c r="I503" s="19"/>
      <c r="J503" s="19"/>
      <c r="K503" s="116"/>
      <c r="L503" s="19"/>
      <c r="M503" s="18"/>
      <c r="N503" s="17"/>
      <c r="O503" s="16"/>
      <c r="P503" s="2"/>
      <c r="Q503" s="2"/>
      <c r="R503" s="2"/>
      <c r="S503" s="2"/>
      <c r="T503" s="2"/>
      <c r="U503" s="2"/>
      <c r="V503" s="15"/>
      <c r="W503" s="14"/>
      <c r="X503" s="13"/>
      <c r="Y503" s="12"/>
      <c r="Z503" s="2"/>
      <c r="AA503" s="11"/>
      <c r="AB503" s="11"/>
      <c r="AC503" s="11"/>
      <c r="AD503" s="2"/>
      <c r="AE503" s="2"/>
      <c r="AF503" s="2"/>
      <c r="AG503" s="2"/>
      <c r="AH503" s="2"/>
      <c r="AI503" s="2"/>
      <c r="AJ503" s="4"/>
      <c r="AK503" s="2"/>
      <c r="AL503" s="2"/>
      <c r="AM503" s="2"/>
      <c r="AN503" s="2"/>
      <c r="AO503" s="2"/>
      <c r="AP503" s="2"/>
      <c r="AQ503" s="10"/>
      <c r="AR503" s="4"/>
      <c r="AS503" s="9"/>
      <c r="AT503" s="8"/>
      <c r="AU503" s="7"/>
      <c r="AV503" s="6"/>
      <c r="AW503" s="7"/>
      <c r="AX503" s="6"/>
      <c r="AY503" s="5"/>
      <c r="AZ503" s="6"/>
      <c r="BA503" s="5"/>
      <c r="BB503" s="6"/>
      <c r="BC503" s="5"/>
      <c r="BD503" s="6"/>
      <c r="BE503" s="5"/>
      <c r="BF503" s="6"/>
      <c r="BG503" s="5"/>
      <c r="BH503" s="6"/>
      <c r="BI503" s="5"/>
      <c r="BJ503" s="6"/>
      <c r="BK503" s="5"/>
      <c r="BL503" s="6"/>
      <c r="BM503" s="5"/>
      <c r="BN503" s="6"/>
      <c r="BO503" s="5"/>
      <c r="BP503" s="6"/>
      <c r="BQ503" s="5"/>
      <c r="BR503" s="2"/>
      <c r="BS503" s="2"/>
      <c r="BT503" s="4"/>
      <c r="BU503" s="2"/>
      <c r="BV503" s="2"/>
      <c r="BW503" s="2"/>
      <c r="BX503" s="3"/>
      <c r="BY503" s="2"/>
      <c r="BZ503" s="2"/>
    </row>
    <row r="504" spans="2:78" ht="12" customHeight="1">
      <c r="B504" s="85"/>
      <c r="C504" s="4"/>
      <c r="D504" s="3"/>
      <c r="E504" s="21"/>
      <c r="F504" s="3"/>
      <c r="G504" s="20"/>
      <c r="H504" s="13"/>
      <c r="I504" s="19"/>
      <c r="J504" s="19"/>
      <c r="K504" s="116"/>
      <c r="L504" s="19"/>
      <c r="M504" s="18"/>
      <c r="N504" s="17"/>
      <c r="O504" s="16"/>
      <c r="P504" s="2"/>
      <c r="Q504" s="2"/>
      <c r="R504" s="2"/>
      <c r="S504" s="2"/>
      <c r="T504" s="2"/>
      <c r="U504" s="2"/>
      <c r="V504" s="15"/>
      <c r="W504" s="14"/>
      <c r="X504" s="13"/>
      <c r="Y504" s="12"/>
      <c r="Z504" s="2"/>
      <c r="AA504" s="11"/>
      <c r="AB504" s="11"/>
      <c r="AC504" s="11"/>
      <c r="AD504" s="2"/>
      <c r="AE504" s="2"/>
      <c r="AF504" s="2"/>
      <c r="AG504" s="2"/>
      <c r="AH504" s="2"/>
      <c r="AI504" s="2"/>
      <c r="AJ504" s="4"/>
      <c r="AK504" s="2"/>
      <c r="AL504" s="2"/>
      <c r="AM504" s="2"/>
      <c r="AN504" s="2"/>
      <c r="AO504" s="2"/>
      <c r="AP504" s="2"/>
      <c r="AQ504" s="10"/>
      <c r="AR504" s="4"/>
      <c r="AS504" s="9"/>
      <c r="AT504" s="8"/>
      <c r="AU504" s="7"/>
      <c r="AV504" s="6"/>
      <c r="AW504" s="7"/>
      <c r="AX504" s="6"/>
      <c r="AY504" s="5"/>
      <c r="AZ504" s="6"/>
      <c r="BA504" s="5"/>
      <c r="BB504" s="6"/>
      <c r="BC504" s="5"/>
      <c r="BD504" s="6"/>
      <c r="BE504" s="5"/>
      <c r="BF504" s="6"/>
      <c r="BG504" s="5"/>
      <c r="BH504" s="6"/>
      <c r="BI504" s="5"/>
      <c r="BJ504" s="6"/>
      <c r="BK504" s="5"/>
      <c r="BL504" s="6"/>
      <c r="BM504" s="5"/>
      <c r="BN504" s="6"/>
      <c r="BO504" s="5"/>
      <c r="BP504" s="6"/>
      <c r="BQ504" s="5"/>
      <c r="BR504" s="2"/>
      <c r="BS504" s="2"/>
      <c r="BT504" s="4"/>
      <c r="BU504" s="2"/>
      <c r="BV504" s="2"/>
      <c r="BW504" s="2"/>
      <c r="BX504" s="3"/>
      <c r="BY504" s="2"/>
      <c r="BZ504" s="2"/>
    </row>
    <row r="505" spans="2:78" ht="12" customHeight="1">
      <c r="B505" s="85"/>
      <c r="C505" s="4"/>
      <c r="D505" s="3"/>
      <c r="E505" s="21"/>
      <c r="F505" s="3"/>
      <c r="G505" s="20"/>
      <c r="H505" s="13"/>
      <c r="I505" s="19"/>
      <c r="J505" s="19"/>
      <c r="K505" s="116"/>
      <c r="L505" s="19"/>
      <c r="M505" s="18"/>
      <c r="N505" s="17"/>
      <c r="O505" s="16"/>
      <c r="P505" s="2"/>
      <c r="Q505" s="2"/>
      <c r="R505" s="2"/>
      <c r="S505" s="2"/>
      <c r="T505" s="2"/>
      <c r="U505" s="2"/>
      <c r="V505" s="15"/>
      <c r="W505" s="14"/>
      <c r="X505" s="13"/>
      <c r="Y505" s="12"/>
      <c r="Z505" s="2"/>
      <c r="AA505" s="11"/>
      <c r="AB505" s="11"/>
      <c r="AC505" s="11"/>
      <c r="AD505" s="2"/>
      <c r="AE505" s="2"/>
      <c r="AF505" s="2"/>
      <c r="AG505" s="2"/>
      <c r="AH505" s="2"/>
      <c r="AI505" s="2"/>
      <c r="AJ505" s="4"/>
      <c r="AK505" s="2"/>
      <c r="AL505" s="2"/>
      <c r="AM505" s="2"/>
      <c r="AN505" s="2"/>
      <c r="AO505" s="2"/>
      <c r="AP505" s="2"/>
      <c r="AQ505" s="10"/>
      <c r="AR505" s="4"/>
      <c r="AS505" s="9"/>
      <c r="AT505" s="8"/>
      <c r="AU505" s="7"/>
      <c r="AV505" s="6"/>
      <c r="AW505" s="7"/>
      <c r="AX505" s="6"/>
      <c r="AY505" s="5"/>
      <c r="AZ505" s="6"/>
      <c r="BA505" s="5"/>
      <c r="BB505" s="6"/>
      <c r="BC505" s="5"/>
      <c r="BD505" s="6"/>
      <c r="BE505" s="5"/>
      <c r="BF505" s="6"/>
      <c r="BG505" s="5"/>
      <c r="BH505" s="6"/>
      <c r="BI505" s="5"/>
      <c r="BJ505" s="6"/>
      <c r="BK505" s="5"/>
      <c r="BL505" s="6"/>
      <c r="BM505" s="5"/>
      <c r="BN505" s="6"/>
      <c r="BO505" s="5"/>
      <c r="BP505" s="6"/>
      <c r="BQ505" s="5"/>
      <c r="BR505" s="2"/>
      <c r="BS505" s="2"/>
      <c r="BT505" s="4"/>
      <c r="BU505" s="2"/>
      <c r="BV505" s="2"/>
      <c r="BW505" s="2"/>
      <c r="BX505" s="3"/>
      <c r="BY505" s="2"/>
      <c r="BZ505" s="2"/>
    </row>
    <row r="506" spans="2:78" ht="12" customHeight="1">
      <c r="B506" s="85"/>
      <c r="C506" s="4"/>
      <c r="D506" s="3"/>
      <c r="E506" s="21"/>
      <c r="F506" s="3"/>
      <c r="G506" s="20"/>
      <c r="H506" s="13"/>
      <c r="I506" s="19"/>
      <c r="J506" s="19"/>
      <c r="K506" s="116"/>
      <c r="L506" s="19"/>
      <c r="M506" s="18"/>
      <c r="N506" s="17"/>
      <c r="O506" s="16"/>
      <c r="P506" s="2"/>
      <c r="Q506" s="2"/>
      <c r="R506" s="2"/>
      <c r="S506" s="2"/>
      <c r="T506" s="2"/>
      <c r="U506" s="2"/>
      <c r="V506" s="15"/>
      <c r="W506" s="14"/>
      <c r="X506" s="13"/>
      <c r="Y506" s="12"/>
      <c r="Z506" s="2"/>
      <c r="AA506" s="11"/>
      <c r="AB506" s="11"/>
      <c r="AC506" s="11"/>
      <c r="AD506" s="2"/>
      <c r="AE506" s="2"/>
      <c r="AF506" s="2"/>
      <c r="AG506" s="2"/>
      <c r="AH506" s="2"/>
      <c r="AI506" s="2"/>
      <c r="AJ506" s="4"/>
      <c r="AK506" s="2"/>
      <c r="AL506" s="2"/>
      <c r="AM506" s="2"/>
      <c r="AN506" s="2"/>
      <c r="AO506" s="2"/>
      <c r="AP506" s="2"/>
      <c r="AQ506" s="10"/>
      <c r="AR506" s="4"/>
      <c r="AS506" s="9"/>
      <c r="AT506" s="8"/>
      <c r="AU506" s="7"/>
      <c r="AV506" s="6"/>
      <c r="AW506" s="7"/>
      <c r="AX506" s="6"/>
      <c r="AY506" s="5"/>
      <c r="AZ506" s="6"/>
      <c r="BA506" s="5"/>
      <c r="BB506" s="6"/>
      <c r="BC506" s="5"/>
      <c r="BD506" s="6"/>
      <c r="BE506" s="5"/>
      <c r="BF506" s="6"/>
      <c r="BG506" s="5"/>
      <c r="BH506" s="6"/>
      <c r="BI506" s="5"/>
      <c r="BJ506" s="6"/>
      <c r="BK506" s="5"/>
      <c r="BL506" s="6"/>
      <c r="BM506" s="5"/>
      <c r="BN506" s="6"/>
      <c r="BO506" s="5"/>
      <c r="BP506" s="6"/>
      <c r="BQ506" s="5"/>
      <c r="BR506" s="2"/>
      <c r="BS506" s="2"/>
      <c r="BT506" s="4"/>
      <c r="BU506" s="2"/>
      <c r="BV506" s="2"/>
      <c r="BW506" s="2"/>
      <c r="BX506" s="3"/>
      <c r="BY506" s="2"/>
      <c r="BZ506" s="2"/>
    </row>
    <row r="507" spans="2:78" ht="12" customHeight="1">
      <c r="B507" s="85"/>
      <c r="C507" s="4"/>
      <c r="D507" s="3"/>
      <c r="E507" s="21"/>
      <c r="F507" s="3"/>
      <c r="G507" s="20"/>
      <c r="H507" s="13"/>
      <c r="I507" s="19"/>
      <c r="J507" s="19"/>
      <c r="K507" s="116"/>
      <c r="L507" s="19"/>
      <c r="M507" s="18"/>
      <c r="N507" s="17"/>
      <c r="O507" s="16"/>
      <c r="P507" s="2"/>
      <c r="Q507" s="2"/>
      <c r="R507" s="2"/>
      <c r="S507" s="2"/>
      <c r="T507" s="2"/>
      <c r="U507" s="2"/>
      <c r="V507" s="15"/>
      <c r="W507" s="14"/>
      <c r="X507" s="13"/>
      <c r="Y507" s="12"/>
      <c r="Z507" s="2"/>
      <c r="AA507" s="11"/>
      <c r="AB507" s="11"/>
      <c r="AC507" s="11"/>
      <c r="AD507" s="2"/>
      <c r="AE507" s="2"/>
      <c r="AF507" s="2"/>
      <c r="AG507" s="2"/>
      <c r="AH507" s="2"/>
      <c r="AI507" s="2"/>
      <c r="AJ507" s="4"/>
      <c r="AK507" s="2"/>
      <c r="AL507" s="2"/>
      <c r="AM507" s="2"/>
      <c r="AN507" s="2"/>
      <c r="AO507" s="2"/>
      <c r="AP507" s="2"/>
      <c r="AQ507" s="10"/>
      <c r="AR507" s="4"/>
      <c r="AS507" s="9"/>
      <c r="AT507" s="8"/>
      <c r="AU507" s="7"/>
      <c r="AV507" s="6"/>
      <c r="AW507" s="7"/>
      <c r="AX507" s="6"/>
      <c r="AY507" s="5"/>
      <c r="AZ507" s="6"/>
      <c r="BA507" s="5"/>
      <c r="BB507" s="6"/>
      <c r="BC507" s="5"/>
      <c r="BD507" s="6"/>
      <c r="BE507" s="5"/>
      <c r="BF507" s="6"/>
      <c r="BG507" s="5"/>
      <c r="BH507" s="6"/>
      <c r="BI507" s="5"/>
      <c r="BJ507" s="6"/>
      <c r="BK507" s="5"/>
      <c r="BL507" s="6"/>
      <c r="BM507" s="5"/>
      <c r="BN507" s="6"/>
      <c r="BO507" s="5"/>
      <c r="BP507" s="6"/>
      <c r="BQ507" s="5"/>
      <c r="BR507" s="2"/>
      <c r="BS507" s="2"/>
      <c r="BT507" s="4"/>
      <c r="BU507" s="2"/>
      <c r="BV507" s="2"/>
      <c r="BW507" s="2"/>
      <c r="BX507" s="3"/>
      <c r="BY507" s="2"/>
      <c r="BZ507" s="2"/>
    </row>
    <row r="508" spans="2:78" ht="12" customHeight="1">
      <c r="B508" s="85"/>
      <c r="C508" s="4"/>
      <c r="D508" s="3"/>
      <c r="E508" s="21"/>
      <c r="F508" s="3"/>
      <c r="G508" s="20"/>
      <c r="H508" s="13"/>
      <c r="I508" s="19"/>
      <c r="J508" s="19"/>
      <c r="K508" s="116"/>
      <c r="L508" s="19"/>
      <c r="M508" s="18"/>
      <c r="N508" s="17"/>
      <c r="O508" s="16"/>
      <c r="P508" s="2"/>
      <c r="Q508" s="2"/>
      <c r="R508" s="2"/>
      <c r="S508" s="2"/>
      <c r="T508" s="2"/>
      <c r="U508" s="2"/>
      <c r="V508" s="15"/>
      <c r="W508" s="14"/>
      <c r="X508" s="13"/>
      <c r="Y508" s="12"/>
      <c r="Z508" s="2"/>
      <c r="AA508" s="11"/>
      <c r="AB508" s="11"/>
      <c r="AC508" s="11"/>
      <c r="AD508" s="2"/>
      <c r="AE508" s="2"/>
      <c r="AF508" s="2"/>
      <c r="AG508" s="2"/>
      <c r="AH508" s="2"/>
      <c r="AI508" s="2"/>
      <c r="AJ508" s="4"/>
      <c r="AK508" s="2"/>
      <c r="AL508" s="2"/>
      <c r="AM508" s="2"/>
      <c r="AN508" s="2"/>
      <c r="AO508" s="2"/>
      <c r="AP508" s="2"/>
      <c r="AQ508" s="10"/>
      <c r="AR508" s="4"/>
      <c r="AS508" s="9"/>
      <c r="AT508" s="8"/>
      <c r="AU508" s="7"/>
      <c r="AV508" s="6"/>
      <c r="AW508" s="7"/>
      <c r="AX508" s="6"/>
      <c r="AY508" s="5"/>
      <c r="AZ508" s="6"/>
      <c r="BA508" s="5"/>
      <c r="BB508" s="6"/>
      <c r="BC508" s="5"/>
      <c r="BD508" s="6"/>
      <c r="BE508" s="5"/>
      <c r="BF508" s="6"/>
      <c r="BG508" s="5"/>
      <c r="BH508" s="6"/>
      <c r="BI508" s="5"/>
      <c r="BJ508" s="6"/>
      <c r="BK508" s="5"/>
      <c r="BL508" s="6"/>
      <c r="BM508" s="5"/>
      <c r="BN508" s="6"/>
      <c r="BO508" s="5"/>
      <c r="BP508" s="6"/>
      <c r="BQ508" s="5"/>
      <c r="BR508" s="2"/>
      <c r="BS508" s="2"/>
      <c r="BT508" s="4"/>
      <c r="BU508" s="2"/>
      <c r="BV508" s="2"/>
      <c r="BW508" s="2"/>
      <c r="BX508" s="3"/>
      <c r="BY508" s="2"/>
      <c r="BZ508" s="2"/>
    </row>
    <row r="509" spans="2:78" ht="12" customHeight="1">
      <c r="B509" s="85"/>
      <c r="C509" s="4"/>
      <c r="D509" s="3"/>
      <c r="E509" s="21"/>
      <c r="F509" s="3"/>
      <c r="G509" s="20"/>
      <c r="H509" s="13"/>
      <c r="I509" s="19"/>
      <c r="J509" s="19"/>
      <c r="K509" s="116"/>
      <c r="L509" s="19"/>
      <c r="M509" s="18"/>
      <c r="N509" s="17"/>
      <c r="O509" s="16"/>
      <c r="P509" s="2"/>
      <c r="Q509" s="2"/>
      <c r="R509" s="2"/>
      <c r="S509" s="2"/>
      <c r="T509" s="2"/>
      <c r="U509" s="2"/>
      <c r="V509" s="15"/>
      <c r="W509" s="14"/>
      <c r="X509" s="13"/>
      <c r="Y509" s="12"/>
      <c r="Z509" s="2"/>
      <c r="AA509" s="11"/>
      <c r="AB509" s="11"/>
      <c r="AC509" s="11"/>
      <c r="AD509" s="2"/>
      <c r="AE509" s="2"/>
      <c r="AF509" s="2"/>
      <c r="AG509" s="2"/>
      <c r="AH509" s="2"/>
      <c r="AI509" s="2"/>
      <c r="AJ509" s="4"/>
      <c r="AK509" s="2"/>
      <c r="AL509" s="2"/>
      <c r="AM509" s="2"/>
      <c r="AN509" s="2"/>
      <c r="AO509" s="2"/>
      <c r="AP509" s="2"/>
      <c r="AQ509" s="10"/>
      <c r="AR509" s="4"/>
      <c r="AS509" s="9"/>
      <c r="AT509" s="8"/>
      <c r="AU509" s="7"/>
      <c r="AV509" s="6"/>
      <c r="AW509" s="7"/>
      <c r="AX509" s="6"/>
      <c r="AY509" s="5"/>
      <c r="AZ509" s="6"/>
      <c r="BA509" s="5"/>
      <c r="BB509" s="6"/>
      <c r="BC509" s="5"/>
      <c r="BD509" s="6"/>
      <c r="BE509" s="5"/>
      <c r="BF509" s="6"/>
      <c r="BG509" s="5"/>
      <c r="BH509" s="6"/>
      <c r="BI509" s="5"/>
      <c r="BJ509" s="6"/>
      <c r="BK509" s="5"/>
      <c r="BL509" s="6"/>
      <c r="BM509" s="5"/>
      <c r="BN509" s="6"/>
      <c r="BO509" s="5"/>
      <c r="BP509" s="6"/>
      <c r="BQ509" s="5"/>
      <c r="BR509" s="2"/>
      <c r="BS509" s="2"/>
      <c r="BT509" s="4"/>
      <c r="BU509" s="2"/>
      <c r="BV509" s="2"/>
      <c r="BW509" s="2"/>
      <c r="BX509" s="3"/>
      <c r="BY509" s="2"/>
      <c r="BZ509" s="2"/>
    </row>
    <row r="510" spans="2:78" ht="12" customHeight="1">
      <c r="B510" s="85"/>
      <c r="C510" s="4"/>
      <c r="D510" s="3"/>
      <c r="E510" s="21"/>
      <c r="F510" s="3"/>
      <c r="G510" s="20"/>
      <c r="H510" s="13"/>
      <c r="I510" s="19"/>
      <c r="J510" s="19"/>
      <c r="K510" s="116"/>
      <c r="L510" s="19"/>
      <c r="M510" s="18"/>
      <c r="N510" s="17"/>
      <c r="O510" s="16"/>
      <c r="P510" s="2"/>
      <c r="Q510" s="2"/>
      <c r="R510" s="2"/>
      <c r="S510" s="2"/>
      <c r="T510" s="2"/>
      <c r="U510" s="2"/>
      <c r="V510" s="15"/>
      <c r="W510" s="14"/>
      <c r="X510" s="13"/>
      <c r="Y510" s="12"/>
      <c r="Z510" s="2"/>
      <c r="AA510" s="11"/>
      <c r="AB510" s="11"/>
      <c r="AC510" s="11"/>
      <c r="AD510" s="2"/>
      <c r="AE510" s="2"/>
      <c r="AF510" s="2"/>
      <c r="AG510" s="2"/>
      <c r="AH510" s="2"/>
      <c r="AI510" s="2"/>
      <c r="AJ510" s="4"/>
      <c r="AK510" s="2"/>
      <c r="AL510" s="2"/>
      <c r="AM510" s="2"/>
      <c r="AN510" s="2"/>
      <c r="AO510" s="2"/>
      <c r="AP510" s="2"/>
      <c r="AQ510" s="10"/>
      <c r="AR510" s="4"/>
      <c r="AS510" s="9"/>
      <c r="AT510" s="8"/>
      <c r="AU510" s="7"/>
      <c r="AV510" s="6"/>
      <c r="AW510" s="7"/>
      <c r="AX510" s="6"/>
      <c r="AY510" s="5"/>
      <c r="AZ510" s="6"/>
      <c r="BA510" s="5"/>
      <c r="BB510" s="6"/>
      <c r="BC510" s="5"/>
      <c r="BD510" s="6"/>
      <c r="BE510" s="5"/>
      <c r="BF510" s="6"/>
      <c r="BG510" s="5"/>
      <c r="BH510" s="6"/>
      <c r="BI510" s="5"/>
      <c r="BJ510" s="6"/>
      <c r="BK510" s="5"/>
      <c r="BL510" s="6"/>
      <c r="BM510" s="5"/>
      <c r="BN510" s="6"/>
      <c r="BO510" s="5"/>
      <c r="BP510" s="6"/>
      <c r="BQ510" s="5"/>
      <c r="BR510" s="2"/>
      <c r="BS510" s="2"/>
      <c r="BT510" s="4"/>
      <c r="BU510" s="2"/>
      <c r="BV510" s="2"/>
      <c r="BW510" s="2"/>
      <c r="BX510" s="3"/>
      <c r="BY510" s="2"/>
      <c r="BZ510" s="2"/>
    </row>
    <row r="511" spans="2:78" ht="12" customHeight="1">
      <c r="B511" s="85"/>
      <c r="C511" s="4"/>
      <c r="D511" s="3"/>
      <c r="E511" s="21"/>
      <c r="F511" s="3"/>
      <c r="G511" s="20"/>
      <c r="H511" s="13"/>
      <c r="I511" s="19"/>
      <c r="J511" s="19"/>
      <c r="K511" s="116"/>
      <c r="L511" s="19"/>
      <c r="M511" s="18"/>
      <c r="N511" s="17"/>
      <c r="O511" s="16"/>
      <c r="P511" s="2"/>
      <c r="Q511" s="2"/>
      <c r="R511" s="2"/>
      <c r="S511" s="2"/>
      <c r="T511" s="2"/>
      <c r="U511" s="2"/>
      <c r="V511" s="15"/>
      <c r="W511" s="14"/>
      <c r="X511" s="13"/>
      <c r="Y511" s="12"/>
      <c r="Z511" s="2"/>
      <c r="AA511" s="11"/>
      <c r="AB511" s="11"/>
      <c r="AC511" s="11"/>
      <c r="AD511" s="2"/>
      <c r="AE511" s="2"/>
      <c r="AF511" s="2"/>
      <c r="AG511" s="2"/>
      <c r="AH511" s="2"/>
      <c r="AI511" s="2"/>
      <c r="AJ511" s="4"/>
      <c r="AK511" s="2"/>
      <c r="AL511" s="2"/>
      <c r="AM511" s="2"/>
      <c r="AN511" s="2"/>
      <c r="AO511" s="2"/>
      <c r="AP511" s="2"/>
      <c r="AQ511" s="10"/>
      <c r="AR511" s="4"/>
      <c r="AS511" s="9"/>
      <c r="AT511" s="8"/>
      <c r="AU511" s="7"/>
      <c r="AV511" s="6"/>
      <c r="AW511" s="7"/>
      <c r="AX511" s="6"/>
      <c r="AY511" s="5"/>
      <c r="AZ511" s="6"/>
      <c r="BA511" s="5"/>
      <c r="BB511" s="6"/>
      <c r="BC511" s="5"/>
      <c r="BD511" s="6"/>
      <c r="BE511" s="5"/>
      <c r="BF511" s="6"/>
      <c r="BG511" s="5"/>
      <c r="BH511" s="6"/>
      <c r="BI511" s="5"/>
      <c r="BJ511" s="6"/>
      <c r="BK511" s="5"/>
      <c r="BL511" s="6"/>
      <c r="BM511" s="5"/>
      <c r="BN511" s="6"/>
      <c r="BO511" s="5"/>
      <c r="BP511" s="6"/>
      <c r="BQ511" s="5"/>
      <c r="BR511" s="2"/>
      <c r="BS511" s="2"/>
      <c r="BT511" s="4"/>
      <c r="BU511" s="2"/>
      <c r="BV511" s="2"/>
      <c r="BW511" s="2"/>
      <c r="BX511" s="3"/>
      <c r="BY511" s="2"/>
      <c r="BZ511" s="2"/>
    </row>
    <row r="512" spans="2:78" ht="12" customHeight="1">
      <c r="B512" s="85"/>
      <c r="C512" s="4"/>
      <c r="D512" s="3"/>
      <c r="E512" s="21"/>
      <c r="F512" s="3"/>
      <c r="G512" s="20"/>
      <c r="H512" s="13"/>
      <c r="I512" s="19"/>
      <c r="J512" s="19"/>
      <c r="K512" s="116"/>
      <c r="L512" s="19"/>
      <c r="M512" s="18"/>
      <c r="N512" s="17"/>
      <c r="O512" s="16"/>
      <c r="P512" s="2"/>
      <c r="Q512" s="2"/>
      <c r="R512" s="2"/>
      <c r="S512" s="2"/>
      <c r="T512" s="2"/>
      <c r="U512" s="2"/>
      <c r="V512" s="15"/>
      <c r="W512" s="14"/>
      <c r="X512" s="13"/>
      <c r="Y512" s="12"/>
      <c r="Z512" s="2"/>
      <c r="AA512" s="11"/>
      <c r="AB512" s="11"/>
      <c r="AC512" s="11"/>
      <c r="AD512" s="2"/>
      <c r="AE512" s="2"/>
      <c r="AF512" s="2"/>
      <c r="AG512" s="2"/>
      <c r="AH512" s="2"/>
      <c r="AI512" s="2"/>
      <c r="AJ512" s="4"/>
      <c r="AK512" s="2"/>
      <c r="AL512" s="2"/>
      <c r="AM512" s="2"/>
      <c r="AN512" s="2"/>
      <c r="AO512" s="2"/>
      <c r="AP512" s="2"/>
      <c r="AQ512" s="10"/>
      <c r="AR512" s="4"/>
      <c r="AS512" s="9"/>
      <c r="AT512" s="8"/>
      <c r="AU512" s="7"/>
      <c r="AV512" s="6"/>
      <c r="AW512" s="7"/>
      <c r="AX512" s="6"/>
      <c r="AY512" s="5"/>
      <c r="AZ512" s="6"/>
      <c r="BA512" s="5"/>
      <c r="BB512" s="6"/>
      <c r="BC512" s="5"/>
      <c r="BD512" s="6"/>
      <c r="BE512" s="5"/>
      <c r="BF512" s="6"/>
      <c r="BG512" s="5"/>
      <c r="BH512" s="6"/>
      <c r="BI512" s="5"/>
      <c r="BJ512" s="6"/>
      <c r="BK512" s="5"/>
      <c r="BL512" s="6"/>
      <c r="BM512" s="5"/>
      <c r="BN512" s="6"/>
      <c r="BO512" s="5"/>
      <c r="BP512" s="6"/>
      <c r="BQ512" s="5"/>
      <c r="BR512" s="2"/>
      <c r="BS512" s="2"/>
      <c r="BT512" s="4"/>
      <c r="BU512" s="2"/>
      <c r="BV512" s="2"/>
      <c r="BW512" s="2"/>
      <c r="BX512" s="3"/>
      <c r="BY512" s="2"/>
      <c r="BZ512" s="2"/>
    </row>
    <row r="513" spans="2:78" ht="12" customHeight="1">
      <c r="B513" s="85"/>
      <c r="C513" s="4"/>
      <c r="D513" s="3"/>
      <c r="E513" s="21"/>
      <c r="F513" s="3"/>
      <c r="G513" s="20"/>
      <c r="H513" s="13"/>
      <c r="I513" s="19"/>
      <c r="J513" s="19"/>
      <c r="K513" s="116"/>
      <c r="L513" s="19"/>
      <c r="M513" s="18"/>
      <c r="N513" s="17"/>
      <c r="O513" s="16"/>
      <c r="P513" s="2"/>
      <c r="Q513" s="2"/>
      <c r="R513" s="2"/>
      <c r="S513" s="2"/>
      <c r="T513" s="2"/>
      <c r="U513" s="2"/>
      <c r="V513" s="15"/>
      <c r="W513" s="14"/>
      <c r="X513" s="13"/>
      <c r="Y513" s="12"/>
      <c r="Z513" s="2"/>
      <c r="AA513" s="11"/>
      <c r="AB513" s="11"/>
      <c r="AC513" s="11"/>
      <c r="AD513" s="2"/>
      <c r="AE513" s="2"/>
      <c r="AF513" s="2"/>
      <c r="AG513" s="2"/>
      <c r="AH513" s="2"/>
      <c r="AI513" s="2"/>
      <c r="AJ513" s="4"/>
      <c r="AK513" s="2"/>
      <c r="AL513" s="2"/>
      <c r="AM513" s="2"/>
      <c r="AN513" s="2"/>
      <c r="AO513" s="2"/>
      <c r="AP513" s="2"/>
      <c r="AQ513" s="10"/>
      <c r="AR513" s="4"/>
      <c r="AS513" s="9"/>
      <c r="AT513" s="8"/>
      <c r="AU513" s="7"/>
      <c r="AV513" s="6"/>
      <c r="AW513" s="7"/>
      <c r="AX513" s="6"/>
      <c r="AY513" s="5"/>
      <c r="AZ513" s="6"/>
      <c r="BA513" s="5"/>
      <c r="BB513" s="6"/>
      <c r="BC513" s="5"/>
      <c r="BD513" s="6"/>
      <c r="BE513" s="5"/>
      <c r="BF513" s="6"/>
      <c r="BG513" s="5"/>
      <c r="BH513" s="6"/>
      <c r="BI513" s="5"/>
      <c r="BJ513" s="6"/>
      <c r="BK513" s="5"/>
      <c r="BL513" s="6"/>
      <c r="BM513" s="5"/>
      <c r="BN513" s="6"/>
      <c r="BO513" s="5"/>
      <c r="BP513" s="6"/>
      <c r="BQ513" s="5"/>
      <c r="BR513" s="2"/>
      <c r="BS513" s="2"/>
      <c r="BT513" s="4"/>
      <c r="BU513" s="2"/>
      <c r="BV513" s="2"/>
      <c r="BW513" s="2"/>
      <c r="BX513" s="3"/>
      <c r="BY513" s="2"/>
      <c r="BZ513" s="2"/>
    </row>
    <row r="514" spans="2:78" ht="12" customHeight="1">
      <c r="B514" s="85"/>
      <c r="C514" s="4"/>
      <c r="D514" s="3"/>
      <c r="E514" s="21"/>
      <c r="F514" s="3"/>
      <c r="G514" s="20"/>
      <c r="H514" s="13"/>
      <c r="I514" s="19"/>
      <c r="J514" s="19"/>
      <c r="K514" s="116"/>
      <c r="L514" s="19"/>
      <c r="M514" s="18"/>
      <c r="N514" s="17"/>
      <c r="O514" s="16"/>
      <c r="P514" s="2"/>
      <c r="Q514" s="2"/>
      <c r="R514" s="2"/>
      <c r="S514" s="2"/>
      <c r="T514" s="2"/>
      <c r="U514" s="2"/>
      <c r="V514" s="15"/>
      <c r="W514" s="14"/>
      <c r="X514" s="13"/>
      <c r="Y514" s="12"/>
      <c r="Z514" s="2"/>
      <c r="AA514" s="11"/>
      <c r="AB514" s="11"/>
      <c r="AC514" s="11"/>
      <c r="AD514" s="2"/>
      <c r="AE514" s="2"/>
      <c r="AF514" s="2"/>
      <c r="AG514" s="2"/>
      <c r="AH514" s="2"/>
      <c r="AI514" s="2"/>
      <c r="AJ514" s="4"/>
      <c r="AK514" s="2"/>
      <c r="AL514" s="2"/>
      <c r="AM514" s="2"/>
      <c r="AN514" s="2"/>
      <c r="AO514" s="2"/>
      <c r="AP514" s="2"/>
      <c r="AQ514" s="10"/>
      <c r="AR514" s="4"/>
      <c r="AS514" s="9"/>
      <c r="AT514" s="8"/>
      <c r="AU514" s="7"/>
      <c r="AV514" s="6"/>
      <c r="AW514" s="7"/>
      <c r="AX514" s="6"/>
      <c r="AY514" s="5"/>
      <c r="AZ514" s="6"/>
      <c r="BA514" s="5"/>
      <c r="BB514" s="6"/>
      <c r="BC514" s="5"/>
      <c r="BD514" s="6"/>
      <c r="BE514" s="5"/>
      <c r="BF514" s="6"/>
      <c r="BG514" s="5"/>
      <c r="BH514" s="6"/>
      <c r="BI514" s="5"/>
      <c r="BJ514" s="6"/>
      <c r="BK514" s="5"/>
      <c r="BL514" s="6"/>
      <c r="BM514" s="5"/>
      <c r="BN514" s="6"/>
      <c r="BO514" s="5"/>
      <c r="BP514" s="6"/>
      <c r="BQ514" s="5"/>
      <c r="BR514" s="2"/>
      <c r="BS514" s="2"/>
      <c r="BT514" s="4"/>
      <c r="BU514" s="2"/>
      <c r="BV514" s="2"/>
      <c r="BW514" s="2"/>
      <c r="BX514" s="3"/>
      <c r="BY514" s="2"/>
      <c r="BZ514" s="2"/>
    </row>
    <row r="515" spans="2:78" ht="12" customHeight="1">
      <c r="B515" s="85"/>
      <c r="C515" s="4"/>
      <c r="D515" s="3"/>
      <c r="E515" s="21"/>
      <c r="F515" s="3"/>
      <c r="G515" s="20"/>
      <c r="H515" s="13"/>
      <c r="I515" s="19"/>
      <c r="J515" s="19"/>
      <c r="K515" s="116"/>
      <c r="L515" s="19"/>
      <c r="M515" s="18"/>
      <c r="N515" s="17"/>
      <c r="O515" s="16"/>
      <c r="P515" s="2"/>
      <c r="Q515" s="2"/>
      <c r="R515" s="2"/>
      <c r="S515" s="2"/>
      <c r="T515" s="2"/>
      <c r="U515" s="2"/>
      <c r="V515" s="15"/>
      <c r="W515" s="14"/>
      <c r="X515" s="13"/>
      <c r="Y515" s="12"/>
      <c r="Z515" s="2"/>
      <c r="AA515" s="11"/>
      <c r="AB515" s="11"/>
      <c r="AC515" s="11"/>
      <c r="AD515" s="2"/>
      <c r="AE515" s="2"/>
      <c r="AF515" s="2"/>
      <c r="AG515" s="2"/>
      <c r="AH515" s="2"/>
      <c r="AI515" s="2"/>
      <c r="AJ515" s="4"/>
      <c r="AK515" s="2"/>
      <c r="AL515" s="2"/>
      <c r="AM515" s="2"/>
      <c r="AN515" s="2"/>
      <c r="AO515" s="2"/>
      <c r="AP515" s="2"/>
      <c r="AQ515" s="10"/>
      <c r="AR515" s="4"/>
      <c r="AS515" s="9"/>
      <c r="AT515" s="8"/>
      <c r="AU515" s="7"/>
      <c r="AV515" s="6"/>
      <c r="AW515" s="7"/>
      <c r="AX515" s="6"/>
      <c r="AY515" s="5"/>
      <c r="AZ515" s="6"/>
      <c r="BA515" s="5"/>
      <c r="BB515" s="6"/>
      <c r="BC515" s="5"/>
      <c r="BD515" s="6"/>
      <c r="BE515" s="5"/>
      <c r="BF515" s="6"/>
      <c r="BG515" s="5"/>
      <c r="BH515" s="6"/>
      <c r="BI515" s="5"/>
      <c r="BJ515" s="6"/>
      <c r="BK515" s="5"/>
      <c r="BL515" s="6"/>
      <c r="BM515" s="5"/>
      <c r="BN515" s="6"/>
      <c r="BO515" s="5"/>
      <c r="BP515" s="6"/>
      <c r="BQ515" s="5"/>
      <c r="BR515" s="2"/>
      <c r="BS515" s="2"/>
      <c r="BT515" s="4"/>
      <c r="BU515" s="2"/>
      <c r="BV515" s="2"/>
      <c r="BW515" s="2"/>
      <c r="BX515" s="3"/>
      <c r="BY515" s="2"/>
      <c r="BZ515" s="2"/>
    </row>
    <row r="516" spans="2:78" ht="12" customHeight="1">
      <c r="B516" s="85"/>
      <c r="C516" s="4"/>
      <c r="D516" s="3"/>
      <c r="E516" s="21"/>
      <c r="F516" s="3"/>
      <c r="G516" s="20"/>
      <c r="H516" s="13"/>
      <c r="I516" s="19"/>
      <c r="J516" s="19"/>
      <c r="K516" s="116"/>
      <c r="L516" s="19"/>
      <c r="M516" s="18"/>
      <c r="N516" s="17"/>
      <c r="O516" s="16"/>
      <c r="P516" s="2"/>
      <c r="Q516" s="2"/>
      <c r="R516" s="2"/>
      <c r="S516" s="2"/>
      <c r="T516" s="2"/>
      <c r="U516" s="2"/>
      <c r="V516" s="15"/>
      <c r="W516" s="14"/>
      <c r="X516" s="13"/>
      <c r="Y516" s="12"/>
      <c r="Z516" s="2"/>
      <c r="AA516" s="11"/>
      <c r="AB516" s="11"/>
      <c r="AC516" s="11"/>
      <c r="AD516" s="2"/>
      <c r="AE516" s="2"/>
      <c r="AF516" s="2"/>
      <c r="AG516" s="2"/>
      <c r="AH516" s="2"/>
      <c r="AI516" s="2"/>
      <c r="AJ516" s="4"/>
      <c r="AK516" s="2"/>
      <c r="AL516" s="2"/>
      <c r="AM516" s="2"/>
      <c r="AN516" s="2"/>
      <c r="AO516" s="2"/>
      <c r="AP516" s="2"/>
      <c r="AQ516" s="10"/>
      <c r="AR516" s="4"/>
      <c r="AS516" s="9"/>
      <c r="AT516" s="8"/>
      <c r="AU516" s="7"/>
      <c r="AV516" s="6"/>
      <c r="AW516" s="7"/>
      <c r="AX516" s="6"/>
      <c r="AY516" s="5"/>
      <c r="AZ516" s="6"/>
      <c r="BA516" s="5"/>
      <c r="BB516" s="6"/>
      <c r="BC516" s="5"/>
      <c r="BD516" s="6"/>
      <c r="BE516" s="5"/>
      <c r="BF516" s="6"/>
      <c r="BG516" s="5"/>
      <c r="BH516" s="6"/>
      <c r="BI516" s="5"/>
      <c r="BJ516" s="6"/>
      <c r="BK516" s="5"/>
      <c r="BL516" s="6"/>
      <c r="BM516" s="5"/>
      <c r="BN516" s="6"/>
      <c r="BO516" s="5"/>
      <c r="BP516" s="6"/>
      <c r="BQ516" s="5"/>
      <c r="BR516" s="2"/>
      <c r="BS516" s="2"/>
      <c r="BT516" s="4"/>
      <c r="BU516" s="2"/>
      <c r="BV516" s="2"/>
      <c r="BW516" s="2"/>
      <c r="BX516" s="3"/>
      <c r="BY516" s="2"/>
      <c r="BZ516" s="2"/>
    </row>
    <row r="517" spans="2:78" ht="12" customHeight="1">
      <c r="B517" s="85"/>
      <c r="C517" s="4"/>
      <c r="D517" s="3"/>
      <c r="E517" s="21"/>
      <c r="F517" s="3"/>
      <c r="G517" s="20"/>
      <c r="H517" s="13"/>
      <c r="I517" s="19"/>
      <c r="J517" s="19"/>
      <c r="K517" s="116"/>
      <c r="L517" s="19"/>
      <c r="M517" s="18"/>
      <c r="N517" s="17"/>
      <c r="O517" s="16"/>
      <c r="P517" s="2"/>
      <c r="Q517" s="2"/>
      <c r="R517" s="2"/>
      <c r="S517" s="2"/>
      <c r="T517" s="2"/>
      <c r="U517" s="2"/>
      <c r="V517" s="15"/>
      <c r="W517" s="14"/>
      <c r="X517" s="13"/>
      <c r="Y517" s="12"/>
      <c r="Z517" s="2"/>
      <c r="AA517" s="11"/>
      <c r="AB517" s="11"/>
      <c r="AC517" s="11"/>
      <c r="AD517" s="2"/>
      <c r="AE517" s="2"/>
      <c r="AF517" s="2"/>
      <c r="AG517" s="2"/>
      <c r="AH517" s="2"/>
      <c r="AI517" s="2"/>
      <c r="AJ517" s="4"/>
      <c r="AK517" s="2"/>
      <c r="AL517" s="2"/>
      <c r="AM517" s="2"/>
      <c r="AN517" s="2"/>
      <c r="AO517" s="2"/>
      <c r="AP517" s="2"/>
      <c r="AQ517" s="10"/>
      <c r="AR517" s="4"/>
      <c r="AS517" s="9"/>
      <c r="AT517" s="8"/>
      <c r="AU517" s="7"/>
      <c r="AV517" s="6"/>
      <c r="AW517" s="7"/>
      <c r="AX517" s="6"/>
      <c r="AY517" s="5"/>
      <c r="AZ517" s="6"/>
      <c r="BA517" s="5"/>
      <c r="BB517" s="6"/>
      <c r="BC517" s="5"/>
      <c r="BD517" s="6"/>
      <c r="BE517" s="5"/>
      <c r="BF517" s="6"/>
      <c r="BG517" s="5"/>
      <c r="BH517" s="6"/>
      <c r="BI517" s="5"/>
      <c r="BJ517" s="6"/>
      <c r="BK517" s="5"/>
      <c r="BL517" s="6"/>
      <c r="BM517" s="5"/>
      <c r="BN517" s="6"/>
      <c r="BO517" s="5"/>
      <c r="BP517" s="6"/>
      <c r="BQ517" s="5"/>
      <c r="BR517" s="2"/>
      <c r="BS517" s="2"/>
      <c r="BT517" s="4"/>
      <c r="BU517" s="2"/>
      <c r="BV517" s="2"/>
      <c r="BW517" s="2"/>
      <c r="BX517" s="3"/>
      <c r="BY517" s="2"/>
      <c r="BZ517" s="2"/>
    </row>
    <row r="518" spans="2:78" ht="12" customHeight="1">
      <c r="B518" s="85"/>
      <c r="C518" s="4"/>
      <c r="D518" s="3"/>
      <c r="E518" s="21"/>
      <c r="F518" s="3"/>
      <c r="G518" s="20"/>
      <c r="H518" s="13"/>
      <c r="I518" s="19"/>
      <c r="J518" s="19"/>
      <c r="K518" s="116"/>
      <c r="L518" s="19"/>
      <c r="M518" s="18"/>
      <c r="N518" s="17"/>
      <c r="O518" s="16"/>
      <c r="P518" s="2"/>
      <c r="Q518" s="2"/>
      <c r="R518" s="2"/>
      <c r="S518" s="2"/>
      <c r="T518" s="2"/>
      <c r="U518" s="2"/>
      <c r="V518" s="15"/>
      <c r="W518" s="14"/>
      <c r="X518" s="13"/>
      <c r="Y518" s="12"/>
      <c r="Z518" s="2"/>
      <c r="AA518" s="11"/>
      <c r="AB518" s="11"/>
      <c r="AC518" s="11"/>
      <c r="AD518" s="2"/>
      <c r="AE518" s="2"/>
      <c r="AF518" s="2"/>
      <c r="AG518" s="2"/>
      <c r="AH518" s="2"/>
      <c r="AI518" s="2"/>
      <c r="AJ518" s="4"/>
      <c r="AK518" s="2"/>
      <c r="AL518" s="2"/>
      <c r="AM518" s="2"/>
      <c r="AN518" s="2"/>
      <c r="AO518" s="2"/>
      <c r="AP518" s="2"/>
      <c r="AQ518" s="10"/>
      <c r="AR518" s="4"/>
      <c r="AS518" s="9"/>
      <c r="AT518" s="8"/>
      <c r="AU518" s="7"/>
      <c r="AV518" s="6"/>
      <c r="AW518" s="7"/>
      <c r="AX518" s="6"/>
      <c r="AY518" s="5"/>
      <c r="AZ518" s="6"/>
      <c r="BA518" s="5"/>
      <c r="BB518" s="6"/>
      <c r="BC518" s="5"/>
      <c r="BD518" s="6"/>
      <c r="BE518" s="5"/>
      <c r="BF518" s="6"/>
      <c r="BG518" s="5"/>
      <c r="BH518" s="6"/>
      <c r="BI518" s="5"/>
      <c r="BJ518" s="6"/>
      <c r="BK518" s="5"/>
      <c r="BL518" s="6"/>
      <c r="BM518" s="5"/>
      <c r="BN518" s="6"/>
      <c r="BO518" s="5"/>
      <c r="BP518" s="6"/>
      <c r="BQ518" s="5"/>
      <c r="BR518" s="2"/>
      <c r="BS518" s="2"/>
      <c r="BT518" s="4"/>
      <c r="BU518" s="2"/>
      <c r="BV518" s="2"/>
      <c r="BW518" s="2"/>
      <c r="BX518" s="3"/>
      <c r="BY518" s="2"/>
      <c r="BZ518" s="2"/>
    </row>
    <row r="519" spans="2:78" ht="12" customHeight="1">
      <c r="B519" s="85"/>
      <c r="C519" s="4"/>
      <c r="D519" s="3"/>
      <c r="E519" s="21"/>
      <c r="F519" s="3"/>
      <c r="G519" s="20"/>
      <c r="H519" s="13"/>
      <c r="I519" s="19"/>
      <c r="J519" s="19"/>
      <c r="K519" s="116"/>
      <c r="L519" s="19"/>
      <c r="M519" s="18"/>
      <c r="N519" s="17"/>
      <c r="O519" s="16"/>
      <c r="P519" s="2"/>
      <c r="Q519" s="2"/>
      <c r="R519" s="2"/>
      <c r="S519" s="2"/>
      <c r="T519" s="2"/>
      <c r="U519" s="2"/>
      <c r="V519" s="15"/>
      <c r="W519" s="14"/>
      <c r="X519" s="13"/>
      <c r="Y519" s="12"/>
      <c r="Z519" s="2"/>
      <c r="AA519" s="11"/>
      <c r="AB519" s="11"/>
      <c r="AC519" s="11"/>
      <c r="AD519" s="2"/>
      <c r="AE519" s="2"/>
      <c r="AF519" s="2"/>
      <c r="AG519" s="2"/>
      <c r="AH519" s="2"/>
      <c r="AI519" s="2"/>
      <c r="AJ519" s="4"/>
      <c r="AK519" s="2"/>
      <c r="AL519" s="2"/>
      <c r="AM519" s="2"/>
      <c r="AN519" s="2"/>
      <c r="AO519" s="2"/>
      <c r="AP519" s="2"/>
      <c r="AQ519" s="10"/>
      <c r="AR519" s="4"/>
      <c r="AS519" s="9"/>
      <c r="AT519" s="8"/>
      <c r="AU519" s="7"/>
      <c r="AV519" s="6"/>
      <c r="AW519" s="7"/>
      <c r="AX519" s="6"/>
      <c r="AY519" s="5"/>
      <c r="AZ519" s="6"/>
      <c r="BA519" s="5"/>
      <c r="BB519" s="6"/>
      <c r="BC519" s="5"/>
      <c r="BD519" s="6"/>
      <c r="BE519" s="5"/>
      <c r="BF519" s="6"/>
      <c r="BG519" s="5"/>
      <c r="BH519" s="6"/>
      <c r="BI519" s="5"/>
      <c r="BJ519" s="6"/>
      <c r="BK519" s="5"/>
      <c r="BL519" s="6"/>
      <c r="BM519" s="5"/>
      <c r="BN519" s="6"/>
      <c r="BO519" s="5"/>
      <c r="BP519" s="6"/>
      <c r="BQ519" s="5"/>
      <c r="BR519" s="2"/>
      <c r="BS519" s="2"/>
      <c r="BT519" s="4"/>
      <c r="BU519" s="2"/>
      <c r="BV519" s="2"/>
      <c r="BW519" s="2"/>
      <c r="BX519" s="3"/>
      <c r="BY519" s="2"/>
      <c r="BZ519" s="2"/>
    </row>
    <row r="520" spans="2:78" ht="12" customHeight="1">
      <c r="B520" s="85"/>
      <c r="C520" s="4"/>
      <c r="D520" s="3"/>
      <c r="E520" s="21"/>
      <c r="F520" s="3"/>
      <c r="G520" s="20"/>
      <c r="H520" s="13"/>
      <c r="I520" s="19"/>
      <c r="J520" s="19"/>
      <c r="K520" s="116"/>
      <c r="L520" s="19"/>
      <c r="M520" s="18"/>
      <c r="N520" s="17"/>
      <c r="O520" s="16"/>
      <c r="P520" s="2"/>
      <c r="Q520" s="2"/>
      <c r="R520" s="2"/>
      <c r="S520" s="2"/>
      <c r="T520" s="2"/>
      <c r="U520" s="2"/>
      <c r="V520" s="15"/>
      <c r="W520" s="14"/>
      <c r="X520" s="13"/>
      <c r="Y520" s="12"/>
      <c r="Z520" s="2"/>
      <c r="AA520" s="11"/>
      <c r="AB520" s="11"/>
      <c r="AC520" s="11"/>
      <c r="AD520" s="2"/>
      <c r="AE520" s="2"/>
      <c r="AF520" s="2"/>
      <c r="AG520" s="2"/>
      <c r="AH520" s="2"/>
      <c r="AI520" s="2"/>
      <c r="AJ520" s="4"/>
      <c r="AK520" s="2"/>
      <c r="AL520" s="2"/>
      <c r="AM520" s="2"/>
      <c r="AN520" s="2"/>
      <c r="AO520" s="2"/>
      <c r="AP520" s="2"/>
      <c r="AQ520" s="10"/>
      <c r="AR520" s="4"/>
      <c r="AS520" s="9"/>
      <c r="AT520" s="8"/>
      <c r="AU520" s="7"/>
      <c r="AV520" s="6"/>
      <c r="AW520" s="7"/>
      <c r="AX520" s="6"/>
      <c r="AY520" s="5"/>
      <c r="AZ520" s="6"/>
      <c r="BA520" s="5"/>
      <c r="BB520" s="6"/>
      <c r="BC520" s="5"/>
      <c r="BD520" s="6"/>
      <c r="BE520" s="5"/>
      <c r="BF520" s="6"/>
      <c r="BG520" s="5"/>
      <c r="BH520" s="6"/>
      <c r="BI520" s="5"/>
      <c r="BJ520" s="6"/>
      <c r="BK520" s="5"/>
      <c r="BL520" s="6"/>
      <c r="BM520" s="5"/>
      <c r="BN520" s="6"/>
      <c r="BO520" s="5"/>
      <c r="BP520" s="6"/>
      <c r="BQ520" s="5"/>
      <c r="BR520" s="2"/>
      <c r="BS520" s="2"/>
      <c r="BT520" s="4"/>
      <c r="BU520" s="2"/>
      <c r="BV520" s="2"/>
      <c r="BW520" s="2"/>
      <c r="BX520" s="3"/>
      <c r="BY520" s="2"/>
      <c r="BZ520" s="2"/>
    </row>
    <row r="521" spans="2:78" ht="12" customHeight="1">
      <c r="B521" s="85"/>
      <c r="C521" s="4"/>
      <c r="D521" s="3"/>
      <c r="E521" s="21"/>
      <c r="F521" s="3"/>
      <c r="G521" s="20"/>
      <c r="H521" s="13"/>
      <c r="I521" s="19"/>
      <c r="J521" s="19"/>
      <c r="K521" s="116"/>
      <c r="L521" s="19"/>
      <c r="M521" s="18"/>
      <c r="N521" s="17"/>
      <c r="O521" s="16"/>
      <c r="P521" s="2"/>
      <c r="Q521" s="2"/>
      <c r="R521" s="2"/>
      <c r="S521" s="2"/>
      <c r="T521" s="2"/>
      <c r="U521" s="2"/>
      <c r="V521" s="15"/>
      <c r="W521" s="14"/>
      <c r="X521" s="13"/>
      <c r="Y521" s="12"/>
      <c r="Z521" s="2"/>
      <c r="AA521" s="11"/>
      <c r="AB521" s="11"/>
      <c r="AC521" s="11"/>
      <c r="AD521" s="2"/>
      <c r="AE521" s="2"/>
      <c r="AF521" s="2"/>
      <c r="AG521" s="2"/>
      <c r="AH521" s="2"/>
      <c r="AI521" s="2"/>
      <c r="AJ521" s="4"/>
      <c r="AK521" s="2"/>
      <c r="AL521" s="2"/>
      <c r="AM521" s="2"/>
      <c r="AN521" s="2"/>
      <c r="AO521" s="2"/>
      <c r="AP521" s="2"/>
      <c r="AQ521" s="10"/>
      <c r="AR521" s="4"/>
      <c r="AS521" s="9"/>
      <c r="AT521" s="8"/>
      <c r="AU521" s="7"/>
      <c r="AV521" s="6"/>
      <c r="AW521" s="7"/>
      <c r="AX521" s="6"/>
      <c r="AY521" s="5"/>
      <c r="AZ521" s="6"/>
      <c r="BA521" s="5"/>
      <c r="BB521" s="6"/>
      <c r="BC521" s="5"/>
      <c r="BD521" s="6"/>
      <c r="BE521" s="5"/>
      <c r="BF521" s="6"/>
      <c r="BG521" s="5"/>
      <c r="BH521" s="6"/>
      <c r="BI521" s="5"/>
      <c r="BJ521" s="6"/>
      <c r="BK521" s="5"/>
      <c r="BL521" s="6"/>
      <c r="BM521" s="5"/>
      <c r="BN521" s="6"/>
      <c r="BO521" s="5"/>
      <c r="BP521" s="6"/>
      <c r="BQ521" s="5"/>
      <c r="BR521" s="2"/>
      <c r="BS521" s="2"/>
      <c r="BT521" s="4"/>
      <c r="BU521" s="2"/>
      <c r="BV521" s="2"/>
      <c r="BW521" s="2"/>
      <c r="BX521" s="3"/>
      <c r="BY521" s="2"/>
      <c r="BZ521" s="2"/>
    </row>
    <row r="522" spans="2:78" ht="12" customHeight="1">
      <c r="B522" s="85"/>
      <c r="C522" s="4"/>
      <c r="D522" s="3"/>
      <c r="E522" s="21"/>
      <c r="F522" s="3"/>
      <c r="G522" s="20"/>
      <c r="H522" s="13"/>
      <c r="I522" s="19"/>
      <c r="J522" s="19"/>
      <c r="K522" s="116"/>
      <c r="L522" s="19"/>
      <c r="M522" s="18"/>
      <c r="N522" s="17"/>
      <c r="O522" s="16"/>
      <c r="P522" s="2"/>
      <c r="Q522" s="2"/>
      <c r="R522" s="2"/>
      <c r="S522" s="2"/>
      <c r="T522" s="2"/>
      <c r="U522" s="2"/>
      <c r="V522" s="15"/>
      <c r="W522" s="14"/>
      <c r="X522" s="13"/>
      <c r="Y522" s="12"/>
      <c r="Z522" s="2"/>
      <c r="AA522" s="11"/>
      <c r="AB522" s="11"/>
      <c r="AC522" s="11"/>
      <c r="AD522" s="2"/>
      <c r="AE522" s="2"/>
      <c r="AF522" s="2"/>
      <c r="AG522" s="2"/>
      <c r="AH522" s="2"/>
      <c r="AI522" s="2"/>
      <c r="AJ522" s="4"/>
      <c r="AK522" s="2"/>
      <c r="AL522" s="2"/>
      <c r="AM522" s="2"/>
      <c r="AN522" s="2"/>
      <c r="AO522" s="2"/>
      <c r="AP522" s="2"/>
      <c r="AQ522" s="10"/>
      <c r="AR522" s="4"/>
      <c r="AS522" s="9"/>
      <c r="AT522" s="8"/>
      <c r="AU522" s="7"/>
      <c r="AV522" s="6"/>
      <c r="AW522" s="7"/>
      <c r="AX522" s="6"/>
      <c r="AY522" s="5"/>
      <c r="AZ522" s="6"/>
      <c r="BA522" s="5"/>
      <c r="BB522" s="6"/>
      <c r="BC522" s="5"/>
      <c r="BD522" s="6"/>
      <c r="BE522" s="5"/>
      <c r="BF522" s="6"/>
      <c r="BG522" s="5"/>
      <c r="BH522" s="6"/>
      <c r="BI522" s="5"/>
      <c r="BJ522" s="6"/>
      <c r="BK522" s="5"/>
      <c r="BL522" s="6"/>
      <c r="BM522" s="5"/>
      <c r="BN522" s="6"/>
      <c r="BO522" s="5"/>
      <c r="BP522" s="6"/>
      <c r="BQ522" s="5"/>
      <c r="BR522" s="2"/>
      <c r="BS522" s="2"/>
      <c r="BT522" s="4"/>
      <c r="BU522" s="2"/>
      <c r="BV522" s="2"/>
      <c r="BW522" s="2"/>
      <c r="BX522" s="3"/>
      <c r="BY522" s="2"/>
      <c r="BZ522" s="2"/>
    </row>
    <row r="523" spans="2:78" ht="12" customHeight="1">
      <c r="B523" s="85"/>
      <c r="C523" s="4"/>
      <c r="D523" s="3"/>
      <c r="E523" s="21"/>
      <c r="F523" s="3"/>
      <c r="G523" s="20"/>
      <c r="H523" s="13"/>
      <c r="I523" s="19"/>
      <c r="J523" s="19"/>
      <c r="K523" s="116"/>
      <c r="L523" s="19"/>
      <c r="M523" s="18"/>
      <c r="N523" s="17"/>
      <c r="O523" s="16"/>
      <c r="P523" s="2"/>
      <c r="Q523" s="2"/>
      <c r="R523" s="2"/>
      <c r="S523" s="2"/>
      <c r="T523" s="2"/>
      <c r="U523" s="2"/>
      <c r="V523" s="15"/>
      <c r="W523" s="14"/>
      <c r="X523" s="13"/>
      <c r="Y523" s="12"/>
      <c r="Z523" s="2"/>
      <c r="AA523" s="11"/>
      <c r="AB523" s="11"/>
      <c r="AC523" s="11"/>
      <c r="AD523" s="2"/>
      <c r="AE523" s="2"/>
      <c r="AF523" s="2"/>
      <c r="AG523" s="2"/>
      <c r="AH523" s="2"/>
      <c r="AI523" s="2"/>
      <c r="AJ523" s="4"/>
      <c r="AK523" s="2"/>
      <c r="AL523" s="2"/>
      <c r="AM523" s="2"/>
      <c r="AN523" s="2"/>
      <c r="AO523" s="2"/>
      <c r="AP523" s="2"/>
      <c r="AQ523" s="10"/>
      <c r="AR523" s="4"/>
      <c r="AS523" s="9"/>
      <c r="AT523" s="8"/>
      <c r="AU523" s="7"/>
      <c r="AV523" s="6"/>
      <c r="AW523" s="7"/>
      <c r="AX523" s="6"/>
      <c r="AY523" s="5"/>
      <c r="AZ523" s="6"/>
      <c r="BA523" s="5"/>
      <c r="BB523" s="6"/>
      <c r="BC523" s="5"/>
      <c r="BD523" s="6"/>
      <c r="BE523" s="5"/>
      <c r="BF523" s="6"/>
      <c r="BG523" s="5"/>
      <c r="BH523" s="6"/>
      <c r="BI523" s="5"/>
      <c r="BJ523" s="6"/>
      <c r="BK523" s="5"/>
      <c r="BL523" s="6"/>
      <c r="BM523" s="5"/>
      <c r="BN523" s="6"/>
      <c r="BO523" s="5"/>
      <c r="BP523" s="6"/>
      <c r="BQ523" s="5"/>
      <c r="BR523" s="2"/>
      <c r="BS523" s="2"/>
      <c r="BT523" s="4"/>
      <c r="BU523" s="2"/>
      <c r="BV523" s="2"/>
      <c r="BW523" s="2"/>
      <c r="BX523" s="3"/>
      <c r="BY523" s="2"/>
      <c r="BZ523" s="2"/>
    </row>
    <row r="524" spans="2:78" ht="12" customHeight="1">
      <c r="B524" s="85"/>
      <c r="C524" s="4"/>
      <c r="D524" s="3"/>
      <c r="E524" s="21"/>
      <c r="F524" s="3"/>
      <c r="G524" s="20"/>
      <c r="H524" s="13"/>
      <c r="I524" s="19"/>
      <c r="J524" s="19"/>
      <c r="K524" s="116"/>
      <c r="L524" s="19"/>
      <c r="M524" s="18"/>
      <c r="N524" s="17"/>
      <c r="O524" s="16"/>
      <c r="P524" s="2"/>
      <c r="Q524" s="2"/>
      <c r="R524" s="2"/>
      <c r="S524" s="2"/>
      <c r="T524" s="2"/>
      <c r="U524" s="2"/>
      <c r="V524" s="15"/>
      <c r="W524" s="14"/>
      <c r="X524" s="13"/>
      <c r="Y524" s="12"/>
      <c r="Z524" s="2"/>
      <c r="AA524" s="11"/>
      <c r="AB524" s="11"/>
      <c r="AC524" s="11"/>
      <c r="AD524" s="2"/>
      <c r="AE524" s="2"/>
      <c r="AF524" s="2"/>
      <c r="AG524" s="2"/>
      <c r="AH524" s="2"/>
      <c r="AI524" s="2"/>
      <c r="AJ524" s="4"/>
      <c r="AK524" s="2"/>
      <c r="AL524" s="2"/>
      <c r="AM524" s="2"/>
      <c r="AN524" s="2"/>
      <c r="AO524" s="2"/>
      <c r="AP524" s="2"/>
      <c r="AQ524" s="10"/>
      <c r="AR524" s="4"/>
      <c r="AS524" s="9"/>
      <c r="AT524" s="8"/>
      <c r="AU524" s="7"/>
      <c r="AV524" s="6"/>
      <c r="AW524" s="7"/>
      <c r="AX524" s="6"/>
      <c r="AY524" s="5"/>
      <c r="AZ524" s="6"/>
      <c r="BA524" s="5"/>
      <c r="BB524" s="6"/>
      <c r="BC524" s="5"/>
      <c r="BD524" s="6"/>
      <c r="BE524" s="5"/>
      <c r="BF524" s="6"/>
      <c r="BG524" s="5"/>
      <c r="BH524" s="6"/>
      <c r="BI524" s="5"/>
      <c r="BJ524" s="6"/>
      <c r="BK524" s="5"/>
      <c r="BL524" s="6"/>
      <c r="BM524" s="5"/>
      <c r="BN524" s="6"/>
      <c r="BO524" s="5"/>
      <c r="BP524" s="6"/>
      <c r="BQ524" s="5"/>
      <c r="BR524" s="2"/>
      <c r="BS524" s="2"/>
      <c r="BT524" s="4"/>
      <c r="BU524" s="2"/>
      <c r="BV524" s="2"/>
      <c r="BW524" s="2"/>
      <c r="BX524" s="3"/>
      <c r="BY524" s="2"/>
      <c r="BZ524" s="2"/>
    </row>
    <row r="525" spans="2:78" ht="12" customHeight="1">
      <c r="B525" s="85"/>
      <c r="C525" s="4"/>
      <c r="D525" s="3"/>
      <c r="E525" s="21"/>
      <c r="F525" s="3"/>
      <c r="G525" s="20"/>
      <c r="H525" s="13"/>
      <c r="I525" s="19"/>
      <c r="J525" s="19"/>
      <c r="K525" s="116"/>
      <c r="L525" s="19"/>
      <c r="M525" s="18"/>
      <c r="N525" s="17"/>
      <c r="O525" s="16"/>
      <c r="P525" s="2"/>
      <c r="Q525" s="2"/>
      <c r="R525" s="2"/>
      <c r="S525" s="2"/>
      <c r="T525" s="2"/>
      <c r="U525" s="2"/>
      <c r="V525" s="15"/>
      <c r="W525" s="14"/>
      <c r="X525" s="13"/>
      <c r="Y525" s="12"/>
      <c r="Z525" s="2"/>
      <c r="AA525" s="11"/>
      <c r="AB525" s="11"/>
      <c r="AC525" s="11"/>
      <c r="AD525" s="2"/>
      <c r="AE525" s="2"/>
      <c r="AF525" s="2"/>
      <c r="AG525" s="2"/>
      <c r="AH525" s="2"/>
      <c r="AI525" s="2"/>
      <c r="AJ525" s="4"/>
      <c r="AK525" s="2"/>
      <c r="AL525" s="2"/>
      <c r="AM525" s="2"/>
      <c r="AN525" s="2"/>
      <c r="AO525" s="2"/>
      <c r="AP525" s="2"/>
      <c r="AQ525" s="10"/>
      <c r="AR525" s="4"/>
      <c r="AS525" s="9"/>
      <c r="AT525" s="8"/>
      <c r="AU525" s="7"/>
      <c r="AV525" s="6"/>
      <c r="AW525" s="7"/>
      <c r="AX525" s="6"/>
      <c r="AY525" s="5"/>
      <c r="AZ525" s="6"/>
      <c r="BA525" s="5"/>
      <c r="BB525" s="6"/>
      <c r="BC525" s="5"/>
      <c r="BD525" s="6"/>
      <c r="BE525" s="5"/>
      <c r="BF525" s="6"/>
      <c r="BG525" s="5"/>
      <c r="BH525" s="6"/>
      <c r="BI525" s="5"/>
      <c r="BJ525" s="6"/>
      <c r="BK525" s="5"/>
      <c r="BL525" s="6"/>
      <c r="BM525" s="5"/>
      <c r="BN525" s="6"/>
      <c r="BO525" s="5"/>
      <c r="BP525" s="6"/>
      <c r="BQ525" s="5"/>
      <c r="BR525" s="2"/>
      <c r="BS525" s="2"/>
      <c r="BT525" s="4"/>
      <c r="BU525" s="2"/>
      <c r="BV525" s="2"/>
      <c r="BW525" s="2"/>
      <c r="BX525" s="3"/>
      <c r="BY525" s="2"/>
      <c r="BZ525" s="2"/>
    </row>
    <row r="526" spans="2:78" ht="12" customHeight="1">
      <c r="B526" s="85"/>
      <c r="C526" s="4"/>
      <c r="D526" s="3"/>
      <c r="E526" s="21"/>
      <c r="F526" s="3"/>
      <c r="G526" s="20"/>
      <c r="H526" s="13"/>
      <c r="I526" s="19"/>
      <c r="J526" s="19"/>
      <c r="K526" s="116"/>
      <c r="L526" s="19"/>
      <c r="M526" s="18"/>
      <c r="N526" s="17"/>
      <c r="O526" s="16"/>
      <c r="P526" s="2"/>
      <c r="Q526" s="2"/>
      <c r="R526" s="2"/>
      <c r="S526" s="2"/>
      <c r="T526" s="2"/>
      <c r="U526" s="2"/>
      <c r="V526" s="15"/>
      <c r="W526" s="14"/>
      <c r="X526" s="13"/>
      <c r="Y526" s="12"/>
      <c r="Z526" s="2"/>
      <c r="AA526" s="11"/>
      <c r="AB526" s="11"/>
      <c r="AC526" s="11"/>
      <c r="AD526" s="2"/>
      <c r="AE526" s="2"/>
      <c r="AF526" s="2"/>
      <c r="AG526" s="2"/>
      <c r="AH526" s="2"/>
      <c r="AI526" s="2"/>
      <c r="AJ526" s="4"/>
      <c r="AK526" s="2"/>
      <c r="AL526" s="2"/>
      <c r="AM526" s="2"/>
      <c r="AN526" s="2"/>
      <c r="AO526" s="2"/>
      <c r="AP526" s="2"/>
      <c r="AQ526" s="10"/>
      <c r="AR526" s="4"/>
      <c r="AS526" s="9"/>
      <c r="AT526" s="8"/>
      <c r="AU526" s="7"/>
      <c r="AV526" s="6"/>
      <c r="AW526" s="7"/>
      <c r="AX526" s="6"/>
      <c r="AY526" s="5"/>
      <c r="AZ526" s="6"/>
      <c r="BA526" s="5"/>
      <c r="BB526" s="6"/>
      <c r="BC526" s="5"/>
      <c r="BD526" s="6"/>
      <c r="BE526" s="5"/>
      <c r="BF526" s="6"/>
      <c r="BG526" s="5"/>
      <c r="BH526" s="6"/>
      <c r="BI526" s="5"/>
      <c r="BJ526" s="6"/>
      <c r="BK526" s="5"/>
      <c r="BL526" s="6"/>
      <c r="BM526" s="5"/>
      <c r="BN526" s="6"/>
      <c r="BO526" s="5"/>
      <c r="BP526" s="6"/>
      <c r="BQ526" s="5"/>
      <c r="BR526" s="2"/>
      <c r="BS526" s="2"/>
      <c r="BT526" s="4"/>
      <c r="BU526" s="2"/>
      <c r="BV526" s="2"/>
      <c r="BW526" s="2"/>
      <c r="BX526" s="3"/>
      <c r="BY526" s="2"/>
      <c r="BZ526" s="2"/>
    </row>
    <row r="527" spans="2:78" ht="12" customHeight="1">
      <c r="B527" s="85"/>
      <c r="C527" s="4"/>
      <c r="D527" s="3"/>
      <c r="E527" s="21"/>
      <c r="F527" s="3"/>
      <c r="G527" s="20"/>
      <c r="H527" s="13"/>
      <c r="I527" s="19"/>
      <c r="J527" s="19"/>
      <c r="K527" s="116"/>
      <c r="L527" s="19"/>
      <c r="M527" s="18"/>
      <c r="N527" s="17"/>
      <c r="O527" s="16"/>
      <c r="P527" s="2"/>
      <c r="Q527" s="2"/>
      <c r="R527" s="2"/>
      <c r="S527" s="2"/>
      <c r="T527" s="2"/>
      <c r="U527" s="2"/>
      <c r="V527" s="15"/>
      <c r="W527" s="14"/>
      <c r="X527" s="13"/>
      <c r="Y527" s="12"/>
      <c r="Z527" s="2"/>
      <c r="AA527" s="11"/>
      <c r="AB527" s="11"/>
      <c r="AC527" s="11"/>
      <c r="AD527" s="2"/>
      <c r="AE527" s="2"/>
      <c r="AF527" s="2"/>
      <c r="AG527" s="2"/>
      <c r="AH527" s="2"/>
      <c r="AI527" s="2"/>
      <c r="AJ527" s="4"/>
      <c r="AK527" s="2"/>
      <c r="AL527" s="2"/>
      <c r="AM527" s="2"/>
      <c r="AN527" s="2"/>
      <c r="AO527" s="2"/>
      <c r="AP527" s="2"/>
      <c r="AQ527" s="10"/>
      <c r="AR527" s="4"/>
      <c r="AS527" s="9"/>
      <c r="AT527" s="8"/>
      <c r="AU527" s="7"/>
      <c r="AV527" s="6"/>
      <c r="AW527" s="7"/>
      <c r="AX527" s="6"/>
      <c r="AY527" s="5"/>
      <c r="AZ527" s="6"/>
      <c r="BA527" s="5"/>
      <c r="BB527" s="6"/>
      <c r="BC527" s="5"/>
      <c r="BD527" s="6"/>
      <c r="BE527" s="5"/>
      <c r="BF527" s="6"/>
      <c r="BG527" s="5"/>
      <c r="BH527" s="6"/>
      <c r="BI527" s="5"/>
      <c r="BJ527" s="6"/>
      <c r="BK527" s="5"/>
      <c r="BL527" s="6"/>
      <c r="BM527" s="5"/>
      <c r="BN527" s="6"/>
      <c r="BO527" s="5"/>
      <c r="BP527" s="6"/>
      <c r="BQ527" s="5"/>
      <c r="BR527" s="2"/>
      <c r="BS527" s="2"/>
      <c r="BT527" s="4"/>
      <c r="BU527" s="2"/>
      <c r="BV527" s="2"/>
      <c r="BW527" s="2"/>
      <c r="BX527" s="3"/>
      <c r="BY527" s="2"/>
      <c r="BZ527" s="2"/>
    </row>
    <row r="528" spans="2:78" ht="12" customHeight="1">
      <c r="B528" s="85"/>
      <c r="C528" s="4"/>
      <c r="D528" s="3"/>
      <c r="E528" s="21"/>
      <c r="F528" s="3"/>
      <c r="G528" s="20"/>
      <c r="H528" s="13"/>
      <c r="I528" s="19"/>
      <c r="J528" s="19"/>
      <c r="K528" s="116"/>
      <c r="L528" s="19"/>
      <c r="M528" s="18"/>
      <c r="N528" s="17"/>
      <c r="O528" s="16"/>
      <c r="P528" s="2"/>
      <c r="Q528" s="2"/>
      <c r="R528" s="2"/>
      <c r="S528" s="2"/>
      <c r="T528" s="2"/>
      <c r="U528" s="2"/>
      <c r="V528" s="15"/>
      <c r="W528" s="14"/>
      <c r="X528" s="13"/>
      <c r="Y528" s="12"/>
      <c r="Z528" s="2"/>
      <c r="AA528" s="11"/>
      <c r="AB528" s="11"/>
      <c r="AC528" s="11"/>
      <c r="AD528" s="2"/>
      <c r="AE528" s="2"/>
      <c r="AF528" s="2"/>
      <c r="AG528" s="2"/>
      <c r="AH528" s="2"/>
      <c r="AI528" s="2"/>
      <c r="AJ528" s="4"/>
      <c r="AK528" s="2"/>
      <c r="AL528" s="2"/>
      <c r="AM528" s="2"/>
      <c r="AN528" s="2"/>
      <c r="AO528" s="2"/>
      <c r="AP528" s="2"/>
      <c r="AQ528" s="10"/>
      <c r="AR528" s="4"/>
      <c r="AS528" s="9"/>
      <c r="AT528" s="8"/>
      <c r="AU528" s="7"/>
      <c r="AV528" s="6"/>
      <c r="AW528" s="7"/>
      <c r="AX528" s="6"/>
      <c r="AY528" s="5"/>
      <c r="AZ528" s="6"/>
      <c r="BA528" s="5"/>
      <c r="BB528" s="6"/>
      <c r="BC528" s="5"/>
      <c r="BD528" s="6"/>
      <c r="BE528" s="5"/>
      <c r="BF528" s="6"/>
      <c r="BG528" s="5"/>
      <c r="BH528" s="6"/>
      <c r="BI528" s="5"/>
      <c r="BJ528" s="6"/>
      <c r="BK528" s="5"/>
      <c r="BL528" s="6"/>
      <c r="BM528" s="5"/>
      <c r="BN528" s="6"/>
      <c r="BO528" s="5"/>
      <c r="BP528" s="6"/>
      <c r="BQ528" s="5"/>
      <c r="BR528" s="2"/>
      <c r="BS528" s="2"/>
      <c r="BT528" s="4"/>
      <c r="BU528" s="2"/>
      <c r="BV528" s="2"/>
      <c r="BW528" s="2"/>
      <c r="BX528" s="3"/>
      <c r="BY528" s="2"/>
      <c r="BZ528" s="2"/>
    </row>
    <row r="529" spans="2:78" ht="12" customHeight="1">
      <c r="B529" s="85"/>
      <c r="C529" s="4"/>
      <c r="D529" s="3"/>
      <c r="E529" s="21"/>
      <c r="F529" s="3"/>
      <c r="G529" s="20"/>
      <c r="H529" s="13"/>
      <c r="I529" s="19"/>
      <c r="J529" s="19"/>
      <c r="K529" s="116"/>
      <c r="L529" s="19"/>
      <c r="M529" s="18"/>
      <c r="N529" s="17"/>
      <c r="O529" s="16"/>
      <c r="P529" s="2"/>
      <c r="Q529" s="2"/>
      <c r="R529" s="2"/>
      <c r="S529" s="2"/>
      <c r="T529" s="2"/>
      <c r="U529" s="2"/>
      <c r="V529" s="15"/>
      <c r="W529" s="14"/>
      <c r="X529" s="13"/>
      <c r="Y529" s="12"/>
      <c r="Z529" s="2"/>
      <c r="AA529" s="11"/>
      <c r="AB529" s="11"/>
      <c r="AC529" s="11"/>
      <c r="AD529" s="2"/>
      <c r="AE529" s="2"/>
      <c r="AF529" s="2"/>
      <c r="AG529" s="2"/>
      <c r="AH529" s="2"/>
      <c r="AI529" s="2"/>
      <c r="AJ529" s="4"/>
      <c r="AK529" s="2"/>
      <c r="AL529" s="2"/>
      <c r="AM529" s="2"/>
      <c r="AN529" s="2"/>
      <c r="AO529" s="2"/>
      <c r="AP529" s="2"/>
      <c r="AQ529" s="10"/>
      <c r="AR529" s="4"/>
      <c r="AS529" s="9"/>
      <c r="AT529" s="8"/>
      <c r="AU529" s="7"/>
      <c r="AV529" s="6"/>
      <c r="AW529" s="7"/>
      <c r="AX529" s="6"/>
      <c r="AY529" s="5"/>
      <c r="AZ529" s="6"/>
      <c r="BA529" s="5"/>
      <c r="BB529" s="6"/>
      <c r="BC529" s="5"/>
      <c r="BD529" s="6"/>
      <c r="BE529" s="5"/>
      <c r="BF529" s="6"/>
      <c r="BG529" s="5"/>
      <c r="BH529" s="6"/>
      <c r="BI529" s="5"/>
      <c r="BJ529" s="6"/>
      <c r="BK529" s="5"/>
      <c r="BL529" s="6"/>
      <c r="BM529" s="5"/>
      <c r="BN529" s="6"/>
      <c r="BO529" s="5"/>
      <c r="BP529" s="6"/>
      <c r="BQ529" s="5"/>
      <c r="BR529" s="2"/>
      <c r="BS529" s="2"/>
      <c r="BT529" s="4"/>
      <c r="BU529" s="2"/>
      <c r="BV529" s="2"/>
      <c r="BW529" s="2"/>
      <c r="BX529" s="3"/>
      <c r="BY529" s="2"/>
      <c r="BZ529" s="2"/>
    </row>
    <row r="530" spans="2:78" ht="12" customHeight="1">
      <c r="B530" s="85"/>
      <c r="C530" s="4"/>
      <c r="D530" s="3"/>
      <c r="E530" s="21"/>
      <c r="F530" s="3"/>
      <c r="G530" s="20"/>
      <c r="H530" s="13"/>
      <c r="I530" s="19"/>
      <c r="J530" s="19"/>
      <c r="K530" s="116"/>
      <c r="L530" s="19"/>
      <c r="M530" s="18"/>
      <c r="N530" s="17"/>
      <c r="O530" s="16"/>
      <c r="P530" s="2"/>
      <c r="Q530" s="2"/>
      <c r="R530" s="2"/>
      <c r="S530" s="2"/>
      <c r="T530" s="2"/>
      <c r="U530" s="2"/>
      <c r="V530" s="15"/>
      <c r="W530" s="14"/>
      <c r="X530" s="13"/>
      <c r="Y530" s="12"/>
      <c r="Z530" s="2"/>
      <c r="AA530" s="11"/>
      <c r="AB530" s="11"/>
      <c r="AC530" s="11"/>
      <c r="AD530" s="2"/>
      <c r="AE530" s="2"/>
      <c r="AF530" s="2"/>
      <c r="AG530" s="2"/>
      <c r="AH530" s="2"/>
      <c r="AI530" s="2"/>
      <c r="AJ530" s="4"/>
      <c r="AK530" s="2"/>
      <c r="AL530" s="2"/>
      <c r="AM530" s="2"/>
      <c r="AN530" s="2"/>
      <c r="AO530" s="2"/>
      <c r="AP530" s="2"/>
      <c r="AQ530" s="10"/>
      <c r="AR530" s="4"/>
      <c r="AS530" s="9"/>
      <c r="AT530" s="8"/>
      <c r="AU530" s="7"/>
      <c r="AV530" s="6"/>
      <c r="AW530" s="7"/>
      <c r="AX530" s="6"/>
      <c r="AY530" s="5"/>
      <c r="AZ530" s="6"/>
      <c r="BA530" s="5"/>
      <c r="BB530" s="6"/>
      <c r="BC530" s="5"/>
      <c r="BD530" s="6"/>
      <c r="BE530" s="5"/>
      <c r="BF530" s="6"/>
      <c r="BG530" s="5"/>
      <c r="BH530" s="6"/>
      <c r="BI530" s="5"/>
      <c r="BJ530" s="6"/>
      <c r="BK530" s="5"/>
      <c r="BL530" s="6"/>
      <c r="BM530" s="5"/>
      <c r="BN530" s="6"/>
      <c r="BO530" s="5"/>
      <c r="BP530" s="6"/>
      <c r="BQ530" s="5"/>
      <c r="BR530" s="2"/>
      <c r="BS530" s="2"/>
      <c r="BT530" s="4"/>
      <c r="BU530" s="2"/>
      <c r="BV530" s="2"/>
      <c r="BW530" s="2"/>
      <c r="BX530" s="3"/>
      <c r="BY530" s="2"/>
      <c r="BZ530" s="2"/>
    </row>
    <row r="531" spans="2:78" ht="12" customHeight="1">
      <c r="B531" s="85"/>
      <c r="C531" s="4"/>
      <c r="D531" s="3"/>
      <c r="E531" s="21"/>
      <c r="F531" s="3"/>
      <c r="G531" s="20"/>
      <c r="H531" s="13"/>
      <c r="I531" s="19"/>
      <c r="J531" s="19"/>
      <c r="K531" s="116"/>
      <c r="L531" s="19"/>
      <c r="M531" s="18"/>
      <c r="N531" s="17"/>
      <c r="O531" s="16"/>
      <c r="P531" s="2"/>
      <c r="Q531" s="2"/>
      <c r="R531" s="2"/>
      <c r="S531" s="2"/>
      <c r="T531" s="2"/>
      <c r="U531" s="2"/>
      <c r="V531" s="15"/>
      <c r="W531" s="14"/>
      <c r="X531" s="13"/>
      <c r="Y531" s="12"/>
      <c r="Z531" s="2"/>
      <c r="AA531" s="11"/>
      <c r="AB531" s="11"/>
      <c r="AC531" s="11"/>
      <c r="AD531" s="2"/>
      <c r="AE531" s="2"/>
      <c r="AF531" s="2"/>
      <c r="AG531" s="2"/>
      <c r="AH531" s="2"/>
      <c r="AI531" s="2"/>
      <c r="AJ531" s="4"/>
      <c r="AK531" s="2"/>
      <c r="AL531" s="2"/>
      <c r="AM531" s="2"/>
      <c r="AN531" s="2"/>
      <c r="AO531" s="2"/>
      <c r="AP531" s="2"/>
      <c r="AQ531" s="10"/>
      <c r="AR531" s="4"/>
      <c r="AS531" s="9"/>
      <c r="AT531" s="8"/>
      <c r="AU531" s="7"/>
      <c r="AV531" s="6"/>
      <c r="AW531" s="7"/>
      <c r="AX531" s="6"/>
      <c r="AY531" s="5"/>
      <c r="AZ531" s="6"/>
      <c r="BA531" s="5"/>
      <c r="BB531" s="6"/>
      <c r="BC531" s="5"/>
      <c r="BD531" s="6"/>
      <c r="BE531" s="5"/>
      <c r="BF531" s="6"/>
      <c r="BG531" s="5"/>
      <c r="BH531" s="6"/>
      <c r="BI531" s="5"/>
      <c r="BJ531" s="6"/>
      <c r="BK531" s="5"/>
      <c r="BL531" s="6"/>
      <c r="BM531" s="5"/>
      <c r="BN531" s="6"/>
      <c r="BO531" s="5"/>
      <c r="BP531" s="6"/>
      <c r="BQ531" s="5"/>
      <c r="BR531" s="2"/>
      <c r="BS531" s="2"/>
      <c r="BT531" s="4"/>
      <c r="BU531" s="2"/>
      <c r="BV531" s="2"/>
      <c r="BW531" s="2"/>
      <c r="BX531" s="3"/>
      <c r="BY531" s="2"/>
      <c r="BZ531" s="2"/>
    </row>
    <row r="532" spans="2:78" ht="12" customHeight="1">
      <c r="B532" s="85"/>
      <c r="C532" s="4"/>
      <c r="D532" s="3"/>
      <c r="E532" s="21"/>
      <c r="F532" s="3"/>
      <c r="G532" s="20"/>
      <c r="H532" s="13"/>
      <c r="I532" s="19"/>
      <c r="J532" s="19"/>
      <c r="K532" s="116"/>
      <c r="L532" s="19"/>
      <c r="M532" s="18"/>
      <c r="N532" s="17"/>
      <c r="O532" s="16"/>
      <c r="P532" s="2"/>
      <c r="Q532" s="2"/>
      <c r="R532" s="2"/>
      <c r="S532" s="2"/>
      <c r="T532" s="2"/>
      <c r="U532" s="2"/>
      <c r="V532" s="15"/>
      <c r="W532" s="14"/>
      <c r="X532" s="13"/>
      <c r="Y532" s="12"/>
      <c r="Z532" s="2"/>
      <c r="AA532" s="11"/>
      <c r="AB532" s="11"/>
      <c r="AC532" s="11"/>
      <c r="AD532" s="2"/>
      <c r="AE532" s="2"/>
      <c r="AF532" s="2"/>
      <c r="AG532" s="2"/>
      <c r="AH532" s="2"/>
      <c r="AI532" s="2"/>
      <c r="AJ532" s="4"/>
      <c r="AK532" s="2"/>
      <c r="AL532" s="2"/>
      <c r="AM532" s="2"/>
      <c r="AN532" s="2"/>
      <c r="AO532" s="2"/>
      <c r="AP532" s="2"/>
      <c r="AQ532" s="10"/>
      <c r="AR532" s="4"/>
      <c r="AS532" s="9"/>
      <c r="AT532" s="8"/>
      <c r="AU532" s="7"/>
      <c r="AV532" s="6"/>
      <c r="AW532" s="7"/>
      <c r="AX532" s="6"/>
      <c r="AY532" s="5"/>
      <c r="AZ532" s="6"/>
      <c r="BA532" s="5"/>
      <c r="BB532" s="6"/>
      <c r="BC532" s="5"/>
      <c r="BD532" s="6"/>
      <c r="BE532" s="5"/>
      <c r="BF532" s="6"/>
      <c r="BG532" s="5"/>
      <c r="BH532" s="6"/>
      <c r="BI532" s="5"/>
      <c r="BJ532" s="6"/>
      <c r="BK532" s="5"/>
      <c r="BL532" s="6"/>
      <c r="BM532" s="5"/>
      <c r="BN532" s="6"/>
      <c r="BO532" s="5"/>
      <c r="BP532" s="6"/>
      <c r="BQ532" s="5"/>
      <c r="BR532" s="2"/>
      <c r="BS532" s="2"/>
      <c r="BT532" s="4"/>
      <c r="BU532" s="2"/>
      <c r="BV532" s="2"/>
      <c r="BW532" s="2"/>
      <c r="BX532" s="3"/>
      <c r="BY532" s="2"/>
      <c r="BZ532" s="2"/>
    </row>
    <row r="533" spans="2:78" ht="12" customHeight="1">
      <c r="B533" s="85"/>
      <c r="C533" s="4"/>
      <c r="D533" s="3"/>
      <c r="E533" s="21"/>
      <c r="F533" s="3"/>
      <c r="G533" s="20"/>
      <c r="H533" s="13"/>
      <c r="I533" s="19"/>
      <c r="J533" s="19"/>
      <c r="K533" s="116"/>
      <c r="L533" s="19"/>
      <c r="M533" s="18"/>
      <c r="N533" s="17"/>
      <c r="O533" s="16"/>
      <c r="P533" s="2"/>
      <c r="Q533" s="2"/>
      <c r="R533" s="2"/>
      <c r="S533" s="2"/>
      <c r="T533" s="2"/>
      <c r="U533" s="2"/>
      <c r="V533" s="15"/>
      <c r="W533" s="14"/>
      <c r="X533" s="13"/>
      <c r="Y533" s="12"/>
      <c r="Z533" s="2"/>
      <c r="AA533" s="11"/>
      <c r="AB533" s="11"/>
      <c r="AC533" s="11"/>
      <c r="AD533" s="2"/>
      <c r="AE533" s="2"/>
      <c r="AF533" s="2"/>
      <c r="AG533" s="2"/>
      <c r="AH533" s="2"/>
      <c r="AI533" s="2"/>
      <c r="AJ533" s="4"/>
      <c r="AK533" s="2"/>
      <c r="AL533" s="2"/>
      <c r="AM533" s="2"/>
      <c r="AN533" s="2"/>
      <c r="AO533" s="2"/>
      <c r="AP533" s="2"/>
      <c r="AQ533" s="10"/>
      <c r="AR533" s="4"/>
      <c r="AS533" s="9"/>
      <c r="AT533" s="8"/>
      <c r="AU533" s="7"/>
      <c r="AV533" s="6"/>
      <c r="AW533" s="7"/>
      <c r="AX533" s="6"/>
      <c r="AY533" s="5"/>
      <c r="AZ533" s="6"/>
      <c r="BA533" s="5"/>
      <c r="BB533" s="6"/>
      <c r="BC533" s="5"/>
      <c r="BD533" s="6"/>
      <c r="BE533" s="5"/>
      <c r="BF533" s="6"/>
      <c r="BG533" s="5"/>
      <c r="BH533" s="6"/>
      <c r="BI533" s="5"/>
      <c r="BJ533" s="6"/>
      <c r="BK533" s="5"/>
      <c r="BL533" s="6"/>
      <c r="BM533" s="5"/>
      <c r="BN533" s="6"/>
      <c r="BO533" s="5"/>
      <c r="BP533" s="6"/>
      <c r="BQ533" s="5"/>
      <c r="BR533" s="2"/>
      <c r="BS533" s="2"/>
      <c r="BT533" s="4"/>
      <c r="BU533" s="2"/>
      <c r="BV533" s="2"/>
      <c r="BW533" s="2"/>
      <c r="BX533" s="3"/>
      <c r="BY533" s="2"/>
      <c r="BZ533" s="2"/>
    </row>
    <row r="534" spans="2:78" ht="12" customHeight="1">
      <c r="B534" s="85"/>
      <c r="C534" s="4"/>
      <c r="D534" s="3"/>
      <c r="E534" s="21"/>
      <c r="F534" s="3"/>
      <c r="G534" s="20"/>
      <c r="H534" s="13"/>
      <c r="I534" s="19"/>
      <c r="J534" s="19"/>
      <c r="K534" s="116"/>
      <c r="L534" s="19"/>
      <c r="M534" s="18"/>
      <c r="N534" s="17"/>
      <c r="O534" s="16"/>
      <c r="P534" s="2"/>
      <c r="Q534" s="2"/>
      <c r="R534" s="2"/>
      <c r="S534" s="2"/>
      <c r="T534" s="2"/>
      <c r="U534" s="2"/>
      <c r="V534" s="15"/>
      <c r="W534" s="14"/>
      <c r="X534" s="13"/>
      <c r="Y534" s="12"/>
      <c r="Z534" s="2"/>
      <c r="AA534" s="11"/>
      <c r="AB534" s="11"/>
      <c r="AC534" s="11"/>
      <c r="AD534" s="2"/>
      <c r="AE534" s="2"/>
      <c r="AF534" s="2"/>
      <c r="AG534" s="2"/>
      <c r="AH534" s="2"/>
      <c r="AI534" s="2"/>
      <c r="AJ534" s="4"/>
      <c r="AK534" s="2"/>
      <c r="AL534" s="2"/>
      <c r="AM534" s="2"/>
      <c r="AN534" s="2"/>
      <c r="AO534" s="2"/>
      <c r="AP534" s="2"/>
      <c r="AQ534" s="10"/>
      <c r="AR534" s="4"/>
      <c r="AS534" s="9"/>
      <c r="AT534" s="8"/>
      <c r="AU534" s="7"/>
      <c r="AV534" s="6"/>
      <c r="AW534" s="7"/>
      <c r="AX534" s="6"/>
      <c r="AY534" s="5"/>
      <c r="AZ534" s="6"/>
      <c r="BA534" s="5"/>
      <c r="BB534" s="6"/>
      <c r="BC534" s="5"/>
      <c r="BD534" s="6"/>
      <c r="BE534" s="5"/>
      <c r="BF534" s="6"/>
      <c r="BG534" s="5"/>
      <c r="BH534" s="6"/>
      <c r="BI534" s="5"/>
      <c r="BJ534" s="6"/>
      <c r="BK534" s="5"/>
      <c r="BL534" s="6"/>
      <c r="BM534" s="5"/>
      <c r="BN534" s="6"/>
      <c r="BO534" s="5"/>
      <c r="BP534" s="6"/>
      <c r="BQ534" s="5"/>
      <c r="BR534" s="2"/>
      <c r="BS534" s="2"/>
      <c r="BT534" s="4"/>
      <c r="BU534" s="2"/>
      <c r="BV534" s="2"/>
      <c r="BW534" s="2"/>
      <c r="BX534" s="3"/>
      <c r="BY534" s="2"/>
      <c r="BZ534" s="2"/>
    </row>
    <row r="535" spans="2:78" ht="12" customHeight="1">
      <c r="B535" s="85"/>
      <c r="C535" s="4"/>
      <c r="D535" s="3"/>
      <c r="E535" s="21"/>
      <c r="F535" s="3"/>
      <c r="G535" s="20"/>
      <c r="H535" s="13"/>
      <c r="I535" s="19"/>
      <c r="J535" s="19"/>
      <c r="K535" s="116"/>
      <c r="L535" s="19"/>
      <c r="M535" s="18"/>
      <c r="N535" s="17"/>
      <c r="O535" s="16"/>
      <c r="P535" s="2"/>
      <c r="Q535" s="2"/>
      <c r="R535" s="2"/>
      <c r="S535" s="2"/>
      <c r="T535" s="2"/>
      <c r="U535" s="2"/>
      <c r="V535" s="15"/>
      <c r="W535" s="14"/>
      <c r="X535" s="13"/>
      <c r="Y535" s="12"/>
      <c r="Z535" s="2"/>
      <c r="AA535" s="11"/>
      <c r="AB535" s="11"/>
      <c r="AC535" s="11"/>
      <c r="AD535" s="2"/>
      <c r="AE535" s="2"/>
      <c r="AF535" s="2"/>
      <c r="AG535" s="2"/>
      <c r="AH535" s="2"/>
      <c r="AI535" s="2"/>
      <c r="AJ535" s="4"/>
      <c r="AK535" s="2"/>
      <c r="AL535" s="2"/>
      <c r="AM535" s="2"/>
      <c r="AN535" s="2"/>
      <c r="AO535" s="2"/>
      <c r="AP535" s="2"/>
      <c r="AQ535" s="10"/>
      <c r="AR535" s="4"/>
      <c r="AS535" s="9"/>
      <c r="AT535" s="8"/>
      <c r="AU535" s="7"/>
      <c r="AV535" s="6"/>
      <c r="AW535" s="7"/>
      <c r="AX535" s="6"/>
      <c r="AY535" s="5"/>
      <c r="AZ535" s="6"/>
      <c r="BA535" s="5"/>
      <c r="BB535" s="6"/>
      <c r="BC535" s="5"/>
      <c r="BD535" s="6"/>
      <c r="BE535" s="5"/>
      <c r="BF535" s="6"/>
      <c r="BG535" s="5"/>
      <c r="BH535" s="6"/>
      <c r="BI535" s="5"/>
      <c r="BJ535" s="6"/>
      <c r="BK535" s="5"/>
      <c r="BL535" s="6"/>
      <c r="BM535" s="5"/>
      <c r="BN535" s="6"/>
      <c r="BO535" s="5"/>
      <c r="BP535" s="6"/>
      <c r="BQ535" s="5"/>
      <c r="BR535" s="2"/>
      <c r="BS535" s="2"/>
      <c r="BT535" s="4"/>
      <c r="BU535" s="2"/>
      <c r="BV535" s="2"/>
      <c r="BW535" s="2"/>
      <c r="BX535" s="3"/>
      <c r="BY535" s="2"/>
      <c r="BZ535" s="2"/>
    </row>
    <row r="536" spans="2:78" ht="12" customHeight="1">
      <c r="B536" s="85"/>
      <c r="C536" s="4"/>
      <c r="D536" s="3"/>
      <c r="E536" s="21"/>
      <c r="F536" s="3"/>
      <c r="G536" s="20"/>
      <c r="H536" s="13"/>
      <c r="I536" s="19"/>
      <c r="J536" s="19"/>
      <c r="K536" s="116"/>
      <c r="L536" s="19"/>
      <c r="M536" s="18"/>
      <c r="N536" s="17"/>
      <c r="O536" s="16"/>
      <c r="P536" s="2"/>
      <c r="Q536" s="2"/>
      <c r="R536" s="2"/>
      <c r="S536" s="2"/>
      <c r="T536" s="2"/>
      <c r="U536" s="2"/>
      <c r="V536" s="15"/>
      <c r="W536" s="14"/>
      <c r="X536" s="13"/>
      <c r="Y536" s="12"/>
      <c r="Z536" s="2"/>
      <c r="AA536" s="11"/>
      <c r="AB536" s="11"/>
      <c r="AC536" s="11"/>
      <c r="AD536" s="2"/>
      <c r="AE536" s="2"/>
      <c r="AF536" s="2"/>
      <c r="AG536" s="2"/>
      <c r="AH536" s="2"/>
      <c r="AI536" s="2"/>
      <c r="AJ536" s="4"/>
      <c r="AK536" s="2"/>
      <c r="AL536" s="2"/>
      <c r="AM536" s="2"/>
      <c r="AN536" s="2"/>
      <c r="AO536" s="2"/>
      <c r="AP536" s="2"/>
      <c r="AQ536" s="10"/>
      <c r="AR536" s="4"/>
      <c r="AS536" s="9"/>
      <c r="AT536" s="8"/>
      <c r="AU536" s="7"/>
      <c r="AV536" s="6"/>
      <c r="AW536" s="7"/>
      <c r="AX536" s="6"/>
      <c r="AY536" s="5"/>
      <c r="AZ536" s="6"/>
      <c r="BA536" s="5"/>
      <c r="BB536" s="6"/>
      <c r="BC536" s="5"/>
      <c r="BD536" s="6"/>
      <c r="BE536" s="5"/>
      <c r="BF536" s="6"/>
      <c r="BG536" s="5"/>
      <c r="BH536" s="6"/>
      <c r="BI536" s="5"/>
      <c r="BJ536" s="6"/>
      <c r="BK536" s="5"/>
      <c r="BL536" s="6"/>
      <c r="BM536" s="5"/>
      <c r="BN536" s="6"/>
      <c r="BO536" s="5"/>
      <c r="BP536" s="6"/>
      <c r="BQ536" s="5"/>
      <c r="BR536" s="2"/>
      <c r="BS536" s="2"/>
      <c r="BT536" s="4"/>
      <c r="BU536" s="2"/>
      <c r="BV536" s="2"/>
      <c r="BW536" s="2"/>
      <c r="BX536" s="3"/>
      <c r="BY536" s="2"/>
      <c r="BZ536" s="2"/>
    </row>
    <row r="537" spans="2:78" ht="12" customHeight="1">
      <c r="B537" s="85"/>
      <c r="C537" s="4"/>
      <c r="D537" s="3"/>
      <c r="E537" s="21"/>
      <c r="F537" s="3"/>
      <c r="G537" s="20"/>
      <c r="H537" s="13"/>
      <c r="I537" s="19"/>
      <c r="J537" s="19"/>
      <c r="K537" s="116"/>
      <c r="L537" s="19"/>
      <c r="M537" s="18"/>
      <c r="N537" s="17"/>
      <c r="O537" s="16"/>
      <c r="P537" s="2"/>
      <c r="Q537" s="2"/>
      <c r="R537" s="2"/>
      <c r="S537" s="2"/>
      <c r="T537" s="2"/>
      <c r="U537" s="2"/>
      <c r="V537" s="15"/>
      <c r="W537" s="14"/>
      <c r="X537" s="13"/>
      <c r="Y537" s="12"/>
      <c r="Z537" s="2"/>
      <c r="AA537" s="11"/>
      <c r="AB537" s="11"/>
      <c r="AC537" s="11"/>
      <c r="AD537" s="2"/>
      <c r="AE537" s="2"/>
      <c r="AF537" s="2"/>
      <c r="AG537" s="2"/>
      <c r="AH537" s="2"/>
      <c r="AI537" s="2"/>
      <c r="AJ537" s="4"/>
      <c r="AK537" s="2"/>
      <c r="AL537" s="2"/>
      <c r="AM537" s="2"/>
      <c r="AN537" s="2"/>
      <c r="AO537" s="2"/>
      <c r="AP537" s="2"/>
      <c r="AQ537" s="10"/>
      <c r="AR537" s="4"/>
      <c r="AS537" s="9"/>
      <c r="AT537" s="8"/>
      <c r="AU537" s="7"/>
      <c r="AV537" s="6"/>
      <c r="AW537" s="7"/>
      <c r="AX537" s="6"/>
      <c r="AY537" s="5"/>
      <c r="AZ537" s="6"/>
      <c r="BA537" s="5"/>
      <c r="BB537" s="6"/>
      <c r="BC537" s="5"/>
      <c r="BD537" s="6"/>
      <c r="BE537" s="5"/>
      <c r="BF537" s="6"/>
      <c r="BG537" s="5"/>
      <c r="BH537" s="6"/>
      <c r="BI537" s="5"/>
      <c r="BJ537" s="6"/>
      <c r="BK537" s="5"/>
      <c r="BL537" s="6"/>
      <c r="BM537" s="5"/>
      <c r="BN537" s="6"/>
      <c r="BO537" s="5"/>
      <c r="BP537" s="6"/>
      <c r="BQ537" s="5"/>
      <c r="BR537" s="2"/>
      <c r="BS537" s="2"/>
      <c r="BT537" s="4"/>
      <c r="BU537" s="2"/>
      <c r="BV537" s="2"/>
      <c r="BW537" s="2"/>
      <c r="BX537" s="3"/>
      <c r="BY537" s="2"/>
      <c r="BZ537" s="2"/>
    </row>
    <row r="538" spans="2:78" ht="12" customHeight="1">
      <c r="B538" s="85"/>
      <c r="C538" s="4"/>
      <c r="D538" s="3"/>
      <c r="E538" s="21"/>
      <c r="F538" s="3"/>
      <c r="G538" s="20"/>
      <c r="H538" s="13"/>
      <c r="I538" s="19"/>
      <c r="J538" s="19"/>
      <c r="K538" s="116"/>
      <c r="L538" s="19"/>
      <c r="M538" s="18"/>
      <c r="N538" s="17"/>
      <c r="O538" s="16"/>
      <c r="P538" s="2"/>
      <c r="Q538" s="2"/>
      <c r="R538" s="2"/>
      <c r="S538" s="2"/>
      <c r="T538" s="2"/>
      <c r="U538" s="2"/>
      <c r="V538" s="15"/>
      <c r="W538" s="14"/>
      <c r="X538" s="13"/>
      <c r="Y538" s="12"/>
      <c r="Z538" s="2"/>
      <c r="AA538" s="11"/>
      <c r="AB538" s="11"/>
      <c r="AC538" s="11"/>
      <c r="AD538" s="2"/>
      <c r="AE538" s="2"/>
      <c r="AF538" s="2"/>
      <c r="AG538" s="2"/>
      <c r="AH538" s="2"/>
      <c r="AI538" s="2"/>
      <c r="AJ538" s="4"/>
      <c r="AK538" s="2"/>
      <c r="AL538" s="2"/>
      <c r="AM538" s="2"/>
      <c r="AN538" s="2"/>
      <c r="AO538" s="2"/>
      <c r="AP538" s="2"/>
      <c r="AQ538" s="10"/>
      <c r="AR538" s="4"/>
      <c r="AS538" s="9"/>
      <c r="AT538" s="8"/>
      <c r="AU538" s="7"/>
      <c r="AV538" s="6"/>
      <c r="AW538" s="7"/>
      <c r="AX538" s="6"/>
      <c r="AY538" s="5"/>
      <c r="AZ538" s="6"/>
      <c r="BA538" s="5"/>
      <c r="BB538" s="6"/>
      <c r="BC538" s="5"/>
      <c r="BD538" s="6"/>
      <c r="BE538" s="5"/>
      <c r="BF538" s="6"/>
      <c r="BG538" s="5"/>
      <c r="BH538" s="6"/>
      <c r="BI538" s="5"/>
      <c r="BJ538" s="6"/>
      <c r="BK538" s="5"/>
      <c r="BL538" s="6"/>
      <c r="BM538" s="5"/>
      <c r="BN538" s="6"/>
      <c r="BO538" s="5"/>
      <c r="BP538" s="6"/>
      <c r="BQ538" s="5"/>
      <c r="BR538" s="2"/>
      <c r="BS538" s="2"/>
      <c r="BT538" s="4"/>
      <c r="BU538" s="2"/>
      <c r="BV538" s="2"/>
      <c r="BW538" s="2"/>
      <c r="BX538" s="3"/>
      <c r="BY538" s="2"/>
      <c r="BZ538" s="2"/>
    </row>
    <row r="539" spans="2:78" ht="12" customHeight="1">
      <c r="B539" s="85"/>
      <c r="C539" s="4"/>
      <c r="D539" s="3"/>
      <c r="E539" s="21"/>
      <c r="F539" s="3"/>
      <c r="G539" s="20"/>
      <c r="H539" s="13"/>
      <c r="I539" s="19"/>
      <c r="J539" s="19"/>
      <c r="K539" s="116"/>
      <c r="L539" s="19"/>
      <c r="M539" s="18"/>
      <c r="N539" s="17"/>
      <c r="O539" s="16"/>
      <c r="P539" s="2"/>
      <c r="Q539" s="2"/>
      <c r="R539" s="2"/>
      <c r="S539" s="2"/>
      <c r="T539" s="2"/>
      <c r="U539" s="2"/>
      <c r="V539" s="15"/>
      <c r="W539" s="14"/>
      <c r="X539" s="13"/>
      <c r="Y539" s="12"/>
      <c r="Z539" s="2"/>
      <c r="AA539" s="11"/>
      <c r="AB539" s="11"/>
      <c r="AC539" s="11"/>
      <c r="AD539" s="2"/>
      <c r="AE539" s="2"/>
      <c r="AF539" s="2"/>
      <c r="AG539" s="2"/>
      <c r="AH539" s="2"/>
      <c r="AI539" s="2"/>
      <c r="AJ539" s="4"/>
      <c r="AK539" s="2"/>
      <c r="AL539" s="2"/>
      <c r="AM539" s="2"/>
      <c r="AN539" s="2"/>
      <c r="AO539" s="2"/>
      <c r="AP539" s="2"/>
      <c r="AQ539" s="10"/>
      <c r="AR539" s="4"/>
      <c r="AS539" s="9"/>
      <c r="AT539" s="8"/>
      <c r="AU539" s="7"/>
      <c r="AV539" s="6"/>
      <c r="AW539" s="7"/>
      <c r="AX539" s="6"/>
      <c r="AY539" s="5"/>
      <c r="AZ539" s="6"/>
      <c r="BA539" s="5"/>
      <c r="BB539" s="6"/>
      <c r="BC539" s="5"/>
      <c r="BD539" s="6"/>
      <c r="BE539" s="5"/>
      <c r="BF539" s="6"/>
      <c r="BG539" s="5"/>
      <c r="BH539" s="6"/>
      <c r="BI539" s="5"/>
      <c r="BJ539" s="6"/>
      <c r="BK539" s="5"/>
      <c r="BL539" s="6"/>
      <c r="BM539" s="5"/>
      <c r="BN539" s="6"/>
      <c r="BO539" s="5"/>
      <c r="BP539" s="6"/>
      <c r="BQ539" s="5"/>
      <c r="BR539" s="2"/>
      <c r="BS539" s="2"/>
      <c r="BT539" s="4"/>
      <c r="BU539" s="2"/>
      <c r="BV539" s="2"/>
      <c r="BW539" s="2"/>
      <c r="BX539" s="3"/>
      <c r="BY539" s="2"/>
      <c r="BZ539" s="2"/>
    </row>
    <row r="540" spans="2:78" ht="12" customHeight="1">
      <c r="B540" s="85"/>
      <c r="C540" s="4"/>
      <c r="D540" s="3"/>
      <c r="E540" s="21"/>
      <c r="F540" s="3"/>
      <c r="G540" s="20"/>
      <c r="H540" s="13"/>
      <c r="I540" s="19"/>
      <c r="J540" s="19"/>
      <c r="K540" s="116"/>
      <c r="L540" s="19"/>
      <c r="M540" s="18"/>
      <c r="N540" s="17"/>
      <c r="O540" s="16"/>
      <c r="P540" s="2"/>
      <c r="Q540" s="2"/>
      <c r="R540" s="2"/>
      <c r="S540" s="2"/>
      <c r="T540" s="2"/>
      <c r="U540" s="2"/>
      <c r="V540" s="15"/>
      <c r="W540" s="14"/>
      <c r="X540" s="13"/>
      <c r="Y540" s="12"/>
      <c r="Z540" s="2"/>
      <c r="AA540" s="11"/>
      <c r="AB540" s="11"/>
      <c r="AC540" s="11"/>
      <c r="AD540" s="2"/>
      <c r="AE540" s="2"/>
      <c r="AF540" s="2"/>
      <c r="AG540" s="2"/>
      <c r="AH540" s="2"/>
      <c r="AI540" s="2"/>
      <c r="AJ540" s="4"/>
      <c r="AK540" s="2"/>
      <c r="AL540" s="2"/>
      <c r="AM540" s="2"/>
      <c r="AN540" s="2"/>
      <c r="AO540" s="2"/>
      <c r="AP540" s="2"/>
      <c r="AQ540" s="10"/>
      <c r="AR540" s="4"/>
      <c r="AS540" s="9"/>
      <c r="AT540" s="8"/>
      <c r="AU540" s="7"/>
      <c r="AV540" s="6"/>
      <c r="AW540" s="7"/>
      <c r="AX540" s="6"/>
      <c r="AY540" s="5"/>
      <c r="AZ540" s="6"/>
      <c r="BA540" s="5"/>
      <c r="BB540" s="6"/>
      <c r="BC540" s="5"/>
      <c r="BD540" s="6"/>
      <c r="BE540" s="5"/>
      <c r="BF540" s="6"/>
      <c r="BG540" s="5"/>
      <c r="BH540" s="6"/>
      <c r="BI540" s="5"/>
      <c r="BJ540" s="6"/>
      <c r="BK540" s="5"/>
      <c r="BL540" s="6"/>
      <c r="BM540" s="5"/>
      <c r="BN540" s="6"/>
      <c r="BO540" s="5"/>
      <c r="BP540" s="6"/>
      <c r="BQ540" s="5"/>
      <c r="BR540" s="2"/>
      <c r="BS540" s="2"/>
      <c r="BT540" s="4"/>
      <c r="BU540" s="2"/>
      <c r="BV540" s="2"/>
      <c r="BW540" s="2"/>
      <c r="BX540" s="3"/>
      <c r="BY540" s="2"/>
      <c r="BZ540" s="2"/>
    </row>
    <row r="541" spans="2:78" ht="12" customHeight="1">
      <c r="B541" s="85"/>
      <c r="C541" s="4"/>
      <c r="D541" s="3"/>
      <c r="E541" s="21"/>
      <c r="F541" s="3"/>
      <c r="G541" s="20"/>
      <c r="H541" s="13"/>
      <c r="I541" s="19"/>
      <c r="J541" s="19"/>
      <c r="K541" s="116"/>
      <c r="L541" s="19"/>
      <c r="M541" s="18"/>
      <c r="N541" s="17"/>
      <c r="O541" s="16"/>
      <c r="P541" s="2"/>
      <c r="Q541" s="2"/>
      <c r="R541" s="2"/>
      <c r="S541" s="2"/>
      <c r="T541" s="2"/>
      <c r="U541" s="2"/>
      <c r="V541" s="15"/>
      <c r="W541" s="14"/>
      <c r="X541" s="13"/>
      <c r="Y541" s="12"/>
      <c r="Z541" s="2"/>
      <c r="AA541" s="11"/>
      <c r="AB541" s="11"/>
      <c r="AC541" s="11"/>
      <c r="AD541" s="2"/>
      <c r="AE541" s="2"/>
      <c r="AF541" s="2"/>
      <c r="AG541" s="2"/>
      <c r="AH541" s="2"/>
      <c r="AI541" s="2"/>
      <c r="AJ541" s="4"/>
      <c r="AK541" s="2"/>
      <c r="AL541" s="2"/>
      <c r="AM541" s="2"/>
      <c r="AN541" s="2"/>
      <c r="AO541" s="2"/>
      <c r="AP541" s="2"/>
      <c r="AQ541" s="10"/>
      <c r="AR541" s="4"/>
      <c r="AS541" s="9"/>
      <c r="AT541" s="8"/>
      <c r="AU541" s="7"/>
      <c r="AV541" s="6"/>
      <c r="AW541" s="7"/>
      <c r="AX541" s="6"/>
      <c r="AY541" s="5"/>
      <c r="AZ541" s="6"/>
      <c r="BA541" s="5"/>
      <c r="BB541" s="6"/>
      <c r="BC541" s="5"/>
      <c r="BD541" s="6"/>
      <c r="BE541" s="5"/>
      <c r="BF541" s="6"/>
      <c r="BG541" s="5"/>
      <c r="BH541" s="6"/>
      <c r="BI541" s="5"/>
      <c r="BJ541" s="6"/>
      <c r="BK541" s="5"/>
      <c r="BL541" s="6"/>
      <c r="BM541" s="5"/>
      <c r="BN541" s="6"/>
      <c r="BO541" s="5"/>
      <c r="BP541" s="6"/>
      <c r="BQ541" s="5"/>
      <c r="BR541" s="2"/>
      <c r="BS541" s="2"/>
      <c r="BT541" s="4"/>
      <c r="BU541" s="2"/>
      <c r="BV541" s="2"/>
      <c r="BW541" s="2"/>
      <c r="BX541" s="3"/>
      <c r="BY541" s="2"/>
      <c r="BZ541" s="2"/>
    </row>
    <row r="542" spans="2:78" ht="12" customHeight="1">
      <c r="B542" s="85"/>
      <c r="C542" s="4"/>
      <c r="D542" s="3"/>
      <c r="E542" s="21"/>
      <c r="F542" s="3"/>
      <c r="G542" s="20"/>
      <c r="H542" s="13"/>
      <c r="I542" s="19"/>
      <c r="J542" s="19"/>
      <c r="K542" s="116"/>
      <c r="L542" s="19"/>
      <c r="M542" s="18"/>
      <c r="N542" s="17"/>
      <c r="O542" s="16"/>
      <c r="P542" s="2"/>
      <c r="Q542" s="2"/>
      <c r="R542" s="2"/>
      <c r="S542" s="2"/>
      <c r="T542" s="2"/>
      <c r="U542" s="2"/>
      <c r="V542" s="15"/>
      <c r="W542" s="14"/>
      <c r="X542" s="13"/>
      <c r="Y542" s="12"/>
      <c r="Z542" s="2"/>
      <c r="AA542" s="11"/>
      <c r="AB542" s="11"/>
      <c r="AC542" s="11"/>
      <c r="AD542" s="2"/>
      <c r="AE542" s="2"/>
      <c r="AF542" s="2"/>
      <c r="AG542" s="2"/>
      <c r="AH542" s="2"/>
      <c r="AI542" s="2"/>
      <c r="AJ542" s="4"/>
      <c r="AK542" s="2"/>
      <c r="AL542" s="2"/>
      <c r="AM542" s="2"/>
      <c r="AN542" s="2"/>
      <c r="AO542" s="2"/>
      <c r="AP542" s="2"/>
      <c r="AQ542" s="10"/>
      <c r="AR542" s="4"/>
      <c r="AS542" s="9"/>
      <c r="AT542" s="8"/>
      <c r="AU542" s="7"/>
      <c r="AV542" s="6"/>
      <c r="AW542" s="7"/>
      <c r="AX542" s="6"/>
      <c r="AY542" s="5"/>
      <c r="AZ542" s="6"/>
      <c r="BA542" s="5"/>
      <c r="BB542" s="6"/>
      <c r="BC542" s="5"/>
      <c r="BD542" s="6"/>
      <c r="BE542" s="5"/>
      <c r="BF542" s="6"/>
      <c r="BG542" s="5"/>
      <c r="BH542" s="6"/>
      <c r="BI542" s="5"/>
      <c r="BJ542" s="6"/>
      <c r="BK542" s="5"/>
      <c r="BL542" s="6"/>
      <c r="BM542" s="5"/>
      <c r="BN542" s="6"/>
      <c r="BO542" s="5"/>
      <c r="BP542" s="6"/>
      <c r="BQ542" s="5"/>
      <c r="BR542" s="2"/>
      <c r="BS542" s="2"/>
      <c r="BT542" s="4"/>
      <c r="BU542" s="2"/>
      <c r="BV542" s="2"/>
      <c r="BW542" s="2"/>
      <c r="BX542" s="3"/>
      <c r="BY542" s="2"/>
      <c r="BZ542" s="2"/>
    </row>
    <row r="543" spans="2:78" ht="12" customHeight="1">
      <c r="B543" s="85"/>
      <c r="C543" s="4"/>
      <c r="D543" s="3"/>
      <c r="E543" s="21"/>
      <c r="F543" s="3"/>
      <c r="G543" s="20"/>
      <c r="H543" s="13"/>
      <c r="I543" s="19"/>
      <c r="J543" s="19"/>
      <c r="K543" s="116"/>
      <c r="L543" s="19"/>
      <c r="M543" s="18"/>
      <c r="N543" s="17"/>
      <c r="O543" s="16"/>
      <c r="P543" s="2"/>
      <c r="Q543" s="2"/>
      <c r="R543" s="2"/>
      <c r="S543" s="2"/>
      <c r="T543" s="2"/>
      <c r="U543" s="2"/>
      <c r="V543" s="15"/>
      <c r="W543" s="14"/>
      <c r="X543" s="13"/>
      <c r="Y543" s="12"/>
      <c r="Z543" s="2"/>
      <c r="AA543" s="11"/>
      <c r="AB543" s="11"/>
      <c r="AC543" s="11"/>
      <c r="AD543" s="2"/>
      <c r="AE543" s="2"/>
      <c r="AF543" s="2"/>
      <c r="AG543" s="2"/>
      <c r="AH543" s="2"/>
      <c r="AI543" s="2"/>
      <c r="AJ543" s="4"/>
      <c r="AK543" s="2"/>
      <c r="AL543" s="2"/>
      <c r="AM543" s="2"/>
      <c r="AN543" s="2"/>
      <c r="AO543" s="2"/>
      <c r="AP543" s="2"/>
      <c r="AQ543" s="10"/>
      <c r="AR543" s="4"/>
      <c r="AS543" s="9"/>
      <c r="AT543" s="8"/>
      <c r="AU543" s="7"/>
      <c r="AV543" s="6"/>
      <c r="AW543" s="7"/>
      <c r="AX543" s="6"/>
      <c r="AY543" s="5"/>
      <c r="AZ543" s="6"/>
      <c r="BA543" s="5"/>
      <c r="BB543" s="6"/>
      <c r="BC543" s="5"/>
      <c r="BD543" s="6"/>
      <c r="BE543" s="5"/>
      <c r="BF543" s="6"/>
      <c r="BG543" s="5"/>
      <c r="BH543" s="6"/>
      <c r="BI543" s="5"/>
      <c r="BJ543" s="6"/>
      <c r="BK543" s="5"/>
      <c r="BL543" s="6"/>
      <c r="BM543" s="5"/>
      <c r="BN543" s="6"/>
      <c r="BO543" s="5"/>
      <c r="BP543" s="6"/>
      <c r="BQ543" s="5"/>
      <c r="BR543" s="2"/>
      <c r="BS543" s="2"/>
      <c r="BT543" s="4"/>
      <c r="BU543" s="2"/>
      <c r="BV543" s="2"/>
      <c r="BW543" s="2"/>
      <c r="BX543" s="3"/>
      <c r="BY543" s="2"/>
      <c r="BZ543" s="2"/>
    </row>
    <row r="544" spans="2:78" ht="12" customHeight="1">
      <c r="B544" s="85"/>
      <c r="C544" s="4"/>
      <c r="D544" s="3"/>
      <c r="E544" s="21"/>
      <c r="F544" s="3"/>
      <c r="G544" s="20"/>
      <c r="H544" s="13"/>
      <c r="I544" s="19"/>
      <c r="J544" s="19"/>
      <c r="K544" s="116"/>
      <c r="L544" s="19"/>
      <c r="M544" s="18"/>
      <c r="N544" s="17"/>
      <c r="O544" s="16"/>
      <c r="P544" s="2"/>
      <c r="Q544" s="2"/>
      <c r="R544" s="2"/>
      <c r="S544" s="2"/>
      <c r="T544" s="2"/>
      <c r="U544" s="2"/>
      <c r="V544" s="15"/>
      <c r="W544" s="14"/>
      <c r="X544" s="13"/>
      <c r="Y544" s="12"/>
      <c r="Z544" s="2"/>
      <c r="AA544" s="11"/>
      <c r="AB544" s="11"/>
      <c r="AC544" s="11"/>
      <c r="AD544" s="2"/>
      <c r="AE544" s="2"/>
      <c r="AF544" s="2"/>
      <c r="AG544" s="2"/>
      <c r="AH544" s="2"/>
      <c r="AI544" s="2"/>
      <c r="AJ544" s="4"/>
      <c r="AK544" s="2"/>
      <c r="AL544" s="2"/>
      <c r="AM544" s="2"/>
      <c r="AN544" s="2"/>
      <c r="AO544" s="2"/>
      <c r="AP544" s="2"/>
      <c r="AQ544" s="10"/>
      <c r="AR544" s="4"/>
      <c r="AS544" s="9"/>
      <c r="AT544" s="8"/>
      <c r="AU544" s="7"/>
      <c r="AV544" s="6"/>
      <c r="AW544" s="7"/>
      <c r="AX544" s="6"/>
      <c r="AY544" s="5"/>
      <c r="AZ544" s="6"/>
      <c r="BA544" s="5"/>
      <c r="BB544" s="6"/>
      <c r="BC544" s="5"/>
      <c r="BD544" s="6"/>
      <c r="BE544" s="5"/>
      <c r="BF544" s="6"/>
      <c r="BG544" s="5"/>
      <c r="BH544" s="6"/>
      <c r="BI544" s="5"/>
      <c r="BJ544" s="6"/>
      <c r="BK544" s="5"/>
      <c r="BL544" s="6"/>
      <c r="BM544" s="5"/>
      <c r="BN544" s="6"/>
      <c r="BO544" s="5"/>
      <c r="BP544" s="6"/>
      <c r="BQ544" s="5"/>
      <c r="BR544" s="2"/>
      <c r="BS544" s="2"/>
      <c r="BT544" s="4"/>
      <c r="BU544" s="2"/>
      <c r="BV544" s="2"/>
      <c r="BW544" s="2"/>
      <c r="BX544" s="3"/>
      <c r="BY544" s="2"/>
      <c r="BZ544" s="2"/>
    </row>
    <row r="545" spans="2:78" ht="12" customHeight="1">
      <c r="B545" s="85"/>
      <c r="C545" s="4"/>
      <c r="D545" s="3"/>
      <c r="E545" s="21"/>
      <c r="F545" s="3"/>
      <c r="G545" s="20"/>
      <c r="H545" s="13"/>
      <c r="I545" s="19"/>
      <c r="J545" s="19"/>
      <c r="K545" s="116"/>
      <c r="L545" s="19"/>
      <c r="M545" s="18"/>
      <c r="N545" s="17"/>
      <c r="O545" s="16"/>
      <c r="P545" s="2"/>
      <c r="Q545" s="2"/>
      <c r="R545" s="2"/>
      <c r="S545" s="2"/>
      <c r="T545" s="2"/>
      <c r="U545" s="2"/>
      <c r="V545" s="15"/>
      <c r="W545" s="14"/>
      <c r="X545" s="13"/>
      <c r="Y545" s="12"/>
      <c r="Z545" s="2"/>
      <c r="AA545" s="11"/>
      <c r="AB545" s="11"/>
      <c r="AC545" s="11"/>
      <c r="AD545" s="2"/>
      <c r="AE545" s="2"/>
      <c r="AF545" s="2"/>
      <c r="AG545" s="2"/>
      <c r="AH545" s="2"/>
      <c r="AI545" s="2"/>
      <c r="AJ545" s="4"/>
      <c r="AK545" s="2"/>
      <c r="AL545" s="2"/>
      <c r="AM545" s="2"/>
      <c r="AN545" s="2"/>
      <c r="AO545" s="2"/>
      <c r="AP545" s="2"/>
      <c r="AQ545" s="10"/>
      <c r="AR545" s="4"/>
      <c r="AS545" s="9"/>
      <c r="AT545" s="8"/>
      <c r="AU545" s="7"/>
      <c r="AV545" s="6"/>
      <c r="AW545" s="7"/>
      <c r="AX545" s="6"/>
      <c r="AY545" s="5"/>
      <c r="AZ545" s="6"/>
      <c r="BA545" s="5"/>
      <c r="BB545" s="6"/>
      <c r="BC545" s="5"/>
      <c r="BD545" s="6"/>
      <c r="BE545" s="5"/>
      <c r="BF545" s="6"/>
      <c r="BG545" s="5"/>
      <c r="BH545" s="6"/>
      <c r="BI545" s="5"/>
      <c r="BJ545" s="6"/>
      <c r="BK545" s="5"/>
      <c r="BL545" s="6"/>
      <c r="BM545" s="5"/>
      <c r="BN545" s="6"/>
      <c r="BO545" s="5"/>
      <c r="BP545" s="6"/>
      <c r="BQ545" s="5"/>
      <c r="BR545" s="2"/>
      <c r="BS545" s="2"/>
      <c r="BT545" s="4"/>
      <c r="BU545" s="2"/>
      <c r="BV545" s="2"/>
      <c r="BW545" s="2"/>
      <c r="BX545" s="3"/>
      <c r="BY545" s="2"/>
      <c r="BZ545" s="2"/>
    </row>
    <row r="546" spans="2:78" ht="12" customHeight="1">
      <c r="B546" s="85"/>
      <c r="C546" s="4"/>
      <c r="D546" s="3"/>
      <c r="E546" s="21"/>
      <c r="F546" s="3"/>
      <c r="G546" s="20"/>
      <c r="H546" s="13"/>
      <c r="I546" s="19"/>
      <c r="J546" s="19"/>
      <c r="K546" s="116"/>
      <c r="L546" s="19"/>
      <c r="M546" s="18"/>
      <c r="N546" s="17"/>
      <c r="O546" s="16"/>
      <c r="P546" s="2"/>
      <c r="Q546" s="2"/>
      <c r="R546" s="2"/>
      <c r="S546" s="2"/>
      <c r="T546" s="2"/>
      <c r="U546" s="2"/>
      <c r="V546" s="15"/>
      <c r="W546" s="14"/>
      <c r="X546" s="13"/>
      <c r="Y546" s="12"/>
      <c r="Z546" s="2"/>
      <c r="AA546" s="11"/>
      <c r="AB546" s="11"/>
      <c r="AC546" s="11"/>
      <c r="AD546" s="2"/>
      <c r="AE546" s="2"/>
      <c r="AF546" s="2"/>
      <c r="AG546" s="2"/>
      <c r="AH546" s="2"/>
      <c r="AI546" s="2"/>
      <c r="AJ546" s="4"/>
      <c r="AK546" s="2"/>
      <c r="AL546" s="2"/>
      <c r="AM546" s="2"/>
      <c r="AN546" s="2"/>
      <c r="AO546" s="2"/>
      <c r="AP546" s="2"/>
      <c r="AQ546" s="10"/>
      <c r="AR546" s="4"/>
      <c r="AS546" s="9"/>
      <c r="AT546" s="8"/>
      <c r="AU546" s="7"/>
      <c r="AV546" s="6"/>
      <c r="AW546" s="7"/>
      <c r="AX546" s="6"/>
      <c r="AY546" s="5"/>
      <c r="AZ546" s="6"/>
      <c r="BA546" s="5"/>
      <c r="BB546" s="6"/>
      <c r="BC546" s="5"/>
      <c r="BD546" s="6"/>
      <c r="BE546" s="5"/>
      <c r="BF546" s="6"/>
      <c r="BG546" s="5"/>
      <c r="BH546" s="6"/>
      <c r="BI546" s="5"/>
      <c r="BJ546" s="6"/>
      <c r="BK546" s="5"/>
      <c r="BL546" s="6"/>
      <c r="BM546" s="5"/>
      <c r="BN546" s="6"/>
      <c r="BO546" s="5"/>
      <c r="BP546" s="6"/>
      <c r="BQ546" s="5"/>
      <c r="BR546" s="2"/>
      <c r="BS546" s="2"/>
      <c r="BT546" s="4"/>
      <c r="BU546" s="2"/>
      <c r="BV546" s="2"/>
      <c r="BW546" s="2"/>
      <c r="BX546" s="3"/>
      <c r="BY546" s="2"/>
      <c r="BZ546" s="2"/>
    </row>
    <row r="547" spans="2:78" ht="12" customHeight="1">
      <c r="B547" s="85"/>
      <c r="C547" s="4"/>
      <c r="D547" s="3"/>
      <c r="E547" s="21"/>
      <c r="F547" s="3"/>
      <c r="G547" s="20"/>
      <c r="H547" s="13"/>
      <c r="I547" s="19"/>
      <c r="J547" s="19"/>
      <c r="K547" s="116"/>
      <c r="L547" s="19"/>
      <c r="M547" s="18"/>
      <c r="N547" s="17"/>
      <c r="O547" s="16"/>
      <c r="P547" s="2"/>
      <c r="Q547" s="2"/>
      <c r="R547" s="2"/>
      <c r="S547" s="2"/>
      <c r="T547" s="2"/>
      <c r="U547" s="2"/>
      <c r="V547" s="15"/>
      <c r="W547" s="14"/>
      <c r="X547" s="13"/>
      <c r="Y547" s="12"/>
      <c r="Z547" s="2"/>
      <c r="AA547" s="11"/>
      <c r="AB547" s="11"/>
      <c r="AC547" s="11"/>
      <c r="AD547" s="2"/>
      <c r="AE547" s="2"/>
      <c r="AF547" s="2"/>
      <c r="AG547" s="2"/>
      <c r="AH547" s="2"/>
      <c r="AI547" s="2"/>
      <c r="AJ547" s="4"/>
      <c r="AK547" s="2"/>
      <c r="AL547" s="2"/>
      <c r="AM547" s="2"/>
      <c r="AN547" s="2"/>
      <c r="AO547" s="2"/>
      <c r="AP547" s="2"/>
      <c r="AQ547" s="10"/>
      <c r="AR547" s="4"/>
      <c r="AS547" s="9"/>
      <c r="AT547" s="8"/>
      <c r="AU547" s="7"/>
      <c r="AV547" s="6"/>
      <c r="AW547" s="7"/>
      <c r="AX547" s="6"/>
      <c r="AY547" s="5"/>
      <c r="AZ547" s="6"/>
      <c r="BA547" s="5"/>
      <c r="BB547" s="6"/>
      <c r="BC547" s="5"/>
      <c r="BD547" s="6"/>
      <c r="BE547" s="5"/>
      <c r="BF547" s="6"/>
      <c r="BG547" s="5"/>
      <c r="BH547" s="6"/>
      <c r="BI547" s="5"/>
      <c r="BJ547" s="6"/>
      <c r="BK547" s="5"/>
      <c r="BL547" s="6"/>
      <c r="BM547" s="5"/>
      <c r="BN547" s="6"/>
      <c r="BO547" s="5"/>
      <c r="BP547" s="6"/>
      <c r="BQ547" s="5"/>
      <c r="BR547" s="2"/>
      <c r="BS547" s="2"/>
      <c r="BT547" s="4"/>
      <c r="BU547" s="2"/>
      <c r="BV547" s="2"/>
      <c r="BW547" s="2"/>
      <c r="BX547" s="3"/>
      <c r="BY547" s="2"/>
      <c r="BZ547" s="2"/>
    </row>
    <row r="548" spans="2:78" ht="12" customHeight="1">
      <c r="B548" s="85"/>
      <c r="C548" s="4"/>
      <c r="D548" s="3"/>
      <c r="E548" s="21"/>
      <c r="F548" s="3"/>
      <c r="G548" s="20"/>
      <c r="H548" s="13"/>
      <c r="I548" s="19"/>
      <c r="J548" s="19"/>
      <c r="K548" s="116"/>
      <c r="L548" s="19"/>
      <c r="M548" s="18"/>
      <c r="N548" s="17"/>
      <c r="O548" s="16"/>
      <c r="P548" s="2"/>
      <c r="Q548" s="2"/>
      <c r="R548" s="2"/>
      <c r="S548" s="2"/>
      <c r="T548" s="2"/>
      <c r="U548" s="2"/>
      <c r="V548" s="15"/>
      <c r="W548" s="14"/>
      <c r="X548" s="13"/>
      <c r="Y548" s="12"/>
      <c r="Z548" s="2"/>
      <c r="AA548" s="11"/>
      <c r="AB548" s="11"/>
      <c r="AC548" s="11"/>
      <c r="AD548" s="2"/>
      <c r="AE548" s="2"/>
      <c r="AF548" s="2"/>
      <c r="AG548" s="2"/>
      <c r="AH548" s="2"/>
      <c r="AI548" s="2"/>
      <c r="AJ548" s="4"/>
      <c r="AK548" s="2"/>
      <c r="AL548" s="2"/>
      <c r="AM548" s="2"/>
      <c r="AN548" s="2"/>
      <c r="AO548" s="2"/>
      <c r="AP548" s="2"/>
      <c r="AQ548" s="10"/>
      <c r="AR548" s="4"/>
      <c r="AS548" s="9"/>
      <c r="AT548" s="8"/>
      <c r="AU548" s="7"/>
      <c r="AV548" s="6"/>
      <c r="AW548" s="7"/>
      <c r="AX548" s="6"/>
      <c r="AY548" s="5"/>
      <c r="AZ548" s="6"/>
      <c r="BA548" s="5"/>
      <c r="BB548" s="6"/>
      <c r="BC548" s="5"/>
      <c r="BD548" s="6"/>
      <c r="BE548" s="5"/>
      <c r="BF548" s="6"/>
      <c r="BG548" s="5"/>
      <c r="BH548" s="6"/>
      <c r="BI548" s="5"/>
      <c r="BJ548" s="6"/>
      <c r="BK548" s="5"/>
      <c r="BL548" s="6"/>
      <c r="BM548" s="5"/>
      <c r="BN548" s="6"/>
      <c r="BO548" s="5"/>
      <c r="BP548" s="6"/>
      <c r="BQ548" s="5"/>
      <c r="BR548" s="2"/>
      <c r="BS548" s="2"/>
      <c r="BT548" s="4"/>
      <c r="BU548" s="2"/>
      <c r="BV548" s="2"/>
      <c r="BW548" s="2"/>
      <c r="BX548" s="3"/>
      <c r="BY548" s="2"/>
      <c r="BZ548" s="2"/>
    </row>
    <row r="549" spans="2:78" ht="12" customHeight="1">
      <c r="B549" s="85"/>
      <c r="C549" s="4"/>
      <c r="D549" s="3"/>
      <c r="E549" s="21"/>
      <c r="F549" s="3"/>
      <c r="G549" s="20"/>
      <c r="H549" s="13"/>
      <c r="I549" s="19"/>
      <c r="J549" s="19"/>
      <c r="K549" s="116"/>
      <c r="L549" s="19"/>
      <c r="M549" s="18"/>
      <c r="N549" s="17"/>
      <c r="O549" s="16"/>
      <c r="P549" s="2"/>
      <c r="Q549" s="2"/>
      <c r="R549" s="2"/>
      <c r="S549" s="2"/>
      <c r="T549" s="2"/>
      <c r="U549" s="2"/>
      <c r="V549" s="15"/>
      <c r="W549" s="14"/>
      <c r="X549" s="13"/>
      <c r="Y549" s="12"/>
      <c r="Z549" s="2"/>
      <c r="AA549" s="11"/>
      <c r="AB549" s="11"/>
      <c r="AC549" s="11"/>
      <c r="AD549" s="2"/>
      <c r="AE549" s="2"/>
      <c r="AF549" s="2"/>
      <c r="AG549" s="2"/>
      <c r="AH549" s="2"/>
      <c r="AI549" s="2"/>
      <c r="AJ549" s="4"/>
      <c r="AK549" s="2"/>
      <c r="AL549" s="2"/>
      <c r="AM549" s="2"/>
      <c r="AN549" s="2"/>
      <c r="AO549" s="2"/>
      <c r="AP549" s="2"/>
      <c r="AQ549" s="10"/>
      <c r="AR549" s="4"/>
      <c r="AS549" s="9"/>
      <c r="AT549" s="8"/>
      <c r="AU549" s="7"/>
      <c r="AV549" s="6"/>
      <c r="AW549" s="7"/>
      <c r="AX549" s="6"/>
      <c r="AY549" s="5"/>
      <c r="AZ549" s="6"/>
      <c r="BA549" s="5"/>
      <c r="BB549" s="6"/>
      <c r="BC549" s="5"/>
      <c r="BD549" s="6"/>
      <c r="BE549" s="5"/>
      <c r="BF549" s="6"/>
      <c r="BG549" s="5"/>
      <c r="BH549" s="6"/>
      <c r="BI549" s="5"/>
      <c r="BJ549" s="6"/>
      <c r="BK549" s="5"/>
      <c r="BL549" s="6"/>
      <c r="BM549" s="5"/>
      <c r="BN549" s="6"/>
      <c r="BO549" s="5"/>
      <c r="BP549" s="6"/>
      <c r="BQ549" s="5"/>
      <c r="BR549" s="2"/>
      <c r="BS549" s="2"/>
      <c r="BT549" s="4"/>
      <c r="BU549" s="2"/>
      <c r="BV549" s="2"/>
      <c r="BW549" s="2"/>
      <c r="BX549" s="3"/>
      <c r="BY549" s="2"/>
      <c r="BZ549" s="2"/>
    </row>
    <row r="550" spans="2:78" ht="12" customHeight="1">
      <c r="B550" s="85"/>
      <c r="C550" s="4"/>
      <c r="D550" s="3"/>
      <c r="E550" s="21"/>
      <c r="F550" s="3"/>
      <c r="G550" s="20"/>
      <c r="H550" s="13"/>
      <c r="I550" s="19"/>
      <c r="J550" s="19"/>
      <c r="K550" s="116"/>
      <c r="L550" s="19"/>
      <c r="M550" s="18"/>
      <c r="N550" s="17"/>
      <c r="O550" s="16"/>
      <c r="P550" s="2"/>
      <c r="Q550" s="2"/>
      <c r="R550" s="2"/>
      <c r="S550" s="2"/>
      <c r="T550" s="2"/>
      <c r="U550" s="2"/>
      <c r="V550" s="15"/>
      <c r="W550" s="14"/>
      <c r="X550" s="13"/>
      <c r="Y550" s="12"/>
      <c r="Z550" s="2"/>
      <c r="AA550" s="11"/>
      <c r="AB550" s="11"/>
      <c r="AC550" s="11"/>
      <c r="AD550" s="2"/>
      <c r="AE550" s="2"/>
      <c r="AF550" s="2"/>
      <c r="AG550" s="2"/>
      <c r="AH550" s="2"/>
      <c r="AI550" s="2"/>
      <c r="AJ550" s="4"/>
      <c r="AK550" s="2"/>
      <c r="AL550" s="2"/>
      <c r="AM550" s="2"/>
      <c r="AN550" s="2"/>
      <c r="AO550" s="2"/>
      <c r="AP550" s="2"/>
      <c r="AQ550" s="10"/>
      <c r="AR550" s="4"/>
      <c r="AS550" s="9"/>
      <c r="AT550" s="8"/>
      <c r="AU550" s="7"/>
      <c r="AV550" s="6"/>
      <c r="AW550" s="7"/>
      <c r="AX550" s="6"/>
      <c r="AY550" s="5"/>
      <c r="AZ550" s="6"/>
      <c r="BA550" s="5"/>
      <c r="BB550" s="6"/>
      <c r="BC550" s="5"/>
      <c r="BD550" s="6"/>
      <c r="BE550" s="5"/>
      <c r="BF550" s="6"/>
      <c r="BG550" s="5"/>
      <c r="BH550" s="6"/>
      <c r="BI550" s="5"/>
      <c r="BJ550" s="6"/>
      <c r="BK550" s="5"/>
      <c r="BL550" s="6"/>
      <c r="BM550" s="5"/>
      <c r="BN550" s="6"/>
      <c r="BO550" s="5"/>
      <c r="BP550" s="6"/>
      <c r="BQ550" s="5"/>
      <c r="BR550" s="2"/>
      <c r="BS550" s="2"/>
      <c r="BT550" s="4"/>
      <c r="BU550" s="2"/>
      <c r="BV550" s="2"/>
      <c r="BW550" s="2"/>
      <c r="BX550" s="3"/>
      <c r="BY550" s="2"/>
      <c r="BZ550" s="2"/>
    </row>
    <row r="551" spans="2:78" ht="12" customHeight="1">
      <c r="B551" s="85"/>
      <c r="C551" s="4"/>
      <c r="D551" s="3"/>
      <c r="E551" s="21"/>
      <c r="F551" s="3"/>
      <c r="G551" s="20"/>
      <c r="H551" s="13"/>
      <c r="I551" s="19"/>
      <c r="J551" s="19"/>
      <c r="K551" s="116"/>
      <c r="L551" s="19"/>
      <c r="M551" s="18"/>
      <c r="N551" s="17"/>
      <c r="O551" s="16"/>
      <c r="P551" s="2"/>
      <c r="Q551" s="2"/>
      <c r="R551" s="2"/>
      <c r="S551" s="2"/>
      <c r="T551" s="2"/>
      <c r="U551" s="2"/>
      <c r="V551" s="15"/>
      <c r="W551" s="14"/>
      <c r="X551" s="13"/>
      <c r="Y551" s="12"/>
      <c r="Z551" s="2"/>
      <c r="AA551" s="11"/>
      <c r="AB551" s="11"/>
      <c r="AC551" s="11"/>
      <c r="AD551" s="2"/>
      <c r="AE551" s="2"/>
      <c r="AF551" s="2"/>
      <c r="AG551" s="2"/>
      <c r="AH551" s="2"/>
      <c r="AI551" s="2"/>
      <c r="AJ551" s="4"/>
      <c r="AK551" s="2"/>
      <c r="AL551" s="2"/>
      <c r="AM551" s="2"/>
      <c r="AN551" s="2"/>
      <c r="AO551" s="2"/>
      <c r="AP551" s="2"/>
      <c r="AQ551" s="10"/>
      <c r="AR551" s="4"/>
      <c r="AS551" s="9"/>
      <c r="AT551" s="8"/>
      <c r="AU551" s="7"/>
      <c r="AV551" s="6"/>
      <c r="AW551" s="7"/>
      <c r="AX551" s="6"/>
      <c r="AY551" s="5"/>
      <c r="AZ551" s="6"/>
      <c r="BA551" s="5"/>
      <c r="BB551" s="6"/>
      <c r="BC551" s="5"/>
      <c r="BD551" s="6"/>
      <c r="BE551" s="5"/>
      <c r="BF551" s="6"/>
      <c r="BG551" s="5"/>
      <c r="BH551" s="6"/>
      <c r="BI551" s="5"/>
      <c r="BJ551" s="6"/>
      <c r="BK551" s="5"/>
      <c r="BL551" s="6"/>
      <c r="BM551" s="5"/>
      <c r="BN551" s="6"/>
      <c r="BO551" s="5"/>
      <c r="BP551" s="6"/>
      <c r="BQ551" s="5"/>
      <c r="BR551" s="2"/>
      <c r="BS551" s="2"/>
      <c r="BT551" s="4"/>
      <c r="BU551" s="2"/>
      <c r="BV551" s="2"/>
      <c r="BW551" s="2"/>
      <c r="BX551" s="3"/>
      <c r="BY551" s="2"/>
      <c r="BZ551" s="2"/>
    </row>
    <row r="552" spans="2:78" ht="12" customHeight="1">
      <c r="B552" s="85"/>
      <c r="C552" s="4"/>
      <c r="D552" s="3"/>
      <c r="E552" s="21"/>
      <c r="F552" s="3"/>
      <c r="G552" s="20"/>
      <c r="H552" s="13"/>
      <c r="I552" s="19"/>
      <c r="J552" s="19"/>
      <c r="K552" s="116"/>
      <c r="L552" s="19"/>
      <c r="M552" s="18"/>
      <c r="N552" s="17"/>
      <c r="O552" s="16"/>
      <c r="P552" s="2"/>
      <c r="Q552" s="2"/>
      <c r="R552" s="2"/>
      <c r="S552" s="2"/>
      <c r="T552" s="2"/>
      <c r="U552" s="2"/>
      <c r="V552" s="15"/>
      <c r="W552" s="14"/>
      <c r="X552" s="13"/>
      <c r="Y552" s="12"/>
      <c r="Z552" s="2"/>
      <c r="AA552" s="11"/>
      <c r="AB552" s="11"/>
      <c r="AC552" s="11"/>
      <c r="AD552" s="2"/>
      <c r="AE552" s="2"/>
      <c r="AF552" s="2"/>
      <c r="AG552" s="2"/>
      <c r="AH552" s="2"/>
      <c r="AI552" s="2"/>
      <c r="AJ552" s="4"/>
      <c r="AK552" s="2"/>
      <c r="AL552" s="2"/>
      <c r="AM552" s="2"/>
      <c r="AN552" s="2"/>
      <c r="AO552" s="2"/>
      <c r="AP552" s="2"/>
      <c r="AQ552" s="10"/>
      <c r="AR552" s="4"/>
      <c r="AS552" s="9"/>
      <c r="AT552" s="8"/>
      <c r="AU552" s="7"/>
      <c r="AV552" s="6"/>
      <c r="AW552" s="7"/>
      <c r="AX552" s="6"/>
      <c r="AY552" s="5"/>
      <c r="AZ552" s="6"/>
      <c r="BA552" s="5"/>
      <c r="BB552" s="6"/>
      <c r="BC552" s="5"/>
      <c r="BD552" s="6"/>
      <c r="BE552" s="5"/>
      <c r="BF552" s="6"/>
      <c r="BG552" s="5"/>
      <c r="BH552" s="6"/>
      <c r="BI552" s="5"/>
      <c r="BJ552" s="6"/>
      <c r="BK552" s="5"/>
      <c r="BL552" s="6"/>
      <c r="BM552" s="5"/>
      <c r="BN552" s="6"/>
      <c r="BO552" s="5"/>
      <c r="BP552" s="6"/>
      <c r="BQ552" s="5"/>
      <c r="BR552" s="2"/>
      <c r="BS552" s="2"/>
      <c r="BT552" s="4"/>
      <c r="BU552" s="2"/>
      <c r="BV552" s="2"/>
      <c r="BW552" s="2"/>
      <c r="BX552" s="3"/>
      <c r="BY552" s="2"/>
      <c r="BZ552" s="2"/>
    </row>
    <row r="553" spans="2:78" ht="12" customHeight="1">
      <c r="B553" s="85"/>
      <c r="C553" s="4"/>
      <c r="D553" s="3"/>
      <c r="E553" s="21"/>
      <c r="F553" s="3"/>
      <c r="G553" s="20"/>
      <c r="H553" s="13"/>
      <c r="I553" s="19"/>
      <c r="J553" s="19"/>
      <c r="K553" s="116"/>
      <c r="L553" s="19"/>
      <c r="M553" s="18"/>
      <c r="N553" s="17"/>
      <c r="O553" s="16"/>
      <c r="P553" s="2"/>
      <c r="Q553" s="2"/>
      <c r="R553" s="2"/>
      <c r="S553" s="2"/>
      <c r="T553" s="2"/>
      <c r="U553" s="2"/>
      <c r="V553" s="15"/>
      <c r="W553" s="14"/>
      <c r="X553" s="13"/>
      <c r="Y553" s="12"/>
      <c r="Z553" s="2"/>
      <c r="AA553" s="11"/>
      <c r="AB553" s="11"/>
      <c r="AC553" s="11"/>
      <c r="AD553" s="2"/>
      <c r="AE553" s="2"/>
      <c r="AF553" s="2"/>
      <c r="AG553" s="2"/>
      <c r="AH553" s="2"/>
      <c r="AI553" s="2"/>
      <c r="AJ553" s="4"/>
      <c r="AK553" s="2"/>
      <c r="AL553" s="2"/>
      <c r="AM553" s="2"/>
      <c r="AN553" s="2"/>
      <c r="AO553" s="2"/>
      <c r="AP553" s="2"/>
      <c r="AQ553" s="10"/>
      <c r="AR553" s="4"/>
      <c r="AS553" s="9"/>
      <c r="AT553" s="8"/>
      <c r="AU553" s="7"/>
      <c r="AV553" s="6"/>
      <c r="AW553" s="7"/>
      <c r="AX553" s="6"/>
      <c r="AY553" s="5"/>
      <c r="AZ553" s="6"/>
      <c r="BA553" s="5"/>
      <c r="BB553" s="6"/>
      <c r="BC553" s="5"/>
      <c r="BD553" s="6"/>
      <c r="BE553" s="5"/>
      <c r="BF553" s="6"/>
      <c r="BG553" s="5"/>
      <c r="BH553" s="6"/>
      <c r="BI553" s="5"/>
      <c r="BJ553" s="6"/>
      <c r="BK553" s="5"/>
      <c r="BL553" s="6"/>
      <c r="BM553" s="5"/>
      <c r="BN553" s="6"/>
      <c r="BO553" s="5"/>
      <c r="BP553" s="6"/>
      <c r="BQ553" s="5"/>
      <c r="BR553" s="2"/>
      <c r="BS553" s="2"/>
      <c r="BT553" s="4"/>
      <c r="BU553" s="2"/>
      <c r="BV553" s="2"/>
      <c r="BW553" s="2"/>
      <c r="BX553" s="3"/>
      <c r="BY553" s="2"/>
      <c r="BZ553" s="2"/>
    </row>
    <row r="554" spans="2:78" ht="12" customHeight="1">
      <c r="B554" s="85"/>
      <c r="C554" s="4"/>
      <c r="D554" s="3"/>
      <c r="E554" s="21"/>
      <c r="F554" s="3"/>
      <c r="G554" s="20"/>
      <c r="H554" s="13"/>
      <c r="I554" s="19"/>
      <c r="J554" s="19"/>
      <c r="K554" s="116"/>
      <c r="L554" s="19"/>
      <c r="M554" s="18"/>
      <c r="N554" s="17"/>
      <c r="O554" s="16"/>
      <c r="P554" s="2"/>
      <c r="Q554" s="2"/>
      <c r="R554" s="2"/>
      <c r="S554" s="2"/>
      <c r="T554" s="2"/>
      <c r="U554" s="2"/>
      <c r="V554" s="15"/>
      <c r="W554" s="14"/>
      <c r="X554" s="13"/>
      <c r="Y554" s="12"/>
      <c r="Z554" s="2"/>
      <c r="AA554" s="11"/>
      <c r="AB554" s="11"/>
      <c r="AC554" s="11"/>
      <c r="AD554" s="2"/>
      <c r="AE554" s="2"/>
      <c r="AF554" s="2"/>
      <c r="AG554" s="2"/>
      <c r="AH554" s="2"/>
      <c r="AI554" s="2"/>
      <c r="AJ554" s="4"/>
      <c r="AK554" s="2"/>
      <c r="AL554" s="2"/>
      <c r="AM554" s="2"/>
      <c r="AN554" s="2"/>
      <c r="AO554" s="2"/>
      <c r="AP554" s="2"/>
      <c r="AQ554" s="10"/>
      <c r="AR554" s="4"/>
      <c r="AS554" s="9"/>
      <c r="AT554" s="8"/>
      <c r="AU554" s="7"/>
      <c r="AV554" s="6"/>
      <c r="AW554" s="7"/>
      <c r="AX554" s="6"/>
      <c r="AY554" s="5"/>
      <c r="AZ554" s="6"/>
      <c r="BA554" s="5"/>
      <c r="BB554" s="6"/>
      <c r="BC554" s="5"/>
      <c r="BD554" s="6"/>
      <c r="BE554" s="5"/>
      <c r="BF554" s="6"/>
      <c r="BG554" s="5"/>
      <c r="BH554" s="6"/>
      <c r="BI554" s="5"/>
      <c r="BJ554" s="6"/>
      <c r="BK554" s="5"/>
      <c r="BL554" s="6"/>
      <c r="BM554" s="5"/>
      <c r="BN554" s="6"/>
      <c r="BO554" s="5"/>
      <c r="BP554" s="6"/>
      <c r="BQ554" s="5"/>
      <c r="BR554" s="2"/>
      <c r="BS554" s="2"/>
      <c r="BT554" s="4"/>
      <c r="BU554" s="2"/>
      <c r="BV554" s="2"/>
      <c r="BW554" s="2"/>
      <c r="BX554" s="3"/>
      <c r="BY554" s="2"/>
      <c r="BZ554" s="2"/>
    </row>
    <row r="555" spans="2:78" ht="12" customHeight="1">
      <c r="B555" s="85"/>
      <c r="C555" s="4"/>
      <c r="D555" s="3"/>
      <c r="E555" s="21"/>
      <c r="F555" s="3"/>
      <c r="G555" s="20"/>
      <c r="H555" s="13"/>
      <c r="I555" s="19"/>
      <c r="J555" s="19"/>
      <c r="K555" s="116"/>
      <c r="L555" s="19"/>
      <c r="M555" s="18"/>
      <c r="N555" s="17"/>
      <c r="O555" s="16"/>
      <c r="P555" s="2"/>
      <c r="Q555" s="2"/>
      <c r="R555" s="2"/>
      <c r="S555" s="2"/>
      <c r="T555" s="2"/>
      <c r="U555" s="2"/>
      <c r="V555" s="15"/>
      <c r="W555" s="14"/>
      <c r="X555" s="13"/>
      <c r="Y555" s="12"/>
      <c r="Z555" s="2"/>
      <c r="AA555" s="11"/>
      <c r="AB555" s="11"/>
      <c r="AC555" s="11"/>
      <c r="AD555" s="2"/>
      <c r="AE555" s="2"/>
      <c r="AF555" s="2"/>
      <c r="AG555" s="2"/>
      <c r="AH555" s="2"/>
      <c r="AI555" s="2"/>
      <c r="AJ555" s="4"/>
      <c r="AK555" s="2"/>
      <c r="AL555" s="2"/>
      <c r="AM555" s="2"/>
      <c r="AN555" s="2"/>
      <c r="AO555" s="2"/>
      <c r="AP555" s="2"/>
      <c r="AQ555" s="10"/>
      <c r="AR555" s="4"/>
      <c r="AS555" s="9"/>
      <c r="AT555" s="8"/>
      <c r="AU555" s="7"/>
      <c r="AV555" s="6"/>
      <c r="AW555" s="7"/>
      <c r="AX555" s="6"/>
      <c r="AY555" s="5"/>
      <c r="AZ555" s="6"/>
      <c r="BA555" s="5"/>
      <c r="BB555" s="6"/>
      <c r="BC555" s="5"/>
      <c r="BD555" s="6"/>
      <c r="BE555" s="5"/>
      <c r="BF555" s="6"/>
      <c r="BG555" s="5"/>
      <c r="BH555" s="6"/>
      <c r="BI555" s="5"/>
      <c r="BJ555" s="6"/>
      <c r="BK555" s="5"/>
      <c r="BL555" s="6"/>
      <c r="BM555" s="5"/>
      <c r="BN555" s="6"/>
      <c r="BO555" s="5"/>
      <c r="BP555" s="6"/>
      <c r="BQ555" s="5"/>
      <c r="BR555" s="2"/>
      <c r="BS555" s="2"/>
      <c r="BT555" s="4"/>
      <c r="BU555" s="2"/>
      <c r="BV555" s="2"/>
      <c r="BW555" s="2"/>
      <c r="BX555" s="3"/>
      <c r="BY555" s="2"/>
      <c r="BZ555" s="2"/>
    </row>
    <row r="556" spans="2:78" ht="12" customHeight="1">
      <c r="B556" s="85"/>
      <c r="C556" s="4"/>
      <c r="D556" s="3"/>
      <c r="E556" s="21"/>
      <c r="F556" s="3"/>
      <c r="G556" s="20"/>
      <c r="H556" s="13"/>
      <c r="I556" s="19"/>
      <c r="J556" s="19"/>
      <c r="K556" s="116"/>
      <c r="L556" s="19"/>
      <c r="M556" s="18"/>
      <c r="N556" s="17"/>
      <c r="O556" s="16"/>
      <c r="P556" s="2"/>
      <c r="Q556" s="2"/>
      <c r="R556" s="2"/>
      <c r="S556" s="2"/>
      <c r="T556" s="2"/>
      <c r="U556" s="2"/>
      <c r="V556" s="15"/>
      <c r="W556" s="14"/>
      <c r="X556" s="13"/>
      <c r="Y556" s="12"/>
      <c r="Z556" s="2"/>
      <c r="AA556" s="11"/>
      <c r="AB556" s="11"/>
      <c r="AC556" s="11"/>
      <c r="AD556" s="2"/>
      <c r="AE556" s="2"/>
      <c r="AF556" s="2"/>
      <c r="AG556" s="2"/>
      <c r="AH556" s="2"/>
      <c r="AI556" s="2"/>
      <c r="AJ556" s="4"/>
      <c r="AK556" s="2"/>
      <c r="AL556" s="2"/>
      <c r="AM556" s="2"/>
      <c r="AN556" s="2"/>
      <c r="AO556" s="2"/>
      <c r="AP556" s="2"/>
      <c r="AQ556" s="10"/>
      <c r="AR556" s="4"/>
      <c r="AS556" s="9"/>
      <c r="AT556" s="8"/>
      <c r="AU556" s="7"/>
      <c r="AV556" s="6"/>
      <c r="AW556" s="7"/>
      <c r="AX556" s="6"/>
      <c r="AY556" s="5"/>
      <c r="AZ556" s="6"/>
      <c r="BA556" s="5"/>
      <c r="BB556" s="6"/>
      <c r="BC556" s="5"/>
      <c r="BD556" s="6"/>
      <c r="BE556" s="5"/>
      <c r="BF556" s="6"/>
      <c r="BG556" s="5"/>
      <c r="BH556" s="6"/>
      <c r="BI556" s="5"/>
      <c r="BJ556" s="6"/>
      <c r="BK556" s="5"/>
      <c r="BL556" s="6"/>
      <c r="BM556" s="5"/>
      <c r="BN556" s="6"/>
      <c r="BO556" s="5"/>
      <c r="BP556" s="6"/>
      <c r="BQ556" s="5"/>
      <c r="BR556" s="2"/>
      <c r="BS556" s="2"/>
      <c r="BT556" s="4"/>
      <c r="BU556" s="2"/>
      <c r="BV556" s="2"/>
      <c r="BW556" s="2"/>
      <c r="BX556" s="3"/>
      <c r="BY556" s="2"/>
      <c r="BZ556" s="2"/>
    </row>
    <row r="557" spans="2:78" ht="12" customHeight="1">
      <c r="B557" s="85"/>
      <c r="C557" s="4"/>
      <c r="D557" s="3"/>
      <c r="E557" s="21"/>
      <c r="F557" s="3"/>
      <c r="G557" s="20"/>
      <c r="H557" s="13"/>
      <c r="I557" s="19"/>
      <c r="J557" s="19"/>
      <c r="K557" s="116"/>
      <c r="L557" s="19"/>
      <c r="M557" s="18"/>
      <c r="N557" s="17"/>
      <c r="O557" s="16"/>
      <c r="P557" s="2"/>
      <c r="Q557" s="2"/>
      <c r="R557" s="2"/>
      <c r="S557" s="2"/>
      <c r="T557" s="2"/>
      <c r="U557" s="2"/>
      <c r="V557" s="15"/>
      <c r="W557" s="14"/>
      <c r="X557" s="13"/>
      <c r="Y557" s="12"/>
      <c r="Z557" s="2"/>
      <c r="AA557" s="11"/>
      <c r="AB557" s="11"/>
      <c r="AC557" s="11"/>
      <c r="AD557" s="2"/>
      <c r="AE557" s="2"/>
      <c r="AF557" s="2"/>
      <c r="AG557" s="2"/>
      <c r="AH557" s="2"/>
      <c r="AI557" s="2"/>
      <c r="AJ557" s="4"/>
      <c r="AK557" s="2"/>
      <c r="AL557" s="2"/>
      <c r="AM557" s="2"/>
      <c r="AN557" s="2"/>
      <c r="AO557" s="2"/>
      <c r="AP557" s="2"/>
      <c r="AQ557" s="10"/>
      <c r="AR557" s="4"/>
      <c r="AS557" s="9"/>
      <c r="AT557" s="8"/>
      <c r="AU557" s="7"/>
      <c r="AV557" s="6"/>
      <c r="AW557" s="7"/>
      <c r="AX557" s="6"/>
      <c r="AY557" s="5"/>
      <c r="AZ557" s="6"/>
      <c r="BA557" s="5"/>
      <c r="BB557" s="6"/>
      <c r="BC557" s="5"/>
      <c r="BD557" s="6"/>
      <c r="BE557" s="5"/>
      <c r="BF557" s="6"/>
      <c r="BG557" s="5"/>
      <c r="BH557" s="6"/>
      <c r="BI557" s="5"/>
      <c r="BJ557" s="6"/>
      <c r="BK557" s="5"/>
      <c r="BL557" s="6"/>
      <c r="BM557" s="5"/>
      <c r="BN557" s="6"/>
      <c r="BO557" s="5"/>
      <c r="BP557" s="6"/>
      <c r="BQ557" s="5"/>
      <c r="BR557" s="2"/>
      <c r="BS557" s="2"/>
      <c r="BT557" s="4"/>
      <c r="BU557" s="2"/>
      <c r="BV557" s="2"/>
      <c r="BW557" s="2"/>
      <c r="BX557" s="3"/>
      <c r="BY557" s="2"/>
      <c r="BZ557" s="2"/>
    </row>
    <row r="558" spans="2:78" ht="12" customHeight="1">
      <c r="B558" s="85"/>
      <c r="C558" s="4"/>
      <c r="D558" s="3"/>
      <c r="E558" s="21"/>
      <c r="F558" s="3"/>
      <c r="G558" s="20"/>
      <c r="H558" s="13"/>
      <c r="I558" s="19"/>
      <c r="J558" s="19"/>
      <c r="K558" s="116"/>
      <c r="L558" s="19"/>
      <c r="M558" s="18"/>
      <c r="N558" s="17"/>
      <c r="O558" s="16"/>
      <c r="P558" s="2"/>
      <c r="Q558" s="2"/>
      <c r="R558" s="2"/>
      <c r="S558" s="2"/>
      <c r="T558" s="2"/>
      <c r="U558" s="2"/>
      <c r="V558" s="15"/>
      <c r="W558" s="14"/>
      <c r="X558" s="13"/>
      <c r="Y558" s="12"/>
      <c r="Z558" s="2"/>
      <c r="AA558" s="11"/>
      <c r="AB558" s="11"/>
      <c r="AC558" s="11"/>
      <c r="AD558" s="2"/>
      <c r="AE558" s="2"/>
      <c r="AF558" s="2"/>
      <c r="AG558" s="2"/>
      <c r="AH558" s="2"/>
      <c r="AI558" s="2"/>
      <c r="AJ558" s="4"/>
      <c r="AK558" s="2"/>
      <c r="AL558" s="2"/>
      <c r="AM558" s="2"/>
      <c r="AN558" s="2"/>
      <c r="AO558" s="2"/>
      <c r="AP558" s="2"/>
      <c r="AQ558" s="10"/>
      <c r="AR558" s="4"/>
      <c r="AS558" s="9"/>
      <c r="AT558" s="8"/>
      <c r="AU558" s="7"/>
      <c r="AV558" s="6"/>
      <c r="AW558" s="7"/>
      <c r="AX558" s="6"/>
      <c r="AY558" s="5"/>
      <c r="AZ558" s="6"/>
      <c r="BA558" s="5"/>
      <c r="BB558" s="6"/>
      <c r="BC558" s="5"/>
      <c r="BD558" s="6"/>
      <c r="BE558" s="5"/>
      <c r="BF558" s="6"/>
      <c r="BG558" s="5"/>
      <c r="BH558" s="6"/>
      <c r="BI558" s="5"/>
      <c r="BJ558" s="6"/>
      <c r="BK558" s="5"/>
      <c r="BL558" s="6"/>
      <c r="BM558" s="5"/>
      <c r="BN558" s="6"/>
      <c r="BO558" s="5"/>
      <c r="BP558" s="6"/>
      <c r="BQ558" s="5"/>
      <c r="BR558" s="2"/>
      <c r="BS558" s="2"/>
      <c r="BT558" s="4"/>
      <c r="BU558" s="2"/>
      <c r="BV558" s="2"/>
      <c r="BW558" s="2"/>
      <c r="BX558" s="3"/>
      <c r="BY558" s="2"/>
      <c r="BZ558" s="2"/>
    </row>
    <row r="559" spans="2:78" ht="12" customHeight="1">
      <c r="B559" s="85"/>
      <c r="C559" s="4"/>
      <c r="D559" s="3"/>
      <c r="E559" s="21"/>
      <c r="F559" s="3"/>
      <c r="G559" s="20"/>
      <c r="H559" s="13"/>
      <c r="I559" s="19"/>
      <c r="J559" s="19"/>
      <c r="K559" s="116"/>
      <c r="L559" s="19"/>
      <c r="M559" s="18"/>
      <c r="N559" s="17"/>
      <c r="O559" s="16"/>
      <c r="P559" s="2"/>
      <c r="Q559" s="2"/>
      <c r="R559" s="2"/>
      <c r="S559" s="2"/>
      <c r="T559" s="2"/>
      <c r="U559" s="2"/>
      <c r="V559" s="15"/>
      <c r="W559" s="14"/>
      <c r="X559" s="13"/>
      <c r="Y559" s="12"/>
      <c r="Z559" s="2"/>
      <c r="AA559" s="11"/>
      <c r="AB559" s="11"/>
      <c r="AC559" s="11"/>
      <c r="AD559" s="2"/>
      <c r="AE559" s="2"/>
      <c r="AF559" s="2"/>
      <c r="AG559" s="2"/>
      <c r="AH559" s="2"/>
      <c r="AI559" s="2"/>
      <c r="AJ559" s="4"/>
      <c r="AK559" s="2"/>
      <c r="AL559" s="2"/>
      <c r="AM559" s="2"/>
      <c r="AN559" s="2"/>
      <c r="AO559" s="2"/>
      <c r="AP559" s="2"/>
      <c r="AQ559" s="10"/>
      <c r="AR559" s="4"/>
      <c r="AS559" s="9"/>
      <c r="AT559" s="8"/>
      <c r="AU559" s="7"/>
      <c r="AV559" s="6"/>
      <c r="AW559" s="7"/>
      <c r="AX559" s="6"/>
      <c r="AY559" s="5"/>
      <c r="AZ559" s="6"/>
      <c r="BA559" s="5"/>
      <c r="BB559" s="6"/>
      <c r="BC559" s="5"/>
      <c r="BD559" s="6"/>
      <c r="BE559" s="5"/>
      <c r="BF559" s="6"/>
      <c r="BG559" s="5"/>
      <c r="BH559" s="6"/>
      <c r="BI559" s="5"/>
      <c r="BJ559" s="6"/>
      <c r="BK559" s="5"/>
      <c r="BL559" s="6"/>
      <c r="BM559" s="5"/>
      <c r="BN559" s="6"/>
      <c r="BO559" s="5"/>
      <c r="BP559" s="6"/>
      <c r="BQ559" s="5"/>
      <c r="BR559" s="2"/>
      <c r="BS559" s="2"/>
      <c r="BT559" s="4"/>
      <c r="BU559" s="2"/>
      <c r="BV559" s="2"/>
      <c r="BW559" s="2"/>
      <c r="BX559" s="3"/>
      <c r="BY559" s="2"/>
      <c r="BZ559" s="2"/>
    </row>
    <row r="560" spans="2:78" ht="12" customHeight="1">
      <c r="B560" s="85"/>
      <c r="C560" s="4"/>
      <c r="D560" s="3"/>
      <c r="E560" s="21"/>
      <c r="F560" s="3"/>
      <c r="G560" s="20"/>
      <c r="H560" s="13"/>
      <c r="I560" s="19"/>
      <c r="J560" s="19"/>
      <c r="K560" s="116"/>
      <c r="L560" s="19"/>
      <c r="M560" s="18"/>
      <c r="N560" s="17"/>
      <c r="O560" s="16"/>
      <c r="P560" s="2"/>
      <c r="Q560" s="2"/>
      <c r="R560" s="2"/>
      <c r="S560" s="2"/>
      <c r="T560" s="2"/>
      <c r="U560" s="2"/>
      <c r="V560" s="15"/>
      <c r="W560" s="14"/>
      <c r="X560" s="13"/>
      <c r="Y560" s="12"/>
      <c r="Z560" s="2"/>
      <c r="AA560" s="11"/>
      <c r="AB560" s="11"/>
      <c r="AC560" s="11"/>
      <c r="AD560" s="2"/>
      <c r="AE560" s="2"/>
      <c r="AF560" s="2"/>
      <c r="AG560" s="2"/>
      <c r="AH560" s="2"/>
      <c r="AI560" s="2"/>
      <c r="AJ560" s="4"/>
      <c r="AK560" s="2"/>
      <c r="AL560" s="2"/>
      <c r="AM560" s="2"/>
      <c r="AN560" s="2"/>
      <c r="AO560" s="2"/>
      <c r="AP560" s="2"/>
      <c r="AQ560" s="10"/>
      <c r="AR560" s="4"/>
      <c r="AS560" s="9"/>
      <c r="AT560" s="8"/>
      <c r="AU560" s="7"/>
      <c r="AV560" s="6"/>
      <c r="AW560" s="7"/>
      <c r="AX560" s="6"/>
      <c r="AY560" s="5"/>
      <c r="AZ560" s="6"/>
      <c r="BA560" s="5"/>
      <c r="BB560" s="6"/>
      <c r="BC560" s="5"/>
      <c r="BD560" s="6"/>
      <c r="BE560" s="5"/>
      <c r="BF560" s="6"/>
      <c r="BG560" s="5"/>
      <c r="BH560" s="6"/>
      <c r="BI560" s="5"/>
      <c r="BJ560" s="6"/>
      <c r="BK560" s="5"/>
      <c r="BL560" s="6"/>
      <c r="BM560" s="5"/>
      <c r="BN560" s="6"/>
      <c r="BO560" s="5"/>
      <c r="BP560" s="6"/>
      <c r="BQ560" s="5"/>
      <c r="BR560" s="2"/>
      <c r="BS560" s="2"/>
      <c r="BT560" s="4"/>
      <c r="BU560" s="2"/>
      <c r="BV560" s="2"/>
      <c r="BW560" s="2"/>
      <c r="BX560" s="3"/>
      <c r="BY560" s="2"/>
      <c r="BZ560" s="2"/>
    </row>
    <row r="561" spans="2:78" ht="12" customHeight="1">
      <c r="B561" s="85"/>
      <c r="C561" s="4"/>
      <c r="D561" s="3"/>
      <c r="E561" s="21"/>
      <c r="F561" s="3"/>
      <c r="G561" s="20"/>
      <c r="H561" s="13"/>
      <c r="I561" s="19"/>
      <c r="J561" s="19"/>
      <c r="K561" s="116"/>
      <c r="L561" s="19"/>
      <c r="M561" s="18"/>
      <c r="N561" s="17"/>
      <c r="O561" s="16"/>
      <c r="P561" s="2"/>
      <c r="Q561" s="2"/>
      <c r="R561" s="2"/>
      <c r="S561" s="2"/>
      <c r="T561" s="2"/>
      <c r="U561" s="2"/>
      <c r="V561" s="15"/>
      <c r="W561" s="14"/>
      <c r="X561" s="13"/>
      <c r="Y561" s="12"/>
      <c r="Z561" s="2"/>
      <c r="AA561" s="11"/>
      <c r="AB561" s="11"/>
      <c r="AC561" s="11"/>
      <c r="AD561" s="2"/>
      <c r="AE561" s="2"/>
      <c r="AF561" s="2"/>
      <c r="AG561" s="2"/>
      <c r="AH561" s="2"/>
      <c r="AI561" s="2"/>
      <c r="AJ561" s="4"/>
      <c r="AK561" s="2"/>
      <c r="AL561" s="2"/>
      <c r="AM561" s="2"/>
      <c r="AN561" s="2"/>
      <c r="AO561" s="2"/>
      <c r="AP561" s="2"/>
      <c r="AQ561" s="10"/>
      <c r="AR561" s="4"/>
      <c r="AS561" s="9"/>
      <c r="AT561" s="8"/>
      <c r="AU561" s="7"/>
      <c r="AV561" s="6"/>
      <c r="AW561" s="7"/>
      <c r="AX561" s="6"/>
      <c r="AY561" s="5"/>
      <c r="AZ561" s="6"/>
      <c r="BA561" s="5"/>
      <c r="BB561" s="6"/>
      <c r="BC561" s="5"/>
      <c r="BD561" s="6"/>
      <c r="BE561" s="5"/>
      <c r="BF561" s="6"/>
      <c r="BG561" s="5"/>
      <c r="BH561" s="6"/>
      <c r="BI561" s="5"/>
      <c r="BJ561" s="6"/>
      <c r="BK561" s="5"/>
      <c r="BL561" s="6"/>
      <c r="BM561" s="5"/>
      <c r="BN561" s="6"/>
      <c r="BO561" s="5"/>
      <c r="BP561" s="6"/>
      <c r="BQ561" s="5"/>
      <c r="BR561" s="2"/>
      <c r="BS561" s="2"/>
      <c r="BT561" s="4"/>
      <c r="BU561" s="2"/>
      <c r="BV561" s="2"/>
      <c r="BW561" s="2"/>
      <c r="BX561" s="3"/>
      <c r="BY561" s="2"/>
      <c r="BZ561" s="2"/>
    </row>
    <row r="562" spans="2:78" ht="12" customHeight="1">
      <c r="B562" s="85"/>
      <c r="C562" s="4"/>
      <c r="D562" s="3"/>
      <c r="E562" s="21"/>
      <c r="F562" s="3"/>
      <c r="G562" s="20"/>
      <c r="H562" s="13"/>
      <c r="I562" s="19"/>
      <c r="J562" s="19"/>
      <c r="K562" s="116"/>
      <c r="L562" s="19"/>
      <c r="M562" s="18"/>
      <c r="N562" s="17"/>
      <c r="O562" s="16"/>
      <c r="P562" s="2"/>
      <c r="Q562" s="2"/>
      <c r="R562" s="2"/>
      <c r="S562" s="2"/>
      <c r="T562" s="2"/>
      <c r="U562" s="2"/>
      <c r="V562" s="15"/>
      <c r="W562" s="14"/>
      <c r="X562" s="13"/>
      <c r="Y562" s="12"/>
      <c r="Z562" s="2"/>
      <c r="AA562" s="11"/>
      <c r="AB562" s="11"/>
      <c r="AC562" s="11"/>
      <c r="AD562" s="2"/>
      <c r="AE562" s="2"/>
      <c r="AF562" s="2"/>
      <c r="AG562" s="2"/>
      <c r="AH562" s="2"/>
      <c r="AI562" s="2"/>
      <c r="AJ562" s="4"/>
      <c r="AK562" s="2"/>
      <c r="AL562" s="2"/>
      <c r="AM562" s="2"/>
      <c r="AN562" s="2"/>
      <c r="AO562" s="2"/>
      <c r="AP562" s="2"/>
      <c r="AQ562" s="10"/>
      <c r="AR562" s="4"/>
      <c r="AS562" s="9"/>
      <c r="AT562" s="8"/>
      <c r="AU562" s="7"/>
      <c r="AV562" s="6"/>
      <c r="AW562" s="7"/>
      <c r="AX562" s="6"/>
      <c r="AY562" s="5"/>
      <c r="AZ562" s="6"/>
      <c r="BA562" s="5"/>
      <c r="BB562" s="6"/>
      <c r="BC562" s="5"/>
      <c r="BD562" s="6"/>
      <c r="BE562" s="5"/>
      <c r="BF562" s="6"/>
      <c r="BG562" s="5"/>
      <c r="BH562" s="6"/>
      <c r="BI562" s="5"/>
      <c r="BJ562" s="6"/>
      <c r="BK562" s="5"/>
      <c r="BL562" s="6"/>
      <c r="BM562" s="5"/>
      <c r="BN562" s="6"/>
      <c r="BO562" s="5"/>
      <c r="BP562" s="6"/>
      <c r="BQ562" s="5"/>
      <c r="BR562" s="2"/>
      <c r="BS562" s="2"/>
      <c r="BT562" s="4"/>
      <c r="BU562" s="2"/>
      <c r="BV562" s="2"/>
      <c r="BW562" s="2"/>
      <c r="BX562" s="3"/>
      <c r="BY562" s="2"/>
      <c r="BZ562" s="2"/>
    </row>
    <row r="563" spans="2:78" ht="12" customHeight="1">
      <c r="B563" s="85"/>
      <c r="C563" s="4"/>
      <c r="D563" s="3"/>
      <c r="E563" s="21"/>
      <c r="F563" s="3"/>
      <c r="G563" s="20"/>
      <c r="H563" s="13"/>
      <c r="I563" s="19"/>
      <c r="J563" s="19"/>
      <c r="K563" s="116"/>
      <c r="L563" s="19"/>
      <c r="M563" s="18"/>
      <c r="N563" s="17"/>
      <c r="O563" s="16"/>
      <c r="P563" s="2"/>
      <c r="Q563" s="2"/>
      <c r="R563" s="2"/>
      <c r="S563" s="2"/>
      <c r="T563" s="2"/>
      <c r="U563" s="2"/>
      <c r="V563" s="15"/>
      <c r="W563" s="14"/>
      <c r="X563" s="13"/>
      <c r="Y563" s="12"/>
      <c r="Z563" s="2"/>
      <c r="AA563" s="11"/>
      <c r="AB563" s="11"/>
      <c r="AC563" s="11"/>
      <c r="AD563" s="2"/>
      <c r="AE563" s="2"/>
      <c r="AF563" s="2"/>
      <c r="AG563" s="2"/>
      <c r="AH563" s="2"/>
      <c r="AI563" s="2"/>
      <c r="AJ563" s="4"/>
      <c r="AK563" s="2"/>
      <c r="AL563" s="2"/>
      <c r="AM563" s="2"/>
      <c r="AN563" s="2"/>
      <c r="AO563" s="2"/>
      <c r="AP563" s="2"/>
      <c r="AQ563" s="10"/>
      <c r="AR563" s="4"/>
      <c r="AS563" s="9"/>
      <c r="AT563" s="8"/>
      <c r="AU563" s="7"/>
      <c r="AV563" s="6"/>
      <c r="AW563" s="7"/>
      <c r="AX563" s="6"/>
      <c r="AY563" s="5"/>
      <c r="AZ563" s="6"/>
      <c r="BA563" s="5"/>
      <c r="BB563" s="6"/>
      <c r="BC563" s="5"/>
      <c r="BD563" s="6"/>
      <c r="BE563" s="5"/>
      <c r="BF563" s="6"/>
      <c r="BG563" s="5"/>
      <c r="BH563" s="6"/>
      <c r="BI563" s="5"/>
      <c r="BJ563" s="6"/>
      <c r="BK563" s="5"/>
      <c r="BL563" s="6"/>
      <c r="BM563" s="5"/>
      <c r="BN563" s="6"/>
      <c r="BO563" s="5"/>
      <c r="BP563" s="6"/>
      <c r="BQ563" s="5"/>
      <c r="BR563" s="2"/>
      <c r="BS563" s="2"/>
      <c r="BT563" s="4"/>
      <c r="BU563" s="2"/>
      <c r="BV563" s="2"/>
      <c r="BW563" s="2"/>
      <c r="BX563" s="3"/>
      <c r="BY563" s="2"/>
      <c r="BZ563" s="2"/>
    </row>
    <row r="564" spans="2:78" ht="12" customHeight="1">
      <c r="B564" s="85"/>
      <c r="C564" s="4"/>
      <c r="D564" s="3"/>
      <c r="E564" s="21"/>
      <c r="F564" s="3"/>
      <c r="G564" s="20"/>
      <c r="H564" s="13"/>
      <c r="I564" s="19"/>
      <c r="J564" s="19"/>
      <c r="K564" s="116"/>
      <c r="L564" s="19"/>
      <c r="M564" s="18"/>
      <c r="N564" s="17"/>
      <c r="O564" s="16"/>
      <c r="P564" s="2"/>
      <c r="Q564" s="2"/>
      <c r="R564" s="2"/>
      <c r="S564" s="2"/>
      <c r="T564" s="2"/>
      <c r="U564" s="2"/>
      <c r="V564" s="15"/>
      <c r="W564" s="14"/>
      <c r="X564" s="13"/>
      <c r="Y564" s="12"/>
      <c r="Z564" s="2"/>
      <c r="AA564" s="11"/>
      <c r="AB564" s="11"/>
      <c r="AC564" s="11"/>
      <c r="AD564" s="2"/>
      <c r="AE564" s="2"/>
      <c r="AF564" s="2"/>
      <c r="AG564" s="2"/>
      <c r="AH564" s="2"/>
      <c r="AI564" s="2"/>
      <c r="AJ564" s="4"/>
      <c r="AK564" s="2"/>
      <c r="AL564" s="2"/>
      <c r="AM564" s="2"/>
      <c r="AN564" s="2"/>
      <c r="AO564" s="2"/>
      <c r="AP564" s="2"/>
      <c r="AQ564" s="10"/>
      <c r="AR564" s="4"/>
      <c r="AS564" s="9"/>
      <c r="AT564" s="8"/>
      <c r="AU564" s="7"/>
      <c r="AV564" s="6"/>
      <c r="AW564" s="7"/>
      <c r="AX564" s="6"/>
      <c r="AY564" s="5"/>
      <c r="AZ564" s="6"/>
      <c r="BA564" s="5"/>
      <c r="BB564" s="6"/>
      <c r="BC564" s="5"/>
      <c r="BD564" s="6"/>
      <c r="BE564" s="5"/>
      <c r="BF564" s="6"/>
      <c r="BG564" s="5"/>
      <c r="BH564" s="6"/>
      <c r="BI564" s="5"/>
      <c r="BJ564" s="6"/>
      <c r="BK564" s="5"/>
      <c r="BL564" s="6"/>
      <c r="BM564" s="5"/>
      <c r="BN564" s="6"/>
      <c r="BO564" s="5"/>
      <c r="BP564" s="6"/>
      <c r="BQ564" s="5"/>
      <c r="BR564" s="2"/>
      <c r="BS564" s="2"/>
      <c r="BT564" s="4"/>
      <c r="BU564" s="2"/>
      <c r="BV564" s="2"/>
      <c r="BW564" s="2"/>
      <c r="BX564" s="3"/>
      <c r="BY564" s="2"/>
      <c r="BZ564" s="2"/>
    </row>
    <row r="565" spans="2:78" ht="12" customHeight="1">
      <c r="B565" s="85"/>
      <c r="C565" s="4"/>
      <c r="D565" s="3"/>
      <c r="E565" s="21"/>
      <c r="F565" s="3"/>
      <c r="G565" s="20"/>
      <c r="H565" s="13"/>
      <c r="I565" s="19"/>
      <c r="J565" s="19"/>
      <c r="K565" s="116"/>
      <c r="L565" s="19"/>
      <c r="M565" s="18"/>
      <c r="N565" s="17"/>
      <c r="O565" s="16"/>
      <c r="P565" s="2"/>
      <c r="Q565" s="2"/>
      <c r="R565" s="2"/>
      <c r="S565" s="2"/>
      <c r="T565" s="2"/>
      <c r="U565" s="2"/>
      <c r="V565" s="15"/>
      <c r="W565" s="14"/>
      <c r="X565" s="13"/>
      <c r="Y565" s="12"/>
      <c r="Z565" s="2"/>
      <c r="AA565" s="11"/>
      <c r="AB565" s="11"/>
      <c r="AC565" s="11"/>
      <c r="AD565" s="2"/>
      <c r="AE565" s="2"/>
      <c r="AF565" s="2"/>
      <c r="AG565" s="2"/>
      <c r="AH565" s="2"/>
      <c r="AI565" s="2"/>
      <c r="AJ565" s="4"/>
      <c r="AK565" s="2"/>
      <c r="AL565" s="2"/>
      <c r="AM565" s="2"/>
      <c r="AN565" s="2"/>
      <c r="AO565" s="2"/>
      <c r="AP565" s="2"/>
      <c r="AQ565" s="10"/>
      <c r="AR565" s="4"/>
      <c r="AS565" s="9"/>
      <c r="AT565" s="8"/>
      <c r="AU565" s="7"/>
      <c r="AV565" s="6"/>
      <c r="AW565" s="7"/>
      <c r="AX565" s="6"/>
      <c r="AY565" s="5"/>
      <c r="AZ565" s="6"/>
      <c r="BA565" s="5"/>
      <c r="BB565" s="6"/>
      <c r="BC565" s="5"/>
      <c r="BD565" s="6"/>
      <c r="BE565" s="5"/>
      <c r="BF565" s="6"/>
      <c r="BG565" s="5"/>
      <c r="BH565" s="6"/>
      <c r="BI565" s="5"/>
      <c r="BJ565" s="6"/>
      <c r="BK565" s="5"/>
      <c r="BL565" s="6"/>
      <c r="BM565" s="5"/>
      <c r="BN565" s="6"/>
      <c r="BO565" s="5"/>
      <c r="BP565" s="6"/>
      <c r="BQ565" s="5"/>
      <c r="BR565" s="2"/>
      <c r="BS565" s="2"/>
      <c r="BT565" s="4"/>
      <c r="BU565" s="2"/>
      <c r="BV565" s="2"/>
      <c r="BW565" s="2"/>
      <c r="BX565" s="3"/>
      <c r="BY565" s="2"/>
      <c r="BZ565" s="2"/>
    </row>
    <row r="566" spans="2:78" ht="12" customHeight="1">
      <c r="B566" s="85"/>
      <c r="C566" s="4"/>
      <c r="D566" s="3"/>
      <c r="E566" s="21"/>
      <c r="F566" s="3"/>
      <c r="G566" s="20"/>
      <c r="H566" s="13"/>
      <c r="I566" s="19"/>
      <c r="J566" s="19"/>
      <c r="K566" s="116"/>
      <c r="L566" s="19"/>
      <c r="M566" s="18"/>
      <c r="N566" s="17"/>
      <c r="O566" s="16"/>
      <c r="P566" s="2"/>
      <c r="Q566" s="2"/>
      <c r="R566" s="2"/>
      <c r="S566" s="2"/>
      <c r="T566" s="2"/>
      <c r="U566" s="2"/>
      <c r="V566" s="15"/>
      <c r="W566" s="14"/>
      <c r="X566" s="13"/>
      <c r="Y566" s="12"/>
      <c r="Z566" s="2"/>
      <c r="AA566" s="11"/>
      <c r="AB566" s="11"/>
      <c r="AC566" s="11"/>
      <c r="AD566" s="2"/>
      <c r="AE566" s="2"/>
      <c r="AF566" s="2"/>
      <c r="AG566" s="2"/>
      <c r="AH566" s="2"/>
      <c r="AI566" s="2"/>
      <c r="AJ566" s="4"/>
      <c r="AK566" s="2"/>
      <c r="AL566" s="2"/>
      <c r="AM566" s="2"/>
      <c r="AN566" s="2"/>
      <c r="AO566" s="2"/>
      <c r="AP566" s="2"/>
      <c r="AQ566" s="10"/>
      <c r="AR566" s="4"/>
      <c r="AS566" s="9"/>
      <c r="AT566" s="8"/>
      <c r="AU566" s="7"/>
      <c r="AV566" s="6"/>
      <c r="AW566" s="7"/>
      <c r="AX566" s="6"/>
      <c r="AY566" s="5"/>
      <c r="AZ566" s="6"/>
      <c r="BA566" s="5"/>
      <c r="BB566" s="6"/>
      <c r="BC566" s="5"/>
      <c r="BD566" s="6"/>
      <c r="BE566" s="5"/>
      <c r="BF566" s="6"/>
      <c r="BG566" s="5"/>
      <c r="BH566" s="6"/>
      <c r="BI566" s="5"/>
      <c r="BJ566" s="6"/>
      <c r="BK566" s="5"/>
      <c r="BL566" s="6"/>
      <c r="BM566" s="5"/>
      <c r="BN566" s="6"/>
      <c r="BO566" s="5"/>
      <c r="BP566" s="6"/>
      <c r="BQ566" s="5"/>
      <c r="BR566" s="2"/>
      <c r="BS566" s="2"/>
      <c r="BT566" s="4"/>
      <c r="BU566" s="2"/>
      <c r="BV566" s="2"/>
      <c r="BW566" s="2"/>
      <c r="BX566" s="3"/>
      <c r="BY566" s="2"/>
      <c r="BZ566" s="2"/>
    </row>
    <row r="567" spans="2:78" ht="12" customHeight="1">
      <c r="B567" s="85"/>
      <c r="C567" s="4"/>
      <c r="D567" s="3"/>
      <c r="E567" s="21"/>
      <c r="F567" s="3"/>
      <c r="G567" s="20"/>
      <c r="H567" s="13"/>
      <c r="I567" s="19"/>
      <c r="J567" s="19"/>
      <c r="K567" s="116"/>
      <c r="L567" s="19"/>
      <c r="M567" s="18"/>
      <c r="N567" s="17"/>
      <c r="O567" s="16"/>
      <c r="P567" s="2"/>
      <c r="Q567" s="2"/>
      <c r="R567" s="2"/>
      <c r="S567" s="2"/>
      <c r="T567" s="2"/>
      <c r="U567" s="2"/>
      <c r="V567" s="15"/>
      <c r="W567" s="14"/>
      <c r="X567" s="13"/>
      <c r="Y567" s="12"/>
      <c r="Z567" s="2"/>
      <c r="AA567" s="11"/>
      <c r="AB567" s="11"/>
      <c r="AC567" s="11"/>
      <c r="AD567" s="2"/>
      <c r="AE567" s="2"/>
      <c r="AF567" s="2"/>
      <c r="AG567" s="2"/>
      <c r="AH567" s="2"/>
      <c r="AI567" s="2"/>
      <c r="AJ567" s="4"/>
      <c r="AK567" s="2"/>
      <c r="AL567" s="2"/>
      <c r="AM567" s="2"/>
      <c r="AN567" s="2"/>
      <c r="AO567" s="2"/>
      <c r="AP567" s="2"/>
      <c r="AQ567" s="10"/>
      <c r="AR567" s="4"/>
      <c r="AS567" s="9"/>
      <c r="AT567" s="8"/>
      <c r="AU567" s="7"/>
      <c r="AV567" s="6"/>
      <c r="AW567" s="7"/>
      <c r="AX567" s="6"/>
      <c r="AY567" s="5"/>
      <c r="AZ567" s="6"/>
      <c r="BA567" s="5"/>
      <c r="BB567" s="6"/>
      <c r="BC567" s="5"/>
      <c r="BD567" s="6"/>
      <c r="BE567" s="5"/>
      <c r="BF567" s="6"/>
      <c r="BG567" s="5"/>
      <c r="BH567" s="6"/>
      <c r="BI567" s="5"/>
      <c r="BJ567" s="6"/>
      <c r="BK567" s="5"/>
      <c r="BL567" s="6"/>
      <c r="BM567" s="5"/>
      <c r="BN567" s="6"/>
      <c r="BO567" s="5"/>
      <c r="BP567" s="6"/>
      <c r="BQ567" s="5"/>
      <c r="BR567" s="2"/>
      <c r="BS567" s="2"/>
      <c r="BT567" s="4"/>
      <c r="BU567" s="2"/>
      <c r="BV567" s="2"/>
      <c r="BW567" s="2"/>
      <c r="BX567" s="3"/>
      <c r="BY567" s="2"/>
      <c r="BZ567" s="2"/>
    </row>
    <row r="568" spans="2:78" ht="12" customHeight="1">
      <c r="B568" s="85"/>
      <c r="C568" s="4"/>
      <c r="D568" s="3"/>
      <c r="E568" s="21"/>
      <c r="F568" s="3"/>
      <c r="G568" s="20"/>
      <c r="H568" s="13"/>
      <c r="I568" s="19"/>
      <c r="J568" s="19"/>
      <c r="K568" s="116"/>
      <c r="L568" s="19"/>
      <c r="M568" s="18"/>
      <c r="N568" s="17"/>
      <c r="O568" s="16"/>
      <c r="P568" s="2"/>
      <c r="Q568" s="2"/>
      <c r="R568" s="2"/>
      <c r="S568" s="2"/>
      <c r="T568" s="2"/>
      <c r="U568" s="2"/>
      <c r="V568" s="15"/>
      <c r="W568" s="14"/>
      <c r="X568" s="13"/>
      <c r="Y568" s="12"/>
      <c r="Z568" s="2"/>
      <c r="AA568" s="11"/>
      <c r="AB568" s="11"/>
      <c r="AC568" s="11"/>
      <c r="AD568" s="2"/>
      <c r="AE568" s="2"/>
      <c r="AF568" s="2"/>
      <c r="AG568" s="2"/>
      <c r="AH568" s="2"/>
      <c r="AI568" s="2"/>
      <c r="AJ568" s="4"/>
      <c r="AK568" s="2"/>
      <c r="AL568" s="2"/>
      <c r="AM568" s="2"/>
      <c r="AN568" s="2"/>
      <c r="AO568" s="2"/>
      <c r="AP568" s="2"/>
      <c r="AQ568" s="10"/>
      <c r="AR568" s="4"/>
      <c r="AS568" s="9"/>
      <c r="AT568" s="8"/>
      <c r="AU568" s="7"/>
      <c r="AV568" s="6"/>
      <c r="AW568" s="7"/>
      <c r="AX568" s="6"/>
      <c r="AY568" s="5"/>
      <c r="AZ568" s="6"/>
      <c r="BA568" s="5"/>
      <c r="BB568" s="6"/>
      <c r="BC568" s="5"/>
      <c r="BD568" s="6"/>
      <c r="BE568" s="5"/>
      <c r="BF568" s="6"/>
      <c r="BG568" s="5"/>
      <c r="BH568" s="6"/>
      <c r="BI568" s="5"/>
      <c r="BJ568" s="6"/>
      <c r="BK568" s="5"/>
      <c r="BL568" s="6"/>
      <c r="BM568" s="5"/>
      <c r="BN568" s="6"/>
      <c r="BO568" s="5"/>
      <c r="BP568" s="6"/>
      <c r="BQ568" s="5"/>
      <c r="BR568" s="2"/>
      <c r="BS568" s="2"/>
      <c r="BT568" s="4"/>
      <c r="BU568" s="2"/>
      <c r="BV568" s="2"/>
      <c r="BW568" s="2"/>
      <c r="BX568" s="3"/>
      <c r="BY568" s="2"/>
      <c r="BZ568" s="2"/>
    </row>
    <row r="569" spans="2:78" ht="12" customHeight="1">
      <c r="B569" s="85"/>
      <c r="C569" s="4"/>
      <c r="D569" s="3"/>
      <c r="E569" s="21"/>
      <c r="F569" s="3"/>
      <c r="G569" s="20"/>
      <c r="H569" s="13"/>
      <c r="I569" s="19"/>
      <c r="J569" s="19"/>
      <c r="K569" s="116"/>
      <c r="L569" s="19"/>
      <c r="M569" s="18"/>
      <c r="N569" s="17"/>
      <c r="O569" s="16"/>
      <c r="P569" s="2"/>
      <c r="Q569" s="2"/>
      <c r="R569" s="2"/>
      <c r="S569" s="2"/>
      <c r="T569" s="2"/>
      <c r="U569" s="2"/>
      <c r="V569" s="15"/>
      <c r="W569" s="14"/>
      <c r="X569" s="13"/>
      <c r="Y569" s="12"/>
      <c r="Z569" s="2"/>
      <c r="AA569" s="11"/>
      <c r="AB569" s="11"/>
      <c r="AC569" s="11"/>
      <c r="AD569" s="2"/>
      <c r="AE569" s="2"/>
      <c r="AF569" s="2"/>
      <c r="AG569" s="2"/>
      <c r="AH569" s="2"/>
      <c r="AI569" s="2"/>
      <c r="AJ569" s="4"/>
      <c r="AK569" s="2"/>
      <c r="AL569" s="2"/>
      <c r="AM569" s="2"/>
      <c r="AN569" s="2"/>
      <c r="AO569" s="2"/>
      <c r="AP569" s="2"/>
      <c r="AQ569" s="10"/>
      <c r="AR569" s="4"/>
      <c r="AS569" s="9"/>
      <c r="AT569" s="8"/>
      <c r="AU569" s="7"/>
      <c r="AV569" s="6"/>
      <c r="AW569" s="7"/>
      <c r="AX569" s="6"/>
      <c r="AY569" s="5"/>
      <c r="AZ569" s="6"/>
      <c r="BA569" s="5"/>
      <c r="BB569" s="6"/>
      <c r="BC569" s="5"/>
      <c r="BD569" s="6"/>
      <c r="BE569" s="5"/>
      <c r="BF569" s="6"/>
      <c r="BG569" s="5"/>
      <c r="BH569" s="6"/>
      <c r="BI569" s="5"/>
      <c r="BJ569" s="6"/>
      <c r="BK569" s="5"/>
      <c r="BL569" s="6"/>
      <c r="BM569" s="5"/>
      <c r="BN569" s="6"/>
      <c r="BO569" s="5"/>
      <c r="BP569" s="6"/>
      <c r="BQ569" s="5"/>
      <c r="BR569" s="2"/>
      <c r="BS569" s="2"/>
      <c r="BT569" s="4"/>
      <c r="BU569" s="2"/>
      <c r="BV569" s="2"/>
      <c r="BW569" s="2"/>
      <c r="BX569" s="3"/>
      <c r="BY569" s="2"/>
      <c r="BZ569" s="2"/>
    </row>
    <row r="570" spans="2:78" ht="12" customHeight="1">
      <c r="B570" s="85"/>
      <c r="C570" s="4"/>
      <c r="D570" s="3"/>
      <c r="E570" s="21"/>
      <c r="F570" s="3"/>
      <c r="G570" s="20"/>
      <c r="H570" s="13"/>
      <c r="I570" s="19"/>
      <c r="J570" s="19"/>
      <c r="K570" s="116"/>
      <c r="L570" s="19"/>
      <c r="M570" s="18"/>
      <c r="N570" s="17"/>
      <c r="O570" s="16"/>
      <c r="P570" s="2"/>
      <c r="Q570" s="2"/>
      <c r="R570" s="2"/>
      <c r="S570" s="2"/>
      <c r="T570" s="2"/>
      <c r="U570" s="2"/>
      <c r="V570" s="15"/>
      <c r="W570" s="14"/>
      <c r="X570" s="13"/>
      <c r="Y570" s="12"/>
      <c r="Z570" s="2"/>
      <c r="AA570" s="11"/>
      <c r="AB570" s="11"/>
      <c r="AC570" s="11"/>
      <c r="AD570" s="2"/>
      <c r="AE570" s="2"/>
      <c r="AF570" s="2"/>
      <c r="AG570" s="2"/>
      <c r="AH570" s="2"/>
      <c r="AI570" s="2"/>
      <c r="AJ570" s="4"/>
      <c r="AK570" s="2"/>
      <c r="AL570" s="2"/>
      <c r="AM570" s="2"/>
      <c r="AN570" s="2"/>
      <c r="AO570" s="2"/>
      <c r="AP570" s="2"/>
      <c r="AQ570" s="10"/>
      <c r="AR570" s="4"/>
      <c r="AS570" s="9"/>
      <c r="AT570" s="8"/>
      <c r="AU570" s="7"/>
      <c r="AV570" s="6"/>
      <c r="AW570" s="7"/>
      <c r="AX570" s="6"/>
      <c r="AY570" s="5"/>
      <c r="AZ570" s="6"/>
      <c r="BA570" s="5"/>
      <c r="BB570" s="6"/>
      <c r="BC570" s="5"/>
      <c r="BD570" s="6"/>
      <c r="BE570" s="5"/>
      <c r="BF570" s="6"/>
      <c r="BG570" s="5"/>
      <c r="BH570" s="6"/>
      <c r="BI570" s="5"/>
      <c r="BJ570" s="6"/>
      <c r="BK570" s="5"/>
      <c r="BL570" s="6"/>
      <c r="BM570" s="5"/>
      <c r="BN570" s="6"/>
      <c r="BO570" s="5"/>
      <c r="BP570" s="6"/>
      <c r="BQ570" s="5"/>
      <c r="BR570" s="2"/>
      <c r="BS570" s="2"/>
      <c r="BT570" s="4"/>
      <c r="BU570" s="2"/>
      <c r="BV570" s="2"/>
      <c r="BW570" s="2"/>
      <c r="BX570" s="3"/>
      <c r="BY570" s="2"/>
      <c r="BZ570" s="2"/>
    </row>
    <row r="571" spans="2:78" ht="12" customHeight="1">
      <c r="B571" s="85"/>
      <c r="C571" s="4"/>
      <c r="D571" s="3"/>
      <c r="E571" s="21"/>
      <c r="F571" s="3"/>
      <c r="G571" s="20"/>
      <c r="H571" s="13"/>
      <c r="I571" s="19"/>
      <c r="J571" s="19"/>
      <c r="K571" s="116"/>
      <c r="L571" s="19"/>
      <c r="M571" s="18"/>
      <c r="N571" s="17"/>
      <c r="O571" s="16"/>
      <c r="P571" s="2"/>
      <c r="Q571" s="2"/>
      <c r="R571" s="2"/>
      <c r="S571" s="2"/>
      <c r="T571" s="2"/>
      <c r="U571" s="2"/>
      <c r="V571" s="15"/>
      <c r="W571" s="14"/>
      <c r="X571" s="13"/>
      <c r="Y571" s="12"/>
      <c r="Z571" s="2"/>
      <c r="AA571" s="11"/>
      <c r="AB571" s="11"/>
      <c r="AC571" s="11"/>
      <c r="AD571" s="2"/>
      <c r="AE571" s="2"/>
      <c r="AF571" s="2"/>
      <c r="AG571" s="2"/>
      <c r="AH571" s="2"/>
      <c r="AI571" s="2"/>
      <c r="AJ571" s="4"/>
      <c r="AK571" s="2"/>
      <c r="AL571" s="2"/>
      <c r="AM571" s="2"/>
      <c r="AN571" s="2"/>
      <c r="AO571" s="2"/>
      <c r="AP571" s="2"/>
      <c r="AQ571" s="10"/>
      <c r="AR571" s="4"/>
      <c r="AS571" s="9"/>
      <c r="AT571" s="8"/>
      <c r="AU571" s="7"/>
      <c r="AV571" s="6"/>
      <c r="AW571" s="7"/>
      <c r="AX571" s="6"/>
      <c r="AY571" s="5"/>
      <c r="AZ571" s="6"/>
      <c r="BA571" s="5"/>
      <c r="BB571" s="6"/>
      <c r="BC571" s="5"/>
      <c r="BD571" s="6"/>
      <c r="BE571" s="5"/>
      <c r="BF571" s="6"/>
      <c r="BG571" s="5"/>
      <c r="BH571" s="6"/>
      <c r="BI571" s="5"/>
      <c r="BJ571" s="6"/>
      <c r="BK571" s="5"/>
      <c r="BL571" s="6"/>
      <c r="BM571" s="5"/>
      <c r="BN571" s="6"/>
      <c r="BO571" s="5"/>
      <c r="BP571" s="6"/>
      <c r="BQ571" s="5"/>
      <c r="BR571" s="2"/>
      <c r="BS571" s="2"/>
      <c r="BT571" s="4"/>
      <c r="BU571" s="2"/>
      <c r="BV571" s="2"/>
      <c r="BW571" s="2"/>
      <c r="BX571" s="3"/>
      <c r="BY571" s="2"/>
      <c r="BZ571" s="2"/>
    </row>
    <row r="572" spans="2:78" ht="12" customHeight="1">
      <c r="B572" s="85"/>
      <c r="C572" s="4"/>
      <c r="D572" s="3"/>
      <c r="E572" s="21"/>
      <c r="F572" s="3"/>
      <c r="G572" s="20"/>
      <c r="H572" s="13"/>
      <c r="I572" s="19"/>
      <c r="J572" s="19"/>
      <c r="K572" s="116"/>
      <c r="L572" s="19"/>
      <c r="M572" s="18"/>
      <c r="N572" s="17"/>
      <c r="O572" s="16"/>
      <c r="P572" s="2"/>
      <c r="Q572" s="2"/>
      <c r="R572" s="2"/>
      <c r="S572" s="2"/>
      <c r="T572" s="2"/>
      <c r="U572" s="2"/>
      <c r="V572" s="15"/>
      <c r="W572" s="14"/>
      <c r="X572" s="13"/>
      <c r="Y572" s="12"/>
      <c r="Z572" s="2"/>
      <c r="AA572" s="11"/>
      <c r="AB572" s="11"/>
      <c r="AC572" s="11"/>
      <c r="AD572" s="2"/>
      <c r="AE572" s="2"/>
      <c r="AF572" s="2"/>
      <c r="AG572" s="2"/>
      <c r="AH572" s="2"/>
      <c r="AI572" s="2"/>
      <c r="AJ572" s="4"/>
      <c r="AK572" s="2"/>
      <c r="AL572" s="2"/>
      <c r="AM572" s="2"/>
      <c r="AN572" s="2"/>
      <c r="AO572" s="2"/>
      <c r="AP572" s="2"/>
      <c r="AQ572" s="10"/>
      <c r="AR572" s="4"/>
      <c r="AS572" s="9"/>
      <c r="AT572" s="8"/>
      <c r="AU572" s="7"/>
      <c r="AV572" s="6"/>
      <c r="AW572" s="7"/>
      <c r="AX572" s="6"/>
      <c r="AY572" s="5"/>
      <c r="AZ572" s="6"/>
      <c r="BA572" s="5"/>
      <c r="BB572" s="6"/>
      <c r="BC572" s="5"/>
      <c r="BD572" s="6"/>
      <c r="BE572" s="5"/>
      <c r="BF572" s="6"/>
      <c r="BG572" s="5"/>
      <c r="BH572" s="6"/>
      <c r="BI572" s="5"/>
      <c r="BJ572" s="6"/>
      <c r="BK572" s="5"/>
      <c r="BL572" s="6"/>
      <c r="BM572" s="5"/>
      <c r="BN572" s="6"/>
      <c r="BO572" s="5"/>
      <c r="BP572" s="6"/>
      <c r="BQ572" s="5"/>
      <c r="BR572" s="2"/>
      <c r="BS572" s="2"/>
      <c r="BT572" s="4"/>
      <c r="BU572" s="2"/>
      <c r="BV572" s="2"/>
      <c r="BW572" s="2"/>
      <c r="BX572" s="3"/>
      <c r="BY572" s="2"/>
      <c r="BZ572" s="2"/>
    </row>
    <row r="573" spans="2:78" ht="12" customHeight="1">
      <c r="B573" s="85"/>
      <c r="C573" s="4"/>
      <c r="D573" s="3"/>
      <c r="E573" s="21"/>
      <c r="F573" s="3"/>
      <c r="G573" s="20"/>
      <c r="H573" s="13"/>
      <c r="I573" s="19"/>
      <c r="J573" s="19"/>
      <c r="K573" s="116"/>
      <c r="L573" s="19"/>
      <c r="M573" s="18"/>
      <c r="N573" s="17"/>
      <c r="O573" s="16"/>
      <c r="P573" s="2"/>
      <c r="Q573" s="2"/>
      <c r="R573" s="2"/>
      <c r="S573" s="2"/>
      <c r="T573" s="2"/>
      <c r="U573" s="2"/>
      <c r="V573" s="15"/>
      <c r="W573" s="14"/>
      <c r="X573" s="13"/>
      <c r="Y573" s="12"/>
      <c r="Z573" s="2"/>
      <c r="AA573" s="11"/>
      <c r="AB573" s="11"/>
      <c r="AC573" s="11"/>
      <c r="AD573" s="2"/>
      <c r="AE573" s="2"/>
      <c r="AF573" s="2"/>
      <c r="AG573" s="2"/>
      <c r="AH573" s="2"/>
      <c r="AI573" s="2"/>
      <c r="AJ573" s="4"/>
      <c r="AK573" s="2"/>
      <c r="AL573" s="2"/>
      <c r="AM573" s="2"/>
      <c r="AN573" s="2"/>
      <c r="AO573" s="2"/>
      <c r="AP573" s="2"/>
      <c r="AQ573" s="10"/>
      <c r="AR573" s="4"/>
      <c r="AS573" s="9"/>
      <c r="AT573" s="8"/>
      <c r="AU573" s="7"/>
      <c r="AV573" s="6"/>
      <c r="AW573" s="7"/>
      <c r="AX573" s="6"/>
      <c r="AY573" s="5"/>
      <c r="AZ573" s="6"/>
      <c r="BA573" s="5"/>
      <c r="BB573" s="6"/>
      <c r="BC573" s="5"/>
      <c r="BD573" s="6"/>
      <c r="BE573" s="5"/>
      <c r="BF573" s="6"/>
      <c r="BG573" s="5"/>
      <c r="BH573" s="6"/>
      <c r="BI573" s="5"/>
      <c r="BJ573" s="6"/>
      <c r="BK573" s="5"/>
      <c r="BL573" s="6"/>
      <c r="BM573" s="5"/>
      <c r="BN573" s="6"/>
      <c r="BO573" s="5"/>
      <c r="BP573" s="6"/>
      <c r="BQ573" s="5"/>
      <c r="BR573" s="2"/>
      <c r="BS573" s="2"/>
      <c r="BT573" s="4"/>
      <c r="BU573" s="2"/>
      <c r="BV573" s="2"/>
      <c r="BW573" s="2"/>
      <c r="BX573" s="3"/>
      <c r="BY573" s="2"/>
      <c r="BZ573" s="2"/>
    </row>
    <row r="574" spans="2:78" ht="12" customHeight="1">
      <c r="B574" s="85"/>
      <c r="C574" s="4"/>
      <c r="D574" s="3"/>
      <c r="E574" s="21"/>
      <c r="F574" s="3"/>
      <c r="G574" s="20"/>
      <c r="H574" s="13"/>
      <c r="I574" s="19"/>
      <c r="J574" s="19"/>
      <c r="K574" s="116"/>
      <c r="L574" s="19"/>
      <c r="M574" s="18"/>
      <c r="N574" s="17"/>
      <c r="O574" s="16"/>
      <c r="P574" s="2"/>
      <c r="Q574" s="2"/>
      <c r="R574" s="2"/>
      <c r="S574" s="2"/>
      <c r="T574" s="2"/>
      <c r="U574" s="2"/>
      <c r="V574" s="15"/>
      <c r="W574" s="14"/>
      <c r="X574" s="13"/>
      <c r="Y574" s="12"/>
      <c r="Z574" s="2"/>
      <c r="AA574" s="11"/>
      <c r="AB574" s="11"/>
      <c r="AC574" s="11"/>
      <c r="AD574" s="2"/>
      <c r="AE574" s="2"/>
      <c r="AF574" s="2"/>
      <c r="AG574" s="2"/>
      <c r="AH574" s="2"/>
      <c r="AI574" s="2"/>
      <c r="AJ574" s="4"/>
      <c r="AK574" s="2"/>
      <c r="AL574" s="2"/>
      <c r="AM574" s="2"/>
      <c r="AN574" s="2"/>
      <c r="AO574" s="2"/>
      <c r="AP574" s="2"/>
      <c r="AQ574" s="10"/>
      <c r="AR574" s="4"/>
      <c r="AS574" s="9"/>
      <c r="AT574" s="8"/>
      <c r="AU574" s="7"/>
      <c r="AV574" s="6"/>
      <c r="AW574" s="7"/>
      <c r="AX574" s="6"/>
      <c r="AY574" s="5"/>
      <c r="AZ574" s="6"/>
      <c r="BA574" s="5"/>
      <c r="BB574" s="6"/>
      <c r="BC574" s="5"/>
      <c r="BD574" s="6"/>
      <c r="BE574" s="5"/>
      <c r="BF574" s="6"/>
      <c r="BG574" s="5"/>
      <c r="BH574" s="6"/>
      <c r="BI574" s="5"/>
      <c r="BJ574" s="6"/>
      <c r="BK574" s="5"/>
      <c r="BL574" s="6"/>
      <c r="BM574" s="5"/>
      <c r="BN574" s="6"/>
      <c r="BO574" s="5"/>
      <c r="BP574" s="6"/>
      <c r="BQ574" s="5"/>
      <c r="BR574" s="2"/>
      <c r="BS574" s="2"/>
      <c r="BT574" s="4"/>
      <c r="BU574" s="2"/>
      <c r="BV574" s="2"/>
      <c r="BW574" s="2"/>
      <c r="BX574" s="3"/>
      <c r="BY574" s="2"/>
      <c r="BZ574" s="2"/>
    </row>
    <row r="575" spans="2:78" ht="12" customHeight="1">
      <c r="B575" s="85"/>
      <c r="C575" s="4"/>
      <c r="D575" s="3"/>
      <c r="E575" s="21"/>
      <c r="F575" s="3"/>
      <c r="G575" s="20"/>
      <c r="H575" s="13"/>
      <c r="I575" s="19"/>
      <c r="J575" s="19"/>
      <c r="K575" s="116"/>
      <c r="L575" s="19"/>
      <c r="M575" s="18"/>
      <c r="N575" s="17"/>
      <c r="O575" s="16"/>
      <c r="P575" s="2"/>
      <c r="Q575" s="2"/>
      <c r="R575" s="2"/>
      <c r="S575" s="2"/>
      <c r="T575" s="2"/>
      <c r="U575" s="2"/>
      <c r="V575" s="15"/>
      <c r="W575" s="14"/>
      <c r="X575" s="13"/>
      <c r="Y575" s="12"/>
      <c r="Z575" s="2"/>
      <c r="AA575" s="11"/>
      <c r="AB575" s="11"/>
      <c r="AC575" s="11"/>
      <c r="AD575" s="2"/>
      <c r="AE575" s="2"/>
      <c r="AF575" s="2"/>
      <c r="AG575" s="2"/>
      <c r="AH575" s="2"/>
      <c r="AI575" s="2"/>
      <c r="AJ575" s="4"/>
      <c r="AK575" s="2"/>
      <c r="AL575" s="2"/>
      <c r="AM575" s="2"/>
      <c r="AN575" s="2"/>
      <c r="AO575" s="2"/>
      <c r="AP575" s="2"/>
      <c r="AQ575" s="10"/>
      <c r="AR575" s="4"/>
      <c r="AS575" s="9"/>
      <c r="AT575" s="8"/>
      <c r="AU575" s="7"/>
      <c r="AV575" s="6"/>
      <c r="AW575" s="7"/>
      <c r="AX575" s="6"/>
      <c r="AY575" s="5"/>
      <c r="AZ575" s="6"/>
      <c r="BA575" s="5"/>
      <c r="BB575" s="6"/>
      <c r="BC575" s="5"/>
      <c r="BD575" s="6"/>
      <c r="BE575" s="5"/>
      <c r="BF575" s="6"/>
      <c r="BG575" s="5"/>
      <c r="BH575" s="6"/>
      <c r="BI575" s="5"/>
      <c r="BJ575" s="6"/>
      <c r="BK575" s="5"/>
      <c r="BL575" s="6"/>
      <c r="BM575" s="5"/>
      <c r="BN575" s="6"/>
      <c r="BO575" s="5"/>
      <c r="BP575" s="6"/>
      <c r="BQ575" s="5"/>
      <c r="BR575" s="2"/>
      <c r="BS575" s="2"/>
      <c r="BT575" s="4"/>
      <c r="BU575" s="2"/>
      <c r="BV575" s="2"/>
      <c r="BW575" s="2"/>
      <c r="BX575" s="3"/>
      <c r="BY575" s="2"/>
      <c r="BZ575" s="2"/>
    </row>
    <row r="576" spans="2:78" ht="12" customHeight="1">
      <c r="B576" s="85"/>
      <c r="C576" s="4"/>
      <c r="D576" s="3"/>
      <c r="E576" s="21"/>
      <c r="F576" s="3"/>
      <c r="G576" s="20"/>
      <c r="H576" s="13"/>
      <c r="I576" s="19"/>
      <c r="J576" s="19"/>
      <c r="K576" s="116"/>
      <c r="L576" s="19"/>
      <c r="M576" s="18"/>
      <c r="N576" s="17"/>
      <c r="O576" s="16"/>
      <c r="P576" s="2"/>
      <c r="Q576" s="2"/>
      <c r="R576" s="2"/>
      <c r="S576" s="2"/>
      <c r="T576" s="2"/>
      <c r="U576" s="2"/>
      <c r="V576" s="15"/>
      <c r="W576" s="14"/>
      <c r="X576" s="13"/>
      <c r="Y576" s="12"/>
      <c r="Z576" s="2"/>
      <c r="AA576" s="11"/>
      <c r="AB576" s="11"/>
      <c r="AC576" s="11"/>
      <c r="AD576" s="2"/>
      <c r="AE576" s="2"/>
      <c r="AF576" s="2"/>
      <c r="AG576" s="2"/>
      <c r="AH576" s="2"/>
      <c r="AI576" s="2"/>
      <c r="AJ576" s="4"/>
      <c r="AK576" s="2"/>
      <c r="AL576" s="2"/>
      <c r="AM576" s="2"/>
      <c r="AN576" s="2"/>
      <c r="AO576" s="2"/>
      <c r="AP576" s="2"/>
      <c r="AQ576" s="10"/>
      <c r="AR576" s="4"/>
      <c r="AS576" s="9"/>
      <c r="AT576" s="8"/>
      <c r="AU576" s="7"/>
      <c r="AV576" s="6"/>
      <c r="AW576" s="7"/>
      <c r="AX576" s="6"/>
      <c r="AY576" s="5"/>
      <c r="AZ576" s="6"/>
      <c r="BA576" s="5"/>
      <c r="BB576" s="6"/>
      <c r="BC576" s="5"/>
      <c r="BD576" s="6"/>
      <c r="BE576" s="5"/>
      <c r="BF576" s="6"/>
      <c r="BG576" s="5"/>
      <c r="BH576" s="6"/>
      <c r="BI576" s="5"/>
      <c r="BJ576" s="6"/>
      <c r="BK576" s="5"/>
      <c r="BL576" s="6"/>
      <c r="BM576" s="5"/>
      <c r="BN576" s="6"/>
      <c r="BO576" s="5"/>
      <c r="BP576" s="6"/>
      <c r="BQ576" s="5"/>
      <c r="BR576" s="2"/>
      <c r="BS576" s="2"/>
      <c r="BT576" s="4"/>
      <c r="BU576" s="2"/>
      <c r="BV576" s="2"/>
      <c r="BW576" s="2"/>
      <c r="BX576" s="3"/>
      <c r="BY576" s="2"/>
      <c r="BZ576" s="2"/>
    </row>
    <row r="577" spans="2:78" ht="12" customHeight="1">
      <c r="B577" s="85"/>
      <c r="C577" s="4"/>
      <c r="D577" s="3"/>
      <c r="E577" s="21"/>
      <c r="F577" s="3"/>
      <c r="G577" s="20"/>
      <c r="H577" s="13"/>
      <c r="I577" s="19"/>
      <c r="J577" s="19"/>
      <c r="K577" s="116"/>
      <c r="L577" s="19"/>
      <c r="M577" s="18"/>
      <c r="N577" s="17"/>
      <c r="O577" s="16"/>
      <c r="P577" s="2"/>
      <c r="Q577" s="2"/>
      <c r="R577" s="2"/>
      <c r="S577" s="2"/>
      <c r="T577" s="2"/>
      <c r="U577" s="2"/>
      <c r="V577" s="15"/>
      <c r="W577" s="14"/>
      <c r="X577" s="13"/>
      <c r="Y577" s="12"/>
      <c r="Z577" s="2"/>
      <c r="AA577" s="11"/>
      <c r="AB577" s="11"/>
      <c r="AC577" s="11"/>
      <c r="AD577" s="2"/>
      <c r="AE577" s="2"/>
      <c r="AF577" s="2"/>
      <c r="AG577" s="2"/>
      <c r="AH577" s="2"/>
      <c r="AI577" s="2"/>
      <c r="AJ577" s="4"/>
      <c r="AK577" s="2"/>
      <c r="AL577" s="2"/>
      <c r="AM577" s="2"/>
      <c r="AN577" s="2"/>
      <c r="AO577" s="2"/>
      <c r="AP577" s="2"/>
      <c r="AQ577" s="10"/>
      <c r="AR577" s="4"/>
      <c r="AS577" s="9"/>
      <c r="AT577" s="8"/>
      <c r="AU577" s="7"/>
      <c r="AV577" s="6"/>
      <c r="AW577" s="7"/>
      <c r="AX577" s="6"/>
      <c r="AY577" s="5"/>
      <c r="AZ577" s="6"/>
      <c r="BA577" s="5"/>
      <c r="BB577" s="6"/>
      <c r="BC577" s="5"/>
      <c r="BD577" s="6"/>
      <c r="BE577" s="5"/>
      <c r="BF577" s="6"/>
      <c r="BG577" s="5"/>
      <c r="BH577" s="6"/>
      <c r="BI577" s="5"/>
      <c r="BJ577" s="6"/>
      <c r="BK577" s="5"/>
      <c r="BL577" s="6"/>
      <c r="BM577" s="5"/>
      <c r="BN577" s="6"/>
      <c r="BO577" s="5"/>
      <c r="BP577" s="6"/>
      <c r="BQ577" s="5"/>
      <c r="BR577" s="2"/>
      <c r="BS577" s="2"/>
      <c r="BT577" s="4"/>
      <c r="BU577" s="2"/>
      <c r="BV577" s="2"/>
      <c r="BW577" s="2"/>
      <c r="BX577" s="3"/>
      <c r="BY577" s="2"/>
      <c r="BZ577" s="2"/>
    </row>
    <row r="578" spans="2:78" ht="12" customHeight="1">
      <c r="B578" s="85"/>
      <c r="C578" s="4"/>
      <c r="D578" s="3"/>
      <c r="E578" s="21"/>
      <c r="F578" s="3"/>
      <c r="G578" s="20"/>
      <c r="H578" s="13"/>
      <c r="I578" s="19"/>
      <c r="J578" s="19"/>
      <c r="K578" s="116"/>
      <c r="L578" s="19"/>
      <c r="M578" s="18"/>
      <c r="N578" s="17"/>
      <c r="O578" s="16"/>
      <c r="P578" s="2"/>
      <c r="Q578" s="2"/>
      <c r="R578" s="2"/>
      <c r="S578" s="2"/>
      <c r="T578" s="2"/>
      <c r="U578" s="2"/>
      <c r="V578" s="15"/>
      <c r="W578" s="14"/>
      <c r="X578" s="13"/>
      <c r="Y578" s="12"/>
      <c r="Z578" s="2"/>
      <c r="AA578" s="11"/>
      <c r="AB578" s="11"/>
      <c r="AC578" s="11"/>
      <c r="AD578" s="2"/>
      <c r="AE578" s="2"/>
      <c r="AF578" s="2"/>
      <c r="AG578" s="2"/>
      <c r="AH578" s="2"/>
      <c r="AI578" s="2"/>
      <c r="AJ578" s="4"/>
      <c r="AK578" s="2"/>
      <c r="AL578" s="2"/>
      <c r="AM578" s="2"/>
      <c r="AN578" s="2"/>
      <c r="AO578" s="2"/>
      <c r="AP578" s="2"/>
      <c r="AQ578" s="10"/>
      <c r="AR578" s="4"/>
      <c r="AS578" s="9"/>
      <c r="AT578" s="8"/>
      <c r="AU578" s="7"/>
      <c r="AV578" s="6"/>
      <c r="AW578" s="7"/>
      <c r="AX578" s="6"/>
      <c r="AY578" s="5"/>
      <c r="AZ578" s="6"/>
      <c r="BA578" s="5"/>
      <c r="BB578" s="6"/>
      <c r="BC578" s="5"/>
      <c r="BD578" s="6"/>
      <c r="BE578" s="5"/>
      <c r="BF578" s="6"/>
      <c r="BG578" s="5"/>
      <c r="BH578" s="6"/>
      <c r="BI578" s="5"/>
      <c r="BJ578" s="6"/>
      <c r="BK578" s="5"/>
      <c r="BL578" s="6"/>
      <c r="BM578" s="5"/>
      <c r="BN578" s="6"/>
      <c r="BO578" s="5"/>
      <c r="BP578" s="6"/>
      <c r="BQ578" s="5"/>
      <c r="BR578" s="2"/>
      <c r="BS578" s="2"/>
      <c r="BT578" s="4"/>
      <c r="BU578" s="2"/>
      <c r="BV578" s="2"/>
      <c r="BW578" s="2"/>
      <c r="BX578" s="3"/>
      <c r="BY578" s="2"/>
      <c r="BZ578" s="2"/>
    </row>
    <row r="579" spans="2:78" ht="12" customHeight="1">
      <c r="B579" s="85"/>
      <c r="C579" s="4"/>
      <c r="D579" s="3"/>
      <c r="E579" s="21"/>
      <c r="F579" s="3"/>
      <c r="G579" s="20"/>
      <c r="H579" s="13"/>
      <c r="I579" s="19"/>
      <c r="J579" s="19"/>
      <c r="K579" s="116"/>
      <c r="L579" s="19"/>
      <c r="M579" s="18"/>
      <c r="N579" s="17"/>
      <c r="O579" s="16"/>
      <c r="P579" s="2"/>
      <c r="Q579" s="2"/>
      <c r="R579" s="2"/>
      <c r="S579" s="2"/>
      <c r="T579" s="2"/>
      <c r="U579" s="2"/>
      <c r="V579" s="15"/>
      <c r="W579" s="14"/>
      <c r="X579" s="13"/>
      <c r="Y579" s="12"/>
      <c r="Z579" s="2"/>
      <c r="AA579" s="11"/>
      <c r="AB579" s="11"/>
      <c r="AC579" s="11"/>
      <c r="AD579" s="2"/>
      <c r="AE579" s="2"/>
      <c r="AF579" s="2"/>
      <c r="AG579" s="2"/>
      <c r="AH579" s="2"/>
      <c r="AI579" s="2"/>
      <c r="AJ579" s="4"/>
      <c r="AK579" s="2"/>
      <c r="AL579" s="2"/>
      <c r="AM579" s="2"/>
      <c r="AN579" s="2"/>
      <c r="AO579" s="2"/>
      <c r="AP579" s="2"/>
      <c r="AQ579" s="10"/>
      <c r="AR579" s="4"/>
      <c r="AS579" s="9"/>
      <c r="AT579" s="8"/>
      <c r="AU579" s="7"/>
      <c r="AV579" s="6"/>
      <c r="AW579" s="7"/>
      <c r="AX579" s="6"/>
      <c r="AY579" s="5"/>
      <c r="AZ579" s="6"/>
      <c r="BA579" s="5"/>
      <c r="BB579" s="6"/>
      <c r="BC579" s="5"/>
      <c r="BD579" s="6"/>
      <c r="BE579" s="5"/>
      <c r="BF579" s="6"/>
      <c r="BG579" s="5"/>
      <c r="BH579" s="6"/>
      <c r="BI579" s="5"/>
      <c r="BJ579" s="6"/>
      <c r="BK579" s="5"/>
      <c r="BL579" s="6"/>
      <c r="BM579" s="5"/>
      <c r="BN579" s="6"/>
      <c r="BO579" s="5"/>
      <c r="BP579" s="6"/>
      <c r="BQ579" s="5"/>
      <c r="BR579" s="2"/>
      <c r="BS579" s="2"/>
      <c r="BT579" s="4"/>
      <c r="BU579" s="2"/>
      <c r="BV579" s="2"/>
      <c r="BW579" s="2"/>
      <c r="BX579" s="3"/>
      <c r="BY579" s="2"/>
      <c r="BZ579" s="2"/>
    </row>
    <row r="580" spans="2:78" ht="12" customHeight="1">
      <c r="B580" s="85"/>
      <c r="C580" s="4"/>
      <c r="D580" s="3"/>
      <c r="E580" s="21"/>
      <c r="F580" s="3"/>
      <c r="G580" s="20"/>
      <c r="H580" s="13"/>
      <c r="I580" s="19"/>
      <c r="J580" s="19"/>
      <c r="K580" s="116"/>
      <c r="L580" s="19"/>
      <c r="M580" s="18"/>
      <c r="N580" s="17"/>
      <c r="O580" s="16"/>
      <c r="P580" s="2"/>
      <c r="Q580" s="2"/>
      <c r="R580" s="2"/>
      <c r="S580" s="2"/>
      <c r="T580" s="2"/>
      <c r="U580" s="2"/>
      <c r="V580" s="15"/>
      <c r="W580" s="14"/>
      <c r="X580" s="13"/>
      <c r="Y580" s="12"/>
      <c r="Z580" s="2"/>
      <c r="AA580" s="11"/>
      <c r="AB580" s="11"/>
      <c r="AC580" s="11"/>
      <c r="AD580" s="2"/>
      <c r="AE580" s="2"/>
      <c r="AF580" s="2"/>
      <c r="AG580" s="2"/>
      <c r="AH580" s="2"/>
      <c r="AI580" s="2"/>
      <c r="AJ580" s="4"/>
      <c r="AK580" s="2"/>
      <c r="AL580" s="2"/>
      <c r="AM580" s="2"/>
      <c r="AN580" s="2"/>
      <c r="AO580" s="2"/>
      <c r="AP580" s="2"/>
      <c r="AQ580" s="10"/>
      <c r="AR580" s="4"/>
      <c r="AS580" s="9"/>
      <c r="AT580" s="8"/>
      <c r="AU580" s="7"/>
      <c r="AV580" s="6"/>
      <c r="AW580" s="7"/>
      <c r="AX580" s="6"/>
      <c r="AY580" s="5"/>
      <c r="AZ580" s="6"/>
      <c r="BA580" s="5"/>
      <c r="BB580" s="6"/>
      <c r="BC580" s="5"/>
      <c r="BD580" s="6"/>
      <c r="BE580" s="5"/>
      <c r="BF580" s="6"/>
      <c r="BG580" s="5"/>
      <c r="BH580" s="6"/>
      <c r="BI580" s="5"/>
      <c r="BJ580" s="6"/>
      <c r="BK580" s="5"/>
      <c r="BL580" s="6"/>
      <c r="BM580" s="5"/>
      <c r="BN580" s="6"/>
      <c r="BO580" s="5"/>
      <c r="BP580" s="6"/>
      <c r="BQ580" s="5"/>
      <c r="BR580" s="2"/>
      <c r="BS580" s="2"/>
      <c r="BT580" s="4"/>
      <c r="BU580" s="2"/>
      <c r="BV580" s="2"/>
      <c r="BW580" s="2"/>
      <c r="BX580" s="3"/>
      <c r="BY580" s="2"/>
      <c r="BZ580" s="2"/>
    </row>
    <row r="581" spans="2:78" ht="12" customHeight="1">
      <c r="B581" s="85"/>
      <c r="C581" s="4"/>
      <c r="D581" s="3"/>
      <c r="E581" s="21"/>
      <c r="F581" s="3"/>
      <c r="G581" s="20"/>
      <c r="H581" s="13"/>
      <c r="I581" s="19"/>
      <c r="J581" s="19"/>
      <c r="K581" s="116"/>
      <c r="L581" s="19"/>
      <c r="M581" s="18"/>
      <c r="N581" s="17"/>
      <c r="O581" s="16"/>
      <c r="P581" s="2"/>
      <c r="Q581" s="2"/>
      <c r="R581" s="2"/>
      <c r="S581" s="2"/>
      <c r="T581" s="2"/>
      <c r="U581" s="2"/>
      <c r="V581" s="15"/>
      <c r="W581" s="14"/>
      <c r="X581" s="13"/>
      <c r="Y581" s="12"/>
      <c r="Z581" s="2"/>
      <c r="AA581" s="11"/>
      <c r="AB581" s="11"/>
      <c r="AC581" s="11"/>
      <c r="AD581" s="2"/>
      <c r="AE581" s="2"/>
      <c r="AF581" s="2"/>
      <c r="AG581" s="2"/>
      <c r="AH581" s="2"/>
      <c r="AI581" s="2"/>
      <c r="AJ581" s="4"/>
      <c r="AK581" s="2"/>
      <c r="AL581" s="2"/>
      <c r="AM581" s="2"/>
      <c r="AN581" s="2"/>
      <c r="AO581" s="2"/>
      <c r="AP581" s="2"/>
      <c r="AQ581" s="10"/>
      <c r="AR581" s="4"/>
      <c r="AS581" s="9"/>
      <c r="AT581" s="8"/>
      <c r="AU581" s="7"/>
      <c r="AV581" s="6"/>
      <c r="AW581" s="7"/>
      <c r="AX581" s="6"/>
      <c r="AY581" s="5"/>
      <c r="AZ581" s="6"/>
      <c r="BA581" s="5"/>
      <c r="BB581" s="6"/>
      <c r="BC581" s="5"/>
      <c r="BD581" s="6"/>
      <c r="BE581" s="5"/>
      <c r="BF581" s="6"/>
      <c r="BG581" s="5"/>
      <c r="BH581" s="6"/>
      <c r="BI581" s="5"/>
      <c r="BJ581" s="6"/>
      <c r="BK581" s="5"/>
      <c r="BL581" s="6"/>
      <c r="BM581" s="5"/>
      <c r="BN581" s="6"/>
      <c r="BO581" s="5"/>
      <c r="BP581" s="6"/>
      <c r="BQ581" s="5"/>
      <c r="BR581" s="2"/>
      <c r="BS581" s="2"/>
      <c r="BT581" s="4"/>
      <c r="BU581" s="2"/>
      <c r="BV581" s="2"/>
      <c r="BW581" s="2"/>
      <c r="BX581" s="3"/>
      <c r="BY581" s="2"/>
      <c r="BZ581" s="2"/>
    </row>
    <row r="582" spans="2:78" ht="12" customHeight="1">
      <c r="B582" s="85"/>
      <c r="C582" s="4"/>
      <c r="D582" s="3"/>
      <c r="E582" s="21"/>
      <c r="F582" s="3"/>
      <c r="G582" s="20"/>
      <c r="H582" s="13"/>
      <c r="I582" s="19"/>
      <c r="J582" s="19"/>
      <c r="K582" s="116"/>
      <c r="L582" s="19"/>
      <c r="M582" s="18"/>
      <c r="N582" s="17"/>
      <c r="O582" s="16"/>
      <c r="P582" s="2"/>
      <c r="Q582" s="2"/>
      <c r="R582" s="2"/>
      <c r="S582" s="2"/>
      <c r="T582" s="2"/>
      <c r="U582" s="2"/>
      <c r="V582" s="15"/>
      <c r="W582" s="14"/>
      <c r="X582" s="13"/>
      <c r="Y582" s="12"/>
      <c r="Z582" s="2"/>
      <c r="AA582" s="11"/>
      <c r="AB582" s="11"/>
      <c r="AC582" s="11"/>
      <c r="AD582" s="2"/>
      <c r="AE582" s="2"/>
      <c r="AF582" s="2"/>
      <c r="AG582" s="2"/>
      <c r="AH582" s="2"/>
      <c r="AI582" s="2"/>
      <c r="AJ582" s="4"/>
      <c r="AK582" s="2"/>
      <c r="AL582" s="2"/>
      <c r="AM582" s="2"/>
      <c r="AN582" s="2"/>
      <c r="AO582" s="2"/>
      <c r="AP582" s="2"/>
      <c r="AQ582" s="10"/>
      <c r="AR582" s="4"/>
      <c r="AS582" s="9"/>
      <c r="AT582" s="8"/>
      <c r="AU582" s="7"/>
      <c r="AV582" s="6"/>
      <c r="AW582" s="7"/>
      <c r="AX582" s="6"/>
      <c r="AY582" s="5"/>
      <c r="AZ582" s="6"/>
      <c r="BA582" s="5"/>
      <c r="BB582" s="6"/>
      <c r="BC582" s="5"/>
      <c r="BD582" s="6"/>
      <c r="BE582" s="5"/>
      <c r="BF582" s="6"/>
      <c r="BG582" s="5"/>
      <c r="BH582" s="6"/>
      <c r="BI582" s="5"/>
      <c r="BJ582" s="6"/>
      <c r="BK582" s="5"/>
      <c r="BL582" s="6"/>
      <c r="BM582" s="5"/>
      <c r="BN582" s="6"/>
      <c r="BO582" s="5"/>
      <c r="BP582" s="6"/>
      <c r="BQ582" s="5"/>
      <c r="BR582" s="2"/>
      <c r="BS582" s="2"/>
      <c r="BT582" s="4"/>
      <c r="BU582" s="2"/>
      <c r="BV582" s="2"/>
      <c r="BW582" s="2"/>
      <c r="BX582" s="3"/>
      <c r="BY582" s="2"/>
      <c r="BZ582" s="2"/>
    </row>
    <row r="583" spans="2:78" ht="12" customHeight="1">
      <c r="B583" s="85"/>
      <c r="C583" s="4"/>
      <c r="D583" s="3"/>
      <c r="E583" s="21"/>
      <c r="F583" s="3"/>
      <c r="G583" s="20"/>
      <c r="H583" s="13"/>
      <c r="I583" s="19"/>
      <c r="J583" s="19"/>
      <c r="K583" s="116"/>
      <c r="L583" s="19"/>
      <c r="M583" s="18"/>
      <c r="N583" s="17"/>
      <c r="O583" s="16"/>
      <c r="P583" s="2"/>
      <c r="Q583" s="2"/>
      <c r="R583" s="2"/>
      <c r="S583" s="2"/>
      <c r="T583" s="2"/>
      <c r="U583" s="2"/>
      <c r="V583" s="15"/>
      <c r="W583" s="14"/>
      <c r="X583" s="13"/>
      <c r="Y583" s="12"/>
      <c r="Z583" s="2"/>
      <c r="AA583" s="11"/>
      <c r="AB583" s="11"/>
      <c r="AC583" s="11"/>
      <c r="AD583" s="2"/>
      <c r="AE583" s="2"/>
      <c r="AF583" s="2"/>
      <c r="AG583" s="2"/>
      <c r="AH583" s="2"/>
      <c r="AI583" s="2"/>
      <c r="AJ583" s="4"/>
      <c r="AK583" s="2"/>
      <c r="AL583" s="2"/>
      <c r="AM583" s="2"/>
      <c r="AN583" s="2"/>
      <c r="AO583" s="2"/>
      <c r="AP583" s="2"/>
      <c r="AQ583" s="10"/>
      <c r="AR583" s="4"/>
      <c r="AS583" s="9"/>
      <c r="AT583" s="8"/>
      <c r="AU583" s="7"/>
      <c r="AV583" s="6"/>
      <c r="AW583" s="7"/>
      <c r="AX583" s="6"/>
      <c r="AY583" s="5"/>
      <c r="AZ583" s="6"/>
      <c r="BA583" s="5"/>
      <c r="BB583" s="6"/>
      <c r="BC583" s="5"/>
      <c r="BD583" s="6"/>
      <c r="BE583" s="5"/>
      <c r="BF583" s="6"/>
      <c r="BG583" s="5"/>
      <c r="BH583" s="6"/>
      <c r="BI583" s="5"/>
      <c r="BJ583" s="6"/>
      <c r="BK583" s="5"/>
      <c r="BL583" s="6"/>
      <c r="BM583" s="5"/>
      <c r="BN583" s="6"/>
      <c r="BO583" s="5"/>
      <c r="BP583" s="6"/>
      <c r="BQ583" s="5"/>
      <c r="BR583" s="2"/>
      <c r="BS583" s="2"/>
      <c r="BT583" s="4"/>
      <c r="BU583" s="2"/>
      <c r="BV583" s="2"/>
      <c r="BW583" s="2"/>
      <c r="BX583" s="3"/>
      <c r="BY583" s="2"/>
      <c r="BZ583" s="2"/>
    </row>
    <row r="584" spans="2:78" ht="12" customHeight="1">
      <c r="B584" s="85"/>
      <c r="C584" s="4"/>
      <c r="D584" s="3"/>
      <c r="E584" s="21"/>
      <c r="F584" s="3"/>
      <c r="G584" s="20"/>
      <c r="H584" s="13"/>
      <c r="I584" s="19"/>
      <c r="J584" s="19"/>
      <c r="K584" s="116"/>
      <c r="L584" s="19"/>
      <c r="M584" s="18"/>
      <c r="N584" s="17"/>
      <c r="O584" s="16"/>
      <c r="P584" s="2"/>
      <c r="Q584" s="2"/>
      <c r="R584" s="2"/>
      <c r="S584" s="2"/>
      <c r="T584" s="2"/>
      <c r="U584" s="2"/>
      <c r="V584" s="15"/>
      <c r="W584" s="14"/>
      <c r="X584" s="13"/>
      <c r="Y584" s="12"/>
      <c r="Z584" s="2"/>
      <c r="AA584" s="11"/>
      <c r="AB584" s="11"/>
      <c r="AC584" s="11"/>
      <c r="AD584" s="2"/>
      <c r="AE584" s="2"/>
      <c r="AF584" s="2"/>
      <c r="AG584" s="2"/>
      <c r="AH584" s="2"/>
      <c r="AI584" s="2"/>
      <c r="AJ584" s="4"/>
      <c r="AK584" s="2"/>
      <c r="AL584" s="2"/>
      <c r="AM584" s="2"/>
      <c r="AN584" s="2"/>
      <c r="AO584" s="2"/>
      <c r="AP584" s="2"/>
      <c r="AQ584" s="10"/>
      <c r="AR584" s="4"/>
      <c r="AS584" s="9"/>
      <c r="AT584" s="8"/>
      <c r="AU584" s="7"/>
      <c r="AV584" s="6"/>
      <c r="AW584" s="7"/>
      <c r="AX584" s="6"/>
      <c r="AY584" s="5"/>
      <c r="AZ584" s="6"/>
      <c r="BA584" s="5"/>
      <c r="BB584" s="6"/>
      <c r="BC584" s="5"/>
      <c r="BD584" s="6"/>
      <c r="BE584" s="5"/>
      <c r="BF584" s="6"/>
      <c r="BG584" s="5"/>
      <c r="BH584" s="6"/>
      <c r="BI584" s="5"/>
      <c r="BJ584" s="6"/>
      <c r="BK584" s="5"/>
      <c r="BL584" s="6"/>
      <c r="BM584" s="5"/>
      <c r="BN584" s="6"/>
      <c r="BO584" s="5"/>
      <c r="BP584" s="6"/>
      <c r="BQ584" s="5"/>
      <c r="BR584" s="2"/>
      <c r="BS584" s="2"/>
      <c r="BT584" s="4"/>
      <c r="BU584" s="2"/>
      <c r="BV584" s="2"/>
      <c r="BW584" s="2"/>
      <c r="BX584" s="3"/>
      <c r="BY584" s="2"/>
      <c r="BZ584" s="2"/>
    </row>
    <row r="585" spans="2:78" ht="12" customHeight="1">
      <c r="B585" s="85"/>
      <c r="C585" s="4"/>
      <c r="D585" s="3"/>
      <c r="E585" s="21"/>
      <c r="F585" s="3"/>
      <c r="G585" s="20"/>
      <c r="H585" s="13"/>
      <c r="I585" s="19"/>
      <c r="J585" s="19"/>
      <c r="K585" s="116"/>
      <c r="L585" s="19"/>
      <c r="M585" s="18"/>
      <c r="N585" s="17"/>
      <c r="O585" s="16"/>
      <c r="P585" s="2"/>
      <c r="Q585" s="2"/>
      <c r="R585" s="2"/>
      <c r="S585" s="2"/>
      <c r="T585" s="2"/>
      <c r="U585" s="2"/>
      <c r="V585" s="15"/>
      <c r="W585" s="14"/>
      <c r="X585" s="13"/>
      <c r="Y585" s="12"/>
      <c r="Z585" s="2"/>
      <c r="AA585" s="11"/>
      <c r="AB585" s="11"/>
      <c r="AC585" s="11"/>
      <c r="AD585" s="2"/>
      <c r="AE585" s="2"/>
      <c r="AF585" s="2"/>
      <c r="AG585" s="2"/>
      <c r="AH585" s="2"/>
      <c r="AI585" s="2"/>
      <c r="AJ585" s="4"/>
      <c r="AK585" s="2"/>
      <c r="AL585" s="2"/>
      <c r="AM585" s="2"/>
      <c r="AN585" s="2"/>
      <c r="AO585" s="2"/>
      <c r="AP585" s="2"/>
      <c r="AQ585" s="10"/>
      <c r="AR585" s="4"/>
      <c r="AS585" s="9"/>
      <c r="AT585" s="8"/>
      <c r="AU585" s="7"/>
      <c r="AV585" s="6"/>
      <c r="AW585" s="7"/>
      <c r="AX585" s="6"/>
      <c r="AY585" s="5"/>
      <c r="AZ585" s="6"/>
      <c r="BA585" s="5"/>
      <c r="BB585" s="6"/>
      <c r="BC585" s="5"/>
      <c r="BD585" s="6"/>
      <c r="BE585" s="5"/>
      <c r="BF585" s="6"/>
      <c r="BG585" s="5"/>
      <c r="BH585" s="6"/>
      <c r="BI585" s="5"/>
      <c r="BJ585" s="6"/>
      <c r="BK585" s="5"/>
      <c r="BL585" s="6"/>
      <c r="BM585" s="5"/>
      <c r="BN585" s="6"/>
      <c r="BO585" s="5"/>
      <c r="BP585" s="6"/>
      <c r="BQ585" s="5"/>
      <c r="BR585" s="2"/>
      <c r="BS585" s="2"/>
      <c r="BT585" s="4"/>
      <c r="BU585" s="2"/>
      <c r="BV585" s="2"/>
      <c r="BW585" s="2"/>
      <c r="BX585" s="3"/>
      <c r="BY585" s="2"/>
      <c r="BZ585" s="2"/>
    </row>
    <row r="586" spans="2:78" ht="12" customHeight="1">
      <c r="B586" s="85"/>
      <c r="C586" s="4"/>
      <c r="D586" s="3"/>
      <c r="E586" s="21"/>
      <c r="F586" s="3"/>
      <c r="G586" s="20"/>
      <c r="H586" s="13"/>
      <c r="I586" s="19"/>
      <c r="J586" s="19"/>
      <c r="K586" s="116"/>
      <c r="L586" s="19"/>
      <c r="M586" s="18"/>
      <c r="N586" s="17"/>
      <c r="O586" s="16"/>
      <c r="P586" s="2"/>
      <c r="Q586" s="2"/>
      <c r="R586" s="2"/>
      <c r="S586" s="2"/>
      <c r="T586" s="2"/>
      <c r="U586" s="2"/>
      <c r="V586" s="15"/>
      <c r="W586" s="14"/>
      <c r="X586" s="13"/>
      <c r="Y586" s="12"/>
      <c r="Z586" s="2"/>
      <c r="AA586" s="11"/>
      <c r="AB586" s="11"/>
      <c r="AC586" s="11"/>
      <c r="AD586" s="2"/>
      <c r="AE586" s="2"/>
      <c r="AF586" s="2"/>
      <c r="AG586" s="2"/>
      <c r="AH586" s="2"/>
      <c r="AI586" s="2"/>
      <c r="AJ586" s="4"/>
      <c r="AK586" s="2"/>
      <c r="AL586" s="2"/>
      <c r="AM586" s="2"/>
      <c r="AN586" s="2"/>
      <c r="AO586" s="2"/>
      <c r="AP586" s="2"/>
      <c r="AQ586" s="10"/>
      <c r="AR586" s="4"/>
      <c r="AS586" s="9"/>
      <c r="AT586" s="8"/>
      <c r="AU586" s="7"/>
      <c r="AV586" s="6"/>
      <c r="AW586" s="7"/>
      <c r="AX586" s="6"/>
      <c r="AY586" s="5"/>
      <c r="AZ586" s="6"/>
      <c r="BA586" s="5"/>
      <c r="BB586" s="6"/>
      <c r="BC586" s="5"/>
      <c r="BD586" s="6"/>
      <c r="BE586" s="5"/>
      <c r="BF586" s="6"/>
      <c r="BG586" s="5"/>
      <c r="BH586" s="6"/>
      <c r="BI586" s="5"/>
      <c r="BJ586" s="6"/>
      <c r="BK586" s="5"/>
      <c r="BL586" s="6"/>
      <c r="BM586" s="5"/>
      <c r="BN586" s="6"/>
      <c r="BO586" s="5"/>
      <c r="BP586" s="6"/>
      <c r="BQ586" s="5"/>
      <c r="BR586" s="2"/>
      <c r="BS586" s="2"/>
      <c r="BT586" s="4"/>
      <c r="BU586" s="2"/>
      <c r="BV586" s="2"/>
      <c r="BW586" s="2"/>
      <c r="BX586" s="3"/>
      <c r="BY586" s="2"/>
      <c r="BZ586" s="2"/>
    </row>
    <row r="587" spans="2:78" ht="12" customHeight="1">
      <c r="B587" s="85"/>
      <c r="C587" s="4"/>
      <c r="D587" s="3"/>
      <c r="E587" s="21"/>
      <c r="F587" s="3"/>
      <c r="G587" s="20"/>
      <c r="H587" s="13"/>
      <c r="I587" s="19"/>
      <c r="J587" s="19"/>
      <c r="K587" s="116"/>
      <c r="L587" s="19"/>
      <c r="M587" s="18"/>
      <c r="N587" s="17"/>
      <c r="O587" s="16"/>
      <c r="P587" s="2"/>
      <c r="Q587" s="2"/>
      <c r="R587" s="2"/>
      <c r="S587" s="2"/>
      <c r="T587" s="2"/>
      <c r="U587" s="2"/>
      <c r="V587" s="15"/>
      <c r="W587" s="14"/>
      <c r="X587" s="13"/>
      <c r="Y587" s="12"/>
      <c r="Z587" s="2"/>
      <c r="AA587" s="11"/>
      <c r="AB587" s="11"/>
      <c r="AC587" s="11"/>
      <c r="AD587" s="2"/>
      <c r="AE587" s="2"/>
      <c r="AF587" s="2"/>
      <c r="AG587" s="2"/>
      <c r="AH587" s="2"/>
      <c r="AI587" s="2"/>
      <c r="AJ587" s="4"/>
      <c r="AK587" s="2"/>
      <c r="AL587" s="2"/>
      <c r="AM587" s="2"/>
      <c r="AN587" s="2"/>
      <c r="AO587" s="2"/>
      <c r="AP587" s="2"/>
      <c r="AQ587" s="10"/>
      <c r="AR587" s="4"/>
      <c r="AS587" s="9"/>
      <c r="AT587" s="8"/>
      <c r="AU587" s="7"/>
      <c r="AV587" s="6"/>
      <c r="AW587" s="7"/>
      <c r="AX587" s="6"/>
      <c r="AY587" s="5"/>
      <c r="AZ587" s="6"/>
      <c r="BA587" s="5"/>
      <c r="BB587" s="6"/>
      <c r="BC587" s="5"/>
      <c r="BD587" s="6"/>
      <c r="BE587" s="5"/>
      <c r="BF587" s="6"/>
      <c r="BG587" s="5"/>
      <c r="BH587" s="6"/>
      <c r="BI587" s="5"/>
      <c r="BJ587" s="6"/>
      <c r="BK587" s="5"/>
      <c r="BL587" s="6"/>
      <c r="BM587" s="5"/>
      <c r="BN587" s="6"/>
      <c r="BO587" s="5"/>
      <c r="BP587" s="6"/>
      <c r="BQ587" s="5"/>
      <c r="BR587" s="2"/>
      <c r="BS587" s="2"/>
      <c r="BT587" s="4"/>
      <c r="BU587" s="2"/>
      <c r="BV587" s="2"/>
      <c r="BW587" s="2"/>
      <c r="BX587" s="3"/>
      <c r="BY587" s="2"/>
      <c r="BZ587" s="2"/>
    </row>
    <row r="588" spans="2:78" ht="12" customHeight="1">
      <c r="B588" s="85"/>
      <c r="C588" s="4"/>
      <c r="D588" s="3"/>
      <c r="E588" s="21"/>
      <c r="F588" s="3"/>
      <c r="G588" s="20"/>
      <c r="H588" s="13"/>
      <c r="I588" s="19"/>
      <c r="J588" s="19"/>
      <c r="K588" s="116"/>
      <c r="L588" s="19"/>
      <c r="M588" s="18"/>
      <c r="N588" s="17"/>
      <c r="O588" s="16"/>
      <c r="P588" s="2"/>
      <c r="Q588" s="2"/>
      <c r="R588" s="2"/>
      <c r="S588" s="2"/>
      <c r="T588" s="2"/>
      <c r="U588" s="2"/>
      <c r="V588" s="15"/>
      <c r="W588" s="14"/>
      <c r="X588" s="13"/>
      <c r="Y588" s="12"/>
      <c r="Z588" s="2"/>
      <c r="AA588" s="11"/>
      <c r="AB588" s="11"/>
      <c r="AC588" s="11"/>
      <c r="AD588" s="2"/>
      <c r="AE588" s="2"/>
      <c r="AF588" s="2"/>
      <c r="AG588" s="2"/>
      <c r="AH588" s="2"/>
      <c r="AI588" s="2"/>
      <c r="AJ588" s="4"/>
      <c r="AK588" s="2"/>
      <c r="AL588" s="2"/>
      <c r="AM588" s="2"/>
      <c r="AN588" s="2"/>
      <c r="AO588" s="2"/>
      <c r="AP588" s="2"/>
      <c r="AQ588" s="10"/>
      <c r="AR588" s="4"/>
      <c r="AS588" s="9"/>
      <c r="AT588" s="8"/>
      <c r="AU588" s="7"/>
      <c r="AV588" s="6"/>
      <c r="AW588" s="7"/>
      <c r="AX588" s="6"/>
      <c r="AY588" s="5"/>
      <c r="AZ588" s="6"/>
      <c r="BA588" s="5"/>
      <c r="BB588" s="6"/>
      <c r="BC588" s="5"/>
      <c r="BD588" s="6"/>
      <c r="BE588" s="5"/>
      <c r="BF588" s="6"/>
      <c r="BG588" s="5"/>
      <c r="BH588" s="6"/>
      <c r="BI588" s="5"/>
      <c r="BJ588" s="6"/>
      <c r="BK588" s="5"/>
      <c r="BL588" s="6"/>
      <c r="BM588" s="5"/>
      <c r="BN588" s="6"/>
      <c r="BO588" s="5"/>
      <c r="BP588" s="6"/>
      <c r="BQ588" s="5"/>
      <c r="BR588" s="2"/>
      <c r="BS588" s="2"/>
      <c r="BT588" s="4"/>
      <c r="BU588" s="2"/>
      <c r="BV588" s="2"/>
      <c r="BW588" s="2"/>
      <c r="BX588" s="3"/>
      <c r="BY588" s="2"/>
      <c r="BZ588" s="2"/>
    </row>
    <row r="589" spans="2:78" ht="12" customHeight="1">
      <c r="B589" s="85"/>
      <c r="C589" s="4"/>
      <c r="D589" s="3"/>
      <c r="E589" s="21"/>
      <c r="F589" s="3"/>
      <c r="G589" s="20"/>
      <c r="H589" s="13"/>
      <c r="I589" s="19"/>
      <c r="J589" s="19"/>
      <c r="K589" s="116"/>
      <c r="L589" s="19"/>
      <c r="M589" s="18"/>
      <c r="N589" s="17"/>
      <c r="O589" s="16"/>
      <c r="P589" s="2"/>
      <c r="Q589" s="2"/>
      <c r="R589" s="2"/>
      <c r="S589" s="2"/>
      <c r="T589" s="2"/>
      <c r="U589" s="2"/>
      <c r="V589" s="15"/>
      <c r="W589" s="14"/>
      <c r="X589" s="13"/>
      <c r="Y589" s="12"/>
      <c r="Z589" s="2"/>
      <c r="AA589" s="11"/>
      <c r="AB589" s="11"/>
      <c r="AC589" s="11"/>
      <c r="AD589" s="2"/>
      <c r="AE589" s="2"/>
      <c r="AF589" s="2"/>
      <c r="AG589" s="2"/>
      <c r="AH589" s="2"/>
      <c r="AI589" s="2"/>
      <c r="AJ589" s="4"/>
      <c r="AK589" s="2"/>
      <c r="AL589" s="2"/>
      <c r="AM589" s="2"/>
      <c r="AN589" s="2"/>
      <c r="AO589" s="2"/>
      <c r="AP589" s="2"/>
      <c r="AQ589" s="10"/>
      <c r="AR589" s="4"/>
      <c r="AS589" s="9"/>
      <c r="AT589" s="8"/>
      <c r="AU589" s="7"/>
      <c r="AV589" s="6"/>
      <c r="AW589" s="7"/>
      <c r="AX589" s="6"/>
      <c r="AY589" s="5"/>
      <c r="AZ589" s="6"/>
      <c r="BA589" s="5"/>
      <c r="BB589" s="6"/>
      <c r="BC589" s="5"/>
      <c r="BD589" s="6"/>
      <c r="BE589" s="5"/>
      <c r="BF589" s="6"/>
      <c r="BG589" s="5"/>
      <c r="BH589" s="6"/>
      <c r="BI589" s="5"/>
      <c r="BJ589" s="6"/>
      <c r="BK589" s="5"/>
      <c r="BL589" s="6"/>
      <c r="BM589" s="5"/>
      <c r="BN589" s="6"/>
      <c r="BO589" s="5"/>
      <c r="BP589" s="6"/>
      <c r="BQ589" s="5"/>
      <c r="BR589" s="2"/>
      <c r="BS589" s="2"/>
      <c r="BT589" s="4"/>
      <c r="BU589" s="2"/>
      <c r="BV589" s="2"/>
      <c r="BW589" s="2"/>
      <c r="BX589" s="3"/>
      <c r="BY589" s="2"/>
      <c r="BZ589" s="2"/>
    </row>
    <row r="590" spans="2:78" ht="12" customHeight="1">
      <c r="B590" s="85"/>
      <c r="C590" s="4"/>
      <c r="D590" s="3"/>
      <c r="E590" s="21"/>
      <c r="F590" s="3"/>
      <c r="G590" s="20"/>
      <c r="H590" s="13"/>
      <c r="I590" s="19"/>
      <c r="J590" s="19"/>
      <c r="K590" s="116"/>
      <c r="L590" s="19"/>
      <c r="M590" s="18"/>
      <c r="N590" s="17"/>
      <c r="O590" s="16"/>
      <c r="P590" s="2"/>
      <c r="Q590" s="2"/>
      <c r="R590" s="2"/>
      <c r="S590" s="2"/>
      <c r="T590" s="2"/>
      <c r="U590" s="2"/>
      <c r="V590" s="15"/>
      <c r="W590" s="14"/>
      <c r="X590" s="13"/>
      <c r="Y590" s="12"/>
      <c r="Z590" s="2"/>
      <c r="AA590" s="11"/>
      <c r="AB590" s="11"/>
      <c r="AC590" s="11"/>
      <c r="AD590" s="2"/>
      <c r="AE590" s="2"/>
      <c r="AF590" s="2"/>
      <c r="AG590" s="2"/>
      <c r="AH590" s="2"/>
      <c r="AI590" s="2"/>
      <c r="AJ590" s="4"/>
      <c r="AK590" s="2"/>
      <c r="AL590" s="2"/>
      <c r="AM590" s="2"/>
      <c r="AN590" s="2"/>
      <c r="AO590" s="2"/>
      <c r="AP590" s="2"/>
      <c r="AQ590" s="10"/>
      <c r="AR590" s="4"/>
      <c r="AS590" s="9"/>
      <c r="AT590" s="8"/>
      <c r="AU590" s="7"/>
      <c r="AV590" s="6"/>
      <c r="AW590" s="7"/>
      <c r="AX590" s="6"/>
      <c r="AY590" s="5"/>
      <c r="AZ590" s="6"/>
      <c r="BA590" s="5"/>
      <c r="BB590" s="6"/>
      <c r="BC590" s="5"/>
      <c r="BD590" s="6"/>
      <c r="BE590" s="5"/>
      <c r="BF590" s="6"/>
      <c r="BG590" s="5"/>
      <c r="BH590" s="6"/>
      <c r="BI590" s="5"/>
      <c r="BJ590" s="6"/>
      <c r="BK590" s="5"/>
      <c r="BL590" s="6"/>
      <c r="BM590" s="5"/>
      <c r="BN590" s="6"/>
      <c r="BO590" s="5"/>
      <c r="BP590" s="6"/>
      <c r="BQ590" s="5"/>
      <c r="BR590" s="2"/>
      <c r="BS590" s="2"/>
      <c r="BT590" s="4"/>
      <c r="BU590" s="2"/>
      <c r="BV590" s="2"/>
      <c r="BW590" s="2"/>
      <c r="BX590" s="3"/>
      <c r="BY590" s="2"/>
      <c r="BZ590" s="2"/>
    </row>
    <row r="591" spans="2:78" ht="12" customHeight="1">
      <c r="B591" s="85"/>
      <c r="C591" s="4"/>
      <c r="D591" s="3"/>
      <c r="E591" s="21"/>
      <c r="F591" s="3"/>
      <c r="G591" s="20"/>
      <c r="H591" s="13"/>
      <c r="I591" s="19"/>
      <c r="J591" s="19"/>
      <c r="K591" s="116"/>
      <c r="L591" s="19"/>
      <c r="M591" s="18"/>
      <c r="N591" s="17"/>
      <c r="O591" s="16"/>
      <c r="P591" s="2"/>
      <c r="Q591" s="2"/>
      <c r="R591" s="2"/>
      <c r="S591" s="2"/>
      <c r="T591" s="2"/>
      <c r="U591" s="2"/>
      <c r="V591" s="15"/>
      <c r="W591" s="14"/>
      <c r="X591" s="13"/>
      <c r="Y591" s="12"/>
      <c r="Z591" s="2"/>
      <c r="AA591" s="11"/>
      <c r="AB591" s="11"/>
      <c r="AC591" s="11"/>
      <c r="AD591" s="2"/>
      <c r="AE591" s="2"/>
      <c r="AF591" s="2"/>
      <c r="AG591" s="2"/>
      <c r="AH591" s="2"/>
      <c r="AI591" s="2"/>
      <c r="AJ591" s="4"/>
      <c r="AK591" s="2"/>
      <c r="AL591" s="2"/>
      <c r="AM591" s="2"/>
      <c r="AN591" s="2"/>
      <c r="AO591" s="2"/>
      <c r="AP591" s="2"/>
      <c r="AQ591" s="10"/>
      <c r="AR591" s="4"/>
      <c r="AS591" s="9"/>
      <c r="AT591" s="8"/>
      <c r="AU591" s="7"/>
      <c r="AV591" s="6"/>
      <c r="AW591" s="7"/>
      <c r="AX591" s="6"/>
      <c r="AY591" s="5"/>
      <c r="AZ591" s="6"/>
      <c r="BA591" s="5"/>
      <c r="BB591" s="6"/>
      <c r="BC591" s="5"/>
      <c r="BD591" s="6"/>
      <c r="BE591" s="5"/>
      <c r="BF591" s="6"/>
      <c r="BG591" s="5"/>
      <c r="BH591" s="6"/>
      <c r="BI591" s="5"/>
      <c r="BJ591" s="6"/>
      <c r="BK591" s="5"/>
      <c r="BL591" s="6"/>
      <c r="BM591" s="5"/>
      <c r="BN591" s="6"/>
      <c r="BO591" s="5"/>
      <c r="BP591" s="6"/>
      <c r="BQ591" s="5"/>
      <c r="BR591" s="2"/>
      <c r="BS591" s="2"/>
      <c r="BT591" s="4"/>
      <c r="BU591" s="2"/>
      <c r="BV591" s="2"/>
      <c r="BW591" s="2"/>
      <c r="BX591" s="3"/>
      <c r="BY591" s="2"/>
      <c r="BZ591" s="2"/>
    </row>
    <row r="592" spans="2:78" ht="12" customHeight="1">
      <c r="B592" s="85"/>
      <c r="C592" s="4"/>
      <c r="D592" s="3"/>
      <c r="E592" s="21"/>
      <c r="F592" s="3"/>
      <c r="G592" s="20"/>
      <c r="H592" s="13"/>
      <c r="I592" s="19"/>
      <c r="J592" s="19"/>
      <c r="K592" s="116"/>
      <c r="L592" s="19"/>
      <c r="M592" s="18"/>
      <c r="N592" s="17"/>
      <c r="O592" s="16"/>
      <c r="P592" s="2"/>
      <c r="Q592" s="2"/>
      <c r="R592" s="2"/>
      <c r="S592" s="2"/>
      <c r="T592" s="2"/>
      <c r="U592" s="2"/>
      <c r="V592" s="15"/>
      <c r="W592" s="14"/>
      <c r="X592" s="13"/>
      <c r="Y592" s="12"/>
      <c r="Z592" s="2"/>
      <c r="AA592" s="11"/>
      <c r="AB592" s="11"/>
      <c r="AC592" s="11"/>
      <c r="AD592" s="2"/>
      <c r="AE592" s="2"/>
      <c r="AF592" s="2"/>
      <c r="AG592" s="2"/>
      <c r="AH592" s="2"/>
      <c r="AI592" s="2"/>
      <c r="AJ592" s="4"/>
      <c r="AK592" s="2"/>
      <c r="AL592" s="2"/>
      <c r="AM592" s="2"/>
      <c r="AN592" s="2"/>
      <c r="AO592" s="2"/>
      <c r="AP592" s="2"/>
      <c r="AQ592" s="10"/>
      <c r="AR592" s="4"/>
      <c r="AS592" s="9"/>
      <c r="AT592" s="8"/>
      <c r="AU592" s="7"/>
      <c r="AV592" s="6"/>
      <c r="AW592" s="7"/>
      <c r="AX592" s="6"/>
      <c r="AY592" s="5"/>
      <c r="AZ592" s="6"/>
      <c r="BA592" s="5"/>
      <c r="BB592" s="6"/>
      <c r="BC592" s="5"/>
      <c r="BD592" s="6"/>
      <c r="BE592" s="5"/>
      <c r="BF592" s="6"/>
      <c r="BG592" s="5"/>
      <c r="BH592" s="6"/>
      <c r="BI592" s="5"/>
      <c r="BJ592" s="6"/>
      <c r="BK592" s="5"/>
      <c r="BL592" s="6"/>
      <c r="BM592" s="5"/>
      <c r="BN592" s="6"/>
      <c r="BO592" s="5"/>
      <c r="BP592" s="6"/>
      <c r="BQ592" s="5"/>
      <c r="BR592" s="2"/>
      <c r="BS592" s="2"/>
      <c r="BT592" s="4"/>
      <c r="BU592" s="2"/>
      <c r="BV592" s="2"/>
      <c r="BW592" s="2"/>
      <c r="BX592" s="3"/>
      <c r="BY592" s="2"/>
      <c r="BZ592" s="2"/>
    </row>
    <row r="593" spans="2:78" ht="12" customHeight="1">
      <c r="B593" s="85"/>
      <c r="C593" s="4"/>
      <c r="D593" s="3"/>
      <c r="E593" s="21"/>
      <c r="F593" s="3"/>
      <c r="G593" s="20"/>
      <c r="H593" s="13"/>
      <c r="I593" s="19"/>
      <c r="J593" s="19"/>
      <c r="K593" s="116"/>
      <c r="L593" s="19"/>
      <c r="M593" s="18"/>
      <c r="N593" s="17"/>
      <c r="O593" s="16"/>
      <c r="P593" s="2"/>
      <c r="Q593" s="2"/>
      <c r="R593" s="2"/>
      <c r="S593" s="2"/>
      <c r="T593" s="2"/>
      <c r="U593" s="2"/>
      <c r="V593" s="15"/>
      <c r="W593" s="14"/>
      <c r="X593" s="13"/>
      <c r="Y593" s="12"/>
      <c r="Z593" s="2"/>
      <c r="AA593" s="11"/>
      <c r="AB593" s="11"/>
      <c r="AC593" s="11"/>
      <c r="AD593" s="2"/>
      <c r="AE593" s="2"/>
      <c r="AF593" s="2"/>
      <c r="AG593" s="2"/>
      <c r="AH593" s="2"/>
      <c r="AI593" s="2"/>
      <c r="AJ593" s="4"/>
      <c r="AK593" s="2"/>
      <c r="AL593" s="2"/>
      <c r="AM593" s="2"/>
      <c r="AN593" s="2"/>
      <c r="AO593" s="2"/>
      <c r="AP593" s="2"/>
      <c r="AQ593" s="10"/>
      <c r="AR593" s="4"/>
      <c r="AS593" s="9"/>
      <c r="AT593" s="8"/>
      <c r="AU593" s="7"/>
      <c r="AV593" s="6"/>
      <c r="AW593" s="7"/>
      <c r="AX593" s="6"/>
      <c r="AY593" s="5"/>
      <c r="AZ593" s="6"/>
      <c r="BA593" s="5"/>
      <c r="BB593" s="6"/>
      <c r="BC593" s="5"/>
      <c r="BD593" s="6"/>
      <c r="BE593" s="5"/>
      <c r="BF593" s="6"/>
      <c r="BG593" s="5"/>
      <c r="BH593" s="6"/>
      <c r="BI593" s="5"/>
      <c r="BJ593" s="6"/>
      <c r="BK593" s="5"/>
      <c r="BL593" s="6"/>
      <c r="BM593" s="5"/>
      <c r="BN593" s="6"/>
      <c r="BO593" s="5"/>
      <c r="BP593" s="6"/>
      <c r="BQ593" s="5"/>
      <c r="BR593" s="2"/>
      <c r="BS593" s="2"/>
      <c r="BT593" s="4"/>
      <c r="BU593" s="2"/>
      <c r="BV593" s="2"/>
      <c r="BW593" s="2"/>
      <c r="BX593" s="3"/>
      <c r="BY593" s="2"/>
      <c r="BZ593" s="2"/>
    </row>
    <row r="594" spans="2:78" ht="12" customHeight="1">
      <c r="B594" s="85"/>
      <c r="C594" s="4"/>
      <c r="D594" s="3"/>
      <c r="E594" s="21"/>
      <c r="F594" s="3"/>
      <c r="G594" s="20"/>
      <c r="H594" s="13"/>
      <c r="I594" s="19"/>
      <c r="J594" s="19"/>
      <c r="K594" s="116"/>
      <c r="L594" s="19"/>
      <c r="M594" s="18"/>
      <c r="N594" s="17"/>
      <c r="O594" s="16"/>
      <c r="P594" s="2"/>
      <c r="Q594" s="2"/>
      <c r="R594" s="2"/>
      <c r="S594" s="2"/>
      <c r="T594" s="2"/>
      <c r="U594" s="2"/>
      <c r="V594" s="15"/>
      <c r="W594" s="14"/>
      <c r="X594" s="13"/>
      <c r="Y594" s="12"/>
      <c r="Z594" s="2"/>
      <c r="AA594" s="11"/>
      <c r="AB594" s="11"/>
      <c r="AC594" s="11"/>
      <c r="AD594" s="2"/>
      <c r="AE594" s="2"/>
      <c r="AF594" s="2"/>
      <c r="AG594" s="2"/>
      <c r="AH594" s="2"/>
      <c r="AI594" s="2"/>
      <c r="AJ594" s="4"/>
      <c r="AK594" s="2"/>
      <c r="AL594" s="2"/>
      <c r="AM594" s="2"/>
      <c r="AN594" s="2"/>
      <c r="AO594" s="2"/>
      <c r="AP594" s="2"/>
      <c r="AQ594" s="10"/>
      <c r="AR594" s="4"/>
      <c r="AS594" s="9"/>
      <c r="AT594" s="8"/>
      <c r="AU594" s="7"/>
      <c r="AV594" s="6"/>
      <c r="AW594" s="7"/>
      <c r="AX594" s="6"/>
      <c r="AY594" s="5"/>
      <c r="AZ594" s="6"/>
      <c r="BA594" s="5"/>
      <c r="BB594" s="6"/>
      <c r="BC594" s="5"/>
      <c r="BD594" s="6"/>
      <c r="BE594" s="5"/>
      <c r="BF594" s="6"/>
      <c r="BG594" s="5"/>
      <c r="BH594" s="6"/>
      <c r="BI594" s="5"/>
      <c r="BJ594" s="6"/>
      <c r="BK594" s="5"/>
      <c r="BL594" s="6"/>
      <c r="BM594" s="5"/>
      <c r="BN594" s="6"/>
      <c r="BO594" s="5"/>
      <c r="BP594" s="6"/>
      <c r="BQ594" s="5"/>
      <c r="BR594" s="2"/>
      <c r="BS594" s="2"/>
      <c r="BT594" s="4"/>
      <c r="BU594" s="2"/>
      <c r="BV594" s="2"/>
      <c r="BW594" s="2"/>
      <c r="BX594" s="3"/>
      <c r="BY594" s="2"/>
      <c r="BZ594" s="2"/>
    </row>
    <row r="595" spans="2:78" ht="12" customHeight="1">
      <c r="B595" s="85"/>
      <c r="C595" s="4"/>
      <c r="D595" s="3"/>
      <c r="E595" s="21"/>
      <c r="F595" s="3"/>
      <c r="G595" s="20"/>
      <c r="H595" s="13"/>
      <c r="I595" s="19"/>
      <c r="J595" s="19"/>
      <c r="K595" s="116"/>
      <c r="L595" s="19"/>
      <c r="M595" s="18"/>
      <c r="N595" s="17"/>
      <c r="O595" s="16"/>
      <c r="P595" s="2"/>
      <c r="Q595" s="2"/>
      <c r="R595" s="2"/>
      <c r="S595" s="2"/>
      <c r="T595" s="2"/>
      <c r="U595" s="2"/>
      <c r="V595" s="15"/>
      <c r="W595" s="14"/>
      <c r="X595" s="13"/>
      <c r="Y595" s="12"/>
      <c r="Z595" s="2"/>
      <c r="AA595" s="11"/>
      <c r="AB595" s="11"/>
      <c r="AC595" s="11"/>
      <c r="AD595" s="2"/>
      <c r="AE595" s="2"/>
      <c r="AF595" s="2"/>
      <c r="AG595" s="2"/>
      <c r="AH595" s="2"/>
      <c r="AI595" s="2"/>
      <c r="AJ595" s="4"/>
      <c r="AK595" s="2"/>
      <c r="AL595" s="2"/>
      <c r="AM595" s="2"/>
      <c r="AN595" s="2"/>
      <c r="AO595" s="2"/>
      <c r="AP595" s="2"/>
      <c r="AQ595" s="10"/>
      <c r="AR595" s="4"/>
      <c r="AS595" s="9"/>
      <c r="AT595" s="8"/>
      <c r="AU595" s="7"/>
      <c r="AV595" s="6"/>
      <c r="AW595" s="7"/>
      <c r="AX595" s="6"/>
      <c r="AY595" s="5"/>
      <c r="AZ595" s="6"/>
      <c r="BA595" s="5"/>
      <c r="BB595" s="6"/>
      <c r="BC595" s="5"/>
      <c r="BD595" s="6"/>
      <c r="BE595" s="5"/>
      <c r="BF595" s="6"/>
      <c r="BG595" s="5"/>
      <c r="BH595" s="6"/>
      <c r="BI595" s="5"/>
      <c r="BJ595" s="6"/>
      <c r="BK595" s="5"/>
      <c r="BL595" s="6"/>
      <c r="BM595" s="5"/>
      <c r="BN595" s="6"/>
      <c r="BO595" s="5"/>
      <c r="BP595" s="6"/>
      <c r="BQ595" s="5"/>
      <c r="BR595" s="2"/>
      <c r="BS595" s="2"/>
      <c r="BT595" s="4"/>
      <c r="BU595" s="2"/>
      <c r="BV595" s="2"/>
      <c r="BW595" s="2"/>
      <c r="BX595" s="3"/>
      <c r="BY595" s="2"/>
      <c r="BZ595" s="2"/>
    </row>
    <row r="596" spans="2:78" ht="12" customHeight="1">
      <c r="B596" s="85"/>
      <c r="C596" s="4"/>
      <c r="D596" s="3"/>
      <c r="E596" s="21"/>
      <c r="F596" s="3"/>
      <c r="G596" s="20"/>
      <c r="H596" s="13"/>
      <c r="I596" s="19"/>
      <c r="J596" s="19"/>
      <c r="K596" s="116"/>
      <c r="L596" s="19"/>
      <c r="M596" s="18"/>
      <c r="N596" s="17"/>
      <c r="O596" s="16"/>
      <c r="P596" s="2"/>
      <c r="Q596" s="2"/>
      <c r="R596" s="2"/>
      <c r="S596" s="2"/>
      <c r="T596" s="2"/>
      <c r="U596" s="2"/>
      <c r="V596" s="15"/>
      <c r="W596" s="14"/>
      <c r="X596" s="13"/>
      <c r="Y596" s="12"/>
      <c r="Z596" s="2"/>
      <c r="AA596" s="11"/>
      <c r="AB596" s="11"/>
      <c r="AC596" s="11"/>
      <c r="AD596" s="2"/>
      <c r="AE596" s="2"/>
      <c r="AF596" s="2"/>
      <c r="AG596" s="2"/>
      <c r="AH596" s="2"/>
      <c r="AI596" s="2"/>
      <c r="AJ596" s="4"/>
      <c r="AK596" s="2"/>
      <c r="AL596" s="2"/>
      <c r="AM596" s="2"/>
      <c r="AN596" s="2"/>
      <c r="AO596" s="2"/>
      <c r="AP596" s="2"/>
      <c r="AQ596" s="10"/>
      <c r="AR596" s="4"/>
      <c r="AS596" s="9"/>
      <c r="AT596" s="8"/>
      <c r="AU596" s="7"/>
      <c r="AV596" s="6"/>
      <c r="AW596" s="7"/>
      <c r="AX596" s="6"/>
      <c r="AY596" s="5"/>
      <c r="AZ596" s="6"/>
      <c r="BA596" s="5"/>
      <c r="BB596" s="6"/>
      <c r="BC596" s="5"/>
      <c r="BD596" s="6"/>
      <c r="BE596" s="5"/>
      <c r="BF596" s="6"/>
      <c r="BG596" s="5"/>
      <c r="BH596" s="6"/>
      <c r="BI596" s="5"/>
      <c r="BJ596" s="6"/>
      <c r="BK596" s="5"/>
      <c r="BL596" s="6"/>
      <c r="BM596" s="5"/>
      <c r="BN596" s="6"/>
      <c r="BO596" s="5"/>
      <c r="BP596" s="6"/>
      <c r="BQ596" s="5"/>
      <c r="BR596" s="2"/>
      <c r="BS596" s="2"/>
      <c r="BT596" s="4"/>
      <c r="BU596" s="2"/>
      <c r="BV596" s="2"/>
      <c r="BW596" s="2"/>
      <c r="BX596" s="3"/>
      <c r="BY596" s="2"/>
      <c r="BZ596" s="2"/>
    </row>
    <row r="597" spans="2:78" ht="12" customHeight="1">
      <c r="B597" s="85"/>
      <c r="C597" s="4"/>
      <c r="D597" s="3"/>
      <c r="E597" s="21"/>
      <c r="F597" s="3"/>
      <c r="G597" s="20"/>
      <c r="H597" s="13"/>
      <c r="I597" s="19"/>
      <c r="J597" s="19"/>
      <c r="K597" s="116"/>
      <c r="L597" s="19"/>
      <c r="M597" s="18"/>
      <c r="N597" s="17"/>
      <c r="O597" s="16"/>
      <c r="P597" s="2"/>
      <c r="Q597" s="2"/>
      <c r="R597" s="2"/>
      <c r="S597" s="2"/>
      <c r="T597" s="2"/>
      <c r="U597" s="2"/>
      <c r="V597" s="15"/>
      <c r="W597" s="14"/>
      <c r="X597" s="13"/>
      <c r="Y597" s="12"/>
      <c r="Z597" s="2"/>
      <c r="AA597" s="11"/>
      <c r="AB597" s="11"/>
      <c r="AC597" s="11"/>
      <c r="AD597" s="2"/>
      <c r="AE597" s="2"/>
      <c r="AF597" s="2"/>
      <c r="AG597" s="2"/>
      <c r="AH597" s="2"/>
      <c r="AI597" s="2"/>
      <c r="AJ597" s="4"/>
      <c r="AK597" s="2"/>
      <c r="AL597" s="2"/>
      <c r="AM597" s="2"/>
      <c r="AN597" s="2"/>
      <c r="AO597" s="2"/>
      <c r="AP597" s="2"/>
      <c r="AQ597" s="10"/>
      <c r="AR597" s="4"/>
      <c r="AS597" s="9"/>
      <c r="AT597" s="8"/>
      <c r="AU597" s="7"/>
      <c r="AV597" s="6"/>
      <c r="AW597" s="7"/>
      <c r="AX597" s="6"/>
      <c r="AY597" s="5"/>
      <c r="AZ597" s="6"/>
      <c r="BA597" s="5"/>
      <c r="BB597" s="6"/>
      <c r="BC597" s="5"/>
      <c r="BD597" s="6"/>
      <c r="BE597" s="5"/>
      <c r="BF597" s="6"/>
      <c r="BG597" s="5"/>
      <c r="BH597" s="6"/>
      <c r="BI597" s="5"/>
      <c r="BJ597" s="6"/>
      <c r="BK597" s="5"/>
      <c r="BL597" s="6"/>
      <c r="BM597" s="5"/>
      <c r="BN597" s="6"/>
      <c r="BO597" s="5"/>
      <c r="BP597" s="6"/>
      <c r="BQ597" s="5"/>
      <c r="BR597" s="2"/>
      <c r="BS597" s="2"/>
      <c r="BT597" s="4"/>
      <c r="BU597" s="2"/>
      <c r="BV597" s="2"/>
      <c r="BW597" s="2"/>
      <c r="BX597" s="3"/>
      <c r="BY597" s="2"/>
      <c r="BZ597" s="2"/>
    </row>
    <row r="598" spans="2:78" ht="12" customHeight="1">
      <c r="B598" s="85"/>
      <c r="C598" s="4"/>
      <c r="D598" s="3"/>
      <c r="E598" s="21"/>
      <c r="F598" s="3"/>
      <c r="G598" s="20"/>
      <c r="H598" s="13"/>
      <c r="I598" s="19"/>
      <c r="J598" s="19"/>
      <c r="K598" s="116"/>
      <c r="L598" s="19"/>
      <c r="M598" s="18"/>
      <c r="N598" s="17"/>
      <c r="O598" s="16"/>
      <c r="P598" s="2"/>
      <c r="Q598" s="2"/>
      <c r="R598" s="2"/>
      <c r="S598" s="2"/>
      <c r="T598" s="2"/>
      <c r="U598" s="2"/>
      <c r="V598" s="15"/>
      <c r="W598" s="14"/>
      <c r="X598" s="13"/>
      <c r="Y598" s="12"/>
      <c r="Z598" s="2"/>
      <c r="AA598" s="11"/>
      <c r="AB598" s="11"/>
      <c r="AC598" s="11"/>
      <c r="AD598" s="2"/>
      <c r="AE598" s="2"/>
      <c r="AF598" s="2"/>
      <c r="AG598" s="2"/>
      <c r="AH598" s="2"/>
      <c r="AI598" s="2"/>
      <c r="AJ598" s="4"/>
      <c r="AK598" s="2"/>
      <c r="AL598" s="2"/>
      <c r="AM598" s="2"/>
      <c r="AN598" s="2"/>
      <c r="AO598" s="2"/>
      <c r="AP598" s="2"/>
      <c r="AQ598" s="10"/>
      <c r="AR598" s="4"/>
      <c r="AS598" s="9"/>
      <c r="AT598" s="8"/>
      <c r="AU598" s="7"/>
      <c r="AV598" s="6"/>
      <c r="AW598" s="7"/>
      <c r="AX598" s="6"/>
      <c r="AY598" s="5"/>
      <c r="AZ598" s="6"/>
      <c r="BA598" s="5"/>
      <c r="BB598" s="6"/>
      <c r="BC598" s="5"/>
      <c r="BD598" s="6"/>
      <c r="BE598" s="5"/>
      <c r="BF598" s="6"/>
      <c r="BG598" s="5"/>
      <c r="BH598" s="6"/>
      <c r="BI598" s="5"/>
      <c r="BJ598" s="6"/>
      <c r="BK598" s="5"/>
      <c r="BL598" s="6"/>
      <c r="BM598" s="5"/>
      <c r="BN598" s="6"/>
      <c r="BO598" s="5"/>
      <c r="BP598" s="6"/>
      <c r="BQ598" s="5"/>
      <c r="BR598" s="2"/>
      <c r="BS598" s="2"/>
      <c r="BT598" s="4"/>
      <c r="BU598" s="2"/>
      <c r="BV598" s="2"/>
      <c r="BW598" s="2"/>
      <c r="BX598" s="3"/>
      <c r="BY598" s="2"/>
      <c r="BZ598" s="2"/>
    </row>
    <row r="599" spans="2:78" ht="12" customHeight="1">
      <c r="B599" s="85"/>
      <c r="C599" s="4"/>
      <c r="D599" s="3"/>
      <c r="E599" s="21"/>
      <c r="F599" s="3"/>
      <c r="G599" s="20"/>
      <c r="H599" s="13"/>
      <c r="I599" s="19"/>
      <c r="J599" s="19"/>
      <c r="K599" s="116"/>
      <c r="L599" s="19"/>
      <c r="M599" s="18"/>
      <c r="N599" s="17"/>
      <c r="O599" s="16"/>
      <c r="P599" s="2"/>
      <c r="Q599" s="2"/>
      <c r="R599" s="2"/>
      <c r="S599" s="2"/>
      <c r="T599" s="2"/>
      <c r="U599" s="2"/>
      <c r="V599" s="15"/>
      <c r="W599" s="14"/>
      <c r="X599" s="13"/>
      <c r="Y599" s="12"/>
      <c r="Z599" s="2"/>
      <c r="AA599" s="11"/>
      <c r="AB599" s="11"/>
      <c r="AC599" s="11"/>
      <c r="AD599" s="2"/>
      <c r="AE599" s="2"/>
      <c r="AF599" s="2"/>
      <c r="AG599" s="2"/>
      <c r="AH599" s="2"/>
      <c r="AI599" s="2"/>
      <c r="AJ599" s="4"/>
      <c r="AK599" s="2"/>
      <c r="AL599" s="2"/>
      <c r="AM599" s="2"/>
      <c r="AN599" s="2"/>
      <c r="AO599" s="2"/>
      <c r="AP599" s="2"/>
      <c r="AQ599" s="10"/>
      <c r="AR599" s="4"/>
      <c r="AS599" s="9"/>
      <c r="AT599" s="8"/>
      <c r="AU599" s="7"/>
      <c r="AV599" s="6"/>
      <c r="AW599" s="7"/>
      <c r="AX599" s="6"/>
      <c r="AY599" s="5"/>
      <c r="AZ599" s="6"/>
      <c r="BA599" s="5"/>
      <c r="BB599" s="6"/>
      <c r="BC599" s="5"/>
      <c r="BD599" s="6"/>
      <c r="BE599" s="5"/>
      <c r="BF599" s="6"/>
      <c r="BG599" s="5"/>
      <c r="BH599" s="6"/>
      <c r="BI599" s="5"/>
      <c r="BJ599" s="6"/>
      <c r="BK599" s="5"/>
      <c r="BL599" s="6"/>
      <c r="BM599" s="5"/>
      <c r="BN599" s="6"/>
      <c r="BO599" s="5"/>
      <c r="BP599" s="6"/>
      <c r="BQ599" s="5"/>
      <c r="BR599" s="2"/>
      <c r="BS599" s="2"/>
      <c r="BT599" s="4"/>
      <c r="BU599" s="2"/>
      <c r="BV599" s="2"/>
      <c r="BW599" s="2"/>
      <c r="BX599" s="3"/>
      <c r="BY599" s="2"/>
      <c r="BZ599" s="2"/>
    </row>
    <row r="600" spans="2:78" ht="12" customHeight="1">
      <c r="B600" s="85"/>
      <c r="C600" s="4"/>
      <c r="D600" s="3"/>
      <c r="E600" s="21"/>
      <c r="F600" s="3"/>
      <c r="G600" s="20"/>
      <c r="H600" s="13"/>
      <c r="I600" s="19"/>
      <c r="J600" s="19"/>
      <c r="K600" s="116"/>
      <c r="L600" s="19"/>
      <c r="M600" s="18"/>
      <c r="N600" s="17"/>
      <c r="O600" s="16"/>
      <c r="P600" s="2"/>
      <c r="Q600" s="2"/>
      <c r="R600" s="2"/>
      <c r="S600" s="2"/>
      <c r="T600" s="2"/>
      <c r="U600" s="2"/>
      <c r="V600" s="15"/>
      <c r="W600" s="14"/>
      <c r="X600" s="13"/>
      <c r="Y600" s="12"/>
      <c r="Z600" s="2"/>
      <c r="AA600" s="11"/>
      <c r="AB600" s="11"/>
      <c r="AC600" s="11"/>
      <c r="AD600" s="2"/>
      <c r="AE600" s="2"/>
      <c r="AF600" s="2"/>
      <c r="AG600" s="2"/>
      <c r="AH600" s="2"/>
      <c r="AI600" s="2"/>
      <c r="AJ600" s="4"/>
      <c r="AK600" s="2"/>
      <c r="AL600" s="2"/>
      <c r="AM600" s="2"/>
      <c r="AN600" s="2"/>
      <c r="AO600" s="2"/>
      <c r="AP600" s="2"/>
      <c r="AQ600" s="10"/>
      <c r="AR600" s="4"/>
      <c r="AS600" s="9"/>
      <c r="AT600" s="8"/>
      <c r="AU600" s="7"/>
      <c r="AV600" s="6"/>
      <c r="AW600" s="7"/>
      <c r="AX600" s="6"/>
      <c r="AY600" s="5"/>
      <c r="AZ600" s="6"/>
      <c r="BA600" s="5"/>
      <c r="BB600" s="6"/>
      <c r="BC600" s="5"/>
      <c r="BD600" s="6"/>
      <c r="BE600" s="5"/>
      <c r="BF600" s="6"/>
      <c r="BG600" s="5"/>
      <c r="BH600" s="6"/>
      <c r="BI600" s="5"/>
      <c r="BJ600" s="6"/>
      <c r="BK600" s="5"/>
      <c r="BL600" s="6"/>
      <c r="BM600" s="5"/>
      <c r="BN600" s="6"/>
      <c r="BO600" s="5"/>
      <c r="BP600" s="6"/>
      <c r="BQ600" s="5"/>
      <c r="BR600" s="2"/>
      <c r="BS600" s="2"/>
      <c r="BT600" s="4"/>
      <c r="BU600" s="2"/>
      <c r="BV600" s="2"/>
      <c r="BW600" s="2"/>
      <c r="BX600" s="3"/>
      <c r="BY600" s="2"/>
      <c r="BZ600" s="2"/>
    </row>
    <row r="601" spans="2:78" ht="12" customHeight="1">
      <c r="B601" s="85"/>
      <c r="C601" s="4"/>
      <c r="D601" s="3"/>
      <c r="E601" s="21"/>
      <c r="F601" s="3"/>
      <c r="G601" s="20"/>
      <c r="H601" s="13"/>
      <c r="I601" s="19"/>
      <c r="J601" s="19"/>
      <c r="K601" s="116"/>
      <c r="L601" s="19"/>
      <c r="M601" s="18"/>
      <c r="N601" s="17"/>
      <c r="O601" s="16"/>
      <c r="P601" s="2"/>
      <c r="Q601" s="2"/>
      <c r="R601" s="2"/>
      <c r="S601" s="2"/>
      <c r="T601" s="2"/>
      <c r="U601" s="2"/>
      <c r="V601" s="15"/>
      <c r="W601" s="14"/>
      <c r="X601" s="13"/>
      <c r="Y601" s="12"/>
      <c r="Z601" s="2"/>
      <c r="AA601" s="11"/>
      <c r="AB601" s="11"/>
      <c r="AC601" s="11"/>
      <c r="AD601" s="2"/>
      <c r="AE601" s="2"/>
      <c r="AF601" s="2"/>
      <c r="AG601" s="2"/>
      <c r="AH601" s="2"/>
      <c r="AI601" s="2"/>
      <c r="AJ601" s="4"/>
      <c r="AK601" s="2"/>
      <c r="AL601" s="2"/>
      <c r="AM601" s="2"/>
      <c r="AN601" s="2"/>
      <c r="AO601" s="2"/>
      <c r="AP601" s="2"/>
      <c r="AQ601" s="10"/>
      <c r="AR601" s="4"/>
      <c r="AS601" s="9"/>
      <c r="AT601" s="8"/>
      <c r="AU601" s="7"/>
      <c r="AV601" s="6"/>
      <c r="AW601" s="7"/>
      <c r="AX601" s="6"/>
      <c r="AY601" s="5"/>
      <c r="AZ601" s="6"/>
      <c r="BA601" s="5"/>
      <c r="BB601" s="6"/>
      <c r="BC601" s="5"/>
      <c r="BD601" s="6"/>
      <c r="BE601" s="5"/>
      <c r="BF601" s="6"/>
      <c r="BG601" s="5"/>
      <c r="BH601" s="6"/>
      <c r="BI601" s="5"/>
      <c r="BJ601" s="6"/>
      <c r="BK601" s="5"/>
      <c r="BL601" s="6"/>
      <c r="BM601" s="5"/>
      <c r="BN601" s="6"/>
      <c r="BO601" s="5"/>
      <c r="BP601" s="6"/>
      <c r="BQ601" s="5"/>
      <c r="BR601" s="2"/>
      <c r="BS601" s="2"/>
      <c r="BT601" s="4"/>
      <c r="BU601" s="2"/>
      <c r="BV601" s="2"/>
      <c r="BW601" s="2"/>
      <c r="BX601" s="3"/>
      <c r="BY601" s="2"/>
      <c r="BZ601" s="2"/>
    </row>
    <row r="602" spans="2:78" ht="12" customHeight="1">
      <c r="B602" s="85"/>
      <c r="C602" s="4"/>
      <c r="D602" s="3"/>
      <c r="E602" s="21"/>
      <c r="F602" s="3"/>
      <c r="G602" s="20"/>
      <c r="H602" s="13"/>
      <c r="I602" s="19"/>
      <c r="J602" s="19"/>
      <c r="K602" s="116"/>
      <c r="L602" s="19"/>
      <c r="M602" s="18"/>
      <c r="N602" s="17"/>
      <c r="O602" s="16"/>
      <c r="P602" s="2"/>
      <c r="Q602" s="2"/>
      <c r="R602" s="2"/>
      <c r="S602" s="2"/>
      <c r="T602" s="2"/>
      <c r="U602" s="2"/>
      <c r="V602" s="15"/>
      <c r="W602" s="14"/>
      <c r="X602" s="13"/>
      <c r="Y602" s="12"/>
      <c r="Z602" s="2"/>
      <c r="AA602" s="11"/>
      <c r="AB602" s="11"/>
      <c r="AC602" s="11"/>
      <c r="AD602" s="2"/>
      <c r="AE602" s="2"/>
      <c r="AF602" s="2"/>
      <c r="AG602" s="2"/>
      <c r="AH602" s="2"/>
      <c r="AI602" s="2"/>
      <c r="AJ602" s="4"/>
      <c r="AK602" s="2"/>
      <c r="AL602" s="2"/>
      <c r="AM602" s="2"/>
      <c r="AN602" s="2"/>
      <c r="AO602" s="2"/>
      <c r="AP602" s="2"/>
      <c r="AQ602" s="10"/>
      <c r="AR602" s="4"/>
      <c r="AS602" s="9"/>
      <c r="AT602" s="8"/>
      <c r="AU602" s="7"/>
      <c r="AV602" s="6"/>
      <c r="AW602" s="7"/>
      <c r="AX602" s="6"/>
      <c r="AY602" s="5"/>
      <c r="AZ602" s="6"/>
      <c r="BA602" s="5"/>
      <c r="BB602" s="6"/>
      <c r="BC602" s="5"/>
      <c r="BD602" s="6"/>
      <c r="BE602" s="5"/>
      <c r="BF602" s="6"/>
      <c r="BG602" s="5"/>
      <c r="BH602" s="6"/>
      <c r="BI602" s="5"/>
      <c r="BJ602" s="6"/>
      <c r="BK602" s="5"/>
      <c r="BL602" s="6"/>
      <c r="BM602" s="5"/>
      <c r="BN602" s="6"/>
      <c r="BO602" s="5"/>
      <c r="BP602" s="6"/>
      <c r="BQ602" s="5"/>
      <c r="BR602" s="2"/>
      <c r="BS602" s="2"/>
      <c r="BT602" s="4"/>
      <c r="BU602" s="2"/>
      <c r="BV602" s="2"/>
      <c r="BW602" s="2"/>
      <c r="BX602" s="3"/>
      <c r="BY602" s="2"/>
      <c r="BZ602" s="2"/>
    </row>
    <row r="603" spans="2:78" ht="12" customHeight="1">
      <c r="B603" s="85"/>
      <c r="C603" s="4"/>
      <c r="D603" s="3"/>
      <c r="E603" s="21"/>
      <c r="F603" s="3"/>
      <c r="G603" s="20"/>
      <c r="H603" s="13"/>
      <c r="I603" s="19"/>
      <c r="J603" s="19"/>
      <c r="K603" s="116"/>
      <c r="L603" s="19"/>
      <c r="M603" s="18"/>
      <c r="N603" s="17"/>
      <c r="O603" s="16"/>
      <c r="P603" s="2"/>
      <c r="Q603" s="2"/>
      <c r="R603" s="2"/>
      <c r="S603" s="2"/>
      <c r="T603" s="2"/>
      <c r="U603" s="2"/>
      <c r="V603" s="15"/>
      <c r="W603" s="14"/>
      <c r="X603" s="13"/>
      <c r="Y603" s="12"/>
      <c r="Z603" s="2"/>
      <c r="AA603" s="11"/>
      <c r="AB603" s="11"/>
      <c r="AC603" s="11"/>
      <c r="AD603" s="2"/>
      <c r="AE603" s="2"/>
      <c r="AF603" s="2"/>
      <c r="AG603" s="2"/>
      <c r="AH603" s="2"/>
      <c r="AI603" s="2"/>
      <c r="AJ603" s="4"/>
      <c r="AK603" s="2"/>
      <c r="AL603" s="2"/>
      <c r="AM603" s="2"/>
      <c r="AN603" s="2"/>
      <c r="AO603" s="2"/>
      <c r="AP603" s="2"/>
      <c r="AQ603" s="10"/>
      <c r="AR603" s="4"/>
      <c r="AS603" s="9"/>
      <c r="AT603" s="8"/>
      <c r="AU603" s="7"/>
      <c r="AV603" s="6"/>
      <c r="AW603" s="7"/>
      <c r="AX603" s="6"/>
      <c r="AY603" s="5"/>
      <c r="AZ603" s="6"/>
      <c r="BA603" s="5"/>
      <c r="BB603" s="6"/>
      <c r="BC603" s="5"/>
      <c r="BD603" s="6"/>
      <c r="BE603" s="5"/>
      <c r="BF603" s="6"/>
      <c r="BG603" s="5"/>
      <c r="BH603" s="6"/>
      <c r="BI603" s="5"/>
      <c r="BJ603" s="6"/>
      <c r="BK603" s="5"/>
      <c r="BL603" s="6"/>
      <c r="BM603" s="5"/>
      <c r="BN603" s="6"/>
      <c r="BO603" s="5"/>
      <c r="BP603" s="6"/>
      <c r="BQ603" s="5"/>
      <c r="BR603" s="2"/>
      <c r="BS603" s="2"/>
      <c r="BT603" s="4"/>
      <c r="BU603" s="2"/>
      <c r="BV603" s="2"/>
      <c r="BW603" s="2"/>
      <c r="BX603" s="3"/>
      <c r="BY603" s="2"/>
      <c r="BZ603" s="2"/>
    </row>
    <row r="604" spans="2:78" ht="12" customHeight="1">
      <c r="B604" s="85"/>
      <c r="C604" s="4"/>
      <c r="D604" s="3"/>
      <c r="E604" s="21"/>
      <c r="F604" s="3"/>
      <c r="G604" s="20"/>
      <c r="H604" s="13"/>
      <c r="I604" s="19"/>
      <c r="J604" s="19"/>
      <c r="K604" s="116"/>
      <c r="L604" s="19"/>
      <c r="M604" s="18"/>
      <c r="N604" s="17"/>
      <c r="O604" s="16"/>
      <c r="P604" s="2"/>
      <c r="Q604" s="2"/>
      <c r="R604" s="2"/>
      <c r="S604" s="2"/>
      <c r="T604" s="2"/>
      <c r="U604" s="2"/>
      <c r="V604" s="15"/>
      <c r="W604" s="14"/>
      <c r="X604" s="13"/>
      <c r="Y604" s="12"/>
      <c r="Z604" s="2"/>
      <c r="AA604" s="11"/>
      <c r="AB604" s="11"/>
      <c r="AC604" s="11"/>
      <c r="AD604" s="2"/>
      <c r="AE604" s="2"/>
      <c r="AF604" s="2"/>
      <c r="AG604" s="2"/>
      <c r="AH604" s="2"/>
      <c r="AI604" s="2"/>
      <c r="AJ604" s="4"/>
      <c r="AK604" s="2"/>
      <c r="AL604" s="2"/>
      <c r="AM604" s="2"/>
      <c r="AN604" s="2"/>
      <c r="AO604" s="2"/>
      <c r="AP604" s="2"/>
      <c r="AQ604" s="10"/>
      <c r="AR604" s="4"/>
      <c r="AS604" s="9"/>
      <c r="AT604" s="8"/>
      <c r="AU604" s="7"/>
      <c r="AV604" s="6"/>
      <c r="AW604" s="7"/>
      <c r="AX604" s="6"/>
      <c r="AY604" s="5"/>
      <c r="AZ604" s="6"/>
      <c r="BA604" s="5"/>
      <c r="BB604" s="6"/>
      <c r="BC604" s="5"/>
      <c r="BD604" s="6"/>
      <c r="BE604" s="5"/>
      <c r="BF604" s="6"/>
      <c r="BG604" s="5"/>
      <c r="BH604" s="6"/>
      <c r="BI604" s="5"/>
      <c r="BJ604" s="6"/>
      <c r="BK604" s="5"/>
      <c r="BL604" s="6"/>
      <c r="BM604" s="5"/>
      <c r="BN604" s="6"/>
      <c r="BO604" s="5"/>
      <c r="BP604" s="6"/>
      <c r="BQ604" s="5"/>
      <c r="BR604" s="2"/>
      <c r="BS604" s="2"/>
      <c r="BT604" s="4"/>
      <c r="BU604" s="2"/>
      <c r="BV604" s="2"/>
      <c r="BW604" s="2"/>
      <c r="BX604" s="3"/>
      <c r="BY604" s="2"/>
      <c r="BZ604" s="2"/>
    </row>
    <row r="605" spans="2:78" ht="12" customHeight="1">
      <c r="B605" s="85"/>
      <c r="C605" s="4"/>
      <c r="D605" s="3"/>
      <c r="E605" s="21"/>
      <c r="F605" s="3"/>
      <c r="G605" s="20"/>
      <c r="H605" s="13"/>
      <c r="I605" s="19"/>
      <c r="J605" s="19"/>
      <c r="K605" s="116"/>
      <c r="L605" s="19"/>
      <c r="M605" s="18"/>
      <c r="N605" s="17"/>
      <c r="O605" s="16"/>
      <c r="P605" s="2"/>
      <c r="Q605" s="2"/>
      <c r="R605" s="2"/>
      <c r="S605" s="2"/>
      <c r="T605" s="2"/>
      <c r="U605" s="2"/>
      <c r="V605" s="15"/>
      <c r="W605" s="14"/>
      <c r="X605" s="13"/>
      <c r="Y605" s="12"/>
      <c r="Z605" s="2"/>
      <c r="AA605" s="11"/>
      <c r="AB605" s="11"/>
      <c r="AC605" s="11"/>
      <c r="AD605" s="2"/>
      <c r="AE605" s="2"/>
      <c r="AF605" s="2"/>
      <c r="AG605" s="2"/>
      <c r="AH605" s="2"/>
      <c r="AI605" s="2"/>
      <c r="AJ605" s="4"/>
      <c r="AK605" s="2"/>
      <c r="AL605" s="2"/>
      <c r="AM605" s="2"/>
      <c r="AN605" s="2"/>
      <c r="AO605" s="2"/>
      <c r="AP605" s="2"/>
      <c r="AQ605" s="10"/>
      <c r="AR605" s="4"/>
      <c r="AS605" s="9"/>
      <c r="AT605" s="8"/>
      <c r="AU605" s="7"/>
      <c r="AV605" s="6"/>
      <c r="AW605" s="7"/>
      <c r="AX605" s="6"/>
      <c r="AY605" s="5"/>
      <c r="AZ605" s="6"/>
      <c r="BA605" s="5"/>
      <c r="BB605" s="6"/>
      <c r="BC605" s="5"/>
      <c r="BD605" s="6"/>
      <c r="BE605" s="5"/>
      <c r="BF605" s="6"/>
      <c r="BG605" s="5"/>
      <c r="BH605" s="6"/>
      <c r="BI605" s="5"/>
      <c r="BJ605" s="6"/>
      <c r="BK605" s="5"/>
      <c r="BL605" s="6"/>
      <c r="BM605" s="5"/>
      <c r="BN605" s="6"/>
      <c r="BO605" s="5"/>
      <c r="BP605" s="6"/>
      <c r="BQ605" s="5"/>
      <c r="BR605" s="2"/>
      <c r="BS605" s="2"/>
      <c r="BT605" s="4"/>
      <c r="BU605" s="2"/>
      <c r="BV605" s="2"/>
      <c r="BW605" s="2"/>
      <c r="BX605" s="3"/>
      <c r="BY605" s="2"/>
      <c r="BZ605" s="2"/>
    </row>
    <row r="606" spans="2:78" ht="12" customHeight="1">
      <c r="B606" s="85"/>
      <c r="C606" s="4"/>
      <c r="D606" s="3"/>
      <c r="E606" s="21"/>
      <c r="F606" s="3"/>
      <c r="G606" s="20"/>
      <c r="H606" s="13"/>
      <c r="I606" s="19"/>
      <c r="J606" s="19"/>
      <c r="K606" s="116"/>
      <c r="L606" s="19"/>
      <c r="M606" s="18"/>
      <c r="N606" s="17"/>
      <c r="O606" s="16"/>
      <c r="P606" s="2"/>
      <c r="Q606" s="2"/>
      <c r="R606" s="2"/>
      <c r="S606" s="2"/>
      <c r="T606" s="2"/>
      <c r="U606" s="2"/>
      <c r="V606" s="15"/>
      <c r="W606" s="14"/>
      <c r="X606" s="13"/>
      <c r="Y606" s="12"/>
      <c r="Z606" s="2"/>
      <c r="AA606" s="11"/>
      <c r="AB606" s="11"/>
      <c r="AC606" s="11"/>
      <c r="AD606" s="2"/>
      <c r="AE606" s="2"/>
      <c r="AF606" s="2"/>
      <c r="AG606" s="2"/>
      <c r="AH606" s="2"/>
      <c r="AI606" s="2"/>
      <c r="AJ606" s="4"/>
      <c r="AK606" s="2"/>
      <c r="AL606" s="2"/>
      <c r="AM606" s="2"/>
      <c r="AN606" s="2"/>
      <c r="AO606" s="2"/>
      <c r="AP606" s="2"/>
      <c r="AQ606" s="10"/>
      <c r="AR606" s="4"/>
      <c r="AS606" s="9"/>
      <c r="AT606" s="8"/>
      <c r="AU606" s="7"/>
      <c r="AV606" s="6"/>
      <c r="AW606" s="7"/>
      <c r="AX606" s="6"/>
      <c r="AY606" s="5"/>
      <c r="AZ606" s="6"/>
      <c r="BA606" s="5"/>
      <c r="BB606" s="6"/>
      <c r="BC606" s="5"/>
      <c r="BD606" s="6"/>
      <c r="BE606" s="5"/>
      <c r="BF606" s="6"/>
      <c r="BG606" s="5"/>
      <c r="BH606" s="6"/>
      <c r="BI606" s="5"/>
      <c r="BJ606" s="6"/>
      <c r="BK606" s="5"/>
      <c r="BL606" s="6"/>
      <c r="BM606" s="5"/>
      <c r="BN606" s="6"/>
      <c r="BO606" s="5"/>
      <c r="BP606" s="6"/>
      <c r="BQ606" s="5"/>
      <c r="BR606" s="2"/>
      <c r="BS606" s="2"/>
      <c r="BT606" s="4"/>
      <c r="BU606" s="2"/>
      <c r="BV606" s="2"/>
      <c r="BW606" s="2"/>
      <c r="BX606" s="3"/>
      <c r="BY606" s="2"/>
      <c r="BZ606" s="2"/>
    </row>
    <row r="607" spans="2:78" ht="12" customHeight="1">
      <c r="B607" s="85"/>
      <c r="C607" s="4"/>
      <c r="D607" s="3"/>
      <c r="E607" s="21"/>
      <c r="F607" s="3"/>
      <c r="G607" s="20"/>
      <c r="H607" s="13"/>
      <c r="I607" s="19"/>
      <c r="J607" s="19"/>
      <c r="K607" s="116"/>
      <c r="L607" s="19"/>
      <c r="M607" s="18"/>
      <c r="N607" s="17"/>
      <c r="O607" s="16"/>
      <c r="P607" s="2"/>
      <c r="Q607" s="2"/>
      <c r="R607" s="2"/>
      <c r="S607" s="2"/>
      <c r="T607" s="2"/>
      <c r="U607" s="2"/>
      <c r="V607" s="15"/>
      <c r="W607" s="14"/>
      <c r="X607" s="13"/>
      <c r="Y607" s="12"/>
      <c r="Z607" s="2"/>
      <c r="AA607" s="11"/>
      <c r="AB607" s="11"/>
      <c r="AC607" s="11"/>
      <c r="AD607" s="2"/>
      <c r="AE607" s="2"/>
      <c r="AF607" s="2"/>
      <c r="AG607" s="2"/>
      <c r="AH607" s="2"/>
      <c r="AI607" s="2"/>
      <c r="AJ607" s="4"/>
      <c r="AK607" s="2"/>
      <c r="AL607" s="2"/>
      <c r="AM607" s="2"/>
      <c r="AN607" s="2"/>
      <c r="AO607" s="2"/>
      <c r="AP607" s="2"/>
      <c r="AQ607" s="10"/>
      <c r="AR607" s="4"/>
      <c r="AS607" s="9"/>
      <c r="AT607" s="8"/>
      <c r="AU607" s="7"/>
      <c r="AV607" s="6"/>
      <c r="AW607" s="7"/>
      <c r="AX607" s="6"/>
      <c r="AY607" s="5"/>
      <c r="AZ607" s="6"/>
      <c r="BA607" s="5"/>
      <c r="BB607" s="6"/>
      <c r="BC607" s="5"/>
      <c r="BD607" s="6"/>
      <c r="BE607" s="5"/>
      <c r="BF607" s="6"/>
      <c r="BG607" s="5"/>
      <c r="BH607" s="6"/>
      <c r="BI607" s="5"/>
      <c r="BJ607" s="6"/>
      <c r="BK607" s="5"/>
      <c r="BL607" s="6"/>
      <c r="BM607" s="5"/>
      <c r="BN607" s="6"/>
      <c r="BO607" s="5"/>
      <c r="BP607" s="6"/>
      <c r="BQ607" s="5"/>
      <c r="BR607" s="2"/>
      <c r="BS607" s="2"/>
      <c r="BT607" s="4"/>
      <c r="BU607" s="2"/>
      <c r="BV607" s="2"/>
      <c r="BW607" s="2"/>
      <c r="BX607" s="3"/>
      <c r="BY607" s="2"/>
      <c r="BZ607" s="2"/>
    </row>
    <row r="608" spans="2:78" ht="12" customHeight="1">
      <c r="B608" s="85"/>
      <c r="C608" s="4"/>
      <c r="D608" s="3"/>
      <c r="E608" s="21"/>
      <c r="F608" s="3"/>
      <c r="G608" s="20"/>
      <c r="H608" s="13"/>
      <c r="I608" s="19"/>
      <c r="J608" s="19"/>
      <c r="K608" s="116"/>
      <c r="L608" s="19"/>
      <c r="M608" s="18"/>
      <c r="N608" s="17"/>
      <c r="O608" s="16"/>
      <c r="P608" s="2"/>
      <c r="Q608" s="2"/>
      <c r="R608" s="2"/>
      <c r="S608" s="2"/>
      <c r="T608" s="2"/>
      <c r="U608" s="2"/>
      <c r="V608" s="15"/>
      <c r="W608" s="14"/>
      <c r="X608" s="13"/>
      <c r="Y608" s="12"/>
      <c r="Z608" s="2"/>
      <c r="AA608" s="11"/>
      <c r="AB608" s="11"/>
      <c r="AC608" s="11"/>
      <c r="AD608" s="2"/>
      <c r="AE608" s="2"/>
      <c r="AF608" s="2"/>
      <c r="AG608" s="2"/>
      <c r="AH608" s="2"/>
      <c r="AI608" s="2"/>
      <c r="AJ608" s="4"/>
      <c r="AK608" s="2"/>
      <c r="AL608" s="2"/>
      <c r="AM608" s="2"/>
      <c r="AN608" s="2"/>
      <c r="AO608" s="2"/>
      <c r="AP608" s="2"/>
      <c r="AQ608" s="10"/>
      <c r="AR608" s="4"/>
      <c r="AS608" s="9"/>
      <c r="AT608" s="8"/>
      <c r="AU608" s="7"/>
      <c r="AV608" s="6"/>
      <c r="AW608" s="7"/>
      <c r="AX608" s="6"/>
      <c r="AY608" s="5"/>
      <c r="AZ608" s="6"/>
      <c r="BA608" s="5"/>
      <c r="BB608" s="6"/>
      <c r="BC608" s="5"/>
      <c r="BD608" s="6"/>
      <c r="BE608" s="5"/>
      <c r="BF608" s="6"/>
      <c r="BG608" s="5"/>
      <c r="BH608" s="6"/>
      <c r="BI608" s="5"/>
      <c r="BJ608" s="6"/>
      <c r="BK608" s="5"/>
      <c r="BL608" s="6"/>
      <c r="BM608" s="5"/>
      <c r="BN608" s="6"/>
      <c r="BO608" s="5"/>
      <c r="BP608" s="6"/>
      <c r="BQ608" s="5"/>
      <c r="BR608" s="2"/>
      <c r="BS608" s="2"/>
      <c r="BT608" s="4"/>
      <c r="BU608" s="2"/>
      <c r="BV608" s="2"/>
      <c r="BW608" s="2"/>
      <c r="BX608" s="3"/>
      <c r="BY608" s="2"/>
      <c r="BZ608" s="2"/>
    </row>
    <row r="609" spans="2:78" ht="12" customHeight="1">
      <c r="B609" s="85"/>
      <c r="C609" s="4"/>
      <c r="D609" s="3"/>
      <c r="E609" s="21"/>
      <c r="F609" s="3"/>
      <c r="G609" s="20"/>
      <c r="H609" s="13"/>
      <c r="I609" s="19"/>
      <c r="J609" s="19"/>
      <c r="K609" s="116"/>
      <c r="L609" s="19"/>
      <c r="M609" s="18"/>
      <c r="N609" s="17"/>
      <c r="O609" s="16"/>
      <c r="P609" s="2"/>
      <c r="Q609" s="2"/>
      <c r="R609" s="2"/>
      <c r="S609" s="2"/>
      <c r="T609" s="2"/>
      <c r="U609" s="2"/>
      <c r="V609" s="15"/>
      <c r="W609" s="14"/>
      <c r="X609" s="13"/>
      <c r="Y609" s="12"/>
      <c r="Z609" s="2"/>
      <c r="AA609" s="11"/>
      <c r="AB609" s="11"/>
      <c r="AC609" s="11"/>
      <c r="AD609" s="2"/>
      <c r="AE609" s="2"/>
      <c r="AF609" s="2"/>
      <c r="AG609" s="2"/>
      <c r="AH609" s="2"/>
      <c r="AI609" s="2"/>
      <c r="AJ609" s="4"/>
      <c r="AK609" s="2"/>
      <c r="AL609" s="2"/>
      <c r="AM609" s="2"/>
      <c r="AN609" s="2"/>
      <c r="AO609" s="2"/>
      <c r="AP609" s="2"/>
      <c r="AQ609" s="10"/>
      <c r="AR609" s="4"/>
      <c r="AS609" s="9"/>
      <c r="AT609" s="8"/>
      <c r="AU609" s="7"/>
      <c r="AV609" s="6"/>
      <c r="AW609" s="7"/>
      <c r="AX609" s="6"/>
      <c r="AY609" s="5"/>
      <c r="AZ609" s="6"/>
      <c r="BA609" s="5"/>
      <c r="BB609" s="6"/>
      <c r="BC609" s="5"/>
      <c r="BD609" s="6"/>
      <c r="BE609" s="5"/>
      <c r="BF609" s="6"/>
      <c r="BG609" s="5"/>
      <c r="BH609" s="6"/>
      <c r="BI609" s="5"/>
      <c r="BJ609" s="6"/>
      <c r="BK609" s="5"/>
      <c r="BL609" s="6"/>
      <c r="BM609" s="5"/>
      <c r="BN609" s="6"/>
      <c r="BO609" s="5"/>
      <c r="BP609" s="6"/>
      <c r="BQ609" s="5"/>
      <c r="BR609" s="2"/>
      <c r="BS609" s="2"/>
      <c r="BT609" s="4"/>
      <c r="BU609" s="2"/>
      <c r="BV609" s="2"/>
      <c r="BW609" s="2"/>
      <c r="BX609" s="3"/>
      <c r="BY609" s="2"/>
      <c r="BZ609" s="2"/>
    </row>
    <row r="610" spans="2:78" ht="12" customHeight="1">
      <c r="B610" s="85"/>
      <c r="C610" s="4"/>
      <c r="D610" s="3"/>
      <c r="E610" s="21"/>
      <c r="F610" s="3"/>
      <c r="G610" s="20"/>
      <c r="H610" s="13"/>
      <c r="I610" s="19"/>
      <c r="J610" s="19"/>
      <c r="K610" s="116"/>
      <c r="L610" s="19"/>
      <c r="M610" s="18"/>
      <c r="N610" s="17"/>
      <c r="O610" s="16"/>
      <c r="P610" s="2"/>
      <c r="Q610" s="2"/>
      <c r="R610" s="2"/>
      <c r="S610" s="2"/>
      <c r="T610" s="2"/>
      <c r="U610" s="2"/>
      <c r="V610" s="15"/>
      <c r="W610" s="14"/>
      <c r="X610" s="13"/>
      <c r="Y610" s="12"/>
      <c r="Z610" s="2"/>
      <c r="AA610" s="11"/>
      <c r="AB610" s="11"/>
      <c r="AC610" s="11"/>
      <c r="AD610" s="2"/>
      <c r="AE610" s="2"/>
      <c r="AF610" s="2"/>
      <c r="AG610" s="2"/>
      <c r="AH610" s="2"/>
      <c r="AI610" s="2"/>
      <c r="AJ610" s="4"/>
      <c r="AK610" s="2"/>
      <c r="AL610" s="2"/>
      <c r="AM610" s="2"/>
      <c r="AN610" s="2"/>
      <c r="AO610" s="2"/>
      <c r="AP610" s="2"/>
      <c r="AQ610" s="10"/>
      <c r="AR610" s="4"/>
      <c r="AS610" s="9"/>
      <c r="AT610" s="8"/>
      <c r="AU610" s="7"/>
      <c r="AV610" s="6"/>
      <c r="AW610" s="7"/>
      <c r="AX610" s="6"/>
      <c r="AY610" s="5"/>
      <c r="AZ610" s="6"/>
      <c r="BA610" s="5"/>
      <c r="BB610" s="6"/>
      <c r="BC610" s="5"/>
      <c r="BD610" s="6"/>
      <c r="BE610" s="5"/>
      <c r="BF610" s="6"/>
      <c r="BG610" s="5"/>
      <c r="BH610" s="6"/>
      <c r="BI610" s="5"/>
      <c r="BJ610" s="6"/>
      <c r="BK610" s="5"/>
      <c r="BL610" s="6"/>
      <c r="BM610" s="5"/>
      <c r="BN610" s="6"/>
      <c r="BO610" s="5"/>
      <c r="BP610" s="6"/>
      <c r="BQ610" s="5"/>
      <c r="BR610" s="2"/>
      <c r="BS610" s="2"/>
      <c r="BT610" s="4"/>
      <c r="BU610" s="2"/>
      <c r="BV610" s="2"/>
      <c r="BW610" s="2"/>
      <c r="BX610" s="3"/>
      <c r="BY610" s="2"/>
      <c r="BZ610" s="2"/>
    </row>
    <row r="611" spans="2:78" ht="12" customHeight="1">
      <c r="B611" s="85"/>
      <c r="C611" s="4"/>
      <c r="D611" s="3"/>
      <c r="E611" s="21"/>
      <c r="F611" s="3"/>
      <c r="G611" s="20"/>
      <c r="H611" s="13"/>
      <c r="I611" s="19"/>
      <c r="J611" s="19"/>
      <c r="K611" s="116"/>
      <c r="L611" s="19"/>
      <c r="M611" s="18"/>
      <c r="N611" s="17"/>
      <c r="O611" s="16"/>
      <c r="P611" s="2"/>
      <c r="Q611" s="2"/>
      <c r="R611" s="2"/>
      <c r="S611" s="2"/>
      <c r="T611" s="2"/>
      <c r="U611" s="2"/>
      <c r="V611" s="15"/>
      <c r="W611" s="14"/>
      <c r="X611" s="13"/>
      <c r="Y611" s="12"/>
      <c r="Z611" s="2"/>
      <c r="AA611" s="11"/>
      <c r="AB611" s="11"/>
      <c r="AC611" s="11"/>
      <c r="AD611" s="2"/>
      <c r="AE611" s="2"/>
      <c r="AF611" s="2"/>
      <c r="AG611" s="2"/>
      <c r="AH611" s="2"/>
      <c r="AI611" s="2"/>
      <c r="AJ611" s="4"/>
      <c r="AK611" s="2"/>
      <c r="AL611" s="2"/>
      <c r="AM611" s="2"/>
      <c r="AN611" s="2"/>
      <c r="AO611" s="2"/>
      <c r="AP611" s="2"/>
      <c r="AQ611" s="10"/>
      <c r="AR611" s="4"/>
      <c r="AS611" s="9"/>
      <c r="AT611" s="8"/>
      <c r="AU611" s="7"/>
      <c r="AV611" s="6"/>
      <c r="AW611" s="7"/>
      <c r="AX611" s="6"/>
      <c r="AY611" s="5"/>
      <c r="AZ611" s="6"/>
      <c r="BA611" s="5"/>
      <c r="BB611" s="6"/>
      <c r="BC611" s="5"/>
      <c r="BD611" s="6"/>
      <c r="BE611" s="5"/>
      <c r="BF611" s="6"/>
      <c r="BG611" s="5"/>
      <c r="BH611" s="6"/>
      <c r="BI611" s="5"/>
      <c r="BJ611" s="6"/>
      <c r="BK611" s="5"/>
      <c r="BL611" s="6"/>
      <c r="BM611" s="5"/>
      <c r="BN611" s="6"/>
      <c r="BO611" s="5"/>
      <c r="BP611" s="6"/>
      <c r="BQ611" s="5"/>
      <c r="BR611" s="2"/>
      <c r="BS611" s="2"/>
      <c r="BT611" s="4"/>
      <c r="BU611" s="2"/>
      <c r="BV611" s="2"/>
      <c r="BW611" s="2"/>
      <c r="BX611" s="3"/>
      <c r="BY611" s="2"/>
      <c r="BZ611" s="2"/>
    </row>
    <row r="612" spans="2:78" ht="12" customHeight="1">
      <c r="B612" s="85"/>
      <c r="C612" s="4"/>
      <c r="D612" s="3"/>
      <c r="E612" s="21"/>
      <c r="F612" s="3"/>
      <c r="G612" s="20"/>
      <c r="H612" s="13"/>
      <c r="I612" s="19"/>
      <c r="J612" s="19"/>
      <c r="K612" s="116"/>
      <c r="L612" s="19"/>
      <c r="M612" s="18"/>
      <c r="N612" s="17"/>
      <c r="O612" s="16"/>
      <c r="P612" s="2"/>
      <c r="Q612" s="2"/>
      <c r="R612" s="2"/>
      <c r="S612" s="2"/>
      <c r="T612" s="2"/>
      <c r="U612" s="2"/>
      <c r="V612" s="15"/>
      <c r="W612" s="14"/>
      <c r="X612" s="13"/>
      <c r="Y612" s="12"/>
      <c r="Z612" s="2"/>
      <c r="AA612" s="11"/>
      <c r="AB612" s="11"/>
      <c r="AC612" s="11"/>
      <c r="AD612" s="2"/>
      <c r="AE612" s="2"/>
      <c r="AF612" s="2"/>
      <c r="AG612" s="2"/>
      <c r="AH612" s="2"/>
      <c r="AI612" s="2"/>
      <c r="AJ612" s="4"/>
      <c r="AK612" s="2"/>
      <c r="AL612" s="2"/>
      <c r="AM612" s="2"/>
      <c r="AN612" s="2"/>
      <c r="AO612" s="2"/>
      <c r="AP612" s="2"/>
      <c r="AQ612" s="10"/>
      <c r="AR612" s="4"/>
      <c r="AS612" s="9"/>
      <c r="AT612" s="8"/>
      <c r="AU612" s="7"/>
      <c r="AV612" s="6"/>
      <c r="AW612" s="7"/>
      <c r="AX612" s="6"/>
      <c r="AY612" s="5"/>
      <c r="AZ612" s="6"/>
      <c r="BA612" s="5"/>
      <c r="BB612" s="6"/>
      <c r="BC612" s="5"/>
      <c r="BD612" s="6"/>
      <c r="BE612" s="5"/>
      <c r="BF612" s="6"/>
      <c r="BG612" s="5"/>
      <c r="BH612" s="6"/>
      <c r="BI612" s="5"/>
      <c r="BJ612" s="6"/>
      <c r="BK612" s="5"/>
      <c r="BL612" s="6"/>
      <c r="BM612" s="5"/>
      <c r="BN612" s="6"/>
      <c r="BO612" s="5"/>
      <c r="BP612" s="6"/>
      <c r="BQ612" s="5"/>
      <c r="BR612" s="2"/>
      <c r="BS612" s="2"/>
      <c r="BT612" s="4"/>
      <c r="BU612" s="2"/>
      <c r="BV612" s="2"/>
      <c r="BW612" s="2"/>
      <c r="BX612" s="3"/>
      <c r="BY612" s="2"/>
      <c r="BZ612" s="2"/>
    </row>
    <row r="613" spans="2:78" ht="12" customHeight="1">
      <c r="B613" s="85"/>
      <c r="C613" s="4"/>
      <c r="D613" s="3"/>
      <c r="E613" s="21"/>
      <c r="F613" s="3"/>
      <c r="G613" s="20"/>
      <c r="H613" s="13"/>
      <c r="I613" s="19"/>
      <c r="J613" s="19"/>
      <c r="K613" s="116"/>
      <c r="L613" s="19"/>
      <c r="M613" s="18"/>
      <c r="N613" s="17"/>
      <c r="O613" s="16"/>
      <c r="P613" s="2"/>
      <c r="Q613" s="2"/>
      <c r="R613" s="2"/>
      <c r="S613" s="2"/>
      <c r="T613" s="2"/>
      <c r="U613" s="2"/>
      <c r="V613" s="15"/>
      <c r="W613" s="14"/>
      <c r="X613" s="13"/>
      <c r="Y613" s="12"/>
      <c r="Z613" s="2"/>
      <c r="AA613" s="11"/>
      <c r="AB613" s="11"/>
      <c r="AC613" s="11"/>
      <c r="AD613" s="2"/>
      <c r="AE613" s="2"/>
      <c r="AF613" s="2"/>
      <c r="AG613" s="2"/>
      <c r="AH613" s="2"/>
      <c r="AI613" s="2"/>
      <c r="AJ613" s="4"/>
      <c r="AK613" s="2"/>
      <c r="AL613" s="2"/>
      <c r="AM613" s="2"/>
      <c r="AN613" s="2"/>
      <c r="AO613" s="2"/>
      <c r="AP613" s="2"/>
      <c r="AQ613" s="10"/>
      <c r="AR613" s="4"/>
      <c r="AS613" s="9"/>
      <c r="AT613" s="8"/>
      <c r="AU613" s="7"/>
      <c r="AV613" s="6"/>
      <c r="AW613" s="7"/>
      <c r="AX613" s="6"/>
      <c r="AY613" s="5"/>
      <c r="AZ613" s="6"/>
      <c r="BA613" s="5"/>
      <c r="BB613" s="6"/>
      <c r="BC613" s="5"/>
      <c r="BD613" s="6"/>
      <c r="BE613" s="5"/>
      <c r="BF613" s="6"/>
      <c r="BG613" s="5"/>
      <c r="BH613" s="6"/>
      <c r="BI613" s="5"/>
      <c r="BJ613" s="6"/>
      <c r="BK613" s="5"/>
      <c r="BL613" s="6"/>
      <c r="BM613" s="5"/>
      <c r="BN613" s="6"/>
      <c r="BO613" s="5"/>
      <c r="BP613" s="6"/>
      <c r="BQ613" s="5"/>
      <c r="BR613" s="2"/>
      <c r="BS613" s="2"/>
      <c r="BT613" s="4"/>
      <c r="BU613" s="2"/>
      <c r="BV613" s="2"/>
      <c r="BW613" s="2"/>
      <c r="BX613" s="3"/>
      <c r="BY613" s="2"/>
      <c r="BZ613" s="2"/>
    </row>
    <row r="614" spans="2:78" ht="12" customHeight="1">
      <c r="B614" s="85"/>
      <c r="C614" s="4"/>
      <c r="D614" s="3"/>
      <c r="E614" s="21"/>
      <c r="F614" s="3"/>
      <c r="G614" s="20"/>
      <c r="H614" s="13"/>
      <c r="I614" s="19"/>
      <c r="J614" s="19"/>
      <c r="K614" s="116"/>
      <c r="L614" s="19"/>
      <c r="M614" s="18"/>
      <c r="N614" s="17"/>
      <c r="O614" s="16"/>
      <c r="P614" s="2"/>
      <c r="Q614" s="2"/>
      <c r="R614" s="2"/>
      <c r="S614" s="2"/>
      <c r="T614" s="2"/>
      <c r="U614" s="2"/>
      <c r="V614" s="15"/>
      <c r="W614" s="14"/>
      <c r="X614" s="13"/>
      <c r="Y614" s="12"/>
      <c r="Z614" s="2"/>
      <c r="AA614" s="11"/>
      <c r="AB614" s="11"/>
      <c r="AC614" s="11"/>
      <c r="AD614" s="2"/>
      <c r="AE614" s="2"/>
      <c r="AF614" s="2"/>
      <c r="AG614" s="2"/>
      <c r="AH614" s="2"/>
      <c r="AI614" s="2"/>
      <c r="AJ614" s="4"/>
      <c r="AK614" s="2"/>
      <c r="AL614" s="2"/>
      <c r="AM614" s="2"/>
      <c r="AN614" s="2"/>
      <c r="AO614" s="2"/>
      <c r="AP614" s="2"/>
      <c r="AQ614" s="10"/>
      <c r="AR614" s="4"/>
      <c r="AS614" s="9"/>
      <c r="AT614" s="8"/>
      <c r="AU614" s="7"/>
      <c r="AV614" s="6"/>
      <c r="AW614" s="7"/>
      <c r="AX614" s="6"/>
      <c r="AY614" s="5"/>
      <c r="AZ614" s="6"/>
      <c r="BA614" s="5"/>
      <c r="BB614" s="6"/>
      <c r="BC614" s="5"/>
      <c r="BD614" s="6"/>
      <c r="BE614" s="5"/>
      <c r="BF614" s="6"/>
      <c r="BG614" s="5"/>
      <c r="BH614" s="6"/>
      <c r="BI614" s="5"/>
      <c r="BJ614" s="6"/>
      <c r="BK614" s="5"/>
      <c r="BL614" s="6"/>
      <c r="BM614" s="5"/>
      <c r="BN614" s="6"/>
      <c r="BO614" s="5"/>
      <c r="BP614" s="6"/>
      <c r="BQ614" s="5"/>
      <c r="BR614" s="2"/>
      <c r="BS614" s="2"/>
      <c r="BT614" s="4"/>
      <c r="BU614" s="2"/>
      <c r="BV614" s="2"/>
      <c r="BW614" s="2"/>
      <c r="BX614" s="3"/>
      <c r="BY614" s="2"/>
      <c r="BZ614" s="2"/>
    </row>
    <row r="615" spans="2:78" ht="12" customHeight="1">
      <c r="B615" s="85"/>
      <c r="C615" s="4"/>
      <c r="D615" s="3"/>
      <c r="E615" s="21"/>
      <c r="F615" s="3"/>
      <c r="G615" s="20"/>
      <c r="H615" s="13"/>
      <c r="I615" s="19"/>
      <c r="J615" s="19"/>
      <c r="K615" s="116"/>
      <c r="L615" s="19"/>
      <c r="M615" s="18"/>
      <c r="N615" s="17"/>
      <c r="O615" s="16"/>
      <c r="P615" s="2"/>
      <c r="Q615" s="2"/>
      <c r="R615" s="2"/>
      <c r="S615" s="2"/>
      <c r="T615" s="2"/>
      <c r="U615" s="2"/>
      <c r="V615" s="15"/>
      <c r="W615" s="14"/>
      <c r="X615" s="13"/>
      <c r="Y615" s="12"/>
      <c r="Z615" s="2"/>
      <c r="AA615" s="11"/>
      <c r="AB615" s="11"/>
      <c r="AC615" s="11"/>
      <c r="AD615" s="2"/>
      <c r="AE615" s="2"/>
      <c r="AF615" s="2"/>
      <c r="AG615" s="2"/>
      <c r="AH615" s="2"/>
      <c r="AI615" s="2"/>
      <c r="AJ615" s="4"/>
      <c r="AK615" s="2"/>
      <c r="AL615" s="2"/>
      <c r="AM615" s="2"/>
      <c r="AN615" s="2"/>
      <c r="AO615" s="2"/>
      <c r="AP615" s="2"/>
      <c r="AQ615" s="10"/>
      <c r="AR615" s="4"/>
      <c r="AS615" s="9"/>
      <c r="AT615" s="8"/>
      <c r="AU615" s="7"/>
      <c r="AV615" s="6"/>
      <c r="AW615" s="7"/>
      <c r="AX615" s="6"/>
      <c r="AY615" s="5"/>
      <c r="AZ615" s="6"/>
      <c r="BA615" s="5"/>
      <c r="BB615" s="6"/>
      <c r="BC615" s="5"/>
      <c r="BD615" s="6"/>
      <c r="BE615" s="5"/>
      <c r="BF615" s="6"/>
      <c r="BG615" s="5"/>
      <c r="BH615" s="6"/>
      <c r="BI615" s="5"/>
      <c r="BJ615" s="6"/>
      <c r="BK615" s="5"/>
      <c r="BL615" s="6"/>
      <c r="BM615" s="5"/>
      <c r="BN615" s="6"/>
      <c r="BO615" s="5"/>
      <c r="BP615" s="6"/>
      <c r="BQ615" s="5"/>
      <c r="BR615" s="2"/>
      <c r="BS615" s="2"/>
      <c r="BT615" s="4"/>
      <c r="BU615" s="2"/>
      <c r="BV615" s="2"/>
      <c r="BW615" s="2"/>
      <c r="BX615" s="3"/>
      <c r="BY615" s="2"/>
      <c r="BZ615" s="2"/>
    </row>
    <row r="616" spans="2:78" ht="12" customHeight="1">
      <c r="B616" s="85"/>
      <c r="C616" s="4"/>
      <c r="D616" s="3"/>
      <c r="E616" s="21"/>
      <c r="F616" s="3"/>
      <c r="G616" s="20"/>
      <c r="H616" s="13"/>
      <c r="I616" s="19"/>
      <c r="J616" s="19"/>
      <c r="K616" s="116"/>
      <c r="L616" s="19"/>
      <c r="M616" s="18"/>
      <c r="N616" s="17"/>
      <c r="O616" s="16"/>
      <c r="P616" s="2"/>
      <c r="Q616" s="2"/>
      <c r="R616" s="2"/>
      <c r="S616" s="2"/>
      <c r="T616" s="2"/>
      <c r="U616" s="2"/>
      <c r="V616" s="15"/>
      <c r="W616" s="14"/>
      <c r="X616" s="13"/>
      <c r="Y616" s="12"/>
      <c r="Z616" s="2"/>
      <c r="AA616" s="11"/>
      <c r="AB616" s="11"/>
      <c r="AC616" s="11"/>
      <c r="AD616" s="2"/>
      <c r="AE616" s="2"/>
      <c r="AF616" s="2"/>
      <c r="AG616" s="2"/>
      <c r="AH616" s="2"/>
      <c r="AI616" s="2"/>
      <c r="AJ616" s="4"/>
      <c r="AK616" s="2"/>
      <c r="AL616" s="2"/>
      <c r="AM616" s="2"/>
      <c r="AN616" s="2"/>
      <c r="AO616" s="2"/>
      <c r="AP616" s="2"/>
      <c r="AQ616" s="10"/>
      <c r="AR616" s="4"/>
      <c r="AS616" s="9"/>
      <c r="AT616" s="8"/>
      <c r="AU616" s="7"/>
      <c r="AV616" s="6"/>
      <c r="AW616" s="7"/>
      <c r="AX616" s="6"/>
      <c r="AY616" s="5"/>
      <c r="AZ616" s="6"/>
      <c r="BA616" s="5"/>
      <c r="BB616" s="6"/>
      <c r="BC616" s="5"/>
      <c r="BD616" s="6"/>
      <c r="BE616" s="5"/>
      <c r="BF616" s="6"/>
      <c r="BG616" s="5"/>
      <c r="BH616" s="6"/>
      <c r="BI616" s="5"/>
      <c r="BJ616" s="6"/>
      <c r="BK616" s="5"/>
      <c r="BL616" s="6"/>
      <c r="BM616" s="5"/>
      <c r="BN616" s="6"/>
      <c r="BO616" s="5"/>
      <c r="BP616" s="6"/>
      <c r="BQ616" s="5"/>
      <c r="BR616" s="2"/>
      <c r="BS616" s="2"/>
      <c r="BT616" s="4"/>
      <c r="BU616" s="2"/>
      <c r="BV616" s="2"/>
      <c r="BW616" s="2"/>
      <c r="BX616" s="3"/>
      <c r="BY616" s="2"/>
      <c r="BZ616" s="2"/>
    </row>
    <row r="617" spans="2:78" ht="12" customHeight="1">
      <c r="B617" s="85"/>
      <c r="C617" s="4"/>
      <c r="D617" s="3"/>
      <c r="E617" s="21"/>
      <c r="F617" s="3"/>
      <c r="G617" s="20"/>
      <c r="H617" s="13"/>
      <c r="I617" s="19"/>
      <c r="J617" s="19"/>
      <c r="K617" s="116"/>
      <c r="L617" s="19"/>
      <c r="M617" s="18"/>
      <c r="N617" s="17"/>
      <c r="O617" s="16"/>
      <c r="P617" s="2"/>
      <c r="Q617" s="2"/>
      <c r="R617" s="2"/>
      <c r="S617" s="2"/>
      <c r="T617" s="2"/>
      <c r="U617" s="2"/>
      <c r="V617" s="15"/>
      <c r="W617" s="14"/>
      <c r="X617" s="13"/>
      <c r="Y617" s="12"/>
      <c r="Z617" s="2"/>
      <c r="AA617" s="11"/>
      <c r="AB617" s="11"/>
      <c r="AC617" s="11"/>
      <c r="AD617" s="2"/>
      <c r="AE617" s="2"/>
      <c r="AF617" s="2"/>
      <c r="AG617" s="2"/>
      <c r="AH617" s="2"/>
      <c r="AI617" s="2"/>
      <c r="AJ617" s="4"/>
      <c r="AK617" s="2"/>
      <c r="AL617" s="2"/>
      <c r="AM617" s="2"/>
      <c r="AN617" s="2"/>
      <c r="AO617" s="2"/>
      <c r="AP617" s="2"/>
      <c r="AQ617" s="10"/>
      <c r="AR617" s="4"/>
      <c r="AS617" s="9"/>
      <c r="AT617" s="8"/>
      <c r="AU617" s="7"/>
      <c r="AV617" s="6"/>
      <c r="AW617" s="7"/>
      <c r="AX617" s="6"/>
      <c r="AY617" s="5"/>
      <c r="AZ617" s="6"/>
      <c r="BA617" s="5"/>
      <c r="BB617" s="6"/>
      <c r="BC617" s="5"/>
      <c r="BD617" s="6"/>
      <c r="BE617" s="5"/>
      <c r="BF617" s="6"/>
      <c r="BG617" s="5"/>
      <c r="BH617" s="6"/>
      <c r="BI617" s="5"/>
      <c r="BJ617" s="6"/>
      <c r="BK617" s="5"/>
      <c r="BL617" s="6"/>
      <c r="BM617" s="5"/>
      <c r="BN617" s="6"/>
      <c r="BO617" s="5"/>
      <c r="BP617" s="6"/>
      <c r="BQ617" s="5"/>
      <c r="BR617" s="2"/>
      <c r="BS617" s="2"/>
      <c r="BT617" s="4"/>
      <c r="BU617" s="2"/>
      <c r="BV617" s="2"/>
      <c r="BW617" s="2"/>
      <c r="BX617" s="3"/>
      <c r="BY617" s="2"/>
      <c r="BZ617" s="2"/>
    </row>
    <row r="618" spans="2:78" ht="12" customHeight="1">
      <c r="B618" s="85"/>
      <c r="C618" s="4"/>
      <c r="D618" s="3"/>
      <c r="E618" s="21"/>
      <c r="F618" s="3"/>
      <c r="G618" s="20"/>
      <c r="H618" s="13"/>
      <c r="I618" s="19"/>
      <c r="J618" s="19"/>
      <c r="K618" s="116"/>
      <c r="L618" s="19"/>
      <c r="M618" s="18"/>
      <c r="N618" s="17"/>
      <c r="O618" s="16"/>
      <c r="P618" s="2"/>
      <c r="Q618" s="2"/>
      <c r="R618" s="2"/>
      <c r="S618" s="2"/>
      <c r="T618" s="2"/>
      <c r="U618" s="2"/>
      <c r="V618" s="15"/>
      <c r="W618" s="14"/>
      <c r="X618" s="13"/>
      <c r="Y618" s="12"/>
      <c r="Z618" s="2"/>
      <c r="AA618" s="11"/>
      <c r="AB618" s="11"/>
      <c r="AC618" s="11"/>
      <c r="AD618" s="2"/>
      <c r="AE618" s="2"/>
      <c r="AF618" s="2"/>
      <c r="AG618" s="2"/>
      <c r="AH618" s="2"/>
      <c r="AI618" s="2"/>
      <c r="AJ618" s="4"/>
      <c r="AK618" s="2"/>
      <c r="AL618" s="2"/>
      <c r="AM618" s="2"/>
      <c r="AN618" s="2"/>
      <c r="AO618" s="2"/>
      <c r="AP618" s="2"/>
      <c r="AQ618" s="10"/>
      <c r="AR618" s="4"/>
      <c r="AS618" s="9"/>
      <c r="AT618" s="8"/>
      <c r="AU618" s="7"/>
      <c r="AV618" s="6"/>
      <c r="AW618" s="7"/>
      <c r="AX618" s="6"/>
      <c r="AY618" s="5"/>
      <c r="AZ618" s="6"/>
      <c r="BA618" s="5"/>
      <c r="BB618" s="6"/>
      <c r="BC618" s="5"/>
      <c r="BD618" s="6"/>
      <c r="BE618" s="5"/>
      <c r="BF618" s="6"/>
      <c r="BG618" s="5"/>
      <c r="BH618" s="6"/>
      <c r="BI618" s="5"/>
      <c r="BJ618" s="6"/>
      <c r="BK618" s="5"/>
      <c r="BL618" s="6"/>
      <c r="BM618" s="5"/>
      <c r="BN618" s="6"/>
      <c r="BO618" s="5"/>
      <c r="BP618" s="6"/>
      <c r="BQ618" s="5"/>
      <c r="BR618" s="2"/>
      <c r="BS618" s="2"/>
      <c r="BT618" s="4"/>
      <c r="BU618" s="2"/>
      <c r="BV618" s="2"/>
      <c r="BW618" s="2"/>
      <c r="BX618" s="3"/>
      <c r="BY618" s="2"/>
      <c r="BZ618" s="2"/>
    </row>
    <row r="619" spans="2:78" ht="12" customHeight="1">
      <c r="B619" s="85"/>
      <c r="C619" s="4"/>
      <c r="D619" s="3"/>
      <c r="E619" s="21"/>
      <c r="F619" s="3"/>
      <c r="G619" s="20"/>
      <c r="H619" s="13"/>
      <c r="I619" s="19"/>
      <c r="J619" s="19"/>
      <c r="K619" s="116"/>
      <c r="L619" s="19"/>
      <c r="M619" s="18"/>
      <c r="N619" s="17"/>
      <c r="O619" s="16"/>
      <c r="P619" s="2"/>
      <c r="Q619" s="2"/>
      <c r="R619" s="2"/>
      <c r="S619" s="2"/>
      <c r="T619" s="2"/>
      <c r="U619" s="2"/>
      <c r="V619" s="15"/>
      <c r="W619" s="14"/>
      <c r="X619" s="13"/>
      <c r="Y619" s="12"/>
      <c r="Z619" s="2"/>
      <c r="AA619" s="11"/>
      <c r="AB619" s="11"/>
      <c r="AC619" s="11"/>
      <c r="AD619" s="2"/>
      <c r="AE619" s="2"/>
      <c r="AF619" s="2"/>
      <c r="AG619" s="2"/>
      <c r="AH619" s="2"/>
      <c r="AI619" s="2"/>
      <c r="AJ619" s="4"/>
      <c r="AK619" s="2"/>
      <c r="AL619" s="2"/>
      <c r="AM619" s="2"/>
      <c r="AN619" s="2"/>
      <c r="AO619" s="2"/>
      <c r="AP619" s="2"/>
      <c r="AQ619" s="10"/>
      <c r="AR619" s="4"/>
      <c r="AS619" s="9"/>
      <c r="AT619" s="8"/>
      <c r="AU619" s="7"/>
      <c r="AV619" s="6"/>
      <c r="AW619" s="7"/>
      <c r="AX619" s="6"/>
      <c r="AY619" s="5"/>
      <c r="AZ619" s="6"/>
      <c r="BA619" s="5"/>
      <c r="BB619" s="6"/>
      <c r="BC619" s="5"/>
      <c r="BD619" s="6"/>
      <c r="BE619" s="5"/>
      <c r="BF619" s="6"/>
      <c r="BG619" s="5"/>
      <c r="BH619" s="6"/>
      <c r="BI619" s="5"/>
      <c r="BJ619" s="6"/>
      <c r="BK619" s="5"/>
      <c r="BL619" s="6"/>
      <c r="BM619" s="5"/>
      <c r="BN619" s="6"/>
      <c r="BO619" s="5"/>
      <c r="BP619" s="6"/>
      <c r="BQ619" s="5"/>
      <c r="BR619" s="2"/>
      <c r="BS619" s="2"/>
      <c r="BT619" s="4"/>
      <c r="BU619" s="2"/>
      <c r="BV619" s="2"/>
      <c r="BW619" s="2"/>
      <c r="BX619" s="3"/>
      <c r="BY619" s="2"/>
      <c r="BZ619" s="2"/>
    </row>
    <row r="620" spans="2:78" ht="12" customHeight="1">
      <c r="B620" s="85"/>
      <c r="C620" s="4"/>
      <c r="D620" s="3"/>
      <c r="E620" s="21"/>
      <c r="F620" s="3"/>
      <c r="G620" s="20"/>
      <c r="H620" s="13"/>
      <c r="I620" s="19"/>
      <c r="J620" s="19"/>
      <c r="K620" s="116"/>
      <c r="L620" s="19"/>
      <c r="M620" s="18"/>
      <c r="N620" s="17"/>
      <c r="O620" s="16"/>
      <c r="P620" s="2"/>
      <c r="Q620" s="2"/>
      <c r="R620" s="2"/>
      <c r="S620" s="2"/>
      <c r="T620" s="2"/>
      <c r="U620" s="2"/>
      <c r="V620" s="15"/>
      <c r="W620" s="14"/>
      <c r="X620" s="13"/>
      <c r="Y620" s="12"/>
      <c r="Z620" s="2"/>
      <c r="AA620" s="11"/>
      <c r="AB620" s="11"/>
      <c r="AC620" s="11"/>
      <c r="AD620" s="2"/>
      <c r="AE620" s="2"/>
      <c r="AF620" s="2"/>
      <c r="AG620" s="2"/>
      <c r="AH620" s="2"/>
      <c r="AI620" s="2"/>
      <c r="AJ620" s="4"/>
      <c r="AK620" s="2"/>
      <c r="AL620" s="2"/>
      <c r="AM620" s="2"/>
      <c r="AN620" s="2"/>
      <c r="AO620" s="2"/>
      <c r="AP620" s="2"/>
      <c r="AQ620" s="10"/>
      <c r="AR620" s="4"/>
      <c r="AS620" s="9"/>
      <c r="AT620" s="8"/>
      <c r="AU620" s="7"/>
      <c r="AV620" s="6"/>
      <c r="AW620" s="7"/>
      <c r="AX620" s="6"/>
      <c r="AY620" s="5"/>
      <c r="AZ620" s="6"/>
      <c r="BA620" s="5"/>
      <c r="BB620" s="6"/>
      <c r="BC620" s="5"/>
      <c r="BD620" s="6"/>
      <c r="BE620" s="5"/>
      <c r="BF620" s="6"/>
      <c r="BG620" s="5"/>
      <c r="BH620" s="6"/>
      <c r="BI620" s="5"/>
      <c r="BJ620" s="6"/>
      <c r="BK620" s="5"/>
      <c r="BL620" s="6"/>
      <c r="BM620" s="5"/>
      <c r="BN620" s="6"/>
      <c r="BO620" s="5"/>
      <c r="BP620" s="6"/>
      <c r="BQ620" s="5"/>
      <c r="BR620" s="2"/>
      <c r="BS620" s="2"/>
      <c r="BT620" s="4"/>
      <c r="BU620" s="2"/>
      <c r="BV620" s="2"/>
      <c r="BW620" s="2"/>
      <c r="BX620" s="3"/>
      <c r="BY620" s="2"/>
      <c r="BZ620" s="2"/>
    </row>
    <row r="621" spans="2:78" ht="12" customHeight="1">
      <c r="B621" s="85"/>
      <c r="C621" s="4"/>
      <c r="D621" s="3"/>
      <c r="E621" s="21"/>
      <c r="F621" s="3"/>
      <c r="G621" s="20"/>
      <c r="H621" s="13"/>
      <c r="I621" s="19"/>
      <c r="J621" s="19"/>
      <c r="K621" s="116"/>
      <c r="L621" s="19"/>
      <c r="M621" s="18"/>
      <c r="N621" s="17"/>
      <c r="O621" s="16"/>
      <c r="P621" s="2"/>
      <c r="Q621" s="2"/>
      <c r="R621" s="2"/>
      <c r="S621" s="2"/>
      <c r="T621" s="2"/>
      <c r="U621" s="2"/>
      <c r="V621" s="15"/>
      <c r="W621" s="14"/>
      <c r="X621" s="13"/>
      <c r="Y621" s="12"/>
      <c r="Z621" s="2"/>
      <c r="AA621" s="11"/>
      <c r="AB621" s="11"/>
      <c r="AC621" s="11"/>
      <c r="AD621" s="2"/>
      <c r="AE621" s="2"/>
      <c r="AF621" s="2"/>
      <c r="AG621" s="2"/>
      <c r="AH621" s="2"/>
      <c r="AI621" s="2"/>
      <c r="AJ621" s="4"/>
      <c r="AK621" s="2"/>
      <c r="AL621" s="2"/>
      <c r="AM621" s="2"/>
      <c r="AN621" s="2"/>
      <c r="AO621" s="2"/>
      <c r="AP621" s="2"/>
      <c r="AQ621" s="10"/>
      <c r="AR621" s="4"/>
      <c r="AS621" s="9"/>
      <c r="AT621" s="8"/>
      <c r="AU621" s="7"/>
      <c r="AV621" s="6"/>
      <c r="AW621" s="7"/>
      <c r="AX621" s="6"/>
      <c r="AY621" s="5"/>
      <c r="AZ621" s="6"/>
      <c r="BA621" s="5"/>
      <c r="BB621" s="6"/>
      <c r="BC621" s="5"/>
      <c r="BD621" s="6"/>
      <c r="BE621" s="5"/>
      <c r="BF621" s="6"/>
      <c r="BG621" s="5"/>
      <c r="BH621" s="6"/>
      <c r="BI621" s="5"/>
      <c r="BJ621" s="6"/>
      <c r="BK621" s="5"/>
      <c r="BL621" s="6"/>
      <c r="BM621" s="5"/>
      <c r="BN621" s="6"/>
      <c r="BO621" s="5"/>
      <c r="BP621" s="6"/>
      <c r="BQ621" s="5"/>
      <c r="BR621" s="2"/>
      <c r="BS621" s="2"/>
      <c r="BT621" s="4"/>
      <c r="BU621" s="2"/>
      <c r="BV621" s="2"/>
      <c r="BW621" s="2"/>
      <c r="BX621" s="3"/>
      <c r="BY621" s="2"/>
      <c r="BZ621" s="2"/>
    </row>
    <row r="622" spans="2:78" ht="12" customHeight="1">
      <c r="B622" s="85"/>
      <c r="C622" s="4"/>
      <c r="D622" s="3"/>
      <c r="E622" s="21"/>
      <c r="F622" s="3"/>
      <c r="G622" s="20"/>
      <c r="H622" s="13"/>
      <c r="I622" s="19"/>
      <c r="J622" s="19"/>
      <c r="K622" s="116"/>
      <c r="L622" s="19"/>
      <c r="M622" s="18"/>
      <c r="N622" s="17"/>
      <c r="O622" s="16"/>
      <c r="P622" s="2"/>
      <c r="Q622" s="2"/>
      <c r="R622" s="2"/>
      <c r="S622" s="2"/>
      <c r="T622" s="2"/>
      <c r="U622" s="2"/>
      <c r="V622" s="15"/>
      <c r="W622" s="14"/>
      <c r="X622" s="13"/>
      <c r="Y622" s="12"/>
      <c r="Z622" s="2"/>
      <c r="AA622" s="11"/>
      <c r="AB622" s="11"/>
      <c r="AC622" s="11"/>
      <c r="AD622" s="2"/>
      <c r="AE622" s="2"/>
      <c r="AF622" s="2"/>
      <c r="AG622" s="2"/>
      <c r="AH622" s="2"/>
      <c r="AI622" s="2"/>
      <c r="AJ622" s="4"/>
      <c r="AK622" s="2"/>
      <c r="AL622" s="2"/>
      <c r="AM622" s="2"/>
      <c r="AN622" s="2"/>
      <c r="AO622" s="2"/>
      <c r="AP622" s="2"/>
      <c r="AQ622" s="10"/>
      <c r="AR622" s="4"/>
      <c r="AS622" s="9"/>
      <c r="AT622" s="8"/>
      <c r="AU622" s="7"/>
      <c r="AV622" s="6"/>
      <c r="AW622" s="7"/>
      <c r="AX622" s="6"/>
      <c r="AY622" s="5"/>
      <c r="AZ622" s="6"/>
      <c r="BA622" s="5"/>
      <c r="BB622" s="6"/>
      <c r="BC622" s="5"/>
      <c r="BD622" s="6"/>
      <c r="BE622" s="5"/>
      <c r="BF622" s="6"/>
      <c r="BG622" s="5"/>
      <c r="BH622" s="6"/>
      <c r="BI622" s="5"/>
      <c r="BJ622" s="6"/>
      <c r="BK622" s="5"/>
      <c r="BL622" s="6"/>
      <c r="BM622" s="5"/>
      <c r="BN622" s="6"/>
      <c r="BO622" s="5"/>
      <c r="BP622" s="6"/>
      <c r="BQ622" s="5"/>
      <c r="BR622" s="2"/>
      <c r="BS622" s="2"/>
      <c r="BT622" s="4"/>
      <c r="BU622" s="2"/>
      <c r="BV622" s="2"/>
      <c r="BW622" s="2"/>
      <c r="BX622" s="3"/>
      <c r="BY622" s="2"/>
      <c r="BZ622" s="2"/>
    </row>
    <row r="623" spans="2:78" ht="12" customHeight="1">
      <c r="B623" s="85"/>
      <c r="C623" s="4"/>
      <c r="D623" s="3"/>
      <c r="E623" s="21"/>
      <c r="F623" s="3"/>
      <c r="G623" s="20"/>
      <c r="H623" s="13"/>
      <c r="I623" s="19"/>
      <c r="J623" s="19"/>
      <c r="K623" s="116"/>
      <c r="L623" s="19"/>
      <c r="M623" s="18"/>
      <c r="N623" s="17"/>
      <c r="O623" s="16"/>
      <c r="P623" s="2"/>
      <c r="Q623" s="2"/>
      <c r="R623" s="2"/>
      <c r="S623" s="2"/>
      <c r="T623" s="2"/>
      <c r="U623" s="2"/>
      <c r="V623" s="15"/>
      <c r="W623" s="14"/>
      <c r="X623" s="13"/>
      <c r="Y623" s="12"/>
      <c r="Z623" s="2"/>
      <c r="AA623" s="11"/>
      <c r="AB623" s="11"/>
      <c r="AC623" s="11"/>
      <c r="AD623" s="2"/>
      <c r="AE623" s="2"/>
      <c r="AF623" s="2"/>
      <c r="AG623" s="2"/>
      <c r="AH623" s="2"/>
      <c r="AI623" s="2"/>
      <c r="AJ623" s="4"/>
      <c r="AK623" s="2"/>
      <c r="AL623" s="2"/>
      <c r="AM623" s="2"/>
      <c r="AN623" s="2"/>
      <c r="AO623" s="2"/>
      <c r="AP623" s="2"/>
      <c r="AQ623" s="10"/>
      <c r="AR623" s="4"/>
      <c r="AS623" s="9"/>
      <c r="AT623" s="8"/>
      <c r="AU623" s="7"/>
      <c r="AV623" s="6"/>
      <c r="AW623" s="7"/>
      <c r="AX623" s="6"/>
      <c r="AY623" s="5"/>
      <c r="AZ623" s="6"/>
      <c r="BA623" s="5"/>
      <c r="BB623" s="6"/>
      <c r="BC623" s="5"/>
      <c r="BD623" s="6"/>
      <c r="BE623" s="5"/>
      <c r="BF623" s="6"/>
      <c r="BG623" s="5"/>
      <c r="BH623" s="6"/>
      <c r="BI623" s="5"/>
      <c r="BJ623" s="6"/>
      <c r="BK623" s="5"/>
      <c r="BL623" s="6"/>
      <c r="BM623" s="5"/>
      <c r="BN623" s="6"/>
      <c r="BO623" s="5"/>
      <c r="BP623" s="6"/>
      <c r="BQ623" s="5"/>
      <c r="BR623" s="2"/>
      <c r="BS623" s="2"/>
      <c r="BT623" s="4"/>
      <c r="BU623" s="2"/>
      <c r="BV623" s="2"/>
      <c r="BW623" s="2"/>
      <c r="BX623" s="3"/>
      <c r="BY623" s="2"/>
      <c r="BZ623" s="2"/>
    </row>
    <row r="624" spans="2:78" ht="12" customHeight="1">
      <c r="B624" s="85"/>
      <c r="C624" s="4"/>
      <c r="D624" s="3"/>
      <c r="E624" s="21"/>
      <c r="F624" s="3"/>
      <c r="G624" s="20"/>
      <c r="H624" s="13"/>
      <c r="I624" s="19"/>
      <c r="J624" s="19"/>
      <c r="K624" s="116"/>
      <c r="L624" s="19"/>
      <c r="M624" s="18"/>
      <c r="N624" s="17"/>
      <c r="O624" s="16"/>
      <c r="P624" s="2"/>
      <c r="Q624" s="2"/>
      <c r="R624" s="2"/>
      <c r="S624" s="2"/>
      <c r="T624" s="2"/>
      <c r="U624" s="2"/>
      <c r="V624" s="15"/>
      <c r="W624" s="14"/>
      <c r="X624" s="13"/>
      <c r="Y624" s="12"/>
      <c r="Z624" s="2"/>
      <c r="AA624" s="11"/>
      <c r="AB624" s="11"/>
      <c r="AC624" s="11"/>
      <c r="AD624" s="2"/>
      <c r="AE624" s="2"/>
      <c r="AF624" s="2"/>
      <c r="AG624" s="2"/>
      <c r="AH624" s="2"/>
      <c r="AI624" s="2"/>
      <c r="AJ624" s="4"/>
      <c r="AK624" s="2"/>
      <c r="AL624" s="2"/>
      <c r="AM624" s="2"/>
      <c r="AN624" s="2"/>
      <c r="AO624" s="2"/>
      <c r="AP624" s="2"/>
      <c r="AQ624" s="10"/>
      <c r="AR624" s="4"/>
      <c r="AS624" s="9"/>
      <c r="AT624" s="8"/>
      <c r="AU624" s="7"/>
      <c r="AV624" s="6"/>
      <c r="AW624" s="7"/>
      <c r="AX624" s="6"/>
      <c r="AY624" s="5"/>
      <c r="AZ624" s="6"/>
      <c r="BA624" s="5"/>
      <c r="BB624" s="6"/>
      <c r="BC624" s="5"/>
      <c r="BD624" s="6"/>
      <c r="BE624" s="5"/>
      <c r="BF624" s="6"/>
      <c r="BG624" s="5"/>
      <c r="BH624" s="6"/>
      <c r="BI624" s="5"/>
      <c r="BJ624" s="6"/>
      <c r="BK624" s="5"/>
      <c r="BL624" s="6"/>
      <c r="BM624" s="5"/>
      <c r="BN624" s="6"/>
      <c r="BO624" s="5"/>
      <c r="BP624" s="6"/>
      <c r="BQ624" s="5"/>
      <c r="BR624" s="2"/>
      <c r="BS624" s="2"/>
      <c r="BT624" s="4"/>
      <c r="BU624" s="2"/>
      <c r="BV624" s="2"/>
      <c r="BW624" s="2"/>
      <c r="BX624" s="3"/>
      <c r="BY624" s="2"/>
      <c r="BZ624" s="2"/>
    </row>
    <row r="625" spans="2:78" ht="12" customHeight="1">
      <c r="B625" s="85"/>
      <c r="C625" s="4"/>
      <c r="D625" s="3"/>
      <c r="E625" s="21"/>
      <c r="F625" s="3"/>
      <c r="G625" s="20"/>
      <c r="H625" s="13"/>
      <c r="I625" s="19"/>
      <c r="J625" s="19"/>
      <c r="K625" s="116"/>
      <c r="L625" s="19"/>
      <c r="M625" s="18"/>
      <c r="N625" s="17"/>
      <c r="O625" s="16"/>
      <c r="P625" s="2"/>
      <c r="Q625" s="2"/>
      <c r="R625" s="2"/>
      <c r="S625" s="2"/>
      <c r="T625" s="2"/>
      <c r="U625" s="2"/>
      <c r="V625" s="15"/>
      <c r="W625" s="14"/>
      <c r="X625" s="13"/>
      <c r="Y625" s="12"/>
      <c r="Z625" s="2"/>
      <c r="AA625" s="11"/>
      <c r="AB625" s="11"/>
      <c r="AC625" s="11"/>
      <c r="AD625" s="2"/>
      <c r="AE625" s="2"/>
      <c r="AF625" s="2"/>
      <c r="AG625" s="2"/>
      <c r="AH625" s="2"/>
      <c r="AI625" s="2"/>
      <c r="AJ625" s="4"/>
      <c r="AK625" s="2"/>
      <c r="AL625" s="2"/>
      <c r="AM625" s="2"/>
      <c r="AN625" s="2"/>
      <c r="AO625" s="2"/>
      <c r="AP625" s="2"/>
      <c r="AQ625" s="10"/>
      <c r="AR625" s="4"/>
      <c r="AS625" s="9"/>
      <c r="AT625" s="8"/>
      <c r="AU625" s="7"/>
      <c r="AV625" s="6"/>
      <c r="AW625" s="7"/>
      <c r="AX625" s="6"/>
      <c r="AY625" s="5"/>
      <c r="AZ625" s="6"/>
      <c r="BA625" s="5"/>
      <c r="BB625" s="6"/>
      <c r="BC625" s="5"/>
      <c r="BD625" s="6"/>
      <c r="BE625" s="5"/>
      <c r="BF625" s="6"/>
      <c r="BG625" s="5"/>
      <c r="BH625" s="6"/>
      <c r="BI625" s="5"/>
      <c r="BJ625" s="6"/>
      <c r="BK625" s="5"/>
      <c r="BL625" s="6"/>
      <c r="BM625" s="5"/>
      <c r="BN625" s="6"/>
      <c r="BO625" s="5"/>
      <c r="BP625" s="6"/>
      <c r="BQ625" s="5"/>
      <c r="BR625" s="2"/>
      <c r="BS625" s="2"/>
      <c r="BT625" s="4"/>
      <c r="BU625" s="2"/>
      <c r="BV625" s="2"/>
      <c r="BW625" s="2"/>
      <c r="BX625" s="3"/>
      <c r="BY625" s="2"/>
      <c r="BZ625" s="2"/>
    </row>
    <row r="626" spans="2:78" ht="12" customHeight="1">
      <c r="B626" s="85"/>
      <c r="C626" s="4"/>
      <c r="D626" s="3"/>
      <c r="E626" s="21"/>
      <c r="F626" s="3"/>
      <c r="G626" s="20"/>
      <c r="H626" s="13"/>
      <c r="I626" s="19"/>
      <c r="J626" s="19"/>
      <c r="K626" s="116"/>
      <c r="L626" s="19"/>
      <c r="M626" s="18"/>
      <c r="N626" s="17"/>
      <c r="O626" s="16"/>
      <c r="P626" s="2"/>
      <c r="Q626" s="2"/>
      <c r="R626" s="2"/>
      <c r="S626" s="2"/>
      <c r="T626" s="2"/>
      <c r="U626" s="2"/>
      <c r="V626" s="15"/>
      <c r="W626" s="14"/>
      <c r="X626" s="13"/>
      <c r="Y626" s="12"/>
      <c r="Z626" s="2"/>
      <c r="AA626" s="11"/>
      <c r="AB626" s="11"/>
      <c r="AC626" s="11"/>
      <c r="AD626" s="2"/>
      <c r="AE626" s="2"/>
      <c r="AF626" s="2"/>
      <c r="AG626" s="2"/>
      <c r="AH626" s="2"/>
      <c r="AI626" s="2"/>
      <c r="AJ626" s="4"/>
      <c r="AK626" s="2"/>
      <c r="AL626" s="2"/>
      <c r="AM626" s="2"/>
      <c r="AN626" s="2"/>
      <c r="AO626" s="2"/>
      <c r="AP626" s="2"/>
      <c r="AQ626" s="10"/>
      <c r="AR626" s="4"/>
      <c r="AS626" s="9"/>
      <c r="AT626" s="8"/>
      <c r="AU626" s="7"/>
      <c r="AV626" s="6"/>
      <c r="AW626" s="7"/>
      <c r="AX626" s="6"/>
      <c r="AY626" s="5"/>
      <c r="AZ626" s="6"/>
      <c r="BA626" s="5"/>
      <c r="BB626" s="6"/>
      <c r="BC626" s="5"/>
      <c r="BD626" s="6"/>
      <c r="BE626" s="5"/>
      <c r="BF626" s="6"/>
      <c r="BG626" s="5"/>
      <c r="BH626" s="6"/>
      <c r="BI626" s="5"/>
      <c r="BJ626" s="6"/>
      <c r="BK626" s="5"/>
      <c r="BL626" s="6"/>
      <c r="BM626" s="5"/>
      <c r="BN626" s="6"/>
      <c r="BO626" s="5"/>
      <c r="BP626" s="6"/>
      <c r="BQ626" s="5"/>
      <c r="BR626" s="2"/>
      <c r="BS626" s="2"/>
      <c r="BT626" s="4"/>
      <c r="BU626" s="2"/>
      <c r="BV626" s="2"/>
      <c r="BW626" s="2"/>
      <c r="BX626" s="3"/>
      <c r="BY626" s="2"/>
      <c r="BZ626" s="2"/>
    </row>
    <row r="627" spans="2:78" ht="12" customHeight="1">
      <c r="B627" s="85"/>
      <c r="C627" s="4"/>
      <c r="D627" s="3"/>
      <c r="E627" s="21"/>
      <c r="F627" s="3"/>
      <c r="G627" s="20"/>
      <c r="H627" s="13"/>
      <c r="I627" s="19"/>
      <c r="J627" s="19"/>
      <c r="K627" s="116"/>
      <c r="L627" s="19"/>
      <c r="M627" s="18"/>
      <c r="N627" s="17"/>
      <c r="O627" s="16"/>
      <c r="P627" s="2"/>
      <c r="Q627" s="2"/>
      <c r="R627" s="2"/>
      <c r="S627" s="2"/>
      <c r="T627" s="2"/>
      <c r="U627" s="2"/>
      <c r="V627" s="15"/>
      <c r="W627" s="14"/>
      <c r="X627" s="13"/>
      <c r="Y627" s="12"/>
      <c r="Z627" s="2"/>
      <c r="AA627" s="11"/>
      <c r="AB627" s="11"/>
      <c r="AC627" s="11"/>
      <c r="AD627" s="2"/>
      <c r="AE627" s="2"/>
      <c r="AF627" s="2"/>
      <c r="AG627" s="2"/>
      <c r="AH627" s="2"/>
      <c r="AI627" s="2"/>
      <c r="AJ627" s="4"/>
      <c r="AK627" s="2"/>
      <c r="AL627" s="2"/>
      <c r="AM627" s="2"/>
      <c r="AN627" s="2"/>
      <c r="AO627" s="2"/>
      <c r="AP627" s="2"/>
      <c r="AQ627" s="10"/>
      <c r="AR627" s="4"/>
      <c r="AS627" s="9"/>
      <c r="AT627" s="8"/>
      <c r="AU627" s="7"/>
      <c r="AV627" s="6"/>
      <c r="AW627" s="7"/>
      <c r="AX627" s="6"/>
      <c r="AY627" s="5"/>
      <c r="AZ627" s="6"/>
      <c r="BA627" s="5"/>
      <c r="BB627" s="6"/>
      <c r="BC627" s="5"/>
      <c r="BD627" s="6"/>
      <c r="BE627" s="5"/>
      <c r="BF627" s="6"/>
      <c r="BG627" s="5"/>
      <c r="BH627" s="6"/>
      <c r="BI627" s="5"/>
      <c r="BJ627" s="6"/>
      <c r="BK627" s="5"/>
      <c r="BL627" s="6"/>
      <c r="BM627" s="5"/>
      <c r="BN627" s="6"/>
      <c r="BO627" s="5"/>
      <c r="BP627" s="6"/>
      <c r="BQ627" s="5"/>
      <c r="BR627" s="2"/>
      <c r="BS627" s="2"/>
      <c r="BT627" s="4"/>
      <c r="BU627" s="2"/>
      <c r="BV627" s="2"/>
      <c r="BW627" s="2"/>
      <c r="BX627" s="3"/>
      <c r="BY627" s="2"/>
      <c r="BZ627" s="2"/>
    </row>
    <row r="628" spans="2:78" ht="12" customHeight="1">
      <c r="B628" s="85"/>
      <c r="C628" s="4"/>
      <c r="D628" s="3"/>
      <c r="E628" s="21"/>
      <c r="F628" s="3"/>
      <c r="G628" s="20"/>
      <c r="H628" s="13"/>
      <c r="I628" s="19"/>
      <c r="J628" s="19"/>
      <c r="K628" s="116"/>
      <c r="L628" s="19"/>
      <c r="M628" s="18"/>
      <c r="N628" s="17"/>
      <c r="O628" s="16"/>
      <c r="P628" s="2"/>
      <c r="Q628" s="2"/>
      <c r="R628" s="2"/>
      <c r="S628" s="2"/>
      <c r="T628" s="2"/>
      <c r="U628" s="2"/>
      <c r="V628" s="15"/>
      <c r="W628" s="14"/>
      <c r="X628" s="13"/>
      <c r="Y628" s="12"/>
      <c r="Z628" s="2"/>
      <c r="AA628" s="11"/>
      <c r="AB628" s="11"/>
      <c r="AC628" s="11"/>
      <c r="AD628" s="2"/>
      <c r="AE628" s="2"/>
      <c r="AF628" s="2"/>
      <c r="AG628" s="2"/>
      <c r="AH628" s="2"/>
      <c r="AI628" s="2"/>
      <c r="AJ628" s="4"/>
      <c r="AK628" s="2"/>
      <c r="AL628" s="2"/>
      <c r="AM628" s="2"/>
      <c r="AN628" s="2"/>
      <c r="AO628" s="2"/>
      <c r="AP628" s="2"/>
      <c r="AQ628" s="10"/>
      <c r="AR628" s="4"/>
      <c r="AS628" s="9"/>
      <c r="AT628" s="8"/>
      <c r="AU628" s="7"/>
      <c r="AV628" s="6"/>
      <c r="AW628" s="7"/>
      <c r="AX628" s="6"/>
      <c r="AY628" s="5"/>
      <c r="AZ628" s="6"/>
      <c r="BA628" s="5"/>
      <c r="BB628" s="6"/>
      <c r="BC628" s="5"/>
      <c r="BD628" s="6"/>
      <c r="BE628" s="5"/>
      <c r="BF628" s="6"/>
      <c r="BG628" s="5"/>
      <c r="BH628" s="6"/>
      <c r="BI628" s="5"/>
      <c r="BJ628" s="6"/>
      <c r="BK628" s="5"/>
      <c r="BL628" s="6"/>
      <c r="BM628" s="5"/>
      <c r="BN628" s="6"/>
      <c r="BO628" s="5"/>
      <c r="BP628" s="6"/>
      <c r="BQ628" s="5"/>
      <c r="BR628" s="2"/>
      <c r="BS628" s="2"/>
      <c r="BT628" s="4"/>
      <c r="BU628" s="2"/>
      <c r="BV628" s="2"/>
      <c r="BW628" s="2"/>
      <c r="BX628" s="3"/>
      <c r="BY628" s="2"/>
      <c r="BZ628" s="2"/>
    </row>
    <row r="629" spans="2:78" ht="12" customHeight="1">
      <c r="B629" s="85"/>
      <c r="C629" s="4"/>
      <c r="D629" s="3"/>
      <c r="E629" s="21"/>
      <c r="F629" s="3"/>
      <c r="G629" s="20"/>
      <c r="H629" s="13"/>
      <c r="I629" s="19"/>
      <c r="J629" s="19"/>
      <c r="K629" s="116"/>
      <c r="L629" s="19"/>
      <c r="M629" s="18"/>
      <c r="N629" s="17"/>
      <c r="O629" s="16"/>
      <c r="P629" s="2"/>
      <c r="Q629" s="2"/>
      <c r="R629" s="2"/>
      <c r="S629" s="2"/>
      <c r="T629" s="2"/>
      <c r="U629" s="2"/>
      <c r="V629" s="15"/>
      <c r="W629" s="14"/>
      <c r="X629" s="13"/>
      <c r="Y629" s="12"/>
      <c r="Z629" s="2"/>
      <c r="AA629" s="11"/>
      <c r="AB629" s="11"/>
      <c r="AC629" s="11"/>
      <c r="AD629" s="2"/>
      <c r="AE629" s="2"/>
      <c r="AF629" s="2"/>
      <c r="AG629" s="2"/>
      <c r="AH629" s="2"/>
      <c r="AI629" s="2"/>
      <c r="AJ629" s="4"/>
      <c r="AK629" s="2"/>
      <c r="AL629" s="2"/>
      <c r="AM629" s="2"/>
      <c r="AN629" s="2"/>
      <c r="AO629" s="2"/>
      <c r="AP629" s="2"/>
      <c r="AQ629" s="10"/>
      <c r="AR629" s="4"/>
      <c r="AS629" s="9"/>
      <c r="AT629" s="8"/>
      <c r="AU629" s="7"/>
      <c r="AV629" s="6"/>
      <c r="AW629" s="7"/>
      <c r="AX629" s="6"/>
      <c r="AY629" s="5"/>
      <c r="AZ629" s="6"/>
      <c r="BA629" s="5"/>
      <c r="BB629" s="6"/>
      <c r="BC629" s="5"/>
      <c r="BD629" s="6"/>
      <c r="BE629" s="5"/>
      <c r="BF629" s="6"/>
      <c r="BG629" s="5"/>
      <c r="BH629" s="6"/>
      <c r="BI629" s="5"/>
      <c r="BJ629" s="6"/>
      <c r="BK629" s="5"/>
      <c r="BL629" s="6"/>
      <c r="BM629" s="5"/>
      <c r="BN629" s="6"/>
      <c r="BO629" s="5"/>
      <c r="BP629" s="6"/>
      <c r="BQ629" s="5"/>
      <c r="BR629" s="2"/>
      <c r="BS629" s="2"/>
      <c r="BT629" s="4"/>
      <c r="BU629" s="2"/>
      <c r="BV629" s="2"/>
      <c r="BW629" s="2"/>
      <c r="BX629" s="3"/>
      <c r="BY629" s="2"/>
      <c r="BZ629" s="2"/>
    </row>
    <row r="630" spans="2:78" ht="12" customHeight="1">
      <c r="B630" s="85"/>
      <c r="C630" s="4"/>
      <c r="D630" s="3"/>
      <c r="E630" s="21"/>
      <c r="F630" s="3"/>
      <c r="G630" s="20"/>
      <c r="H630" s="13"/>
      <c r="I630" s="19"/>
      <c r="J630" s="19"/>
      <c r="K630" s="116"/>
      <c r="L630" s="19"/>
      <c r="M630" s="18"/>
      <c r="N630" s="17"/>
      <c r="O630" s="16"/>
      <c r="P630" s="2"/>
      <c r="Q630" s="2"/>
      <c r="R630" s="2"/>
      <c r="S630" s="2"/>
      <c r="T630" s="2"/>
      <c r="U630" s="2"/>
      <c r="V630" s="15"/>
      <c r="W630" s="14"/>
      <c r="X630" s="13"/>
      <c r="Y630" s="12"/>
      <c r="Z630" s="2"/>
      <c r="AA630" s="11"/>
      <c r="AB630" s="11"/>
      <c r="AC630" s="11"/>
      <c r="AD630" s="2"/>
      <c r="AE630" s="2"/>
      <c r="AF630" s="2"/>
      <c r="AG630" s="2"/>
      <c r="AH630" s="2"/>
      <c r="AI630" s="2"/>
      <c r="AJ630" s="4"/>
      <c r="AK630" s="2"/>
      <c r="AL630" s="2"/>
      <c r="AM630" s="2"/>
      <c r="AN630" s="2"/>
      <c r="AO630" s="2"/>
      <c r="AP630" s="2"/>
      <c r="AQ630" s="10"/>
      <c r="AR630" s="4"/>
      <c r="AS630" s="9"/>
      <c r="AT630" s="8"/>
      <c r="AU630" s="7"/>
      <c r="AV630" s="6"/>
      <c r="AW630" s="7"/>
      <c r="AX630" s="6"/>
      <c r="AY630" s="5"/>
      <c r="AZ630" s="6"/>
      <c r="BA630" s="5"/>
      <c r="BB630" s="6"/>
      <c r="BC630" s="5"/>
      <c r="BD630" s="6"/>
      <c r="BE630" s="5"/>
      <c r="BF630" s="6"/>
      <c r="BG630" s="5"/>
      <c r="BH630" s="6"/>
      <c r="BI630" s="5"/>
      <c r="BJ630" s="6"/>
      <c r="BK630" s="5"/>
      <c r="BL630" s="6"/>
      <c r="BM630" s="5"/>
      <c r="BN630" s="6"/>
      <c r="BO630" s="5"/>
      <c r="BP630" s="6"/>
      <c r="BQ630" s="5"/>
      <c r="BR630" s="2"/>
      <c r="BS630" s="2"/>
      <c r="BT630" s="4"/>
      <c r="BU630" s="2"/>
      <c r="BV630" s="2"/>
      <c r="BW630" s="2"/>
      <c r="BX630" s="3"/>
      <c r="BY630" s="2"/>
      <c r="BZ630" s="2"/>
    </row>
    <row r="631" spans="2:78" ht="12" customHeight="1">
      <c r="B631" s="85"/>
      <c r="C631" s="4"/>
      <c r="D631" s="3"/>
      <c r="E631" s="21"/>
      <c r="F631" s="3"/>
      <c r="G631" s="20"/>
      <c r="H631" s="13"/>
      <c r="I631" s="19"/>
      <c r="J631" s="19"/>
      <c r="K631" s="116"/>
      <c r="L631" s="19"/>
      <c r="M631" s="18"/>
      <c r="N631" s="17"/>
      <c r="O631" s="16"/>
      <c r="P631" s="2"/>
      <c r="Q631" s="2"/>
      <c r="R631" s="2"/>
      <c r="S631" s="2"/>
      <c r="T631" s="2"/>
      <c r="U631" s="2"/>
      <c r="V631" s="15"/>
      <c r="W631" s="14"/>
      <c r="X631" s="13"/>
      <c r="Y631" s="12"/>
      <c r="Z631" s="2"/>
      <c r="AA631" s="11"/>
      <c r="AB631" s="11"/>
      <c r="AC631" s="11"/>
      <c r="AD631" s="2"/>
      <c r="AE631" s="2"/>
      <c r="AF631" s="2"/>
      <c r="AG631" s="2"/>
      <c r="AH631" s="2"/>
      <c r="AI631" s="2"/>
      <c r="AJ631" s="4"/>
      <c r="AK631" s="2"/>
      <c r="AL631" s="2"/>
      <c r="AM631" s="2"/>
      <c r="AN631" s="2"/>
      <c r="AO631" s="2"/>
      <c r="AP631" s="2"/>
      <c r="AQ631" s="10"/>
      <c r="AR631" s="4"/>
      <c r="AS631" s="9"/>
      <c r="AT631" s="8"/>
      <c r="AU631" s="7"/>
      <c r="AV631" s="6"/>
      <c r="AW631" s="7"/>
      <c r="AX631" s="6"/>
      <c r="AY631" s="5"/>
      <c r="AZ631" s="6"/>
      <c r="BA631" s="5"/>
      <c r="BB631" s="6"/>
      <c r="BC631" s="5"/>
      <c r="BD631" s="6"/>
      <c r="BE631" s="5"/>
      <c r="BF631" s="6"/>
      <c r="BG631" s="5"/>
      <c r="BH631" s="6"/>
      <c r="BI631" s="5"/>
      <c r="BJ631" s="6"/>
      <c r="BK631" s="5"/>
      <c r="BL631" s="6"/>
      <c r="BM631" s="5"/>
      <c r="BN631" s="6"/>
      <c r="BO631" s="5"/>
      <c r="BP631" s="6"/>
      <c r="BQ631" s="5"/>
      <c r="BR631" s="2"/>
      <c r="BS631" s="2"/>
      <c r="BT631" s="4"/>
      <c r="BU631" s="2"/>
      <c r="BV631" s="2"/>
      <c r="BW631" s="2"/>
      <c r="BX631" s="3"/>
      <c r="BY631" s="2"/>
      <c r="BZ631" s="2"/>
    </row>
    <row r="632" spans="2:78" ht="12" customHeight="1">
      <c r="B632" s="85"/>
      <c r="C632" s="4"/>
      <c r="D632" s="3"/>
      <c r="E632" s="21"/>
      <c r="F632" s="3"/>
      <c r="G632" s="20"/>
      <c r="H632" s="13"/>
      <c r="I632" s="19"/>
      <c r="J632" s="19"/>
      <c r="K632" s="116"/>
      <c r="L632" s="19"/>
      <c r="M632" s="18"/>
      <c r="N632" s="17"/>
      <c r="O632" s="16"/>
      <c r="P632" s="2"/>
      <c r="Q632" s="2"/>
      <c r="R632" s="2"/>
      <c r="S632" s="2"/>
      <c r="T632" s="2"/>
      <c r="U632" s="2"/>
      <c r="V632" s="15"/>
      <c r="W632" s="14"/>
      <c r="X632" s="13"/>
      <c r="Y632" s="12"/>
      <c r="Z632" s="2"/>
      <c r="AA632" s="11"/>
      <c r="AB632" s="11"/>
      <c r="AC632" s="11"/>
      <c r="AD632" s="2"/>
      <c r="AE632" s="2"/>
      <c r="AF632" s="2"/>
      <c r="AG632" s="2"/>
      <c r="AH632" s="2"/>
      <c r="AI632" s="2"/>
      <c r="AJ632" s="4"/>
      <c r="AK632" s="2"/>
      <c r="AL632" s="2"/>
      <c r="AM632" s="2"/>
      <c r="AN632" s="2"/>
      <c r="AO632" s="2"/>
      <c r="AP632" s="2"/>
      <c r="AQ632" s="10"/>
      <c r="AR632" s="4"/>
      <c r="AS632" s="9"/>
      <c r="AT632" s="8"/>
      <c r="AU632" s="7"/>
      <c r="AV632" s="6"/>
      <c r="AW632" s="7"/>
      <c r="AX632" s="6"/>
      <c r="AY632" s="5"/>
      <c r="AZ632" s="6"/>
      <c r="BA632" s="5"/>
      <c r="BB632" s="6"/>
      <c r="BC632" s="5"/>
      <c r="BD632" s="6"/>
      <c r="BE632" s="5"/>
      <c r="BF632" s="6"/>
      <c r="BG632" s="5"/>
      <c r="BH632" s="6"/>
      <c r="BI632" s="5"/>
      <c r="BJ632" s="6"/>
      <c r="BK632" s="5"/>
      <c r="BL632" s="6"/>
      <c r="BM632" s="5"/>
      <c r="BN632" s="6"/>
      <c r="BO632" s="5"/>
      <c r="BP632" s="6"/>
      <c r="BQ632" s="5"/>
      <c r="BR632" s="2"/>
      <c r="BS632" s="2"/>
      <c r="BT632" s="4"/>
      <c r="BU632" s="2"/>
      <c r="BV632" s="2"/>
      <c r="BW632" s="2"/>
      <c r="BX632" s="3"/>
      <c r="BY632" s="2"/>
      <c r="BZ632" s="2"/>
    </row>
    <row r="633" spans="2:78" ht="12" customHeight="1">
      <c r="B633" s="85"/>
      <c r="C633" s="4"/>
      <c r="D633" s="3"/>
      <c r="E633" s="21"/>
      <c r="F633" s="3"/>
      <c r="G633" s="20"/>
      <c r="H633" s="13"/>
      <c r="I633" s="19"/>
      <c r="J633" s="19"/>
      <c r="K633" s="116"/>
      <c r="L633" s="19"/>
      <c r="M633" s="18"/>
      <c r="N633" s="17"/>
      <c r="O633" s="16"/>
      <c r="P633" s="2"/>
      <c r="Q633" s="2"/>
      <c r="R633" s="2"/>
      <c r="S633" s="2"/>
      <c r="T633" s="2"/>
      <c r="U633" s="2"/>
      <c r="V633" s="15"/>
      <c r="W633" s="14"/>
      <c r="X633" s="13"/>
      <c r="Y633" s="12"/>
      <c r="Z633" s="2"/>
      <c r="AA633" s="11"/>
      <c r="AB633" s="11"/>
      <c r="AC633" s="11"/>
      <c r="AD633" s="2"/>
      <c r="AE633" s="2"/>
      <c r="AF633" s="2"/>
      <c r="AG633" s="2"/>
      <c r="AH633" s="2"/>
      <c r="AI633" s="2"/>
      <c r="AJ633" s="4"/>
      <c r="AK633" s="2"/>
      <c r="AL633" s="2"/>
      <c r="AM633" s="2"/>
      <c r="AN633" s="2"/>
      <c r="AO633" s="2"/>
      <c r="AP633" s="2"/>
      <c r="AQ633" s="10"/>
      <c r="AR633" s="4"/>
      <c r="AS633" s="9"/>
      <c r="AT633" s="8"/>
      <c r="AU633" s="7"/>
      <c r="AV633" s="6"/>
      <c r="AW633" s="7"/>
      <c r="AX633" s="6"/>
      <c r="AY633" s="5"/>
      <c r="AZ633" s="6"/>
      <c r="BA633" s="5"/>
      <c r="BB633" s="6"/>
      <c r="BC633" s="5"/>
      <c r="BD633" s="6"/>
      <c r="BE633" s="5"/>
      <c r="BF633" s="6"/>
      <c r="BG633" s="5"/>
      <c r="BH633" s="6"/>
      <c r="BI633" s="5"/>
      <c r="BJ633" s="6"/>
      <c r="BK633" s="5"/>
      <c r="BL633" s="6"/>
      <c r="BM633" s="5"/>
      <c r="BN633" s="6"/>
      <c r="BO633" s="5"/>
      <c r="BP633" s="6"/>
      <c r="BQ633" s="5"/>
      <c r="BR633" s="2"/>
      <c r="BS633" s="2"/>
      <c r="BT633" s="4"/>
      <c r="BU633" s="2"/>
      <c r="BV633" s="2"/>
      <c r="BW633" s="2"/>
      <c r="BX633" s="3"/>
      <c r="BY633" s="2"/>
      <c r="BZ633" s="2"/>
    </row>
    <row r="634" spans="2:78" ht="12" customHeight="1">
      <c r="B634" s="85"/>
      <c r="C634" s="4"/>
      <c r="D634" s="3"/>
      <c r="E634" s="21"/>
      <c r="F634" s="3"/>
      <c r="G634" s="20"/>
      <c r="H634" s="13"/>
      <c r="I634" s="19"/>
      <c r="J634" s="19"/>
      <c r="K634" s="116"/>
      <c r="L634" s="19"/>
      <c r="M634" s="18"/>
      <c r="N634" s="17"/>
      <c r="O634" s="16"/>
      <c r="P634" s="2"/>
      <c r="Q634" s="2"/>
      <c r="R634" s="2"/>
      <c r="S634" s="2"/>
      <c r="T634" s="2"/>
      <c r="U634" s="2"/>
      <c r="V634" s="15"/>
      <c r="W634" s="14"/>
      <c r="X634" s="13"/>
      <c r="Y634" s="12"/>
      <c r="Z634" s="2"/>
      <c r="AA634" s="11"/>
      <c r="AB634" s="11"/>
      <c r="AC634" s="11"/>
      <c r="AD634" s="2"/>
      <c r="AE634" s="2"/>
      <c r="AF634" s="2"/>
      <c r="AG634" s="2"/>
      <c r="AH634" s="2"/>
      <c r="AI634" s="2"/>
      <c r="AJ634" s="4"/>
      <c r="AK634" s="2"/>
      <c r="AL634" s="2"/>
      <c r="AM634" s="2"/>
      <c r="AN634" s="2"/>
      <c r="AO634" s="2"/>
      <c r="AP634" s="2"/>
      <c r="AQ634" s="10"/>
      <c r="AR634" s="4"/>
      <c r="AS634" s="9"/>
      <c r="AT634" s="8"/>
      <c r="AU634" s="7"/>
      <c r="AV634" s="6"/>
      <c r="AW634" s="7"/>
      <c r="AX634" s="6"/>
      <c r="AY634" s="5"/>
      <c r="AZ634" s="6"/>
      <c r="BA634" s="5"/>
      <c r="BB634" s="6"/>
      <c r="BC634" s="5"/>
      <c r="BD634" s="6"/>
      <c r="BE634" s="5"/>
      <c r="BF634" s="6"/>
      <c r="BG634" s="5"/>
      <c r="BH634" s="6"/>
      <c r="BI634" s="5"/>
      <c r="BJ634" s="6"/>
      <c r="BK634" s="5"/>
      <c r="BL634" s="6"/>
      <c r="BM634" s="5"/>
      <c r="BN634" s="6"/>
      <c r="BO634" s="5"/>
      <c r="BP634" s="6"/>
      <c r="BQ634" s="5"/>
      <c r="BR634" s="2"/>
      <c r="BS634" s="2"/>
      <c r="BT634" s="4"/>
      <c r="BU634" s="2"/>
      <c r="BV634" s="2"/>
      <c r="BW634" s="2"/>
      <c r="BX634" s="3"/>
      <c r="BY634" s="2"/>
      <c r="BZ634" s="2"/>
    </row>
    <row r="635" spans="2:78" ht="12" customHeight="1">
      <c r="B635" s="85"/>
      <c r="C635" s="4"/>
      <c r="D635" s="3"/>
      <c r="E635" s="21"/>
      <c r="F635" s="3"/>
      <c r="G635" s="20"/>
      <c r="H635" s="13"/>
      <c r="I635" s="19"/>
      <c r="J635" s="19"/>
      <c r="K635" s="116"/>
      <c r="L635" s="19"/>
      <c r="M635" s="18"/>
      <c r="N635" s="17"/>
      <c r="O635" s="16"/>
      <c r="P635" s="2"/>
      <c r="Q635" s="2"/>
      <c r="R635" s="2"/>
      <c r="S635" s="2"/>
      <c r="T635" s="2"/>
      <c r="U635" s="2"/>
      <c r="V635" s="15"/>
      <c r="W635" s="14"/>
      <c r="X635" s="13"/>
      <c r="Y635" s="12"/>
      <c r="Z635" s="2"/>
      <c r="AA635" s="11"/>
      <c r="AB635" s="11"/>
      <c r="AC635" s="11"/>
      <c r="AD635" s="2"/>
      <c r="AE635" s="2"/>
      <c r="AF635" s="2"/>
      <c r="AG635" s="2"/>
      <c r="AH635" s="2"/>
      <c r="AI635" s="2"/>
      <c r="AJ635" s="4"/>
      <c r="AK635" s="2"/>
      <c r="AL635" s="2"/>
      <c r="AM635" s="2"/>
      <c r="AN635" s="2"/>
      <c r="AO635" s="2"/>
      <c r="AP635" s="2"/>
      <c r="AQ635" s="10"/>
      <c r="AR635" s="4"/>
      <c r="AS635" s="9"/>
      <c r="AT635" s="8"/>
      <c r="AU635" s="7"/>
      <c r="AV635" s="6"/>
      <c r="AW635" s="7"/>
      <c r="AX635" s="6"/>
      <c r="AY635" s="5"/>
      <c r="AZ635" s="6"/>
      <c r="BA635" s="5"/>
      <c r="BB635" s="6"/>
      <c r="BC635" s="5"/>
      <c r="BD635" s="6"/>
      <c r="BE635" s="5"/>
      <c r="BF635" s="6"/>
      <c r="BG635" s="5"/>
      <c r="BH635" s="6"/>
      <c r="BI635" s="5"/>
      <c r="BJ635" s="6"/>
      <c r="BK635" s="5"/>
      <c r="BL635" s="6"/>
      <c r="BM635" s="5"/>
      <c r="BN635" s="6"/>
      <c r="BO635" s="5"/>
      <c r="BP635" s="6"/>
      <c r="BQ635" s="5"/>
      <c r="BR635" s="2"/>
      <c r="BS635" s="2"/>
      <c r="BT635" s="4"/>
      <c r="BU635" s="2"/>
      <c r="BV635" s="2"/>
      <c r="BW635" s="2"/>
      <c r="BX635" s="3"/>
      <c r="BY635" s="2"/>
      <c r="BZ635" s="2"/>
    </row>
    <row r="636" spans="2:78" ht="12" customHeight="1">
      <c r="B636" s="85"/>
      <c r="C636" s="4"/>
      <c r="D636" s="3"/>
      <c r="E636" s="21"/>
      <c r="F636" s="3"/>
      <c r="G636" s="20"/>
      <c r="H636" s="13"/>
      <c r="I636" s="19"/>
      <c r="J636" s="19"/>
      <c r="K636" s="116"/>
      <c r="L636" s="19"/>
      <c r="M636" s="18"/>
      <c r="N636" s="17"/>
      <c r="O636" s="16"/>
      <c r="P636" s="2"/>
      <c r="Q636" s="2"/>
      <c r="R636" s="2"/>
      <c r="S636" s="2"/>
      <c r="T636" s="2"/>
      <c r="U636" s="2"/>
      <c r="V636" s="15"/>
      <c r="W636" s="14"/>
      <c r="X636" s="13"/>
      <c r="Y636" s="12"/>
      <c r="Z636" s="2"/>
      <c r="AA636" s="11"/>
      <c r="AB636" s="11"/>
      <c r="AC636" s="11"/>
      <c r="AD636" s="2"/>
      <c r="AE636" s="2"/>
      <c r="AF636" s="2"/>
      <c r="AG636" s="2"/>
      <c r="AH636" s="2"/>
      <c r="AI636" s="2"/>
      <c r="AJ636" s="4"/>
      <c r="AK636" s="2"/>
      <c r="AL636" s="2"/>
      <c r="AM636" s="2"/>
      <c r="AN636" s="2"/>
      <c r="AO636" s="2"/>
      <c r="AP636" s="2"/>
      <c r="AQ636" s="10"/>
      <c r="AR636" s="4"/>
      <c r="AS636" s="9"/>
      <c r="AT636" s="8"/>
      <c r="AU636" s="7"/>
      <c r="AV636" s="6"/>
      <c r="AW636" s="7"/>
      <c r="AX636" s="6"/>
      <c r="AY636" s="5"/>
      <c r="AZ636" s="6"/>
      <c r="BA636" s="5"/>
      <c r="BB636" s="6"/>
      <c r="BC636" s="5"/>
      <c r="BD636" s="6"/>
      <c r="BE636" s="5"/>
      <c r="BF636" s="6"/>
      <c r="BG636" s="5"/>
      <c r="BH636" s="6"/>
      <c r="BI636" s="5"/>
      <c r="BJ636" s="6"/>
      <c r="BK636" s="5"/>
      <c r="BL636" s="6"/>
      <c r="BM636" s="5"/>
      <c r="BN636" s="6"/>
      <c r="BO636" s="5"/>
      <c r="BP636" s="6"/>
      <c r="BQ636" s="5"/>
      <c r="BR636" s="2"/>
      <c r="BS636" s="2"/>
      <c r="BT636" s="4"/>
      <c r="BU636" s="2"/>
      <c r="BV636" s="2"/>
      <c r="BW636" s="2"/>
      <c r="BX636" s="3"/>
      <c r="BY636" s="2"/>
      <c r="BZ636" s="2"/>
    </row>
    <row r="637" spans="2:78" ht="12" customHeight="1">
      <c r="B637" s="85"/>
      <c r="C637" s="4"/>
      <c r="D637" s="3"/>
      <c r="E637" s="21"/>
      <c r="F637" s="3"/>
      <c r="G637" s="20"/>
      <c r="H637" s="13"/>
      <c r="I637" s="19"/>
      <c r="J637" s="19"/>
      <c r="K637" s="116"/>
      <c r="L637" s="19"/>
      <c r="M637" s="18"/>
      <c r="N637" s="17"/>
      <c r="O637" s="16"/>
      <c r="P637" s="2"/>
      <c r="Q637" s="2"/>
      <c r="R637" s="2"/>
      <c r="S637" s="2"/>
      <c r="T637" s="2"/>
      <c r="U637" s="2"/>
      <c r="V637" s="15"/>
      <c r="W637" s="14"/>
      <c r="X637" s="13"/>
      <c r="Y637" s="12"/>
      <c r="Z637" s="2"/>
      <c r="AA637" s="11"/>
      <c r="AB637" s="11"/>
      <c r="AC637" s="11"/>
      <c r="AD637" s="2"/>
      <c r="AE637" s="2"/>
      <c r="AF637" s="2"/>
      <c r="AG637" s="2"/>
      <c r="AH637" s="2"/>
      <c r="AI637" s="2"/>
      <c r="AJ637" s="4"/>
      <c r="AK637" s="2"/>
      <c r="AL637" s="2"/>
      <c r="AM637" s="2"/>
      <c r="AN637" s="2"/>
      <c r="AO637" s="2"/>
      <c r="AP637" s="2"/>
      <c r="AQ637" s="10"/>
      <c r="AR637" s="4"/>
      <c r="AS637" s="9"/>
      <c r="AT637" s="8"/>
      <c r="AU637" s="7"/>
      <c r="AV637" s="6"/>
      <c r="AW637" s="7"/>
      <c r="AX637" s="6"/>
      <c r="AY637" s="5"/>
      <c r="AZ637" s="6"/>
      <c r="BA637" s="5"/>
      <c r="BB637" s="6"/>
      <c r="BC637" s="5"/>
      <c r="BD637" s="6"/>
      <c r="BE637" s="5"/>
      <c r="BF637" s="6"/>
      <c r="BG637" s="5"/>
      <c r="BH637" s="6"/>
      <c r="BI637" s="5"/>
      <c r="BJ637" s="6"/>
      <c r="BK637" s="5"/>
      <c r="BL637" s="6"/>
      <c r="BM637" s="5"/>
      <c r="BN637" s="6"/>
      <c r="BO637" s="5"/>
      <c r="BP637" s="6"/>
      <c r="BQ637" s="5"/>
      <c r="BR637" s="2"/>
      <c r="BS637" s="2"/>
      <c r="BT637" s="4"/>
      <c r="BU637" s="2"/>
      <c r="BV637" s="2"/>
      <c r="BW637" s="2"/>
      <c r="BX637" s="3"/>
      <c r="BY637" s="2"/>
      <c r="BZ637" s="2"/>
    </row>
    <row r="638" spans="2:78" ht="12" customHeight="1">
      <c r="B638" s="85"/>
      <c r="C638" s="4"/>
      <c r="D638" s="3"/>
      <c r="E638" s="21"/>
      <c r="F638" s="3"/>
      <c r="G638" s="20"/>
      <c r="H638" s="13"/>
      <c r="I638" s="19"/>
      <c r="J638" s="19"/>
      <c r="K638" s="116"/>
      <c r="L638" s="19"/>
      <c r="M638" s="18"/>
      <c r="N638" s="17"/>
      <c r="O638" s="16"/>
      <c r="P638" s="2"/>
      <c r="Q638" s="2"/>
      <c r="R638" s="2"/>
      <c r="S638" s="2"/>
      <c r="T638" s="2"/>
      <c r="U638" s="2"/>
      <c r="V638" s="15"/>
      <c r="W638" s="14"/>
      <c r="X638" s="13"/>
      <c r="Y638" s="12"/>
      <c r="Z638" s="2"/>
      <c r="AA638" s="11"/>
      <c r="AB638" s="11"/>
      <c r="AC638" s="11"/>
      <c r="AD638" s="2"/>
      <c r="AE638" s="2"/>
      <c r="AF638" s="2"/>
      <c r="AG638" s="2"/>
      <c r="AH638" s="2"/>
      <c r="AI638" s="2"/>
      <c r="AJ638" s="4"/>
      <c r="AK638" s="2"/>
      <c r="AL638" s="2"/>
      <c r="AM638" s="2"/>
      <c r="AN638" s="2"/>
      <c r="AO638" s="2"/>
      <c r="AP638" s="2"/>
      <c r="AQ638" s="10"/>
      <c r="AR638" s="4"/>
      <c r="AS638" s="9"/>
      <c r="AT638" s="8"/>
      <c r="AU638" s="7"/>
      <c r="AV638" s="6"/>
      <c r="AW638" s="7"/>
      <c r="AX638" s="6"/>
      <c r="AY638" s="5"/>
      <c r="AZ638" s="6"/>
      <c r="BA638" s="5"/>
      <c r="BB638" s="6"/>
      <c r="BC638" s="5"/>
      <c r="BD638" s="6"/>
      <c r="BE638" s="5"/>
      <c r="BF638" s="6"/>
      <c r="BG638" s="5"/>
      <c r="BH638" s="6"/>
      <c r="BI638" s="5"/>
      <c r="BJ638" s="6"/>
      <c r="BK638" s="5"/>
      <c r="BL638" s="6"/>
      <c r="BM638" s="5"/>
      <c r="BN638" s="6"/>
      <c r="BO638" s="5"/>
      <c r="BP638" s="6"/>
      <c r="BQ638" s="5"/>
      <c r="BR638" s="2"/>
      <c r="BS638" s="2"/>
      <c r="BT638" s="4"/>
      <c r="BU638" s="2"/>
      <c r="BV638" s="2"/>
      <c r="BW638" s="2"/>
      <c r="BX638" s="3"/>
      <c r="BY638" s="2"/>
      <c r="BZ638" s="2"/>
    </row>
    <row r="639" spans="2:78" ht="12" customHeight="1">
      <c r="B639" s="85"/>
      <c r="C639" s="4"/>
      <c r="D639" s="3"/>
      <c r="E639" s="21"/>
      <c r="F639" s="3"/>
      <c r="G639" s="20"/>
      <c r="H639" s="13"/>
      <c r="I639" s="19"/>
      <c r="J639" s="19"/>
      <c r="K639" s="116"/>
      <c r="L639" s="19"/>
      <c r="M639" s="18"/>
      <c r="N639" s="17"/>
      <c r="O639" s="16"/>
      <c r="P639" s="2"/>
      <c r="Q639" s="2"/>
      <c r="R639" s="2"/>
      <c r="S639" s="2"/>
      <c r="T639" s="2"/>
      <c r="U639" s="2"/>
      <c r="V639" s="15"/>
      <c r="W639" s="14"/>
      <c r="X639" s="13"/>
      <c r="Y639" s="12"/>
      <c r="Z639" s="2"/>
      <c r="AA639" s="11"/>
      <c r="AB639" s="11"/>
      <c r="AC639" s="11"/>
      <c r="AD639" s="2"/>
      <c r="AE639" s="2"/>
      <c r="AF639" s="2"/>
      <c r="AG639" s="2"/>
      <c r="AH639" s="2"/>
      <c r="AI639" s="2"/>
      <c r="AJ639" s="4"/>
      <c r="AK639" s="2"/>
      <c r="AL639" s="2"/>
      <c r="AM639" s="2"/>
      <c r="AN639" s="2"/>
      <c r="AO639" s="2"/>
      <c r="AP639" s="2"/>
      <c r="AQ639" s="10"/>
      <c r="AR639" s="4"/>
      <c r="AS639" s="9"/>
      <c r="AT639" s="8"/>
      <c r="AU639" s="7"/>
      <c r="AV639" s="6"/>
      <c r="AW639" s="7"/>
      <c r="AX639" s="6"/>
      <c r="AY639" s="5"/>
      <c r="AZ639" s="6"/>
      <c r="BA639" s="5"/>
      <c r="BB639" s="6"/>
      <c r="BC639" s="5"/>
      <c r="BD639" s="6"/>
      <c r="BE639" s="5"/>
      <c r="BF639" s="6"/>
      <c r="BG639" s="5"/>
      <c r="BH639" s="6"/>
      <c r="BI639" s="5"/>
      <c r="BJ639" s="6"/>
      <c r="BK639" s="5"/>
      <c r="BL639" s="6"/>
      <c r="BM639" s="5"/>
      <c r="BN639" s="6"/>
      <c r="BO639" s="5"/>
      <c r="BP639" s="6"/>
      <c r="BQ639" s="5"/>
      <c r="BR639" s="2"/>
      <c r="BS639" s="2"/>
      <c r="BT639" s="4"/>
      <c r="BU639" s="2"/>
      <c r="BV639" s="2"/>
      <c r="BW639" s="2"/>
      <c r="BX639" s="3"/>
      <c r="BY639" s="2"/>
      <c r="BZ639" s="2"/>
    </row>
    <row r="640" spans="2:78" ht="12" customHeight="1">
      <c r="B640" s="85"/>
      <c r="C640" s="4"/>
      <c r="D640" s="3"/>
      <c r="E640" s="21"/>
      <c r="F640" s="3"/>
      <c r="G640" s="20"/>
      <c r="H640" s="13"/>
      <c r="I640" s="19"/>
      <c r="J640" s="19"/>
      <c r="K640" s="116"/>
      <c r="L640" s="19"/>
      <c r="M640" s="18"/>
      <c r="N640" s="17"/>
      <c r="O640" s="16"/>
      <c r="P640" s="2"/>
      <c r="Q640" s="2"/>
      <c r="R640" s="2"/>
      <c r="S640" s="2"/>
      <c r="T640" s="2"/>
      <c r="U640" s="2"/>
      <c r="V640" s="15"/>
      <c r="W640" s="14"/>
      <c r="X640" s="13"/>
      <c r="Y640" s="12"/>
      <c r="Z640" s="2"/>
      <c r="AA640" s="11"/>
      <c r="AB640" s="11"/>
      <c r="AC640" s="11"/>
      <c r="AD640" s="2"/>
      <c r="AE640" s="2"/>
      <c r="AF640" s="2"/>
      <c r="AG640" s="2"/>
      <c r="AH640" s="2"/>
      <c r="AI640" s="2"/>
      <c r="AJ640" s="4"/>
      <c r="AK640" s="2"/>
      <c r="AL640" s="2"/>
      <c r="AM640" s="2"/>
      <c r="AN640" s="2"/>
      <c r="AO640" s="2"/>
      <c r="AP640" s="2"/>
      <c r="AQ640" s="10"/>
      <c r="AR640" s="4"/>
      <c r="AS640" s="9"/>
      <c r="AT640" s="8"/>
      <c r="AU640" s="7"/>
      <c r="AV640" s="6"/>
      <c r="AW640" s="7"/>
      <c r="AX640" s="6"/>
      <c r="AY640" s="5"/>
      <c r="AZ640" s="6"/>
      <c r="BA640" s="5"/>
      <c r="BB640" s="6"/>
      <c r="BC640" s="5"/>
      <c r="BD640" s="6"/>
      <c r="BE640" s="5"/>
      <c r="BF640" s="6"/>
      <c r="BG640" s="5"/>
      <c r="BH640" s="6"/>
      <c r="BI640" s="5"/>
      <c r="BJ640" s="6"/>
      <c r="BK640" s="5"/>
      <c r="BL640" s="6"/>
      <c r="BM640" s="5"/>
      <c r="BN640" s="6"/>
      <c r="BO640" s="5"/>
      <c r="BP640" s="6"/>
      <c r="BQ640" s="5"/>
      <c r="BR640" s="2"/>
      <c r="BS640" s="2"/>
      <c r="BT640" s="4"/>
      <c r="BU640" s="2"/>
      <c r="BV640" s="2"/>
      <c r="BW640" s="2"/>
      <c r="BX640" s="3"/>
      <c r="BY640" s="2"/>
      <c r="BZ640" s="2"/>
    </row>
    <row r="641" spans="2:78" ht="12" customHeight="1">
      <c r="B641" s="85"/>
      <c r="C641" s="4"/>
      <c r="D641" s="3"/>
      <c r="E641" s="21"/>
      <c r="F641" s="3"/>
      <c r="G641" s="20"/>
      <c r="H641" s="13"/>
      <c r="I641" s="19"/>
      <c r="J641" s="19"/>
      <c r="K641" s="116"/>
      <c r="L641" s="19"/>
      <c r="M641" s="18"/>
      <c r="N641" s="17"/>
      <c r="O641" s="16"/>
      <c r="P641" s="2"/>
      <c r="Q641" s="2"/>
      <c r="R641" s="2"/>
      <c r="S641" s="2"/>
      <c r="T641" s="2"/>
      <c r="U641" s="2"/>
      <c r="V641" s="15"/>
      <c r="W641" s="14"/>
      <c r="X641" s="13"/>
      <c r="Y641" s="12"/>
      <c r="Z641" s="2"/>
      <c r="AA641" s="11"/>
      <c r="AB641" s="11"/>
      <c r="AC641" s="11"/>
      <c r="AD641" s="2"/>
      <c r="AE641" s="2"/>
      <c r="AF641" s="2"/>
      <c r="AG641" s="2"/>
      <c r="AH641" s="2"/>
      <c r="AI641" s="2"/>
      <c r="AJ641" s="4"/>
      <c r="AK641" s="2"/>
      <c r="AL641" s="2"/>
      <c r="AM641" s="2"/>
      <c r="AN641" s="2"/>
      <c r="AO641" s="2"/>
      <c r="AP641" s="2"/>
      <c r="AQ641" s="10"/>
      <c r="AR641" s="4"/>
      <c r="AS641" s="9"/>
      <c r="AT641" s="8"/>
      <c r="AU641" s="7"/>
      <c r="AV641" s="6"/>
      <c r="AW641" s="7"/>
      <c r="AX641" s="6"/>
      <c r="AY641" s="5"/>
      <c r="AZ641" s="6"/>
      <c r="BA641" s="5"/>
      <c r="BB641" s="6"/>
      <c r="BC641" s="5"/>
      <c r="BD641" s="6"/>
      <c r="BE641" s="5"/>
      <c r="BF641" s="6"/>
      <c r="BG641" s="5"/>
      <c r="BH641" s="6"/>
      <c r="BI641" s="5"/>
      <c r="BJ641" s="6"/>
      <c r="BK641" s="5"/>
      <c r="BL641" s="6"/>
      <c r="BM641" s="5"/>
      <c r="BN641" s="6"/>
      <c r="BO641" s="5"/>
      <c r="BP641" s="6"/>
      <c r="BQ641" s="5"/>
      <c r="BR641" s="2"/>
      <c r="BS641" s="2"/>
      <c r="BT641" s="4"/>
      <c r="BU641" s="2"/>
      <c r="BV641" s="2"/>
      <c r="BW641" s="2"/>
      <c r="BX641" s="3"/>
      <c r="BY641" s="2"/>
      <c r="BZ641" s="2"/>
    </row>
    <row r="642" spans="2:78" ht="12" customHeight="1">
      <c r="B642" s="85"/>
      <c r="C642" s="4"/>
      <c r="D642" s="3"/>
      <c r="E642" s="21"/>
      <c r="F642" s="3"/>
      <c r="G642" s="20"/>
      <c r="H642" s="13"/>
      <c r="I642" s="19"/>
      <c r="J642" s="19"/>
      <c r="K642" s="116"/>
      <c r="L642" s="19"/>
      <c r="M642" s="18"/>
      <c r="N642" s="17"/>
      <c r="O642" s="16"/>
      <c r="P642" s="2"/>
      <c r="Q642" s="2"/>
      <c r="R642" s="2"/>
      <c r="S642" s="2"/>
      <c r="T642" s="2"/>
      <c r="U642" s="2"/>
      <c r="V642" s="15"/>
      <c r="W642" s="14"/>
      <c r="X642" s="13"/>
      <c r="Y642" s="12"/>
      <c r="Z642" s="2"/>
      <c r="AA642" s="11"/>
      <c r="AB642" s="11"/>
      <c r="AC642" s="11"/>
      <c r="AD642" s="2"/>
      <c r="AE642" s="2"/>
      <c r="AF642" s="2"/>
      <c r="AG642" s="2"/>
      <c r="AH642" s="2"/>
      <c r="AI642" s="2"/>
      <c r="AJ642" s="4"/>
      <c r="AK642" s="2"/>
      <c r="AL642" s="2"/>
      <c r="AM642" s="2"/>
      <c r="AN642" s="2"/>
      <c r="AO642" s="2"/>
      <c r="AP642" s="2"/>
      <c r="AQ642" s="10"/>
      <c r="AR642" s="4"/>
      <c r="AS642" s="9"/>
      <c r="AT642" s="8"/>
      <c r="AU642" s="7"/>
      <c r="AV642" s="6"/>
      <c r="AW642" s="7"/>
      <c r="AX642" s="6"/>
      <c r="AY642" s="5"/>
      <c r="AZ642" s="6"/>
      <c r="BA642" s="5"/>
      <c r="BB642" s="6"/>
      <c r="BC642" s="5"/>
      <c r="BD642" s="6"/>
      <c r="BE642" s="5"/>
      <c r="BF642" s="6"/>
      <c r="BG642" s="5"/>
      <c r="BH642" s="6"/>
      <c r="BI642" s="5"/>
      <c r="BJ642" s="6"/>
      <c r="BK642" s="5"/>
      <c r="BL642" s="6"/>
      <c r="BM642" s="5"/>
      <c r="BN642" s="6"/>
      <c r="BO642" s="5"/>
      <c r="BP642" s="6"/>
      <c r="BQ642" s="5"/>
      <c r="BR642" s="2"/>
      <c r="BS642" s="2"/>
      <c r="BT642" s="4"/>
      <c r="BU642" s="2"/>
      <c r="BV642" s="2"/>
      <c r="BW642" s="2"/>
      <c r="BX642" s="3"/>
      <c r="BY642" s="2"/>
      <c r="BZ642" s="2"/>
    </row>
    <row r="643" spans="2:78" ht="12" customHeight="1">
      <c r="B643" s="85"/>
      <c r="C643" s="4"/>
      <c r="D643" s="3"/>
      <c r="E643" s="21"/>
      <c r="F643" s="3"/>
      <c r="G643" s="20"/>
      <c r="H643" s="13"/>
      <c r="I643" s="19"/>
      <c r="J643" s="19"/>
      <c r="K643" s="116"/>
      <c r="L643" s="19"/>
      <c r="M643" s="18"/>
      <c r="N643" s="17"/>
      <c r="O643" s="16"/>
      <c r="P643" s="2"/>
      <c r="Q643" s="2"/>
      <c r="R643" s="2"/>
      <c r="S643" s="2"/>
      <c r="T643" s="2"/>
      <c r="U643" s="2"/>
      <c r="V643" s="15"/>
      <c r="W643" s="14"/>
      <c r="X643" s="13"/>
      <c r="Y643" s="12"/>
      <c r="Z643" s="2"/>
      <c r="AA643" s="11"/>
      <c r="AB643" s="11"/>
      <c r="AC643" s="11"/>
      <c r="AD643" s="2"/>
      <c r="AE643" s="2"/>
      <c r="AF643" s="2"/>
      <c r="AG643" s="2"/>
      <c r="AH643" s="2"/>
      <c r="AI643" s="2"/>
      <c r="AJ643" s="4"/>
      <c r="AK643" s="2"/>
      <c r="AL643" s="2"/>
      <c r="AM643" s="2"/>
      <c r="AN643" s="2"/>
      <c r="AO643" s="2"/>
      <c r="AP643" s="2"/>
      <c r="AQ643" s="10"/>
      <c r="AR643" s="4"/>
      <c r="AS643" s="9"/>
      <c r="AT643" s="8"/>
      <c r="AU643" s="7"/>
      <c r="AV643" s="6"/>
      <c r="AW643" s="7"/>
      <c r="AX643" s="6"/>
      <c r="AY643" s="5"/>
      <c r="AZ643" s="6"/>
      <c r="BA643" s="5"/>
      <c r="BB643" s="6"/>
      <c r="BC643" s="5"/>
      <c r="BD643" s="6"/>
      <c r="BE643" s="5"/>
      <c r="BF643" s="6"/>
      <c r="BG643" s="5"/>
      <c r="BH643" s="6"/>
      <c r="BI643" s="5"/>
      <c r="BJ643" s="6"/>
      <c r="BK643" s="5"/>
      <c r="BL643" s="6"/>
      <c r="BM643" s="5"/>
      <c r="BN643" s="6"/>
      <c r="BO643" s="5"/>
      <c r="BP643" s="6"/>
      <c r="BQ643" s="5"/>
      <c r="BR643" s="2"/>
      <c r="BS643" s="2"/>
      <c r="BT643" s="4"/>
      <c r="BU643" s="2"/>
      <c r="BV643" s="2"/>
      <c r="BW643" s="2"/>
      <c r="BX643" s="3"/>
      <c r="BY643" s="2"/>
      <c r="BZ643" s="2"/>
    </row>
    <row r="644" spans="2:78" ht="12" customHeight="1">
      <c r="B644" s="85"/>
      <c r="C644" s="4"/>
      <c r="D644" s="3"/>
      <c r="E644" s="21"/>
      <c r="F644" s="3"/>
      <c r="G644" s="20"/>
      <c r="H644" s="13"/>
      <c r="I644" s="19"/>
      <c r="J644" s="19"/>
      <c r="K644" s="116"/>
      <c r="L644" s="19"/>
      <c r="M644" s="18"/>
      <c r="N644" s="17"/>
      <c r="O644" s="16"/>
      <c r="P644" s="2"/>
      <c r="Q644" s="2"/>
      <c r="R644" s="2"/>
      <c r="S644" s="2"/>
      <c r="T644" s="2"/>
      <c r="U644" s="2"/>
      <c r="V644" s="15"/>
      <c r="W644" s="14"/>
      <c r="X644" s="13"/>
      <c r="Y644" s="12"/>
      <c r="Z644" s="2"/>
      <c r="AA644" s="11"/>
      <c r="AB644" s="11"/>
      <c r="AC644" s="11"/>
      <c r="AD644" s="2"/>
      <c r="AE644" s="2"/>
      <c r="AF644" s="2"/>
      <c r="AG644" s="2"/>
      <c r="AH644" s="2"/>
      <c r="AI644" s="2"/>
      <c r="AJ644" s="4"/>
      <c r="AK644" s="2"/>
      <c r="AL644" s="2"/>
      <c r="AM644" s="2"/>
      <c r="AN644" s="2"/>
      <c r="AO644" s="2"/>
      <c r="AP644" s="2"/>
      <c r="AQ644" s="10"/>
      <c r="AR644" s="4"/>
      <c r="AS644" s="9"/>
      <c r="AT644" s="8"/>
      <c r="AU644" s="7"/>
      <c r="AV644" s="6"/>
      <c r="AW644" s="7"/>
      <c r="AX644" s="6"/>
      <c r="AY644" s="5"/>
      <c r="AZ644" s="6"/>
      <c r="BA644" s="5"/>
      <c r="BB644" s="6"/>
      <c r="BC644" s="5"/>
      <c r="BD644" s="6"/>
      <c r="BE644" s="5"/>
      <c r="BF644" s="6"/>
      <c r="BG644" s="5"/>
      <c r="BH644" s="6"/>
      <c r="BI644" s="5"/>
      <c r="BJ644" s="6"/>
      <c r="BK644" s="5"/>
      <c r="BL644" s="6"/>
      <c r="BM644" s="5"/>
      <c r="BN644" s="6"/>
      <c r="BO644" s="5"/>
      <c r="BP644" s="6"/>
      <c r="BQ644" s="5"/>
      <c r="BR644" s="2"/>
      <c r="BS644" s="2"/>
      <c r="BT644" s="4"/>
      <c r="BU644" s="2"/>
      <c r="BV644" s="2"/>
      <c r="BW644" s="2"/>
      <c r="BX644" s="3"/>
      <c r="BY644" s="2"/>
      <c r="BZ644" s="2"/>
    </row>
    <row r="645" spans="2:78" ht="12" customHeight="1">
      <c r="B645" s="85"/>
      <c r="C645" s="4"/>
      <c r="D645" s="3"/>
      <c r="E645" s="21"/>
      <c r="F645" s="3"/>
      <c r="G645" s="20"/>
      <c r="H645" s="13"/>
      <c r="I645" s="19"/>
      <c r="J645" s="19"/>
      <c r="K645" s="116"/>
      <c r="L645" s="19"/>
      <c r="M645" s="18"/>
      <c r="N645" s="17"/>
      <c r="O645" s="16"/>
      <c r="P645" s="2"/>
      <c r="Q645" s="2"/>
      <c r="R645" s="2"/>
      <c r="S645" s="2"/>
      <c r="T645" s="2"/>
      <c r="U645" s="2"/>
      <c r="V645" s="15"/>
      <c r="W645" s="14"/>
      <c r="X645" s="13"/>
      <c r="Y645" s="12"/>
      <c r="Z645" s="2"/>
      <c r="AA645" s="11"/>
      <c r="AB645" s="11"/>
      <c r="AC645" s="11"/>
      <c r="AD645" s="2"/>
      <c r="AE645" s="2"/>
      <c r="AF645" s="2"/>
      <c r="AG645" s="2"/>
      <c r="AH645" s="2"/>
      <c r="AI645" s="2"/>
      <c r="AJ645" s="4"/>
      <c r="AK645" s="2"/>
      <c r="AL645" s="2"/>
      <c r="AM645" s="2"/>
      <c r="AN645" s="2"/>
      <c r="AO645" s="2"/>
      <c r="AP645" s="2"/>
      <c r="AQ645" s="10"/>
      <c r="AR645" s="4"/>
      <c r="AS645" s="9"/>
      <c r="AT645" s="8"/>
      <c r="AU645" s="7"/>
      <c r="AV645" s="6"/>
      <c r="AW645" s="7"/>
      <c r="AX645" s="6"/>
      <c r="AY645" s="5"/>
      <c r="AZ645" s="6"/>
      <c r="BA645" s="5"/>
      <c r="BB645" s="6"/>
      <c r="BC645" s="5"/>
      <c r="BD645" s="6"/>
      <c r="BE645" s="5"/>
      <c r="BF645" s="6"/>
      <c r="BG645" s="5"/>
      <c r="BH645" s="6"/>
      <c r="BI645" s="5"/>
      <c r="BJ645" s="6"/>
      <c r="BK645" s="5"/>
      <c r="BL645" s="6"/>
      <c r="BM645" s="5"/>
      <c r="BN645" s="6"/>
      <c r="BO645" s="5"/>
      <c r="BP645" s="6"/>
      <c r="BQ645" s="5"/>
      <c r="BR645" s="2"/>
      <c r="BS645" s="2"/>
      <c r="BT645" s="4"/>
      <c r="BU645" s="2"/>
      <c r="BV645" s="2"/>
      <c r="BW645" s="2"/>
      <c r="BX645" s="3"/>
      <c r="BY645" s="2"/>
      <c r="BZ645" s="2"/>
    </row>
    <row r="646" spans="2:78" ht="12" customHeight="1">
      <c r="B646" s="85"/>
      <c r="C646" s="4"/>
      <c r="D646" s="3"/>
      <c r="E646" s="21"/>
      <c r="F646" s="3"/>
      <c r="G646" s="20"/>
      <c r="H646" s="13"/>
      <c r="I646" s="19"/>
      <c r="J646" s="19"/>
      <c r="K646" s="116"/>
      <c r="L646" s="19"/>
      <c r="M646" s="18"/>
      <c r="N646" s="17"/>
      <c r="O646" s="16"/>
      <c r="P646" s="2"/>
      <c r="Q646" s="2"/>
      <c r="R646" s="2"/>
      <c r="S646" s="2"/>
      <c r="T646" s="2"/>
      <c r="U646" s="2"/>
      <c r="V646" s="15"/>
      <c r="W646" s="14"/>
      <c r="X646" s="13"/>
      <c r="Y646" s="12"/>
      <c r="Z646" s="2"/>
      <c r="AA646" s="11"/>
      <c r="AB646" s="11"/>
      <c r="AC646" s="11"/>
      <c r="AD646" s="2"/>
      <c r="AE646" s="2"/>
      <c r="AF646" s="2"/>
      <c r="AG646" s="2"/>
      <c r="AH646" s="2"/>
      <c r="AI646" s="2"/>
      <c r="AJ646" s="4"/>
      <c r="AK646" s="2"/>
      <c r="AL646" s="2"/>
      <c r="AM646" s="2"/>
      <c r="AN646" s="2"/>
      <c r="AO646" s="2"/>
      <c r="AP646" s="2"/>
      <c r="AQ646" s="10"/>
      <c r="AR646" s="4"/>
      <c r="AS646" s="9"/>
      <c r="AT646" s="8"/>
      <c r="AU646" s="7"/>
      <c r="AV646" s="6"/>
      <c r="AW646" s="7"/>
      <c r="AX646" s="6"/>
      <c r="AY646" s="5"/>
      <c r="AZ646" s="6"/>
      <c r="BA646" s="5"/>
      <c r="BB646" s="6"/>
      <c r="BC646" s="5"/>
      <c r="BD646" s="6"/>
      <c r="BE646" s="5"/>
      <c r="BF646" s="6"/>
      <c r="BG646" s="5"/>
      <c r="BH646" s="6"/>
      <c r="BI646" s="5"/>
      <c r="BJ646" s="6"/>
      <c r="BK646" s="5"/>
      <c r="BL646" s="6"/>
      <c r="BM646" s="5"/>
      <c r="BN646" s="6"/>
      <c r="BO646" s="5"/>
      <c r="BP646" s="6"/>
      <c r="BQ646" s="5"/>
      <c r="BR646" s="2"/>
      <c r="BS646" s="2"/>
      <c r="BT646" s="4"/>
      <c r="BU646" s="2"/>
      <c r="BV646" s="2"/>
      <c r="BW646" s="2"/>
      <c r="BX646" s="3"/>
      <c r="BY646" s="2"/>
      <c r="BZ646" s="2"/>
    </row>
    <row r="647" spans="2:78" ht="12" customHeight="1">
      <c r="B647" s="85"/>
      <c r="C647" s="4"/>
      <c r="D647" s="3"/>
      <c r="E647" s="21"/>
      <c r="F647" s="3"/>
      <c r="G647" s="20"/>
      <c r="H647" s="13"/>
      <c r="I647" s="19"/>
      <c r="J647" s="19"/>
      <c r="K647" s="116"/>
      <c r="L647" s="19"/>
      <c r="M647" s="18"/>
      <c r="N647" s="17"/>
      <c r="O647" s="16"/>
      <c r="P647" s="2"/>
      <c r="Q647" s="2"/>
      <c r="R647" s="2"/>
      <c r="S647" s="2"/>
      <c r="T647" s="2"/>
      <c r="U647" s="2"/>
      <c r="V647" s="15"/>
      <c r="W647" s="14"/>
      <c r="X647" s="13"/>
      <c r="Y647" s="12"/>
      <c r="Z647" s="2"/>
      <c r="AA647" s="11"/>
      <c r="AB647" s="11"/>
      <c r="AC647" s="11"/>
      <c r="AD647" s="2"/>
      <c r="AE647" s="2"/>
      <c r="AF647" s="2"/>
      <c r="AG647" s="2"/>
      <c r="AH647" s="2"/>
      <c r="AI647" s="2"/>
      <c r="AJ647" s="4"/>
      <c r="AK647" s="2"/>
      <c r="AL647" s="2"/>
      <c r="AM647" s="2"/>
      <c r="AN647" s="2"/>
      <c r="AO647" s="2"/>
      <c r="AP647" s="2"/>
      <c r="AQ647" s="10"/>
      <c r="AR647" s="4"/>
      <c r="AS647" s="9"/>
      <c r="AT647" s="8"/>
      <c r="AU647" s="7"/>
      <c r="AV647" s="6"/>
      <c r="AW647" s="7"/>
      <c r="AX647" s="6"/>
      <c r="AY647" s="5"/>
      <c r="AZ647" s="6"/>
      <c r="BA647" s="5"/>
      <c r="BB647" s="6"/>
      <c r="BC647" s="5"/>
      <c r="BD647" s="6"/>
      <c r="BE647" s="5"/>
      <c r="BF647" s="6"/>
      <c r="BG647" s="5"/>
      <c r="BH647" s="6"/>
      <c r="BI647" s="5"/>
      <c r="BJ647" s="6"/>
      <c r="BK647" s="5"/>
      <c r="BL647" s="6"/>
      <c r="BM647" s="5"/>
      <c r="BN647" s="6"/>
      <c r="BO647" s="5"/>
      <c r="BP647" s="6"/>
      <c r="BQ647" s="5"/>
      <c r="BR647" s="2"/>
      <c r="BS647" s="2"/>
      <c r="BT647" s="4"/>
      <c r="BU647" s="2"/>
      <c r="BV647" s="2"/>
      <c r="BW647" s="2"/>
      <c r="BX647" s="3"/>
      <c r="BY647" s="2"/>
      <c r="BZ647" s="2"/>
    </row>
    <row r="648" spans="2:78" ht="12" customHeight="1">
      <c r="B648" s="85"/>
      <c r="C648" s="4"/>
      <c r="D648" s="3"/>
      <c r="E648" s="21"/>
      <c r="F648" s="3"/>
      <c r="G648" s="20"/>
      <c r="H648" s="13"/>
      <c r="I648" s="19"/>
      <c r="J648" s="19"/>
      <c r="K648" s="116"/>
      <c r="L648" s="19"/>
      <c r="M648" s="18"/>
      <c r="N648" s="17"/>
      <c r="O648" s="16"/>
      <c r="P648" s="2"/>
      <c r="Q648" s="2"/>
      <c r="R648" s="2"/>
      <c r="S648" s="2"/>
      <c r="T648" s="2"/>
      <c r="U648" s="2"/>
      <c r="V648" s="15"/>
      <c r="W648" s="14"/>
      <c r="X648" s="13"/>
      <c r="Y648" s="12"/>
      <c r="Z648" s="2"/>
      <c r="AA648" s="11"/>
      <c r="AB648" s="11"/>
      <c r="AC648" s="11"/>
      <c r="AD648" s="2"/>
      <c r="AE648" s="2"/>
      <c r="AF648" s="2"/>
      <c r="AG648" s="2"/>
      <c r="AH648" s="2"/>
      <c r="AI648" s="2"/>
      <c r="AJ648" s="4"/>
      <c r="AK648" s="2"/>
      <c r="AL648" s="2"/>
      <c r="AM648" s="2"/>
      <c r="AN648" s="2"/>
      <c r="AO648" s="2"/>
      <c r="AP648" s="2"/>
      <c r="AQ648" s="10"/>
      <c r="AR648" s="4"/>
      <c r="AS648" s="9"/>
      <c r="AT648" s="8"/>
      <c r="AU648" s="7"/>
      <c r="AV648" s="6"/>
      <c r="AW648" s="7"/>
      <c r="AX648" s="6"/>
      <c r="AY648" s="5"/>
      <c r="AZ648" s="6"/>
      <c r="BA648" s="5"/>
      <c r="BB648" s="6"/>
      <c r="BC648" s="5"/>
      <c r="BD648" s="6"/>
      <c r="BE648" s="5"/>
      <c r="BF648" s="6"/>
      <c r="BG648" s="5"/>
      <c r="BH648" s="6"/>
      <c r="BI648" s="5"/>
      <c r="BJ648" s="6"/>
      <c r="BK648" s="5"/>
      <c r="BL648" s="6"/>
      <c r="BM648" s="5"/>
      <c r="BN648" s="6"/>
      <c r="BO648" s="5"/>
      <c r="BP648" s="6"/>
      <c r="BQ648" s="5"/>
      <c r="BR648" s="2"/>
      <c r="BS648" s="2"/>
      <c r="BT648" s="4"/>
      <c r="BU648" s="2"/>
      <c r="BV648" s="2"/>
      <c r="BW648" s="2"/>
      <c r="BX648" s="3"/>
      <c r="BY648" s="2"/>
      <c r="BZ648" s="2"/>
    </row>
    <row r="649" spans="2:78" ht="12" customHeight="1">
      <c r="B649" s="85"/>
      <c r="C649" s="4"/>
      <c r="D649" s="3"/>
      <c r="E649" s="21"/>
      <c r="F649" s="3"/>
      <c r="G649" s="20"/>
      <c r="H649" s="13"/>
      <c r="I649" s="19"/>
      <c r="J649" s="19"/>
      <c r="K649" s="116"/>
      <c r="L649" s="19"/>
      <c r="M649" s="18"/>
      <c r="N649" s="17"/>
      <c r="O649" s="16"/>
      <c r="P649" s="2"/>
      <c r="Q649" s="2"/>
      <c r="R649" s="2"/>
      <c r="S649" s="2"/>
      <c r="T649" s="2"/>
      <c r="U649" s="2"/>
      <c r="V649" s="15"/>
      <c r="W649" s="14"/>
      <c r="X649" s="13"/>
      <c r="Y649" s="12"/>
      <c r="Z649" s="2"/>
      <c r="AA649" s="11"/>
      <c r="AB649" s="11"/>
      <c r="AC649" s="11"/>
      <c r="AD649" s="2"/>
      <c r="AE649" s="2"/>
      <c r="AF649" s="2"/>
      <c r="AG649" s="2"/>
      <c r="AH649" s="2"/>
      <c r="AI649" s="2"/>
      <c r="AJ649" s="4"/>
      <c r="AK649" s="2"/>
      <c r="AL649" s="2"/>
      <c r="AM649" s="2"/>
      <c r="AN649" s="2"/>
      <c r="AO649" s="2"/>
      <c r="AP649" s="2"/>
      <c r="AQ649" s="10"/>
      <c r="AR649" s="4"/>
      <c r="AS649" s="9"/>
      <c r="AT649" s="8"/>
      <c r="AU649" s="7"/>
      <c r="AV649" s="6"/>
      <c r="AW649" s="7"/>
      <c r="AX649" s="6"/>
      <c r="AY649" s="5"/>
      <c r="AZ649" s="6"/>
      <c r="BA649" s="5"/>
      <c r="BB649" s="6"/>
      <c r="BC649" s="5"/>
      <c r="BD649" s="6"/>
      <c r="BE649" s="5"/>
      <c r="BF649" s="6"/>
      <c r="BG649" s="5"/>
      <c r="BH649" s="6"/>
      <c r="BI649" s="5"/>
      <c r="BJ649" s="6"/>
      <c r="BK649" s="5"/>
      <c r="BL649" s="6"/>
      <c r="BM649" s="5"/>
      <c r="BN649" s="6"/>
      <c r="BO649" s="5"/>
      <c r="BP649" s="6"/>
      <c r="BQ649" s="5"/>
      <c r="BR649" s="2"/>
      <c r="BS649" s="2"/>
      <c r="BT649" s="4"/>
      <c r="BU649" s="2"/>
      <c r="BV649" s="2"/>
      <c r="BW649" s="2"/>
      <c r="BX649" s="3"/>
      <c r="BY649" s="2"/>
      <c r="BZ649" s="2"/>
    </row>
    <row r="650" spans="2:78" ht="12" customHeight="1">
      <c r="B650" s="85"/>
      <c r="C650" s="4"/>
      <c r="D650" s="3"/>
      <c r="E650" s="21"/>
      <c r="F650" s="3"/>
      <c r="G650" s="20"/>
      <c r="H650" s="13"/>
      <c r="I650" s="19"/>
      <c r="J650" s="19"/>
      <c r="K650" s="116"/>
      <c r="L650" s="19"/>
      <c r="M650" s="18"/>
      <c r="N650" s="17"/>
      <c r="O650" s="16"/>
      <c r="P650" s="2"/>
      <c r="Q650" s="2"/>
      <c r="R650" s="2"/>
      <c r="S650" s="2"/>
      <c r="T650" s="2"/>
      <c r="U650" s="2"/>
      <c r="V650" s="15"/>
      <c r="W650" s="14"/>
      <c r="X650" s="13"/>
      <c r="Y650" s="12"/>
      <c r="Z650" s="2"/>
      <c r="AA650" s="11"/>
      <c r="AB650" s="11"/>
      <c r="AC650" s="11"/>
      <c r="AD650" s="2"/>
      <c r="AE650" s="2"/>
      <c r="AF650" s="2"/>
      <c r="AG650" s="2"/>
      <c r="AH650" s="2"/>
      <c r="AI650" s="2"/>
      <c r="AJ650" s="4"/>
      <c r="AK650" s="2"/>
      <c r="AL650" s="2"/>
      <c r="AM650" s="2"/>
      <c r="AN650" s="2"/>
      <c r="AO650" s="2"/>
      <c r="AP650" s="2"/>
      <c r="AQ650" s="10"/>
      <c r="AR650" s="4"/>
      <c r="AS650" s="9"/>
      <c r="AT650" s="8"/>
      <c r="AU650" s="7"/>
      <c r="AV650" s="6"/>
      <c r="AW650" s="7"/>
      <c r="AX650" s="6"/>
      <c r="AY650" s="5"/>
      <c r="AZ650" s="6"/>
      <c r="BA650" s="5"/>
      <c r="BB650" s="6"/>
      <c r="BC650" s="5"/>
      <c r="BD650" s="6"/>
      <c r="BE650" s="5"/>
      <c r="BF650" s="6"/>
      <c r="BG650" s="5"/>
      <c r="BH650" s="6"/>
      <c r="BI650" s="5"/>
      <c r="BJ650" s="6"/>
      <c r="BK650" s="5"/>
      <c r="BL650" s="6"/>
      <c r="BM650" s="5"/>
      <c r="BN650" s="6"/>
      <c r="BO650" s="5"/>
      <c r="BP650" s="6"/>
      <c r="BQ650" s="5"/>
      <c r="BR650" s="2"/>
      <c r="BS650" s="2"/>
      <c r="BT650" s="4"/>
      <c r="BU650" s="2"/>
      <c r="BV650" s="2"/>
      <c r="BW650" s="2"/>
      <c r="BX650" s="3"/>
      <c r="BY650" s="2"/>
      <c r="BZ650" s="2"/>
    </row>
    <row r="651" spans="2:78" ht="12" customHeight="1">
      <c r="B651" s="85"/>
      <c r="C651" s="4"/>
      <c r="D651" s="3"/>
      <c r="E651" s="21"/>
      <c r="F651" s="3"/>
      <c r="G651" s="20"/>
      <c r="H651" s="13"/>
      <c r="I651" s="19"/>
      <c r="J651" s="19"/>
      <c r="K651" s="116"/>
      <c r="L651" s="19"/>
      <c r="M651" s="18"/>
      <c r="N651" s="17"/>
      <c r="O651" s="16"/>
      <c r="P651" s="2"/>
      <c r="Q651" s="2"/>
      <c r="R651" s="2"/>
      <c r="S651" s="2"/>
      <c r="T651" s="2"/>
      <c r="U651" s="2"/>
      <c r="V651" s="15"/>
      <c r="W651" s="14"/>
      <c r="X651" s="13"/>
      <c r="Y651" s="12"/>
      <c r="Z651" s="2"/>
      <c r="AA651" s="11"/>
      <c r="AB651" s="11"/>
      <c r="AC651" s="11"/>
      <c r="AD651" s="2"/>
      <c r="AE651" s="2"/>
      <c r="AF651" s="2"/>
      <c r="AG651" s="2"/>
      <c r="AH651" s="2"/>
      <c r="AI651" s="2"/>
      <c r="AJ651" s="4"/>
      <c r="AK651" s="2"/>
      <c r="AL651" s="2"/>
      <c r="AM651" s="2"/>
      <c r="AN651" s="2"/>
      <c r="AO651" s="2"/>
      <c r="AP651" s="2"/>
      <c r="AQ651" s="10"/>
      <c r="AR651" s="4"/>
      <c r="AS651" s="9"/>
      <c r="AT651" s="8"/>
      <c r="AU651" s="7"/>
      <c r="AV651" s="6"/>
      <c r="AW651" s="7"/>
      <c r="AX651" s="6"/>
      <c r="AY651" s="5"/>
      <c r="AZ651" s="6"/>
      <c r="BA651" s="5"/>
      <c r="BB651" s="6"/>
      <c r="BC651" s="5"/>
      <c r="BD651" s="6"/>
      <c r="BE651" s="5"/>
      <c r="BF651" s="6"/>
      <c r="BG651" s="5"/>
      <c r="BH651" s="6"/>
      <c r="BI651" s="5"/>
      <c r="BJ651" s="6"/>
      <c r="BK651" s="5"/>
      <c r="BL651" s="6"/>
      <c r="BM651" s="5"/>
      <c r="BN651" s="6"/>
      <c r="BO651" s="5"/>
      <c r="BP651" s="6"/>
      <c r="BQ651" s="5"/>
      <c r="BR651" s="2"/>
      <c r="BS651" s="2"/>
      <c r="BT651" s="4"/>
      <c r="BU651" s="2"/>
      <c r="BV651" s="2"/>
      <c r="BW651" s="2"/>
      <c r="BX651" s="3"/>
      <c r="BY651" s="2"/>
      <c r="BZ651" s="2"/>
    </row>
    <row r="652" spans="2:78" ht="12" customHeight="1">
      <c r="B652" s="85"/>
      <c r="C652" s="4"/>
      <c r="D652" s="3"/>
      <c r="E652" s="21"/>
      <c r="F652" s="3"/>
      <c r="G652" s="20"/>
      <c r="H652" s="13"/>
      <c r="I652" s="19"/>
      <c r="J652" s="19"/>
      <c r="K652" s="116"/>
      <c r="L652" s="19"/>
      <c r="M652" s="18"/>
      <c r="N652" s="17"/>
      <c r="O652" s="16"/>
      <c r="P652" s="2"/>
      <c r="Q652" s="2"/>
      <c r="R652" s="2"/>
      <c r="S652" s="2"/>
      <c r="T652" s="2"/>
      <c r="U652" s="2"/>
      <c r="V652" s="15"/>
      <c r="W652" s="14"/>
      <c r="X652" s="13"/>
      <c r="Y652" s="12"/>
      <c r="Z652" s="2"/>
      <c r="AA652" s="11"/>
      <c r="AB652" s="11"/>
      <c r="AC652" s="11"/>
      <c r="AD652" s="2"/>
      <c r="AE652" s="2"/>
      <c r="AF652" s="2"/>
      <c r="AG652" s="2"/>
      <c r="AH652" s="2"/>
      <c r="AI652" s="2"/>
      <c r="AJ652" s="4"/>
      <c r="AK652" s="2"/>
      <c r="AL652" s="2"/>
      <c r="AM652" s="2"/>
      <c r="AN652" s="2"/>
      <c r="AO652" s="2"/>
      <c r="AP652" s="2"/>
      <c r="AQ652" s="10"/>
      <c r="AR652" s="4"/>
      <c r="AS652" s="9"/>
      <c r="AT652" s="8"/>
      <c r="AU652" s="7"/>
      <c r="AV652" s="6"/>
      <c r="AW652" s="7"/>
      <c r="AX652" s="6"/>
      <c r="AY652" s="5"/>
      <c r="AZ652" s="6"/>
      <c r="BA652" s="5"/>
      <c r="BB652" s="6"/>
      <c r="BC652" s="5"/>
      <c r="BD652" s="6"/>
      <c r="BE652" s="5"/>
      <c r="BF652" s="6"/>
      <c r="BG652" s="5"/>
      <c r="BH652" s="6"/>
      <c r="BI652" s="5"/>
      <c r="BJ652" s="6"/>
      <c r="BK652" s="5"/>
      <c r="BL652" s="6"/>
      <c r="BM652" s="5"/>
      <c r="BN652" s="6"/>
      <c r="BO652" s="5"/>
      <c r="BP652" s="6"/>
      <c r="BQ652" s="5"/>
      <c r="BR652" s="2"/>
      <c r="BS652" s="2"/>
      <c r="BT652" s="4"/>
      <c r="BU652" s="2"/>
      <c r="BV652" s="2"/>
      <c r="BW652" s="2"/>
      <c r="BX652" s="3"/>
      <c r="BY652" s="2"/>
      <c r="BZ652" s="2"/>
    </row>
    <row r="653" spans="2:78" ht="12" customHeight="1">
      <c r="B653" s="85"/>
      <c r="C653" s="4"/>
      <c r="D653" s="3"/>
      <c r="E653" s="21"/>
      <c r="F653" s="3"/>
      <c r="G653" s="20"/>
      <c r="H653" s="13"/>
      <c r="I653" s="19"/>
      <c r="J653" s="19"/>
      <c r="K653" s="116"/>
      <c r="L653" s="19"/>
      <c r="M653" s="18"/>
      <c r="N653" s="17"/>
      <c r="O653" s="16"/>
      <c r="P653" s="2"/>
      <c r="Q653" s="2"/>
      <c r="R653" s="2"/>
      <c r="S653" s="2"/>
      <c r="T653" s="2"/>
      <c r="U653" s="2"/>
      <c r="V653" s="15"/>
      <c r="W653" s="14"/>
      <c r="X653" s="13"/>
      <c r="Y653" s="12"/>
      <c r="Z653" s="2"/>
      <c r="AA653" s="11"/>
      <c r="AB653" s="11"/>
      <c r="AC653" s="11"/>
      <c r="AD653" s="2"/>
      <c r="AE653" s="2"/>
      <c r="AF653" s="2"/>
      <c r="AG653" s="2"/>
      <c r="AH653" s="2"/>
      <c r="AI653" s="2"/>
      <c r="AJ653" s="4"/>
      <c r="AK653" s="2"/>
      <c r="AL653" s="2"/>
      <c r="AM653" s="2"/>
      <c r="AN653" s="2"/>
      <c r="AO653" s="2"/>
      <c r="AP653" s="2"/>
      <c r="AQ653" s="10"/>
      <c r="AR653" s="4"/>
      <c r="AS653" s="9"/>
      <c r="AT653" s="8"/>
      <c r="AU653" s="7"/>
      <c r="AV653" s="6"/>
      <c r="AW653" s="7"/>
      <c r="AX653" s="6"/>
      <c r="AY653" s="5"/>
      <c r="AZ653" s="6"/>
      <c r="BA653" s="5"/>
      <c r="BB653" s="6"/>
      <c r="BC653" s="5"/>
      <c r="BD653" s="6"/>
      <c r="BE653" s="5"/>
      <c r="BF653" s="6"/>
      <c r="BG653" s="5"/>
      <c r="BH653" s="6"/>
      <c r="BI653" s="5"/>
      <c r="BJ653" s="6"/>
      <c r="BK653" s="5"/>
      <c r="BL653" s="6"/>
      <c r="BM653" s="5"/>
      <c r="BN653" s="6"/>
      <c r="BO653" s="5"/>
      <c r="BP653" s="6"/>
      <c r="BQ653" s="5"/>
      <c r="BR653" s="2"/>
      <c r="BS653" s="2"/>
      <c r="BT653" s="4"/>
      <c r="BU653" s="2"/>
      <c r="BV653" s="2"/>
      <c r="BW653" s="2"/>
      <c r="BX653" s="3"/>
      <c r="BY653" s="2"/>
      <c r="BZ653" s="2"/>
    </row>
    <row r="654" spans="2:78" ht="12" customHeight="1">
      <c r="B654" s="85"/>
      <c r="C654" s="4"/>
      <c r="D654" s="3"/>
      <c r="E654" s="21"/>
      <c r="F654" s="3"/>
      <c r="G654" s="20"/>
      <c r="H654" s="13"/>
      <c r="I654" s="19"/>
      <c r="J654" s="19"/>
      <c r="K654" s="116"/>
      <c r="L654" s="19"/>
      <c r="M654" s="18"/>
      <c r="N654" s="17"/>
      <c r="O654" s="16"/>
      <c r="P654" s="2"/>
      <c r="Q654" s="2"/>
      <c r="R654" s="2"/>
      <c r="S654" s="2"/>
      <c r="T654" s="2"/>
      <c r="U654" s="2"/>
      <c r="V654" s="15"/>
      <c r="W654" s="14"/>
      <c r="X654" s="13"/>
      <c r="Y654" s="12"/>
      <c r="Z654" s="2"/>
      <c r="AA654" s="11"/>
      <c r="AB654" s="11"/>
      <c r="AC654" s="11"/>
      <c r="AD654" s="2"/>
      <c r="AE654" s="2"/>
      <c r="AF654" s="2"/>
      <c r="AG654" s="2"/>
      <c r="AH654" s="2"/>
      <c r="AI654" s="2"/>
      <c r="AJ654" s="4"/>
      <c r="AK654" s="2"/>
      <c r="AL654" s="2"/>
      <c r="AM654" s="2"/>
      <c r="AN654" s="2"/>
      <c r="AO654" s="2"/>
      <c r="AP654" s="2"/>
      <c r="AQ654" s="10"/>
      <c r="AR654" s="4"/>
      <c r="AS654" s="9"/>
      <c r="AT654" s="8"/>
      <c r="AU654" s="7"/>
      <c r="AV654" s="6"/>
      <c r="AW654" s="7"/>
      <c r="AX654" s="6"/>
      <c r="AY654" s="5"/>
      <c r="AZ654" s="6"/>
      <c r="BA654" s="5"/>
      <c r="BB654" s="6"/>
      <c r="BC654" s="5"/>
      <c r="BD654" s="6"/>
      <c r="BE654" s="5"/>
      <c r="BF654" s="6"/>
      <c r="BG654" s="5"/>
      <c r="BH654" s="6"/>
      <c r="BI654" s="5"/>
      <c r="BJ654" s="6"/>
      <c r="BK654" s="5"/>
      <c r="BL654" s="6"/>
      <c r="BM654" s="5"/>
      <c r="BN654" s="6"/>
      <c r="BO654" s="5"/>
      <c r="BP654" s="6"/>
      <c r="BQ654" s="5"/>
      <c r="BR654" s="2"/>
      <c r="BS654" s="2"/>
      <c r="BT654" s="4"/>
      <c r="BU654" s="2"/>
      <c r="BV654" s="2"/>
      <c r="BW654" s="2"/>
      <c r="BX654" s="3"/>
      <c r="BY654" s="2"/>
      <c r="BZ654" s="2"/>
    </row>
    <row r="655" spans="2:78" ht="12" customHeight="1">
      <c r="B655" s="85"/>
      <c r="C655" s="4"/>
      <c r="D655" s="3"/>
      <c r="E655" s="21"/>
      <c r="F655" s="3"/>
      <c r="G655" s="20"/>
      <c r="H655" s="13"/>
      <c r="I655" s="19"/>
      <c r="J655" s="19"/>
      <c r="K655" s="116"/>
      <c r="L655" s="19"/>
      <c r="M655" s="18"/>
      <c r="N655" s="17"/>
      <c r="O655" s="16"/>
      <c r="P655" s="2"/>
      <c r="Q655" s="2"/>
      <c r="R655" s="2"/>
      <c r="S655" s="2"/>
      <c r="T655" s="2"/>
      <c r="U655" s="2"/>
      <c r="V655" s="15"/>
      <c r="W655" s="14"/>
      <c r="X655" s="13"/>
      <c r="Y655" s="12"/>
      <c r="Z655" s="2"/>
      <c r="AA655" s="11"/>
      <c r="AB655" s="11"/>
      <c r="AC655" s="11"/>
      <c r="AD655" s="2"/>
      <c r="AE655" s="2"/>
      <c r="AF655" s="2"/>
      <c r="AG655" s="2"/>
      <c r="AH655" s="2"/>
      <c r="AI655" s="2"/>
      <c r="AJ655" s="4"/>
      <c r="AK655" s="2"/>
      <c r="AL655" s="2"/>
      <c r="AM655" s="2"/>
      <c r="AN655" s="2"/>
      <c r="AO655" s="2"/>
      <c r="AP655" s="2"/>
      <c r="AQ655" s="10"/>
      <c r="AR655" s="4"/>
      <c r="AS655" s="9"/>
      <c r="AT655" s="8"/>
      <c r="AU655" s="7"/>
      <c r="AV655" s="6"/>
      <c r="AW655" s="7"/>
      <c r="AX655" s="6"/>
      <c r="AY655" s="5"/>
      <c r="AZ655" s="6"/>
      <c r="BA655" s="5"/>
      <c r="BB655" s="6"/>
      <c r="BC655" s="5"/>
      <c r="BD655" s="6"/>
      <c r="BE655" s="5"/>
      <c r="BF655" s="6"/>
      <c r="BG655" s="5"/>
      <c r="BH655" s="6"/>
      <c r="BI655" s="5"/>
      <c r="BJ655" s="6"/>
      <c r="BK655" s="5"/>
      <c r="BL655" s="6"/>
      <c r="BM655" s="5"/>
      <c r="BN655" s="6"/>
      <c r="BO655" s="5"/>
      <c r="BP655" s="6"/>
      <c r="BQ655" s="5"/>
      <c r="BR655" s="2"/>
      <c r="BS655" s="2"/>
      <c r="BT655" s="4"/>
      <c r="BU655" s="2"/>
      <c r="BV655" s="2"/>
      <c r="BW655" s="2"/>
      <c r="BX655" s="3"/>
      <c r="BY655" s="2"/>
      <c r="BZ655" s="2"/>
    </row>
    <row r="656" spans="2:78" ht="12" customHeight="1">
      <c r="B656" s="85"/>
      <c r="C656" s="4"/>
      <c r="D656" s="3"/>
      <c r="E656" s="21"/>
      <c r="F656" s="3"/>
      <c r="G656" s="20"/>
      <c r="H656" s="13"/>
      <c r="I656" s="19"/>
      <c r="J656" s="19"/>
      <c r="K656" s="116"/>
      <c r="L656" s="19"/>
      <c r="M656" s="18"/>
      <c r="N656" s="17"/>
      <c r="O656" s="16"/>
      <c r="P656" s="2"/>
      <c r="Q656" s="2"/>
      <c r="R656" s="2"/>
      <c r="S656" s="2"/>
      <c r="T656" s="2"/>
      <c r="U656" s="2"/>
      <c r="V656" s="15"/>
      <c r="W656" s="14"/>
      <c r="X656" s="13"/>
      <c r="Y656" s="12"/>
      <c r="Z656" s="2"/>
      <c r="AA656" s="11"/>
      <c r="AB656" s="11"/>
      <c r="AC656" s="11"/>
      <c r="AD656" s="2"/>
      <c r="AE656" s="2"/>
      <c r="AF656" s="2"/>
      <c r="AG656" s="2"/>
      <c r="AH656" s="2"/>
      <c r="AI656" s="2"/>
      <c r="AJ656" s="4"/>
      <c r="AK656" s="2"/>
      <c r="AL656" s="2"/>
      <c r="AM656" s="2"/>
      <c r="AN656" s="2"/>
      <c r="AO656" s="2"/>
      <c r="AP656" s="2"/>
      <c r="AQ656" s="10"/>
      <c r="AR656" s="4"/>
      <c r="AS656" s="9"/>
      <c r="AT656" s="8"/>
      <c r="AU656" s="7"/>
      <c r="AV656" s="6"/>
      <c r="AW656" s="7"/>
      <c r="AX656" s="6"/>
      <c r="AY656" s="5"/>
      <c r="AZ656" s="6"/>
      <c r="BA656" s="5"/>
      <c r="BB656" s="6"/>
      <c r="BC656" s="5"/>
      <c r="BD656" s="6"/>
      <c r="BE656" s="5"/>
      <c r="BF656" s="6"/>
      <c r="BG656" s="5"/>
      <c r="BH656" s="6"/>
      <c r="BI656" s="5"/>
      <c r="BJ656" s="6"/>
      <c r="BK656" s="5"/>
      <c r="BL656" s="6"/>
      <c r="BM656" s="5"/>
      <c r="BN656" s="6"/>
      <c r="BO656" s="5"/>
      <c r="BP656" s="6"/>
      <c r="BQ656" s="5"/>
      <c r="BR656" s="2"/>
      <c r="BS656" s="2"/>
      <c r="BT656" s="4"/>
      <c r="BU656" s="2"/>
      <c r="BV656" s="2"/>
      <c r="BW656" s="2"/>
      <c r="BX656" s="3"/>
      <c r="BY656" s="2"/>
      <c r="BZ656" s="2"/>
    </row>
    <row r="657" spans="2:78" ht="12" customHeight="1">
      <c r="B657" s="85"/>
      <c r="C657" s="4"/>
      <c r="D657" s="3"/>
      <c r="E657" s="21"/>
      <c r="F657" s="3"/>
      <c r="G657" s="20"/>
      <c r="H657" s="13"/>
      <c r="I657" s="19"/>
      <c r="J657" s="19"/>
      <c r="K657" s="116"/>
      <c r="L657" s="19"/>
      <c r="M657" s="18"/>
      <c r="N657" s="17"/>
      <c r="O657" s="16"/>
      <c r="P657" s="2"/>
      <c r="Q657" s="2"/>
      <c r="R657" s="2"/>
      <c r="S657" s="2"/>
      <c r="T657" s="2"/>
      <c r="U657" s="2"/>
      <c r="V657" s="15"/>
      <c r="W657" s="14"/>
      <c r="X657" s="13"/>
      <c r="Y657" s="12"/>
      <c r="Z657" s="2"/>
      <c r="AA657" s="11"/>
      <c r="AB657" s="11"/>
      <c r="AC657" s="11"/>
      <c r="AD657" s="2"/>
      <c r="AE657" s="2"/>
      <c r="AF657" s="2"/>
      <c r="AG657" s="2"/>
      <c r="AH657" s="2"/>
      <c r="AI657" s="2"/>
      <c r="AJ657" s="4"/>
      <c r="AK657" s="2"/>
      <c r="AL657" s="2"/>
      <c r="AM657" s="2"/>
      <c r="AN657" s="2"/>
      <c r="AO657" s="2"/>
      <c r="AP657" s="2"/>
      <c r="AQ657" s="10"/>
      <c r="AR657" s="4"/>
      <c r="AS657" s="9"/>
      <c r="AT657" s="8"/>
      <c r="AU657" s="7"/>
      <c r="AV657" s="6"/>
      <c r="AW657" s="7"/>
      <c r="AX657" s="6"/>
      <c r="AY657" s="5"/>
      <c r="AZ657" s="6"/>
      <c r="BA657" s="5"/>
      <c r="BB657" s="6"/>
      <c r="BC657" s="5"/>
      <c r="BD657" s="6"/>
      <c r="BE657" s="5"/>
      <c r="BF657" s="6"/>
      <c r="BG657" s="5"/>
      <c r="BH657" s="6"/>
      <c r="BI657" s="5"/>
      <c r="BJ657" s="6"/>
      <c r="BK657" s="5"/>
      <c r="BL657" s="6"/>
      <c r="BM657" s="5"/>
      <c r="BN657" s="6"/>
      <c r="BO657" s="5"/>
      <c r="BP657" s="6"/>
      <c r="BQ657" s="5"/>
      <c r="BR657" s="2"/>
      <c r="BS657" s="2"/>
      <c r="BT657" s="4"/>
      <c r="BU657" s="2"/>
      <c r="BV657" s="2"/>
      <c r="BW657" s="2"/>
      <c r="BX657" s="3"/>
      <c r="BY657" s="2"/>
      <c r="BZ657" s="2"/>
    </row>
    <row r="658" spans="2:78" ht="12" customHeight="1">
      <c r="B658" s="85"/>
      <c r="C658" s="4"/>
      <c r="D658" s="3"/>
      <c r="E658" s="21"/>
      <c r="F658" s="3"/>
      <c r="G658" s="20"/>
      <c r="H658" s="13"/>
      <c r="I658" s="19"/>
      <c r="J658" s="19"/>
      <c r="K658" s="116"/>
      <c r="L658" s="19"/>
      <c r="M658" s="18"/>
      <c r="N658" s="17"/>
      <c r="O658" s="16"/>
      <c r="P658" s="2"/>
      <c r="Q658" s="2"/>
      <c r="R658" s="2"/>
      <c r="S658" s="2"/>
      <c r="T658" s="2"/>
      <c r="U658" s="2"/>
      <c r="V658" s="15"/>
      <c r="W658" s="14"/>
      <c r="X658" s="13"/>
      <c r="Y658" s="12"/>
      <c r="Z658" s="2"/>
      <c r="AA658" s="11"/>
      <c r="AB658" s="11"/>
      <c r="AC658" s="11"/>
      <c r="AD658" s="2"/>
      <c r="AE658" s="2"/>
      <c r="AF658" s="2"/>
      <c r="AG658" s="2"/>
      <c r="AH658" s="2"/>
      <c r="AI658" s="2"/>
      <c r="AJ658" s="4"/>
      <c r="AK658" s="2"/>
      <c r="AL658" s="2"/>
      <c r="AM658" s="2"/>
      <c r="AN658" s="2"/>
      <c r="AO658" s="2"/>
      <c r="AP658" s="2"/>
      <c r="AQ658" s="10"/>
      <c r="AR658" s="4"/>
      <c r="AS658" s="9"/>
      <c r="AT658" s="8"/>
      <c r="AU658" s="7"/>
      <c r="AV658" s="6"/>
      <c r="AW658" s="7"/>
      <c r="AX658" s="6"/>
      <c r="AY658" s="5"/>
      <c r="AZ658" s="6"/>
      <c r="BA658" s="5"/>
      <c r="BB658" s="6"/>
      <c r="BC658" s="5"/>
      <c r="BD658" s="6"/>
      <c r="BE658" s="5"/>
      <c r="BF658" s="6"/>
      <c r="BG658" s="5"/>
      <c r="BH658" s="6"/>
      <c r="BI658" s="5"/>
      <c r="BJ658" s="6"/>
      <c r="BK658" s="5"/>
      <c r="BL658" s="6"/>
      <c r="BM658" s="5"/>
      <c r="BN658" s="6"/>
      <c r="BO658" s="5"/>
      <c r="BP658" s="6"/>
      <c r="BQ658" s="5"/>
      <c r="BR658" s="2"/>
      <c r="BS658" s="2"/>
      <c r="BT658" s="4"/>
      <c r="BU658" s="2"/>
      <c r="BV658" s="2"/>
      <c r="BW658" s="2"/>
      <c r="BX658" s="3"/>
      <c r="BY658" s="2"/>
      <c r="BZ658" s="2"/>
    </row>
    <row r="659" spans="2:78" ht="12" customHeight="1">
      <c r="B659" s="85"/>
      <c r="C659" s="4"/>
      <c r="D659" s="3"/>
      <c r="E659" s="21"/>
      <c r="F659" s="3"/>
      <c r="G659" s="20"/>
      <c r="H659" s="13"/>
      <c r="I659" s="19"/>
      <c r="J659" s="19"/>
      <c r="K659" s="116"/>
      <c r="L659" s="19"/>
      <c r="M659" s="18"/>
      <c r="N659" s="17"/>
      <c r="O659" s="16"/>
      <c r="P659" s="2"/>
      <c r="Q659" s="2"/>
      <c r="R659" s="2"/>
      <c r="S659" s="2"/>
      <c r="T659" s="2"/>
      <c r="U659" s="2"/>
      <c r="V659" s="15"/>
      <c r="W659" s="14"/>
      <c r="X659" s="13"/>
      <c r="Y659" s="12"/>
      <c r="Z659" s="2"/>
      <c r="AA659" s="11"/>
      <c r="AB659" s="11"/>
      <c r="AC659" s="11"/>
      <c r="AD659" s="2"/>
      <c r="AE659" s="2"/>
      <c r="AF659" s="2"/>
      <c r="AG659" s="2"/>
      <c r="AH659" s="2"/>
      <c r="AI659" s="2"/>
      <c r="AJ659" s="4"/>
      <c r="AK659" s="2"/>
      <c r="AL659" s="2"/>
      <c r="AM659" s="2"/>
      <c r="AN659" s="2"/>
      <c r="AO659" s="2"/>
      <c r="AP659" s="2"/>
      <c r="AQ659" s="10"/>
      <c r="AR659" s="4"/>
      <c r="AS659" s="9"/>
      <c r="AT659" s="8"/>
      <c r="AU659" s="7"/>
      <c r="AV659" s="6"/>
      <c r="AW659" s="7"/>
      <c r="AX659" s="6"/>
      <c r="AY659" s="5"/>
      <c r="AZ659" s="6"/>
      <c r="BA659" s="5"/>
      <c r="BB659" s="6"/>
      <c r="BC659" s="5"/>
      <c r="BD659" s="6"/>
      <c r="BE659" s="5"/>
      <c r="BF659" s="6"/>
      <c r="BG659" s="5"/>
      <c r="BH659" s="6"/>
      <c r="BI659" s="5"/>
      <c r="BJ659" s="6"/>
      <c r="BK659" s="5"/>
      <c r="BL659" s="6"/>
      <c r="BM659" s="5"/>
      <c r="BN659" s="6"/>
      <c r="BO659" s="5"/>
      <c r="BP659" s="6"/>
      <c r="BQ659" s="5"/>
      <c r="BR659" s="2"/>
      <c r="BS659" s="2"/>
      <c r="BT659" s="4"/>
      <c r="BU659" s="2"/>
      <c r="BV659" s="2"/>
      <c r="BW659" s="2"/>
      <c r="BX659" s="3"/>
      <c r="BY659" s="2"/>
      <c r="BZ659" s="2"/>
    </row>
    <row r="660" spans="2:78" ht="12" customHeight="1">
      <c r="B660" s="85"/>
      <c r="C660" s="4"/>
      <c r="D660" s="3"/>
      <c r="E660" s="21"/>
      <c r="F660" s="3"/>
      <c r="G660" s="20"/>
      <c r="H660" s="13"/>
      <c r="I660" s="19"/>
      <c r="J660" s="19"/>
      <c r="K660" s="116"/>
      <c r="L660" s="19"/>
      <c r="M660" s="18"/>
      <c r="N660" s="17"/>
      <c r="O660" s="16"/>
      <c r="P660" s="2"/>
      <c r="Q660" s="2"/>
      <c r="R660" s="2"/>
      <c r="S660" s="2"/>
      <c r="T660" s="2"/>
      <c r="U660" s="2"/>
      <c r="V660" s="15"/>
      <c r="W660" s="14"/>
      <c r="X660" s="13"/>
      <c r="Y660" s="12"/>
      <c r="Z660" s="2"/>
      <c r="AA660" s="11"/>
      <c r="AB660" s="11"/>
      <c r="AC660" s="11"/>
      <c r="AD660" s="2"/>
      <c r="AE660" s="2"/>
      <c r="AF660" s="2"/>
      <c r="AG660" s="2"/>
      <c r="AH660" s="2"/>
      <c r="AI660" s="2"/>
      <c r="AJ660" s="4"/>
      <c r="AK660" s="2"/>
      <c r="AL660" s="2"/>
      <c r="AM660" s="2"/>
      <c r="AN660" s="2"/>
      <c r="AO660" s="2"/>
      <c r="AP660" s="2"/>
      <c r="AQ660" s="10"/>
      <c r="AR660" s="4"/>
      <c r="AS660" s="9"/>
      <c r="AT660" s="8"/>
      <c r="AU660" s="7"/>
      <c r="AV660" s="6"/>
      <c r="AW660" s="7"/>
      <c r="AX660" s="6"/>
      <c r="AY660" s="5"/>
      <c r="AZ660" s="6"/>
      <c r="BA660" s="5"/>
      <c r="BB660" s="6"/>
      <c r="BC660" s="5"/>
      <c r="BD660" s="6"/>
      <c r="BE660" s="5"/>
      <c r="BF660" s="6"/>
      <c r="BG660" s="5"/>
      <c r="BH660" s="6"/>
      <c r="BI660" s="5"/>
      <c r="BJ660" s="6"/>
      <c r="BK660" s="5"/>
      <c r="BL660" s="6"/>
      <c r="BM660" s="5"/>
      <c r="BN660" s="6"/>
      <c r="BO660" s="5"/>
      <c r="BP660" s="6"/>
      <c r="BQ660" s="5"/>
      <c r="BR660" s="2"/>
      <c r="BS660" s="2"/>
      <c r="BT660" s="4"/>
      <c r="BU660" s="2"/>
      <c r="BV660" s="2"/>
      <c r="BW660" s="2"/>
      <c r="BX660" s="3"/>
      <c r="BY660" s="2"/>
      <c r="BZ660" s="2"/>
    </row>
    <row r="661" spans="2:78" ht="12" customHeight="1">
      <c r="B661" s="85"/>
      <c r="C661" s="4"/>
      <c r="D661" s="3"/>
      <c r="E661" s="21"/>
      <c r="F661" s="3"/>
      <c r="G661" s="20"/>
      <c r="H661" s="13"/>
      <c r="I661" s="19"/>
      <c r="J661" s="19"/>
      <c r="K661" s="116"/>
      <c r="L661" s="19"/>
      <c r="M661" s="18"/>
      <c r="N661" s="17"/>
      <c r="O661" s="16"/>
      <c r="P661" s="2"/>
      <c r="Q661" s="2"/>
      <c r="R661" s="2"/>
      <c r="S661" s="2"/>
      <c r="T661" s="2"/>
      <c r="U661" s="2"/>
      <c r="V661" s="15"/>
      <c r="W661" s="14"/>
      <c r="X661" s="13"/>
      <c r="Y661" s="12"/>
      <c r="Z661" s="2"/>
      <c r="AA661" s="11"/>
      <c r="AB661" s="11"/>
      <c r="AC661" s="11"/>
      <c r="AD661" s="2"/>
      <c r="AE661" s="2"/>
      <c r="AF661" s="2"/>
      <c r="AG661" s="2"/>
      <c r="AH661" s="2"/>
      <c r="AI661" s="2"/>
      <c r="AJ661" s="4"/>
      <c r="AK661" s="2"/>
      <c r="AL661" s="2"/>
      <c r="AM661" s="2"/>
      <c r="AN661" s="2"/>
      <c r="AO661" s="2"/>
      <c r="AP661" s="2"/>
      <c r="AQ661" s="10"/>
      <c r="AR661" s="4"/>
      <c r="AS661" s="9"/>
      <c r="AT661" s="8"/>
      <c r="AU661" s="7"/>
      <c r="AV661" s="6"/>
      <c r="AW661" s="7"/>
      <c r="AX661" s="6"/>
      <c r="AY661" s="5"/>
      <c r="AZ661" s="6"/>
      <c r="BA661" s="5"/>
      <c r="BB661" s="6"/>
      <c r="BC661" s="5"/>
      <c r="BD661" s="6"/>
      <c r="BE661" s="5"/>
      <c r="BF661" s="6"/>
      <c r="BG661" s="5"/>
      <c r="BH661" s="6"/>
      <c r="BI661" s="5"/>
      <c r="BJ661" s="6"/>
      <c r="BK661" s="5"/>
      <c r="BL661" s="6"/>
      <c r="BM661" s="5"/>
      <c r="BN661" s="6"/>
      <c r="BO661" s="5"/>
      <c r="BP661" s="6"/>
      <c r="BQ661" s="5"/>
      <c r="BR661" s="2"/>
      <c r="BS661" s="2"/>
      <c r="BT661" s="4"/>
      <c r="BU661" s="2"/>
      <c r="BV661" s="2"/>
      <c r="BW661" s="2"/>
      <c r="BX661" s="3"/>
      <c r="BY661" s="2"/>
      <c r="BZ661" s="2"/>
    </row>
    <row r="662" spans="2:78" ht="12" customHeight="1">
      <c r="B662" s="85"/>
      <c r="C662" s="4"/>
      <c r="D662" s="3"/>
      <c r="E662" s="21"/>
      <c r="F662" s="3"/>
      <c r="G662" s="20"/>
      <c r="H662" s="13"/>
      <c r="I662" s="19"/>
      <c r="J662" s="19"/>
      <c r="K662" s="116"/>
      <c r="L662" s="19"/>
      <c r="M662" s="18"/>
      <c r="N662" s="17"/>
      <c r="O662" s="16"/>
      <c r="P662" s="2"/>
      <c r="Q662" s="2"/>
      <c r="R662" s="2"/>
      <c r="S662" s="2"/>
      <c r="T662" s="2"/>
      <c r="U662" s="2"/>
      <c r="V662" s="15"/>
      <c r="W662" s="14"/>
      <c r="X662" s="13"/>
      <c r="Y662" s="12"/>
      <c r="Z662" s="2"/>
      <c r="AA662" s="11"/>
      <c r="AB662" s="11"/>
      <c r="AC662" s="11"/>
      <c r="AD662" s="2"/>
      <c r="AE662" s="2"/>
      <c r="AF662" s="2"/>
      <c r="AG662" s="2"/>
      <c r="AH662" s="2"/>
      <c r="AI662" s="2"/>
      <c r="AJ662" s="4"/>
      <c r="AK662" s="2"/>
      <c r="AL662" s="2"/>
      <c r="AM662" s="2"/>
      <c r="AN662" s="2"/>
      <c r="AO662" s="2"/>
      <c r="AP662" s="2"/>
      <c r="AQ662" s="10"/>
      <c r="AR662" s="4"/>
      <c r="AS662" s="9"/>
      <c r="AT662" s="8"/>
      <c r="AU662" s="7"/>
      <c r="AV662" s="6"/>
      <c r="AW662" s="7"/>
      <c r="AX662" s="6"/>
      <c r="AY662" s="5"/>
      <c r="AZ662" s="6"/>
      <c r="BA662" s="5"/>
      <c r="BB662" s="6"/>
      <c r="BC662" s="5"/>
      <c r="BD662" s="6"/>
      <c r="BE662" s="5"/>
      <c r="BF662" s="6"/>
      <c r="BG662" s="5"/>
      <c r="BH662" s="6"/>
      <c r="BI662" s="5"/>
      <c r="BJ662" s="6"/>
      <c r="BK662" s="5"/>
      <c r="BL662" s="6"/>
      <c r="BM662" s="5"/>
      <c r="BN662" s="6"/>
      <c r="BO662" s="5"/>
      <c r="BP662" s="6"/>
      <c r="BQ662" s="5"/>
      <c r="BR662" s="2"/>
      <c r="BS662" s="2"/>
      <c r="BT662" s="4"/>
      <c r="BU662" s="2"/>
      <c r="BV662" s="2"/>
      <c r="BW662" s="2"/>
      <c r="BX662" s="3"/>
      <c r="BY662" s="2"/>
      <c r="BZ662" s="2"/>
    </row>
    <row r="663" spans="2:78" ht="12" customHeight="1">
      <c r="B663" s="85"/>
      <c r="C663" s="4"/>
      <c r="D663" s="3"/>
      <c r="E663" s="21"/>
      <c r="F663" s="3"/>
      <c r="G663" s="20"/>
      <c r="H663" s="13"/>
      <c r="I663" s="19"/>
      <c r="J663" s="19"/>
      <c r="K663" s="116"/>
      <c r="L663" s="19"/>
      <c r="M663" s="18"/>
      <c r="N663" s="17"/>
      <c r="O663" s="16"/>
      <c r="P663" s="2"/>
      <c r="Q663" s="2"/>
      <c r="R663" s="2"/>
      <c r="S663" s="2"/>
      <c r="T663" s="2"/>
      <c r="U663" s="2"/>
      <c r="V663" s="15"/>
      <c r="W663" s="14"/>
      <c r="X663" s="13"/>
      <c r="Y663" s="12"/>
      <c r="Z663" s="2"/>
      <c r="AA663" s="11"/>
      <c r="AB663" s="11"/>
      <c r="AC663" s="11"/>
      <c r="AD663" s="2"/>
      <c r="AE663" s="2"/>
      <c r="AF663" s="2"/>
      <c r="AG663" s="2"/>
      <c r="AH663" s="2"/>
      <c r="AI663" s="2"/>
      <c r="AJ663" s="4"/>
      <c r="AK663" s="2"/>
      <c r="AL663" s="2"/>
      <c r="AM663" s="2"/>
      <c r="AN663" s="2"/>
      <c r="AO663" s="2"/>
      <c r="AP663" s="2"/>
      <c r="AQ663" s="10"/>
      <c r="AR663" s="4"/>
      <c r="AS663" s="9"/>
      <c r="AT663" s="8"/>
      <c r="AU663" s="7"/>
      <c r="AV663" s="6"/>
      <c r="AW663" s="7"/>
      <c r="AX663" s="6"/>
      <c r="AY663" s="5"/>
      <c r="AZ663" s="6"/>
      <c r="BA663" s="5"/>
      <c r="BB663" s="6"/>
      <c r="BC663" s="5"/>
      <c r="BD663" s="6"/>
      <c r="BE663" s="5"/>
      <c r="BF663" s="6"/>
      <c r="BG663" s="5"/>
      <c r="BH663" s="6"/>
      <c r="BI663" s="5"/>
      <c r="BJ663" s="6"/>
      <c r="BK663" s="5"/>
      <c r="BL663" s="6"/>
      <c r="BM663" s="5"/>
      <c r="BN663" s="6"/>
      <c r="BO663" s="5"/>
      <c r="BP663" s="6"/>
      <c r="BQ663" s="5"/>
      <c r="BR663" s="2"/>
      <c r="BS663" s="2"/>
      <c r="BT663" s="4"/>
      <c r="BU663" s="2"/>
      <c r="BV663" s="2"/>
      <c r="BW663" s="2"/>
      <c r="BX663" s="3"/>
      <c r="BY663" s="2"/>
      <c r="BZ663" s="2"/>
    </row>
    <row r="664" spans="2:78" ht="12" customHeight="1">
      <c r="B664" s="85"/>
      <c r="C664" s="4"/>
      <c r="D664" s="3"/>
      <c r="E664" s="21"/>
      <c r="F664" s="3"/>
      <c r="G664" s="20"/>
      <c r="H664" s="13"/>
      <c r="I664" s="19"/>
      <c r="J664" s="19"/>
      <c r="K664" s="116"/>
      <c r="L664" s="19"/>
      <c r="M664" s="18"/>
      <c r="N664" s="17"/>
      <c r="O664" s="16"/>
      <c r="P664" s="2"/>
      <c r="Q664" s="2"/>
      <c r="R664" s="2"/>
      <c r="S664" s="2"/>
      <c r="T664" s="2"/>
      <c r="U664" s="2"/>
      <c r="V664" s="15"/>
      <c r="W664" s="14"/>
      <c r="X664" s="13"/>
      <c r="Y664" s="12"/>
      <c r="Z664" s="2"/>
      <c r="AA664" s="11"/>
      <c r="AB664" s="11"/>
      <c r="AC664" s="11"/>
      <c r="AD664" s="2"/>
      <c r="AE664" s="2"/>
      <c r="AF664" s="2"/>
      <c r="AG664" s="2"/>
      <c r="AH664" s="2"/>
      <c r="AI664" s="2"/>
      <c r="AJ664" s="4"/>
      <c r="AK664" s="2"/>
      <c r="AL664" s="2"/>
      <c r="AM664" s="2"/>
      <c r="AN664" s="2"/>
      <c r="AO664" s="2"/>
      <c r="AP664" s="2"/>
      <c r="AQ664" s="10"/>
      <c r="AR664" s="4"/>
      <c r="AS664" s="9"/>
      <c r="AT664" s="8"/>
      <c r="AU664" s="7"/>
      <c r="AV664" s="6"/>
      <c r="AW664" s="7"/>
      <c r="AX664" s="6"/>
      <c r="AY664" s="5"/>
      <c r="AZ664" s="6"/>
      <c r="BA664" s="5"/>
      <c r="BB664" s="6"/>
      <c r="BC664" s="5"/>
      <c r="BD664" s="6"/>
      <c r="BE664" s="5"/>
      <c r="BF664" s="6"/>
      <c r="BG664" s="5"/>
      <c r="BH664" s="6"/>
      <c r="BI664" s="5"/>
      <c r="BJ664" s="6"/>
      <c r="BK664" s="5"/>
      <c r="BL664" s="6"/>
      <c r="BM664" s="5"/>
      <c r="BN664" s="6"/>
      <c r="BO664" s="5"/>
      <c r="BP664" s="6"/>
      <c r="BQ664" s="5"/>
      <c r="BR664" s="2"/>
      <c r="BS664" s="2"/>
      <c r="BT664" s="4"/>
      <c r="BU664" s="2"/>
      <c r="BV664" s="2"/>
      <c r="BW664" s="2"/>
      <c r="BX664" s="3"/>
      <c r="BY664" s="2"/>
      <c r="BZ664" s="2"/>
    </row>
    <row r="665" spans="2:78" ht="12" customHeight="1">
      <c r="B665" s="85"/>
      <c r="C665" s="4"/>
      <c r="D665" s="3"/>
      <c r="E665" s="21"/>
      <c r="F665" s="3"/>
      <c r="G665" s="20"/>
      <c r="H665" s="13"/>
      <c r="I665" s="19"/>
      <c r="J665" s="19"/>
      <c r="K665" s="116"/>
      <c r="L665" s="19"/>
      <c r="M665" s="18"/>
      <c r="N665" s="17"/>
      <c r="O665" s="16"/>
      <c r="P665" s="2"/>
      <c r="Q665" s="2"/>
      <c r="R665" s="2"/>
      <c r="S665" s="2"/>
      <c r="T665" s="2"/>
      <c r="U665" s="2"/>
      <c r="V665" s="15"/>
      <c r="W665" s="14"/>
      <c r="X665" s="13"/>
      <c r="Y665" s="12"/>
      <c r="Z665" s="2"/>
      <c r="AA665" s="11"/>
      <c r="AB665" s="11"/>
      <c r="AC665" s="11"/>
      <c r="AD665" s="2"/>
      <c r="AE665" s="2"/>
      <c r="AF665" s="2"/>
      <c r="AG665" s="2"/>
      <c r="AH665" s="2"/>
      <c r="AI665" s="2"/>
      <c r="AJ665" s="4"/>
      <c r="AK665" s="2"/>
      <c r="AL665" s="2"/>
      <c r="AM665" s="2"/>
      <c r="AN665" s="2"/>
      <c r="AO665" s="2"/>
      <c r="AP665" s="2"/>
      <c r="AQ665" s="10"/>
      <c r="AR665" s="4"/>
      <c r="AS665" s="9"/>
      <c r="AT665" s="8"/>
      <c r="AU665" s="7"/>
      <c r="AV665" s="6"/>
      <c r="AW665" s="7"/>
      <c r="AX665" s="6"/>
      <c r="AY665" s="5"/>
      <c r="AZ665" s="6"/>
      <c r="BA665" s="5"/>
      <c r="BB665" s="6"/>
      <c r="BC665" s="5"/>
      <c r="BD665" s="6"/>
      <c r="BE665" s="5"/>
      <c r="BF665" s="6"/>
      <c r="BG665" s="5"/>
      <c r="BH665" s="6"/>
      <c r="BI665" s="5"/>
      <c r="BJ665" s="6"/>
      <c r="BK665" s="5"/>
      <c r="BL665" s="6"/>
      <c r="BM665" s="5"/>
      <c r="BN665" s="6"/>
      <c r="BO665" s="5"/>
      <c r="BP665" s="6"/>
      <c r="BQ665" s="5"/>
      <c r="BR665" s="2"/>
      <c r="BS665" s="2"/>
      <c r="BT665" s="4"/>
      <c r="BU665" s="2"/>
      <c r="BV665" s="2"/>
      <c r="BW665" s="2"/>
      <c r="BX665" s="3"/>
      <c r="BY665" s="2"/>
      <c r="BZ665" s="2"/>
    </row>
    <row r="666" spans="2:78" ht="12" customHeight="1">
      <c r="B666" s="85"/>
      <c r="C666" s="4"/>
      <c r="D666" s="3"/>
      <c r="E666" s="21"/>
      <c r="F666" s="3"/>
      <c r="G666" s="20"/>
      <c r="H666" s="13"/>
      <c r="I666" s="19"/>
      <c r="J666" s="19"/>
      <c r="K666" s="116"/>
      <c r="L666" s="19"/>
      <c r="M666" s="18"/>
      <c r="N666" s="17"/>
      <c r="O666" s="16"/>
      <c r="P666" s="2"/>
      <c r="Q666" s="2"/>
      <c r="R666" s="2"/>
      <c r="S666" s="2"/>
      <c r="T666" s="2"/>
      <c r="U666" s="2"/>
      <c r="V666" s="15"/>
      <c r="W666" s="14"/>
      <c r="X666" s="13"/>
      <c r="Y666" s="12"/>
      <c r="Z666" s="2"/>
      <c r="AA666" s="11"/>
      <c r="AB666" s="11"/>
      <c r="AC666" s="11"/>
      <c r="AD666" s="2"/>
      <c r="AE666" s="2"/>
      <c r="AF666" s="2"/>
      <c r="AG666" s="2"/>
      <c r="AH666" s="2"/>
      <c r="AI666" s="2"/>
      <c r="AJ666" s="4"/>
      <c r="AK666" s="2"/>
      <c r="AL666" s="2"/>
      <c r="AM666" s="2"/>
      <c r="AN666" s="2"/>
      <c r="AO666" s="2"/>
      <c r="AP666" s="2"/>
      <c r="AQ666" s="10"/>
      <c r="AR666" s="4"/>
      <c r="AS666" s="9"/>
      <c r="AT666" s="8"/>
      <c r="AU666" s="7"/>
      <c r="AV666" s="6"/>
      <c r="AW666" s="7"/>
      <c r="AX666" s="6"/>
      <c r="AY666" s="5"/>
      <c r="AZ666" s="6"/>
      <c r="BA666" s="5"/>
      <c r="BB666" s="6"/>
      <c r="BC666" s="5"/>
      <c r="BD666" s="6"/>
      <c r="BE666" s="5"/>
      <c r="BF666" s="6"/>
      <c r="BG666" s="5"/>
      <c r="BH666" s="6"/>
      <c r="BI666" s="5"/>
      <c r="BJ666" s="6"/>
      <c r="BK666" s="5"/>
      <c r="BL666" s="6"/>
      <c r="BM666" s="5"/>
      <c r="BN666" s="6"/>
      <c r="BO666" s="5"/>
      <c r="BP666" s="6"/>
      <c r="BQ666" s="5"/>
      <c r="BR666" s="2"/>
      <c r="BS666" s="2"/>
      <c r="BT666" s="4"/>
      <c r="BU666" s="2"/>
      <c r="BV666" s="2"/>
      <c r="BW666" s="2"/>
      <c r="BX666" s="3"/>
      <c r="BY666" s="2"/>
      <c r="BZ666" s="2"/>
    </row>
    <row r="667" spans="2:78" ht="12" customHeight="1">
      <c r="B667" s="85"/>
      <c r="C667" s="4"/>
      <c r="D667" s="3"/>
      <c r="E667" s="21"/>
      <c r="F667" s="3"/>
      <c r="G667" s="20"/>
      <c r="H667" s="13"/>
      <c r="I667" s="19"/>
      <c r="J667" s="19"/>
      <c r="K667" s="116"/>
      <c r="L667" s="19"/>
      <c r="M667" s="18"/>
      <c r="N667" s="17"/>
      <c r="O667" s="16"/>
      <c r="P667" s="2"/>
      <c r="Q667" s="2"/>
      <c r="R667" s="2"/>
      <c r="S667" s="2"/>
      <c r="T667" s="2"/>
      <c r="U667" s="2"/>
      <c r="V667" s="15"/>
      <c r="W667" s="14"/>
      <c r="X667" s="13"/>
      <c r="Y667" s="12"/>
      <c r="Z667" s="2"/>
      <c r="AA667" s="11"/>
      <c r="AB667" s="11"/>
      <c r="AC667" s="11"/>
      <c r="AD667" s="2"/>
      <c r="AE667" s="2"/>
      <c r="AF667" s="2"/>
      <c r="AG667" s="2"/>
      <c r="AH667" s="2"/>
      <c r="AI667" s="2"/>
      <c r="AJ667" s="4"/>
      <c r="AK667" s="2"/>
      <c r="AL667" s="2"/>
      <c r="AM667" s="2"/>
      <c r="AN667" s="2"/>
      <c r="AO667" s="2"/>
      <c r="AP667" s="2"/>
      <c r="AQ667" s="10"/>
      <c r="AR667" s="4"/>
      <c r="AS667" s="9"/>
      <c r="AT667" s="8"/>
      <c r="AU667" s="7"/>
      <c r="AV667" s="6"/>
      <c r="AW667" s="7"/>
      <c r="AX667" s="6"/>
      <c r="AY667" s="5"/>
      <c r="AZ667" s="6"/>
      <c r="BA667" s="5"/>
      <c r="BB667" s="6"/>
      <c r="BC667" s="5"/>
      <c r="BD667" s="6"/>
      <c r="BE667" s="5"/>
      <c r="BF667" s="6"/>
      <c r="BG667" s="5"/>
      <c r="BH667" s="6"/>
      <c r="BI667" s="5"/>
      <c r="BJ667" s="6"/>
      <c r="BK667" s="5"/>
      <c r="BL667" s="6"/>
      <c r="BM667" s="5"/>
      <c r="BN667" s="6"/>
      <c r="BO667" s="5"/>
      <c r="BP667" s="6"/>
      <c r="BQ667" s="5"/>
      <c r="BR667" s="2"/>
      <c r="BS667" s="2"/>
      <c r="BT667" s="4"/>
      <c r="BU667" s="2"/>
      <c r="BV667" s="2"/>
      <c r="BW667" s="2"/>
      <c r="BX667" s="3"/>
      <c r="BY667" s="2"/>
      <c r="BZ667" s="2"/>
    </row>
    <row r="668" spans="2:78" ht="12" customHeight="1">
      <c r="B668" s="85"/>
      <c r="C668" s="4"/>
      <c r="D668" s="3"/>
      <c r="E668" s="21"/>
      <c r="F668" s="3"/>
      <c r="G668" s="20"/>
      <c r="H668" s="13"/>
      <c r="I668" s="19"/>
      <c r="J668" s="19"/>
      <c r="K668" s="116"/>
      <c r="L668" s="19"/>
      <c r="M668" s="18"/>
      <c r="N668" s="17"/>
      <c r="O668" s="16"/>
      <c r="P668" s="2"/>
      <c r="Q668" s="2"/>
      <c r="R668" s="2"/>
      <c r="S668" s="2"/>
      <c r="T668" s="2"/>
      <c r="U668" s="2"/>
      <c r="V668" s="15"/>
      <c r="W668" s="14"/>
      <c r="X668" s="13"/>
      <c r="Y668" s="12"/>
      <c r="Z668" s="2"/>
      <c r="AA668" s="11"/>
      <c r="AB668" s="11"/>
      <c r="AC668" s="11"/>
      <c r="AD668" s="2"/>
      <c r="AE668" s="2"/>
      <c r="AF668" s="2"/>
      <c r="AG668" s="2"/>
      <c r="AH668" s="2"/>
      <c r="AI668" s="2"/>
      <c r="AJ668" s="4"/>
      <c r="AK668" s="2"/>
      <c r="AL668" s="2"/>
      <c r="AM668" s="2"/>
      <c r="AN668" s="2"/>
      <c r="AO668" s="2"/>
      <c r="AP668" s="2"/>
      <c r="AQ668" s="10"/>
      <c r="AR668" s="4"/>
      <c r="AS668" s="9"/>
      <c r="AT668" s="8"/>
      <c r="AU668" s="7"/>
      <c r="AV668" s="6"/>
      <c r="AW668" s="7"/>
      <c r="AX668" s="6"/>
      <c r="AY668" s="5"/>
      <c r="AZ668" s="6"/>
      <c r="BA668" s="5"/>
      <c r="BB668" s="6"/>
      <c r="BC668" s="5"/>
      <c r="BD668" s="6"/>
      <c r="BE668" s="5"/>
      <c r="BF668" s="6"/>
      <c r="BG668" s="5"/>
      <c r="BH668" s="6"/>
      <c r="BI668" s="5"/>
      <c r="BJ668" s="6"/>
      <c r="BK668" s="5"/>
      <c r="BL668" s="6"/>
      <c r="BM668" s="5"/>
      <c r="BN668" s="6"/>
      <c r="BO668" s="5"/>
      <c r="BP668" s="6"/>
      <c r="BQ668" s="5"/>
      <c r="BR668" s="2"/>
      <c r="BS668" s="2"/>
      <c r="BT668" s="4"/>
      <c r="BU668" s="2"/>
      <c r="BV668" s="2"/>
      <c r="BW668" s="2"/>
      <c r="BX668" s="3"/>
      <c r="BY668" s="2"/>
      <c r="BZ668" s="2"/>
    </row>
    <row r="669" spans="2:78" ht="12" customHeight="1">
      <c r="B669" s="85"/>
      <c r="C669" s="4"/>
      <c r="D669" s="3"/>
      <c r="E669" s="21"/>
      <c r="F669" s="3"/>
      <c r="G669" s="20"/>
      <c r="H669" s="13"/>
      <c r="I669" s="19"/>
      <c r="J669" s="19"/>
      <c r="K669" s="116"/>
      <c r="L669" s="19"/>
      <c r="M669" s="18"/>
      <c r="N669" s="17"/>
      <c r="O669" s="16"/>
      <c r="P669" s="2"/>
      <c r="Q669" s="2"/>
      <c r="R669" s="2"/>
      <c r="S669" s="2"/>
      <c r="T669" s="2"/>
      <c r="U669" s="2"/>
      <c r="V669" s="15"/>
      <c r="W669" s="14"/>
      <c r="X669" s="13"/>
      <c r="Y669" s="12"/>
      <c r="Z669" s="2"/>
      <c r="AA669" s="11"/>
      <c r="AB669" s="11"/>
      <c r="AC669" s="11"/>
      <c r="AD669" s="2"/>
      <c r="AE669" s="2"/>
      <c r="AF669" s="2"/>
      <c r="AG669" s="2"/>
      <c r="AH669" s="2"/>
      <c r="AI669" s="2"/>
      <c r="AJ669" s="4"/>
      <c r="AK669" s="2"/>
      <c r="AL669" s="2"/>
      <c r="AM669" s="2"/>
      <c r="AN669" s="2"/>
      <c r="AO669" s="2"/>
      <c r="AP669" s="2"/>
      <c r="AQ669" s="10"/>
      <c r="AR669" s="4"/>
      <c r="AS669" s="9"/>
      <c r="AT669" s="8"/>
      <c r="AU669" s="7"/>
      <c r="AV669" s="6"/>
      <c r="AW669" s="7"/>
      <c r="AX669" s="6"/>
      <c r="AY669" s="5"/>
      <c r="AZ669" s="6"/>
      <c r="BA669" s="5"/>
      <c r="BB669" s="6"/>
      <c r="BC669" s="5"/>
      <c r="BD669" s="6"/>
      <c r="BE669" s="5"/>
      <c r="BF669" s="6"/>
      <c r="BG669" s="5"/>
      <c r="BH669" s="6"/>
      <c r="BI669" s="5"/>
      <c r="BJ669" s="6"/>
      <c r="BK669" s="5"/>
      <c r="BL669" s="6"/>
      <c r="BM669" s="5"/>
      <c r="BN669" s="6"/>
      <c r="BO669" s="5"/>
      <c r="BP669" s="6"/>
      <c r="BQ669" s="5"/>
      <c r="BR669" s="2"/>
      <c r="BS669" s="2"/>
      <c r="BT669" s="4"/>
      <c r="BU669" s="2"/>
      <c r="BV669" s="2"/>
      <c r="BW669" s="2"/>
      <c r="BX669" s="3"/>
      <c r="BY669" s="2"/>
      <c r="BZ669" s="2"/>
    </row>
    <row r="670" spans="2:78" ht="12" customHeight="1">
      <c r="B670" s="85"/>
      <c r="C670" s="4"/>
      <c r="D670" s="3"/>
      <c r="E670" s="21"/>
      <c r="F670" s="3"/>
      <c r="G670" s="20"/>
      <c r="H670" s="13"/>
      <c r="I670" s="19"/>
      <c r="J670" s="19"/>
      <c r="K670" s="116"/>
      <c r="L670" s="19"/>
      <c r="M670" s="18"/>
      <c r="N670" s="17"/>
      <c r="O670" s="16"/>
      <c r="P670" s="2"/>
      <c r="Q670" s="2"/>
      <c r="R670" s="2"/>
      <c r="S670" s="2"/>
      <c r="T670" s="2"/>
      <c r="U670" s="2"/>
      <c r="V670" s="15"/>
      <c r="W670" s="14"/>
      <c r="X670" s="13"/>
      <c r="Y670" s="12"/>
      <c r="Z670" s="2"/>
      <c r="AA670" s="11"/>
      <c r="AB670" s="11"/>
      <c r="AC670" s="11"/>
      <c r="AD670" s="2"/>
      <c r="AE670" s="2"/>
      <c r="AF670" s="2"/>
      <c r="AG670" s="2"/>
      <c r="AH670" s="2"/>
      <c r="AI670" s="2"/>
      <c r="AJ670" s="4"/>
      <c r="AK670" s="2"/>
      <c r="AL670" s="2"/>
      <c r="AM670" s="2"/>
      <c r="AN670" s="2"/>
      <c r="AO670" s="2"/>
      <c r="AP670" s="2"/>
      <c r="AQ670" s="10"/>
      <c r="AR670" s="4"/>
      <c r="AS670" s="9"/>
      <c r="AT670" s="8"/>
      <c r="AU670" s="7"/>
      <c r="AV670" s="6"/>
      <c r="AW670" s="7"/>
      <c r="AX670" s="6"/>
      <c r="AY670" s="5"/>
      <c r="AZ670" s="6"/>
      <c r="BA670" s="5"/>
      <c r="BB670" s="6"/>
      <c r="BC670" s="5"/>
      <c r="BD670" s="6"/>
      <c r="BE670" s="5"/>
      <c r="BF670" s="6"/>
      <c r="BG670" s="5"/>
      <c r="BH670" s="6"/>
      <c r="BI670" s="5"/>
      <c r="BJ670" s="6"/>
      <c r="BK670" s="5"/>
      <c r="BL670" s="6"/>
      <c r="BM670" s="5"/>
      <c r="BN670" s="6"/>
      <c r="BO670" s="5"/>
      <c r="BP670" s="6"/>
      <c r="BQ670" s="5"/>
      <c r="BR670" s="2"/>
      <c r="BS670" s="2"/>
      <c r="BT670" s="4"/>
      <c r="BU670" s="2"/>
      <c r="BV670" s="2"/>
      <c r="BW670" s="2"/>
      <c r="BX670" s="3"/>
      <c r="BY670" s="2"/>
      <c r="BZ670" s="2"/>
    </row>
    <row r="671" spans="2:78" ht="12" customHeight="1">
      <c r="B671" s="85"/>
      <c r="C671" s="4"/>
      <c r="D671" s="3"/>
      <c r="E671" s="21"/>
      <c r="F671" s="3"/>
      <c r="G671" s="20"/>
      <c r="H671" s="13"/>
      <c r="I671" s="19"/>
      <c r="J671" s="19"/>
      <c r="K671" s="116"/>
      <c r="L671" s="19"/>
      <c r="M671" s="18"/>
      <c r="N671" s="17"/>
      <c r="O671" s="16"/>
      <c r="P671" s="2"/>
      <c r="Q671" s="2"/>
      <c r="R671" s="2"/>
      <c r="S671" s="2"/>
      <c r="T671" s="2"/>
      <c r="U671" s="2"/>
      <c r="V671" s="15"/>
      <c r="W671" s="14"/>
      <c r="X671" s="13"/>
      <c r="Y671" s="12"/>
      <c r="Z671" s="2"/>
      <c r="AA671" s="11"/>
      <c r="AB671" s="11"/>
      <c r="AC671" s="11"/>
      <c r="AD671" s="2"/>
      <c r="AE671" s="2"/>
      <c r="AF671" s="2"/>
      <c r="AG671" s="2"/>
      <c r="AH671" s="2"/>
      <c r="AI671" s="2"/>
      <c r="AJ671" s="4"/>
      <c r="AK671" s="2"/>
      <c r="AL671" s="2"/>
      <c r="AM671" s="2"/>
      <c r="AN671" s="2"/>
      <c r="AO671" s="2"/>
      <c r="AP671" s="2"/>
      <c r="AQ671" s="10"/>
      <c r="AR671" s="4"/>
      <c r="AS671" s="9"/>
      <c r="AT671" s="8"/>
      <c r="AU671" s="7"/>
      <c r="AV671" s="6"/>
      <c r="AW671" s="7"/>
      <c r="AX671" s="6"/>
      <c r="AY671" s="5"/>
      <c r="AZ671" s="6"/>
      <c r="BA671" s="5"/>
      <c r="BB671" s="6"/>
      <c r="BC671" s="5"/>
      <c r="BD671" s="6"/>
      <c r="BE671" s="5"/>
      <c r="BF671" s="6"/>
      <c r="BG671" s="5"/>
      <c r="BH671" s="6"/>
      <c r="BI671" s="5"/>
      <c r="BJ671" s="6"/>
      <c r="BK671" s="5"/>
      <c r="BL671" s="6"/>
      <c r="BM671" s="5"/>
      <c r="BN671" s="6"/>
      <c r="BO671" s="5"/>
      <c r="BP671" s="6"/>
      <c r="BQ671" s="5"/>
      <c r="BR671" s="2"/>
      <c r="BS671" s="2"/>
      <c r="BT671" s="4"/>
      <c r="BU671" s="2"/>
      <c r="BV671" s="2"/>
      <c r="BW671" s="2"/>
      <c r="BX671" s="3"/>
      <c r="BY671" s="2"/>
      <c r="BZ671" s="2"/>
    </row>
    <row r="672" spans="2:78" ht="12" customHeight="1">
      <c r="B672" s="85"/>
      <c r="C672" s="4"/>
      <c r="D672" s="3"/>
      <c r="E672" s="21"/>
      <c r="F672" s="3"/>
      <c r="G672" s="20"/>
      <c r="H672" s="13"/>
      <c r="I672" s="19"/>
      <c r="J672" s="19"/>
      <c r="K672" s="116"/>
      <c r="L672" s="19"/>
      <c r="M672" s="18"/>
      <c r="N672" s="17"/>
      <c r="O672" s="16"/>
      <c r="P672" s="2"/>
      <c r="Q672" s="2"/>
      <c r="R672" s="2"/>
      <c r="S672" s="2"/>
      <c r="T672" s="2"/>
      <c r="U672" s="2"/>
      <c r="V672" s="15"/>
      <c r="W672" s="14"/>
      <c r="X672" s="13"/>
      <c r="Y672" s="12"/>
      <c r="Z672" s="2"/>
      <c r="AA672" s="11"/>
      <c r="AB672" s="11"/>
      <c r="AC672" s="11"/>
      <c r="AD672" s="2"/>
      <c r="AE672" s="2"/>
      <c r="AF672" s="2"/>
      <c r="AG672" s="2"/>
      <c r="AH672" s="2"/>
      <c r="AI672" s="2"/>
      <c r="AJ672" s="4"/>
      <c r="AK672" s="2"/>
      <c r="AL672" s="2"/>
      <c r="AM672" s="2"/>
      <c r="AN672" s="2"/>
      <c r="AO672" s="2"/>
      <c r="AP672" s="2"/>
      <c r="AQ672" s="10"/>
      <c r="AR672" s="4"/>
      <c r="AS672" s="9"/>
      <c r="AT672" s="8"/>
      <c r="AU672" s="7"/>
      <c r="AV672" s="6"/>
      <c r="AW672" s="7"/>
      <c r="AX672" s="6"/>
      <c r="AY672" s="5"/>
      <c r="AZ672" s="6"/>
      <c r="BA672" s="5"/>
      <c r="BB672" s="6"/>
      <c r="BC672" s="5"/>
      <c r="BD672" s="6"/>
      <c r="BE672" s="5"/>
      <c r="BF672" s="6"/>
      <c r="BG672" s="5"/>
      <c r="BH672" s="6"/>
      <c r="BI672" s="5"/>
      <c r="BJ672" s="6"/>
      <c r="BK672" s="5"/>
      <c r="BL672" s="6"/>
      <c r="BM672" s="5"/>
      <c r="BN672" s="6"/>
      <c r="BO672" s="5"/>
      <c r="BP672" s="6"/>
      <c r="BQ672" s="5"/>
      <c r="BR672" s="2"/>
      <c r="BS672" s="2"/>
      <c r="BT672" s="4"/>
      <c r="BU672" s="2"/>
      <c r="BV672" s="2"/>
      <c r="BW672" s="2"/>
      <c r="BX672" s="3"/>
      <c r="BY672" s="2"/>
      <c r="BZ672" s="2"/>
    </row>
    <row r="673" spans="2:78" ht="12" customHeight="1">
      <c r="B673" s="85"/>
      <c r="C673" s="4"/>
      <c r="D673" s="3"/>
      <c r="E673" s="21"/>
      <c r="F673" s="3"/>
      <c r="G673" s="20"/>
      <c r="H673" s="13"/>
      <c r="I673" s="19"/>
      <c r="J673" s="19"/>
      <c r="K673" s="116"/>
      <c r="L673" s="19"/>
      <c r="M673" s="18"/>
      <c r="N673" s="17"/>
      <c r="O673" s="16"/>
      <c r="P673" s="2"/>
      <c r="Q673" s="2"/>
      <c r="R673" s="2"/>
      <c r="S673" s="2"/>
      <c r="T673" s="2"/>
      <c r="U673" s="2"/>
      <c r="V673" s="15"/>
      <c r="W673" s="14"/>
      <c r="X673" s="13"/>
      <c r="Y673" s="12"/>
      <c r="Z673" s="2"/>
      <c r="AA673" s="11"/>
      <c r="AB673" s="11"/>
      <c r="AC673" s="11"/>
      <c r="AD673" s="2"/>
      <c r="AE673" s="2"/>
      <c r="AF673" s="2"/>
      <c r="AG673" s="2"/>
      <c r="AH673" s="2"/>
      <c r="AI673" s="2"/>
      <c r="AJ673" s="4"/>
      <c r="AK673" s="2"/>
      <c r="AL673" s="2"/>
      <c r="AM673" s="2"/>
      <c r="AN673" s="2"/>
      <c r="AO673" s="2"/>
      <c r="AP673" s="2"/>
      <c r="AQ673" s="10"/>
      <c r="AR673" s="4"/>
      <c r="AS673" s="9"/>
      <c r="AT673" s="8"/>
      <c r="AU673" s="7"/>
      <c r="AV673" s="6"/>
      <c r="AW673" s="7"/>
      <c r="AX673" s="6"/>
      <c r="AY673" s="5"/>
      <c r="AZ673" s="6"/>
      <c r="BA673" s="5"/>
      <c r="BB673" s="6"/>
      <c r="BC673" s="5"/>
      <c r="BD673" s="6"/>
      <c r="BE673" s="5"/>
      <c r="BF673" s="6"/>
      <c r="BG673" s="5"/>
      <c r="BH673" s="6"/>
      <c r="BI673" s="5"/>
      <c r="BJ673" s="6"/>
      <c r="BK673" s="5"/>
      <c r="BL673" s="6"/>
      <c r="BM673" s="5"/>
      <c r="BN673" s="6"/>
      <c r="BO673" s="5"/>
      <c r="BP673" s="6"/>
      <c r="BQ673" s="5"/>
      <c r="BR673" s="2"/>
      <c r="BS673" s="2"/>
      <c r="BT673" s="4"/>
      <c r="BU673" s="2"/>
      <c r="BV673" s="2"/>
      <c r="BW673" s="2"/>
      <c r="BX673" s="3"/>
      <c r="BY673" s="2"/>
      <c r="BZ673" s="2"/>
    </row>
    <row r="674" spans="2:78" ht="12" customHeight="1">
      <c r="B674" s="85"/>
      <c r="C674" s="4"/>
      <c r="D674" s="3"/>
      <c r="E674" s="21"/>
      <c r="F674" s="3"/>
      <c r="G674" s="20"/>
      <c r="H674" s="13"/>
      <c r="I674" s="19"/>
      <c r="J674" s="19"/>
      <c r="K674" s="116"/>
      <c r="L674" s="19"/>
      <c r="M674" s="18"/>
      <c r="N674" s="17"/>
      <c r="O674" s="16"/>
      <c r="P674" s="2"/>
      <c r="Q674" s="2"/>
      <c r="R674" s="2"/>
      <c r="S674" s="2"/>
      <c r="T674" s="2"/>
      <c r="U674" s="2"/>
      <c r="V674" s="15"/>
      <c r="W674" s="14"/>
      <c r="X674" s="13"/>
      <c r="Y674" s="12"/>
      <c r="Z674" s="2"/>
      <c r="AA674" s="11"/>
      <c r="AB674" s="11"/>
      <c r="AC674" s="11"/>
      <c r="AD674" s="2"/>
      <c r="AE674" s="2"/>
      <c r="AF674" s="2"/>
      <c r="AG674" s="2"/>
      <c r="AH674" s="2"/>
      <c r="AI674" s="2"/>
      <c r="AJ674" s="4"/>
      <c r="AK674" s="2"/>
      <c r="AL674" s="2"/>
      <c r="AM674" s="2"/>
      <c r="AN674" s="2"/>
      <c r="AO674" s="2"/>
      <c r="AP674" s="2"/>
      <c r="AQ674" s="10"/>
      <c r="AR674" s="4"/>
      <c r="AS674" s="9"/>
      <c r="AT674" s="8"/>
      <c r="AU674" s="7"/>
      <c r="AV674" s="6"/>
      <c r="AW674" s="7"/>
      <c r="AX674" s="6"/>
      <c r="AY674" s="5"/>
      <c r="AZ674" s="6"/>
      <c r="BA674" s="5"/>
      <c r="BB674" s="6"/>
      <c r="BC674" s="5"/>
      <c r="BD674" s="6"/>
      <c r="BE674" s="5"/>
      <c r="BF674" s="6"/>
      <c r="BG674" s="5"/>
      <c r="BH674" s="6"/>
      <c r="BI674" s="5"/>
      <c r="BJ674" s="6"/>
      <c r="BK674" s="5"/>
      <c r="BL674" s="6"/>
      <c r="BM674" s="5"/>
      <c r="BN674" s="6"/>
      <c r="BO674" s="5"/>
      <c r="BP674" s="6"/>
      <c r="BQ674" s="5"/>
      <c r="BR674" s="2"/>
      <c r="BS674" s="2"/>
      <c r="BT674" s="4"/>
      <c r="BU674" s="2"/>
      <c r="BV674" s="2"/>
      <c r="BW674" s="2"/>
      <c r="BX674" s="3"/>
      <c r="BY674" s="2"/>
      <c r="BZ674" s="2"/>
    </row>
    <row r="675" spans="2:78" ht="12" customHeight="1">
      <c r="B675" s="85"/>
      <c r="C675" s="4"/>
      <c r="D675" s="3"/>
      <c r="E675" s="21"/>
      <c r="F675" s="3"/>
      <c r="G675" s="20"/>
      <c r="H675" s="13"/>
      <c r="I675" s="19"/>
      <c r="J675" s="19"/>
      <c r="K675" s="116"/>
      <c r="L675" s="19"/>
      <c r="M675" s="18"/>
      <c r="N675" s="17"/>
      <c r="O675" s="16"/>
      <c r="P675" s="2"/>
      <c r="Q675" s="2"/>
      <c r="R675" s="2"/>
      <c r="S675" s="2"/>
      <c r="T675" s="2"/>
      <c r="U675" s="2"/>
      <c r="V675" s="15"/>
      <c r="W675" s="14"/>
      <c r="X675" s="13"/>
      <c r="Y675" s="12"/>
      <c r="Z675" s="2"/>
      <c r="AA675" s="11"/>
      <c r="AB675" s="11"/>
      <c r="AC675" s="11"/>
      <c r="AD675" s="2"/>
      <c r="AE675" s="2"/>
      <c r="AF675" s="2"/>
      <c r="AG675" s="2"/>
      <c r="AH675" s="2"/>
      <c r="AI675" s="2"/>
      <c r="AJ675" s="4"/>
      <c r="AK675" s="2"/>
      <c r="AL675" s="2"/>
      <c r="AM675" s="2"/>
      <c r="AN675" s="2"/>
      <c r="AO675" s="2"/>
      <c r="AP675" s="2"/>
      <c r="AQ675" s="10"/>
      <c r="AR675" s="4"/>
      <c r="AS675" s="9"/>
      <c r="AT675" s="8"/>
      <c r="AU675" s="7"/>
      <c r="AV675" s="6"/>
      <c r="AW675" s="7"/>
      <c r="AX675" s="6"/>
      <c r="AY675" s="5"/>
      <c r="AZ675" s="6"/>
      <c r="BA675" s="5"/>
      <c r="BB675" s="6"/>
      <c r="BC675" s="5"/>
      <c r="BD675" s="6"/>
      <c r="BE675" s="5"/>
      <c r="BF675" s="6"/>
      <c r="BG675" s="5"/>
      <c r="BH675" s="6"/>
      <c r="BI675" s="5"/>
      <c r="BJ675" s="6"/>
      <c r="BK675" s="5"/>
      <c r="BL675" s="6"/>
      <c r="BM675" s="5"/>
      <c r="BN675" s="6"/>
      <c r="BO675" s="5"/>
      <c r="BP675" s="6"/>
      <c r="BQ675" s="5"/>
      <c r="BR675" s="2"/>
      <c r="BS675" s="2"/>
      <c r="BT675" s="4"/>
      <c r="BU675" s="2"/>
      <c r="BV675" s="2"/>
      <c r="BW675" s="2"/>
      <c r="BX675" s="3"/>
      <c r="BY675" s="2"/>
      <c r="BZ675" s="2"/>
    </row>
    <row r="676" spans="2:78" ht="12" customHeight="1">
      <c r="B676" s="85"/>
      <c r="C676" s="4"/>
      <c r="D676" s="3"/>
      <c r="E676" s="21"/>
      <c r="F676" s="3"/>
      <c r="G676" s="20"/>
      <c r="H676" s="13"/>
      <c r="I676" s="19"/>
      <c r="J676" s="19"/>
      <c r="K676" s="116"/>
      <c r="L676" s="19"/>
      <c r="M676" s="18"/>
      <c r="N676" s="17"/>
      <c r="O676" s="16"/>
      <c r="P676" s="2"/>
      <c r="Q676" s="2"/>
      <c r="R676" s="2"/>
      <c r="S676" s="2"/>
      <c r="T676" s="2"/>
      <c r="U676" s="2"/>
      <c r="V676" s="15"/>
      <c r="W676" s="14"/>
      <c r="X676" s="13"/>
      <c r="Y676" s="12"/>
      <c r="Z676" s="2"/>
      <c r="AA676" s="11"/>
      <c r="AB676" s="11"/>
      <c r="AC676" s="11"/>
      <c r="AD676" s="2"/>
      <c r="AE676" s="2"/>
      <c r="AF676" s="2"/>
      <c r="AG676" s="2"/>
      <c r="AH676" s="2"/>
      <c r="AI676" s="2"/>
      <c r="AJ676" s="4"/>
      <c r="AK676" s="2"/>
      <c r="AL676" s="2"/>
      <c r="AM676" s="2"/>
      <c r="AN676" s="2"/>
      <c r="AO676" s="2"/>
      <c r="AP676" s="2"/>
      <c r="AQ676" s="10"/>
      <c r="AR676" s="4"/>
      <c r="AS676" s="9"/>
      <c r="AT676" s="8"/>
      <c r="AU676" s="7"/>
      <c r="AV676" s="6"/>
      <c r="AW676" s="7"/>
      <c r="AX676" s="6"/>
      <c r="AY676" s="5"/>
      <c r="AZ676" s="6"/>
      <c r="BA676" s="5"/>
      <c r="BB676" s="6"/>
      <c r="BC676" s="5"/>
      <c r="BD676" s="6"/>
      <c r="BE676" s="5"/>
      <c r="BF676" s="6"/>
      <c r="BG676" s="5"/>
      <c r="BH676" s="6"/>
      <c r="BI676" s="5"/>
      <c r="BJ676" s="6"/>
      <c r="BK676" s="5"/>
      <c r="BL676" s="6"/>
      <c r="BM676" s="5"/>
      <c r="BN676" s="6"/>
      <c r="BO676" s="5"/>
      <c r="BP676" s="6"/>
      <c r="BQ676" s="5"/>
      <c r="BR676" s="2"/>
      <c r="BS676" s="2"/>
      <c r="BT676" s="4"/>
      <c r="BU676" s="2"/>
      <c r="BV676" s="2"/>
      <c r="BW676" s="2"/>
      <c r="BX676" s="3"/>
      <c r="BY676" s="2"/>
      <c r="BZ676" s="2"/>
    </row>
    <row r="677" spans="2:78" ht="12" customHeight="1">
      <c r="B677" s="85"/>
      <c r="C677" s="4"/>
      <c r="D677" s="3"/>
      <c r="E677" s="21"/>
      <c r="F677" s="3"/>
      <c r="G677" s="20"/>
      <c r="H677" s="13"/>
      <c r="I677" s="19"/>
      <c r="J677" s="19"/>
      <c r="K677" s="116"/>
      <c r="L677" s="19"/>
      <c r="M677" s="18"/>
      <c r="N677" s="17"/>
      <c r="O677" s="16"/>
      <c r="P677" s="2"/>
      <c r="Q677" s="2"/>
      <c r="R677" s="2"/>
      <c r="S677" s="2"/>
      <c r="T677" s="2"/>
      <c r="U677" s="2"/>
      <c r="V677" s="15"/>
      <c r="W677" s="14"/>
      <c r="X677" s="13"/>
      <c r="Y677" s="12"/>
      <c r="Z677" s="2"/>
      <c r="AA677" s="11"/>
      <c r="AB677" s="11"/>
      <c r="AC677" s="11"/>
      <c r="AD677" s="2"/>
      <c r="AE677" s="2"/>
      <c r="AF677" s="2"/>
      <c r="AG677" s="2"/>
      <c r="AH677" s="2"/>
      <c r="AI677" s="2"/>
      <c r="AJ677" s="4"/>
      <c r="AK677" s="2"/>
      <c r="AL677" s="2"/>
      <c r="AM677" s="2"/>
      <c r="AN677" s="2"/>
      <c r="AO677" s="2"/>
      <c r="AP677" s="2"/>
      <c r="AQ677" s="10"/>
      <c r="AR677" s="4"/>
      <c r="AS677" s="9"/>
      <c r="AT677" s="8"/>
      <c r="AU677" s="7"/>
      <c r="AV677" s="6"/>
      <c r="AW677" s="7"/>
      <c r="AX677" s="6"/>
      <c r="AY677" s="5"/>
      <c r="AZ677" s="6"/>
      <c r="BA677" s="5"/>
      <c r="BB677" s="6"/>
      <c r="BC677" s="5"/>
      <c r="BD677" s="6"/>
      <c r="BE677" s="5"/>
      <c r="BF677" s="6"/>
      <c r="BG677" s="5"/>
      <c r="BH677" s="6"/>
      <c r="BI677" s="5"/>
      <c r="BJ677" s="6"/>
      <c r="BK677" s="5"/>
      <c r="BL677" s="6"/>
      <c r="BM677" s="5"/>
      <c r="BN677" s="6"/>
      <c r="BO677" s="5"/>
      <c r="BP677" s="6"/>
      <c r="BQ677" s="5"/>
      <c r="BR677" s="2"/>
      <c r="BS677" s="2"/>
      <c r="BT677" s="4"/>
      <c r="BU677" s="2"/>
      <c r="BV677" s="2"/>
      <c r="BW677" s="2"/>
      <c r="BX677" s="3"/>
      <c r="BY677" s="2"/>
      <c r="BZ677" s="2"/>
    </row>
    <row r="678" spans="2:78" ht="12" customHeight="1">
      <c r="B678" s="85"/>
      <c r="C678" s="4"/>
      <c r="D678" s="3"/>
      <c r="E678" s="21"/>
      <c r="F678" s="3"/>
      <c r="G678" s="20"/>
      <c r="H678" s="13"/>
      <c r="I678" s="19"/>
      <c r="J678" s="19"/>
      <c r="K678" s="116"/>
      <c r="L678" s="19"/>
      <c r="M678" s="18"/>
      <c r="N678" s="17"/>
      <c r="O678" s="16"/>
      <c r="P678" s="2"/>
      <c r="Q678" s="2"/>
      <c r="R678" s="2"/>
      <c r="S678" s="2"/>
      <c r="T678" s="2"/>
      <c r="U678" s="2"/>
      <c r="V678" s="15"/>
      <c r="W678" s="14"/>
      <c r="X678" s="13"/>
      <c r="Y678" s="12"/>
      <c r="Z678" s="2"/>
      <c r="AA678" s="11"/>
      <c r="AB678" s="11"/>
      <c r="AC678" s="11"/>
      <c r="AD678" s="2"/>
      <c r="AE678" s="2"/>
      <c r="AF678" s="2"/>
      <c r="AG678" s="2"/>
      <c r="AH678" s="2"/>
      <c r="AI678" s="2"/>
      <c r="AJ678" s="4"/>
      <c r="AK678" s="2"/>
      <c r="AL678" s="2"/>
      <c r="AM678" s="2"/>
      <c r="AN678" s="2"/>
      <c r="AO678" s="2"/>
      <c r="AP678" s="2"/>
      <c r="AQ678" s="10"/>
      <c r="AR678" s="4"/>
      <c r="AS678" s="9"/>
      <c r="AT678" s="8"/>
      <c r="AU678" s="7"/>
      <c r="AV678" s="6"/>
      <c r="AW678" s="7"/>
      <c r="AX678" s="6"/>
      <c r="AY678" s="5"/>
      <c r="AZ678" s="6"/>
      <c r="BA678" s="5"/>
      <c r="BB678" s="6"/>
      <c r="BC678" s="5"/>
      <c r="BD678" s="6"/>
      <c r="BE678" s="5"/>
      <c r="BF678" s="6"/>
      <c r="BG678" s="5"/>
      <c r="BH678" s="6"/>
      <c r="BI678" s="5"/>
      <c r="BJ678" s="6"/>
      <c r="BK678" s="5"/>
      <c r="BL678" s="6"/>
      <c r="BM678" s="5"/>
      <c r="BN678" s="6"/>
      <c r="BO678" s="5"/>
      <c r="BP678" s="6"/>
      <c r="BQ678" s="5"/>
      <c r="BR678" s="2"/>
      <c r="BS678" s="2"/>
      <c r="BT678" s="4"/>
      <c r="BU678" s="2"/>
      <c r="BV678" s="2"/>
      <c r="BW678" s="2"/>
      <c r="BX678" s="3"/>
      <c r="BY678" s="2"/>
      <c r="BZ678" s="2"/>
    </row>
    <row r="679" spans="2:78" ht="12" customHeight="1">
      <c r="B679" s="85"/>
      <c r="C679" s="4"/>
      <c r="D679" s="3"/>
      <c r="E679" s="21"/>
      <c r="F679" s="3"/>
      <c r="G679" s="20"/>
      <c r="H679" s="13"/>
      <c r="I679" s="19"/>
      <c r="J679" s="19"/>
      <c r="K679" s="116"/>
      <c r="L679" s="19"/>
      <c r="M679" s="18"/>
      <c r="N679" s="17"/>
      <c r="O679" s="16"/>
      <c r="P679" s="2"/>
      <c r="Q679" s="2"/>
      <c r="R679" s="2"/>
      <c r="S679" s="2"/>
      <c r="T679" s="2"/>
      <c r="U679" s="2"/>
      <c r="V679" s="15"/>
      <c r="W679" s="14"/>
      <c r="X679" s="13"/>
      <c r="Y679" s="12"/>
      <c r="Z679" s="2"/>
      <c r="AA679" s="11"/>
      <c r="AB679" s="11"/>
      <c r="AC679" s="11"/>
      <c r="AD679" s="2"/>
      <c r="AE679" s="2"/>
      <c r="AF679" s="2"/>
      <c r="AG679" s="2"/>
      <c r="AH679" s="2"/>
      <c r="AI679" s="2"/>
      <c r="AJ679" s="4"/>
      <c r="AK679" s="2"/>
      <c r="AL679" s="2"/>
      <c r="AM679" s="2"/>
      <c r="AN679" s="2"/>
      <c r="AO679" s="2"/>
      <c r="AP679" s="2"/>
      <c r="AQ679" s="10"/>
      <c r="AR679" s="4"/>
      <c r="AS679" s="9"/>
      <c r="AT679" s="8"/>
      <c r="AU679" s="7"/>
      <c r="AV679" s="6"/>
      <c r="AW679" s="7"/>
      <c r="AX679" s="6"/>
      <c r="AY679" s="5"/>
      <c r="AZ679" s="6"/>
      <c r="BA679" s="5"/>
      <c r="BB679" s="6"/>
      <c r="BC679" s="5"/>
      <c r="BD679" s="6"/>
      <c r="BE679" s="5"/>
      <c r="BF679" s="6"/>
      <c r="BG679" s="5"/>
      <c r="BH679" s="6"/>
      <c r="BI679" s="5"/>
      <c r="BJ679" s="6"/>
      <c r="BK679" s="5"/>
      <c r="BL679" s="6"/>
      <c r="BM679" s="5"/>
      <c r="BN679" s="6"/>
      <c r="BO679" s="5"/>
      <c r="BP679" s="6"/>
      <c r="BQ679" s="5"/>
      <c r="BR679" s="2"/>
      <c r="BS679" s="2"/>
      <c r="BT679" s="4"/>
      <c r="BU679" s="2"/>
      <c r="BV679" s="2"/>
      <c r="BW679" s="2"/>
      <c r="BX679" s="3"/>
      <c r="BY679" s="2"/>
      <c r="BZ679" s="2"/>
    </row>
    <row r="680" spans="2:78" ht="18.75" customHeight="1">
      <c r="B680" s="85"/>
      <c r="C680" s="4"/>
      <c r="D680" s="3"/>
      <c r="E680" s="21"/>
      <c r="F680" s="3"/>
      <c r="G680" s="20"/>
      <c r="H680" s="13"/>
      <c r="I680" s="19"/>
      <c r="J680" s="19"/>
      <c r="K680" s="116"/>
      <c r="L680" s="19"/>
      <c r="M680" s="18"/>
      <c r="N680" s="17"/>
      <c r="O680" s="16"/>
      <c r="P680" s="2"/>
      <c r="Q680" s="2"/>
      <c r="R680" s="2"/>
      <c r="S680" s="2"/>
      <c r="T680" s="2"/>
      <c r="U680" s="2"/>
      <c r="V680" s="15"/>
      <c r="W680" s="14"/>
      <c r="X680" s="13"/>
      <c r="Y680" s="12"/>
      <c r="Z680" s="2"/>
      <c r="AA680" s="11"/>
      <c r="AB680" s="11"/>
      <c r="AC680" s="11"/>
      <c r="AD680" s="2"/>
      <c r="AE680" s="2"/>
      <c r="AF680" s="2"/>
      <c r="AG680" s="2"/>
      <c r="AH680" s="2"/>
      <c r="AI680" s="2"/>
      <c r="AJ680" s="4"/>
      <c r="AK680" s="2"/>
      <c r="AL680" s="2"/>
      <c r="AM680" s="2"/>
      <c r="AN680" s="2"/>
      <c r="AO680" s="2"/>
      <c r="AP680" s="2"/>
      <c r="AQ680" s="10"/>
      <c r="AR680" s="4"/>
      <c r="AS680" s="9"/>
      <c r="AT680" s="8"/>
      <c r="AU680" s="7"/>
      <c r="AV680" s="6"/>
      <c r="AW680" s="7"/>
      <c r="AX680" s="6"/>
      <c r="AY680" s="5"/>
      <c r="AZ680" s="6"/>
      <c r="BA680" s="5"/>
      <c r="BB680" s="6"/>
      <c r="BC680" s="5"/>
      <c r="BD680" s="6"/>
      <c r="BE680" s="5"/>
      <c r="BF680" s="6"/>
      <c r="BG680" s="5"/>
      <c r="BH680" s="6"/>
      <c r="BI680" s="5"/>
      <c r="BJ680" s="6"/>
      <c r="BK680" s="5"/>
      <c r="BL680" s="6"/>
      <c r="BM680" s="5"/>
      <c r="BN680" s="6"/>
      <c r="BO680" s="5"/>
      <c r="BP680" s="6"/>
      <c r="BQ680" s="5"/>
      <c r="BR680" s="2"/>
      <c r="BS680" s="2"/>
      <c r="BT680" s="4"/>
      <c r="BU680" s="2"/>
      <c r="BV680" s="2"/>
      <c r="BW680" s="2"/>
      <c r="BX680" s="3"/>
      <c r="BY680" s="2"/>
      <c r="BZ680" s="2"/>
    </row>
    <row r="681" spans="2:78" ht="46.5" customHeight="1">
      <c r="B681" s="85"/>
      <c r="C681" s="4"/>
      <c r="D681" s="3"/>
      <c r="E681" s="21"/>
      <c r="F681" s="3"/>
      <c r="G681" s="20"/>
      <c r="H681" s="13"/>
      <c r="I681" s="19"/>
      <c r="J681" s="19"/>
      <c r="K681" s="116"/>
      <c r="L681" s="19"/>
      <c r="M681" s="18"/>
      <c r="N681" s="17"/>
      <c r="O681" s="16"/>
      <c r="P681" s="2"/>
      <c r="Q681" s="2"/>
      <c r="R681" s="2"/>
      <c r="S681" s="2"/>
      <c r="T681" s="2"/>
      <c r="U681" s="2"/>
      <c r="V681" s="15"/>
      <c r="W681" s="14"/>
      <c r="X681" s="13"/>
      <c r="Y681" s="12"/>
      <c r="Z681" s="2"/>
      <c r="AA681" s="11"/>
      <c r="AB681" s="11"/>
      <c r="AC681" s="11"/>
      <c r="AD681" s="2"/>
      <c r="AE681" s="2"/>
      <c r="AF681" s="2"/>
      <c r="AG681" s="2"/>
      <c r="AH681" s="2"/>
      <c r="AI681" s="2"/>
      <c r="AJ681" s="4"/>
      <c r="AK681" s="2"/>
      <c r="AL681" s="2"/>
      <c r="AM681" s="2"/>
      <c r="AN681" s="2"/>
      <c r="AO681" s="2"/>
      <c r="AP681" s="2"/>
      <c r="AQ681" s="10"/>
      <c r="AR681" s="4"/>
      <c r="AS681" s="9"/>
      <c r="AT681" s="8"/>
      <c r="AU681" s="7"/>
      <c r="AV681" s="6"/>
      <c r="AW681" s="7"/>
      <c r="AX681" s="6"/>
      <c r="AY681" s="5"/>
      <c r="AZ681" s="6"/>
      <c r="BA681" s="5"/>
      <c r="BB681" s="6"/>
      <c r="BC681" s="5"/>
      <c r="BD681" s="6"/>
      <c r="BE681" s="5"/>
      <c r="BF681" s="6"/>
      <c r="BG681" s="5"/>
      <c r="BH681" s="6"/>
      <c r="BI681" s="5"/>
      <c r="BJ681" s="6"/>
      <c r="BK681" s="5"/>
      <c r="BL681" s="6"/>
      <c r="BM681" s="5"/>
      <c r="BN681" s="6"/>
      <c r="BO681" s="5"/>
      <c r="BP681" s="6"/>
      <c r="BQ681" s="5"/>
      <c r="BR681" s="2"/>
      <c r="BS681" s="2"/>
      <c r="BT681" s="4"/>
      <c r="BU681" s="2"/>
      <c r="BV681" s="2"/>
      <c r="BW681" s="2"/>
      <c r="BX681" s="3"/>
      <c r="BY681" s="2"/>
      <c r="BZ681" s="2"/>
    </row>
    <row r="682" spans="2:78" ht="12" customHeight="1">
      <c r="B682" s="22"/>
      <c r="C682" s="4"/>
      <c r="D682" s="3"/>
      <c r="E682" s="21"/>
      <c r="F682" s="3"/>
      <c r="G682" s="20"/>
      <c r="H682" s="13"/>
      <c r="I682" s="19"/>
      <c r="J682" s="19"/>
      <c r="K682" s="116"/>
      <c r="L682" s="19"/>
      <c r="M682" s="18"/>
      <c r="N682" s="17"/>
      <c r="O682" s="16"/>
      <c r="P682" s="2"/>
      <c r="Q682" s="2"/>
      <c r="R682" s="2"/>
      <c r="S682" s="2"/>
      <c r="T682" s="2"/>
      <c r="U682" s="2"/>
      <c r="V682" s="15"/>
      <c r="W682" s="14"/>
      <c r="X682" s="13"/>
      <c r="Y682" s="12"/>
      <c r="Z682" s="2"/>
      <c r="AA682" s="11"/>
      <c r="AB682" s="11"/>
      <c r="AC682" s="11"/>
      <c r="AD682" s="2"/>
      <c r="AE682" s="2"/>
      <c r="AF682" s="2"/>
      <c r="AG682" s="2"/>
      <c r="AH682" s="2"/>
      <c r="AI682" s="2"/>
      <c r="AJ682" s="4"/>
      <c r="AK682" s="2"/>
      <c r="AL682" s="2"/>
      <c r="AM682" s="2"/>
      <c r="AN682" s="2"/>
      <c r="AO682" s="2"/>
      <c r="AP682" s="2"/>
      <c r="AQ682" s="10"/>
      <c r="AR682" s="4"/>
      <c r="AS682" s="9"/>
      <c r="AT682" s="8"/>
      <c r="AU682" s="7"/>
      <c r="AV682" s="6"/>
      <c r="AW682" s="7"/>
      <c r="AX682" s="6"/>
      <c r="AY682" s="5"/>
      <c r="AZ682" s="6"/>
      <c r="BA682" s="5"/>
      <c r="BB682" s="6"/>
      <c r="BC682" s="5"/>
      <c r="BD682" s="6"/>
      <c r="BE682" s="5"/>
      <c r="BF682" s="6"/>
      <c r="BG682" s="5"/>
      <c r="BH682" s="6"/>
      <c r="BI682" s="5"/>
      <c r="BJ682" s="6"/>
      <c r="BK682" s="5"/>
      <c r="BL682" s="6"/>
      <c r="BM682" s="5"/>
      <c r="BN682" s="6"/>
      <c r="BO682" s="5"/>
      <c r="BP682" s="6"/>
      <c r="BQ682" s="5"/>
      <c r="BR682" s="2"/>
      <c r="BS682" s="2"/>
      <c r="BT682" s="4"/>
      <c r="BU682" s="2"/>
      <c r="BV682" s="2"/>
      <c r="BW682" s="2"/>
      <c r="BX682" s="3"/>
      <c r="BY682" s="2"/>
      <c r="BZ682" s="2"/>
    </row>
    <row r="683" spans="2:78" ht="12" customHeight="1">
      <c r="B683" s="22"/>
      <c r="C683" s="4"/>
      <c r="D683" s="3"/>
      <c r="E683" s="21"/>
      <c r="F683" s="3"/>
      <c r="G683" s="20"/>
      <c r="H683" s="13"/>
      <c r="I683" s="19"/>
      <c r="J683" s="19"/>
      <c r="K683" s="116"/>
      <c r="L683" s="19"/>
      <c r="M683" s="18"/>
      <c r="N683" s="17"/>
      <c r="O683" s="16"/>
      <c r="P683" s="2"/>
      <c r="Q683" s="2"/>
      <c r="R683" s="2"/>
      <c r="S683" s="2"/>
      <c r="T683" s="2"/>
      <c r="U683" s="2"/>
      <c r="V683" s="15"/>
      <c r="W683" s="14"/>
      <c r="X683" s="13"/>
      <c r="Y683" s="12"/>
      <c r="Z683" s="2"/>
      <c r="AA683" s="11"/>
      <c r="AB683" s="11"/>
      <c r="AC683" s="11"/>
      <c r="AD683" s="2"/>
      <c r="AE683" s="2"/>
      <c r="AF683" s="2"/>
      <c r="AG683" s="2"/>
      <c r="AH683" s="2"/>
      <c r="AI683" s="2"/>
      <c r="AJ683" s="4"/>
      <c r="AK683" s="2"/>
      <c r="AL683" s="2"/>
      <c r="AM683" s="2"/>
      <c r="AN683" s="2"/>
      <c r="AO683" s="2"/>
      <c r="AP683" s="2"/>
      <c r="AQ683" s="10"/>
      <c r="AR683" s="4"/>
      <c r="AS683" s="9"/>
      <c r="AT683" s="8"/>
      <c r="AU683" s="7"/>
      <c r="AV683" s="6"/>
      <c r="AW683" s="7"/>
      <c r="AX683" s="6"/>
      <c r="AY683" s="5"/>
      <c r="AZ683" s="6"/>
      <c r="BA683" s="5"/>
      <c r="BB683" s="6"/>
      <c r="BC683" s="5"/>
      <c r="BD683" s="6"/>
      <c r="BE683" s="5"/>
      <c r="BF683" s="6"/>
      <c r="BG683" s="5"/>
      <c r="BH683" s="6"/>
      <c r="BI683" s="5"/>
      <c r="BJ683" s="6"/>
      <c r="BK683" s="5"/>
      <c r="BL683" s="6"/>
      <c r="BM683" s="5"/>
      <c r="BN683" s="6"/>
      <c r="BO683" s="5"/>
      <c r="BP683" s="6"/>
      <c r="BQ683" s="5"/>
      <c r="BR683" s="2"/>
      <c r="BS683" s="2"/>
      <c r="BT683" s="4"/>
      <c r="BU683" s="2"/>
      <c r="BV683" s="2"/>
      <c r="BW683" s="2"/>
      <c r="BX683" s="3"/>
      <c r="BY683" s="2"/>
      <c r="BZ683" s="2"/>
    </row>
    <row r="684" spans="2:78" ht="12" customHeight="1">
      <c r="B684" s="22"/>
      <c r="C684" s="4"/>
      <c r="D684" s="3"/>
      <c r="E684" s="21"/>
      <c r="F684" s="3"/>
      <c r="G684" s="20"/>
      <c r="H684" s="13"/>
      <c r="I684" s="19"/>
      <c r="J684" s="19"/>
      <c r="K684" s="116"/>
      <c r="L684" s="19"/>
      <c r="M684" s="18"/>
      <c r="N684" s="17"/>
      <c r="O684" s="16"/>
      <c r="P684" s="2"/>
      <c r="Q684" s="2"/>
      <c r="R684" s="2"/>
      <c r="S684" s="2"/>
      <c r="T684" s="2"/>
      <c r="U684" s="2"/>
      <c r="V684" s="15"/>
      <c r="W684" s="14"/>
      <c r="X684" s="13"/>
      <c r="Y684" s="12"/>
      <c r="Z684" s="2"/>
      <c r="AA684" s="11"/>
      <c r="AB684" s="11"/>
      <c r="AC684" s="11"/>
      <c r="AD684" s="2"/>
      <c r="AE684" s="2"/>
      <c r="AF684" s="2"/>
      <c r="AG684" s="2"/>
      <c r="AH684" s="2"/>
      <c r="AI684" s="2"/>
      <c r="AJ684" s="4"/>
      <c r="AK684" s="2"/>
      <c r="AL684" s="2"/>
      <c r="AM684" s="2"/>
      <c r="AN684" s="2"/>
      <c r="AO684" s="2"/>
      <c r="AP684" s="2"/>
      <c r="AQ684" s="10"/>
      <c r="AR684" s="4"/>
      <c r="AS684" s="9"/>
      <c r="AT684" s="8"/>
      <c r="AU684" s="7"/>
      <c r="AV684" s="6"/>
      <c r="AW684" s="7"/>
      <c r="AX684" s="6"/>
      <c r="AY684" s="5"/>
      <c r="AZ684" s="6"/>
      <c r="BA684" s="5"/>
      <c r="BB684" s="6"/>
      <c r="BC684" s="5"/>
      <c r="BD684" s="6"/>
      <c r="BE684" s="5"/>
      <c r="BF684" s="6"/>
      <c r="BG684" s="5"/>
      <c r="BH684" s="6"/>
      <c r="BI684" s="5"/>
      <c r="BJ684" s="6"/>
      <c r="BK684" s="5"/>
      <c r="BL684" s="6"/>
      <c r="BM684" s="5"/>
      <c r="BN684" s="6"/>
      <c r="BO684" s="5"/>
      <c r="BP684" s="6"/>
      <c r="BQ684" s="5"/>
      <c r="BR684" s="2"/>
      <c r="BS684" s="2"/>
      <c r="BT684" s="4"/>
      <c r="BU684" s="2"/>
      <c r="BV684" s="2"/>
      <c r="BW684" s="2"/>
      <c r="BX684" s="3"/>
      <c r="BY684" s="2"/>
      <c r="BZ684" s="2"/>
    </row>
    <row r="685" spans="2:78" ht="12" customHeight="1">
      <c r="B685" s="22"/>
      <c r="C685" s="4"/>
      <c r="D685" s="3"/>
      <c r="E685" s="21"/>
      <c r="F685" s="3"/>
      <c r="G685" s="20"/>
      <c r="H685" s="13"/>
      <c r="I685" s="19"/>
      <c r="J685" s="19"/>
      <c r="K685" s="116"/>
      <c r="L685" s="19"/>
      <c r="M685" s="18"/>
      <c r="N685" s="17"/>
      <c r="O685" s="16"/>
      <c r="P685" s="2"/>
      <c r="Q685" s="2"/>
      <c r="R685" s="2"/>
      <c r="S685" s="2"/>
      <c r="T685" s="2"/>
      <c r="U685" s="2"/>
      <c r="V685" s="15"/>
      <c r="W685" s="14"/>
      <c r="X685" s="13"/>
      <c r="Y685" s="12"/>
      <c r="Z685" s="2"/>
      <c r="AA685" s="11"/>
      <c r="AB685" s="11"/>
      <c r="AC685" s="11"/>
      <c r="AD685" s="2"/>
      <c r="AE685" s="2"/>
      <c r="AF685" s="2"/>
      <c r="AG685" s="2"/>
      <c r="AH685" s="2"/>
      <c r="AI685" s="2"/>
      <c r="AJ685" s="4"/>
      <c r="AK685" s="2"/>
      <c r="AL685" s="2"/>
      <c r="AM685" s="2"/>
      <c r="AN685" s="2"/>
      <c r="AO685" s="2"/>
      <c r="AP685" s="2"/>
      <c r="AQ685" s="10"/>
      <c r="AR685" s="4"/>
      <c r="AS685" s="9"/>
      <c r="AT685" s="8"/>
      <c r="AU685" s="7"/>
      <c r="AV685" s="6"/>
      <c r="AW685" s="7"/>
      <c r="AX685" s="6"/>
      <c r="AY685" s="5"/>
      <c r="AZ685" s="6"/>
      <c r="BA685" s="5"/>
      <c r="BB685" s="6"/>
      <c r="BC685" s="5"/>
      <c r="BD685" s="6"/>
      <c r="BE685" s="5"/>
      <c r="BF685" s="6"/>
      <c r="BG685" s="5"/>
      <c r="BH685" s="6"/>
      <c r="BI685" s="5"/>
      <c r="BJ685" s="6"/>
      <c r="BK685" s="5"/>
      <c r="BL685" s="6"/>
      <c r="BM685" s="5"/>
      <c r="BN685" s="6"/>
      <c r="BO685" s="5"/>
      <c r="BP685" s="6"/>
      <c r="BQ685" s="5"/>
      <c r="BR685" s="2"/>
      <c r="BS685" s="2"/>
      <c r="BT685" s="4"/>
      <c r="BU685" s="2"/>
      <c r="BV685" s="2"/>
      <c r="BW685" s="2"/>
      <c r="BX685" s="3"/>
      <c r="BY685" s="2"/>
      <c r="BZ685" s="2"/>
    </row>
    <row r="686" spans="2:78" ht="12" customHeight="1">
      <c r="B686" s="22"/>
      <c r="C686" s="4"/>
      <c r="D686" s="3"/>
      <c r="E686" s="21"/>
      <c r="F686" s="3"/>
      <c r="G686" s="20"/>
      <c r="H686" s="13"/>
      <c r="I686" s="19"/>
      <c r="J686" s="19"/>
      <c r="K686" s="116"/>
      <c r="L686" s="19"/>
      <c r="M686" s="18"/>
      <c r="N686" s="17"/>
      <c r="O686" s="16"/>
      <c r="P686" s="2"/>
      <c r="Q686" s="2"/>
      <c r="R686" s="2"/>
      <c r="S686" s="2"/>
      <c r="T686" s="2"/>
      <c r="U686" s="2"/>
      <c r="V686" s="15"/>
      <c r="W686" s="14"/>
      <c r="X686" s="13"/>
      <c r="Y686" s="12"/>
      <c r="Z686" s="2"/>
      <c r="AA686" s="11"/>
      <c r="AB686" s="11"/>
      <c r="AC686" s="11"/>
      <c r="AD686" s="2"/>
      <c r="AE686" s="2"/>
      <c r="AF686" s="2"/>
      <c r="AG686" s="2"/>
      <c r="AH686" s="2"/>
      <c r="AI686" s="2"/>
      <c r="AJ686" s="4"/>
      <c r="AK686" s="2"/>
      <c r="AL686" s="2"/>
      <c r="AM686" s="2"/>
      <c r="AN686" s="2"/>
      <c r="AO686" s="2"/>
      <c r="AP686" s="2"/>
      <c r="AQ686" s="10"/>
      <c r="AR686" s="4"/>
      <c r="AS686" s="9"/>
      <c r="AT686" s="8"/>
      <c r="AU686" s="7"/>
      <c r="AV686" s="6"/>
      <c r="AW686" s="7"/>
      <c r="AX686" s="6"/>
      <c r="AY686" s="5"/>
      <c r="AZ686" s="6"/>
      <c r="BA686" s="5"/>
      <c r="BB686" s="6"/>
      <c r="BC686" s="5"/>
      <c r="BD686" s="6"/>
      <c r="BE686" s="5"/>
      <c r="BF686" s="6"/>
      <c r="BG686" s="5"/>
      <c r="BH686" s="6"/>
      <c r="BI686" s="5"/>
      <c r="BJ686" s="6"/>
      <c r="BK686" s="5"/>
      <c r="BL686" s="6"/>
      <c r="BM686" s="5"/>
      <c r="BN686" s="6"/>
      <c r="BO686" s="5"/>
      <c r="BP686" s="6"/>
      <c r="BQ686" s="5"/>
      <c r="BR686" s="2"/>
      <c r="BS686" s="2"/>
      <c r="BT686" s="4"/>
      <c r="BU686" s="2"/>
      <c r="BV686" s="2"/>
      <c r="BW686" s="2"/>
      <c r="BX686" s="3"/>
      <c r="BY686" s="2"/>
      <c r="BZ686" s="2"/>
    </row>
    <row r="687" spans="2:78" ht="12" customHeight="1">
      <c r="B687" s="22"/>
      <c r="C687" s="4"/>
      <c r="D687" s="3"/>
      <c r="E687" s="21"/>
      <c r="F687" s="3"/>
      <c r="G687" s="20"/>
      <c r="H687" s="13"/>
      <c r="I687" s="19"/>
      <c r="J687" s="19"/>
      <c r="K687" s="116"/>
      <c r="L687" s="19"/>
      <c r="M687" s="18"/>
      <c r="N687" s="17"/>
      <c r="O687" s="16"/>
      <c r="P687" s="2"/>
      <c r="Q687" s="2"/>
      <c r="R687" s="2"/>
      <c r="S687" s="2"/>
      <c r="T687" s="2"/>
      <c r="U687" s="2"/>
      <c r="V687" s="15"/>
      <c r="W687" s="14"/>
      <c r="X687" s="13"/>
      <c r="Y687" s="12"/>
      <c r="Z687" s="2"/>
      <c r="AA687" s="11"/>
      <c r="AB687" s="11"/>
      <c r="AC687" s="11"/>
      <c r="AD687" s="2"/>
      <c r="AE687" s="2"/>
      <c r="AF687" s="2"/>
      <c r="AG687" s="2"/>
      <c r="AH687" s="2"/>
      <c r="AI687" s="2"/>
      <c r="AJ687" s="4"/>
      <c r="AK687" s="2"/>
      <c r="AL687" s="2"/>
      <c r="AM687" s="2"/>
      <c r="AN687" s="2"/>
      <c r="AO687" s="2"/>
      <c r="AP687" s="2"/>
      <c r="AQ687" s="10"/>
      <c r="AR687" s="4"/>
      <c r="AS687" s="9"/>
      <c r="AT687" s="8"/>
      <c r="AU687" s="7"/>
      <c r="AV687" s="6"/>
      <c r="AW687" s="7"/>
      <c r="AX687" s="6"/>
      <c r="AY687" s="5"/>
      <c r="AZ687" s="6"/>
      <c r="BA687" s="5"/>
      <c r="BB687" s="6"/>
      <c r="BC687" s="5"/>
      <c r="BD687" s="6"/>
      <c r="BE687" s="5"/>
      <c r="BF687" s="6"/>
      <c r="BG687" s="5"/>
      <c r="BH687" s="6"/>
      <c r="BI687" s="5"/>
      <c r="BJ687" s="6"/>
      <c r="BK687" s="5"/>
      <c r="BL687" s="6"/>
      <c r="BM687" s="5"/>
      <c r="BN687" s="6"/>
      <c r="BO687" s="5"/>
      <c r="BP687" s="6"/>
      <c r="BQ687" s="5"/>
      <c r="BR687" s="2"/>
      <c r="BS687" s="2"/>
      <c r="BT687" s="4"/>
      <c r="BU687" s="2"/>
      <c r="BV687" s="2"/>
      <c r="BW687" s="2"/>
      <c r="BX687" s="3"/>
      <c r="BY687" s="2"/>
      <c r="BZ687" s="2"/>
    </row>
    <row r="688" spans="2:78" ht="12" customHeight="1">
      <c r="B688" s="22"/>
      <c r="C688" s="4"/>
      <c r="D688" s="3"/>
      <c r="E688" s="21"/>
      <c r="F688" s="3"/>
      <c r="G688" s="20"/>
      <c r="H688" s="13"/>
      <c r="I688" s="19"/>
      <c r="J688" s="19"/>
      <c r="K688" s="116"/>
      <c r="L688" s="19"/>
      <c r="M688" s="18"/>
      <c r="N688" s="17"/>
      <c r="O688" s="16"/>
      <c r="P688" s="2"/>
      <c r="Q688" s="2"/>
      <c r="R688" s="2"/>
      <c r="S688" s="2"/>
      <c r="T688" s="2"/>
      <c r="U688" s="2"/>
      <c r="V688" s="15"/>
      <c r="W688" s="14"/>
      <c r="X688" s="13"/>
      <c r="Y688" s="12"/>
      <c r="Z688" s="2"/>
      <c r="AA688" s="11"/>
      <c r="AB688" s="11"/>
      <c r="AC688" s="11"/>
      <c r="AD688" s="2"/>
      <c r="AE688" s="2"/>
      <c r="AF688" s="2"/>
      <c r="AG688" s="2"/>
      <c r="AH688" s="2"/>
      <c r="AI688" s="2"/>
      <c r="AJ688" s="4"/>
      <c r="AK688" s="2"/>
      <c r="AL688" s="2"/>
      <c r="AM688" s="2"/>
      <c r="AN688" s="2"/>
      <c r="AO688" s="2"/>
      <c r="AP688" s="2"/>
      <c r="AQ688" s="10"/>
      <c r="AR688" s="4"/>
      <c r="AS688" s="9"/>
      <c r="AT688" s="8"/>
      <c r="AU688" s="7"/>
      <c r="AV688" s="6"/>
      <c r="AW688" s="7"/>
      <c r="AX688" s="6"/>
      <c r="AY688" s="5"/>
      <c r="AZ688" s="6"/>
      <c r="BA688" s="5"/>
      <c r="BB688" s="6"/>
      <c r="BC688" s="5"/>
      <c r="BD688" s="6"/>
      <c r="BE688" s="5"/>
      <c r="BF688" s="6"/>
      <c r="BG688" s="5"/>
      <c r="BH688" s="6"/>
      <c r="BI688" s="5"/>
      <c r="BJ688" s="6"/>
      <c r="BK688" s="5"/>
      <c r="BL688" s="6"/>
      <c r="BM688" s="5"/>
      <c r="BN688" s="6"/>
      <c r="BO688" s="5"/>
      <c r="BP688" s="6"/>
      <c r="BQ688" s="5"/>
      <c r="BR688" s="2"/>
      <c r="BS688" s="2"/>
      <c r="BT688" s="4"/>
      <c r="BU688" s="2"/>
      <c r="BV688" s="2"/>
      <c r="BW688" s="2"/>
      <c r="BX688" s="3"/>
      <c r="BY688" s="2"/>
      <c r="BZ688" s="2"/>
    </row>
    <row r="689" spans="2:78" ht="12" customHeight="1">
      <c r="B689" s="22"/>
      <c r="C689" s="4"/>
      <c r="D689" s="3"/>
      <c r="E689" s="21"/>
      <c r="F689" s="3"/>
      <c r="G689" s="20"/>
      <c r="H689" s="13"/>
      <c r="I689" s="19"/>
      <c r="J689" s="19"/>
      <c r="K689" s="116"/>
      <c r="L689" s="19"/>
      <c r="M689" s="18"/>
      <c r="N689" s="17"/>
      <c r="O689" s="16"/>
      <c r="P689" s="2"/>
      <c r="Q689" s="2"/>
      <c r="R689" s="2"/>
      <c r="S689" s="2"/>
      <c r="T689" s="2"/>
      <c r="U689" s="2"/>
      <c r="V689" s="15"/>
      <c r="W689" s="14"/>
      <c r="X689" s="13"/>
      <c r="Y689" s="12"/>
      <c r="Z689" s="2"/>
      <c r="AA689" s="11"/>
      <c r="AB689" s="11"/>
      <c r="AC689" s="11"/>
      <c r="AD689" s="2"/>
      <c r="AE689" s="2"/>
      <c r="AF689" s="2"/>
      <c r="AG689" s="2"/>
      <c r="AH689" s="2"/>
      <c r="AI689" s="2"/>
      <c r="AJ689" s="4"/>
      <c r="AK689" s="2"/>
      <c r="AL689" s="2"/>
      <c r="AM689" s="2"/>
      <c r="AN689" s="2"/>
      <c r="AO689" s="2"/>
      <c r="AP689" s="2"/>
      <c r="AQ689" s="10"/>
      <c r="AR689" s="4"/>
      <c r="AS689" s="9"/>
      <c r="AT689" s="8"/>
      <c r="AU689" s="7"/>
      <c r="AV689" s="6"/>
      <c r="AW689" s="7"/>
      <c r="AX689" s="6"/>
      <c r="AY689" s="5"/>
      <c r="AZ689" s="6"/>
      <c r="BA689" s="5"/>
      <c r="BB689" s="6"/>
      <c r="BC689" s="5"/>
      <c r="BD689" s="6"/>
      <c r="BE689" s="5"/>
      <c r="BF689" s="6"/>
      <c r="BG689" s="5"/>
      <c r="BH689" s="6"/>
      <c r="BI689" s="5"/>
      <c r="BJ689" s="6"/>
      <c r="BK689" s="5"/>
      <c r="BL689" s="6"/>
      <c r="BM689" s="5"/>
      <c r="BN689" s="6"/>
      <c r="BO689" s="5"/>
      <c r="BP689" s="6"/>
      <c r="BQ689" s="5"/>
      <c r="BR689" s="2"/>
      <c r="BS689" s="2"/>
      <c r="BT689" s="4"/>
      <c r="BU689" s="2"/>
      <c r="BV689" s="2"/>
      <c r="BW689" s="2"/>
      <c r="BX689" s="3"/>
      <c r="BY689" s="2"/>
      <c r="BZ689" s="2"/>
    </row>
    <row r="690" spans="2:78" ht="12" customHeight="1">
      <c r="B690" s="22"/>
      <c r="C690" s="4"/>
      <c r="D690" s="3"/>
      <c r="E690" s="21"/>
      <c r="F690" s="3"/>
      <c r="G690" s="20"/>
      <c r="H690" s="13"/>
      <c r="I690" s="19"/>
      <c r="J690" s="19"/>
      <c r="K690" s="116"/>
      <c r="L690" s="19"/>
      <c r="M690" s="18"/>
      <c r="N690" s="17"/>
      <c r="O690" s="16"/>
      <c r="P690" s="2"/>
      <c r="Q690" s="2"/>
      <c r="R690" s="2"/>
      <c r="S690" s="2"/>
      <c r="T690" s="2"/>
      <c r="U690" s="2"/>
      <c r="V690" s="15"/>
      <c r="W690" s="14"/>
      <c r="X690" s="13"/>
      <c r="Y690" s="12"/>
      <c r="Z690" s="2"/>
      <c r="AA690" s="11"/>
      <c r="AB690" s="11"/>
      <c r="AC690" s="11"/>
      <c r="AD690" s="2"/>
      <c r="AE690" s="2"/>
      <c r="AF690" s="2"/>
      <c r="AG690" s="2"/>
      <c r="AH690" s="2"/>
      <c r="AI690" s="2"/>
      <c r="AJ690" s="4"/>
      <c r="AK690" s="2"/>
      <c r="AL690" s="2"/>
      <c r="AM690" s="2"/>
      <c r="AN690" s="2"/>
      <c r="AO690" s="2"/>
      <c r="AP690" s="2"/>
      <c r="AQ690" s="10"/>
      <c r="AR690" s="4"/>
      <c r="AS690" s="9"/>
      <c r="AT690" s="8"/>
      <c r="AU690" s="7"/>
      <c r="AV690" s="6"/>
      <c r="AW690" s="7"/>
      <c r="AX690" s="6"/>
      <c r="AY690" s="5"/>
      <c r="AZ690" s="6"/>
      <c r="BA690" s="5"/>
      <c r="BB690" s="6"/>
      <c r="BC690" s="5"/>
      <c r="BD690" s="6"/>
      <c r="BE690" s="5"/>
      <c r="BF690" s="6"/>
      <c r="BG690" s="5"/>
      <c r="BH690" s="6"/>
      <c r="BI690" s="5"/>
      <c r="BJ690" s="6"/>
      <c r="BK690" s="5"/>
      <c r="BL690" s="6"/>
      <c r="BM690" s="5"/>
      <c r="BN690" s="6"/>
      <c r="BO690" s="5"/>
      <c r="BP690" s="6"/>
      <c r="BQ690" s="5"/>
      <c r="BR690" s="2"/>
      <c r="BS690" s="2"/>
      <c r="BT690" s="4"/>
      <c r="BU690" s="2"/>
      <c r="BV690" s="2"/>
      <c r="BW690" s="2"/>
      <c r="BX690" s="3"/>
      <c r="BY690" s="2"/>
      <c r="BZ690" s="2"/>
    </row>
    <row r="691" spans="2:78" ht="12" customHeight="1">
      <c r="B691" s="22"/>
      <c r="C691" s="4"/>
      <c r="D691" s="3"/>
      <c r="E691" s="21"/>
      <c r="F691" s="3"/>
      <c r="G691" s="20"/>
      <c r="H691" s="13"/>
      <c r="I691" s="19"/>
      <c r="J691" s="19"/>
      <c r="K691" s="116"/>
      <c r="L691" s="19"/>
      <c r="M691" s="18"/>
      <c r="N691" s="17"/>
      <c r="O691" s="16"/>
      <c r="P691" s="2"/>
      <c r="Q691" s="2"/>
      <c r="R691" s="2"/>
      <c r="S691" s="2"/>
      <c r="T691" s="2"/>
      <c r="U691" s="2"/>
      <c r="V691" s="15"/>
      <c r="W691" s="14"/>
      <c r="X691" s="13"/>
      <c r="Y691" s="12"/>
      <c r="Z691" s="2"/>
      <c r="AA691" s="11"/>
      <c r="AB691" s="11"/>
      <c r="AC691" s="11"/>
      <c r="AD691" s="2"/>
      <c r="AE691" s="2"/>
      <c r="AF691" s="2"/>
      <c r="AG691" s="2"/>
      <c r="AH691" s="2"/>
      <c r="AI691" s="2"/>
      <c r="AJ691" s="4"/>
      <c r="AK691" s="2"/>
      <c r="AL691" s="2"/>
      <c r="AM691" s="2"/>
      <c r="AN691" s="2"/>
      <c r="AO691" s="2"/>
      <c r="AP691" s="2"/>
      <c r="AQ691" s="10"/>
      <c r="AR691" s="4"/>
      <c r="AS691" s="9"/>
      <c r="AT691" s="8"/>
      <c r="AU691" s="7"/>
      <c r="AV691" s="6"/>
      <c r="AW691" s="7"/>
      <c r="AX691" s="6"/>
      <c r="AY691" s="5"/>
      <c r="AZ691" s="6"/>
      <c r="BA691" s="5"/>
      <c r="BB691" s="6"/>
      <c r="BC691" s="5"/>
      <c r="BD691" s="6"/>
      <c r="BE691" s="5"/>
      <c r="BF691" s="6"/>
      <c r="BG691" s="5"/>
      <c r="BH691" s="6"/>
      <c r="BI691" s="5"/>
      <c r="BJ691" s="6"/>
      <c r="BK691" s="5"/>
      <c r="BL691" s="6"/>
      <c r="BM691" s="5"/>
      <c r="BN691" s="6"/>
      <c r="BO691" s="5"/>
      <c r="BP691" s="6"/>
      <c r="BQ691" s="5"/>
      <c r="BR691" s="2"/>
      <c r="BS691" s="2"/>
      <c r="BT691" s="4"/>
      <c r="BU691" s="2"/>
      <c r="BV691" s="2"/>
      <c r="BW691" s="2"/>
      <c r="BX691" s="3"/>
      <c r="BY691" s="2"/>
      <c r="BZ691" s="2"/>
    </row>
    <row r="692" spans="2:78" ht="12" customHeight="1">
      <c r="B692" s="22"/>
      <c r="C692" s="4"/>
      <c r="D692" s="3"/>
      <c r="E692" s="21"/>
      <c r="F692" s="3"/>
      <c r="G692" s="20"/>
      <c r="H692" s="13"/>
      <c r="I692" s="19"/>
      <c r="J692" s="19"/>
      <c r="K692" s="116"/>
      <c r="L692" s="19"/>
      <c r="M692" s="18"/>
      <c r="N692" s="17"/>
      <c r="O692" s="16"/>
      <c r="P692" s="2"/>
      <c r="Q692" s="2"/>
      <c r="R692" s="2"/>
      <c r="S692" s="2"/>
      <c r="T692" s="2"/>
      <c r="U692" s="2"/>
      <c r="V692" s="15"/>
      <c r="W692" s="14"/>
      <c r="X692" s="13"/>
      <c r="Y692" s="12"/>
      <c r="Z692" s="2"/>
      <c r="AA692" s="11"/>
      <c r="AB692" s="11"/>
      <c r="AC692" s="11"/>
      <c r="AD692" s="2"/>
      <c r="AE692" s="2"/>
      <c r="AF692" s="2"/>
      <c r="AG692" s="2"/>
      <c r="AH692" s="2"/>
      <c r="AI692" s="2"/>
      <c r="AJ692" s="4"/>
      <c r="AK692" s="2"/>
      <c r="AL692" s="2"/>
      <c r="AM692" s="2"/>
      <c r="AN692" s="2"/>
      <c r="AO692" s="2"/>
      <c r="AP692" s="2"/>
      <c r="AQ692" s="10"/>
      <c r="AR692" s="4"/>
      <c r="AS692" s="9"/>
      <c r="AT692" s="8"/>
      <c r="AU692" s="7"/>
      <c r="AV692" s="6"/>
      <c r="AW692" s="7"/>
      <c r="AX692" s="6"/>
      <c r="AY692" s="5"/>
      <c r="AZ692" s="6"/>
      <c r="BA692" s="5"/>
      <c r="BB692" s="6"/>
      <c r="BC692" s="5"/>
      <c r="BD692" s="6"/>
      <c r="BE692" s="5"/>
      <c r="BF692" s="6"/>
      <c r="BG692" s="5"/>
      <c r="BH692" s="6"/>
      <c r="BI692" s="5"/>
      <c r="BJ692" s="6"/>
      <c r="BK692" s="5"/>
      <c r="BL692" s="6"/>
      <c r="BM692" s="5"/>
      <c r="BN692" s="6"/>
      <c r="BO692" s="5"/>
      <c r="BP692" s="6"/>
      <c r="BQ692" s="5"/>
      <c r="BR692" s="2"/>
      <c r="BS692" s="2"/>
      <c r="BT692" s="4"/>
      <c r="BU692" s="2"/>
      <c r="BV692" s="2"/>
      <c r="BW692" s="2"/>
      <c r="BX692" s="3"/>
      <c r="BY692" s="2"/>
      <c r="BZ692" s="2"/>
    </row>
    <row r="693" spans="2:78" ht="12" customHeight="1">
      <c r="B693" s="22"/>
      <c r="C693" s="4"/>
      <c r="D693" s="3"/>
      <c r="E693" s="21"/>
      <c r="F693" s="3"/>
      <c r="G693" s="20"/>
      <c r="H693" s="13"/>
      <c r="I693" s="19"/>
      <c r="J693" s="19"/>
      <c r="K693" s="116"/>
      <c r="L693" s="19"/>
      <c r="M693" s="18"/>
      <c r="N693" s="17"/>
      <c r="O693" s="16"/>
      <c r="P693" s="2"/>
      <c r="Q693" s="2"/>
      <c r="R693" s="2"/>
      <c r="S693" s="2"/>
      <c r="T693" s="2"/>
      <c r="U693" s="2"/>
      <c r="V693" s="15"/>
      <c r="W693" s="14"/>
      <c r="X693" s="13"/>
      <c r="Y693" s="12"/>
      <c r="Z693" s="2"/>
      <c r="AA693" s="11"/>
      <c r="AB693" s="11"/>
      <c r="AC693" s="11"/>
      <c r="AD693" s="2"/>
      <c r="AE693" s="2"/>
      <c r="AF693" s="2"/>
      <c r="AG693" s="2"/>
      <c r="AH693" s="2"/>
      <c r="AI693" s="2"/>
      <c r="AJ693" s="4"/>
      <c r="AK693" s="2"/>
      <c r="AL693" s="2"/>
      <c r="AM693" s="2"/>
      <c r="AN693" s="2"/>
      <c r="AO693" s="2"/>
      <c r="AP693" s="2"/>
      <c r="AQ693" s="10"/>
      <c r="AR693" s="4"/>
      <c r="AS693" s="9"/>
      <c r="AT693" s="8"/>
      <c r="AU693" s="7"/>
      <c r="AV693" s="6"/>
      <c r="AW693" s="7"/>
      <c r="AX693" s="6"/>
      <c r="AY693" s="5"/>
      <c r="AZ693" s="6"/>
      <c r="BA693" s="5"/>
      <c r="BB693" s="6"/>
      <c r="BC693" s="5"/>
      <c r="BD693" s="6"/>
      <c r="BE693" s="5"/>
      <c r="BF693" s="6"/>
      <c r="BG693" s="5"/>
      <c r="BH693" s="6"/>
      <c r="BI693" s="5"/>
      <c r="BJ693" s="6"/>
      <c r="BK693" s="5"/>
      <c r="BL693" s="6"/>
      <c r="BM693" s="5"/>
      <c r="BN693" s="6"/>
      <c r="BO693" s="5"/>
      <c r="BP693" s="6"/>
      <c r="BQ693" s="5"/>
      <c r="BR693" s="2"/>
      <c r="BS693" s="2"/>
      <c r="BT693" s="4"/>
      <c r="BU693" s="2"/>
      <c r="BV693" s="2"/>
      <c r="BW693" s="2"/>
      <c r="BX693" s="3"/>
      <c r="BY693" s="2"/>
      <c r="BZ693" s="2"/>
    </row>
    <row r="694" spans="2:78" ht="12" customHeight="1">
      <c r="B694" s="22"/>
      <c r="C694" s="4"/>
      <c r="D694" s="3"/>
      <c r="E694" s="21"/>
      <c r="F694" s="3"/>
      <c r="G694" s="20"/>
      <c r="H694" s="13"/>
      <c r="I694" s="19"/>
      <c r="J694" s="19"/>
      <c r="K694" s="116"/>
      <c r="L694" s="19"/>
      <c r="M694" s="18"/>
      <c r="N694" s="17"/>
      <c r="O694" s="16"/>
      <c r="P694" s="2"/>
      <c r="Q694" s="2"/>
      <c r="R694" s="2"/>
      <c r="S694" s="2"/>
      <c r="T694" s="2"/>
      <c r="U694" s="2"/>
      <c r="V694" s="15"/>
      <c r="W694" s="14"/>
      <c r="X694" s="13"/>
      <c r="Y694" s="12"/>
      <c r="Z694" s="2"/>
      <c r="AA694" s="11"/>
      <c r="AB694" s="11"/>
      <c r="AC694" s="11"/>
      <c r="AD694" s="2"/>
      <c r="AE694" s="2"/>
      <c r="AF694" s="2"/>
      <c r="AG694" s="2"/>
      <c r="AH694" s="2"/>
      <c r="AI694" s="2"/>
      <c r="AJ694" s="4"/>
      <c r="AK694" s="2"/>
      <c r="AL694" s="2"/>
      <c r="AM694" s="2"/>
      <c r="AN694" s="2"/>
      <c r="AO694" s="2"/>
      <c r="AP694" s="2"/>
      <c r="AQ694" s="10"/>
      <c r="AR694" s="4"/>
      <c r="AS694" s="9"/>
      <c r="AT694" s="8"/>
      <c r="AU694" s="7"/>
      <c r="AV694" s="6"/>
      <c r="AW694" s="7"/>
      <c r="AX694" s="6"/>
      <c r="AY694" s="5"/>
      <c r="AZ694" s="6"/>
      <c r="BA694" s="5"/>
      <c r="BB694" s="6"/>
      <c r="BC694" s="5"/>
      <c r="BD694" s="6"/>
      <c r="BE694" s="5"/>
      <c r="BF694" s="6"/>
      <c r="BG694" s="5"/>
      <c r="BH694" s="6"/>
      <c r="BI694" s="5"/>
      <c r="BJ694" s="6"/>
      <c r="BK694" s="5"/>
      <c r="BL694" s="6"/>
      <c r="BM694" s="5"/>
      <c r="BN694" s="6"/>
      <c r="BO694" s="5"/>
      <c r="BP694" s="6"/>
      <c r="BQ694" s="5"/>
      <c r="BR694" s="2"/>
      <c r="BS694" s="2"/>
      <c r="BT694" s="4"/>
      <c r="BU694" s="2"/>
      <c r="BV694" s="2"/>
      <c r="BW694" s="2"/>
      <c r="BX694" s="3"/>
      <c r="BY694" s="2"/>
      <c r="BZ694" s="2"/>
    </row>
    <row r="695" spans="2:78" ht="12" customHeight="1">
      <c r="B695" s="22"/>
      <c r="C695" s="4"/>
      <c r="D695" s="3"/>
      <c r="E695" s="21"/>
      <c r="F695" s="3"/>
      <c r="G695" s="20"/>
      <c r="H695" s="13"/>
      <c r="I695" s="19"/>
      <c r="J695" s="19"/>
      <c r="K695" s="116"/>
      <c r="L695" s="19"/>
      <c r="M695" s="18"/>
      <c r="N695" s="17"/>
      <c r="O695" s="16"/>
      <c r="P695" s="2"/>
      <c r="Q695" s="2"/>
      <c r="R695" s="2"/>
      <c r="S695" s="2"/>
      <c r="T695" s="2"/>
      <c r="U695" s="2"/>
      <c r="V695" s="15"/>
      <c r="W695" s="14"/>
      <c r="X695" s="13"/>
      <c r="Y695" s="12"/>
      <c r="Z695" s="2"/>
      <c r="AA695" s="11"/>
      <c r="AB695" s="11"/>
      <c r="AC695" s="11"/>
      <c r="AD695" s="2"/>
      <c r="AE695" s="2"/>
      <c r="AF695" s="2"/>
      <c r="AG695" s="2"/>
      <c r="AH695" s="2"/>
      <c r="AI695" s="2"/>
      <c r="AJ695" s="4"/>
      <c r="AK695" s="2"/>
      <c r="AL695" s="2"/>
      <c r="AM695" s="2"/>
      <c r="AN695" s="2"/>
      <c r="AO695" s="2"/>
      <c r="AP695" s="2"/>
      <c r="AQ695" s="10"/>
      <c r="AR695" s="4"/>
      <c r="AS695" s="9"/>
      <c r="AT695" s="8"/>
      <c r="AU695" s="7"/>
      <c r="AV695" s="6"/>
      <c r="AW695" s="7"/>
      <c r="AX695" s="6"/>
      <c r="AY695" s="5"/>
      <c r="AZ695" s="6"/>
      <c r="BA695" s="5"/>
      <c r="BB695" s="6"/>
      <c r="BC695" s="5"/>
      <c r="BD695" s="6"/>
      <c r="BE695" s="5"/>
      <c r="BF695" s="6"/>
      <c r="BG695" s="5"/>
      <c r="BH695" s="6"/>
      <c r="BI695" s="5"/>
      <c r="BJ695" s="6"/>
      <c r="BK695" s="5"/>
      <c r="BL695" s="6"/>
      <c r="BM695" s="5"/>
      <c r="BN695" s="6"/>
      <c r="BO695" s="5"/>
      <c r="BP695" s="6"/>
      <c r="BQ695" s="5"/>
      <c r="BR695" s="2"/>
      <c r="BS695" s="2"/>
      <c r="BT695" s="4"/>
      <c r="BU695" s="2"/>
      <c r="BV695" s="2"/>
      <c r="BW695" s="2"/>
      <c r="BX695" s="3"/>
      <c r="BY695" s="2"/>
      <c r="BZ695" s="2"/>
    </row>
    <row r="696" spans="2:78" ht="12" customHeight="1">
      <c r="B696" s="22"/>
      <c r="C696" s="4"/>
      <c r="D696" s="3"/>
      <c r="E696" s="21"/>
      <c r="F696" s="3"/>
      <c r="G696" s="20"/>
      <c r="H696" s="13"/>
      <c r="I696" s="19"/>
      <c r="J696" s="19"/>
      <c r="K696" s="116"/>
      <c r="L696" s="19"/>
      <c r="M696" s="18"/>
      <c r="N696" s="17"/>
      <c r="O696" s="16"/>
      <c r="P696" s="2"/>
      <c r="Q696" s="2"/>
      <c r="R696" s="2"/>
      <c r="S696" s="2"/>
      <c r="T696" s="2"/>
      <c r="U696" s="2"/>
      <c r="V696" s="15"/>
      <c r="W696" s="14"/>
      <c r="X696" s="13"/>
      <c r="Y696" s="12"/>
      <c r="Z696" s="2"/>
      <c r="AA696" s="11"/>
      <c r="AB696" s="11"/>
      <c r="AC696" s="11"/>
      <c r="AD696" s="2"/>
      <c r="AE696" s="2"/>
      <c r="AF696" s="2"/>
      <c r="AG696" s="2"/>
      <c r="AH696" s="2"/>
      <c r="AI696" s="2"/>
      <c r="AJ696" s="4"/>
      <c r="AK696" s="2"/>
      <c r="AL696" s="2"/>
      <c r="AM696" s="2"/>
      <c r="AN696" s="2"/>
      <c r="AO696" s="2"/>
      <c r="AP696" s="2"/>
      <c r="AQ696" s="10"/>
      <c r="AR696" s="4"/>
      <c r="AS696" s="9"/>
      <c r="AT696" s="8"/>
      <c r="AU696" s="7"/>
      <c r="AV696" s="6"/>
      <c r="AW696" s="7"/>
      <c r="AX696" s="6"/>
      <c r="AY696" s="5"/>
      <c r="AZ696" s="6"/>
      <c r="BA696" s="5"/>
      <c r="BB696" s="6"/>
      <c r="BC696" s="5"/>
      <c r="BD696" s="6"/>
      <c r="BE696" s="5"/>
      <c r="BF696" s="6"/>
      <c r="BG696" s="5"/>
      <c r="BH696" s="6"/>
      <c r="BI696" s="5"/>
      <c r="BJ696" s="6"/>
      <c r="BK696" s="5"/>
      <c r="BL696" s="6"/>
      <c r="BM696" s="5"/>
      <c r="BN696" s="6"/>
      <c r="BO696" s="5"/>
      <c r="BP696" s="6"/>
      <c r="BQ696" s="5"/>
      <c r="BR696" s="2"/>
      <c r="BS696" s="2"/>
      <c r="BT696" s="4"/>
      <c r="BU696" s="2"/>
      <c r="BV696" s="2"/>
      <c r="BW696" s="2"/>
      <c r="BX696" s="3"/>
      <c r="BY696" s="2"/>
      <c r="BZ696" s="2"/>
    </row>
    <row r="697" spans="2:78" ht="12" customHeight="1">
      <c r="B697" s="22"/>
      <c r="C697" s="4"/>
      <c r="D697" s="3"/>
      <c r="E697" s="21"/>
      <c r="F697" s="3"/>
      <c r="G697" s="20"/>
      <c r="H697" s="13"/>
      <c r="I697" s="19"/>
      <c r="J697" s="19"/>
      <c r="K697" s="116"/>
      <c r="L697" s="19"/>
      <c r="M697" s="18"/>
      <c r="N697" s="17"/>
      <c r="O697" s="16"/>
      <c r="P697" s="2"/>
      <c r="Q697" s="2"/>
      <c r="R697" s="2"/>
      <c r="S697" s="2"/>
      <c r="T697" s="2"/>
      <c r="U697" s="2"/>
      <c r="V697" s="15"/>
      <c r="W697" s="14"/>
      <c r="X697" s="13"/>
      <c r="Y697" s="12"/>
      <c r="Z697" s="2"/>
      <c r="AA697" s="11"/>
      <c r="AB697" s="11"/>
      <c r="AC697" s="11"/>
      <c r="AD697" s="2"/>
      <c r="AE697" s="2"/>
      <c r="AF697" s="2"/>
      <c r="AG697" s="2"/>
      <c r="AH697" s="2"/>
      <c r="AI697" s="2"/>
      <c r="AJ697" s="4"/>
      <c r="AK697" s="2"/>
      <c r="AL697" s="2"/>
      <c r="AM697" s="2"/>
      <c r="AN697" s="2"/>
      <c r="AO697" s="2"/>
      <c r="AP697" s="2"/>
      <c r="AQ697" s="10"/>
      <c r="AR697" s="4"/>
      <c r="AS697" s="9"/>
      <c r="AT697" s="8"/>
      <c r="AU697" s="7"/>
      <c r="AV697" s="6"/>
      <c r="AW697" s="7"/>
      <c r="AX697" s="6"/>
      <c r="AY697" s="5"/>
      <c r="AZ697" s="6"/>
      <c r="BA697" s="5"/>
      <c r="BB697" s="6"/>
      <c r="BC697" s="5"/>
      <c r="BD697" s="6"/>
      <c r="BE697" s="5"/>
      <c r="BF697" s="6"/>
      <c r="BG697" s="5"/>
      <c r="BH697" s="6"/>
      <c r="BI697" s="5"/>
      <c r="BJ697" s="6"/>
      <c r="BK697" s="5"/>
      <c r="BL697" s="6"/>
      <c r="BM697" s="5"/>
      <c r="BN697" s="6"/>
      <c r="BO697" s="5"/>
      <c r="BP697" s="6"/>
      <c r="BQ697" s="5"/>
      <c r="BR697" s="2"/>
      <c r="BS697" s="2"/>
      <c r="BT697" s="4"/>
      <c r="BU697" s="2"/>
      <c r="BV697" s="2"/>
      <c r="BW697" s="2"/>
      <c r="BX697" s="3"/>
      <c r="BY697" s="2"/>
      <c r="BZ697" s="2"/>
    </row>
    <row r="698" spans="2:78" ht="12" customHeight="1">
      <c r="B698" s="22"/>
      <c r="C698" s="4"/>
      <c r="D698" s="3"/>
      <c r="E698" s="21"/>
      <c r="F698" s="3"/>
      <c r="G698" s="20"/>
      <c r="H698" s="13"/>
      <c r="I698" s="19"/>
      <c r="J698" s="19"/>
      <c r="K698" s="116"/>
      <c r="L698" s="19"/>
      <c r="M698" s="18"/>
      <c r="N698" s="17"/>
      <c r="O698" s="16"/>
      <c r="P698" s="2"/>
      <c r="Q698" s="2"/>
      <c r="R698" s="2"/>
      <c r="S698" s="2"/>
      <c r="T698" s="2"/>
      <c r="U698" s="2"/>
      <c r="V698" s="15"/>
      <c r="W698" s="14"/>
      <c r="X698" s="13"/>
      <c r="Y698" s="12"/>
      <c r="Z698" s="2"/>
      <c r="AA698" s="11"/>
      <c r="AB698" s="11"/>
      <c r="AC698" s="11"/>
      <c r="AD698" s="2"/>
      <c r="AE698" s="2"/>
      <c r="AF698" s="2"/>
      <c r="AG698" s="2"/>
      <c r="AH698" s="2"/>
      <c r="AI698" s="2"/>
      <c r="AJ698" s="4"/>
      <c r="AK698" s="2"/>
      <c r="AL698" s="2"/>
      <c r="AM698" s="2"/>
      <c r="AN698" s="2"/>
      <c r="AO698" s="2"/>
      <c r="AP698" s="2"/>
      <c r="AQ698" s="10"/>
      <c r="AR698" s="4"/>
      <c r="AS698" s="9"/>
      <c r="AT698" s="8"/>
      <c r="AU698" s="7"/>
      <c r="AV698" s="6"/>
      <c r="AW698" s="7"/>
      <c r="AX698" s="6"/>
      <c r="AY698" s="5"/>
      <c r="AZ698" s="6"/>
      <c r="BA698" s="5"/>
      <c r="BB698" s="6"/>
      <c r="BC698" s="5"/>
      <c r="BD698" s="6"/>
      <c r="BE698" s="5"/>
      <c r="BF698" s="6"/>
      <c r="BG698" s="5"/>
      <c r="BH698" s="6"/>
      <c r="BI698" s="5"/>
      <c r="BJ698" s="6"/>
      <c r="BK698" s="5"/>
      <c r="BL698" s="6"/>
      <c r="BM698" s="5"/>
      <c r="BN698" s="6"/>
      <c r="BO698" s="5"/>
      <c r="BP698" s="6"/>
      <c r="BQ698" s="5"/>
      <c r="BR698" s="2"/>
      <c r="BS698" s="2"/>
      <c r="BT698" s="4"/>
      <c r="BU698" s="2"/>
      <c r="BV698" s="2"/>
      <c r="BW698" s="2"/>
      <c r="BX698" s="3"/>
      <c r="BY698" s="2"/>
      <c r="BZ698" s="2"/>
    </row>
    <row r="699" spans="2:78" ht="12" customHeight="1">
      <c r="B699" s="22"/>
      <c r="C699" s="4"/>
      <c r="D699" s="3"/>
      <c r="E699" s="21"/>
      <c r="F699" s="3"/>
      <c r="G699" s="20"/>
      <c r="H699" s="13"/>
      <c r="I699" s="19"/>
      <c r="J699" s="19"/>
      <c r="K699" s="116"/>
      <c r="L699" s="19"/>
      <c r="M699" s="18"/>
      <c r="N699" s="17"/>
      <c r="O699" s="16"/>
      <c r="P699" s="2"/>
      <c r="Q699" s="2"/>
      <c r="R699" s="2"/>
      <c r="S699" s="2"/>
      <c r="T699" s="2"/>
      <c r="U699" s="2"/>
      <c r="V699" s="15"/>
      <c r="W699" s="14"/>
      <c r="X699" s="13"/>
      <c r="Y699" s="12"/>
      <c r="Z699" s="2"/>
      <c r="AA699" s="11"/>
      <c r="AB699" s="11"/>
      <c r="AC699" s="11"/>
      <c r="AD699" s="2"/>
      <c r="AE699" s="2"/>
      <c r="AF699" s="2"/>
      <c r="AG699" s="2"/>
      <c r="AH699" s="2"/>
      <c r="AI699" s="2"/>
      <c r="AJ699" s="4"/>
      <c r="AK699" s="2"/>
      <c r="AL699" s="2"/>
      <c r="AM699" s="2"/>
      <c r="AN699" s="2"/>
      <c r="AO699" s="2"/>
      <c r="AP699" s="2"/>
      <c r="AQ699" s="10"/>
      <c r="AR699" s="4"/>
      <c r="AS699" s="9"/>
      <c r="AT699" s="8"/>
      <c r="AU699" s="7"/>
      <c r="AV699" s="6"/>
      <c r="AW699" s="7"/>
      <c r="AX699" s="6"/>
      <c r="AY699" s="5"/>
      <c r="AZ699" s="6"/>
      <c r="BA699" s="5"/>
      <c r="BB699" s="6"/>
      <c r="BC699" s="5"/>
      <c r="BD699" s="6"/>
      <c r="BE699" s="5"/>
      <c r="BF699" s="6"/>
      <c r="BG699" s="5"/>
      <c r="BH699" s="6"/>
      <c r="BI699" s="5"/>
      <c r="BJ699" s="6"/>
      <c r="BK699" s="5"/>
      <c r="BL699" s="6"/>
      <c r="BM699" s="5"/>
      <c r="BN699" s="6"/>
      <c r="BO699" s="5"/>
      <c r="BP699" s="6"/>
      <c r="BQ699" s="5"/>
      <c r="BR699" s="2"/>
      <c r="BS699" s="2"/>
      <c r="BT699" s="4"/>
      <c r="BU699" s="2"/>
      <c r="BV699" s="2"/>
      <c r="BW699" s="2"/>
      <c r="BX699" s="3"/>
      <c r="BY699" s="2"/>
      <c r="BZ699" s="2"/>
    </row>
    <row r="700" spans="2:78" ht="12" customHeight="1">
      <c r="B700" s="22"/>
      <c r="C700" s="4"/>
      <c r="D700" s="3"/>
      <c r="E700" s="21"/>
      <c r="F700" s="3"/>
      <c r="G700" s="20"/>
      <c r="H700" s="13"/>
      <c r="I700" s="19"/>
      <c r="J700" s="19"/>
      <c r="K700" s="116"/>
      <c r="L700" s="19"/>
      <c r="M700" s="18"/>
      <c r="N700" s="17"/>
      <c r="O700" s="16"/>
      <c r="P700" s="2"/>
      <c r="Q700" s="2"/>
      <c r="R700" s="2"/>
      <c r="S700" s="2"/>
      <c r="T700" s="2"/>
      <c r="U700" s="2"/>
      <c r="V700" s="15"/>
      <c r="W700" s="14"/>
      <c r="X700" s="13"/>
      <c r="Y700" s="12"/>
      <c r="Z700" s="2"/>
      <c r="AA700" s="11"/>
      <c r="AB700" s="11"/>
      <c r="AC700" s="11"/>
      <c r="AD700" s="2"/>
      <c r="AE700" s="2"/>
      <c r="AF700" s="2"/>
      <c r="AG700" s="2"/>
      <c r="AH700" s="2"/>
      <c r="AI700" s="2"/>
      <c r="AJ700" s="4"/>
      <c r="AK700" s="2"/>
      <c r="AL700" s="2"/>
      <c r="AM700" s="2"/>
      <c r="AN700" s="2"/>
      <c r="AO700" s="2"/>
      <c r="AP700" s="2"/>
      <c r="AQ700" s="10"/>
      <c r="AR700" s="4"/>
      <c r="AS700" s="9"/>
      <c r="AT700" s="8"/>
      <c r="AU700" s="7"/>
      <c r="AV700" s="6"/>
      <c r="AW700" s="7"/>
      <c r="AX700" s="6"/>
      <c r="AY700" s="5"/>
      <c r="AZ700" s="6"/>
      <c r="BA700" s="5"/>
      <c r="BB700" s="6"/>
      <c r="BC700" s="5"/>
      <c r="BD700" s="6"/>
      <c r="BE700" s="5"/>
      <c r="BF700" s="6"/>
      <c r="BG700" s="5"/>
      <c r="BH700" s="6"/>
      <c r="BI700" s="5"/>
      <c r="BJ700" s="6"/>
      <c r="BK700" s="5"/>
      <c r="BL700" s="6"/>
      <c r="BM700" s="5"/>
      <c r="BN700" s="6"/>
      <c r="BO700" s="5"/>
      <c r="BP700" s="6"/>
      <c r="BQ700" s="5"/>
      <c r="BR700" s="2"/>
      <c r="BS700" s="2"/>
      <c r="BT700" s="4"/>
      <c r="BU700" s="2"/>
      <c r="BV700" s="2"/>
      <c r="BW700" s="2"/>
      <c r="BX700" s="3"/>
      <c r="BY700" s="2"/>
      <c r="BZ700" s="2"/>
    </row>
    <row r="701" spans="2:78" ht="12" customHeight="1">
      <c r="B701" s="22"/>
      <c r="C701" s="4"/>
      <c r="D701" s="3"/>
      <c r="E701" s="21"/>
      <c r="F701" s="3"/>
      <c r="G701" s="20"/>
      <c r="H701" s="13"/>
      <c r="I701" s="19"/>
      <c r="J701" s="19"/>
      <c r="K701" s="116"/>
      <c r="L701" s="19"/>
      <c r="M701" s="18"/>
      <c r="N701" s="17"/>
      <c r="O701" s="16"/>
      <c r="P701" s="2"/>
      <c r="Q701" s="2"/>
      <c r="R701" s="2"/>
      <c r="S701" s="2"/>
      <c r="T701" s="2"/>
      <c r="U701" s="2"/>
      <c r="V701" s="15"/>
      <c r="W701" s="14"/>
      <c r="X701" s="13"/>
      <c r="Y701" s="12"/>
      <c r="Z701" s="2"/>
      <c r="AA701" s="11"/>
      <c r="AB701" s="11"/>
      <c r="AC701" s="11"/>
      <c r="AD701" s="2"/>
      <c r="AE701" s="2"/>
      <c r="AF701" s="2"/>
      <c r="AG701" s="2"/>
      <c r="AH701" s="2"/>
      <c r="AI701" s="2"/>
      <c r="AJ701" s="4"/>
      <c r="AK701" s="2"/>
      <c r="AL701" s="2"/>
      <c r="AM701" s="2"/>
      <c r="AN701" s="2"/>
      <c r="AO701" s="2"/>
      <c r="AP701" s="2"/>
      <c r="AQ701" s="10"/>
      <c r="AR701" s="4"/>
      <c r="AS701" s="9"/>
      <c r="AT701" s="8"/>
      <c r="AU701" s="7"/>
      <c r="AV701" s="6"/>
      <c r="AW701" s="7"/>
      <c r="AX701" s="6"/>
      <c r="AY701" s="5"/>
      <c r="AZ701" s="6"/>
      <c r="BA701" s="5"/>
      <c r="BB701" s="6"/>
      <c r="BC701" s="5"/>
      <c r="BD701" s="6"/>
      <c r="BE701" s="5"/>
      <c r="BF701" s="6"/>
      <c r="BG701" s="5"/>
      <c r="BH701" s="6"/>
      <c r="BI701" s="5"/>
      <c r="BJ701" s="6"/>
      <c r="BK701" s="5"/>
      <c r="BL701" s="6"/>
      <c r="BM701" s="5"/>
      <c r="BN701" s="6"/>
      <c r="BO701" s="5"/>
      <c r="BP701" s="6"/>
      <c r="BQ701" s="5"/>
      <c r="BR701" s="2"/>
      <c r="BS701" s="2"/>
      <c r="BT701" s="4"/>
      <c r="BU701" s="2"/>
      <c r="BV701" s="2"/>
      <c r="BW701" s="2"/>
      <c r="BX701" s="3"/>
      <c r="BY701" s="2"/>
      <c r="BZ701" s="2"/>
    </row>
    <row r="702" spans="2:78" ht="12" customHeight="1">
      <c r="B702" s="22"/>
      <c r="C702" s="4"/>
      <c r="D702" s="3"/>
      <c r="E702" s="21"/>
      <c r="F702" s="3"/>
      <c r="G702" s="20"/>
      <c r="H702" s="13"/>
      <c r="I702" s="19"/>
      <c r="J702" s="19"/>
      <c r="K702" s="116"/>
      <c r="L702" s="19"/>
      <c r="M702" s="18"/>
      <c r="N702" s="17"/>
      <c r="O702" s="16"/>
      <c r="P702" s="2"/>
      <c r="Q702" s="2"/>
      <c r="R702" s="2"/>
      <c r="S702" s="2"/>
      <c r="T702" s="2"/>
      <c r="U702" s="2"/>
      <c r="V702" s="15"/>
      <c r="W702" s="14"/>
      <c r="X702" s="13"/>
      <c r="Y702" s="12"/>
      <c r="Z702" s="2"/>
      <c r="AA702" s="11"/>
      <c r="AB702" s="11"/>
      <c r="AC702" s="11"/>
      <c r="AD702" s="2"/>
      <c r="AE702" s="2"/>
      <c r="AF702" s="2"/>
      <c r="AG702" s="2"/>
      <c r="AH702" s="2"/>
      <c r="AI702" s="2"/>
      <c r="AJ702" s="4"/>
      <c r="AK702" s="2"/>
      <c r="AL702" s="2"/>
      <c r="AM702" s="2"/>
      <c r="AN702" s="2"/>
      <c r="AO702" s="2"/>
      <c r="AP702" s="2"/>
      <c r="AQ702" s="10"/>
      <c r="AR702" s="4"/>
      <c r="AS702" s="9"/>
      <c r="AT702" s="8"/>
      <c r="AU702" s="7"/>
      <c r="AV702" s="6"/>
      <c r="AW702" s="7"/>
      <c r="AX702" s="6"/>
      <c r="AY702" s="5"/>
      <c r="AZ702" s="6"/>
      <c r="BA702" s="5"/>
      <c r="BB702" s="6"/>
      <c r="BC702" s="5"/>
      <c r="BD702" s="6"/>
      <c r="BE702" s="5"/>
      <c r="BF702" s="6"/>
      <c r="BG702" s="5"/>
      <c r="BH702" s="6"/>
      <c r="BI702" s="5"/>
      <c r="BJ702" s="6"/>
      <c r="BK702" s="5"/>
      <c r="BL702" s="6"/>
      <c r="BM702" s="5"/>
      <c r="BN702" s="6"/>
      <c r="BO702" s="5"/>
      <c r="BP702" s="6"/>
      <c r="BQ702" s="5"/>
      <c r="BR702" s="2"/>
      <c r="BS702" s="2"/>
      <c r="BT702" s="4"/>
      <c r="BU702" s="2"/>
      <c r="BV702" s="2"/>
      <c r="BW702" s="2"/>
      <c r="BX702" s="3"/>
      <c r="BY702" s="2"/>
      <c r="BZ702" s="2"/>
    </row>
    <row r="703" spans="2:78" ht="12" customHeight="1">
      <c r="B703" s="22"/>
      <c r="C703" s="4"/>
      <c r="D703" s="3"/>
      <c r="E703" s="21"/>
      <c r="F703" s="3"/>
      <c r="G703" s="20"/>
      <c r="H703" s="13"/>
      <c r="I703" s="19"/>
      <c r="J703" s="19"/>
      <c r="K703" s="116"/>
      <c r="L703" s="19"/>
      <c r="M703" s="18"/>
      <c r="N703" s="17"/>
      <c r="O703" s="16"/>
      <c r="P703" s="2"/>
      <c r="Q703" s="2"/>
      <c r="R703" s="2"/>
      <c r="S703" s="2"/>
      <c r="T703" s="2"/>
      <c r="U703" s="2"/>
      <c r="V703" s="15"/>
      <c r="W703" s="14"/>
      <c r="X703" s="13"/>
      <c r="Y703" s="12"/>
      <c r="Z703" s="2"/>
      <c r="AA703" s="11"/>
      <c r="AB703" s="11"/>
      <c r="AC703" s="11"/>
      <c r="AD703" s="2"/>
      <c r="AE703" s="2"/>
      <c r="AF703" s="2"/>
      <c r="AG703" s="2"/>
      <c r="AH703" s="2"/>
      <c r="AI703" s="2"/>
      <c r="AJ703" s="4"/>
      <c r="AK703" s="2"/>
      <c r="AL703" s="2"/>
      <c r="AM703" s="2"/>
      <c r="AN703" s="2"/>
      <c r="AO703" s="2"/>
      <c r="AP703" s="2"/>
      <c r="AQ703" s="10"/>
      <c r="AR703" s="4"/>
      <c r="AS703" s="9"/>
      <c r="AT703" s="8"/>
      <c r="AU703" s="7"/>
      <c r="AV703" s="6"/>
      <c r="AW703" s="7"/>
      <c r="AX703" s="6"/>
      <c r="AY703" s="5"/>
      <c r="AZ703" s="6"/>
      <c r="BA703" s="5"/>
      <c r="BB703" s="6"/>
      <c r="BC703" s="5"/>
      <c r="BD703" s="6"/>
      <c r="BE703" s="5"/>
      <c r="BF703" s="6"/>
      <c r="BG703" s="5"/>
      <c r="BH703" s="6"/>
      <c r="BI703" s="5"/>
      <c r="BJ703" s="6"/>
      <c r="BK703" s="5"/>
      <c r="BL703" s="6"/>
      <c r="BM703" s="5"/>
      <c r="BN703" s="6"/>
      <c r="BO703" s="5"/>
      <c r="BP703" s="6"/>
      <c r="BQ703" s="5"/>
      <c r="BR703" s="2"/>
      <c r="BS703" s="2"/>
      <c r="BT703" s="4"/>
      <c r="BU703" s="2"/>
      <c r="BV703" s="2"/>
      <c r="BW703" s="2"/>
      <c r="BX703" s="3"/>
      <c r="BY703" s="2"/>
      <c r="BZ703" s="2"/>
    </row>
    <row r="704" spans="2:78" ht="12" customHeight="1">
      <c r="B704" s="22"/>
      <c r="C704" s="4"/>
      <c r="D704" s="3"/>
      <c r="E704" s="21"/>
      <c r="F704" s="3"/>
      <c r="G704" s="20"/>
      <c r="H704" s="13"/>
      <c r="I704" s="19"/>
      <c r="J704" s="19"/>
      <c r="K704" s="116"/>
      <c r="L704" s="19"/>
      <c r="M704" s="18"/>
      <c r="N704" s="17"/>
      <c r="O704" s="16"/>
      <c r="P704" s="2"/>
      <c r="Q704" s="2"/>
      <c r="R704" s="2"/>
      <c r="S704" s="2"/>
      <c r="T704" s="2"/>
      <c r="U704" s="2"/>
      <c r="V704" s="15"/>
      <c r="W704" s="14"/>
      <c r="X704" s="13"/>
      <c r="Y704" s="12"/>
      <c r="Z704" s="2"/>
      <c r="AA704" s="11"/>
      <c r="AB704" s="11"/>
      <c r="AC704" s="11"/>
      <c r="AD704" s="2"/>
      <c r="AE704" s="2"/>
      <c r="AF704" s="2"/>
      <c r="AG704" s="2"/>
      <c r="AH704" s="2"/>
      <c r="AI704" s="2"/>
      <c r="AJ704" s="4"/>
      <c r="AK704" s="2"/>
      <c r="AL704" s="2"/>
      <c r="AM704" s="2"/>
      <c r="AN704" s="2"/>
      <c r="AO704" s="2"/>
      <c r="AP704" s="2"/>
      <c r="AQ704" s="10"/>
      <c r="AR704" s="4"/>
      <c r="AS704" s="9"/>
      <c r="AT704" s="8"/>
      <c r="AU704" s="7"/>
      <c r="AV704" s="6"/>
      <c r="AW704" s="7"/>
      <c r="AX704" s="6"/>
      <c r="AY704" s="5"/>
      <c r="AZ704" s="6"/>
      <c r="BA704" s="5"/>
      <c r="BB704" s="6"/>
      <c r="BC704" s="5"/>
      <c r="BD704" s="6"/>
      <c r="BE704" s="5"/>
      <c r="BF704" s="6"/>
      <c r="BG704" s="5"/>
      <c r="BH704" s="6"/>
      <c r="BI704" s="5"/>
      <c r="BJ704" s="6"/>
      <c r="BK704" s="5"/>
      <c r="BL704" s="6"/>
      <c r="BM704" s="5"/>
      <c r="BN704" s="6"/>
      <c r="BO704" s="5"/>
      <c r="BP704" s="6"/>
      <c r="BQ704" s="5"/>
      <c r="BR704" s="2"/>
      <c r="BS704" s="2"/>
      <c r="BT704" s="4"/>
      <c r="BU704" s="2"/>
      <c r="BV704" s="2"/>
      <c r="BW704" s="2"/>
      <c r="BX704" s="3"/>
      <c r="BY704" s="2"/>
      <c r="BZ704" s="2"/>
    </row>
    <row r="705" spans="2:78" ht="12" customHeight="1">
      <c r="B705" s="22"/>
      <c r="C705" s="4"/>
      <c r="D705" s="3"/>
      <c r="E705" s="21"/>
      <c r="F705" s="3"/>
      <c r="G705" s="20"/>
      <c r="H705" s="13"/>
      <c r="I705" s="19"/>
      <c r="J705" s="19"/>
      <c r="K705" s="116"/>
      <c r="L705" s="19"/>
      <c r="M705" s="18"/>
      <c r="N705" s="17"/>
      <c r="O705" s="16"/>
      <c r="P705" s="2"/>
      <c r="Q705" s="2"/>
      <c r="R705" s="2"/>
      <c r="S705" s="2"/>
      <c r="T705" s="2"/>
      <c r="U705" s="2"/>
      <c r="V705" s="15"/>
      <c r="W705" s="14"/>
      <c r="X705" s="13"/>
      <c r="Y705" s="12"/>
      <c r="Z705" s="2"/>
      <c r="AA705" s="11"/>
      <c r="AB705" s="11"/>
      <c r="AC705" s="11"/>
      <c r="AD705" s="2"/>
      <c r="AE705" s="2"/>
      <c r="AF705" s="2"/>
      <c r="AG705" s="2"/>
      <c r="AH705" s="2"/>
      <c r="AI705" s="2"/>
      <c r="AJ705" s="4"/>
      <c r="AK705" s="2"/>
      <c r="AL705" s="2"/>
      <c r="AM705" s="2"/>
      <c r="AN705" s="2"/>
      <c r="AO705" s="2"/>
      <c r="AP705" s="2"/>
      <c r="AQ705" s="10"/>
      <c r="AR705" s="4"/>
      <c r="AS705" s="9"/>
      <c r="AT705" s="8"/>
      <c r="AU705" s="7"/>
      <c r="AV705" s="6"/>
      <c r="AW705" s="7"/>
      <c r="AX705" s="6"/>
      <c r="AY705" s="5"/>
      <c r="AZ705" s="6"/>
      <c r="BA705" s="5"/>
      <c r="BB705" s="6"/>
      <c r="BC705" s="5"/>
      <c r="BD705" s="6"/>
      <c r="BE705" s="5"/>
      <c r="BF705" s="6"/>
      <c r="BG705" s="5"/>
      <c r="BH705" s="6"/>
      <c r="BI705" s="5"/>
      <c r="BJ705" s="6"/>
      <c r="BK705" s="5"/>
      <c r="BL705" s="6"/>
      <c r="BM705" s="5"/>
      <c r="BN705" s="6"/>
      <c r="BO705" s="5"/>
      <c r="BP705" s="6"/>
      <c r="BQ705" s="5"/>
      <c r="BR705" s="2"/>
      <c r="BS705" s="2"/>
      <c r="BT705" s="4"/>
      <c r="BU705" s="2"/>
      <c r="BV705" s="2"/>
      <c r="BW705" s="2"/>
      <c r="BX705" s="3"/>
      <c r="BY705" s="2"/>
      <c r="BZ705" s="2"/>
    </row>
    <row r="706" spans="2:78" ht="12" customHeight="1">
      <c r="B706" s="22"/>
      <c r="C706" s="4"/>
      <c r="D706" s="3"/>
      <c r="E706" s="21"/>
      <c r="F706" s="3"/>
      <c r="G706" s="20"/>
      <c r="H706" s="13"/>
      <c r="I706" s="19"/>
      <c r="J706" s="19"/>
      <c r="K706" s="116"/>
      <c r="L706" s="19"/>
      <c r="M706" s="18"/>
      <c r="N706" s="17"/>
      <c r="O706" s="16"/>
      <c r="P706" s="2"/>
      <c r="Q706" s="2"/>
      <c r="R706" s="2"/>
      <c r="S706" s="2"/>
      <c r="T706" s="2"/>
      <c r="U706" s="2"/>
      <c r="V706" s="15"/>
      <c r="W706" s="14"/>
      <c r="X706" s="13"/>
      <c r="Y706" s="12"/>
      <c r="Z706" s="2"/>
      <c r="AA706" s="11"/>
      <c r="AB706" s="11"/>
      <c r="AC706" s="11"/>
      <c r="AD706" s="2"/>
      <c r="AE706" s="2"/>
      <c r="AF706" s="2"/>
      <c r="AG706" s="2"/>
      <c r="AH706" s="2"/>
      <c r="AI706" s="2"/>
      <c r="AJ706" s="4"/>
      <c r="AK706" s="2"/>
      <c r="AL706" s="2"/>
      <c r="AM706" s="2"/>
      <c r="AN706" s="2"/>
      <c r="AO706" s="2"/>
      <c r="AP706" s="2"/>
      <c r="AQ706" s="10"/>
      <c r="AR706" s="4"/>
      <c r="AS706" s="9"/>
      <c r="AT706" s="8"/>
      <c r="AU706" s="7"/>
      <c r="AV706" s="6"/>
      <c r="AW706" s="7"/>
      <c r="AX706" s="6"/>
      <c r="AY706" s="5"/>
      <c r="AZ706" s="6"/>
      <c r="BA706" s="5"/>
      <c r="BB706" s="6"/>
      <c r="BC706" s="5"/>
      <c r="BD706" s="6"/>
      <c r="BE706" s="5"/>
      <c r="BF706" s="6"/>
      <c r="BG706" s="5"/>
      <c r="BH706" s="6"/>
      <c r="BI706" s="5"/>
      <c r="BJ706" s="6"/>
      <c r="BK706" s="5"/>
      <c r="BL706" s="6"/>
      <c r="BM706" s="5"/>
      <c r="BN706" s="6"/>
      <c r="BO706" s="5"/>
      <c r="BP706" s="6"/>
      <c r="BQ706" s="5"/>
      <c r="BR706" s="2"/>
      <c r="BS706" s="2"/>
      <c r="BT706" s="4"/>
      <c r="BU706" s="2"/>
      <c r="BV706" s="2"/>
      <c r="BW706" s="2"/>
      <c r="BX706" s="3"/>
      <c r="BY706" s="2"/>
      <c r="BZ706" s="2"/>
    </row>
    <row r="707" spans="2:78" ht="12" customHeight="1">
      <c r="B707" s="22"/>
      <c r="C707" s="4"/>
      <c r="D707" s="3"/>
      <c r="E707" s="21"/>
      <c r="F707" s="3"/>
      <c r="G707" s="20"/>
      <c r="H707" s="13"/>
      <c r="I707" s="19"/>
      <c r="J707" s="19"/>
      <c r="K707" s="116"/>
      <c r="L707" s="19"/>
      <c r="M707" s="18"/>
      <c r="N707" s="17"/>
      <c r="O707" s="16"/>
      <c r="P707" s="2"/>
      <c r="Q707" s="2"/>
      <c r="R707" s="2"/>
      <c r="S707" s="2"/>
      <c r="T707" s="2"/>
      <c r="U707" s="2"/>
      <c r="V707" s="15"/>
      <c r="W707" s="14"/>
      <c r="X707" s="13"/>
      <c r="Y707" s="12"/>
      <c r="Z707" s="2"/>
      <c r="AA707" s="11"/>
      <c r="AB707" s="11"/>
      <c r="AC707" s="11"/>
      <c r="AD707" s="2"/>
      <c r="AE707" s="2"/>
      <c r="AF707" s="2"/>
      <c r="AG707" s="2"/>
      <c r="AH707" s="2"/>
      <c r="AI707" s="2"/>
      <c r="AJ707" s="4"/>
      <c r="AK707" s="2"/>
      <c r="AL707" s="2"/>
      <c r="AM707" s="2"/>
      <c r="AN707" s="2"/>
      <c r="AO707" s="2"/>
      <c r="AP707" s="2"/>
      <c r="AQ707" s="10"/>
      <c r="AR707" s="4"/>
      <c r="AS707" s="9"/>
      <c r="AT707" s="8"/>
      <c r="AU707" s="7"/>
      <c r="AV707" s="6"/>
      <c r="AW707" s="7"/>
      <c r="AX707" s="6"/>
      <c r="AY707" s="5"/>
      <c r="AZ707" s="6"/>
      <c r="BA707" s="5"/>
      <c r="BB707" s="6"/>
      <c r="BC707" s="5"/>
      <c r="BD707" s="6"/>
      <c r="BE707" s="5"/>
      <c r="BF707" s="6"/>
      <c r="BG707" s="5"/>
      <c r="BH707" s="6"/>
      <c r="BI707" s="5"/>
      <c r="BJ707" s="6"/>
      <c r="BK707" s="5"/>
      <c r="BL707" s="6"/>
      <c r="BM707" s="5"/>
      <c r="BN707" s="6"/>
      <c r="BO707" s="5"/>
      <c r="BP707" s="6"/>
      <c r="BQ707" s="5"/>
      <c r="BR707" s="2"/>
      <c r="BS707" s="2"/>
      <c r="BT707" s="4"/>
      <c r="BU707" s="2"/>
      <c r="BV707" s="2"/>
      <c r="BW707" s="2"/>
      <c r="BX707" s="3"/>
      <c r="BY707" s="2"/>
      <c r="BZ707" s="2"/>
    </row>
    <row r="708" spans="2:78" ht="12" customHeight="1">
      <c r="B708" s="22"/>
      <c r="C708" s="4"/>
      <c r="D708" s="3"/>
      <c r="E708" s="21"/>
      <c r="F708" s="3"/>
      <c r="G708" s="20"/>
      <c r="H708" s="13"/>
      <c r="I708" s="19"/>
      <c r="J708" s="19"/>
      <c r="K708" s="116"/>
      <c r="L708" s="19"/>
      <c r="M708" s="18"/>
      <c r="N708" s="17"/>
      <c r="O708" s="16"/>
      <c r="P708" s="2"/>
      <c r="Q708" s="2"/>
      <c r="R708" s="2"/>
      <c r="S708" s="2"/>
      <c r="T708" s="2"/>
      <c r="U708" s="2"/>
      <c r="V708" s="15"/>
      <c r="W708" s="14"/>
      <c r="X708" s="13"/>
      <c r="Y708" s="12"/>
      <c r="Z708" s="2"/>
      <c r="AA708" s="11"/>
      <c r="AB708" s="11"/>
      <c r="AC708" s="11"/>
      <c r="AD708" s="2"/>
      <c r="AE708" s="2"/>
      <c r="AF708" s="2"/>
      <c r="AG708" s="2"/>
      <c r="AH708" s="2"/>
      <c r="AI708" s="2"/>
      <c r="AJ708" s="4"/>
      <c r="AK708" s="2"/>
      <c r="AL708" s="2"/>
      <c r="AM708" s="2"/>
      <c r="AN708" s="2"/>
      <c r="AO708" s="2"/>
      <c r="AP708" s="2"/>
      <c r="AQ708" s="10"/>
      <c r="AR708" s="4"/>
      <c r="AS708" s="9"/>
      <c r="AT708" s="8"/>
      <c r="AU708" s="7"/>
      <c r="AV708" s="6"/>
      <c r="AW708" s="7"/>
      <c r="AX708" s="6"/>
      <c r="AY708" s="5"/>
      <c r="AZ708" s="6"/>
      <c r="BA708" s="5"/>
      <c r="BB708" s="6"/>
      <c r="BC708" s="5"/>
      <c r="BD708" s="6"/>
      <c r="BE708" s="5"/>
      <c r="BF708" s="6"/>
      <c r="BG708" s="5"/>
      <c r="BH708" s="6"/>
      <c r="BI708" s="5"/>
      <c r="BJ708" s="6"/>
      <c r="BK708" s="5"/>
      <c r="BL708" s="6"/>
      <c r="BM708" s="5"/>
      <c r="BN708" s="6"/>
      <c r="BO708" s="5"/>
      <c r="BP708" s="6"/>
      <c r="BQ708" s="5"/>
      <c r="BR708" s="2"/>
      <c r="BS708" s="2"/>
      <c r="BT708" s="4"/>
      <c r="BU708" s="2"/>
      <c r="BV708" s="2"/>
      <c r="BW708" s="2"/>
      <c r="BX708" s="3"/>
      <c r="BY708" s="2"/>
      <c r="BZ708" s="2"/>
    </row>
    <row r="709" spans="2:78" ht="12" customHeight="1">
      <c r="B709" s="22"/>
      <c r="C709" s="4"/>
      <c r="D709" s="3"/>
      <c r="E709" s="21"/>
      <c r="F709" s="3"/>
      <c r="G709" s="20"/>
      <c r="H709" s="13"/>
      <c r="I709" s="19"/>
      <c r="J709" s="19"/>
      <c r="K709" s="116"/>
      <c r="L709" s="19"/>
      <c r="M709" s="18"/>
      <c r="N709" s="17"/>
      <c r="O709" s="16"/>
      <c r="P709" s="2"/>
      <c r="Q709" s="2"/>
      <c r="R709" s="2"/>
      <c r="S709" s="2"/>
      <c r="T709" s="2"/>
      <c r="U709" s="2"/>
      <c r="V709" s="15"/>
      <c r="W709" s="14"/>
      <c r="X709" s="13"/>
      <c r="Y709" s="12"/>
      <c r="Z709" s="2"/>
      <c r="AA709" s="11"/>
      <c r="AB709" s="11"/>
      <c r="AC709" s="11"/>
      <c r="AD709" s="2"/>
      <c r="AE709" s="2"/>
      <c r="AF709" s="2"/>
      <c r="AG709" s="2"/>
      <c r="AH709" s="2"/>
      <c r="AI709" s="2"/>
      <c r="AJ709" s="4"/>
      <c r="AK709" s="2"/>
      <c r="AL709" s="2"/>
      <c r="AM709" s="2"/>
      <c r="AN709" s="2"/>
      <c r="AO709" s="2"/>
      <c r="AP709" s="2"/>
      <c r="AQ709" s="10"/>
      <c r="AR709" s="4"/>
      <c r="AS709" s="9"/>
      <c r="AT709" s="8"/>
      <c r="AU709" s="7"/>
      <c r="AV709" s="6"/>
      <c r="AW709" s="7"/>
      <c r="AX709" s="6"/>
      <c r="AY709" s="5"/>
      <c r="AZ709" s="6"/>
      <c r="BA709" s="5"/>
      <c r="BB709" s="6"/>
      <c r="BC709" s="5"/>
      <c r="BD709" s="6"/>
      <c r="BE709" s="5"/>
      <c r="BF709" s="6"/>
      <c r="BG709" s="5"/>
      <c r="BH709" s="6"/>
      <c r="BI709" s="5"/>
      <c r="BJ709" s="6"/>
      <c r="BK709" s="5"/>
      <c r="BL709" s="6"/>
      <c r="BM709" s="5"/>
      <c r="BN709" s="6"/>
      <c r="BO709" s="5"/>
      <c r="BP709" s="6"/>
      <c r="BQ709" s="5"/>
      <c r="BR709" s="2"/>
      <c r="BS709" s="2"/>
      <c r="BT709" s="4"/>
      <c r="BU709" s="2"/>
      <c r="BV709" s="2"/>
      <c r="BW709" s="2"/>
      <c r="BX709" s="3"/>
      <c r="BY709" s="2"/>
      <c r="BZ709" s="2"/>
    </row>
    <row r="710" spans="2:78" ht="12" customHeight="1">
      <c r="B710" s="22"/>
      <c r="C710" s="4"/>
      <c r="D710" s="3"/>
      <c r="E710" s="21"/>
      <c r="F710" s="3"/>
      <c r="G710" s="20"/>
      <c r="H710" s="13"/>
      <c r="I710" s="19"/>
      <c r="J710" s="19"/>
      <c r="K710" s="116"/>
      <c r="L710" s="19"/>
      <c r="M710" s="18"/>
      <c r="N710" s="17"/>
      <c r="O710" s="16"/>
      <c r="P710" s="2"/>
      <c r="Q710" s="2"/>
      <c r="R710" s="2"/>
      <c r="S710" s="2"/>
      <c r="T710" s="2"/>
      <c r="U710" s="2"/>
      <c r="V710" s="15"/>
      <c r="W710" s="14"/>
      <c r="X710" s="13"/>
      <c r="Y710" s="12"/>
      <c r="Z710" s="2"/>
      <c r="AA710" s="11"/>
      <c r="AB710" s="11"/>
      <c r="AC710" s="11"/>
      <c r="AD710" s="2"/>
      <c r="AE710" s="2"/>
      <c r="AF710" s="2"/>
      <c r="AG710" s="2"/>
      <c r="AH710" s="2"/>
      <c r="AI710" s="2"/>
      <c r="AJ710" s="4"/>
      <c r="AK710" s="2"/>
      <c r="AL710" s="2"/>
      <c r="AM710" s="2"/>
      <c r="AN710" s="2"/>
      <c r="AO710" s="2"/>
      <c r="AP710" s="2"/>
      <c r="AQ710" s="10"/>
      <c r="AR710" s="4"/>
      <c r="AS710" s="9"/>
      <c r="AT710" s="8"/>
      <c r="AU710" s="7"/>
      <c r="AV710" s="6"/>
      <c r="AW710" s="7"/>
      <c r="AX710" s="6"/>
      <c r="AY710" s="5"/>
      <c r="AZ710" s="6"/>
      <c r="BA710" s="5"/>
      <c r="BB710" s="6"/>
      <c r="BC710" s="5"/>
      <c r="BD710" s="6"/>
      <c r="BE710" s="5"/>
      <c r="BF710" s="6"/>
      <c r="BG710" s="5"/>
      <c r="BH710" s="6"/>
      <c r="BI710" s="5"/>
      <c r="BJ710" s="6"/>
      <c r="BK710" s="5"/>
      <c r="BL710" s="6"/>
      <c r="BM710" s="5"/>
      <c r="BN710" s="6"/>
      <c r="BO710" s="5"/>
      <c r="BP710" s="6"/>
      <c r="BQ710" s="5"/>
      <c r="BR710" s="2"/>
      <c r="BS710" s="2"/>
      <c r="BT710" s="4"/>
      <c r="BU710" s="2"/>
      <c r="BV710" s="2"/>
      <c r="BW710" s="2"/>
      <c r="BX710" s="3"/>
      <c r="BY710" s="2"/>
      <c r="BZ710" s="2"/>
    </row>
    <row r="711" spans="2:78" ht="12" customHeight="1">
      <c r="B711" s="22"/>
      <c r="C711" s="4"/>
      <c r="D711" s="3"/>
      <c r="E711" s="21"/>
      <c r="F711" s="3"/>
      <c r="G711" s="20"/>
      <c r="H711" s="13"/>
      <c r="I711" s="19"/>
      <c r="J711" s="19"/>
      <c r="K711" s="116"/>
      <c r="L711" s="19"/>
      <c r="M711" s="18"/>
      <c r="N711" s="17"/>
      <c r="O711" s="16"/>
      <c r="P711" s="2"/>
      <c r="Q711" s="2"/>
      <c r="R711" s="2"/>
      <c r="S711" s="2"/>
      <c r="T711" s="2"/>
      <c r="U711" s="2"/>
      <c r="V711" s="15"/>
      <c r="W711" s="14"/>
      <c r="X711" s="13"/>
      <c r="Y711" s="12"/>
      <c r="Z711" s="2"/>
      <c r="AA711" s="11"/>
      <c r="AB711" s="11"/>
      <c r="AC711" s="11"/>
      <c r="AD711" s="2"/>
      <c r="AE711" s="2"/>
      <c r="AF711" s="2"/>
      <c r="AG711" s="2"/>
      <c r="AH711" s="2"/>
      <c r="AI711" s="2"/>
      <c r="AJ711" s="4"/>
      <c r="AK711" s="2"/>
      <c r="AL711" s="2"/>
      <c r="AM711" s="2"/>
      <c r="AN711" s="2"/>
      <c r="AO711" s="2"/>
      <c r="AP711" s="2"/>
      <c r="AQ711" s="10"/>
      <c r="AR711" s="4"/>
      <c r="AS711" s="9"/>
      <c r="AT711" s="8"/>
      <c r="AU711" s="7"/>
      <c r="AV711" s="6"/>
      <c r="AW711" s="7"/>
      <c r="AX711" s="6"/>
      <c r="AY711" s="5"/>
      <c r="AZ711" s="6"/>
      <c r="BA711" s="5"/>
      <c r="BB711" s="6"/>
      <c r="BC711" s="5"/>
      <c r="BD711" s="6"/>
      <c r="BE711" s="5"/>
      <c r="BF711" s="6"/>
      <c r="BG711" s="5"/>
      <c r="BH711" s="6"/>
      <c r="BI711" s="5"/>
      <c r="BJ711" s="6"/>
      <c r="BK711" s="5"/>
      <c r="BL711" s="6"/>
      <c r="BM711" s="5"/>
      <c r="BN711" s="6"/>
      <c r="BO711" s="5"/>
      <c r="BP711" s="6"/>
      <c r="BQ711" s="5"/>
      <c r="BR711" s="2"/>
      <c r="BS711" s="2"/>
      <c r="BT711" s="4"/>
      <c r="BU711" s="2"/>
      <c r="BV711" s="2"/>
      <c r="BW711" s="2"/>
      <c r="BX711" s="3"/>
      <c r="BY711" s="2"/>
      <c r="BZ711" s="2"/>
    </row>
    <row r="712" spans="2:78" ht="12" customHeight="1">
      <c r="B712" s="22"/>
      <c r="C712" s="4"/>
      <c r="D712" s="3"/>
      <c r="E712" s="21"/>
      <c r="F712" s="3"/>
      <c r="G712" s="20"/>
      <c r="H712" s="13"/>
      <c r="I712" s="19"/>
      <c r="J712" s="19"/>
      <c r="K712" s="116"/>
      <c r="L712" s="19"/>
      <c r="M712" s="18"/>
      <c r="N712" s="17"/>
      <c r="O712" s="16"/>
      <c r="P712" s="2"/>
      <c r="Q712" s="2"/>
      <c r="R712" s="2"/>
      <c r="S712" s="2"/>
      <c r="T712" s="2"/>
      <c r="U712" s="2"/>
      <c r="V712" s="15"/>
      <c r="W712" s="14"/>
      <c r="X712" s="13"/>
      <c r="Y712" s="12"/>
      <c r="Z712" s="2"/>
      <c r="AA712" s="11"/>
      <c r="AB712" s="11"/>
      <c r="AC712" s="11"/>
      <c r="AD712" s="2"/>
      <c r="AE712" s="2"/>
      <c r="AF712" s="2"/>
      <c r="AG712" s="2"/>
      <c r="AH712" s="2"/>
      <c r="AI712" s="2"/>
      <c r="AJ712" s="4"/>
      <c r="AK712" s="2"/>
      <c r="AL712" s="2"/>
      <c r="AM712" s="2"/>
      <c r="AN712" s="2"/>
      <c r="AO712" s="2"/>
      <c r="AP712" s="2"/>
      <c r="AQ712" s="10"/>
      <c r="AR712" s="4"/>
      <c r="AS712" s="9"/>
      <c r="AT712" s="8"/>
      <c r="AU712" s="7"/>
      <c r="AV712" s="6"/>
      <c r="AW712" s="7"/>
      <c r="AX712" s="6"/>
      <c r="AY712" s="5"/>
      <c r="AZ712" s="6"/>
      <c r="BA712" s="5"/>
      <c r="BB712" s="6"/>
      <c r="BC712" s="5"/>
      <c r="BD712" s="6"/>
      <c r="BE712" s="5"/>
      <c r="BF712" s="6"/>
      <c r="BG712" s="5"/>
      <c r="BH712" s="6"/>
      <c r="BI712" s="5"/>
      <c r="BJ712" s="6"/>
      <c r="BK712" s="5"/>
      <c r="BL712" s="6"/>
      <c r="BM712" s="5"/>
      <c r="BN712" s="6"/>
      <c r="BO712" s="5"/>
      <c r="BP712" s="6"/>
      <c r="BQ712" s="5"/>
      <c r="BR712" s="2"/>
      <c r="BS712" s="2"/>
      <c r="BT712" s="4"/>
      <c r="BU712" s="2"/>
      <c r="BV712" s="2"/>
      <c r="BW712" s="2"/>
      <c r="BX712" s="3"/>
      <c r="BY712" s="2"/>
      <c r="BZ712" s="2"/>
    </row>
    <row r="713" spans="2:78" ht="12" customHeight="1">
      <c r="B713" s="22"/>
      <c r="C713" s="4"/>
      <c r="D713" s="3"/>
      <c r="E713" s="21"/>
      <c r="F713" s="3"/>
      <c r="G713" s="20"/>
      <c r="H713" s="13"/>
      <c r="I713" s="19"/>
      <c r="J713" s="19"/>
      <c r="K713" s="116"/>
      <c r="L713" s="19"/>
      <c r="M713" s="18"/>
      <c r="N713" s="17"/>
      <c r="O713" s="16"/>
      <c r="P713" s="2"/>
      <c r="Q713" s="2"/>
      <c r="R713" s="2"/>
      <c r="S713" s="2"/>
      <c r="T713" s="2"/>
      <c r="U713" s="2"/>
      <c r="V713" s="15"/>
      <c r="W713" s="14"/>
      <c r="X713" s="13"/>
      <c r="Y713" s="12"/>
      <c r="Z713" s="2"/>
      <c r="AA713" s="11"/>
      <c r="AB713" s="11"/>
      <c r="AC713" s="11"/>
      <c r="AD713" s="2"/>
      <c r="AE713" s="2"/>
      <c r="AF713" s="2"/>
      <c r="AG713" s="2"/>
      <c r="AH713" s="2"/>
      <c r="AI713" s="2"/>
      <c r="AJ713" s="4"/>
      <c r="AK713" s="2"/>
      <c r="AL713" s="2"/>
      <c r="AM713" s="2"/>
      <c r="AN713" s="2"/>
      <c r="AO713" s="2"/>
      <c r="AP713" s="2"/>
      <c r="AQ713" s="10"/>
      <c r="AR713" s="4"/>
      <c r="AS713" s="9"/>
      <c r="AT713" s="8"/>
      <c r="AU713" s="7"/>
      <c r="AV713" s="6"/>
      <c r="AW713" s="7"/>
      <c r="AX713" s="6"/>
      <c r="AY713" s="5"/>
      <c r="AZ713" s="6"/>
      <c r="BA713" s="5"/>
      <c r="BB713" s="6"/>
      <c r="BC713" s="5"/>
      <c r="BD713" s="6"/>
      <c r="BE713" s="5"/>
      <c r="BF713" s="6"/>
      <c r="BG713" s="5"/>
      <c r="BH713" s="6"/>
      <c r="BI713" s="5"/>
      <c r="BJ713" s="6"/>
      <c r="BK713" s="5"/>
      <c r="BL713" s="6"/>
      <c r="BM713" s="5"/>
      <c r="BN713" s="6"/>
      <c r="BO713" s="5"/>
      <c r="BP713" s="6"/>
      <c r="BQ713" s="5"/>
      <c r="BR713" s="2"/>
      <c r="BS713" s="2"/>
      <c r="BT713" s="4"/>
      <c r="BU713" s="2"/>
      <c r="BV713" s="2"/>
      <c r="BW713" s="2"/>
      <c r="BX713" s="3"/>
      <c r="BY713" s="2"/>
      <c r="BZ713" s="2"/>
    </row>
    <row r="714" spans="2:78" ht="12" customHeight="1">
      <c r="B714" s="22"/>
      <c r="C714" s="4"/>
      <c r="D714" s="3"/>
      <c r="E714" s="21"/>
      <c r="F714" s="3"/>
      <c r="G714" s="20"/>
      <c r="H714" s="13"/>
      <c r="I714" s="19"/>
      <c r="J714" s="19"/>
      <c r="K714" s="116"/>
      <c r="L714" s="19"/>
      <c r="M714" s="18"/>
      <c r="N714" s="17"/>
      <c r="O714" s="16"/>
      <c r="P714" s="2"/>
      <c r="Q714" s="2"/>
      <c r="R714" s="2"/>
      <c r="S714" s="2"/>
      <c r="T714" s="2"/>
      <c r="U714" s="2"/>
      <c r="V714" s="15"/>
      <c r="W714" s="14"/>
      <c r="X714" s="13"/>
      <c r="Y714" s="12"/>
      <c r="Z714" s="2"/>
      <c r="AA714" s="11"/>
      <c r="AB714" s="11"/>
      <c r="AC714" s="11"/>
      <c r="AD714" s="2"/>
      <c r="AE714" s="2"/>
      <c r="AF714" s="2"/>
      <c r="AG714" s="2"/>
      <c r="AH714" s="2"/>
      <c r="AI714" s="2"/>
      <c r="AJ714" s="4"/>
      <c r="AK714" s="2"/>
      <c r="AL714" s="2"/>
      <c r="AM714" s="2"/>
      <c r="AN714" s="2"/>
      <c r="AO714" s="2"/>
      <c r="AP714" s="2"/>
      <c r="AQ714" s="10"/>
      <c r="AR714" s="4"/>
      <c r="AS714" s="9"/>
      <c r="AT714" s="8"/>
      <c r="AU714" s="7"/>
      <c r="AV714" s="6"/>
      <c r="AW714" s="7"/>
      <c r="AX714" s="6"/>
      <c r="AY714" s="5"/>
      <c r="AZ714" s="6"/>
      <c r="BA714" s="5"/>
      <c r="BB714" s="6"/>
      <c r="BC714" s="5"/>
      <c r="BD714" s="6"/>
      <c r="BE714" s="5"/>
      <c r="BF714" s="6"/>
      <c r="BG714" s="5"/>
      <c r="BH714" s="6"/>
      <c r="BI714" s="5"/>
      <c r="BJ714" s="6"/>
      <c r="BK714" s="5"/>
      <c r="BL714" s="6"/>
      <c r="BM714" s="5"/>
      <c r="BN714" s="6"/>
      <c r="BO714" s="5"/>
      <c r="BP714" s="6"/>
      <c r="BQ714" s="5"/>
      <c r="BR714" s="2"/>
      <c r="BS714" s="2"/>
      <c r="BT714" s="4"/>
      <c r="BU714" s="2"/>
      <c r="BV714" s="2"/>
      <c r="BW714" s="2"/>
      <c r="BX714" s="3"/>
      <c r="BY714" s="2"/>
      <c r="BZ714" s="2"/>
    </row>
    <row r="715" spans="2:78" ht="12" customHeight="1">
      <c r="B715" s="22"/>
      <c r="C715" s="4"/>
      <c r="D715" s="3"/>
      <c r="E715" s="21"/>
      <c r="F715" s="3"/>
      <c r="G715" s="20"/>
      <c r="H715" s="13"/>
      <c r="I715" s="19"/>
      <c r="J715" s="19"/>
      <c r="K715" s="116"/>
      <c r="L715" s="19"/>
      <c r="M715" s="18"/>
      <c r="N715" s="17"/>
      <c r="O715" s="16"/>
      <c r="P715" s="2"/>
      <c r="Q715" s="2"/>
      <c r="R715" s="2"/>
      <c r="S715" s="2"/>
      <c r="T715" s="2"/>
      <c r="U715" s="2"/>
      <c r="V715" s="15"/>
      <c r="W715" s="14"/>
      <c r="X715" s="13"/>
      <c r="Y715" s="12"/>
      <c r="Z715" s="2"/>
      <c r="AA715" s="11"/>
      <c r="AB715" s="11"/>
      <c r="AC715" s="11"/>
      <c r="AD715" s="2"/>
      <c r="AE715" s="2"/>
      <c r="AF715" s="2"/>
      <c r="AG715" s="2"/>
      <c r="AH715" s="2"/>
      <c r="AI715" s="2"/>
      <c r="AJ715" s="4"/>
      <c r="AK715" s="2"/>
      <c r="AL715" s="2"/>
      <c r="AM715" s="2"/>
      <c r="AN715" s="2"/>
      <c r="AO715" s="2"/>
      <c r="AP715" s="2"/>
      <c r="AQ715" s="10"/>
      <c r="AR715" s="4"/>
      <c r="AS715" s="9"/>
      <c r="AT715" s="8"/>
      <c r="AU715" s="7"/>
      <c r="AV715" s="6"/>
      <c r="AW715" s="7"/>
      <c r="AX715" s="6"/>
      <c r="AY715" s="5"/>
      <c r="AZ715" s="6"/>
      <c r="BA715" s="5"/>
      <c r="BB715" s="6"/>
      <c r="BC715" s="5"/>
      <c r="BD715" s="6"/>
      <c r="BE715" s="5"/>
      <c r="BF715" s="6"/>
      <c r="BG715" s="5"/>
      <c r="BH715" s="6"/>
      <c r="BI715" s="5"/>
      <c r="BJ715" s="6"/>
      <c r="BK715" s="5"/>
      <c r="BL715" s="6"/>
      <c r="BM715" s="5"/>
      <c r="BN715" s="6"/>
      <c r="BO715" s="5"/>
      <c r="BP715" s="6"/>
      <c r="BQ715" s="5"/>
      <c r="BR715" s="2"/>
      <c r="BS715" s="2"/>
      <c r="BT715" s="4"/>
      <c r="BU715" s="2"/>
      <c r="BV715" s="2"/>
      <c r="BW715" s="2"/>
      <c r="BX715" s="3"/>
      <c r="BY715" s="2"/>
      <c r="BZ715" s="2"/>
    </row>
    <row r="716" spans="2:78" ht="12" customHeight="1">
      <c r="B716" s="22"/>
      <c r="C716" s="4"/>
      <c r="D716" s="3"/>
      <c r="E716" s="21"/>
      <c r="F716" s="3"/>
      <c r="G716" s="20"/>
      <c r="H716" s="13"/>
      <c r="I716" s="19"/>
      <c r="J716" s="19"/>
      <c r="K716" s="116"/>
      <c r="L716" s="19"/>
      <c r="M716" s="18"/>
      <c r="N716" s="17"/>
      <c r="O716" s="16"/>
      <c r="P716" s="2"/>
      <c r="Q716" s="2"/>
      <c r="R716" s="2"/>
      <c r="S716" s="2"/>
      <c r="T716" s="2"/>
      <c r="U716" s="2"/>
      <c r="V716" s="15"/>
      <c r="W716" s="14"/>
      <c r="X716" s="13"/>
      <c r="Y716" s="12"/>
      <c r="Z716" s="2"/>
      <c r="AA716" s="11"/>
      <c r="AB716" s="11"/>
      <c r="AC716" s="11"/>
      <c r="AD716" s="2"/>
      <c r="AE716" s="2"/>
      <c r="AF716" s="2"/>
      <c r="AG716" s="2"/>
      <c r="AH716" s="2"/>
      <c r="AI716" s="2"/>
      <c r="AJ716" s="4"/>
      <c r="AK716" s="2"/>
      <c r="AL716" s="2"/>
      <c r="AM716" s="2"/>
      <c r="AN716" s="2"/>
      <c r="AO716" s="2"/>
      <c r="AP716" s="2"/>
      <c r="AQ716" s="10"/>
      <c r="AR716" s="4"/>
      <c r="AS716" s="9"/>
      <c r="AT716" s="8"/>
      <c r="AU716" s="7"/>
      <c r="AV716" s="6"/>
      <c r="AW716" s="7"/>
      <c r="AX716" s="6"/>
      <c r="AY716" s="5"/>
      <c r="AZ716" s="6"/>
      <c r="BA716" s="5"/>
      <c r="BB716" s="6"/>
      <c r="BC716" s="5"/>
      <c r="BD716" s="6"/>
      <c r="BE716" s="5"/>
      <c r="BF716" s="6"/>
      <c r="BG716" s="5"/>
      <c r="BH716" s="6"/>
      <c r="BI716" s="5"/>
      <c r="BJ716" s="6"/>
      <c r="BK716" s="5"/>
      <c r="BL716" s="6"/>
      <c r="BM716" s="5"/>
      <c r="BN716" s="6"/>
      <c r="BO716" s="5"/>
      <c r="BP716" s="6"/>
      <c r="BQ716" s="5"/>
      <c r="BR716" s="2"/>
      <c r="BS716" s="2"/>
      <c r="BT716" s="4"/>
      <c r="BU716" s="2"/>
      <c r="BV716" s="2"/>
      <c r="BW716" s="2"/>
      <c r="BX716" s="3"/>
      <c r="BY716" s="2"/>
      <c r="BZ716" s="2"/>
    </row>
    <row r="717" spans="2:78" ht="12" customHeight="1">
      <c r="B717" s="22"/>
      <c r="C717" s="4"/>
      <c r="D717" s="3"/>
      <c r="E717" s="21"/>
      <c r="F717" s="3"/>
      <c r="G717" s="20"/>
      <c r="H717" s="13"/>
      <c r="I717" s="19"/>
      <c r="J717" s="19"/>
      <c r="K717" s="116"/>
      <c r="L717" s="19"/>
      <c r="M717" s="18"/>
      <c r="N717" s="17"/>
      <c r="O717" s="16"/>
      <c r="P717" s="2"/>
      <c r="Q717" s="2"/>
      <c r="R717" s="2"/>
      <c r="S717" s="2"/>
      <c r="T717" s="2"/>
      <c r="U717" s="2"/>
      <c r="V717" s="15"/>
      <c r="W717" s="14"/>
      <c r="X717" s="13"/>
      <c r="Y717" s="12"/>
      <c r="Z717" s="2"/>
      <c r="AA717" s="11"/>
      <c r="AB717" s="11"/>
      <c r="AC717" s="11"/>
      <c r="AD717" s="2"/>
      <c r="AE717" s="2"/>
      <c r="AF717" s="2"/>
      <c r="AG717" s="2"/>
      <c r="AH717" s="2"/>
      <c r="AI717" s="2"/>
      <c r="AJ717" s="4"/>
      <c r="AK717" s="2"/>
      <c r="AL717" s="2"/>
      <c r="AM717" s="2"/>
      <c r="AN717" s="2"/>
      <c r="AO717" s="2"/>
      <c r="AP717" s="2"/>
      <c r="AQ717" s="10"/>
      <c r="AR717" s="4"/>
      <c r="AS717" s="9"/>
      <c r="AT717" s="8"/>
      <c r="AU717" s="7"/>
      <c r="AV717" s="6"/>
      <c r="AW717" s="7"/>
      <c r="AX717" s="6"/>
      <c r="AY717" s="5"/>
      <c r="AZ717" s="6"/>
      <c r="BA717" s="5"/>
      <c r="BB717" s="6"/>
      <c r="BC717" s="5"/>
      <c r="BD717" s="6"/>
      <c r="BE717" s="5"/>
      <c r="BF717" s="6"/>
      <c r="BG717" s="5"/>
      <c r="BH717" s="6"/>
      <c r="BI717" s="5"/>
      <c r="BJ717" s="6"/>
      <c r="BK717" s="5"/>
      <c r="BL717" s="6"/>
      <c r="BM717" s="5"/>
      <c r="BN717" s="6"/>
      <c r="BO717" s="5"/>
      <c r="BP717" s="6"/>
      <c r="BQ717" s="5"/>
      <c r="BR717" s="2"/>
      <c r="BS717" s="2"/>
      <c r="BT717" s="4"/>
      <c r="BU717" s="2"/>
      <c r="BV717" s="2"/>
      <c r="BW717" s="2"/>
      <c r="BX717" s="3"/>
      <c r="BY717" s="2"/>
      <c r="BZ717" s="2"/>
    </row>
    <row r="718" spans="2:78" ht="12" customHeight="1">
      <c r="B718" s="22"/>
      <c r="C718" s="4"/>
      <c r="D718" s="3"/>
      <c r="E718" s="21"/>
      <c r="F718" s="3"/>
      <c r="G718" s="20"/>
      <c r="H718" s="13"/>
      <c r="I718" s="19"/>
      <c r="J718" s="19"/>
      <c r="K718" s="116"/>
      <c r="L718" s="19"/>
      <c r="M718" s="18"/>
      <c r="N718" s="17"/>
      <c r="O718" s="16"/>
      <c r="P718" s="2"/>
      <c r="Q718" s="2"/>
      <c r="R718" s="2"/>
      <c r="S718" s="2"/>
      <c r="T718" s="2"/>
      <c r="U718" s="2"/>
      <c r="V718" s="15"/>
      <c r="W718" s="14"/>
      <c r="X718" s="13"/>
      <c r="Y718" s="12"/>
      <c r="Z718" s="2"/>
      <c r="AA718" s="11"/>
      <c r="AB718" s="11"/>
      <c r="AC718" s="11"/>
      <c r="AD718" s="2"/>
      <c r="AE718" s="2"/>
      <c r="AF718" s="2"/>
      <c r="AG718" s="2"/>
      <c r="AH718" s="2"/>
      <c r="AI718" s="2"/>
      <c r="AJ718" s="4"/>
      <c r="AK718" s="2"/>
      <c r="AL718" s="2"/>
      <c r="AM718" s="2"/>
      <c r="AN718" s="2"/>
      <c r="AO718" s="2"/>
      <c r="AP718" s="2"/>
      <c r="AQ718" s="10"/>
      <c r="AR718" s="4"/>
      <c r="AS718" s="9"/>
      <c r="AT718" s="8"/>
      <c r="AU718" s="7"/>
      <c r="AV718" s="6"/>
      <c r="AW718" s="7"/>
      <c r="AX718" s="6"/>
      <c r="AY718" s="5"/>
      <c r="AZ718" s="6"/>
      <c r="BA718" s="5"/>
      <c r="BB718" s="6"/>
      <c r="BC718" s="5"/>
      <c r="BD718" s="6"/>
      <c r="BE718" s="5"/>
      <c r="BF718" s="6"/>
      <c r="BG718" s="5"/>
      <c r="BH718" s="6"/>
      <c r="BI718" s="5"/>
      <c r="BJ718" s="6"/>
      <c r="BK718" s="5"/>
      <c r="BL718" s="6"/>
      <c r="BM718" s="5"/>
      <c r="BN718" s="6"/>
      <c r="BO718" s="5"/>
      <c r="BP718" s="6"/>
      <c r="BQ718" s="5"/>
      <c r="BR718" s="2"/>
      <c r="BS718" s="2"/>
      <c r="BT718" s="4"/>
      <c r="BU718" s="2"/>
      <c r="BV718" s="2"/>
      <c r="BW718" s="2"/>
      <c r="BX718" s="3"/>
      <c r="BY718" s="2"/>
      <c r="BZ718" s="2"/>
    </row>
    <row r="719" spans="2:78" ht="12" customHeight="1">
      <c r="B719" s="22"/>
      <c r="C719" s="4"/>
      <c r="D719" s="3"/>
      <c r="E719" s="21"/>
      <c r="F719" s="3"/>
      <c r="G719" s="20"/>
      <c r="H719" s="13"/>
      <c r="I719" s="19"/>
      <c r="J719" s="19"/>
      <c r="K719" s="116"/>
      <c r="L719" s="19"/>
      <c r="M719" s="18"/>
      <c r="N719" s="17"/>
      <c r="O719" s="16"/>
      <c r="P719" s="2"/>
      <c r="Q719" s="2"/>
      <c r="R719" s="2"/>
      <c r="S719" s="2"/>
      <c r="T719" s="2"/>
      <c r="U719" s="2"/>
      <c r="V719" s="15"/>
      <c r="W719" s="14"/>
      <c r="X719" s="13"/>
      <c r="Y719" s="12"/>
      <c r="Z719" s="2"/>
      <c r="AA719" s="11"/>
      <c r="AB719" s="11"/>
      <c r="AC719" s="11"/>
      <c r="AD719" s="2"/>
      <c r="AE719" s="2"/>
      <c r="AF719" s="2"/>
      <c r="AG719" s="2"/>
      <c r="AH719" s="2"/>
      <c r="AI719" s="2"/>
      <c r="AJ719" s="4"/>
      <c r="AK719" s="2"/>
      <c r="AL719" s="2"/>
      <c r="AM719" s="2"/>
      <c r="AN719" s="2"/>
      <c r="AO719" s="2"/>
      <c r="AP719" s="2"/>
      <c r="AQ719" s="10"/>
      <c r="AR719" s="4"/>
      <c r="AS719" s="9"/>
      <c r="AT719" s="8"/>
      <c r="AU719" s="7"/>
      <c r="AV719" s="6"/>
      <c r="AW719" s="7"/>
      <c r="AX719" s="6"/>
      <c r="AY719" s="5"/>
      <c r="AZ719" s="6"/>
      <c r="BA719" s="5"/>
      <c r="BB719" s="6"/>
      <c r="BC719" s="5"/>
      <c r="BD719" s="6"/>
      <c r="BE719" s="5"/>
      <c r="BF719" s="6"/>
      <c r="BG719" s="5"/>
      <c r="BH719" s="6"/>
      <c r="BI719" s="5"/>
      <c r="BJ719" s="6"/>
      <c r="BK719" s="5"/>
      <c r="BL719" s="6"/>
      <c r="BM719" s="5"/>
      <c r="BN719" s="6"/>
      <c r="BO719" s="5"/>
      <c r="BP719" s="6"/>
      <c r="BQ719" s="5"/>
      <c r="BR719" s="2"/>
      <c r="BS719" s="2"/>
      <c r="BT719" s="4"/>
      <c r="BU719" s="2"/>
      <c r="BV719" s="2"/>
      <c r="BW719" s="2"/>
      <c r="BX719" s="3"/>
      <c r="BY719" s="2"/>
      <c r="BZ719" s="2"/>
    </row>
    <row r="720" spans="2:78" ht="12" customHeight="1">
      <c r="B720" s="22"/>
      <c r="C720" s="4"/>
      <c r="D720" s="3"/>
      <c r="E720" s="21"/>
      <c r="F720" s="3"/>
      <c r="G720" s="20"/>
      <c r="H720" s="13"/>
      <c r="I720" s="19"/>
      <c r="J720" s="19"/>
      <c r="K720" s="116"/>
      <c r="L720" s="19"/>
      <c r="M720" s="18"/>
      <c r="N720" s="17"/>
      <c r="O720" s="16"/>
      <c r="P720" s="2"/>
      <c r="Q720" s="2"/>
      <c r="R720" s="2"/>
      <c r="S720" s="2"/>
      <c r="T720" s="2"/>
      <c r="U720" s="2"/>
      <c r="V720" s="15"/>
      <c r="W720" s="14"/>
      <c r="X720" s="13"/>
      <c r="Y720" s="12"/>
      <c r="Z720" s="2"/>
      <c r="AA720" s="11"/>
      <c r="AB720" s="11"/>
      <c r="AC720" s="11"/>
      <c r="AD720" s="2"/>
      <c r="AE720" s="2"/>
      <c r="AF720" s="2"/>
      <c r="AG720" s="2"/>
      <c r="AH720" s="2"/>
      <c r="AI720" s="2"/>
      <c r="AJ720" s="4"/>
      <c r="AK720" s="2"/>
      <c r="AL720" s="2"/>
      <c r="AM720" s="2"/>
      <c r="AN720" s="2"/>
      <c r="AO720" s="2"/>
      <c r="AP720" s="2"/>
      <c r="AQ720" s="10"/>
      <c r="AR720" s="4"/>
      <c r="AS720" s="9"/>
      <c r="AT720" s="8"/>
      <c r="AU720" s="7"/>
      <c r="AV720" s="6"/>
      <c r="AW720" s="7"/>
      <c r="AX720" s="6"/>
      <c r="AY720" s="5"/>
      <c r="AZ720" s="6"/>
      <c r="BA720" s="5"/>
      <c r="BB720" s="6"/>
      <c r="BC720" s="5"/>
      <c r="BD720" s="6"/>
      <c r="BE720" s="5"/>
      <c r="BF720" s="6"/>
      <c r="BG720" s="5"/>
      <c r="BH720" s="6"/>
      <c r="BI720" s="5"/>
      <c r="BJ720" s="6"/>
      <c r="BK720" s="5"/>
      <c r="BL720" s="6"/>
      <c r="BM720" s="5"/>
      <c r="BN720" s="6"/>
      <c r="BO720" s="5"/>
      <c r="BP720" s="6"/>
      <c r="BQ720" s="5"/>
      <c r="BR720" s="2"/>
      <c r="BS720" s="2"/>
      <c r="BT720" s="4"/>
      <c r="BU720" s="2"/>
      <c r="BV720" s="2"/>
      <c r="BW720" s="2"/>
      <c r="BX720" s="3"/>
      <c r="BY720" s="2"/>
      <c r="BZ720" s="2"/>
    </row>
    <row r="721" spans="2:78" ht="12" customHeight="1">
      <c r="B721" s="22"/>
      <c r="C721" s="4"/>
      <c r="D721" s="3"/>
      <c r="E721" s="21"/>
      <c r="F721" s="3"/>
      <c r="G721" s="20"/>
      <c r="H721" s="13"/>
      <c r="I721" s="19"/>
      <c r="J721" s="19"/>
      <c r="K721" s="116"/>
      <c r="L721" s="19"/>
      <c r="M721" s="18"/>
      <c r="N721" s="17"/>
      <c r="O721" s="16"/>
      <c r="P721" s="2"/>
      <c r="Q721" s="2"/>
      <c r="R721" s="2"/>
      <c r="S721" s="2"/>
      <c r="T721" s="2"/>
      <c r="U721" s="2"/>
      <c r="V721" s="15"/>
      <c r="W721" s="14"/>
      <c r="X721" s="13"/>
      <c r="Y721" s="12"/>
      <c r="Z721" s="2"/>
      <c r="AA721" s="11"/>
      <c r="AB721" s="11"/>
      <c r="AC721" s="11"/>
      <c r="AD721" s="2"/>
      <c r="AE721" s="2"/>
      <c r="AF721" s="2"/>
      <c r="AG721" s="2"/>
      <c r="AH721" s="2"/>
      <c r="AI721" s="2"/>
      <c r="AJ721" s="4"/>
      <c r="AK721" s="2"/>
      <c r="AL721" s="2"/>
      <c r="AM721" s="2"/>
      <c r="AN721" s="2"/>
      <c r="AO721" s="2"/>
      <c r="AP721" s="2"/>
      <c r="AQ721" s="10"/>
      <c r="AR721" s="4"/>
      <c r="AS721" s="9"/>
      <c r="AT721" s="8"/>
      <c r="AU721" s="7"/>
      <c r="AV721" s="6"/>
      <c r="AW721" s="7"/>
      <c r="AX721" s="6"/>
      <c r="AY721" s="5"/>
      <c r="AZ721" s="6"/>
      <c r="BA721" s="5"/>
      <c r="BB721" s="6"/>
      <c r="BC721" s="5"/>
      <c r="BD721" s="6"/>
      <c r="BE721" s="5"/>
      <c r="BF721" s="6"/>
      <c r="BG721" s="5"/>
      <c r="BH721" s="6"/>
      <c r="BI721" s="5"/>
      <c r="BJ721" s="6"/>
      <c r="BK721" s="5"/>
      <c r="BL721" s="6"/>
      <c r="BM721" s="5"/>
      <c r="BN721" s="6"/>
      <c r="BO721" s="5"/>
      <c r="BP721" s="6"/>
      <c r="BQ721" s="5"/>
      <c r="BR721" s="2"/>
      <c r="BS721" s="2"/>
      <c r="BT721" s="4"/>
      <c r="BU721" s="2"/>
      <c r="BV721" s="2"/>
      <c r="BW721" s="2"/>
      <c r="BX721" s="3"/>
      <c r="BY721" s="2"/>
      <c r="BZ721" s="2"/>
    </row>
    <row r="722" spans="2:78" ht="12" customHeight="1">
      <c r="B722" s="22"/>
      <c r="C722" s="4"/>
      <c r="D722" s="3"/>
      <c r="E722" s="21"/>
      <c r="F722" s="3"/>
      <c r="G722" s="20"/>
      <c r="H722" s="13"/>
      <c r="I722" s="19"/>
      <c r="J722" s="19"/>
      <c r="K722" s="116"/>
      <c r="L722" s="19"/>
      <c r="M722" s="18"/>
      <c r="N722" s="17"/>
      <c r="O722" s="16"/>
      <c r="P722" s="2"/>
      <c r="Q722" s="2"/>
      <c r="R722" s="2"/>
      <c r="S722" s="2"/>
      <c r="T722" s="2"/>
      <c r="U722" s="2"/>
      <c r="V722" s="15"/>
      <c r="W722" s="14"/>
      <c r="X722" s="13"/>
      <c r="Y722" s="12"/>
      <c r="Z722" s="2"/>
      <c r="AA722" s="11"/>
      <c r="AB722" s="11"/>
      <c r="AC722" s="11"/>
      <c r="AD722" s="2"/>
      <c r="AE722" s="2"/>
      <c r="AF722" s="2"/>
      <c r="AG722" s="2"/>
      <c r="AH722" s="2"/>
      <c r="AI722" s="2"/>
      <c r="AJ722" s="4"/>
      <c r="AK722" s="2"/>
      <c r="AL722" s="2"/>
      <c r="AM722" s="2"/>
      <c r="AN722" s="2"/>
      <c r="AO722" s="2"/>
      <c r="AP722" s="2"/>
      <c r="AQ722" s="10"/>
      <c r="AR722" s="4"/>
      <c r="AS722" s="9"/>
      <c r="AT722" s="8"/>
      <c r="AU722" s="7"/>
      <c r="AV722" s="6"/>
      <c r="AW722" s="7"/>
      <c r="AX722" s="6"/>
      <c r="AY722" s="5"/>
      <c r="AZ722" s="6"/>
      <c r="BA722" s="5"/>
      <c r="BB722" s="6"/>
      <c r="BC722" s="5"/>
      <c r="BD722" s="6"/>
      <c r="BE722" s="5"/>
      <c r="BF722" s="6"/>
      <c r="BG722" s="5"/>
      <c r="BH722" s="6"/>
      <c r="BI722" s="5"/>
      <c r="BJ722" s="6"/>
      <c r="BK722" s="5"/>
      <c r="BL722" s="6"/>
      <c r="BM722" s="5"/>
      <c r="BN722" s="6"/>
      <c r="BO722" s="5"/>
      <c r="BP722" s="6"/>
      <c r="BQ722" s="5"/>
      <c r="BR722" s="2"/>
      <c r="BS722" s="2"/>
      <c r="BT722" s="4"/>
      <c r="BU722" s="2"/>
      <c r="BV722" s="2"/>
      <c r="BW722" s="2"/>
      <c r="BX722" s="3"/>
      <c r="BY722" s="2"/>
      <c r="BZ722" s="2"/>
    </row>
    <row r="723" spans="2:78" ht="12" customHeight="1">
      <c r="B723" s="22"/>
      <c r="C723" s="4"/>
      <c r="D723" s="3"/>
      <c r="E723" s="21"/>
      <c r="F723" s="3"/>
      <c r="G723" s="20"/>
      <c r="H723" s="13"/>
      <c r="I723" s="19"/>
      <c r="J723" s="19"/>
      <c r="K723" s="116"/>
      <c r="L723" s="19"/>
      <c r="M723" s="18"/>
      <c r="N723" s="17"/>
      <c r="O723" s="16"/>
      <c r="P723" s="2"/>
      <c r="Q723" s="2"/>
      <c r="R723" s="2"/>
      <c r="S723" s="2"/>
      <c r="T723" s="2"/>
      <c r="U723" s="2"/>
      <c r="V723" s="15"/>
      <c r="W723" s="14"/>
      <c r="X723" s="13"/>
      <c r="Y723" s="12"/>
      <c r="Z723" s="2"/>
      <c r="AA723" s="11"/>
      <c r="AB723" s="11"/>
      <c r="AC723" s="11"/>
      <c r="AD723" s="2"/>
      <c r="AE723" s="2"/>
      <c r="AF723" s="2"/>
      <c r="AG723" s="2"/>
      <c r="AH723" s="2"/>
      <c r="AI723" s="2"/>
      <c r="AJ723" s="4"/>
      <c r="AK723" s="2"/>
      <c r="AL723" s="2"/>
      <c r="AM723" s="2"/>
      <c r="AN723" s="2"/>
      <c r="AO723" s="2"/>
      <c r="AP723" s="2"/>
      <c r="AQ723" s="10"/>
      <c r="AR723" s="4"/>
      <c r="AS723" s="9"/>
      <c r="AT723" s="8"/>
      <c r="AU723" s="7"/>
      <c r="AV723" s="6"/>
      <c r="AW723" s="7"/>
      <c r="AX723" s="6"/>
      <c r="AY723" s="5"/>
      <c r="AZ723" s="6"/>
      <c r="BA723" s="5"/>
      <c r="BB723" s="6"/>
      <c r="BC723" s="5"/>
      <c r="BD723" s="6"/>
      <c r="BE723" s="5"/>
      <c r="BF723" s="6"/>
      <c r="BG723" s="5"/>
      <c r="BH723" s="6"/>
      <c r="BI723" s="5"/>
      <c r="BJ723" s="6"/>
      <c r="BK723" s="5"/>
      <c r="BL723" s="6"/>
      <c r="BM723" s="5"/>
      <c r="BN723" s="6"/>
      <c r="BO723" s="5"/>
      <c r="BP723" s="6"/>
      <c r="BQ723" s="5"/>
      <c r="BR723" s="2"/>
      <c r="BS723" s="2"/>
      <c r="BT723" s="4"/>
      <c r="BU723" s="2"/>
      <c r="BV723" s="2"/>
      <c r="BW723" s="2"/>
      <c r="BX723" s="3"/>
      <c r="BY723" s="2"/>
      <c r="BZ723" s="2"/>
    </row>
    <row r="724" spans="2:78" ht="12" customHeight="1">
      <c r="B724" s="22"/>
      <c r="C724" s="4"/>
      <c r="D724" s="3"/>
      <c r="E724" s="21"/>
      <c r="F724" s="3"/>
      <c r="G724" s="20"/>
      <c r="H724" s="13"/>
      <c r="I724" s="19"/>
      <c r="J724" s="19"/>
      <c r="K724" s="116"/>
      <c r="L724" s="19"/>
      <c r="M724" s="18"/>
      <c r="N724" s="17"/>
      <c r="O724" s="16"/>
      <c r="P724" s="2"/>
      <c r="Q724" s="2"/>
      <c r="R724" s="2"/>
      <c r="S724" s="2"/>
      <c r="T724" s="2"/>
      <c r="U724" s="2"/>
      <c r="V724" s="15"/>
      <c r="W724" s="14"/>
      <c r="X724" s="13"/>
      <c r="Y724" s="12"/>
      <c r="Z724" s="2"/>
      <c r="AA724" s="11"/>
      <c r="AB724" s="11"/>
      <c r="AC724" s="11"/>
      <c r="AD724" s="2"/>
      <c r="AE724" s="2"/>
      <c r="AF724" s="2"/>
      <c r="AG724" s="2"/>
      <c r="AH724" s="2"/>
      <c r="AI724" s="2"/>
      <c r="AJ724" s="4"/>
      <c r="AK724" s="2"/>
      <c r="AL724" s="2"/>
      <c r="AM724" s="2"/>
      <c r="AN724" s="2"/>
      <c r="AO724" s="2"/>
      <c r="AP724" s="2"/>
      <c r="AQ724" s="10"/>
      <c r="AR724" s="4"/>
      <c r="AS724" s="9"/>
      <c r="AT724" s="8"/>
      <c r="AU724" s="7"/>
      <c r="AV724" s="6"/>
      <c r="AW724" s="7"/>
      <c r="AX724" s="6"/>
      <c r="AY724" s="5"/>
      <c r="AZ724" s="6"/>
      <c r="BA724" s="5"/>
      <c r="BB724" s="6"/>
      <c r="BC724" s="5"/>
      <c r="BD724" s="6"/>
      <c r="BE724" s="5"/>
      <c r="BF724" s="6"/>
      <c r="BG724" s="5"/>
      <c r="BH724" s="6"/>
      <c r="BI724" s="5"/>
      <c r="BJ724" s="6"/>
      <c r="BK724" s="5"/>
      <c r="BL724" s="6"/>
      <c r="BM724" s="5"/>
      <c r="BN724" s="6"/>
      <c r="BO724" s="5"/>
      <c r="BP724" s="6"/>
      <c r="BQ724" s="5"/>
      <c r="BR724" s="2"/>
      <c r="BS724" s="2"/>
      <c r="BT724" s="4"/>
      <c r="BU724" s="2"/>
      <c r="BV724" s="2"/>
      <c r="BW724" s="2"/>
      <c r="BX724" s="3"/>
      <c r="BY724" s="2"/>
      <c r="BZ724" s="2"/>
    </row>
    <row r="725" spans="2:78" ht="12" customHeight="1">
      <c r="B725" s="22"/>
      <c r="C725" s="4"/>
      <c r="D725" s="3"/>
      <c r="E725" s="21"/>
      <c r="F725" s="3"/>
      <c r="G725" s="20"/>
      <c r="H725" s="13"/>
      <c r="I725" s="19"/>
      <c r="J725" s="19"/>
      <c r="K725" s="116"/>
      <c r="L725" s="19"/>
      <c r="M725" s="18"/>
      <c r="N725" s="17"/>
      <c r="O725" s="16"/>
      <c r="P725" s="2"/>
      <c r="Q725" s="2"/>
      <c r="R725" s="2"/>
      <c r="S725" s="2"/>
      <c r="T725" s="2"/>
      <c r="U725" s="2"/>
      <c r="V725" s="15"/>
      <c r="W725" s="14"/>
      <c r="X725" s="13"/>
      <c r="Y725" s="12"/>
      <c r="Z725" s="2"/>
      <c r="AA725" s="11"/>
      <c r="AB725" s="11"/>
      <c r="AC725" s="11"/>
      <c r="AD725" s="2"/>
      <c r="AE725" s="2"/>
      <c r="AF725" s="2"/>
      <c r="AG725" s="2"/>
      <c r="AH725" s="2"/>
      <c r="AI725" s="2"/>
      <c r="AJ725" s="4"/>
      <c r="AK725" s="2"/>
      <c r="AL725" s="2"/>
      <c r="AM725" s="2"/>
      <c r="AN725" s="2"/>
      <c r="AO725" s="2"/>
      <c r="AP725" s="2"/>
      <c r="AQ725" s="10"/>
      <c r="AR725" s="4"/>
      <c r="AS725" s="9"/>
      <c r="AT725" s="8"/>
      <c r="AU725" s="7"/>
      <c r="AV725" s="6"/>
      <c r="AW725" s="7"/>
      <c r="AX725" s="6"/>
      <c r="AY725" s="5"/>
      <c r="AZ725" s="6"/>
      <c r="BA725" s="5"/>
      <c r="BB725" s="6"/>
      <c r="BC725" s="5"/>
      <c r="BD725" s="6"/>
      <c r="BE725" s="5"/>
      <c r="BF725" s="6"/>
      <c r="BG725" s="5"/>
      <c r="BH725" s="6"/>
      <c r="BI725" s="5"/>
      <c r="BJ725" s="6"/>
      <c r="BK725" s="5"/>
      <c r="BL725" s="6"/>
      <c r="BM725" s="5"/>
      <c r="BN725" s="6"/>
      <c r="BO725" s="5"/>
      <c r="BP725" s="6"/>
      <c r="BQ725" s="5"/>
      <c r="BR725" s="2"/>
      <c r="BS725" s="2"/>
      <c r="BT725" s="4"/>
      <c r="BU725" s="2"/>
      <c r="BV725" s="2"/>
      <c r="BW725" s="2"/>
      <c r="BX725" s="3"/>
      <c r="BY725" s="2"/>
      <c r="BZ725" s="2"/>
    </row>
    <row r="726" spans="2:78" ht="12" customHeight="1">
      <c r="B726" s="22"/>
      <c r="C726" s="4"/>
      <c r="D726" s="3"/>
      <c r="E726" s="21"/>
      <c r="F726" s="3"/>
      <c r="G726" s="20"/>
      <c r="H726" s="13"/>
      <c r="I726" s="19"/>
      <c r="J726" s="19"/>
      <c r="K726" s="116"/>
      <c r="L726" s="19"/>
      <c r="M726" s="18"/>
      <c r="N726" s="17"/>
      <c r="O726" s="16"/>
      <c r="P726" s="2"/>
      <c r="Q726" s="2"/>
      <c r="R726" s="2"/>
      <c r="S726" s="2"/>
      <c r="T726" s="2"/>
      <c r="U726" s="2"/>
      <c r="V726" s="15"/>
      <c r="W726" s="14"/>
      <c r="X726" s="13"/>
      <c r="Y726" s="12"/>
      <c r="Z726" s="2"/>
      <c r="AA726" s="11"/>
      <c r="AB726" s="11"/>
      <c r="AC726" s="11"/>
      <c r="AD726" s="2"/>
      <c r="AE726" s="2"/>
      <c r="AF726" s="2"/>
      <c r="AG726" s="2"/>
      <c r="AH726" s="2"/>
      <c r="AI726" s="2"/>
      <c r="AJ726" s="4"/>
      <c r="AK726" s="2"/>
      <c r="AL726" s="2"/>
      <c r="AM726" s="2"/>
      <c r="AN726" s="2"/>
      <c r="AO726" s="2"/>
      <c r="AP726" s="2"/>
      <c r="AQ726" s="10"/>
      <c r="AR726" s="4"/>
      <c r="AS726" s="9"/>
      <c r="AT726" s="8"/>
      <c r="AU726" s="7"/>
      <c r="AV726" s="6"/>
      <c r="AW726" s="7"/>
      <c r="AX726" s="6"/>
      <c r="AY726" s="5"/>
      <c r="AZ726" s="6"/>
      <c r="BA726" s="5"/>
      <c r="BB726" s="6"/>
      <c r="BC726" s="5"/>
      <c r="BD726" s="6"/>
      <c r="BE726" s="5"/>
      <c r="BF726" s="6"/>
      <c r="BG726" s="5"/>
      <c r="BH726" s="6"/>
      <c r="BI726" s="5"/>
      <c r="BJ726" s="6"/>
      <c r="BK726" s="5"/>
      <c r="BL726" s="6"/>
      <c r="BM726" s="5"/>
      <c r="BN726" s="6"/>
      <c r="BO726" s="5"/>
      <c r="BP726" s="6"/>
      <c r="BQ726" s="5"/>
      <c r="BR726" s="2"/>
      <c r="BS726" s="2"/>
      <c r="BT726" s="4"/>
      <c r="BU726" s="2"/>
      <c r="BV726" s="2"/>
      <c r="BW726" s="2"/>
      <c r="BX726" s="3"/>
      <c r="BY726" s="2"/>
      <c r="BZ726" s="2"/>
    </row>
    <row r="727" spans="2:78" ht="12" customHeight="1">
      <c r="B727" s="22"/>
      <c r="C727" s="4"/>
      <c r="D727" s="3"/>
      <c r="E727" s="21"/>
      <c r="F727" s="3"/>
      <c r="G727" s="20"/>
      <c r="H727" s="13"/>
      <c r="I727" s="19"/>
      <c r="J727" s="19"/>
      <c r="K727" s="116"/>
      <c r="L727" s="19"/>
      <c r="M727" s="18"/>
      <c r="N727" s="17"/>
      <c r="O727" s="16"/>
      <c r="P727" s="2"/>
      <c r="Q727" s="2"/>
      <c r="R727" s="2"/>
      <c r="S727" s="2"/>
      <c r="T727" s="2"/>
      <c r="U727" s="2"/>
      <c r="V727" s="15"/>
      <c r="W727" s="14"/>
      <c r="X727" s="13"/>
      <c r="Y727" s="12"/>
      <c r="Z727" s="2"/>
      <c r="AA727" s="11"/>
      <c r="AB727" s="11"/>
      <c r="AC727" s="11"/>
      <c r="AD727" s="2"/>
      <c r="AE727" s="2"/>
      <c r="AF727" s="2"/>
      <c r="AG727" s="2"/>
      <c r="AH727" s="2"/>
      <c r="AI727" s="2"/>
      <c r="AJ727" s="4"/>
      <c r="AK727" s="2"/>
      <c r="AL727" s="2"/>
      <c r="AM727" s="2"/>
      <c r="AN727" s="2"/>
      <c r="AO727" s="2"/>
      <c r="AP727" s="2"/>
      <c r="AQ727" s="10"/>
      <c r="AR727" s="4"/>
      <c r="AS727" s="9"/>
      <c r="AT727" s="8"/>
      <c r="AU727" s="7"/>
      <c r="AV727" s="6"/>
      <c r="AW727" s="7"/>
      <c r="AX727" s="6"/>
      <c r="AY727" s="5"/>
      <c r="AZ727" s="6"/>
      <c r="BA727" s="5"/>
      <c r="BB727" s="6"/>
      <c r="BC727" s="5"/>
      <c r="BD727" s="6"/>
      <c r="BE727" s="5"/>
      <c r="BF727" s="6"/>
      <c r="BG727" s="5"/>
      <c r="BH727" s="6"/>
      <c r="BI727" s="5"/>
      <c r="BJ727" s="6"/>
      <c r="BK727" s="5"/>
      <c r="BL727" s="6"/>
      <c r="BM727" s="5"/>
      <c r="BN727" s="6"/>
      <c r="BO727" s="5"/>
      <c r="BP727" s="6"/>
      <c r="BQ727" s="5"/>
      <c r="BR727" s="2"/>
      <c r="BS727" s="2"/>
      <c r="BT727" s="4"/>
      <c r="BU727" s="2"/>
      <c r="BV727" s="2"/>
      <c r="BW727" s="2"/>
      <c r="BX727" s="3"/>
      <c r="BY727" s="2"/>
      <c r="BZ727" s="2"/>
    </row>
    <row r="728" spans="2:78" ht="12" customHeight="1">
      <c r="B728" s="22"/>
      <c r="C728" s="4"/>
      <c r="D728" s="3"/>
      <c r="E728" s="21"/>
      <c r="F728" s="3"/>
      <c r="G728" s="20"/>
      <c r="H728" s="13"/>
      <c r="I728" s="19"/>
      <c r="J728" s="19"/>
      <c r="K728" s="116"/>
      <c r="L728" s="19"/>
      <c r="M728" s="18"/>
      <c r="N728" s="17"/>
      <c r="O728" s="16"/>
      <c r="P728" s="2"/>
      <c r="Q728" s="2"/>
      <c r="R728" s="2"/>
      <c r="S728" s="2"/>
      <c r="T728" s="2"/>
      <c r="U728" s="2"/>
      <c r="V728" s="15"/>
      <c r="W728" s="14"/>
      <c r="X728" s="13"/>
      <c r="Y728" s="12"/>
      <c r="Z728" s="2"/>
      <c r="AA728" s="11"/>
      <c r="AB728" s="11"/>
      <c r="AC728" s="11"/>
      <c r="AD728" s="2"/>
      <c r="AE728" s="2"/>
      <c r="AF728" s="2"/>
      <c r="AG728" s="2"/>
      <c r="AH728" s="2"/>
      <c r="AI728" s="2"/>
      <c r="AJ728" s="4"/>
      <c r="AK728" s="2"/>
      <c r="AL728" s="2"/>
      <c r="AM728" s="2"/>
      <c r="AN728" s="2"/>
      <c r="AO728" s="2"/>
      <c r="AP728" s="2"/>
      <c r="AQ728" s="10"/>
      <c r="AR728" s="4"/>
      <c r="AS728" s="9"/>
      <c r="AT728" s="8"/>
      <c r="AU728" s="7"/>
      <c r="AV728" s="6"/>
      <c r="AW728" s="7"/>
      <c r="AX728" s="6"/>
      <c r="AY728" s="5"/>
      <c r="AZ728" s="6"/>
      <c r="BA728" s="5"/>
      <c r="BB728" s="6"/>
      <c r="BC728" s="5"/>
      <c r="BD728" s="6"/>
      <c r="BE728" s="5"/>
      <c r="BF728" s="6"/>
      <c r="BG728" s="5"/>
      <c r="BH728" s="6"/>
      <c r="BI728" s="5"/>
      <c r="BJ728" s="6"/>
      <c r="BK728" s="5"/>
      <c r="BL728" s="6"/>
      <c r="BM728" s="5"/>
      <c r="BN728" s="6"/>
      <c r="BO728" s="5"/>
      <c r="BP728" s="6"/>
      <c r="BQ728" s="5"/>
      <c r="BR728" s="2"/>
      <c r="BS728" s="2"/>
      <c r="BT728" s="4"/>
      <c r="BU728" s="2"/>
      <c r="BV728" s="2"/>
      <c r="BW728" s="2"/>
      <c r="BX728" s="3"/>
      <c r="BY728" s="2"/>
      <c r="BZ728" s="2"/>
    </row>
    <row r="729" spans="2:78" ht="12" customHeight="1">
      <c r="B729" s="22"/>
      <c r="C729" s="4"/>
      <c r="D729" s="3"/>
      <c r="E729" s="21"/>
      <c r="F729" s="3"/>
      <c r="G729" s="20"/>
      <c r="H729" s="13"/>
      <c r="I729" s="19"/>
      <c r="J729" s="19"/>
      <c r="K729" s="116"/>
      <c r="L729" s="19"/>
      <c r="M729" s="18"/>
      <c r="N729" s="17"/>
      <c r="O729" s="16"/>
      <c r="P729" s="2"/>
      <c r="Q729" s="2"/>
      <c r="R729" s="2"/>
      <c r="S729" s="2"/>
      <c r="T729" s="2"/>
      <c r="U729" s="2"/>
      <c r="V729" s="15"/>
      <c r="W729" s="14"/>
      <c r="X729" s="13"/>
      <c r="Y729" s="12"/>
      <c r="Z729" s="2"/>
      <c r="AA729" s="11"/>
      <c r="AB729" s="11"/>
      <c r="AC729" s="11"/>
      <c r="AD729" s="2"/>
      <c r="AE729" s="2"/>
      <c r="AF729" s="2"/>
      <c r="AG729" s="2"/>
      <c r="AH729" s="2"/>
      <c r="AI729" s="2"/>
      <c r="AJ729" s="4"/>
      <c r="AK729" s="2"/>
      <c r="AL729" s="2"/>
      <c r="AM729" s="2"/>
      <c r="AN729" s="2"/>
      <c r="AO729" s="2"/>
      <c r="AP729" s="2"/>
      <c r="AQ729" s="10"/>
      <c r="AR729" s="4"/>
      <c r="AS729" s="9"/>
      <c r="AT729" s="8"/>
      <c r="AU729" s="7"/>
      <c r="AV729" s="6"/>
      <c r="AW729" s="7"/>
      <c r="AX729" s="6"/>
      <c r="AY729" s="5"/>
      <c r="AZ729" s="6"/>
      <c r="BA729" s="5"/>
      <c r="BB729" s="6"/>
      <c r="BC729" s="5"/>
      <c r="BD729" s="6"/>
      <c r="BE729" s="5"/>
      <c r="BF729" s="6"/>
      <c r="BG729" s="5"/>
      <c r="BH729" s="6"/>
      <c r="BI729" s="5"/>
      <c r="BJ729" s="6"/>
      <c r="BK729" s="5"/>
      <c r="BL729" s="6"/>
      <c r="BM729" s="5"/>
      <c r="BN729" s="6"/>
      <c r="BO729" s="5"/>
      <c r="BP729" s="6"/>
      <c r="BQ729" s="5"/>
      <c r="BR729" s="2"/>
      <c r="BS729" s="2"/>
      <c r="BT729" s="4"/>
      <c r="BU729" s="2"/>
      <c r="BV729" s="2"/>
      <c r="BW729" s="2"/>
      <c r="BX729" s="3"/>
      <c r="BY729" s="2"/>
      <c r="BZ729" s="2"/>
    </row>
    <row r="730" spans="2:78" ht="12" customHeight="1">
      <c r="B730" s="22"/>
      <c r="C730" s="4"/>
      <c r="D730" s="3"/>
      <c r="E730" s="21"/>
      <c r="F730" s="3"/>
      <c r="G730" s="20"/>
      <c r="H730" s="13"/>
      <c r="I730" s="19"/>
      <c r="J730" s="19"/>
      <c r="K730" s="116"/>
      <c r="L730" s="19"/>
      <c r="M730" s="18"/>
      <c r="N730" s="17"/>
      <c r="O730" s="16"/>
      <c r="P730" s="2"/>
      <c r="Q730" s="2"/>
      <c r="R730" s="2"/>
      <c r="S730" s="2"/>
      <c r="T730" s="2"/>
      <c r="U730" s="2"/>
      <c r="V730" s="15"/>
      <c r="W730" s="14"/>
      <c r="X730" s="13"/>
      <c r="Y730" s="12"/>
      <c r="Z730" s="2"/>
      <c r="AA730" s="11"/>
      <c r="AB730" s="11"/>
      <c r="AC730" s="11"/>
      <c r="AD730" s="2"/>
      <c r="AE730" s="2"/>
      <c r="AF730" s="2"/>
      <c r="AG730" s="2"/>
      <c r="AH730" s="2"/>
      <c r="AI730" s="2"/>
      <c r="AJ730" s="4"/>
      <c r="AK730" s="2"/>
      <c r="AL730" s="2"/>
      <c r="AM730" s="2"/>
      <c r="AN730" s="2"/>
      <c r="AO730" s="2"/>
      <c r="AP730" s="2"/>
      <c r="AQ730" s="10"/>
      <c r="AR730" s="4"/>
      <c r="AS730" s="9"/>
      <c r="AT730" s="8"/>
      <c r="AU730" s="7"/>
      <c r="AV730" s="6"/>
      <c r="AW730" s="7"/>
      <c r="AX730" s="6"/>
      <c r="AY730" s="5"/>
      <c r="AZ730" s="6"/>
      <c r="BA730" s="5"/>
      <c r="BB730" s="6"/>
      <c r="BC730" s="5"/>
      <c r="BD730" s="6"/>
      <c r="BE730" s="5"/>
      <c r="BF730" s="6"/>
      <c r="BG730" s="5"/>
      <c r="BH730" s="6"/>
      <c r="BI730" s="5"/>
      <c r="BJ730" s="6"/>
      <c r="BK730" s="5"/>
      <c r="BL730" s="6"/>
      <c r="BM730" s="5"/>
      <c r="BN730" s="6"/>
      <c r="BO730" s="5"/>
      <c r="BP730" s="6"/>
      <c r="BQ730" s="5"/>
      <c r="BR730" s="2"/>
      <c r="BS730" s="2"/>
      <c r="BT730" s="4"/>
      <c r="BU730" s="2"/>
      <c r="BV730" s="2"/>
      <c r="BW730" s="2"/>
      <c r="BX730" s="3"/>
      <c r="BY730" s="2"/>
      <c r="BZ730" s="2"/>
    </row>
    <row r="731" spans="2:78" ht="12" customHeight="1">
      <c r="B731" s="22"/>
      <c r="C731" s="4"/>
      <c r="D731" s="3"/>
      <c r="E731" s="21"/>
      <c r="F731" s="3"/>
      <c r="G731" s="20"/>
      <c r="H731" s="13"/>
      <c r="I731" s="19"/>
      <c r="J731" s="19"/>
      <c r="K731" s="116"/>
      <c r="L731" s="19"/>
      <c r="M731" s="18"/>
      <c r="N731" s="17"/>
      <c r="O731" s="16"/>
      <c r="P731" s="2"/>
      <c r="Q731" s="2"/>
      <c r="R731" s="2"/>
      <c r="S731" s="2"/>
      <c r="T731" s="2"/>
      <c r="U731" s="2"/>
      <c r="V731" s="15"/>
      <c r="W731" s="14"/>
      <c r="X731" s="13"/>
      <c r="Y731" s="12"/>
      <c r="Z731" s="2"/>
      <c r="AA731" s="11"/>
      <c r="AB731" s="11"/>
      <c r="AC731" s="11"/>
      <c r="AD731" s="2"/>
      <c r="AE731" s="2"/>
      <c r="AF731" s="2"/>
      <c r="AG731" s="2"/>
      <c r="AH731" s="2"/>
      <c r="AI731" s="2"/>
      <c r="AJ731" s="4"/>
      <c r="AK731" s="2"/>
      <c r="AL731" s="2"/>
      <c r="AM731" s="2"/>
      <c r="AN731" s="2"/>
      <c r="AO731" s="2"/>
      <c r="AP731" s="2"/>
      <c r="AQ731" s="10"/>
      <c r="AR731" s="4"/>
      <c r="AS731" s="9"/>
      <c r="AT731" s="8"/>
      <c r="AU731" s="7"/>
      <c r="AV731" s="6"/>
      <c r="AW731" s="7"/>
      <c r="AX731" s="6"/>
      <c r="AY731" s="5"/>
      <c r="AZ731" s="6"/>
      <c r="BA731" s="5"/>
      <c r="BB731" s="6"/>
      <c r="BC731" s="5"/>
      <c r="BD731" s="6"/>
      <c r="BE731" s="5"/>
      <c r="BF731" s="6"/>
      <c r="BG731" s="5"/>
      <c r="BH731" s="6"/>
      <c r="BI731" s="5"/>
      <c r="BJ731" s="6"/>
      <c r="BK731" s="5"/>
      <c r="BL731" s="6"/>
      <c r="BM731" s="5"/>
      <c r="BN731" s="6"/>
      <c r="BO731" s="5"/>
      <c r="BP731" s="6"/>
      <c r="BQ731" s="5"/>
      <c r="BR731" s="2"/>
      <c r="BS731" s="2"/>
      <c r="BT731" s="4"/>
      <c r="BU731" s="2"/>
      <c r="BV731" s="2"/>
      <c r="BW731" s="2"/>
      <c r="BX731" s="3"/>
      <c r="BY731" s="2"/>
      <c r="BZ731" s="2"/>
    </row>
    <row r="732" spans="2:78" ht="12" customHeight="1">
      <c r="B732" s="22"/>
      <c r="C732" s="4"/>
      <c r="D732" s="3"/>
      <c r="E732" s="21"/>
      <c r="F732" s="3"/>
      <c r="G732" s="20"/>
      <c r="H732" s="13"/>
      <c r="I732" s="19"/>
      <c r="J732" s="19"/>
      <c r="K732" s="116"/>
      <c r="L732" s="19"/>
      <c r="M732" s="18"/>
      <c r="N732" s="17"/>
      <c r="O732" s="16"/>
      <c r="P732" s="2"/>
      <c r="Q732" s="2"/>
      <c r="R732" s="2"/>
      <c r="S732" s="2"/>
      <c r="T732" s="2"/>
      <c r="U732" s="2"/>
      <c r="V732" s="15"/>
      <c r="W732" s="14"/>
      <c r="X732" s="13"/>
      <c r="Y732" s="12"/>
      <c r="Z732" s="2"/>
      <c r="AA732" s="11"/>
      <c r="AB732" s="11"/>
      <c r="AC732" s="11"/>
      <c r="AD732" s="2"/>
      <c r="AE732" s="2"/>
      <c r="AF732" s="2"/>
      <c r="AG732" s="2"/>
      <c r="AH732" s="2"/>
      <c r="AI732" s="2"/>
      <c r="AJ732" s="4"/>
      <c r="AK732" s="2"/>
      <c r="AL732" s="2"/>
      <c r="AM732" s="2"/>
      <c r="AN732" s="2"/>
      <c r="AO732" s="2"/>
      <c r="AP732" s="2"/>
      <c r="AQ732" s="10"/>
      <c r="AR732" s="4"/>
      <c r="AS732" s="9"/>
      <c r="AT732" s="8"/>
      <c r="AU732" s="7"/>
      <c r="AV732" s="6"/>
      <c r="AW732" s="7"/>
      <c r="AX732" s="6"/>
      <c r="AY732" s="5"/>
      <c r="AZ732" s="6"/>
      <c r="BA732" s="5"/>
      <c r="BB732" s="6"/>
      <c r="BC732" s="5"/>
      <c r="BD732" s="6"/>
      <c r="BE732" s="5"/>
      <c r="BF732" s="6"/>
      <c r="BG732" s="5"/>
      <c r="BH732" s="6"/>
      <c r="BI732" s="5"/>
      <c r="BJ732" s="6"/>
      <c r="BK732" s="5"/>
      <c r="BL732" s="6"/>
      <c r="BM732" s="5"/>
      <c r="BN732" s="6"/>
      <c r="BO732" s="5"/>
      <c r="BP732" s="6"/>
      <c r="BQ732" s="5"/>
      <c r="BR732" s="2"/>
      <c r="BS732" s="2"/>
      <c r="BT732" s="4"/>
      <c r="BU732" s="2"/>
      <c r="BV732" s="2"/>
      <c r="BW732" s="2"/>
      <c r="BX732" s="3"/>
      <c r="BY732" s="2"/>
      <c r="BZ732" s="2"/>
    </row>
    <row r="733" spans="2:78" ht="12" customHeight="1">
      <c r="B733" s="22"/>
      <c r="C733" s="4"/>
      <c r="D733" s="3"/>
      <c r="E733" s="21"/>
      <c r="F733" s="3"/>
      <c r="G733" s="20"/>
      <c r="H733" s="13"/>
      <c r="I733" s="19"/>
      <c r="J733" s="19"/>
      <c r="K733" s="116"/>
      <c r="L733" s="19"/>
      <c r="M733" s="18"/>
      <c r="N733" s="17"/>
      <c r="O733" s="16"/>
      <c r="P733" s="2"/>
      <c r="Q733" s="2"/>
      <c r="R733" s="2"/>
      <c r="S733" s="2"/>
      <c r="T733" s="2"/>
      <c r="U733" s="2"/>
      <c r="V733" s="15"/>
      <c r="W733" s="14"/>
      <c r="X733" s="13"/>
      <c r="Y733" s="12"/>
      <c r="Z733" s="2"/>
      <c r="AA733" s="11"/>
      <c r="AB733" s="11"/>
      <c r="AC733" s="11"/>
      <c r="AD733" s="2"/>
      <c r="AE733" s="2"/>
      <c r="AF733" s="2"/>
      <c r="AG733" s="2"/>
      <c r="AH733" s="2"/>
      <c r="AI733" s="2"/>
      <c r="AJ733" s="4"/>
      <c r="AK733" s="2"/>
      <c r="AL733" s="2"/>
      <c r="AM733" s="2"/>
      <c r="AN733" s="2"/>
      <c r="AO733" s="2"/>
      <c r="AP733" s="2"/>
      <c r="AQ733" s="10"/>
      <c r="AR733" s="4"/>
      <c r="AS733" s="9"/>
      <c r="AT733" s="8"/>
      <c r="AU733" s="7"/>
      <c r="AV733" s="6"/>
      <c r="AW733" s="7"/>
      <c r="AX733" s="6"/>
      <c r="AY733" s="5"/>
      <c r="AZ733" s="6"/>
      <c r="BA733" s="5"/>
      <c r="BB733" s="6"/>
      <c r="BC733" s="5"/>
      <c r="BD733" s="6"/>
      <c r="BE733" s="5"/>
      <c r="BF733" s="6"/>
      <c r="BG733" s="5"/>
      <c r="BH733" s="6"/>
      <c r="BI733" s="5"/>
      <c r="BJ733" s="6"/>
      <c r="BK733" s="5"/>
      <c r="BL733" s="6"/>
      <c r="BM733" s="5"/>
      <c r="BN733" s="6"/>
      <c r="BO733" s="5"/>
      <c r="BP733" s="6"/>
      <c r="BQ733" s="5"/>
      <c r="BR733" s="2"/>
      <c r="BS733" s="2"/>
      <c r="BT733" s="4"/>
      <c r="BU733" s="2"/>
      <c r="BV733" s="2"/>
      <c r="BW733" s="2"/>
      <c r="BX733" s="3"/>
      <c r="BY733" s="2"/>
      <c r="BZ733" s="2"/>
    </row>
    <row r="734" spans="2:78" ht="12" customHeight="1">
      <c r="B734" s="22"/>
      <c r="C734" s="4"/>
      <c r="D734" s="3"/>
      <c r="E734" s="21"/>
      <c r="F734" s="3"/>
      <c r="G734" s="20"/>
      <c r="H734" s="13"/>
      <c r="I734" s="19"/>
      <c r="J734" s="19"/>
      <c r="K734" s="116"/>
      <c r="L734" s="19"/>
      <c r="M734" s="18"/>
      <c r="N734" s="17"/>
      <c r="O734" s="16"/>
      <c r="P734" s="2"/>
      <c r="Q734" s="2"/>
      <c r="R734" s="2"/>
      <c r="S734" s="2"/>
      <c r="T734" s="2"/>
      <c r="U734" s="2"/>
      <c r="V734" s="15"/>
      <c r="W734" s="14"/>
      <c r="X734" s="13"/>
      <c r="Y734" s="12"/>
      <c r="Z734" s="2"/>
      <c r="AA734" s="11"/>
      <c r="AB734" s="11"/>
      <c r="AC734" s="11"/>
      <c r="AD734" s="2"/>
      <c r="AE734" s="2"/>
      <c r="AF734" s="2"/>
      <c r="AG734" s="2"/>
      <c r="AH734" s="2"/>
      <c r="AI734" s="2"/>
      <c r="AJ734" s="4"/>
      <c r="AK734" s="2"/>
      <c r="AL734" s="2"/>
      <c r="AM734" s="2"/>
      <c r="AN734" s="2"/>
      <c r="AO734" s="2"/>
      <c r="AP734" s="2"/>
      <c r="AQ734" s="10"/>
      <c r="AR734" s="4"/>
      <c r="AS734" s="9"/>
      <c r="AT734" s="8"/>
      <c r="AU734" s="7"/>
      <c r="AV734" s="6"/>
      <c r="AW734" s="7"/>
      <c r="AX734" s="6"/>
      <c r="AY734" s="5"/>
      <c r="AZ734" s="6"/>
      <c r="BA734" s="5"/>
      <c r="BB734" s="6"/>
      <c r="BC734" s="5"/>
      <c r="BD734" s="6"/>
      <c r="BE734" s="5"/>
      <c r="BF734" s="6"/>
      <c r="BG734" s="5"/>
      <c r="BH734" s="6"/>
      <c r="BI734" s="5"/>
      <c r="BJ734" s="6"/>
      <c r="BK734" s="5"/>
      <c r="BL734" s="6"/>
      <c r="BM734" s="5"/>
      <c r="BN734" s="6"/>
      <c r="BO734" s="5"/>
      <c r="BP734" s="6"/>
      <c r="BQ734" s="5"/>
      <c r="BR734" s="2"/>
      <c r="BS734" s="2"/>
      <c r="BT734" s="4"/>
      <c r="BU734" s="2"/>
      <c r="BV734" s="2"/>
      <c r="BW734" s="2"/>
      <c r="BX734" s="3"/>
      <c r="BY734" s="2"/>
      <c r="BZ734" s="2"/>
    </row>
    <row r="735" spans="2:78" ht="12" customHeight="1">
      <c r="B735" s="22"/>
      <c r="C735" s="4"/>
      <c r="D735" s="3"/>
      <c r="E735" s="21"/>
      <c r="F735" s="3"/>
      <c r="G735" s="20"/>
      <c r="H735" s="13"/>
      <c r="I735" s="19"/>
      <c r="J735" s="19"/>
      <c r="K735" s="116"/>
      <c r="L735" s="19"/>
      <c r="M735" s="18"/>
      <c r="N735" s="17"/>
      <c r="O735" s="16"/>
      <c r="P735" s="2"/>
      <c r="Q735" s="2"/>
      <c r="R735" s="2"/>
      <c r="S735" s="2"/>
      <c r="T735" s="2"/>
      <c r="U735" s="2"/>
      <c r="V735" s="15"/>
      <c r="W735" s="14"/>
      <c r="X735" s="13"/>
      <c r="Y735" s="12"/>
      <c r="Z735" s="2"/>
      <c r="AA735" s="11"/>
      <c r="AB735" s="11"/>
      <c r="AC735" s="11"/>
      <c r="AD735" s="2"/>
      <c r="AE735" s="2"/>
      <c r="AF735" s="2"/>
      <c r="AG735" s="2"/>
      <c r="AH735" s="2"/>
      <c r="AI735" s="2"/>
      <c r="AJ735" s="4"/>
      <c r="AK735" s="2"/>
      <c r="AL735" s="2"/>
      <c r="AM735" s="2"/>
      <c r="AN735" s="2"/>
      <c r="AO735" s="2"/>
      <c r="AP735" s="2"/>
      <c r="AQ735" s="10"/>
      <c r="AR735" s="4"/>
      <c r="AS735" s="9"/>
      <c r="AT735" s="8"/>
      <c r="AU735" s="7"/>
      <c r="AV735" s="6"/>
      <c r="AW735" s="7"/>
      <c r="AX735" s="6"/>
      <c r="AY735" s="5"/>
      <c r="AZ735" s="6"/>
      <c r="BA735" s="5"/>
      <c r="BB735" s="6"/>
      <c r="BC735" s="5"/>
      <c r="BD735" s="6"/>
      <c r="BE735" s="5"/>
      <c r="BF735" s="6"/>
      <c r="BG735" s="5"/>
      <c r="BH735" s="6"/>
      <c r="BI735" s="5"/>
      <c r="BJ735" s="6"/>
      <c r="BK735" s="5"/>
      <c r="BL735" s="6"/>
      <c r="BM735" s="5"/>
      <c r="BN735" s="6"/>
      <c r="BO735" s="5"/>
      <c r="BP735" s="6"/>
      <c r="BQ735" s="5"/>
      <c r="BR735" s="2"/>
      <c r="BS735" s="2"/>
      <c r="BT735" s="4"/>
      <c r="BU735" s="2"/>
      <c r="BV735" s="2"/>
      <c r="BW735" s="2"/>
      <c r="BX735" s="3"/>
      <c r="BY735" s="2"/>
      <c r="BZ735" s="2"/>
    </row>
    <row r="736" spans="2:78" ht="12" customHeight="1">
      <c r="B736" s="22"/>
      <c r="C736" s="4"/>
      <c r="D736" s="3"/>
      <c r="E736" s="21"/>
      <c r="F736" s="3"/>
      <c r="G736" s="20"/>
      <c r="H736" s="13"/>
      <c r="I736" s="19"/>
      <c r="J736" s="19"/>
      <c r="K736" s="116"/>
      <c r="L736" s="19"/>
      <c r="M736" s="18"/>
      <c r="N736" s="17"/>
      <c r="O736" s="16"/>
      <c r="P736" s="2"/>
      <c r="Q736" s="2"/>
      <c r="R736" s="2"/>
      <c r="S736" s="2"/>
      <c r="T736" s="2"/>
      <c r="U736" s="2"/>
      <c r="V736" s="15"/>
      <c r="W736" s="14"/>
      <c r="X736" s="13"/>
      <c r="Y736" s="12"/>
      <c r="Z736" s="2"/>
      <c r="AA736" s="11"/>
      <c r="AB736" s="11"/>
      <c r="AC736" s="11"/>
      <c r="AD736" s="2"/>
      <c r="AE736" s="2"/>
      <c r="AF736" s="2"/>
      <c r="AG736" s="2"/>
      <c r="AH736" s="2"/>
      <c r="AI736" s="2"/>
      <c r="AJ736" s="4"/>
      <c r="AK736" s="2"/>
      <c r="AL736" s="2"/>
      <c r="AM736" s="2"/>
      <c r="AN736" s="2"/>
      <c r="AO736" s="2"/>
      <c r="AP736" s="2"/>
      <c r="AQ736" s="10"/>
      <c r="AR736" s="4"/>
      <c r="AS736" s="9"/>
      <c r="AT736" s="8"/>
      <c r="AU736" s="7"/>
      <c r="AV736" s="6"/>
      <c r="AW736" s="7"/>
      <c r="AX736" s="6"/>
      <c r="AY736" s="5"/>
      <c r="AZ736" s="6"/>
      <c r="BA736" s="5"/>
      <c r="BB736" s="6"/>
      <c r="BC736" s="5"/>
      <c r="BD736" s="6"/>
      <c r="BE736" s="5"/>
      <c r="BF736" s="6"/>
      <c r="BG736" s="5"/>
      <c r="BH736" s="6"/>
      <c r="BI736" s="5"/>
      <c r="BJ736" s="6"/>
      <c r="BK736" s="5"/>
      <c r="BL736" s="6"/>
      <c r="BM736" s="5"/>
      <c r="BN736" s="6"/>
      <c r="BO736" s="5"/>
      <c r="BP736" s="6"/>
      <c r="BQ736" s="5"/>
      <c r="BR736" s="2"/>
      <c r="BS736" s="2"/>
      <c r="BT736" s="4"/>
      <c r="BU736" s="2"/>
      <c r="BV736" s="2"/>
      <c r="BW736" s="2"/>
      <c r="BX736" s="3"/>
      <c r="BY736" s="2"/>
      <c r="BZ736" s="2"/>
    </row>
    <row r="737" spans="2:78" ht="12" customHeight="1">
      <c r="B737" s="22"/>
      <c r="C737" s="4"/>
      <c r="D737" s="3"/>
      <c r="E737" s="21"/>
      <c r="F737" s="3"/>
      <c r="G737" s="20"/>
      <c r="H737" s="13"/>
      <c r="I737" s="19"/>
      <c r="J737" s="19"/>
      <c r="K737" s="116"/>
      <c r="L737" s="19"/>
      <c r="M737" s="18"/>
      <c r="N737" s="17"/>
      <c r="O737" s="16"/>
      <c r="P737" s="2"/>
      <c r="Q737" s="2"/>
      <c r="R737" s="2"/>
      <c r="S737" s="2"/>
      <c r="T737" s="2"/>
      <c r="U737" s="2"/>
      <c r="V737" s="15"/>
      <c r="W737" s="14"/>
      <c r="X737" s="13"/>
      <c r="Y737" s="12"/>
      <c r="Z737" s="2"/>
      <c r="AA737" s="11"/>
      <c r="AB737" s="11"/>
      <c r="AC737" s="11"/>
      <c r="AD737" s="2"/>
      <c r="AE737" s="2"/>
      <c r="AF737" s="2"/>
      <c r="AG737" s="2"/>
      <c r="AH737" s="2"/>
      <c r="AI737" s="2"/>
      <c r="AJ737" s="4"/>
      <c r="AK737" s="2"/>
      <c r="AL737" s="2"/>
      <c r="AM737" s="2"/>
      <c r="AN737" s="2"/>
      <c r="AO737" s="2"/>
      <c r="AP737" s="2"/>
      <c r="AQ737" s="10"/>
      <c r="AR737" s="4"/>
      <c r="AS737" s="9"/>
      <c r="AT737" s="8"/>
      <c r="AU737" s="7"/>
      <c r="AV737" s="6"/>
      <c r="AW737" s="7"/>
      <c r="AX737" s="6"/>
      <c r="AY737" s="5"/>
      <c r="AZ737" s="6"/>
      <c r="BA737" s="5"/>
      <c r="BB737" s="6"/>
      <c r="BC737" s="5"/>
      <c r="BD737" s="6"/>
      <c r="BE737" s="5"/>
      <c r="BF737" s="6"/>
      <c r="BG737" s="5"/>
      <c r="BH737" s="6"/>
      <c r="BI737" s="5"/>
      <c r="BJ737" s="6"/>
      <c r="BK737" s="5"/>
      <c r="BL737" s="6"/>
      <c r="BM737" s="5"/>
      <c r="BN737" s="6"/>
      <c r="BO737" s="5"/>
      <c r="BP737" s="6"/>
      <c r="BQ737" s="5"/>
      <c r="BR737" s="2"/>
      <c r="BS737" s="2"/>
      <c r="BT737" s="4"/>
      <c r="BU737" s="2"/>
      <c r="BV737" s="2"/>
      <c r="BW737" s="2"/>
      <c r="BX737" s="3"/>
      <c r="BY737" s="2"/>
      <c r="BZ737" s="2"/>
    </row>
    <row r="738" spans="2:78" ht="12" customHeight="1">
      <c r="B738" s="22"/>
      <c r="C738" s="4"/>
      <c r="D738" s="3"/>
      <c r="E738" s="21"/>
      <c r="F738" s="3"/>
      <c r="G738" s="20"/>
      <c r="H738" s="13"/>
      <c r="I738" s="19"/>
      <c r="J738" s="19"/>
      <c r="K738" s="116"/>
      <c r="L738" s="19"/>
      <c r="M738" s="18"/>
      <c r="N738" s="17"/>
      <c r="O738" s="16"/>
      <c r="P738" s="2"/>
      <c r="Q738" s="2"/>
      <c r="R738" s="2"/>
      <c r="S738" s="2"/>
      <c r="T738" s="2"/>
      <c r="U738" s="2"/>
      <c r="V738" s="15"/>
      <c r="W738" s="14"/>
      <c r="X738" s="13"/>
      <c r="Y738" s="12"/>
      <c r="Z738" s="2"/>
      <c r="AA738" s="11"/>
      <c r="AB738" s="11"/>
      <c r="AC738" s="11"/>
      <c r="AD738" s="2"/>
      <c r="AE738" s="2"/>
      <c r="AF738" s="2"/>
      <c r="AG738" s="2"/>
      <c r="AH738" s="2"/>
      <c r="AI738" s="2"/>
      <c r="AJ738" s="4"/>
      <c r="AK738" s="2"/>
      <c r="AL738" s="2"/>
      <c r="AM738" s="2"/>
      <c r="AN738" s="2"/>
      <c r="AO738" s="2"/>
      <c r="AP738" s="2"/>
      <c r="AQ738" s="10"/>
      <c r="AR738" s="4"/>
      <c r="AS738" s="9"/>
      <c r="AT738" s="8"/>
      <c r="AU738" s="7"/>
      <c r="AV738" s="6"/>
      <c r="AW738" s="7"/>
      <c r="AX738" s="6"/>
      <c r="AY738" s="5"/>
      <c r="AZ738" s="6"/>
      <c r="BA738" s="5"/>
      <c r="BB738" s="6"/>
      <c r="BC738" s="5"/>
      <c r="BD738" s="6"/>
      <c r="BE738" s="5"/>
      <c r="BF738" s="6"/>
      <c r="BG738" s="5"/>
      <c r="BH738" s="6"/>
      <c r="BI738" s="5"/>
      <c r="BJ738" s="6"/>
      <c r="BK738" s="5"/>
      <c r="BL738" s="6"/>
      <c r="BM738" s="5"/>
      <c r="BN738" s="6"/>
      <c r="BO738" s="5"/>
      <c r="BP738" s="6"/>
      <c r="BQ738" s="5"/>
      <c r="BR738" s="2"/>
      <c r="BS738" s="2"/>
      <c r="BT738" s="4"/>
      <c r="BU738" s="2"/>
      <c r="BV738" s="2"/>
      <c r="BW738" s="2"/>
      <c r="BX738" s="3"/>
      <c r="BY738" s="2"/>
      <c r="BZ738" s="2"/>
    </row>
    <row r="739" spans="2:78" ht="12" customHeight="1">
      <c r="B739" s="22"/>
      <c r="C739" s="4"/>
      <c r="D739" s="3"/>
      <c r="E739" s="21"/>
      <c r="F739" s="3"/>
      <c r="G739" s="20"/>
      <c r="H739" s="13"/>
      <c r="I739" s="19"/>
      <c r="J739" s="19"/>
      <c r="K739" s="116"/>
      <c r="L739" s="19"/>
      <c r="M739" s="18"/>
      <c r="N739" s="17"/>
      <c r="O739" s="16"/>
      <c r="P739" s="2"/>
      <c r="Q739" s="2"/>
      <c r="R739" s="2"/>
      <c r="S739" s="2"/>
      <c r="T739" s="2"/>
      <c r="U739" s="2"/>
      <c r="V739" s="15"/>
      <c r="W739" s="14"/>
      <c r="X739" s="13"/>
      <c r="Y739" s="12"/>
      <c r="Z739" s="2"/>
      <c r="AA739" s="11"/>
      <c r="AB739" s="11"/>
      <c r="AC739" s="11"/>
      <c r="AD739" s="2"/>
      <c r="AE739" s="2"/>
      <c r="AF739" s="2"/>
      <c r="AG739" s="2"/>
      <c r="AH739" s="2"/>
      <c r="AI739" s="2"/>
      <c r="AJ739" s="4"/>
      <c r="AK739" s="2"/>
      <c r="AL739" s="2"/>
      <c r="AM739" s="2"/>
      <c r="AN739" s="2"/>
      <c r="AO739" s="2"/>
      <c r="AP739" s="2"/>
      <c r="AQ739" s="10"/>
      <c r="AR739" s="4"/>
      <c r="AS739" s="9"/>
      <c r="AT739" s="8"/>
      <c r="AU739" s="7"/>
      <c r="AV739" s="6"/>
      <c r="AW739" s="7"/>
      <c r="AX739" s="6"/>
      <c r="AY739" s="5"/>
      <c r="AZ739" s="6"/>
      <c r="BA739" s="5"/>
      <c r="BB739" s="6"/>
      <c r="BC739" s="5"/>
      <c r="BD739" s="6"/>
      <c r="BE739" s="5"/>
      <c r="BF739" s="6"/>
      <c r="BG739" s="5"/>
      <c r="BH739" s="6"/>
      <c r="BI739" s="5"/>
      <c r="BJ739" s="6"/>
      <c r="BK739" s="5"/>
      <c r="BL739" s="6"/>
      <c r="BM739" s="5"/>
      <c r="BN739" s="6"/>
      <c r="BO739" s="5"/>
      <c r="BP739" s="6"/>
      <c r="BQ739" s="5"/>
      <c r="BR739" s="2"/>
      <c r="BS739" s="2"/>
      <c r="BT739" s="4"/>
      <c r="BU739" s="2"/>
      <c r="BV739" s="2"/>
      <c r="BW739" s="2"/>
      <c r="BX739" s="3"/>
      <c r="BY739" s="2"/>
      <c r="BZ739" s="2"/>
    </row>
    <row r="740" spans="2:78" ht="12" customHeight="1">
      <c r="B740" s="22"/>
      <c r="C740" s="4"/>
      <c r="D740" s="3"/>
      <c r="E740" s="21"/>
      <c r="F740" s="3"/>
      <c r="G740" s="20"/>
      <c r="H740" s="13"/>
      <c r="I740" s="19"/>
      <c r="J740" s="19"/>
      <c r="K740" s="116"/>
      <c r="L740" s="19"/>
      <c r="M740" s="18"/>
      <c r="N740" s="17"/>
      <c r="O740" s="16"/>
      <c r="P740" s="2"/>
      <c r="Q740" s="2"/>
      <c r="R740" s="2"/>
      <c r="S740" s="2"/>
      <c r="T740" s="2"/>
      <c r="U740" s="2"/>
      <c r="V740" s="15"/>
      <c r="W740" s="14"/>
      <c r="X740" s="13"/>
      <c r="Y740" s="12"/>
      <c r="Z740" s="2"/>
      <c r="AA740" s="11"/>
      <c r="AB740" s="11"/>
      <c r="AC740" s="11"/>
      <c r="AD740" s="2"/>
      <c r="AE740" s="2"/>
      <c r="AF740" s="2"/>
      <c r="AG740" s="2"/>
      <c r="AH740" s="2"/>
      <c r="AI740" s="2"/>
      <c r="AJ740" s="4"/>
      <c r="AK740" s="2"/>
      <c r="AL740" s="2"/>
      <c r="AM740" s="2"/>
      <c r="AN740" s="2"/>
      <c r="AO740" s="2"/>
      <c r="AP740" s="2"/>
      <c r="AQ740" s="10"/>
      <c r="AR740" s="4"/>
      <c r="AS740" s="9"/>
      <c r="AT740" s="8"/>
      <c r="AU740" s="7"/>
      <c r="AV740" s="6"/>
      <c r="AW740" s="7"/>
      <c r="AX740" s="6"/>
      <c r="AY740" s="5"/>
      <c r="AZ740" s="6"/>
      <c r="BA740" s="5"/>
      <c r="BB740" s="6"/>
      <c r="BC740" s="5"/>
      <c r="BD740" s="6"/>
      <c r="BE740" s="5"/>
      <c r="BF740" s="6"/>
      <c r="BG740" s="5"/>
      <c r="BH740" s="6"/>
      <c r="BI740" s="5"/>
      <c r="BJ740" s="6"/>
      <c r="BK740" s="5"/>
      <c r="BL740" s="6"/>
      <c r="BM740" s="5"/>
      <c r="BN740" s="6"/>
      <c r="BO740" s="5"/>
      <c r="BP740" s="6"/>
      <c r="BQ740" s="5"/>
      <c r="BR740" s="2"/>
      <c r="BS740" s="2"/>
      <c r="BT740" s="4"/>
      <c r="BU740" s="2"/>
      <c r="BV740" s="2"/>
      <c r="BW740" s="2"/>
      <c r="BX740" s="3"/>
      <c r="BY740" s="2"/>
      <c r="BZ740" s="2"/>
    </row>
    <row r="741" spans="2:78" ht="12" customHeight="1">
      <c r="B741" s="22"/>
      <c r="C741" s="4"/>
      <c r="D741" s="3"/>
      <c r="E741" s="21"/>
      <c r="F741" s="3"/>
      <c r="G741" s="20"/>
      <c r="H741" s="13"/>
      <c r="I741" s="19"/>
      <c r="J741" s="19"/>
      <c r="K741" s="116"/>
      <c r="L741" s="19"/>
      <c r="M741" s="18"/>
      <c r="N741" s="17"/>
      <c r="O741" s="16"/>
      <c r="P741" s="2"/>
      <c r="Q741" s="2"/>
      <c r="R741" s="2"/>
      <c r="S741" s="2"/>
      <c r="T741" s="2"/>
      <c r="U741" s="2"/>
      <c r="V741" s="15"/>
      <c r="W741" s="14"/>
      <c r="X741" s="13"/>
      <c r="Y741" s="12"/>
      <c r="Z741" s="2"/>
      <c r="AA741" s="11"/>
      <c r="AB741" s="11"/>
      <c r="AC741" s="11"/>
      <c r="AD741" s="2"/>
      <c r="AE741" s="2"/>
      <c r="AF741" s="2"/>
      <c r="AG741" s="2"/>
      <c r="AH741" s="2"/>
      <c r="AI741" s="2"/>
      <c r="AJ741" s="4"/>
      <c r="AK741" s="2"/>
      <c r="AL741" s="2"/>
      <c r="AM741" s="2"/>
      <c r="AN741" s="2"/>
      <c r="AO741" s="2"/>
      <c r="AP741" s="2"/>
      <c r="AQ741" s="10"/>
      <c r="AR741" s="4"/>
      <c r="AS741" s="9"/>
      <c r="AT741" s="8"/>
      <c r="AU741" s="7"/>
      <c r="AV741" s="6"/>
      <c r="AW741" s="7"/>
      <c r="AX741" s="6"/>
      <c r="AY741" s="5"/>
      <c r="AZ741" s="6"/>
      <c r="BA741" s="5"/>
      <c r="BB741" s="6"/>
      <c r="BC741" s="5"/>
      <c r="BD741" s="6"/>
      <c r="BE741" s="5"/>
      <c r="BF741" s="6"/>
      <c r="BG741" s="5"/>
      <c r="BH741" s="6"/>
      <c r="BI741" s="5"/>
      <c r="BJ741" s="6"/>
      <c r="BK741" s="5"/>
      <c r="BL741" s="6"/>
      <c r="BM741" s="5"/>
      <c r="BN741" s="6"/>
      <c r="BO741" s="5"/>
      <c r="BP741" s="6"/>
      <c r="BQ741" s="5"/>
      <c r="BR741" s="2"/>
      <c r="BS741" s="2"/>
      <c r="BT741" s="4"/>
      <c r="BU741" s="2"/>
      <c r="BV741" s="2"/>
      <c r="BW741" s="2"/>
      <c r="BX741" s="3"/>
      <c r="BY741" s="2"/>
      <c r="BZ741" s="2"/>
    </row>
    <row r="742" spans="2:78" ht="12" customHeight="1">
      <c r="B742" s="22"/>
      <c r="C742" s="4"/>
      <c r="D742" s="3"/>
      <c r="E742" s="21"/>
      <c r="F742" s="3"/>
      <c r="G742" s="20"/>
      <c r="H742" s="13"/>
      <c r="I742" s="19"/>
      <c r="J742" s="19"/>
      <c r="K742" s="116"/>
      <c r="L742" s="19"/>
      <c r="M742" s="18"/>
      <c r="N742" s="17"/>
      <c r="O742" s="16"/>
      <c r="P742" s="2"/>
      <c r="Q742" s="2"/>
      <c r="R742" s="2"/>
      <c r="S742" s="2"/>
      <c r="T742" s="2"/>
      <c r="U742" s="2"/>
      <c r="V742" s="15"/>
      <c r="W742" s="14"/>
      <c r="X742" s="13"/>
      <c r="Y742" s="12"/>
      <c r="Z742" s="2"/>
      <c r="AA742" s="11"/>
      <c r="AB742" s="11"/>
      <c r="AC742" s="11"/>
      <c r="AD742" s="2"/>
      <c r="AE742" s="2"/>
      <c r="AF742" s="2"/>
      <c r="AG742" s="2"/>
      <c r="AH742" s="2"/>
      <c r="AI742" s="2"/>
      <c r="AJ742" s="4"/>
      <c r="AK742" s="2"/>
      <c r="AL742" s="2"/>
      <c r="AM742" s="2"/>
      <c r="AN742" s="2"/>
      <c r="AO742" s="2"/>
      <c r="AP742" s="2"/>
      <c r="AQ742" s="10"/>
      <c r="AR742" s="4"/>
      <c r="AS742" s="9"/>
      <c r="AT742" s="8"/>
      <c r="AU742" s="7"/>
      <c r="AV742" s="6"/>
      <c r="AW742" s="7"/>
      <c r="AX742" s="6"/>
      <c r="AY742" s="5"/>
      <c r="AZ742" s="6"/>
      <c r="BA742" s="5"/>
      <c r="BB742" s="6"/>
      <c r="BC742" s="5"/>
      <c r="BD742" s="6"/>
      <c r="BE742" s="5"/>
      <c r="BF742" s="6"/>
      <c r="BG742" s="5"/>
      <c r="BH742" s="6"/>
      <c r="BI742" s="5"/>
      <c r="BJ742" s="6"/>
      <c r="BK742" s="5"/>
      <c r="BL742" s="6"/>
      <c r="BM742" s="5"/>
      <c r="BN742" s="6"/>
      <c r="BO742" s="5"/>
      <c r="BP742" s="6"/>
      <c r="BQ742" s="5"/>
      <c r="BR742" s="2"/>
      <c r="BS742" s="2"/>
      <c r="BT742" s="4"/>
      <c r="BU742" s="2"/>
      <c r="BV742" s="2"/>
      <c r="BW742" s="2"/>
      <c r="BX742" s="3"/>
      <c r="BY742" s="2"/>
      <c r="BZ742" s="2"/>
    </row>
    <row r="743" spans="2:78" ht="12" customHeight="1">
      <c r="B743" s="22"/>
      <c r="C743" s="4"/>
      <c r="D743" s="3"/>
      <c r="E743" s="21"/>
      <c r="F743" s="3"/>
      <c r="G743" s="20"/>
      <c r="H743" s="13"/>
      <c r="I743" s="19"/>
      <c r="J743" s="19"/>
      <c r="K743" s="116"/>
      <c r="L743" s="19"/>
      <c r="M743" s="18"/>
      <c r="N743" s="17"/>
      <c r="O743" s="16"/>
      <c r="P743" s="2"/>
      <c r="Q743" s="2"/>
      <c r="R743" s="2"/>
      <c r="S743" s="2"/>
      <c r="T743" s="2"/>
      <c r="U743" s="2"/>
      <c r="V743" s="15"/>
      <c r="W743" s="14"/>
      <c r="X743" s="13"/>
      <c r="Y743" s="12"/>
      <c r="Z743" s="2"/>
      <c r="AA743" s="11"/>
      <c r="AB743" s="11"/>
      <c r="AC743" s="11"/>
      <c r="AD743" s="2"/>
      <c r="AE743" s="2"/>
      <c r="AF743" s="2"/>
      <c r="AG743" s="2"/>
      <c r="AH743" s="2"/>
      <c r="AI743" s="2"/>
      <c r="AJ743" s="4"/>
      <c r="AK743" s="2"/>
      <c r="AL743" s="2"/>
      <c r="AM743" s="2"/>
      <c r="AN743" s="2"/>
      <c r="AO743" s="2"/>
      <c r="AP743" s="2"/>
      <c r="AQ743" s="10"/>
      <c r="AR743" s="4"/>
      <c r="AS743" s="9"/>
      <c r="AT743" s="8"/>
      <c r="AU743" s="7"/>
      <c r="AV743" s="6"/>
      <c r="AW743" s="7"/>
      <c r="AX743" s="6"/>
      <c r="AY743" s="5"/>
      <c r="AZ743" s="6"/>
      <c r="BA743" s="5"/>
      <c r="BB743" s="6"/>
      <c r="BC743" s="5"/>
      <c r="BD743" s="6"/>
      <c r="BE743" s="5"/>
      <c r="BF743" s="6"/>
      <c r="BG743" s="5"/>
      <c r="BH743" s="6"/>
      <c r="BI743" s="5"/>
      <c r="BJ743" s="6"/>
      <c r="BK743" s="5"/>
      <c r="BL743" s="6"/>
      <c r="BM743" s="5"/>
      <c r="BN743" s="6"/>
      <c r="BO743" s="5"/>
      <c r="BP743" s="6"/>
      <c r="BQ743" s="5"/>
      <c r="BR743" s="2"/>
      <c r="BS743" s="2"/>
      <c r="BT743" s="4"/>
      <c r="BU743" s="2"/>
      <c r="BV743" s="2"/>
      <c r="BW743" s="2"/>
      <c r="BX743" s="3"/>
      <c r="BY743" s="2"/>
      <c r="BZ743" s="2"/>
    </row>
    <row r="744" spans="2:78" ht="12" customHeight="1">
      <c r="B744" s="22"/>
      <c r="C744" s="4"/>
      <c r="D744" s="3"/>
      <c r="E744" s="21"/>
      <c r="F744" s="3"/>
      <c r="G744" s="20"/>
      <c r="H744" s="13"/>
      <c r="I744" s="19"/>
      <c r="J744" s="19"/>
      <c r="K744" s="116"/>
      <c r="L744" s="19"/>
      <c r="M744" s="18"/>
      <c r="N744" s="17"/>
      <c r="O744" s="16"/>
      <c r="P744" s="2"/>
      <c r="Q744" s="2"/>
      <c r="R744" s="2"/>
      <c r="S744" s="2"/>
      <c r="T744" s="2"/>
      <c r="U744" s="2"/>
      <c r="V744" s="15"/>
      <c r="W744" s="14"/>
      <c r="X744" s="13"/>
      <c r="Y744" s="12"/>
      <c r="Z744" s="2"/>
      <c r="AA744" s="11"/>
      <c r="AB744" s="11"/>
      <c r="AC744" s="11"/>
      <c r="AD744" s="2"/>
      <c r="AE744" s="2"/>
      <c r="AF744" s="2"/>
      <c r="AG744" s="2"/>
      <c r="AH744" s="2"/>
      <c r="AI744" s="2"/>
      <c r="AJ744" s="4"/>
      <c r="AK744" s="2"/>
      <c r="AL744" s="2"/>
      <c r="AM744" s="2"/>
      <c r="AN744" s="2"/>
      <c r="AO744" s="2"/>
      <c r="AP744" s="2"/>
      <c r="AQ744" s="10"/>
      <c r="AR744" s="4"/>
      <c r="AS744" s="9"/>
      <c r="AT744" s="8"/>
      <c r="AU744" s="7"/>
      <c r="AV744" s="6"/>
      <c r="AW744" s="7"/>
      <c r="AX744" s="6"/>
      <c r="AY744" s="5"/>
      <c r="AZ744" s="6"/>
      <c r="BA744" s="5"/>
      <c r="BB744" s="6"/>
      <c r="BC744" s="5"/>
      <c r="BD744" s="6"/>
      <c r="BE744" s="5"/>
      <c r="BF744" s="6"/>
      <c r="BG744" s="5"/>
      <c r="BH744" s="6"/>
      <c r="BI744" s="5"/>
      <c r="BJ744" s="6"/>
      <c r="BK744" s="5"/>
      <c r="BL744" s="6"/>
      <c r="BM744" s="5"/>
      <c r="BN744" s="6"/>
      <c r="BO744" s="5"/>
      <c r="BP744" s="6"/>
      <c r="BQ744" s="5"/>
      <c r="BR744" s="2"/>
      <c r="BS744" s="2"/>
      <c r="BT744" s="4"/>
      <c r="BU744" s="2"/>
      <c r="BV744" s="2"/>
      <c r="BW744" s="2"/>
      <c r="BX744" s="3"/>
      <c r="BY744" s="2"/>
      <c r="BZ744" s="2"/>
    </row>
    <row r="745" spans="2:78" ht="12" customHeight="1">
      <c r="B745" s="22"/>
      <c r="C745" s="4"/>
      <c r="D745" s="3"/>
      <c r="E745" s="21"/>
      <c r="F745" s="3"/>
      <c r="G745" s="20"/>
      <c r="H745" s="13"/>
      <c r="I745" s="19"/>
      <c r="J745" s="19"/>
      <c r="K745" s="116"/>
      <c r="L745" s="19"/>
      <c r="M745" s="18"/>
      <c r="N745" s="17"/>
      <c r="O745" s="16"/>
      <c r="P745" s="2"/>
      <c r="Q745" s="2"/>
      <c r="R745" s="2"/>
      <c r="S745" s="2"/>
      <c r="T745" s="2"/>
      <c r="U745" s="2"/>
      <c r="V745" s="15"/>
      <c r="W745" s="14"/>
      <c r="X745" s="13"/>
      <c r="Y745" s="12"/>
      <c r="Z745" s="2"/>
      <c r="AA745" s="11"/>
      <c r="AB745" s="11"/>
      <c r="AC745" s="11"/>
      <c r="AD745" s="2"/>
      <c r="AE745" s="2"/>
      <c r="AF745" s="2"/>
      <c r="AG745" s="2"/>
      <c r="AH745" s="2"/>
      <c r="AI745" s="2"/>
      <c r="AJ745" s="4"/>
      <c r="AK745" s="2"/>
      <c r="AL745" s="2"/>
      <c r="AM745" s="2"/>
      <c r="AN745" s="2"/>
      <c r="AO745" s="2"/>
      <c r="AP745" s="2"/>
      <c r="AQ745" s="10"/>
      <c r="AR745" s="4"/>
      <c r="AS745" s="9"/>
      <c r="AT745" s="8"/>
      <c r="AU745" s="7"/>
      <c r="AV745" s="6"/>
      <c r="AW745" s="7"/>
      <c r="AX745" s="6"/>
      <c r="AY745" s="5"/>
      <c r="AZ745" s="6"/>
      <c r="BA745" s="5"/>
      <c r="BB745" s="6"/>
      <c r="BC745" s="5"/>
      <c r="BD745" s="6"/>
      <c r="BE745" s="5"/>
      <c r="BF745" s="6"/>
      <c r="BG745" s="5"/>
      <c r="BH745" s="6"/>
      <c r="BI745" s="5"/>
      <c r="BJ745" s="6"/>
      <c r="BK745" s="5"/>
      <c r="BL745" s="6"/>
      <c r="BM745" s="5"/>
      <c r="BN745" s="6"/>
      <c r="BO745" s="5"/>
      <c r="BP745" s="6"/>
      <c r="BQ745" s="5"/>
      <c r="BR745" s="2"/>
      <c r="BS745" s="2"/>
      <c r="BT745" s="4"/>
      <c r="BU745" s="2"/>
      <c r="BV745" s="2"/>
      <c r="BW745" s="2"/>
      <c r="BX745" s="3"/>
      <c r="BY745" s="2"/>
      <c r="BZ745" s="2"/>
    </row>
    <row r="746" spans="2:78" ht="12" customHeight="1">
      <c r="B746" s="22"/>
      <c r="C746" s="4"/>
      <c r="D746" s="3"/>
      <c r="E746" s="21"/>
      <c r="F746" s="3"/>
      <c r="G746" s="20"/>
      <c r="H746" s="13"/>
      <c r="I746" s="19"/>
      <c r="J746" s="19"/>
      <c r="K746" s="116"/>
      <c r="L746" s="19"/>
      <c r="M746" s="18"/>
      <c r="N746" s="17"/>
      <c r="O746" s="16"/>
      <c r="P746" s="2"/>
      <c r="Q746" s="2"/>
      <c r="R746" s="2"/>
      <c r="S746" s="2"/>
      <c r="T746" s="2"/>
      <c r="U746" s="2"/>
      <c r="V746" s="15"/>
      <c r="W746" s="14"/>
      <c r="X746" s="13"/>
      <c r="Y746" s="12"/>
      <c r="Z746" s="2"/>
      <c r="AA746" s="11"/>
      <c r="AB746" s="11"/>
      <c r="AC746" s="11"/>
      <c r="AD746" s="2"/>
      <c r="AE746" s="2"/>
      <c r="AF746" s="2"/>
      <c r="AG746" s="2"/>
      <c r="AH746" s="2"/>
      <c r="AI746" s="2"/>
      <c r="AJ746" s="4"/>
      <c r="AK746" s="2"/>
      <c r="AL746" s="2"/>
      <c r="AM746" s="2"/>
      <c r="AN746" s="2"/>
      <c r="AO746" s="2"/>
      <c r="AP746" s="2"/>
      <c r="AQ746" s="10"/>
      <c r="AR746" s="4"/>
      <c r="AS746" s="9"/>
      <c r="AT746" s="8"/>
      <c r="AU746" s="7"/>
      <c r="AV746" s="6"/>
      <c r="AW746" s="7"/>
      <c r="AX746" s="6"/>
      <c r="AY746" s="5"/>
      <c r="AZ746" s="6"/>
      <c r="BA746" s="5"/>
      <c r="BB746" s="6"/>
      <c r="BC746" s="5"/>
      <c r="BD746" s="6"/>
      <c r="BE746" s="5"/>
      <c r="BF746" s="6"/>
      <c r="BG746" s="5"/>
      <c r="BH746" s="6"/>
      <c r="BI746" s="5"/>
      <c r="BJ746" s="6"/>
      <c r="BK746" s="5"/>
      <c r="BL746" s="6"/>
      <c r="BM746" s="5"/>
      <c r="BN746" s="6"/>
      <c r="BO746" s="5"/>
      <c r="BP746" s="6"/>
      <c r="BQ746" s="5"/>
      <c r="BR746" s="2"/>
      <c r="BS746" s="2"/>
      <c r="BT746" s="4"/>
      <c r="BU746" s="2"/>
      <c r="BV746" s="2"/>
      <c r="BW746" s="2"/>
      <c r="BX746" s="3"/>
      <c r="BY746" s="2"/>
      <c r="BZ746" s="2"/>
    </row>
    <row r="747" spans="2:78" ht="12" customHeight="1">
      <c r="B747" s="22"/>
      <c r="C747" s="4"/>
      <c r="D747" s="3"/>
      <c r="E747" s="21"/>
      <c r="F747" s="3"/>
      <c r="G747" s="20"/>
      <c r="H747" s="13"/>
      <c r="I747" s="19"/>
      <c r="J747" s="19"/>
      <c r="K747" s="116"/>
      <c r="L747" s="19"/>
      <c r="M747" s="18"/>
      <c r="N747" s="17"/>
      <c r="O747" s="16"/>
      <c r="P747" s="2"/>
      <c r="Q747" s="2"/>
      <c r="R747" s="2"/>
      <c r="S747" s="2"/>
      <c r="T747" s="2"/>
      <c r="U747" s="2"/>
      <c r="V747" s="15"/>
      <c r="W747" s="14"/>
      <c r="X747" s="13"/>
      <c r="Y747" s="12"/>
      <c r="Z747" s="2"/>
      <c r="AA747" s="11"/>
      <c r="AB747" s="11"/>
      <c r="AC747" s="11"/>
      <c r="AD747" s="2"/>
      <c r="AE747" s="2"/>
      <c r="AF747" s="2"/>
      <c r="AG747" s="2"/>
      <c r="AH747" s="2"/>
      <c r="AI747" s="2"/>
      <c r="AJ747" s="4"/>
      <c r="AK747" s="2"/>
      <c r="AL747" s="2"/>
      <c r="AM747" s="2"/>
      <c r="AN747" s="2"/>
      <c r="AO747" s="2"/>
      <c r="AP747" s="2"/>
      <c r="AQ747" s="10"/>
      <c r="AR747" s="4"/>
      <c r="AS747" s="9"/>
      <c r="AT747" s="8"/>
      <c r="AU747" s="7"/>
      <c r="AV747" s="6"/>
      <c r="AW747" s="7"/>
      <c r="AX747" s="6"/>
      <c r="AY747" s="5"/>
      <c r="AZ747" s="6"/>
      <c r="BA747" s="5"/>
      <c r="BB747" s="6"/>
      <c r="BC747" s="5"/>
      <c r="BD747" s="6"/>
      <c r="BE747" s="5"/>
      <c r="BF747" s="6"/>
      <c r="BG747" s="5"/>
      <c r="BH747" s="6"/>
      <c r="BI747" s="5"/>
      <c r="BJ747" s="6"/>
      <c r="BK747" s="5"/>
      <c r="BL747" s="6"/>
      <c r="BM747" s="5"/>
      <c r="BN747" s="6"/>
      <c r="BO747" s="5"/>
      <c r="BP747" s="6"/>
      <c r="BQ747" s="5"/>
      <c r="BR747" s="2"/>
      <c r="BS747" s="2"/>
      <c r="BT747" s="4"/>
      <c r="BU747" s="2"/>
      <c r="BV747" s="2"/>
      <c r="BW747" s="2"/>
      <c r="BX747" s="3"/>
      <c r="BY747" s="2"/>
      <c r="BZ747" s="2"/>
    </row>
    <row r="748" spans="2:78" ht="12" customHeight="1">
      <c r="B748" s="22"/>
      <c r="C748" s="4"/>
      <c r="D748" s="3"/>
      <c r="E748" s="21"/>
      <c r="F748" s="3"/>
      <c r="G748" s="20"/>
      <c r="H748" s="13"/>
      <c r="I748" s="19"/>
      <c r="J748" s="19"/>
      <c r="K748" s="116"/>
      <c r="L748" s="19"/>
      <c r="M748" s="18"/>
      <c r="N748" s="17"/>
      <c r="O748" s="16"/>
      <c r="P748" s="2"/>
      <c r="Q748" s="2"/>
      <c r="R748" s="2"/>
      <c r="S748" s="2"/>
      <c r="T748" s="2"/>
      <c r="U748" s="2"/>
      <c r="V748" s="15"/>
      <c r="W748" s="14"/>
      <c r="X748" s="13"/>
      <c r="Y748" s="12"/>
      <c r="Z748" s="2"/>
      <c r="AA748" s="11"/>
      <c r="AB748" s="11"/>
      <c r="AC748" s="11"/>
      <c r="AD748" s="2"/>
      <c r="AE748" s="2"/>
      <c r="AF748" s="2"/>
      <c r="AG748" s="2"/>
      <c r="AH748" s="2"/>
      <c r="AI748" s="2"/>
      <c r="AJ748" s="4"/>
      <c r="AK748" s="2"/>
      <c r="AL748" s="2"/>
      <c r="AM748" s="2"/>
      <c r="AN748" s="2"/>
      <c r="AO748" s="2"/>
      <c r="AP748" s="2"/>
      <c r="AQ748" s="10"/>
      <c r="AR748" s="4"/>
      <c r="AS748" s="9"/>
      <c r="AT748" s="8"/>
      <c r="AU748" s="7"/>
      <c r="AV748" s="6"/>
      <c r="AW748" s="7"/>
      <c r="AX748" s="6"/>
      <c r="AY748" s="5"/>
      <c r="AZ748" s="6"/>
      <c r="BA748" s="5"/>
      <c r="BB748" s="6"/>
      <c r="BC748" s="5"/>
      <c r="BD748" s="6"/>
      <c r="BE748" s="5"/>
      <c r="BF748" s="6"/>
      <c r="BG748" s="5"/>
      <c r="BH748" s="6"/>
      <c r="BI748" s="5"/>
      <c r="BJ748" s="6"/>
      <c r="BK748" s="5"/>
      <c r="BL748" s="6"/>
      <c r="BM748" s="5"/>
      <c r="BN748" s="6"/>
      <c r="BO748" s="5"/>
      <c r="BP748" s="6"/>
      <c r="BQ748" s="5"/>
      <c r="BR748" s="2"/>
      <c r="BS748" s="2"/>
      <c r="BT748" s="4"/>
      <c r="BU748" s="2"/>
      <c r="BV748" s="2"/>
      <c r="BW748" s="2"/>
      <c r="BX748" s="3"/>
      <c r="BY748" s="2"/>
      <c r="BZ748" s="2"/>
    </row>
    <row r="749" spans="2:78" ht="12" customHeight="1">
      <c r="B749" s="22"/>
      <c r="C749" s="4"/>
      <c r="D749" s="3"/>
      <c r="E749" s="21"/>
      <c r="F749" s="3"/>
      <c r="G749" s="20"/>
      <c r="H749" s="13"/>
      <c r="I749" s="19"/>
      <c r="J749" s="19"/>
      <c r="K749" s="116"/>
      <c r="L749" s="19"/>
      <c r="M749" s="18"/>
      <c r="N749" s="17"/>
      <c r="O749" s="16"/>
      <c r="P749" s="2"/>
      <c r="Q749" s="2"/>
      <c r="R749" s="2"/>
      <c r="S749" s="2"/>
      <c r="T749" s="2"/>
      <c r="U749" s="2"/>
      <c r="V749" s="15"/>
      <c r="W749" s="14"/>
      <c r="X749" s="13"/>
      <c r="Y749" s="12"/>
      <c r="Z749" s="2"/>
      <c r="AA749" s="11"/>
      <c r="AB749" s="11"/>
      <c r="AC749" s="11"/>
      <c r="AD749" s="2"/>
      <c r="AE749" s="2"/>
      <c r="AF749" s="2"/>
      <c r="AG749" s="2"/>
      <c r="AH749" s="2"/>
      <c r="AI749" s="2"/>
      <c r="AJ749" s="4"/>
      <c r="AK749" s="2"/>
      <c r="AL749" s="2"/>
      <c r="AM749" s="2"/>
      <c r="AN749" s="2"/>
      <c r="AO749" s="2"/>
      <c r="AP749" s="2"/>
      <c r="AQ749" s="10"/>
      <c r="AR749" s="4"/>
      <c r="AS749" s="9"/>
      <c r="AT749" s="8"/>
      <c r="AU749" s="7"/>
      <c r="AV749" s="6"/>
      <c r="AW749" s="7"/>
      <c r="AX749" s="6"/>
      <c r="AY749" s="5"/>
      <c r="AZ749" s="6"/>
      <c r="BA749" s="5"/>
      <c r="BB749" s="6"/>
      <c r="BC749" s="5"/>
      <c r="BD749" s="6"/>
      <c r="BE749" s="5"/>
      <c r="BF749" s="6"/>
      <c r="BG749" s="5"/>
      <c r="BH749" s="6"/>
      <c r="BI749" s="5"/>
      <c r="BJ749" s="6"/>
      <c r="BK749" s="5"/>
      <c r="BL749" s="6"/>
      <c r="BM749" s="5"/>
      <c r="BN749" s="6"/>
      <c r="BO749" s="5"/>
      <c r="BP749" s="6"/>
      <c r="BQ749" s="5"/>
      <c r="BR749" s="2"/>
      <c r="BS749" s="2"/>
      <c r="BT749" s="4"/>
      <c r="BU749" s="2"/>
      <c r="BV749" s="2"/>
      <c r="BW749" s="2"/>
      <c r="BX749" s="3"/>
      <c r="BY749" s="2"/>
      <c r="BZ749" s="2"/>
    </row>
    <row r="750" spans="2:78" ht="12" customHeight="1">
      <c r="B750" s="22"/>
      <c r="C750" s="4"/>
      <c r="D750" s="3"/>
      <c r="E750" s="21"/>
      <c r="F750" s="3"/>
      <c r="G750" s="20"/>
      <c r="H750" s="13"/>
      <c r="I750" s="19"/>
      <c r="J750" s="19"/>
      <c r="K750" s="116"/>
      <c r="L750" s="19"/>
      <c r="M750" s="18"/>
      <c r="N750" s="17"/>
      <c r="O750" s="16"/>
      <c r="P750" s="2"/>
      <c r="Q750" s="2"/>
      <c r="R750" s="2"/>
      <c r="S750" s="2"/>
      <c r="T750" s="2"/>
      <c r="U750" s="2"/>
      <c r="V750" s="15"/>
      <c r="W750" s="14"/>
      <c r="X750" s="13"/>
      <c r="Y750" s="12"/>
      <c r="Z750" s="2"/>
      <c r="AA750" s="11"/>
      <c r="AB750" s="11"/>
      <c r="AC750" s="11"/>
      <c r="AD750" s="2"/>
      <c r="AE750" s="2"/>
      <c r="AF750" s="2"/>
      <c r="AG750" s="2"/>
      <c r="AH750" s="2"/>
      <c r="AI750" s="2"/>
      <c r="AJ750" s="4"/>
      <c r="AK750" s="2"/>
      <c r="AL750" s="2"/>
      <c r="AM750" s="2"/>
      <c r="AN750" s="2"/>
      <c r="AO750" s="2"/>
      <c r="AP750" s="2"/>
      <c r="AQ750" s="10"/>
      <c r="AR750" s="4"/>
      <c r="AS750" s="9"/>
      <c r="AT750" s="8"/>
      <c r="AU750" s="7"/>
      <c r="AV750" s="6"/>
      <c r="AW750" s="7"/>
      <c r="AX750" s="6"/>
      <c r="AY750" s="5"/>
      <c r="AZ750" s="6"/>
      <c r="BA750" s="5"/>
      <c r="BB750" s="6"/>
      <c r="BC750" s="5"/>
      <c r="BD750" s="6"/>
      <c r="BE750" s="5"/>
      <c r="BF750" s="6"/>
      <c r="BG750" s="5"/>
      <c r="BH750" s="6"/>
      <c r="BI750" s="5"/>
      <c r="BJ750" s="6"/>
      <c r="BK750" s="5"/>
      <c r="BL750" s="6"/>
      <c r="BM750" s="5"/>
      <c r="BN750" s="6"/>
      <c r="BO750" s="5"/>
      <c r="BP750" s="6"/>
      <c r="BQ750" s="5"/>
      <c r="BR750" s="2"/>
      <c r="BS750" s="2"/>
      <c r="BT750" s="4"/>
      <c r="BU750" s="2"/>
      <c r="BV750" s="2"/>
      <c r="BW750" s="2"/>
      <c r="BX750" s="3"/>
      <c r="BY750" s="2"/>
      <c r="BZ750" s="2"/>
    </row>
    <row r="751" spans="2:78" ht="12" customHeight="1">
      <c r="B751" s="22"/>
      <c r="C751" s="4"/>
      <c r="D751" s="3"/>
      <c r="E751" s="21"/>
      <c r="F751" s="3"/>
      <c r="G751" s="20"/>
      <c r="H751" s="13"/>
      <c r="I751" s="19"/>
      <c r="J751" s="19"/>
      <c r="K751" s="116"/>
      <c r="L751" s="19"/>
      <c r="M751" s="18"/>
      <c r="N751" s="17"/>
      <c r="O751" s="16"/>
      <c r="P751" s="2"/>
      <c r="Q751" s="2"/>
      <c r="R751" s="2"/>
      <c r="S751" s="2"/>
      <c r="T751" s="2"/>
      <c r="U751" s="2"/>
      <c r="V751" s="15"/>
      <c r="W751" s="14"/>
      <c r="X751" s="13"/>
      <c r="Y751" s="12"/>
      <c r="Z751" s="2"/>
      <c r="AA751" s="11"/>
      <c r="AB751" s="11"/>
      <c r="AC751" s="11"/>
      <c r="AD751" s="2"/>
      <c r="AE751" s="2"/>
      <c r="AF751" s="2"/>
      <c r="AG751" s="2"/>
      <c r="AH751" s="2"/>
      <c r="AI751" s="2"/>
      <c r="AJ751" s="4"/>
      <c r="AK751" s="2"/>
      <c r="AL751" s="2"/>
      <c r="AM751" s="2"/>
      <c r="AN751" s="2"/>
      <c r="AO751" s="2"/>
      <c r="AP751" s="2"/>
      <c r="AQ751" s="10"/>
      <c r="AR751" s="4"/>
      <c r="AS751" s="9"/>
      <c r="AT751" s="8"/>
      <c r="AU751" s="7"/>
      <c r="AV751" s="6"/>
      <c r="AW751" s="7"/>
      <c r="AX751" s="6"/>
      <c r="AY751" s="5"/>
      <c r="AZ751" s="6"/>
      <c r="BA751" s="5"/>
      <c r="BB751" s="6"/>
      <c r="BC751" s="5"/>
      <c r="BD751" s="6"/>
      <c r="BE751" s="5"/>
      <c r="BF751" s="6"/>
      <c r="BG751" s="5"/>
      <c r="BH751" s="6"/>
      <c r="BI751" s="5"/>
      <c r="BJ751" s="6"/>
      <c r="BK751" s="5"/>
      <c r="BL751" s="6"/>
      <c r="BM751" s="5"/>
      <c r="BN751" s="6"/>
      <c r="BO751" s="5"/>
      <c r="BP751" s="6"/>
      <c r="BQ751" s="5"/>
      <c r="BR751" s="2"/>
      <c r="BS751" s="2"/>
      <c r="BT751" s="4"/>
      <c r="BU751" s="2"/>
      <c r="BV751" s="2"/>
      <c r="BW751" s="2"/>
      <c r="BX751" s="3"/>
      <c r="BY751" s="2"/>
      <c r="BZ751" s="2"/>
    </row>
    <row r="752" spans="2:78" ht="12" customHeight="1">
      <c r="B752" s="22"/>
      <c r="C752" s="4"/>
      <c r="D752" s="3"/>
      <c r="E752" s="21"/>
      <c r="F752" s="3"/>
      <c r="G752" s="20"/>
      <c r="H752" s="13"/>
      <c r="I752" s="19"/>
      <c r="J752" s="19"/>
      <c r="K752" s="116"/>
      <c r="L752" s="19"/>
      <c r="M752" s="18"/>
      <c r="N752" s="17"/>
      <c r="O752" s="16"/>
      <c r="P752" s="2"/>
      <c r="Q752" s="2"/>
      <c r="R752" s="2"/>
      <c r="S752" s="2"/>
      <c r="T752" s="2"/>
      <c r="U752" s="2"/>
      <c r="V752" s="15"/>
      <c r="W752" s="14"/>
      <c r="X752" s="13"/>
      <c r="Y752" s="12"/>
      <c r="Z752" s="2"/>
      <c r="AA752" s="11"/>
      <c r="AB752" s="11"/>
      <c r="AC752" s="11"/>
      <c r="AD752" s="2"/>
      <c r="AE752" s="2"/>
      <c r="AF752" s="2"/>
      <c r="AG752" s="2"/>
      <c r="AH752" s="2"/>
      <c r="AI752" s="2"/>
      <c r="AJ752" s="4"/>
      <c r="AK752" s="2"/>
      <c r="AL752" s="2"/>
      <c r="AM752" s="2"/>
      <c r="AN752" s="2"/>
      <c r="AO752" s="2"/>
      <c r="AP752" s="2"/>
      <c r="AQ752" s="10"/>
      <c r="AR752" s="4"/>
      <c r="AS752" s="9"/>
      <c r="AT752" s="8"/>
      <c r="AU752" s="7"/>
      <c r="AV752" s="6"/>
      <c r="AW752" s="7"/>
      <c r="AX752" s="6"/>
      <c r="AY752" s="5"/>
      <c r="AZ752" s="6"/>
      <c r="BA752" s="5"/>
      <c r="BB752" s="6"/>
      <c r="BC752" s="5"/>
      <c r="BD752" s="6"/>
      <c r="BE752" s="5"/>
      <c r="BF752" s="6"/>
      <c r="BG752" s="5"/>
      <c r="BH752" s="6"/>
      <c r="BI752" s="5"/>
      <c r="BJ752" s="6"/>
      <c r="BK752" s="5"/>
      <c r="BL752" s="6"/>
      <c r="BM752" s="5"/>
      <c r="BN752" s="6"/>
      <c r="BO752" s="5"/>
      <c r="BP752" s="6"/>
      <c r="BQ752" s="5"/>
      <c r="BR752" s="2"/>
      <c r="BS752" s="2"/>
      <c r="BT752" s="4"/>
      <c r="BU752" s="2"/>
      <c r="BV752" s="2"/>
      <c r="BW752" s="2"/>
      <c r="BX752" s="3"/>
      <c r="BY752" s="2"/>
      <c r="BZ752" s="2"/>
    </row>
    <row r="753" spans="2:78" ht="12" customHeight="1">
      <c r="B753" s="22"/>
      <c r="C753" s="4"/>
      <c r="D753" s="3"/>
      <c r="E753" s="21"/>
      <c r="F753" s="3"/>
      <c r="G753" s="20"/>
      <c r="H753" s="13"/>
      <c r="I753" s="19"/>
      <c r="J753" s="19"/>
      <c r="K753" s="116"/>
      <c r="L753" s="19"/>
      <c r="M753" s="18"/>
      <c r="N753" s="17"/>
      <c r="O753" s="16"/>
      <c r="P753" s="2"/>
      <c r="Q753" s="2"/>
      <c r="R753" s="2"/>
      <c r="S753" s="2"/>
      <c r="T753" s="2"/>
      <c r="U753" s="2"/>
      <c r="V753" s="15"/>
      <c r="W753" s="14"/>
      <c r="X753" s="13"/>
      <c r="Y753" s="12"/>
      <c r="Z753" s="2"/>
      <c r="AA753" s="11"/>
      <c r="AB753" s="11"/>
      <c r="AC753" s="11"/>
      <c r="AD753" s="2"/>
      <c r="AE753" s="2"/>
      <c r="AF753" s="2"/>
      <c r="AG753" s="2"/>
      <c r="AH753" s="2"/>
      <c r="AI753" s="2"/>
      <c r="AJ753" s="4"/>
      <c r="AK753" s="2"/>
      <c r="AL753" s="2"/>
      <c r="AM753" s="2"/>
      <c r="AN753" s="2"/>
      <c r="AO753" s="2"/>
      <c r="AP753" s="2"/>
      <c r="AQ753" s="10"/>
      <c r="AR753" s="4"/>
      <c r="AS753" s="9"/>
      <c r="AT753" s="8"/>
      <c r="AU753" s="7"/>
      <c r="AV753" s="6"/>
      <c r="AW753" s="7"/>
      <c r="AX753" s="6"/>
      <c r="AY753" s="5"/>
      <c r="AZ753" s="6"/>
      <c r="BA753" s="5"/>
      <c r="BB753" s="6"/>
      <c r="BC753" s="5"/>
      <c r="BD753" s="6"/>
      <c r="BE753" s="5"/>
      <c r="BF753" s="6"/>
      <c r="BG753" s="5"/>
      <c r="BH753" s="6"/>
      <c r="BI753" s="5"/>
      <c r="BJ753" s="6"/>
      <c r="BK753" s="5"/>
      <c r="BL753" s="6"/>
      <c r="BM753" s="5"/>
      <c r="BN753" s="6"/>
      <c r="BO753" s="5"/>
      <c r="BP753" s="6"/>
      <c r="BQ753" s="5"/>
      <c r="BR753" s="2"/>
      <c r="BS753" s="2"/>
      <c r="BT753" s="4"/>
      <c r="BU753" s="2"/>
      <c r="BV753" s="2"/>
      <c r="BW753" s="2"/>
      <c r="BX753" s="3"/>
      <c r="BY753" s="2"/>
      <c r="BZ753" s="2"/>
    </row>
    <row r="754" spans="2:78" ht="12" customHeight="1">
      <c r="B754" s="22"/>
      <c r="C754" s="4"/>
      <c r="D754" s="3"/>
      <c r="E754" s="21"/>
      <c r="F754" s="3"/>
      <c r="G754" s="20"/>
      <c r="H754" s="13"/>
      <c r="I754" s="19"/>
      <c r="J754" s="19"/>
      <c r="K754" s="116"/>
      <c r="L754" s="19"/>
      <c r="M754" s="18"/>
      <c r="N754" s="17"/>
      <c r="O754" s="16"/>
      <c r="P754" s="2"/>
      <c r="Q754" s="2"/>
      <c r="R754" s="2"/>
      <c r="S754" s="2"/>
      <c r="T754" s="2"/>
      <c r="U754" s="2"/>
      <c r="V754" s="15"/>
      <c r="W754" s="14"/>
      <c r="X754" s="13"/>
      <c r="Y754" s="12"/>
      <c r="Z754" s="2"/>
      <c r="AA754" s="11"/>
      <c r="AB754" s="11"/>
      <c r="AC754" s="11"/>
      <c r="AD754" s="2"/>
      <c r="AE754" s="2"/>
      <c r="AF754" s="2"/>
      <c r="AG754" s="2"/>
      <c r="AH754" s="2"/>
      <c r="AI754" s="2"/>
      <c r="AJ754" s="4"/>
      <c r="AK754" s="2"/>
      <c r="AL754" s="2"/>
      <c r="AM754" s="2"/>
      <c r="AN754" s="2"/>
      <c r="AO754" s="2"/>
      <c r="AP754" s="2"/>
      <c r="AQ754" s="10"/>
      <c r="AR754" s="4"/>
      <c r="AS754" s="9"/>
      <c r="AT754" s="8"/>
      <c r="AU754" s="7"/>
      <c r="AV754" s="6"/>
      <c r="AW754" s="7"/>
      <c r="AX754" s="6"/>
      <c r="AY754" s="5"/>
      <c r="AZ754" s="6"/>
      <c r="BA754" s="5"/>
      <c r="BB754" s="6"/>
      <c r="BC754" s="5"/>
      <c r="BD754" s="6"/>
      <c r="BE754" s="5"/>
      <c r="BF754" s="6"/>
      <c r="BG754" s="5"/>
      <c r="BH754" s="6"/>
      <c r="BI754" s="5"/>
      <c r="BJ754" s="6"/>
      <c r="BK754" s="5"/>
      <c r="BL754" s="6"/>
      <c r="BM754" s="5"/>
      <c r="BN754" s="6"/>
      <c r="BO754" s="5"/>
      <c r="BP754" s="6"/>
      <c r="BQ754" s="5"/>
      <c r="BR754" s="2"/>
      <c r="BS754" s="2"/>
      <c r="BT754" s="4"/>
      <c r="BU754" s="2"/>
      <c r="BV754" s="2"/>
      <c r="BW754" s="2"/>
      <c r="BX754" s="3"/>
      <c r="BY754" s="2"/>
      <c r="BZ754" s="2"/>
    </row>
    <row r="755" spans="2:78" ht="12" customHeight="1">
      <c r="B755" s="22"/>
      <c r="C755" s="4"/>
      <c r="D755" s="3"/>
      <c r="E755" s="21"/>
      <c r="F755" s="3"/>
      <c r="G755" s="20"/>
      <c r="H755" s="13"/>
      <c r="I755" s="19"/>
      <c r="J755" s="19"/>
      <c r="K755" s="116"/>
      <c r="L755" s="19"/>
      <c r="M755" s="18"/>
      <c r="N755" s="17"/>
      <c r="O755" s="16"/>
      <c r="P755" s="2"/>
      <c r="Q755" s="2"/>
      <c r="R755" s="2"/>
      <c r="S755" s="2"/>
      <c r="T755" s="2"/>
      <c r="U755" s="2"/>
      <c r="V755" s="15"/>
      <c r="W755" s="14"/>
      <c r="X755" s="13"/>
      <c r="Y755" s="12"/>
      <c r="Z755" s="2"/>
      <c r="AA755" s="11"/>
      <c r="AB755" s="11"/>
      <c r="AC755" s="11"/>
      <c r="AD755" s="2"/>
      <c r="AE755" s="2"/>
      <c r="AF755" s="2"/>
      <c r="AG755" s="2"/>
      <c r="AH755" s="2"/>
      <c r="AI755" s="2"/>
      <c r="AJ755" s="4"/>
      <c r="AK755" s="2"/>
      <c r="AL755" s="2"/>
      <c r="AM755" s="2"/>
      <c r="AN755" s="2"/>
      <c r="AO755" s="2"/>
      <c r="AP755" s="2"/>
      <c r="AQ755" s="10"/>
      <c r="AR755" s="4"/>
      <c r="AS755" s="9"/>
      <c r="AT755" s="8"/>
      <c r="AU755" s="7"/>
      <c r="AV755" s="6"/>
      <c r="AW755" s="7"/>
      <c r="AX755" s="6"/>
      <c r="AY755" s="5"/>
      <c r="AZ755" s="6"/>
      <c r="BA755" s="5"/>
      <c r="BB755" s="6"/>
      <c r="BC755" s="5"/>
      <c r="BD755" s="6"/>
      <c r="BE755" s="5"/>
      <c r="BF755" s="6"/>
      <c r="BG755" s="5"/>
      <c r="BH755" s="6"/>
      <c r="BI755" s="5"/>
      <c r="BJ755" s="6"/>
      <c r="BK755" s="5"/>
      <c r="BL755" s="6"/>
      <c r="BM755" s="5"/>
      <c r="BN755" s="6"/>
      <c r="BO755" s="5"/>
      <c r="BP755" s="6"/>
      <c r="BQ755" s="5"/>
      <c r="BR755" s="2"/>
      <c r="BS755" s="2"/>
      <c r="BT755" s="4"/>
      <c r="BU755" s="2"/>
      <c r="BV755" s="2"/>
      <c r="BW755" s="2"/>
      <c r="BX755" s="3"/>
      <c r="BY755" s="2"/>
      <c r="BZ755" s="2"/>
    </row>
    <row r="756" spans="2:78" ht="12" customHeight="1">
      <c r="B756" s="22"/>
      <c r="C756" s="4"/>
      <c r="D756" s="3"/>
      <c r="E756" s="21"/>
      <c r="F756" s="3"/>
      <c r="G756" s="20"/>
      <c r="H756" s="13"/>
      <c r="I756" s="19"/>
      <c r="J756" s="19"/>
      <c r="K756" s="116"/>
      <c r="L756" s="19"/>
      <c r="M756" s="18"/>
      <c r="N756" s="17"/>
      <c r="O756" s="16"/>
      <c r="P756" s="2"/>
      <c r="Q756" s="2"/>
      <c r="R756" s="2"/>
      <c r="S756" s="2"/>
      <c r="T756" s="2"/>
      <c r="U756" s="2"/>
      <c r="V756" s="15"/>
      <c r="W756" s="14"/>
      <c r="X756" s="13"/>
      <c r="Y756" s="12"/>
      <c r="Z756" s="2"/>
      <c r="AA756" s="11"/>
      <c r="AB756" s="11"/>
      <c r="AC756" s="11"/>
      <c r="AD756" s="2"/>
      <c r="AE756" s="2"/>
      <c r="AF756" s="2"/>
      <c r="AG756" s="2"/>
      <c r="AH756" s="2"/>
      <c r="AI756" s="2"/>
      <c r="AJ756" s="4"/>
      <c r="AK756" s="2"/>
      <c r="AL756" s="2"/>
      <c r="AM756" s="2"/>
      <c r="AN756" s="2"/>
      <c r="AO756" s="2"/>
      <c r="AP756" s="2"/>
      <c r="AQ756" s="10"/>
      <c r="AR756" s="4"/>
      <c r="AS756" s="9"/>
      <c r="AT756" s="8"/>
      <c r="AU756" s="7"/>
      <c r="AV756" s="6"/>
      <c r="AW756" s="7"/>
      <c r="AX756" s="6"/>
      <c r="AY756" s="5"/>
      <c r="AZ756" s="6"/>
      <c r="BA756" s="5"/>
      <c r="BB756" s="6"/>
      <c r="BC756" s="5"/>
      <c r="BD756" s="6"/>
      <c r="BE756" s="5"/>
      <c r="BF756" s="6"/>
      <c r="BG756" s="5"/>
      <c r="BH756" s="6"/>
      <c r="BI756" s="5"/>
      <c r="BJ756" s="6"/>
      <c r="BK756" s="5"/>
      <c r="BL756" s="6"/>
      <c r="BM756" s="5"/>
      <c r="BN756" s="6"/>
      <c r="BO756" s="5"/>
      <c r="BP756" s="6"/>
      <c r="BQ756" s="5"/>
      <c r="BR756" s="2"/>
      <c r="BS756" s="2"/>
      <c r="BT756" s="4"/>
      <c r="BU756" s="2"/>
      <c r="BV756" s="2"/>
      <c r="BW756" s="2"/>
      <c r="BX756" s="3"/>
      <c r="BY756" s="2"/>
      <c r="BZ756" s="2"/>
    </row>
    <row r="757" spans="2:78" ht="12" customHeight="1">
      <c r="B757" s="22"/>
      <c r="C757" s="4"/>
      <c r="D757" s="3"/>
      <c r="E757" s="21"/>
      <c r="F757" s="3"/>
      <c r="G757" s="20"/>
      <c r="H757" s="13"/>
      <c r="I757" s="19"/>
      <c r="J757" s="19"/>
      <c r="K757" s="116"/>
      <c r="L757" s="19"/>
      <c r="M757" s="18"/>
      <c r="N757" s="17"/>
      <c r="O757" s="16"/>
      <c r="P757" s="2"/>
      <c r="Q757" s="2"/>
      <c r="R757" s="2"/>
      <c r="S757" s="2"/>
      <c r="T757" s="2"/>
      <c r="U757" s="2"/>
      <c r="V757" s="15"/>
      <c r="W757" s="14"/>
      <c r="X757" s="13"/>
      <c r="Y757" s="12"/>
      <c r="Z757" s="2"/>
      <c r="AA757" s="11"/>
      <c r="AB757" s="11"/>
      <c r="AC757" s="11"/>
      <c r="AD757" s="2"/>
      <c r="AE757" s="2"/>
      <c r="AF757" s="2"/>
      <c r="AG757" s="2"/>
      <c r="AH757" s="2"/>
      <c r="AI757" s="2"/>
      <c r="AJ757" s="4"/>
      <c r="AK757" s="2"/>
      <c r="AL757" s="2"/>
      <c r="AM757" s="2"/>
      <c r="AN757" s="2"/>
      <c r="AO757" s="2"/>
      <c r="AP757" s="2"/>
      <c r="AQ757" s="10"/>
      <c r="AR757" s="4"/>
      <c r="AS757" s="9"/>
      <c r="AT757" s="8"/>
      <c r="AU757" s="7"/>
      <c r="AV757" s="6"/>
      <c r="AW757" s="7"/>
      <c r="AX757" s="6"/>
      <c r="AY757" s="5"/>
      <c r="AZ757" s="6"/>
      <c r="BA757" s="5"/>
      <c r="BB757" s="6"/>
      <c r="BC757" s="5"/>
      <c r="BD757" s="6"/>
      <c r="BE757" s="5"/>
      <c r="BF757" s="6"/>
      <c r="BG757" s="5"/>
      <c r="BH757" s="6"/>
      <c r="BI757" s="5"/>
      <c r="BJ757" s="6"/>
      <c r="BK757" s="5"/>
      <c r="BL757" s="6"/>
      <c r="BM757" s="5"/>
      <c r="BN757" s="6"/>
      <c r="BO757" s="5"/>
      <c r="BP757" s="6"/>
      <c r="BQ757" s="5"/>
      <c r="BR757" s="2"/>
      <c r="BS757" s="2"/>
      <c r="BT757" s="4"/>
      <c r="BU757" s="2"/>
      <c r="BV757" s="2"/>
      <c r="BW757" s="2"/>
      <c r="BX757" s="3"/>
      <c r="BY757" s="2"/>
      <c r="BZ757" s="2"/>
    </row>
    <row r="758" spans="2:78" ht="12" customHeight="1">
      <c r="B758" s="22"/>
      <c r="C758" s="4"/>
      <c r="D758" s="3"/>
      <c r="E758" s="21"/>
      <c r="F758" s="3"/>
      <c r="G758" s="20"/>
      <c r="H758" s="13"/>
      <c r="I758" s="19"/>
      <c r="J758" s="19"/>
      <c r="K758" s="116"/>
      <c r="L758" s="19"/>
      <c r="M758" s="18"/>
      <c r="N758" s="17"/>
      <c r="O758" s="16"/>
      <c r="P758" s="2"/>
      <c r="Q758" s="2"/>
      <c r="R758" s="2"/>
      <c r="S758" s="2"/>
      <c r="T758" s="2"/>
      <c r="U758" s="2"/>
      <c r="V758" s="15"/>
      <c r="W758" s="14"/>
      <c r="X758" s="13"/>
      <c r="Y758" s="12"/>
      <c r="Z758" s="2"/>
      <c r="AA758" s="11"/>
      <c r="AB758" s="11"/>
      <c r="AC758" s="11"/>
      <c r="AD758" s="2"/>
      <c r="AE758" s="2"/>
      <c r="AF758" s="2"/>
      <c r="AG758" s="2"/>
      <c r="AH758" s="2"/>
      <c r="AI758" s="2"/>
      <c r="AJ758" s="4"/>
      <c r="AK758" s="2"/>
      <c r="AL758" s="2"/>
      <c r="AM758" s="2"/>
      <c r="AN758" s="2"/>
      <c r="AO758" s="2"/>
      <c r="AP758" s="2"/>
      <c r="AQ758" s="10"/>
      <c r="AR758" s="4"/>
      <c r="AS758" s="9"/>
      <c r="AT758" s="8"/>
      <c r="AU758" s="7"/>
      <c r="AV758" s="6"/>
      <c r="AW758" s="7"/>
      <c r="AX758" s="6"/>
      <c r="AY758" s="5"/>
      <c r="AZ758" s="6"/>
      <c r="BA758" s="5"/>
      <c r="BB758" s="6"/>
      <c r="BC758" s="5"/>
      <c r="BD758" s="6"/>
      <c r="BE758" s="5"/>
      <c r="BF758" s="6"/>
      <c r="BG758" s="5"/>
      <c r="BH758" s="6"/>
      <c r="BI758" s="5"/>
      <c r="BJ758" s="6"/>
      <c r="BK758" s="5"/>
      <c r="BL758" s="6"/>
      <c r="BM758" s="5"/>
      <c r="BN758" s="6"/>
      <c r="BO758" s="5"/>
      <c r="BP758" s="6"/>
      <c r="BQ758" s="5"/>
      <c r="BR758" s="2"/>
      <c r="BS758" s="2"/>
      <c r="BT758" s="4"/>
      <c r="BU758" s="2"/>
      <c r="BV758" s="2"/>
      <c r="BW758" s="2"/>
      <c r="BX758" s="3"/>
      <c r="BY758" s="2"/>
      <c r="BZ758" s="2"/>
    </row>
    <row r="759" spans="2:78" ht="12" customHeight="1">
      <c r="B759" s="22"/>
      <c r="C759" s="4"/>
      <c r="D759" s="3"/>
      <c r="E759" s="21"/>
      <c r="F759" s="3"/>
      <c r="G759" s="20"/>
      <c r="H759" s="13"/>
      <c r="I759" s="19"/>
      <c r="J759" s="19"/>
      <c r="K759" s="116"/>
      <c r="L759" s="19"/>
      <c r="M759" s="18"/>
      <c r="N759" s="17"/>
      <c r="O759" s="16"/>
      <c r="P759" s="2"/>
      <c r="Q759" s="2"/>
      <c r="R759" s="2"/>
      <c r="S759" s="2"/>
      <c r="T759" s="2"/>
      <c r="U759" s="2"/>
      <c r="V759" s="15"/>
      <c r="W759" s="14"/>
      <c r="X759" s="13"/>
      <c r="Y759" s="12"/>
      <c r="Z759" s="2"/>
      <c r="AA759" s="11"/>
      <c r="AB759" s="11"/>
      <c r="AC759" s="11"/>
      <c r="AD759" s="2"/>
      <c r="AE759" s="2"/>
      <c r="AF759" s="2"/>
      <c r="AG759" s="2"/>
      <c r="AH759" s="2"/>
      <c r="AI759" s="2"/>
      <c r="AJ759" s="4"/>
      <c r="AK759" s="2"/>
      <c r="AL759" s="2"/>
      <c r="AM759" s="2"/>
      <c r="AN759" s="2"/>
      <c r="AO759" s="2"/>
      <c r="AP759" s="2"/>
      <c r="AQ759" s="10"/>
      <c r="AR759" s="4"/>
      <c r="AS759" s="9"/>
      <c r="AT759" s="8"/>
      <c r="AU759" s="7"/>
      <c r="AV759" s="6"/>
      <c r="AW759" s="7"/>
      <c r="AX759" s="6"/>
      <c r="AY759" s="5"/>
      <c r="AZ759" s="6"/>
      <c r="BA759" s="5"/>
      <c r="BB759" s="6"/>
      <c r="BC759" s="5"/>
      <c r="BD759" s="6"/>
      <c r="BE759" s="5"/>
      <c r="BF759" s="6"/>
      <c r="BG759" s="5"/>
      <c r="BH759" s="6"/>
      <c r="BI759" s="5"/>
      <c r="BJ759" s="6"/>
      <c r="BK759" s="5"/>
      <c r="BL759" s="6"/>
      <c r="BM759" s="5"/>
      <c r="BN759" s="6"/>
      <c r="BO759" s="5"/>
      <c r="BP759" s="6"/>
      <c r="BQ759" s="5"/>
      <c r="BR759" s="2"/>
      <c r="BS759" s="2"/>
      <c r="BT759" s="4"/>
      <c r="BU759" s="2"/>
      <c r="BV759" s="2"/>
      <c r="BW759" s="2"/>
      <c r="BX759" s="3"/>
      <c r="BY759" s="2"/>
      <c r="BZ759" s="2"/>
    </row>
    <row r="760" spans="2:78" ht="12" customHeight="1">
      <c r="B760" s="22"/>
      <c r="C760" s="4"/>
      <c r="D760" s="3"/>
      <c r="E760" s="21"/>
      <c r="F760" s="3"/>
      <c r="G760" s="20"/>
      <c r="H760" s="13"/>
      <c r="I760" s="19"/>
      <c r="J760" s="19"/>
      <c r="K760" s="116"/>
      <c r="L760" s="19"/>
      <c r="M760" s="18"/>
      <c r="N760" s="17"/>
      <c r="O760" s="16"/>
      <c r="P760" s="2"/>
      <c r="Q760" s="2"/>
      <c r="R760" s="2"/>
      <c r="S760" s="2"/>
      <c r="T760" s="2"/>
      <c r="U760" s="2"/>
      <c r="V760" s="15"/>
      <c r="W760" s="14"/>
      <c r="X760" s="13"/>
      <c r="Y760" s="12"/>
      <c r="Z760" s="2"/>
      <c r="AA760" s="11"/>
      <c r="AB760" s="11"/>
      <c r="AC760" s="11"/>
      <c r="AD760" s="2"/>
      <c r="AE760" s="2"/>
      <c r="AF760" s="2"/>
      <c r="AG760" s="2"/>
      <c r="AH760" s="2"/>
      <c r="AI760" s="2"/>
      <c r="AJ760" s="4"/>
      <c r="AK760" s="2"/>
      <c r="AL760" s="2"/>
      <c r="AM760" s="2"/>
      <c r="AN760" s="2"/>
      <c r="AO760" s="2"/>
      <c r="AP760" s="2"/>
      <c r="AQ760" s="10"/>
      <c r="AR760" s="4"/>
      <c r="AS760" s="9"/>
      <c r="AT760" s="8"/>
      <c r="AU760" s="7"/>
      <c r="AV760" s="6"/>
      <c r="AW760" s="7"/>
      <c r="AX760" s="6"/>
      <c r="AY760" s="5"/>
      <c r="AZ760" s="6"/>
      <c r="BA760" s="5"/>
      <c r="BB760" s="6"/>
      <c r="BC760" s="5"/>
      <c r="BD760" s="6"/>
      <c r="BE760" s="5"/>
      <c r="BF760" s="6"/>
      <c r="BG760" s="5"/>
      <c r="BH760" s="6"/>
      <c r="BI760" s="5"/>
      <c r="BJ760" s="6"/>
      <c r="BK760" s="5"/>
      <c r="BL760" s="6"/>
      <c r="BM760" s="5"/>
      <c r="BN760" s="6"/>
      <c r="BO760" s="5"/>
      <c r="BP760" s="6"/>
      <c r="BQ760" s="5"/>
      <c r="BR760" s="2"/>
      <c r="BS760" s="2"/>
      <c r="BT760" s="4"/>
      <c r="BU760" s="2"/>
      <c r="BV760" s="2"/>
      <c r="BW760" s="2"/>
      <c r="BX760" s="3"/>
      <c r="BY760" s="2"/>
      <c r="BZ760" s="2"/>
    </row>
    <row r="761" spans="2:78" ht="12" customHeight="1">
      <c r="B761" s="22"/>
      <c r="C761" s="4"/>
      <c r="D761" s="3"/>
      <c r="E761" s="21"/>
      <c r="F761" s="3"/>
      <c r="G761" s="20"/>
      <c r="H761" s="13"/>
      <c r="I761" s="19"/>
      <c r="J761" s="19"/>
      <c r="K761" s="116"/>
      <c r="L761" s="19"/>
      <c r="M761" s="18"/>
      <c r="N761" s="17"/>
      <c r="O761" s="16"/>
      <c r="P761" s="2"/>
      <c r="Q761" s="2"/>
      <c r="R761" s="2"/>
      <c r="S761" s="2"/>
      <c r="T761" s="2"/>
      <c r="U761" s="2"/>
      <c r="V761" s="15"/>
      <c r="W761" s="14"/>
      <c r="X761" s="13"/>
      <c r="Y761" s="12"/>
      <c r="Z761" s="2"/>
      <c r="AA761" s="11"/>
      <c r="AB761" s="11"/>
      <c r="AC761" s="11"/>
      <c r="AD761" s="2"/>
      <c r="AE761" s="2"/>
      <c r="AF761" s="2"/>
      <c r="AG761" s="2"/>
      <c r="AH761" s="2"/>
      <c r="AI761" s="2"/>
      <c r="AJ761" s="4"/>
      <c r="AK761" s="2"/>
      <c r="AL761" s="2"/>
      <c r="AM761" s="2"/>
      <c r="AN761" s="2"/>
      <c r="AO761" s="2"/>
      <c r="AP761" s="2"/>
      <c r="AQ761" s="10"/>
      <c r="AR761" s="4"/>
      <c r="AS761" s="9"/>
      <c r="AT761" s="8"/>
      <c r="AU761" s="7"/>
      <c r="AV761" s="6"/>
      <c r="AW761" s="7"/>
      <c r="AX761" s="6"/>
      <c r="AY761" s="5"/>
      <c r="AZ761" s="6"/>
      <c r="BA761" s="5"/>
      <c r="BB761" s="6"/>
      <c r="BC761" s="5"/>
      <c r="BD761" s="6"/>
      <c r="BE761" s="5"/>
      <c r="BF761" s="6"/>
      <c r="BG761" s="5"/>
      <c r="BH761" s="6"/>
      <c r="BI761" s="5"/>
      <c r="BJ761" s="6"/>
      <c r="BK761" s="5"/>
      <c r="BL761" s="6"/>
      <c r="BM761" s="5"/>
      <c r="BN761" s="6"/>
      <c r="BO761" s="5"/>
      <c r="BP761" s="6"/>
      <c r="BQ761" s="5"/>
      <c r="BR761" s="2"/>
      <c r="BS761" s="2"/>
      <c r="BT761" s="4"/>
      <c r="BU761" s="2"/>
      <c r="BV761" s="2"/>
      <c r="BW761" s="2"/>
      <c r="BX761" s="3"/>
      <c r="BY761" s="2"/>
      <c r="BZ761" s="2"/>
    </row>
    <row r="762" spans="2:78" ht="12" customHeight="1">
      <c r="B762" s="22"/>
      <c r="C762" s="4"/>
      <c r="D762" s="3"/>
      <c r="E762" s="21"/>
      <c r="F762" s="3"/>
      <c r="G762" s="20"/>
      <c r="H762" s="13"/>
      <c r="I762" s="19"/>
      <c r="J762" s="19"/>
      <c r="K762" s="116"/>
      <c r="L762" s="19"/>
      <c r="M762" s="18"/>
      <c r="N762" s="17"/>
      <c r="O762" s="16"/>
      <c r="P762" s="2"/>
      <c r="Q762" s="2"/>
      <c r="R762" s="2"/>
      <c r="S762" s="2"/>
      <c r="T762" s="2"/>
      <c r="U762" s="2"/>
      <c r="V762" s="15"/>
      <c r="W762" s="14"/>
      <c r="X762" s="13"/>
      <c r="Y762" s="12"/>
      <c r="Z762" s="2"/>
      <c r="AA762" s="11"/>
      <c r="AB762" s="11"/>
      <c r="AC762" s="11"/>
      <c r="AD762" s="2"/>
      <c r="AE762" s="2"/>
      <c r="AF762" s="2"/>
      <c r="AG762" s="2"/>
      <c r="AH762" s="2"/>
      <c r="AI762" s="2"/>
      <c r="AJ762" s="4"/>
      <c r="AK762" s="2"/>
      <c r="AL762" s="2"/>
      <c r="AM762" s="2"/>
      <c r="AN762" s="2"/>
      <c r="AO762" s="2"/>
      <c r="AP762" s="2"/>
      <c r="AQ762" s="10"/>
      <c r="AR762" s="4"/>
      <c r="AS762" s="9"/>
      <c r="AT762" s="8"/>
      <c r="AU762" s="7"/>
      <c r="AV762" s="6"/>
      <c r="AW762" s="7"/>
      <c r="AX762" s="6"/>
      <c r="AY762" s="5"/>
      <c r="AZ762" s="6"/>
      <c r="BA762" s="5"/>
      <c r="BB762" s="6"/>
      <c r="BC762" s="5"/>
      <c r="BD762" s="6"/>
      <c r="BE762" s="5"/>
      <c r="BF762" s="6"/>
      <c r="BG762" s="5"/>
      <c r="BH762" s="6"/>
      <c r="BI762" s="5"/>
      <c r="BJ762" s="6"/>
      <c r="BK762" s="5"/>
      <c r="BL762" s="6"/>
      <c r="BM762" s="5"/>
      <c r="BN762" s="6"/>
      <c r="BO762" s="5"/>
      <c r="BP762" s="6"/>
      <c r="BQ762" s="5"/>
      <c r="BR762" s="2"/>
      <c r="BS762" s="2"/>
      <c r="BT762" s="4"/>
      <c r="BU762" s="2"/>
      <c r="BV762" s="2"/>
      <c r="BW762" s="2"/>
      <c r="BX762" s="3"/>
      <c r="BY762" s="2"/>
      <c r="BZ762" s="2"/>
    </row>
    <row r="763" spans="2:78" ht="12" customHeight="1">
      <c r="B763" s="22"/>
      <c r="C763" s="4"/>
      <c r="D763" s="3"/>
      <c r="E763" s="21"/>
      <c r="F763" s="3"/>
      <c r="G763" s="20"/>
      <c r="H763" s="13"/>
      <c r="I763" s="19"/>
      <c r="J763" s="19"/>
      <c r="K763" s="116"/>
      <c r="L763" s="19"/>
      <c r="M763" s="18"/>
      <c r="N763" s="17"/>
      <c r="O763" s="16"/>
      <c r="P763" s="2"/>
      <c r="Q763" s="2"/>
      <c r="R763" s="2"/>
      <c r="S763" s="2"/>
      <c r="T763" s="2"/>
      <c r="U763" s="2"/>
      <c r="V763" s="15"/>
      <c r="W763" s="14"/>
      <c r="X763" s="13"/>
      <c r="Y763" s="12"/>
      <c r="Z763" s="2"/>
      <c r="AA763" s="11"/>
      <c r="AB763" s="11"/>
      <c r="AC763" s="11"/>
      <c r="AD763" s="2"/>
      <c r="AE763" s="2"/>
      <c r="AF763" s="2"/>
      <c r="AG763" s="2"/>
      <c r="AH763" s="2"/>
      <c r="AI763" s="2"/>
      <c r="AJ763" s="4"/>
      <c r="AK763" s="2"/>
      <c r="AL763" s="2"/>
      <c r="AM763" s="2"/>
      <c r="AN763" s="2"/>
      <c r="AO763" s="2"/>
      <c r="AP763" s="2"/>
      <c r="AQ763" s="10"/>
      <c r="AR763" s="4"/>
      <c r="AS763" s="9"/>
      <c r="AT763" s="8"/>
      <c r="AU763" s="7"/>
      <c r="AV763" s="6"/>
      <c r="AW763" s="7"/>
      <c r="AX763" s="6"/>
      <c r="AY763" s="5"/>
      <c r="AZ763" s="6"/>
      <c r="BA763" s="5"/>
      <c r="BB763" s="6"/>
      <c r="BC763" s="5"/>
      <c r="BD763" s="6"/>
      <c r="BE763" s="5"/>
      <c r="BF763" s="6"/>
      <c r="BG763" s="5"/>
      <c r="BH763" s="6"/>
      <c r="BI763" s="5"/>
      <c r="BJ763" s="6"/>
      <c r="BK763" s="5"/>
      <c r="BL763" s="6"/>
      <c r="BM763" s="5"/>
      <c r="BN763" s="6"/>
      <c r="BO763" s="5"/>
      <c r="BP763" s="6"/>
      <c r="BQ763" s="5"/>
      <c r="BR763" s="2"/>
      <c r="BS763" s="2"/>
      <c r="BT763" s="4"/>
      <c r="BU763" s="2"/>
      <c r="BV763" s="2"/>
      <c r="BW763" s="2"/>
      <c r="BX763" s="3"/>
      <c r="BY763" s="2"/>
      <c r="BZ763" s="2"/>
    </row>
    <row r="764" spans="2:78" ht="12" customHeight="1">
      <c r="B764" s="22"/>
      <c r="C764" s="4"/>
      <c r="D764" s="3"/>
      <c r="E764" s="21"/>
      <c r="F764" s="3"/>
      <c r="G764" s="20"/>
      <c r="H764" s="13"/>
      <c r="I764" s="19"/>
      <c r="J764" s="19"/>
      <c r="K764" s="116"/>
      <c r="L764" s="19"/>
      <c r="M764" s="18"/>
      <c r="N764" s="17"/>
      <c r="O764" s="16"/>
      <c r="P764" s="2"/>
      <c r="Q764" s="2"/>
      <c r="R764" s="2"/>
      <c r="S764" s="2"/>
      <c r="T764" s="2"/>
      <c r="U764" s="2"/>
      <c r="V764" s="15"/>
      <c r="W764" s="14"/>
      <c r="X764" s="13"/>
      <c r="Y764" s="12"/>
      <c r="Z764" s="2"/>
      <c r="AA764" s="11"/>
      <c r="AB764" s="11"/>
      <c r="AC764" s="11"/>
      <c r="AD764" s="2"/>
      <c r="AE764" s="2"/>
      <c r="AF764" s="2"/>
      <c r="AG764" s="2"/>
      <c r="AH764" s="2"/>
      <c r="AI764" s="2"/>
      <c r="AJ764" s="4"/>
      <c r="AK764" s="2"/>
      <c r="AL764" s="2"/>
      <c r="AM764" s="2"/>
      <c r="AN764" s="2"/>
      <c r="AO764" s="2"/>
      <c r="AP764" s="2"/>
      <c r="AQ764" s="10"/>
      <c r="AR764" s="4"/>
      <c r="AS764" s="9"/>
      <c r="AT764" s="8"/>
      <c r="AU764" s="7"/>
      <c r="AV764" s="6"/>
      <c r="AW764" s="7"/>
      <c r="AX764" s="6"/>
      <c r="AY764" s="5"/>
      <c r="AZ764" s="6"/>
      <c r="BA764" s="5"/>
      <c r="BB764" s="6"/>
      <c r="BC764" s="5"/>
      <c r="BD764" s="6"/>
      <c r="BE764" s="5"/>
      <c r="BF764" s="6"/>
      <c r="BG764" s="5"/>
      <c r="BH764" s="6"/>
      <c r="BI764" s="5"/>
      <c r="BJ764" s="6"/>
      <c r="BK764" s="5"/>
      <c r="BL764" s="6"/>
      <c r="BM764" s="5"/>
      <c r="BN764" s="6"/>
      <c r="BO764" s="5"/>
      <c r="BP764" s="6"/>
      <c r="BQ764" s="5"/>
      <c r="BR764" s="2"/>
      <c r="BS764" s="2"/>
      <c r="BT764" s="4"/>
      <c r="BU764" s="2"/>
      <c r="BV764" s="2"/>
      <c r="BW764" s="2"/>
      <c r="BX764" s="3"/>
      <c r="BY764" s="2"/>
      <c r="BZ764" s="2"/>
    </row>
    <row r="765" spans="2:78" ht="12" customHeight="1">
      <c r="B765" s="22"/>
      <c r="C765" s="4"/>
      <c r="D765" s="3"/>
      <c r="E765" s="21"/>
      <c r="F765" s="3"/>
      <c r="G765" s="20"/>
      <c r="H765" s="13"/>
      <c r="I765" s="19"/>
      <c r="J765" s="19"/>
      <c r="K765" s="116"/>
      <c r="L765" s="19"/>
      <c r="M765" s="18"/>
      <c r="N765" s="17"/>
      <c r="O765" s="16"/>
      <c r="P765" s="2"/>
      <c r="Q765" s="2"/>
      <c r="R765" s="2"/>
      <c r="S765" s="2"/>
      <c r="T765" s="2"/>
      <c r="U765" s="2"/>
      <c r="V765" s="15"/>
      <c r="W765" s="14"/>
      <c r="X765" s="13"/>
      <c r="Y765" s="12"/>
      <c r="Z765" s="2"/>
      <c r="AA765" s="11"/>
      <c r="AB765" s="11"/>
      <c r="AC765" s="11"/>
      <c r="AD765" s="2"/>
      <c r="AE765" s="2"/>
      <c r="AF765" s="2"/>
      <c r="AG765" s="2"/>
      <c r="AH765" s="2"/>
      <c r="AI765" s="2"/>
      <c r="AJ765" s="4"/>
      <c r="AK765" s="2"/>
      <c r="AL765" s="2"/>
      <c r="AM765" s="2"/>
      <c r="AN765" s="2"/>
      <c r="AO765" s="2"/>
      <c r="AP765" s="2"/>
      <c r="AQ765" s="10"/>
      <c r="AR765" s="4"/>
      <c r="AS765" s="9"/>
      <c r="AT765" s="8"/>
      <c r="AU765" s="7"/>
      <c r="AV765" s="6"/>
      <c r="AW765" s="7"/>
      <c r="AX765" s="6"/>
      <c r="AY765" s="5"/>
      <c r="AZ765" s="6"/>
      <c r="BA765" s="5"/>
      <c r="BB765" s="6"/>
      <c r="BC765" s="5"/>
      <c r="BD765" s="6"/>
      <c r="BE765" s="5"/>
      <c r="BF765" s="6"/>
      <c r="BG765" s="5"/>
      <c r="BH765" s="6"/>
      <c r="BI765" s="5"/>
      <c r="BJ765" s="6"/>
      <c r="BK765" s="5"/>
      <c r="BL765" s="6"/>
      <c r="BM765" s="5"/>
      <c r="BN765" s="6"/>
      <c r="BO765" s="5"/>
      <c r="BP765" s="6"/>
      <c r="BQ765" s="5"/>
      <c r="BR765" s="2"/>
      <c r="BS765" s="2"/>
      <c r="BT765" s="4"/>
      <c r="BU765" s="2"/>
      <c r="BV765" s="2"/>
      <c r="BW765" s="2"/>
      <c r="BX765" s="3"/>
      <c r="BY765" s="2"/>
      <c r="BZ765" s="2"/>
    </row>
    <row r="766" spans="2:78" ht="12" customHeight="1">
      <c r="B766" s="22"/>
      <c r="C766" s="4"/>
      <c r="D766" s="3"/>
      <c r="E766" s="21"/>
      <c r="F766" s="3"/>
      <c r="G766" s="20"/>
      <c r="H766" s="13"/>
      <c r="I766" s="19"/>
      <c r="J766" s="19"/>
      <c r="K766" s="116"/>
      <c r="L766" s="19"/>
      <c r="M766" s="18"/>
      <c r="N766" s="17"/>
      <c r="O766" s="16"/>
      <c r="P766" s="2"/>
      <c r="Q766" s="2"/>
      <c r="R766" s="2"/>
      <c r="S766" s="2"/>
      <c r="T766" s="2"/>
      <c r="U766" s="2"/>
      <c r="V766" s="15"/>
      <c r="W766" s="14"/>
      <c r="X766" s="13"/>
      <c r="Y766" s="12"/>
      <c r="Z766" s="2"/>
      <c r="AA766" s="11"/>
      <c r="AB766" s="11"/>
      <c r="AC766" s="11"/>
      <c r="AD766" s="2"/>
      <c r="AE766" s="2"/>
      <c r="AF766" s="2"/>
      <c r="AG766" s="2"/>
      <c r="AH766" s="2"/>
      <c r="AI766" s="2"/>
      <c r="AJ766" s="4"/>
      <c r="AK766" s="2"/>
      <c r="AL766" s="2"/>
      <c r="AM766" s="2"/>
      <c r="AN766" s="2"/>
      <c r="AO766" s="2"/>
      <c r="AP766" s="2"/>
      <c r="AQ766" s="10"/>
      <c r="AR766" s="4"/>
      <c r="AS766" s="9"/>
      <c r="AT766" s="8"/>
      <c r="AU766" s="7"/>
      <c r="AV766" s="6"/>
      <c r="AW766" s="7"/>
      <c r="AX766" s="6"/>
      <c r="AY766" s="5"/>
      <c r="AZ766" s="6"/>
      <c r="BA766" s="5"/>
      <c r="BB766" s="6"/>
      <c r="BC766" s="5"/>
      <c r="BD766" s="6"/>
      <c r="BE766" s="5"/>
      <c r="BF766" s="6"/>
      <c r="BG766" s="5"/>
      <c r="BH766" s="6"/>
      <c r="BI766" s="5"/>
      <c r="BJ766" s="6"/>
      <c r="BK766" s="5"/>
      <c r="BL766" s="6"/>
      <c r="BM766" s="5"/>
      <c r="BN766" s="6"/>
      <c r="BO766" s="5"/>
      <c r="BP766" s="6"/>
      <c r="BQ766" s="5"/>
      <c r="BR766" s="2"/>
      <c r="BS766" s="2"/>
      <c r="BT766" s="4"/>
      <c r="BU766" s="2"/>
      <c r="BV766" s="2"/>
      <c r="BW766" s="2"/>
      <c r="BX766" s="3"/>
      <c r="BY766" s="2"/>
      <c r="BZ766" s="2"/>
    </row>
    <row r="767" spans="2:78" ht="12" customHeight="1">
      <c r="B767" s="22"/>
      <c r="C767" s="4"/>
      <c r="D767" s="3"/>
      <c r="E767" s="21"/>
      <c r="F767" s="3"/>
      <c r="G767" s="20"/>
      <c r="H767" s="13"/>
      <c r="I767" s="19"/>
      <c r="J767" s="19"/>
      <c r="K767" s="116"/>
      <c r="L767" s="19"/>
      <c r="M767" s="18"/>
      <c r="N767" s="17"/>
      <c r="O767" s="16"/>
      <c r="P767" s="2"/>
      <c r="Q767" s="2"/>
      <c r="R767" s="2"/>
      <c r="S767" s="2"/>
      <c r="T767" s="2"/>
      <c r="U767" s="2"/>
      <c r="V767" s="15"/>
      <c r="W767" s="14"/>
      <c r="X767" s="13"/>
      <c r="Y767" s="12"/>
      <c r="Z767" s="2"/>
      <c r="AA767" s="11"/>
      <c r="AB767" s="11"/>
      <c r="AC767" s="11"/>
      <c r="AD767" s="2"/>
      <c r="AE767" s="2"/>
      <c r="AF767" s="2"/>
      <c r="AG767" s="2"/>
      <c r="AH767" s="2"/>
      <c r="AI767" s="2"/>
      <c r="AJ767" s="4"/>
      <c r="AK767" s="2"/>
      <c r="AL767" s="2"/>
      <c r="AM767" s="2"/>
      <c r="AN767" s="2"/>
      <c r="AO767" s="2"/>
      <c r="AP767" s="2"/>
      <c r="AQ767" s="10"/>
      <c r="AR767" s="4"/>
      <c r="AS767" s="9"/>
      <c r="AT767" s="8"/>
      <c r="AU767" s="7"/>
      <c r="AV767" s="6"/>
      <c r="AW767" s="7"/>
      <c r="AX767" s="6"/>
      <c r="AY767" s="5"/>
      <c r="AZ767" s="6"/>
      <c r="BA767" s="5"/>
      <c r="BB767" s="6"/>
      <c r="BC767" s="5"/>
      <c r="BD767" s="6"/>
      <c r="BE767" s="5"/>
      <c r="BF767" s="6"/>
      <c r="BG767" s="5"/>
      <c r="BH767" s="6"/>
      <c r="BI767" s="5"/>
      <c r="BJ767" s="6"/>
      <c r="BK767" s="5"/>
      <c r="BL767" s="6"/>
      <c r="BM767" s="5"/>
      <c r="BN767" s="6"/>
      <c r="BO767" s="5"/>
      <c r="BP767" s="6"/>
      <c r="BQ767" s="5"/>
      <c r="BR767" s="2"/>
      <c r="BS767" s="2"/>
      <c r="BT767" s="4"/>
      <c r="BU767" s="2"/>
      <c r="BV767" s="2"/>
      <c r="BW767" s="2"/>
      <c r="BX767" s="3"/>
      <c r="BY767" s="2"/>
      <c r="BZ767" s="2"/>
    </row>
    <row r="768" spans="2:78" ht="12" customHeight="1">
      <c r="B768" s="22"/>
      <c r="C768" s="4"/>
      <c r="D768" s="3"/>
      <c r="E768" s="21"/>
      <c r="F768" s="3"/>
      <c r="G768" s="20"/>
      <c r="H768" s="13"/>
      <c r="I768" s="19"/>
      <c r="J768" s="19"/>
      <c r="K768" s="116"/>
      <c r="L768" s="19"/>
      <c r="M768" s="18"/>
      <c r="N768" s="17"/>
      <c r="O768" s="16"/>
      <c r="P768" s="2"/>
      <c r="Q768" s="2"/>
      <c r="R768" s="2"/>
      <c r="S768" s="2"/>
      <c r="T768" s="2"/>
      <c r="U768" s="2"/>
      <c r="V768" s="15"/>
      <c r="W768" s="14"/>
      <c r="X768" s="13"/>
      <c r="Y768" s="12"/>
      <c r="Z768" s="2"/>
      <c r="AA768" s="11"/>
      <c r="AB768" s="11"/>
      <c r="AC768" s="11"/>
      <c r="AD768" s="2"/>
      <c r="AE768" s="2"/>
      <c r="AF768" s="2"/>
      <c r="AG768" s="2"/>
      <c r="AH768" s="2"/>
      <c r="AI768" s="2"/>
      <c r="AJ768" s="4"/>
      <c r="AK768" s="2"/>
      <c r="AL768" s="2"/>
      <c r="AM768" s="2"/>
      <c r="AN768" s="2"/>
      <c r="AO768" s="2"/>
      <c r="AP768" s="2"/>
      <c r="AQ768" s="10"/>
      <c r="AR768" s="4"/>
      <c r="AS768" s="9"/>
      <c r="AT768" s="8"/>
      <c r="AU768" s="7"/>
      <c r="AV768" s="6"/>
      <c r="AW768" s="7"/>
      <c r="AX768" s="6"/>
      <c r="AY768" s="5"/>
      <c r="AZ768" s="6"/>
      <c r="BA768" s="5"/>
      <c r="BB768" s="6"/>
      <c r="BC768" s="5"/>
      <c r="BD768" s="6"/>
      <c r="BE768" s="5"/>
      <c r="BF768" s="6"/>
      <c r="BG768" s="5"/>
      <c r="BH768" s="6"/>
      <c r="BI768" s="5"/>
      <c r="BJ768" s="6"/>
      <c r="BK768" s="5"/>
      <c r="BL768" s="6"/>
      <c r="BM768" s="5"/>
      <c r="BN768" s="6"/>
      <c r="BO768" s="5"/>
      <c r="BP768" s="6"/>
      <c r="BQ768" s="5"/>
      <c r="BR768" s="2"/>
      <c r="BS768" s="2"/>
      <c r="BT768" s="4"/>
      <c r="BU768" s="2"/>
      <c r="BV768" s="2"/>
      <c r="BW768" s="2"/>
      <c r="BX768" s="3"/>
      <c r="BY768" s="2"/>
      <c r="BZ768" s="2"/>
    </row>
    <row r="769" spans="2:78" ht="12" customHeight="1">
      <c r="B769" s="22"/>
      <c r="C769" s="4"/>
      <c r="D769" s="3"/>
      <c r="E769" s="21"/>
      <c r="F769" s="3"/>
      <c r="G769" s="20"/>
      <c r="H769" s="13"/>
      <c r="I769" s="19"/>
      <c r="J769" s="19"/>
      <c r="K769" s="116"/>
      <c r="L769" s="19"/>
      <c r="M769" s="18"/>
      <c r="N769" s="17"/>
      <c r="O769" s="16"/>
      <c r="P769" s="2"/>
      <c r="Q769" s="2"/>
      <c r="R769" s="2"/>
      <c r="S769" s="2"/>
      <c r="T769" s="2"/>
      <c r="U769" s="2"/>
      <c r="V769" s="15"/>
      <c r="W769" s="14"/>
      <c r="X769" s="13"/>
      <c r="Y769" s="12"/>
      <c r="Z769" s="2"/>
      <c r="AA769" s="11"/>
      <c r="AB769" s="11"/>
      <c r="AC769" s="11"/>
      <c r="AD769" s="2"/>
      <c r="AE769" s="2"/>
      <c r="AF769" s="2"/>
      <c r="AG769" s="2"/>
      <c r="AH769" s="2"/>
      <c r="AI769" s="2"/>
      <c r="AJ769" s="4"/>
      <c r="AK769" s="2"/>
      <c r="AL769" s="2"/>
      <c r="AM769" s="2"/>
      <c r="AN769" s="2"/>
      <c r="AO769" s="2"/>
      <c r="AP769" s="2"/>
      <c r="AQ769" s="10"/>
      <c r="AR769" s="4"/>
      <c r="AS769" s="9"/>
      <c r="AT769" s="8"/>
      <c r="AU769" s="7"/>
      <c r="AV769" s="6"/>
      <c r="AW769" s="7"/>
      <c r="AX769" s="6"/>
      <c r="AY769" s="5"/>
      <c r="AZ769" s="6"/>
      <c r="BA769" s="5"/>
      <c r="BB769" s="6"/>
      <c r="BC769" s="5"/>
      <c r="BD769" s="6"/>
      <c r="BE769" s="5"/>
      <c r="BF769" s="6"/>
      <c r="BG769" s="5"/>
      <c r="BH769" s="6"/>
      <c r="BI769" s="5"/>
      <c r="BJ769" s="6"/>
      <c r="BK769" s="5"/>
      <c r="BL769" s="6"/>
      <c r="BM769" s="5"/>
      <c r="BN769" s="6"/>
      <c r="BO769" s="5"/>
      <c r="BP769" s="6"/>
      <c r="BQ769" s="5"/>
      <c r="BR769" s="2"/>
      <c r="BS769" s="2"/>
      <c r="BT769" s="4"/>
      <c r="BU769" s="2"/>
      <c r="BV769" s="2"/>
      <c r="BW769" s="2"/>
      <c r="BX769" s="3"/>
      <c r="BY769" s="2"/>
      <c r="BZ769" s="2"/>
    </row>
    <row r="770" spans="2:78" ht="12" customHeight="1">
      <c r="B770" s="22"/>
      <c r="C770" s="4"/>
      <c r="D770" s="3"/>
      <c r="E770" s="21"/>
      <c r="F770" s="3"/>
      <c r="G770" s="20"/>
      <c r="H770" s="13"/>
      <c r="I770" s="19"/>
      <c r="J770" s="19"/>
      <c r="K770" s="116"/>
      <c r="L770" s="19"/>
      <c r="M770" s="18"/>
      <c r="N770" s="17"/>
      <c r="O770" s="16"/>
      <c r="P770" s="2"/>
      <c r="Q770" s="2"/>
      <c r="R770" s="2"/>
      <c r="S770" s="2"/>
      <c r="T770" s="2"/>
      <c r="U770" s="2"/>
      <c r="V770" s="15"/>
      <c r="W770" s="14"/>
      <c r="X770" s="13"/>
      <c r="Y770" s="12"/>
      <c r="Z770" s="2"/>
      <c r="AA770" s="11"/>
      <c r="AB770" s="11"/>
      <c r="AC770" s="11"/>
      <c r="AD770" s="2"/>
      <c r="AE770" s="2"/>
      <c r="AF770" s="2"/>
      <c r="AG770" s="2"/>
      <c r="AH770" s="2"/>
      <c r="AI770" s="2"/>
      <c r="AJ770" s="4"/>
      <c r="AK770" s="2"/>
      <c r="AL770" s="2"/>
      <c r="AM770" s="2"/>
      <c r="AN770" s="2"/>
      <c r="AO770" s="2"/>
      <c r="AP770" s="2"/>
      <c r="AQ770" s="10"/>
      <c r="AR770" s="4"/>
      <c r="AS770" s="9"/>
      <c r="AT770" s="8"/>
      <c r="AU770" s="7"/>
      <c r="AV770" s="6"/>
      <c r="AW770" s="7"/>
      <c r="AX770" s="6"/>
      <c r="AY770" s="5"/>
      <c r="AZ770" s="6"/>
      <c r="BA770" s="5"/>
      <c r="BB770" s="6"/>
      <c r="BC770" s="5"/>
      <c r="BD770" s="6"/>
      <c r="BE770" s="5"/>
      <c r="BF770" s="6"/>
      <c r="BG770" s="5"/>
      <c r="BH770" s="6"/>
      <c r="BI770" s="5"/>
      <c r="BJ770" s="6"/>
      <c r="BK770" s="5"/>
      <c r="BL770" s="6"/>
      <c r="BM770" s="5"/>
      <c r="BN770" s="6"/>
      <c r="BO770" s="5"/>
      <c r="BP770" s="6"/>
      <c r="BQ770" s="5"/>
      <c r="BR770" s="2"/>
      <c r="BS770" s="2"/>
      <c r="BT770" s="4"/>
      <c r="BU770" s="2"/>
      <c r="BV770" s="2"/>
      <c r="BW770" s="2"/>
      <c r="BX770" s="3"/>
      <c r="BY770" s="2"/>
      <c r="BZ770" s="2"/>
    </row>
    <row r="771" spans="2:78" ht="12" customHeight="1">
      <c r="B771" s="22"/>
      <c r="C771" s="4"/>
      <c r="D771" s="3"/>
      <c r="E771" s="21"/>
      <c r="F771" s="3"/>
      <c r="G771" s="20"/>
      <c r="H771" s="13"/>
      <c r="I771" s="19"/>
      <c r="J771" s="19"/>
      <c r="K771" s="116"/>
      <c r="L771" s="19"/>
      <c r="M771" s="18"/>
      <c r="N771" s="17"/>
      <c r="O771" s="16"/>
      <c r="P771" s="2"/>
      <c r="Q771" s="2"/>
      <c r="R771" s="2"/>
      <c r="S771" s="2"/>
      <c r="T771" s="2"/>
      <c r="U771" s="2"/>
      <c r="V771" s="15"/>
      <c r="W771" s="14"/>
      <c r="X771" s="13"/>
      <c r="Y771" s="12"/>
      <c r="Z771" s="2"/>
      <c r="AA771" s="11"/>
      <c r="AB771" s="11"/>
      <c r="AC771" s="11"/>
      <c r="AD771" s="2"/>
      <c r="AE771" s="2"/>
      <c r="AF771" s="2"/>
      <c r="AG771" s="2"/>
      <c r="AH771" s="2"/>
      <c r="AI771" s="2"/>
      <c r="AJ771" s="4"/>
      <c r="AK771" s="2"/>
      <c r="AL771" s="2"/>
      <c r="AM771" s="2"/>
      <c r="AN771" s="2"/>
      <c r="AO771" s="2"/>
      <c r="AP771" s="2"/>
      <c r="AQ771" s="10"/>
      <c r="AR771" s="4"/>
      <c r="AS771" s="9"/>
      <c r="AT771" s="8"/>
      <c r="AU771" s="7"/>
      <c r="AV771" s="6"/>
      <c r="AW771" s="7"/>
      <c r="AX771" s="6"/>
      <c r="AY771" s="5"/>
      <c r="AZ771" s="6"/>
      <c r="BA771" s="5"/>
      <c r="BB771" s="6"/>
      <c r="BC771" s="5"/>
      <c r="BD771" s="6"/>
      <c r="BE771" s="5"/>
      <c r="BF771" s="6"/>
      <c r="BG771" s="5"/>
      <c r="BH771" s="6"/>
      <c r="BI771" s="5"/>
      <c r="BJ771" s="6"/>
      <c r="BK771" s="5"/>
      <c r="BL771" s="6"/>
      <c r="BM771" s="5"/>
      <c r="BN771" s="6"/>
      <c r="BO771" s="5"/>
      <c r="BP771" s="6"/>
      <c r="BQ771" s="5"/>
      <c r="BR771" s="2"/>
      <c r="BS771" s="2"/>
      <c r="BT771" s="4"/>
      <c r="BU771" s="2"/>
      <c r="BV771" s="2"/>
      <c r="BW771" s="2"/>
      <c r="BX771" s="3"/>
      <c r="BY771" s="2"/>
      <c r="BZ771" s="2"/>
    </row>
    <row r="772" spans="2:78" ht="12" customHeight="1">
      <c r="B772" s="22"/>
      <c r="C772" s="4"/>
      <c r="D772" s="3"/>
      <c r="E772" s="21"/>
      <c r="F772" s="3"/>
      <c r="G772" s="20"/>
      <c r="H772" s="13"/>
      <c r="I772" s="19"/>
      <c r="J772" s="19"/>
      <c r="K772" s="116"/>
      <c r="L772" s="19"/>
      <c r="M772" s="18"/>
      <c r="N772" s="17"/>
      <c r="O772" s="16"/>
      <c r="P772" s="2"/>
      <c r="Q772" s="2"/>
      <c r="R772" s="2"/>
      <c r="S772" s="2"/>
      <c r="T772" s="2"/>
      <c r="U772" s="2"/>
      <c r="V772" s="15"/>
      <c r="W772" s="14"/>
      <c r="X772" s="13"/>
      <c r="Y772" s="12"/>
      <c r="Z772" s="2"/>
      <c r="AA772" s="11"/>
      <c r="AB772" s="11"/>
      <c r="AC772" s="11"/>
      <c r="AD772" s="2"/>
      <c r="AE772" s="2"/>
      <c r="AF772" s="2"/>
      <c r="AG772" s="2"/>
      <c r="AH772" s="2"/>
      <c r="AI772" s="2"/>
      <c r="AJ772" s="4"/>
      <c r="AK772" s="2"/>
      <c r="AL772" s="2"/>
      <c r="AM772" s="2"/>
      <c r="AN772" s="2"/>
      <c r="AO772" s="2"/>
      <c r="AP772" s="2"/>
      <c r="AQ772" s="10"/>
      <c r="AR772" s="4"/>
      <c r="AS772" s="9"/>
      <c r="AT772" s="8"/>
      <c r="AU772" s="7"/>
      <c r="AV772" s="6"/>
      <c r="AW772" s="7"/>
      <c r="AX772" s="6"/>
      <c r="AY772" s="5"/>
      <c r="AZ772" s="6"/>
      <c r="BA772" s="5"/>
      <c r="BB772" s="6"/>
      <c r="BC772" s="5"/>
      <c r="BD772" s="6"/>
      <c r="BE772" s="5"/>
      <c r="BF772" s="6"/>
      <c r="BG772" s="5"/>
      <c r="BH772" s="6"/>
      <c r="BI772" s="5"/>
      <c r="BJ772" s="6"/>
      <c r="BK772" s="5"/>
      <c r="BL772" s="6"/>
      <c r="BM772" s="5"/>
      <c r="BN772" s="6"/>
      <c r="BO772" s="5"/>
      <c r="BP772" s="6"/>
      <c r="BQ772" s="5"/>
      <c r="BR772" s="2"/>
      <c r="BS772" s="2"/>
      <c r="BT772" s="4"/>
      <c r="BU772" s="2"/>
      <c r="BV772" s="2"/>
      <c r="BW772" s="2"/>
      <c r="BX772" s="3"/>
      <c r="BY772" s="2"/>
      <c r="BZ772" s="2"/>
    </row>
    <row r="773" spans="2:78" ht="12" customHeight="1">
      <c r="B773" s="22"/>
      <c r="C773" s="4"/>
      <c r="D773" s="3"/>
      <c r="E773" s="21"/>
      <c r="F773" s="3"/>
      <c r="G773" s="20"/>
      <c r="H773" s="13"/>
      <c r="I773" s="19"/>
      <c r="J773" s="19"/>
      <c r="K773" s="116"/>
      <c r="L773" s="19"/>
      <c r="M773" s="18"/>
      <c r="N773" s="17"/>
      <c r="O773" s="16"/>
      <c r="P773" s="2"/>
      <c r="Q773" s="2"/>
      <c r="R773" s="2"/>
      <c r="S773" s="2"/>
      <c r="T773" s="2"/>
      <c r="U773" s="2"/>
      <c r="V773" s="15"/>
      <c r="W773" s="14"/>
      <c r="X773" s="13"/>
      <c r="Y773" s="12"/>
      <c r="Z773" s="2"/>
      <c r="AA773" s="11"/>
      <c r="AB773" s="11"/>
      <c r="AC773" s="11"/>
      <c r="AD773" s="2"/>
      <c r="AE773" s="2"/>
      <c r="AF773" s="2"/>
      <c r="AG773" s="2"/>
      <c r="AH773" s="2"/>
      <c r="AI773" s="2"/>
      <c r="AJ773" s="4"/>
      <c r="AK773" s="2"/>
      <c r="AL773" s="2"/>
      <c r="AM773" s="2"/>
      <c r="AN773" s="2"/>
      <c r="AO773" s="2"/>
      <c r="AP773" s="2"/>
      <c r="AQ773" s="10"/>
      <c r="AR773" s="4"/>
      <c r="AS773" s="9"/>
      <c r="AT773" s="8"/>
      <c r="AU773" s="7"/>
      <c r="AV773" s="6"/>
      <c r="AW773" s="7"/>
      <c r="AX773" s="6"/>
      <c r="AY773" s="5"/>
      <c r="AZ773" s="6"/>
      <c r="BA773" s="5"/>
      <c r="BB773" s="6"/>
      <c r="BC773" s="5"/>
      <c r="BD773" s="6"/>
      <c r="BE773" s="5"/>
      <c r="BF773" s="6"/>
      <c r="BG773" s="5"/>
      <c r="BH773" s="6"/>
      <c r="BI773" s="5"/>
      <c r="BJ773" s="6"/>
      <c r="BK773" s="5"/>
      <c r="BL773" s="6"/>
      <c r="BM773" s="5"/>
      <c r="BN773" s="6"/>
      <c r="BO773" s="5"/>
      <c r="BP773" s="6"/>
      <c r="BQ773" s="5"/>
      <c r="BR773" s="2"/>
      <c r="BS773" s="2"/>
      <c r="BT773" s="4"/>
      <c r="BU773" s="2"/>
      <c r="BV773" s="2"/>
      <c r="BW773" s="2"/>
      <c r="BX773" s="3"/>
      <c r="BY773" s="2"/>
      <c r="BZ773" s="2"/>
    </row>
    <row r="774" spans="2:78" ht="12" customHeight="1">
      <c r="B774" s="22"/>
      <c r="C774" s="4"/>
      <c r="D774" s="3"/>
      <c r="E774" s="21"/>
      <c r="F774" s="3"/>
      <c r="G774" s="20"/>
      <c r="H774" s="13"/>
      <c r="I774" s="19"/>
      <c r="J774" s="19"/>
      <c r="K774" s="116"/>
      <c r="L774" s="19"/>
      <c r="M774" s="18"/>
      <c r="N774" s="17"/>
      <c r="O774" s="16"/>
      <c r="P774" s="2"/>
      <c r="Q774" s="2"/>
      <c r="R774" s="2"/>
      <c r="S774" s="2"/>
      <c r="T774" s="2"/>
      <c r="U774" s="2"/>
      <c r="V774" s="15"/>
      <c r="W774" s="14"/>
      <c r="X774" s="13"/>
      <c r="Y774" s="12"/>
      <c r="Z774" s="2"/>
      <c r="AA774" s="11"/>
      <c r="AB774" s="11"/>
      <c r="AC774" s="11"/>
      <c r="AD774" s="2"/>
      <c r="AE774" s="2"/>
      <c r="AF774" s="2"/>
      <c r="AG774" s="2"/>
      <c r="AH774" s="2"/>
      <c r="AI774" s="2"/>
      <c r="AJ774" s="4"/>
      <c r="AK774" s="2"/>
      <c r="AL774" s="2"/>
      <c r="AM774" s="2"/>
      <c r="AN774" s="2"/>
      <c r="AO774" s="2"/>
      <c r="AP774" s="2"/>
      <c r="AQ774" s="10"/>
      <c r="AR774" s="4"/>
      <c r="AS774" s="9"/>
      <c r="AT774" s="8"/>
      <c r="AU774" s="7"/>
      <c r="AV774" s="6"/>
      <c r="AW774" s="7"/>
      <c r="AX774" s="6"/>
      <c r="AY774" s="5"/>
      <c r="AZ774" s="6"/>
      <c r="BA774" s="5"/>
      <c r="BB774" s="6"/>
      <c r="BC774" s="5"/>
      <c r="BD774" s="6"/>
      <c r="BE774" s="5"/>
      <c r="BF774" s="6"/>
      <c r="BG774" s="5"/>
      <c r="BH774" s="6"/>
      <c r="BI774" s="5"/>
      <c r="BJ774" s="6"/>
      <c r="BK774" s="5"/>
      <c r="BL774" s="6"/>
      <c r="BM774" s="5"/>
      <c r="BN774" s="6"/>
      <c r="BO774" s="5"/>
      <c r="BP774" s="6"/>
      <c r="BQ774" s="5"/>
      <c r="BR774" s="2"/>
      <c r="BS774" s="2"/>
      <c r="BT774" s="4"/>
      <c r="BU774" s="2"/>
      <c r="BV774" s="2"/>
      <c r="BW774" s="2"/>
      <c r="BX774" s="3"/>
      <c r="BY774" s="2"/>
      <c r="BZ774" s="2"/>
    </row>
    <row r="775" spans="2:78" ht="12" customHeight="1">
      <c r="B775" s="22"/>
      <c r="C775" s="4"/>
      <c r="D775" s="3"/>
      <c r="E775" s="21"/>
      <c r="F775" s="3"/>
      <c r="G775" s="20"/>
      <c r="H775" s="13"/>
      <c r="I775" s="19"/>
      <c r="J775" s="19"/>
      <c r="K775" s="116"/>
      <c r="L775" s="19"/>
      <c r="M775" s="18"/>
      <c r="N775" s="17"/>
      <c r="O775" s="16"/>
      <c r="P775" s="2"/>
      <c r="Q775" s="2"/>
      <c r="R775" s="2"/>
      <c r="S775" s="2"/>
      <c r="T775" s="2"/>
      <c r="U775" s="2"/>
      <c r="V775" s="15"/>
      <c r="W775" s="14"/>
      <c r="X775" s="13"/>
      <c r="Y775" s="12"/>
      <c r="Z775" s="2"/>
      <c r="AA775" s="11"/>
      <c r="AB775" s="11"/>
      <c r="AC775" s="11"/>
      <c r="AD775" s="2"/>
      <c r="AE775" s="2"/>
      <c r="AF775" s="2"/>
      <c r="AG775" s="2"/>
      <c r="AH775" s="2"/>
      <c r="AI775" s="2"/>
      <c r="AJ775" s="4"/>
      <c r="AK775" s="2"/>
      <c r="AL775" s="2"/>
      <c r="AM775" s="2"/>
      <c r="AN775" s="2"/>
      <c r="AO775" s="2"/>
      <c r="AP775" s="2"/>
      <c r="AQ775" s="10"/>
      <c r="AR775" s="4"/>
      <c r="AS775" s="9"/>
      <c r="AT775" s="8"/>
      <c r="AU775" s="7"/>
      <c r="AV775" s="6"/>
      <c r="AW775" s="7"/>
      <c r="AX775" s="6"/>
      <c r="AY775" s="5"/>
      <c r="AZ775" s="6"/>
      <c r="BA775" s="5"/>
      <c r="BB775" s="6"/>
      <c r="BC775" s="5"/>
      <c r="BD775" s="6"/>
      <c r="BE775" s="5"/>
      <c r="BF775" s="6"/>
      <c r="BG775" s="5"/>
      <c r="BH775" s="6"/>
      <c r="BI775" s="5"/>
      <c r="BJ775" s="6"/>
      <c r="BK775" s="5"/>
      <c r="BL775" s="6"/>
      <c r="BM775" s="5"/>
      <c r="BN775" s="6"/>
      <c r="BO775" s="5"/>
      <c r="BP775" s="6"/>
      <c r="BQ775" s="5"/>
      <c r="BR775" s="2"/>
      <c r="BS775" s="2"/>
      <c r="BT775" s="4"/>
      <c r="BU775" s="2"/>
      <c r="BV775" s="2"/>
      <c r="BW775" s="2"/>
      <c r="BX775" s="3"/>
      <c r="BY775" s="2"/>
      <c r="BZ775" s="2"/>
    </row>
    <row r="776" spans="2:78" ht="12" customHeight="1">
      <c r="B776" s="22"/>
      <c r="C776" s="4"/>
      <c r="D776" s="3"/>
      <c r="E776" s="21"/>
      <c r="F776" s="3"/>
      <c r="G776" s="20"/>
      <c r="H776" s="13"/>
      <c r="I776" s="19"/>
      <c r="J776" s="19"/>
      <c r="K776" s="116"/>
      <c r="L776" s="19"/>
      <c r="M776" s="18"/>
      <c r="N776" s="17"/>
      <c r="O776" s="16"/>
      <c r="P776" s="2"/>
      <c r="Q776" s="2"/>
      <c r="R776" s="2"/>
      <c r="S776" s="2"/>
      <c r="T776" s="2"/>
      <c r="U776" s="2"/>
      <c r="V776" s="15"/>
      <c r="W776" s="14"/>
      <c r="X776" s="13"/>
      <c r="Y776" s="12"/>
      <c r="Z776" s="2"/>
      <c r="AA776" s="11"/>
      <c r="AB776" s="11"/>
      <c r="AC776" s="11"/>
      <c r="AD776" s="2"/>
      <c r="AE776" s="2"/>
      <c r="AF776" s="2"/>
      <c r="AG776" s="2"/>
      <c r="AH776" s="2"/>
      <c r="AI776" s="2"/>
      <c r="AJ776" s="4"/>
      <c r="AK776" s="2"/>
      <c r="AL776" s="2"/>
      <c r="AM776" s="2"/>
      <c r="AN776" s="2"/>
      <c r="AO776" s="2"/>
      <c r="AP776" s="2"/>
      <c r="AQ776" s="10"/>
      <c r="AR776" s="4"/>
      <c r="AS776" s="9"/>
      <c r="AT776" s="8"/>
      <c r="AU776" s="7"/>
      <c r="AV776" s="6"/>
      <c r="AW776" s="7"/>
      <c r="AX776" s="6"/>
      <c r="AY776" s="5"/>
      <c r="AZ776" s="6"/>
      <c r="BA776" s="5"/>
      <c r="BB776" s="6"/>
      <c r="BC776" s="5"/>
      <c r="BD776" s="6"/>
      <c r="BE776" s="5"/>
      <c r="BF776" s="6"/>
      <c r="BG776" s="5"/>
      <c r="BH776" s="6"/>
      <c r="BI776" s="5"/>
      <c r="BJ776" s="6"/>
      <c r="BK776" s="5"/>
      <c r="BL776" s="6"/>
      <c r="BM776" s="5"/>
      <c r="BN776" s="6"/>
      <c r="BO776" s="5"/>
      <c r="BP776" s="6"/>
      <c r="BQ776" s="5"/>
      <c r="BR776" s="2"/>
      <c r="BS776" s="2"/>
      <c r="BT776" s="4"/>
      <c r="BU776" s="2"/>
      <c r="BV776" s="2"/>
      <c r="BW776" s="2"/>
      <c r="BX776" s="3"/>
      <c r="BY776" s="2"/>
      <c r="BZ776" s="2"/>
    </row>
    <row r="777" spans="2:78" ht="12" customHeight="1">
      <c r="B777" s="22"/>
      <c r="C777" s="4"/>
      <c r="D777" s="3"/>
      <c r="E777" s="21"/>
      <c r="F777" s="3"/>
      <c r="G777" s="20"/>
      <c r="H777" s="13"/>
      <c r="I777" s="19"/>
      <c r="J777" s="19"/>
      <c r="K777" s="116"/>
      <c r="L777" s="19"/>
      <c r="M777" s="18"/>
      <c r="N777" s="17"/>
      <c r="O777" s="16"/>
      <c r="P777" s="2"/>
      <c r="Q777" s="2"/>
      <c r="R777" s="2"/>
      <c r="S777" s="2"/>
      <c r="T777" s="2"/>
      <c r="U777" s="2"/>
      <c r="V777" s="15"/>
      <c r="W777" s="14"/>
      <c r="X777" s="13"/>
      <c r="Y777" s="12"/>
      <c r="Z777" s="2"/>
      <c r="AA777" s="11"/>
      <c r="AB777" s="11"/>
      <c r="AC777" s="11"/>
      <c r="AD777" s="2"/>
      <c r="AE777" s="2"/>
      <c r="AF777" s="2"/>
      <c r="AG777" s="2"/>
      <c r="AH777" s="2"/>
      <c r="AI777" s="2"/>
      <c r="AJ777" s="4"/>
      <c r="AK777" s="2"/>
      <c r="AL777" s="2"/>
      <c r="AM777" s="2"/>
      <c r="AN777" s="2"/>
      <c r="AO777" s="2"/>
      <c r="AP777" s="2"/>
      <c r="AQ777" s="10"/>
      <c r="AR777" s="4"/>
      <c r="AS777" s="9"/>
      <c r="AT777" s="8"/>
      <c r="AU777" s="7"/>
      <c r="AV777" s="6"/>
      <c r="AW777" s="7"/>
      <c r="AX777" s="6"/>
      <c r="AY777" s="5"/>
      <c r="AZ777" s="6"/>
      <c r="BA777" s="5"/>
      <c r="BB777" s="6"/>
      <c r="BC777" s="5"/>
      <c r="BD777" s="6"/>
      <c r="BE777" s="5"/>
      <c r="BF777" s="6"/>
      <c r="BG777" s="5"/>
      <c r="BH777" s="6"/>
      <c r="BI777" s="5"/>
      <c r="BJ777" s="6"/>
      <c r="BK777" s="5"/>
      <c r="BL777" s="6"/>
      <c r="BM777" s="5"/>
      <c r="BN777" s="6"/>
      <c r="BO777" s="5"/>
      <c r="BP777" s="6"/>
      <c r="BQ777" s="5"/>
      <c r="BR777" s="2"/>
      <c r="BS777" s="2"/>
      <c r="BT777" s="4"/>
      <c r="BU777" s="2"/>
      <c r="BV777" s="2"/>
      <c r="BW777" s="2"/>
      <c r="BX777" s="3"/>
      <c r="BY777" s="2"/>
      <c r="BZ777" s="2"/>
    </row>
    <row r="778" spans="2:78" ht="12" customHeight="1">
      <c r="B778" s="22"/>
      <c r="C778" s="4"/>
      <c r="D778" s="3"/>
      <c r="E778" s="21"/>
      <c r="F778" s="3"/>
      <c r="G778" s="20"/>
      <c r="H778" s="13"/>
      <c r="I778" s="19"/>
      <c r="J778" s="19"/>
      <c r="K778" s="116"/>
      <c r="L778" s="19"/>
      <c r="M778" s="18"/>
      <c r="N778" s="17"/>
      <c r="O778" s="16"/>
      <c r="P778" s="2"/>
      <c r="Q778" s="2"/>
      <c r="R778" s="2"/>
      <c r="S778" s="2"/>
      <c r="T778" s="2"/>
      <c r="U778" s="2"/>
      <c r="V778" s="15"/>
      <c r="W778" s="14"/>
      <c r="X778" s="13"/>
      <c r="Y778" s="12"/>
      <c r="Z778" s="2"/>
      <c r="AA778" s="11"/>
      <c r="AB778" s="11"/>
      <c r="AC778" s="11"/>
      <c r="AD778" s="2"/>
      <c r="AE778" s="2"/>
      <c r="AF778" s="2"/>
      <c r="AG778" s="2"/>
      <c r="AH778" s="2"/>
      <c r="AI778" s="2"/>
      <c r="AJ778" s="4"/>
      <c r="AK778" s="2"/>
      <c r="AL778" s="2"/>
      <c r="AM778" s="2"/>
      <c r="AN778" s="2"/>
      <c r="AO778" s="2"/>
      <c r="AP778" s="2"/>
      <c r="AQ778" s="10"/>
      <c r="AR778" s="4"/>
      <c r="AS778" s="9"/>
      <c r="AT778" s="8"/>
      <c r="AU778" s="7"/>
      <c r="AV778" s="6"/>
      <c r="AW778" s="7"/>
      <c r="AX778" s="6"/>
      <c r="AY778" s="5"/>
      <c r="AZ778" s="6"/>
      <c r="BA778" s="5"/>
      <c r="BB778" s="6"/>
      <c r="BC778" s="5"/>
      <c r="BD778" s="6"/>
      <c r="BE778" s="5"/>
      <c r="BF778" s="6"/>
      <c r="BG778" s="5"/>
      <c r="BH778" s="6"/>
      <c r="BI778" s="5"/>
      <c r="BJ778" s="6"/>
      <c r="BK778" s="5"/>
      <c r="BL778" s="6"/>
      <c r="BM778" s="5"/>
      <c r="BN778" s="6"/>
      <c r="BO778" s="5"/>
      <c r="BP778" s="6"/>
      <c r="BQ778" s="5"/>
      <c r="BR778" s="2"/>
      <c r="BS778" s="2"/>
      <c r="BT778" s="4"/>
      <c r="BU778" s="2"/>
      <c r="BV778" s="2"/>
      <c r="BW778" s="2"/>
      <c r="BX778" s="3"/>
      <c r="BY778" s="2"/>
      <c r="BZ778" s="2"/>
    </row>
    <row r="779" spans="2:78" ht="12" customHeight="1">
      <c r="B779" s="22"/>
      <c r="C779" s="4"/>
      <c r="D779" s="3"/>
      <c r="E779" s="21"/>
      <c r="F779" s="3"/>
      <c r="G779" s="20"/>
      <c r="H779" s="13"/>
      <c r="I779" s="19"/>
      <c r="J779" s="19"/>
      <c r="K779" s="116"/>
      <c r="L779" s="19"/>
      <c r="M779" s="18"/>
      <c r="N779" s="17"/>
      <c r="O779" s="16"/>
      <c r="P779" s="2"/>
      <c r="Q779" s="2"/>
      <c r="R779" s="2"/>
      <c r="S779" s="2"/>
      <c r="T779" s="2"/>
      <c r="U779" s="2"/>
      <c r="V779" s="15"/>
      <c r="W779" s="14"/>
      <c r="X779" s="13"/>
      <c r="Y779" s="12"/>
      <c r="Z779" s="2"/>
      <c r="AA779" s="11"/>
      <c r="AB779" s="11"/>
      <c r="AC779" s="11"/>
      <c r="AD779" s="2"/>
      <c r="AE779" s="2"/>
      <c r="AF779" s="2"/>
      <c r="AG779" s="2"/>
      <c r="AH779" s="2"/>
      <c r="AI779" s="2"/>
      <c r="AJ779" s="4"/>
      <c r="AK779" s="2"/>
      <c r="AL779" s="2"/>
      <c r="AM779" s="2"/>
      <c r="AN779" s="2"/>
      <c r="AO779" s="2"/>
      <c r="AP779" s="2"/>
      <c r="AQ779" s="10"/>
      <c r="AR779" s="4"/>
      <c r="AS779" s="9"/>
      <c r="AT779" s="8"/>
      <c r="AU779" s="7"/>
      <c r="AV779" s="6"/>
      <c r="AW779" s="7"/>
      <c r="AX779" s="6"/>
      <c r="AY779" s="5"/>
      <c r="AZ779" s="6"/>
      <c r="BA779" s="5"/>
      <c r="BB779" s="6"/>
      <c r="BC779" s="5"/>
      <c r="BD779" s="6"/>
      <c r="BE779" s="5"/>
      <c r="BF779" s="6"/>
      <c r="BG779" s="5"/>
      <c r="BH779" s="6"/>
      <c r="BI779" s="5"/>
      <c r="BJ779" s="6"/>
      <c r="BK779" s="5"/>
      <c r="BL779" s="6"/>
      <c r="BM779" s="5"/>
      <c r="BN779" s="6"/>
      <c r="BO779" s="5"/>
      <c r="BP779" s="6"/>
      <c r="BQ779" s="5"/>
      <c r="BR779" s="2"/>
      <c r="BS779" s="2"/>
      <c r="BT779" s="4"/>
      <c r="BU779" s="2"/>
      <c r="BV779" s="2"/>
      <c r="BW779" s="2"/>
      <c r="BX779" s="3"/>
      <c r="BY779" s="2"/>
      <c r="BZ779" s="2"/>
    </row>
    <row r="780" spans="2:78" ht="12" customHeight="1">
      <c r="B780" s="22"/>
      <c r="C780" s="4"/>
      <c r="D780" s="3"/>
      <c r="E780" s="21"/>
      <c r="F780" s="3"/>
      <c r="G780" s="20"/>
      <c r="H780" s="13"/>
      <c r="I780" s="19"/>
      <c r="J780" s="19"/>
      <c r="K780" s="116"/>
      <c r="L780" s="19"/>
      <c r="M780" s="18"/>
      <c r="N780" s="17"/>
      <c r="O780" s="16"/>
      <c r="P780" s="2"/>
      <c r="Q780" s="2"/>
      <c r="R780" s="2"/>
      <c r="S780" s="2"/>
      <c r="T780" s="2"/>
      <c r="U780" s="2"/>
      <c r="V780" s="15"/>
      <c r="W780" s="14"/>
      <c r="X780" s="13"/>
      <c r="Y780" s="12"/>
      <c r="Z780" s="2"/>
      <c r="AA780" s="11"/>
      <c r="AB780" s="11"/>
      <c r="AC780" s="11"/>
      <c r="AD780" s="2"/>
      <c r="AE780" s="2"/>
      <c r="AF780" s="2"/>
      <c r="AG780" s="2"/>
      <c r="AH780" s="2"/>
      <c r="AI780" s="2"/>
      <c r="AJ780" s="4"/>
      <c r="AK780" s="2"/>
      <c r="AL780" s="2"/>
      <c r="AM780" s="2"/>
      <c r="AN780" s="2"/>
      <c r="AO780" s="2"/>
      <c r="AP780" s="2"/>
      <c r="AQ780" s="10"/>
      <c r="AR780" s="4"/>
      <c r="AS780" s="9"/>
      <c r="AT780" s="8"/>
      <c r="AU780" s="7"/>
      <c r="AV780" s="6"/>
      <c r="AW780" s="7"/>
      <c r="AX780" s="6"/>
      <c r="AY780" s="5"/>
      <c r="AZ780" s="6"/>
      <c r="BA780" s="5"/>
      <c r="BB780" s="6"/>
      <c r="BC780" s="5"/>
      <c r="BD780" s="6"/>
      <c r="BE780" s="5"/>
      <c r="BF780" s="6"/>
      <c r="BG780" s="5"/>
      <c r="BH780" s="6"/>
      <c r="BI780" s="5"/>
      <c r="BJ780" s="6"/>
      <c r="BK780" s="5"/>
      <c r="BL780" s="6"/>
      <c r="BM780" s="5"/>
      <c r="BN780" s="6"/>
      <c r="BO780" s="5"/>
      <c r="BP780" s="6"/>
      <c r="BQ780" s="5"/>
      <c r="BR780" s="2"/>
      <c r="BS780" s="2"/>
      <c r="BT780" s="4"/>
      <c r="BU780" s="2"/>
      <c r="BV780" s="2"/>
      <c r="BW780" s="2"/>
      <c r="BX780" s="3"/>
      <c r="BY780" s="2"/>
      <c r="BZ780" s="2"/>
    </row>
    <row r="781" spans="2:78" ht="12" customHeight="1">
      <c r="B781" s="22"/>
      <c r="C781" s="4"/>
      <c r="D781" s="3"/>
      <c r="E781" s="21"/>
      <c r="F781" s="3"/>
      <c r="G781" s="20"/>
      <c r="H781" s="13"/>
      <c r="I781" s="19"/>
      <c r="J781" s="19"/>
      <c r="K781" s="116"/>
      <c r="L781" s="19"/>
      <c r="M781" s="18"/>
      <c r="N781" s="17"/>
      <c r="O781" s="16"/>
      <c r="P781" s="2"/>
      <c r="Q781" s="2"/>
      <c r="R781" s="2"/>
      <c r="S781" s="2"/>
      <c r="T781" s="2"/>
      <c r="U781" s="2"/>
      <c r="V781" s="15"/>
      <c r="W781" s="14"/>
      <c r="X781" s="13"/>
      <c r="Y781" s="12"/>
      <c r="Z781" s="2"/>
      <c r="AA781" s="11"/>
      <c r="AB781" s="11"/>
      <c r="AC781" s="11"/>
      <c r="AD781" s="2"/>
      <c r="AE781" s="2"/>
      <c r="AF781" s="2"/>
      <c r="AG781" s="2"/>
      <c r="AH781" s="2"/>
      <c r="AI781" s="2"/>
      <c r="AJ781" s="4"/>
      <c r="AK781" s="2"/>
      <c r="AL781" s="2"/>
      <c r="AM781" s="2"/>
      <c r="AN781" s="2"/>
      <c r="AO781" s="2"/>
      <c r="AP781" s="2"/>
      <c r="AQ781" s="10"/>
      <c r="AR781" s="4"/>
      <c r="AS781" s="9"/>
      <c r="AT781" s="8"/>
      <c r="AU781" s="7"/>
      <c r="AV781" s="6"/>
      <c r="AW781" s="7"/>
      <c r="AX781" s="6"/>
      <c r="AY781" s="5"/>
      <c r="AZ781" s="6"/>
      <c r="BA781" s="5"/>
      <c r="BB781" s="6"/>
      <c r="BC781" s="5"/>
      <c r="BD781" s="6"/>
      <c r="BE781" s="5"/>
      <c r="BF781" s="6"/>
      <c r="BG781" s="5"/>
      <c r="BH781" s="6"/>
      <c r="BI781" s="5"/>
      <c r="BJ781" s="6"/>
      <c r="BK781" s="5"/>
      <c r="BL781" s="6"/>
      <c r="BM781" s="5"/>
      <c r="BN781" s="6"/>
      <c r="BO781" s="5"/>
      <c r="BP781" s="6"/>
      <c r="BQ781" s="5"/>
      <c r="BR781" s="2"/>
      <c r="BS781" s="2"/>
      <c r="BT781" s="4"/>
      <c r="BU781" s="2"/>
      <c r="BV781" s="2"/>
      <c r="BW781" s="2"/>
      <c r="BX781" s="3"/>
      <c r="BY781" s="2"/>
      <c r="BZ781" s="2"/>
    </row>
    <row r="782" spans="2:78" ht="12" customHeight="1">
      <c r="B782" s="22"/>
      <c r="C782" s="4"/>
      <c r="D782" s="3"/>
      <c r="E782" s="21"/>
      <c r="F782" s="3"/>
      <c r="G782" s="20"/>
      <c r="H782" s="13"/>
      <c r="I782" s="19"/>
      <c r="J782" s="19"/>
      <c r="K782" s="116"/>
      <c r="L782" s="19"/>
      <c r="M782" s="18"/>
      <c r="N782" s="17"/>
      <c r="O782" s="16"/>
      <c r="P782" s="2"/>
      <c r="Q782" s="2"/>
      <c r="R782" s="2"/>
      <c r="S782" s="2"/>
      <c r="T782" s="2"/>
      <c r="U782" s="2"/>
      <c r="V782" s="15"/>
      <c r="W782" s="14"/>
      <c r="X782" s="13"/>
      <c r="Y782" s="12"/>
      <c r="Z782" s="2"/>
      <c r="AA782" s="11"/>
      <c r="AB782" s="11"/>
      <c r="AC782" s="11"/>
      <c r="AD782" s="2"/>
      <c r="AE782" s="2"/>
      <c r="AF782" s="2"/>
      <c r="AG782" s="2"/>
      <c r="AH782" s="2"/>
      <c r="AI782" s="2"/>
      <c r="AJ782" s="4"/>
      <c r="AK782" s="2"/>
      <c r="AL782" s="2"/>
      <c r="AM782" s="2"/>
      <c r="AN782" s="2"/>
      <c r="AO782" s="2"/>
      <c r="AP782" s="2"/>
      <c r="AQ782" s="10"/>
      <c r="AR782" s="4"/>
      <c r="AS782" s="9"/>
      <c r="AT782" s="8"/>
      <c r="AU782" s="7"/>
      <c r="AV782" s="6"/>
      <c r="AW782" s="7"/>
      <c r="AX782" s="6"/>
      <c r="AY782" s="5"/>
      <c r="AZ782" s="6"/>
      <c r="BA782" s="5"/>
      <c r="BB782" s="6"/>
      <c r="BC782" s="5"/>
      <c r="BD782" s="6"/>
      <c r="BE782" s="5"/>
      <c r="BF782" s="6"/>
      <c r="BG782" s="5"/>
      <c r="BH782" s="6"/>
      <c r="BI782" s="5"/>
      <c r="BJ782" s="6"/>
      <c r="BK782" s="5"/>
      <c r="BL782" s="6"/>
      <c r="BM782" s="5"/>
      <c r="BN782" s="6"/>
      <c r="BO782" s="5"/>
      <c r="BP782" s="6"/>
      <c r="BQ782" s="5"/>
      <c r="BR782" s="2"/>
      <c r="BS782" s="2"/>
      <c r="BT782" s="4"/>
      <c r="BU782" s="2"/>
      <c r="BV782" s="2"/>
      <c r="BW782" s="2"/>
      <c r="BX782" s="3"/>
      <c r="BY782" s="2"/>
      <c r="BZ782" s="2"/>
    </row>
    <row r="783" spans="2:78" ht="12" customHeight="1">
      <c r="B783" s="22"/>
      <c r="C783" s="4"/>
      <c r="D783" s="3"/>
      <c r="E783" s="21"/>
      <c r="F783" s="3"/>
      <c r="G783" s="20"/>
      <c r="H783" s="13"/>
      <c r="I783" s="19"/>
      <c r="J783" s="19"/>
      <c r="K783" s="116"/>
      <c r="L783" s="19"/>
      <c r="M783" s="18"/>
      <c r="N783" s="17"/>
      <c r="O783" s="16"/>
      <c r="P783" s="2"/>
      <c r="Q783" s="2"/>
      <c r="R783" s="2"/>
      <c r="S783" s="2"/>
      <c r="T783" s="2"/>
      <c r="U783" s="2"/>
      <c r="V783" s="15"/>
      <c r="W783" s="14"/>
      <c r="X783" s="13"/>
      <c r="Y783" s="12"/>
      <c r="Z783" s="2"/>
      <c r="AA783" s="11"/>
      <c r="AB783" s="11"/>
      <c r="AC783" s="11"/>
      <c r="AD783" s="2"/>
      <c r="AE783" s="2"/>
      <c r="AF783" s="2"/>
      <c r="AG783" s="2"/>
      <c r="AH783" s="2"/>
      <c r="AI783" s="2"/>
      <c r="AJ783" s="4"/>
      <c r="AK783" s="2"/>
      <c r="AL783" s="2"/>
      <c r="AM783" s="2"/>
      <c r="AN783" s="2"/>
      <c r="AO783" s="2"/>
      <c r="AP783" s="2"/>
      <c r="AQ783" s="10"/>
      <c r="AR783" s="4"/>
      <c r="AS783" s="9"/>
      <c r="AT783" s="8"/>
      <c r="AU783" s="7"/>
      <c r="AV783" s="6"/>
      <c r="AW783" s="7"/>
      <c r="AX783" s="6"/>
      <c r="AY783" s="5"/>
      <c r="AZ783" s="6"/>
      <c r="BA783" s="5"/>
      <c r="BB783" s="6"/>
      <c r="BC783" s="5"/>
      <c r="BD783" s="6"/>
      <c r="BE783" s="5"/>
      <c r="BF783" s="6"/>
      <c r="BG783" s="5"/>
      <c r="BH783" s="6"/>
      <c r="BI783" s="5"/>
      <c r="BJ783" s="6"/>
      <c r="BK783" s="5"/>
      <c r="BL783" s="6"/>
      <c r="BM783" s="5"/>
      <c r="BN783" s="6"/>
      <c r="BO783" s="5"/>
      <c r="BP783" s="6"/>
      <c r="BQ783" s="5"/>
      <c r="BR783" s="2"/>
      <c r="BS783" s="2"/>
      <c r="BT783" s="4"/>
      <c r="BU783" s="2"/>
      <c r="BV783" s="2"/>
      <c r="BW783" s="2"/>
      <c r="BX783" s="3"/>
      <c r="BY783" s="2"/>
      <c r="BZ783" s="2"/>
    </row>
    <row r="784" spans="2:78" ht="12" customHeight="1">
      <c r="B784" s="22"/>
      <c r="C784" s="4"/>
      <c r="D784" s="3"/>
      <c r="E784" s="21"/>
      <c r="F784" s="3"/>
      <c r="G784" s="20"/>
      <c r="H784" s="13"/>
      <c r="I784" s="19"/>
      <c r="J784" s="19"/>
      <c r="K784" s="116"/>
      <c r="L784" s="19"/>
      <c r="M784" s="18"/>
      <c r="N784" s="17"/>
      <c r="O784" s="16"/>
      <c r="P784" s="2"/>
      <c r="Q784" s="2"/>
      <c r="R784" s="2"/>
      <c r="S784" s="2"/>
      <c r="T784" s="2"/>
      <c r="U784" s="2"/>
      <c r="V784" s="15"/>
      <c r="W784" s="14"/>
      <c r="X784" s="13"/>
      <c r="Y784" s="12"/>
      <c r="Z784" s="2"/>
      <c r="AA784" s="11"/>
      <c r="AB784" s="11"/>
      <c r="AC784" s="11"/>
      <c r="AD784" s="2"/>
      <c r="AE784" s="2"/>
      <c r="AF784" s="2"/>
      <c r="AG784" s="2"/>
      <c r="AH784" s="2"/>
      <c r="AI784" s="2"/>
      <c r="AJ784" s="4"/>
      <c r="AK784" s="2"/>
      <c r="AL784" s="2"/>
      <c r="AM784" s="2"/>
      <c r="AN784" s="2"/>
      <c r="AO784" s="2"/>
      <c r="AP784" s="2"/>
      <c r="AQ784" s="10"/>
      <c r="AR784" s="4"/>
      <c r="AS784" s="9"/>
      <c r="AT784" s="8"/>
      <c r="AU784" s="7"/>
      <c r="AV784" s="6"/>
      <c r="AW784" s="7"/>
      <c r="AX784" s="6"/>
      <c r="AY784" s="5"/>
      <c r="AZ784" s="6"/>
      <c r="BA784" s="5"/>
      <c r="BB784" s="6"/>
      <c r="BC784" s="5"/>
      <c r="BD784" s="6"/>
      <c r="BE784" s="5"/>
      <c r="BF784" s="6"/>
      <c r="BG784" s="5"/>
      <c r="BH784" s="6"/>
      <c r="BI784" s="5"/>
      <c r="BJ784" s="6"/>
      <c r="BK784" s="5"/>
      <c r="BL784" s="6"/>
      <c r="BM784" s="5"/>
      <c r="BN784" s="6"/>
      <c r="BO784" s="5"/>
      <c r="BP784" s="6"/>
      <c r="BQ784" s="5"/>
      <c r="BR784" s="2"/>
      <c r="BS784" s="2"/>
      <c r="BT784" s="4"/>
      <c r="BU784" s="2"/>
      <c r="BV784" s="2"/>
      <c r="BW784" s="2"/>
      <c r="BX784" s="3"/>
      <c r="BY784" s="2"/>
      <c r="BZ784" s="2"/>
    </row>
    <row r="785" spans="2:78" ht="12" customHeight="1">
      <c r="B785" s="22"/>
      <c r="C785" s="4"/>
      <c r="D785" s="3"/>
      <c r="E785" s="21"/>
      <c r="F785" s="3"/>
      <c r="G785" s="20"/>
      <c r="H785" s="13"/>
      <c r="I785" s="19"/>
      <c r="J785" s="19"/>
      <c r="K785" s="116"/>
      <c r="L785" s="19"/>
      <c r="M785" s="18"/>
      <c r="N785" s="17"/>
      <c r="O785" s="16"/>
      <c r="P785" s="2"/>
      <c r="Q785" s="2"/>
      <c r="R785" s="2"/>
      <c r="S785" s="2"/>
      <c r="T785" s="2"/>
      <c r="U785" s="2"/>
      <c r="V785" s="15"/>
      <c r="W785" s="14"/>
      <c r="X785" s="13"/>
      <c r="Y785" s="12"/>
      <c r="Z785" s="2"/>
      <c r="AA785" s="11"/>
      <c r="AB785" s="11"/>
      <c r="AC785" s="11"/>
      <c r="AD785" s="2"/>
      <c r="AE785" s="2"/>
      <c r="AF785" s="2"/>
      <c r="AG785" s="2"/>
      <c r="AH785" s="2"/>
      <c r="AI785" s="2"/>
      <c r="AJ785" s="4"/>
      <c r="AK785" s="2"/>
      <c r="AL785" s="2"/>
      <c r="AM785" s="2"/>
      <c r="AN785" s="2"/>
      <c r="AO785" s="2"/>
      <c r="AP785" s="2"/>
      <c r="AQ785" s="10"/>
      <c r="AR785" s="4"/>
      <c r="AS785" s="9"/>
      <c r="AT785" s="8"/>
      <c r="AU785" s="7"/>
      <c r="AV785" s="6"/>
      <c r="AW785" s="7"/>
      <c r="AX785" s="6"/>
      <c r="AY785" s="5"/>
      <c r="AZ785" s="6"/>
      <c r="BA785" s="5"/>
      <c r="BB785" s="6"/>
      <c r="BC785" s="5"/>
      <c r="BD785" s="6"/>
      <c r="BE785" s="5"/>
      <c r="BF785" s="6"/>
      <c r="BG785" s="5"/>
      <c r="BH785" s="6"/>
      <c r="BI785" s="5"/>
      <c r="BJ785" s="6"/>
      <c r="BK785" s="5"/>
      <c r="BL785" s="6"/>
      <c r="BM785" s="5"/>
      <c r="BN785" s="6"/>
      <c r="BO785" s="5"/>
      <c r="BP785" s="6"/>
      <c r="BQ785" s="5"/>
      <c r="BR785" s="2"/>
      <c r="BS785" s="2"/>
      <c r="BT785" s="4"/>
      <c r="BU785" s="2"/>
      <c r="BV785" s="2"/>
      <c r="BW785" s="2"/>
      <c r="BX785" s="3"/>
      <c r="BY785" s="2"/>
      <c r="BZ785" s="2"/>
    </row>
    <row r="786" spans="2:78" ht="12" customHeight="1">
      <c r="B786" s="22"/>
      <c r="C786" s="4"/>
      <c r="D786" s="3"/>
      <c r="E786" s="21"/>
      <c r="F786" s="3"/>
      <c r="G786" s="20"/>
      <c r="H786" s="13"/>
      <c r="I786" s="19"/>
      <c r="J786" s="19"/>
      <c r="K786" s="116"/>
      <c r="L786" s="19"/>
      <c r="M786" s="18"/>
      <c r="N786" s="17"/>
      <c r="O786" s="16"/>
      <c r="P786" s="2"/>
      <c r="Q786" s="2"/>
      <c r="R786" s="2"/>
      <c r="S786" s="2"/>
      <c r="T786" s="2"/>
      <c r="U786" s="2"/>
      <c r="V786" s="15"/>
      <c r="W786" s="14"/>
      <c r="X786" s="13"/>
      <c r="Y786" s="12"/>
      <c r="Z786" s="2"/>
      <c r="AA786" s="11"/>
      <c r="AB786" s="11"/>
      <c r="AC786" s="11"/>
      <c r="AD786" s="2"/>
      <c r="AE786" s="2"/>
      <c r="AF786" s="2"/>
      <c r="AG786" s="2"/>
      <c r="AH786" s="2"/>
      <c r="AI786" s="2"/>
      <c r="AJ786" s="4"/>
      <c r="AK786" s="2"/>
      <c r="AL786" s="2"/>
      <c r="AM786" s="2"/>
      <c r="AN786" s="2"/>
      <c r="AO786" s="2"/>
      <c r="AP786" s="2"/>
      <c r="AQ786" s="10"/>
      <c r="AR786" s="4"/>
      <c r="AS786" s="9"/>
      <c r="AT786" s="8"/>
      <c r="AU786" s="7"/>
      <c r="AV786" s="6"/>
      <c r="AW786" s="7"/>
      <c r="AX786" s="6"/>
      <c r="AY786" s="5"/>
      <c r="AZ786" s="6"/>
      <c r="BA786" s="5"/>
      <c r="BB786" s="6"/>
      <c r="BC786" s="5"/>
      <c r="BD786" s="6"/>
      <c r="BE786" s="5"/>
      <c r="BF786" s="6"/>
      <c r="BG786" s="5"/>
      <c r="BH786" s="6"/>
      <c r="BI786" s="5"/>
      <c r="BJ786" s="6"/>
      <c r="BK786" s="5"/>
      <c r="BL786" s="6"/>
      <c r="BM786" s="5"/>
      <c r="BN786" s="6"/>
      <c r="BO786" s="5"/>
      <c r="BP786" s="6"/>
      <c r="BQ786" s="5"/>
      <c r="BR786" s="2"/>
      <c r="BS786" s="2"/>
      <c r="BT786" s="4"/>
      <c r="BU786" s="2"/>
      <c r="BV786" s="2"/>
      <c r="BW786" s="2"/>
      <c r="BX786" s="3"/>
      <c r="BY786" s="2"/>
      <c r="BZ786" s="2"/>
    </row>
    <row r="787" spans="2:78" ht="12" customHeight="1">
      <c r="B787" s="22"/>
      <c r="C787" s="4"/>
      <c r="D787" s="3"/>
      <c r="E787" s="21"/>
      <c r="F787" s="3"/>
      <c r="G787" s="20"/>
      <c r="H787" s="13"/>
      <c r="I787" s="19"/>
      <c r="J787" s="19"/>
      <c r="K787" s="116"/>
      <c r="L787" s="19"/>
      <c r="M787" s="18"/>
      <c r="N787" s="17"/>
      <c r="O787" s="16"/>
      <c r="P787" s="2"/>
      <c r="Q787" s="2"/>
      <c r="R787" s="2"/>
      <c r="S787" s="2"/>
      <c r="T787" s="2"/>
      <c r="U787" s="2"/>
      <c r="V787" s="15"/>
      <c r="W787" s="14"/>
      <c r="X787" s="13"/>
      <c r="Y787" s="12"/>
      <c r="Z787" s="2"/>
      <c r="AA787" s="11"/>
      <c r="AB787" s="11"/>
      <c r="AC787" s="11"/>
      <c r="AD787" s="2"/>
      <c r="AE787" s="2"/>
      <c r="AF787" s="2"/>
      <c r="AG787" s="2"/>
      <c r="AH787" s="2"/>
      <c r="AI787" s="2"/>
      <c r="AJ787" s="4"/>
      <c r="AK787" s="2"/>
      <c r="AL787" s="2"/>
      <c r="AM787" s="2"/>
      <c r="AN787" s="2"/>
      <c r="AO787" s="2"/>
      <c r="AP787" s="2"/>
      <c r="AQ787" s="10"/>
      <c r="AR787" s="4"/>
      <c r="AS787" s="9"/>
      <c r="AT787" s="8"/>
      <c r="AU787" s="7"/>
      <c r="AV787" s="6"/>
      <c r="AW787" s="7"/>
      <c r="AX787" s="6"/>
      <c r="AY787" s="5"/>
      <c r="AZ787" s="6"/>
      <c r="BA787" s="5"/>
      <c r="BB787" s="6"/>
      <c r="BC787" s="5"/>
      <c r="BD787" s="6"/>
      <c r="BE787" s="5"/>
      <c r="BF787" s="6"/>
      <c r="BG787" s="5"/>
      <c r="BH787" s="6"/>
      <c r="BI787" s="5"/>
      <c r="BJ787" s="6"/>
      <c r="BK787" s="5"/>
      <c r="BL787" s="6"/>
      <c r="BM787" s="5"/>
      <c r="BN787" s="6"/>
      <c r="BO787" s="5"/>
      <c r="BP787" s="6"/>
      <c r="BQ787" s="5"/>
      <c r="BR787" s="2"/>
      <c r="BS787" s="2"/>
      <c r="BT787" s="4"/>
      <c r="BU787" s="2"/>
      <c r="BV787" s="2"/>
      <c r="BW787" s="2"/>
      <c r="BX787" s="3"/>
      <c r="BY787" s="2"/>
      <c r="BZ787" s="2"/>
    </row>
    <row r="788" spans="2:78" ht="12" customHeight="1">
      <c r="B788" s="22"/>
      <c r="C788" s="4"/>
      <c r="D788" s="3"/>
      <c r="E788" s="21"/>
      <c r="F788" s="3"/>
      <c r="G788" s="20"/>
      <c r="H788" s="13"/>
      <c r="I788" s="19"/>
      <c r="J788" s="19"/>
      <c r="K788" s="116"/>
      <c r="L788" s="19"/>
      <c r="M788" s="18"/>
      <c r="N788" s="17"/>
      <c r="O788" s="16"/>
      <c r="P788" s="2"/>
      <c r="Q788" s="2"/>
      <c r="R788" s="2"/>
      <c r="S788" s="2"/>
      <c r="T788" s="2"/>
      <c r="U788" s="2"/>
      <c r="V788" s="15"/>
      <c r="W788" s="14"/>
      <c r="X788" s="13"/>
      <c r="Y788" s="12"/>
      <c r="Z788" s="2"/>
      <c r="AA788" s="11"/>
      <c r="AB788" s="11"/>
      <c r="AC788" s="11"/>
      <c r="AD788" s="2"/>
      <c r="AE788" s="2"/>
      <c r="AF788" s="2"/>
      <c r="AG788" s="2"/>
      <c r="AH788" s="2"/>
      <c r="AI788" s="2"/>
      <c r="AJ788" s="4"/>
      <c r="AK788" s="2"/>
      <c r="AL788" s="2"/>
      <c r="AM788" s="2"/>
      <c r="AN788" s="2"/>
      <c r="AO788" s="2"/>
      <c r="AP788" s="2"/>
      <c r="AQ788" s="10"/>
      <c r="AR788" s="4"/>
      <c r="AS788" s="9"/>
      <c r="AT788" s="8"/>
      <c r="AU788" s="7"/>
      <c r="AV788" s="6"/>
      <c r="AW788" s="7"/>
      <c r="AX788" s="6"/>
      <c r="AY788" s="5"/>
      <c r="AZ788" s="6"/>
      <c r="BA788" s="5"/>
      <c r="BB788" s="6"/>
      <c r="BC788" s="5"/>
      <c r="BD788" s="6"/>
      <c r="BE788" s="5"/>
      <c r="BF788" s="6"/>
      <c r="BG788" s="5"/>
      <c r="BH788" s="6"/>
      <c r="BI788" s="5"/>
      <c r="BJ788" s="6"/>
      <c r="BK788" s="5"/>
      <c r="BL788" s="6"/>
      <c r="BM788" s="5"/>
      <c r="BN788" s="6"/>
      <c r="BO788" s="5"/>
      <c r="BP788" s="6"/>
      <c r="BQ788" s="5"/>
      <c r="BR788" s="2"/>
      <c r="BS788" s="2"/>
      <c r="BT788" s="4"/>
      <c r="BU788" s="2"/>
      <c r="BV788" s="2"/>
      <c r="BW788" s="2"/>
      <c r="BX788" s="3"/>
      <c r="BY788" s="2"/>
      <c r="BZ788" s="2"/>
    </row>
    <row r="789" spans="2:78" ht="12" customHeight="1">
      <c r="B789" s="22"/>
      <c r="C789" s="4"/>
      <c r="D789" s="3"/>
      <c r="E789" s="21"/>
      <c r="F789" s="3"/>
      <c r="G789" s="20"/>
      <c r="H789" s="13"/>
      <c r="I789" s="19"/>
      <c r="J789" s="19"/>
      <c r="K789" s="116"/>
      <c r="L789" s="19"/>
      <c r="M789" s="18"/>
      <c r="N789" s="17"/>
      <c r="O789" s="16"/>
      <c r="P789" s="2"/>
      <c r="Q789" s="2"/>
      <c r="R789" s="2"/>
      <c r="S789" s="2"/>
      <c r="T789" s="2"/>
      <c r="U789" s="2"/>
      <c r="V789" s="15"/>
      <c r="W789" s="14"/>
      <c r="X789" s="13"/>
      <c r="Y789" s="12"/>
      <c r="Z789" s="2"/>
      <c r="AA789" s="11"/>
      <c r="AB789" s="11"/>
      <c r="AC789" s="11"/>
      <c r="AD789" s="2"/>
      <c r="AE789" s="2"/>
      <c r="AF789" s="2"/>
      <c r="AG789" s="2"/>
      <c r="AH789" s="2"/>
      <c r="AI789" s="2"/>
      <c r="AJ789" s="4"/>
      <c r="AK789" s="2"/>
      <c r="AL789" s="2"/>
      <c r="AM789" s="2"/>
      <c r="AN789" s="2"/>
      <c r="AO789" s="2"/>
      <c r="AP789" s="2"/>
      <c r="AQ789" s="10"/>
      <c r="AR789" s="4"/>
      <c r="AS789" s="9"/>
      <c r="AT789" s="8"/>
      <c r="AU789" s="7"/>
      <c r="AV789" s="6"/>
      <c r="AW789" s="7"/>
      <c r="AX789" s="6"/>
      <c r="AY789" s="5"/>
      <c r="AZ789" s="6"/>
      <c r="BA789" s="5"/>
      <c r="BB789" s="6"/>
      <c r="BC789" s="5"/>
      <c r="BD789" s="6"/>
      <c r="BE789" s="5"/>
      <c r="BF789" s="6"/>
      <c r="BG789" s="5"/>
      <c r="BH789" s="6"/>
      <c r="BI789" s="5"/>
      <c r="BJ789" s="6"/>
      <c r="BK789" s="5"/>
      <c r="BL789" s="6"/>
      <c r="BM789" s="5"/>
      <c r="BN789" s="6"/>
      <c r="BO789" s="5"/>
      <c r="BP789" s="6"/>
      <c r="BQ789" s="5"/>
      <c r="BR789" s="2"/>
      <c r="BS789" s="2"/>
      <c r="BT789" s="4"/>
      <c r="BU789" s="2"/>
      <c r="BV789" s="2"/>
      <c r="BW789" s="2"/>
      <c r="BX789" s="3"/>
      <c r="BY789" s="2"/>
      <c r="BZ789" s="2"/>
    </row>
    <row r="790" spans="2:78" ht="12" customHeight="1">
      <c r="B790" s="22"/>
      <c r="C790" s="4"/>
      <c r="D790" s="3"/>
      <c r="E790" s="21"/>
      <c r="F790" s="3"/>
      <c r="G790" s="20"/>
      <c r="H790" s="13"/>
      <c r="I790" s="19"/>
      <c r="J790" s="19"/>
      <c r="K790" s="116"/>
      <c r="L790" s="19"/>
      <c r="M790" s="18"/>
      <c r="N790" s="17"/>
      <c r="O790" s="16"/>
      <c r="P790" s="2"/>
      <c r="Q790" s="2"/>
      <c r="R790" s="2"/>
      <c r="S790" s="2"/>
      <c r="T790" s="2"/>
      <c r="U790" s="2"/>
      <c r="V790" s="15"/>
      <c r="W790" s="14"/>
      <c r="X790" s="13"/>
      <c r="Y790" s="12"/>
      <c r="Z790" s="2"/>
      <c r="AA790" s="11"/>
      <c r="AB790" s="11"/>
      <c r="AC790" s="11"/>
      <c r="AD790" s="2"/>
      <c r="AE790" s="2"/>
      <c r="AF790" s="2"/>
      <c r="AG790" s="2"/>
      <c r="AH790" s="2"/>
      <c r="AI790" s="2"/>
      <c r="AJ790" s="4"/>
      <c r="AK790" s="2"/>
      <c r="AL790" s="2"/>
      <c r="AM790" s="2"/>
      <c r="AN790" s="2"/>
      <c r="AO790" s="2"/>
      <c r="AP790" s="2"/>
      <c r="AQ790" s="10"/>
      <c r="AR790" s="4"/>
      <c r="AS790" s="9"/>
      <c r="AT790" s="8"/>
      <c r="AU790" s="7"/>
      <c r="AV790" s="6"/>
      <c r="AW790" s="7"/>
      <c r="AX790" s="6"/>
      <c r="AY790" s="5"/>
      <c r="AZ790" s="6"/>
      <c r="BA790" s="5"/>
      <c r="BB790" s="6"/>
      <c r="BC790" s="5"/>
      <c r="BD790" s="6"/>
      <c r="BE790" s="5"/>
      <c r="BF790" s="6"/>
      <c r="BG790" s="5"/>
      <c r="BH790" s="6"/>
      <c r="BI790" s="5"/>
      <c r="BJ790" s="6"/>
      <c r="BK790" s="5"/>
      <c r="BL790" s="6"/>
      <c r="BM790" s="5"/>
      <c r="BN790" s="6"/>
      <c r="BO790" s="5"/>
      <c r="BP790" s="6"/>
      <c r="BQ790" s="5"/>
      <c r="BR790" s="2"/>
      <c r="BS790" s="2"/>
      <c r="BT790" s="4"/>
      <c r="BU790" s="2"/>
      <c r="BV790" s="2"/>
      <c r="BW790" s="2"/>
      <c r="BX790" s="3"/>
      <c r="BY790" s="2"/>
      <c r="BZ790" s="2"/>
    </row>
    <row r="791" spans="2:78" ht="12" customHeight="1">
      <c r="B791" s="22"/>
      <c r="C791" s="4"/>
      <c r="D791" s="3"/>
      <c r="E791" s="21"/>
      <c r="F791" s="3"/>
      <c r="G791" s="20"/>
      <c r="H791" s="13"/>
      <c r="I791" s="19"/>
      <c r="J791" s="19"/>
      <c r="K791" s="116"/>
      <c r="L791" s="19"/>
      <c r="M791" s="18"/>
      <c r="N791" s="17"/>
      <c r="O791" s="16"/>
      <c r="P791" s="2"/>
      <c r="Q791" s="2"/>
      <c r="R791" s="2"/>
      <c r="S791" s="2"/>
      <c r="T791" s="2"/>
      <c r="U791" s="2"/>
      <c r="V791" s="15"/>
      <c r="W791" s="14"/>
      <c r="X791" s="13"/>
      <c r="Y791" s="12"/>
      <c r="Z791" s="2"/>
      <c r="AA791" s="11"/>
      <c r="AB791" s="11"/>
      <c r="AC791" s="11"/>
      <c r="AD791" s="2"/>
      <c r="AE791" s="2"/>
      <c r="AF791" s="2"/>
      <c r="AG791" s="2"/>
      <c r="AH791" s="2"/>
      <c r="AI791" s="2"/>
      <c r="AJ791" s="4"/>
      <c r="AK791" s="2"/>
      <c r="AL791" s="2"/>
      <c r="AM791" s="2"/>
      <c r="AN791" s="2"/>
      <c r="AO791" s="2"/>
      <c r="AP791" s="2"/>
      <c r="AQ791" s="10"/>
      <c r="AR791" s="4"/>
      <c r="AS791" s="9"/>
      <c r="AT791" s="8"/>
      <c r="AU791" s="7"/>
      <c r="AV791" s="6"/>
      <c r="AW791" s="7"/>
      <c r="AX791" s="6"/>
      <c r="AY791" s="5"/>
      <c r="AZ791" s="6"/>
      <c r="BA791" s="5"/>
      <c r="BB791" s="6"/>
      <c r="BC791" s="5"/>
      <c r="BD791" s="6"/>
      <c r="BE791" s="5"/>
      <c r="BF791" s="6"/>
      <c r="BG791" s="5"/>
      <c r="BH791" s="6"/>
      <c r="BI791" s="5"/>
      <c r="BJ791" s="6"/>
      <c r="BK791" s="5"/>
      <c r="BL791" s="6"/>
      <c r="BM791" s="5"/>
      <c r="BN791" s="6"/>
      <c r="BO791" s="5"/>
      <c r="BP791" s="6"/>
      <c r="BQ791" s="5"/>
      <c r="BR791" s="2"/>
      <c r="BS791" s="2"/>
      <c r="BT791" s="4"/>
      <c r="BU791" s="2"/>
      <c r="BV791" s="2"/>
      <c r="BW791" s="2"/>
      <c r="BX791" s="3"/>
      <c r="BY791" s="2"/>
      <c r="BZ791" s="2"/>
    </row>
    <row r="792" spans="2:78" ht="12" customHeight="1">
      <c r="B792" s="22"/>
      <c r="C792" s="4"/>
      <c r="D792" s="3"/>
      <c r="E792" s="21"/>
      <c r="F792" s="3"/>
      <c r="G792" s="20"/>
      <c r="H792" s="13"/>
      <c r="I792" s="19"/>
      <c r="J792" s="19"/>
      <c r="K792" s="116"/>
      <c r="L792" s="19"/>
      <c r="M792" s="18"/>
      <c r="N792" s="17"/>
      <c r="O792" s="16"/>
      <c r="P792" s="2"/>
      <c r="Q792" s="2"/>
      <c r="R792" s="2"/>
      <c r="S792" s="2"/>
      <c r="T792" s="2"/>
      <c r="U792" s="2"/>
      <c r="V792" s="15"/>
      <c r="W792" s="14"/>
      <c r="X792" s="13"/>
      <c r="Y792" s="12"/>
      <c r="Z792" s="2"/>
      <c r="AA792" s="11"/>
      <c r="AB792" s="11"/>
      <c r="AC792" s="11"/>
      <c r="AD792" s="2"/>
      <c r="AE792" s="2"/>
      <c r="AF792" s="2"/>
      <c r="AG792" s="2"/>
      <c r="AH792" s="2"/>
      <c r="AI792" s="2"/>
      <c r="AJ792" s="4"/>
      <c r="AK792" s="2"/>
      <c r="AL792" s="2"/>
      <c r="AM792" s="2"/>
      <c r="AN792" s="2"/>
      <c r="AO792" s="2"/>
      <c r="AP792" s="2"/>
      <c r="AQ792" s="10"/>
      <c r="AR792" s="4"/>
      <c r="AS792" s="9"/>
      <c r="AT792" s="8"/>
      <c r="AU792" s="7"/>
      <c r="AV792" s="6"/>
      <c r="AW792" s="7"/>
      <c r="AX792" s="6"/>
      <c r="AY792" s="5"/>
      <c r="AZ792" s="6"/>
      <c r="BA792" s="5"/>
      <c r="BB792" s="6"/>
      <c r="BC792" s="5"/>
      <c r="BD792" s="6"/>
      <c r="BE792" s="5"/>
      <c r="BF792" s="6"/>
      <c r="BG792" s="5"/>
      <c r="BH792" s="6"/>
      <c r="BI792" s="5"/>
      <c r="BJ792" s="6"/>
      <c r="BK792" s="5"/>
      <c r="BL792" s="6"/>
      <c r="BM792" s="5"/>
      <c r="BN792" s="6"/>
      <c r="BO792" s="5"/>
      <c r="BP792" s="6"/>
      <c r="BQ792" s="5"/>
      <c r="BR792" s="2"/>
      <c r="BS792" s="2"/>
      <c r="BT792" s="4"/>
      <c r="BU792" s="2"/>
      <c r="BV792" s="2"/>
      <c r="BW792" s="2"/>
      <c r="BX792" s="3"/>
      <c r="BY792" s="2"/>
      <c r="BZ792" s="2"/>
    </row>
    <row r="793" spans="2:78" ht="12" customHeight="1">
      <c r="B793" s="22"/>
      <c r="C793" s="4"/>
      <c r="D793" s="3"/>
      <c r="E793" s="21"/>
      <c r="F793" s="3"/>
      <c r="G793" s="20"/>
      <c r="H793" s="13"/>
      <c r="I793" s="19"/>
      <c r="J793" s="19"/>
      <c r="K793" s="116"/>
      <c r="L793" s="19"/>
      <c r="M793" s="18"/>
      <c r="N793" s="17"/>
      <c r="O793" s="16"/>
      <c r="P793" s="2"/>
      <c r="Q793" s="2"/>
      <c r="R793" s="2"/>
      <c r="S793" s="2"/>
      <c r="T793" s="2"/>
      <c r="U793" s="2"/>
      <c r="V793" s="15"/>
      <c r="W793" s="14"/>
      <c r="X793" s="13"/>
      <c r="Y793" s="12"/>
      <c r="Z793" s="2"/>
      <c r="AA793" s="11"/>
      <c r="AB793" s="11"/>
      <c r="AC793" s="11"/>
      <c r="AD793" s="2"/>
      <c r="AE793" s="2"/>
      <c r="AF793" s="2"/>
      <c r="AG793" s="2"/>
      <c r="AH793" s="2"/>
      <c r="AI793" s="2"/>
      <c r="AJ793" s="4"/>
      <c r="AK793" s="2"/>
      <c r="AL793" s="2"/>
      <c r="AM793" s="2"/>
      <c r="AN793" s="2"/>
      <c r="AO793" s="2"/>
      <c r="AP793" s="2"/>
      <c r="AQ793" s="10"/>
      <c r="AR793" s="4"/>
      <c r="AS793" s="9"/>
      <c r="AT793" s="8"/>
      <c r="AU793" s="7"/>
      <c r="AV793" s="6"/>
      <c r="AW793" s="7"/>
      <c r="AX793" s="6"/>
      <c r="AY793" s="5"/>
      <c r="AZ793" s="6"/>
      <c r="BA793" s="5"/>
      <c r="BB793" s="6"/>
      <c r="BC793" s="5"/>
      <c r="BD793" s="6"/>
      <c r="BE793" s="5"/>
      <c r="BF793" s="6"/>
      <c r="BG793" s="5"/>
      <c r="BH793" s="6"/>
      <c r="BI793" s="5"/>
      <c r="BJ793" s="6"/>
      <c r="BK793" s="5"/>
      <c r="BL793" s="6"/>
      <c r="BM793" s="5"/>
      <c r="BN793" s="6"/>
      <c r="BO793" s="5"/>
      <c r="BP793" s="6"/>
      <c r="BQ793" s="5"/>
      <c r="BR793" s="2"/>
      <c r="BS793" s="2"/>
      <c r="BT793" s="4"/>
      <c r="BU793" s="2"/>
      <c r="BV793" s="2"/>
      <c r="BW793" s="2"/>
      <c r="BX793" s="3"/>
      <c r="BY793" s="2"/>
      <c r="BZ793" s="2"/>
    </row>
    <row r="794" spans="2:78" ht="12" customHeight="1">
      <c r="B794" s="22"/>
      <c r="C794" s="4"/>
      <c r="D794" s="3"/>
      <c r="E794" s="21"/>
      <c r="F794" s="3"/>
      <c r="G794" s="20"/>
      <c r="H794" s="13"/>
      <c r="I794" s="19"/>
      <c r="J794" s="19"/>
      <c r="K794" s="116"/>
      <c r="L794" s="19"/>
      <c r="M794" s="18"/>
      <c r="N794" s="17"/>
      <c r="O794" s="16"/>
      <c r="P794" s="2"/>
      <c r="Q794" s="2"/>
      <c r="R794" s="2"/>
      <c r="S794" s="2"/>
      <c r="T794" s="2"/>
      <c r="U794" s="2"/>
      <c r="V794" s="15"/>
      <c r="W794" s="14"/>
      <c r="X794" s="13"/>
      <c r="Y794" s="12"/>
      <c r="Z794" s="2"/>
      <c r="AA794" s="11"/>
      <c r="AB794" s="11"/>
      <c r="AC794" s="11"/>
      <c r="AD794" s="2"/>
      <c r="AE794" s="2"/>
      <c r="AF794" s="2"/>
      <c r="AG794" s="2"/>
      <c r="AH794" s="2"/>
      <c r="AI794" s="2"/>
      <c r="AJ794" s="4"/>
      <c r="AK794" s="2"/>
      <c r="AL794" s="2"/>
      <c r="AM794" s="2"/>
      <c r="AN794" s="2"/>
      <c r="AO794" s="2"/>
      <c r="AP794" s="2"/>
      <c r="AQ794" s="10"/>
      <c r="AR794" s="4"/>
      <c r="AS794" s="9"/>
      <c r="AT794" s="8"/>
      <c r="AU794" s="7"/>
      <c r="AV794" s="6"/>
      <c r="AW794" s="7"/>
      <c r="AX794" s="6"/>
      <c r="AY794" s="5"/>
      <c r="AZ794" s="6"/>
      <c r="BA794" s="5"/>
      <c r="BB794" s="6"/>
      <c r="BC794" s="5"/>
      <c r="BD794" s="6"/>
      <c r="BE794" s="5"/>
      <c r="BF794" s="6"/>
      <c r="BG794" s="5"/>
      <c r="BH794" s="6"/>
      <c r="BI794" s="5"/>
      <c r="BJ794" s="6"/>
      <c r="BK794" s="5"/>
      <c r="BL794" s="6"/>
      <c r="BM794" s="5"/>
      <c r="BN794" s="6"/>
      <c r="BO794" s="5"/>
      <c r="BP794" s="6"/>
      <c r="BQ794" s="5"/>
      <c r="BR794" s="2"/>
      <c r="BS794" s="2"/>
      <c r="BT794" s="4"/>
      <c r="BU794" s="2"/>
      <c r="BV794" s="2"/>
      <c r="BW794" s="2"/>
      <c r="BX794" s="3"/>
      <c r="BY794" s="2"/>
      <c r="BZ794" s="2"/>
    </row>
    <row r="795" spans="2:78" ht="12" customHeight="1">
      <c r="B795" s="22"/>
      <c r="C795" s="4"/>
      <c r="D795" s="3"/>
      <c r="E795" s="21"/>
      <c r="F795" s="3"/>
      <c r="G795" s="20"/>
      <c r="H795" s="13"/>
      <c r="I795" s="19"/>
      <c r="J795" s="19"/>
      <c r="K795" s="116"/>
      <c r="L795" s="19"/>
      <c r="M795" s="18"/>
      <c r="N795" s="17"/>
      <c r="O795" s="16"/>
      <c r="P795" s="2"/>
      <c r="Q795" s="2"/>
      <c r="R795" s="2"/>
      <c r="S795" s="2"/>
      <c r="T795" s="2"/>
      <c r="U795" s="2"/>
      <c r="V795" s="15"/>
      <c r="W795" s="14"/>
      <c r="X795" s="13"/>
      <c r="Y795" s="12"/>
      <c r="Z795" s="2"/>
      <c r="AA795" s="11"/>
      <c r="AB795" s="11"/>
      <c r="AC795" s="11"/>
      <c r="AD795" s="2"/>
      <c r="AE795" s="2"/>
      <c r="AF795" s="2"/>
      <c r="AG795" s="2"/>
      <c r="AH795" s="2"/>
      <c r="AI795" s="2"/>
      <c r="AJ795" s="4"/>
      <c r="AK795" s="2"/>
      <c r="AL795" s="2"/>
      <c r="AM795" s="2"/>
      <c r="AN795" s="2"/>
      <c r="AO795" s="2"/>
      <c r="AP795" s="2"/>
      <c r="AQ795" s="10"/>
      <c r="AR795" s="4"/>
      <c r="AS795" s="9"/>
      <c r="AT795" s="8"/>
      <c r="AU795" s="7"/>
      <c r="AV795" s="6"/>
      <c r="AW795" s="7"/>
      <c r="AX795" s="6"/>
      <c r="AY795" s="5"/>
      <c r="AZ795" s="6"/>
      <c r="BA795" s="5"/>
      <c r="BB795" s="6"/>
      <c r="BC795" s="5"/>
      <c r="BD795" s="6"/>
      <c r="BE795" s="5"/>
      <c r="BF795" s="6"/>
      <c r="BG795" s="5"/>
      <c r="BH795" s="6"/>
      <c r="BI795" s="5"/>
      <c r="BJ795" s="6"/>
      <c r="BK795" s="5"/>
      <c r="BL795" s="6"/>
      <c r="BM795" s="5"/>
      <c r="BN795" s="6"/>
      <c r="BO795" s="5"/>
      <c r="BP795" s="6"/>
      <c r="BQ795" s="5"/>
      <c r="BR795" s="2"/>
      <c r="BS795" s="2"/>
      <c r="BT795" s="4"/>
      <c r="BU795" s="2"/>
      <c r="BV795" s="2"/>
      <c r="BW795" s="2"/>
      <c r="BX795" s="3"/>
      <c r="BY795" s="2"/>
      <c r="BZ795" s="2"/>
    </row>
    <row r="796" spans="2:78" ht="12" customHeight="1">
      <c r="B796" s="22"/>
      <c r="C796" s="4"/>
      <c r="D796" s="3"/>
      <c r="E796" s="21"/>
      <c r="F796" s="3"/>
      <c r="G796" s="20"/>
      <c r="H796" s="13"/>
      <c r="I796" s="19"/>
      <c r="J796" s="19"/>
      <c r="K796" s="116"/>
      <c r="L796" s="19"/>
      <c r="M796" s="18"/>
      <c r="N796" s="17"/>
      <c r="O796" s="16"/>
      <c r="P796" s="2"/>
      <c r="Q796" s="2"/>
      <c r="R796" s="2"/>
      <c r="S796" s="2"/>
      <c r="T796" s="2"/>
      <c r="U796" s="2"/>
      <c r="V796" s="15"/>
      <c r="W796" s="14"/>
      <c r="X796" s="13"/>
      <c r="Y796" s="12"/>
      <c r="Z796" s="2"/>
      <c r="AA796" s="11"/>
      <c r="AB796" s="11"/>
      <c r="AC796" s="11"/>
      <c r="AD796" s="2"/>
      <c r="AE796" s="2"/>
      <c r="AF796" s="2"/>
      <c r="AG796" s="2"/>
      <c r="AH796" s="2"/>
      <c r="AI796" s="2"/>
      <c r="AJ796" s="4"/>
      <c r="AK796" s="2"/>
      <c r="AL796" s="2"/>
      <c r="AM796" s="2"/>
      <c r="AN796" s="2"/>
      <c r="AO796" s="2"/>
      <c r="AP796" s="2"/>
      <c r="AQ796" s="10"/>
      <c r="AR796" s="4"/>
      <c r="AS796" s="9"/>
      <c r="AT796" s="8"/>
      <c r="AU796" s="7"/>
      <c r="AV796" s="6"/>
      <c r="AW796" s="7"/>
      <c r="AX796" s="6"/>
      <c r="AY796" s="5"/>
      <c r="AZ796" s="6"/>
      <c r="BA796" s="5"/>
      <c r="BB796" s="6"/>
      <c r="BC796" s="5"/>
      <c r="BD796" s="6"/>
      <c r="BE796" s="5"/>
      <c r="BF796" s="6"/>
      <c r="BG796" s="5"/>
      <c r="BH796" s="6"/>
      <c r="BI796" s="5"/>
      <c r="BJ796" s="6"/>
      <c r="BK796" s="5"/>
      <c r="BL796" s="6"/>
      <c r="BM796" s="5"/>
      <c r="BN796" s="6"/>
      <c r="BO796" s="5"/>
      <c r="BP796" s="6"/>
      <c r="BQ796" s="5"/>
      <c r="BR796" s="2"/>
      <c r="BS796" s="2"/>
      <c r="BT796" s="4"/>
      <c r="BU796" s="2"/>
      <c r="BV796" s="2"/>
      <c r="BW796" s="2"/>
      <c r="BX796" s="3"/>
      <c r="BY796" s="2"/>
      <c r="BZ796" s="2"/>
    </row>
    <row r="797" spans="2:78" ht="12" customHeight="1">
      <c r="B797" s="22"/>
      <c r="C797" s="4"/>
      <c r="D797" s="3"/>
      <c r="E797" s="21"/>
      <c r="F797" s="3"/>
      <c r="G797" s="20"/>
      <c r="H797" s="13"/>
      <c r="I797" s="19"/>
      <c r="J797" s="19"/>
      <c r="K797" s="116"/>
      <c r="L797" s="19"/>
      <c r="M797" s="18"/>
      <c r="N797" s="17"/>
      <c r="O797" s="16"/>
      <c r="P797" s="2"/>
      <c r="Q797" s="2"/>
      <c r="R797" s="2"/>
      <c r="S797" s="2"/>
      <c r="T797" s="2"/>
      <c r="U797" s="2"/>
      <c r="V797" s="15"/>
      <c r="W797" s="14"/>
      <c r="X797" s="13"/>
      <c r="Y797" s="12"/>
      <c r="Z797" s="2"/>
      <c r="AA797" s="11"/>
      <c r="AB797" s="11"/>
      <c r="AC797" s="11"/>
      <c r="AD797" s="2"/>
      <c r="AE797" s="2"/>
      <c r="AF797" s="2"/>
      <c r="AG797" s="2"/>
      <c r="AH797" s="2"/>
      <c r="AI797" s="2"/>
      <c r="AJ797" s="4"/>
      <c r="AK797" s="2"/>
      <c r="AL797" s="2"/>
      <c r="AM797" s="2"/>
      <c r="AN797" s="2"/>
      <c r="AO797" s="2"/>
      <c r="AP797" s="2"/>
      <c r="AQ797" s="10"/>
      <c r="AR797" s="4"/>
      <c r="AS797" s="9"/>
      <c r="AT797" s="8"/>
      <c r="AU797" s="7"/>
      <c r="AV797" s="6"/>
      <c r="AW797" s="7"/>
      <c r="AX797" s="6"/>
      <c r="AY797" s="5"/>
      <c r="AZ797" s="6"/>
      <c r="BA797" s="5"/>
      <c r="BB797" s="6"/>
      <c r="BC797" s="5"/>
      <c r="BD797" s="6"/>
      <c r="BE797" s="5"/>
      <c r="BF797" s="6"/>
      <c r="BG797" s="5"/>
      <c r="BH797" s="6"/>
      <c r="BI797" s="5"/>
      <c r="BJ797" s="6"/>
      <c r="BK797" s="5"/>
      <c r="BL797" s="6"/>
      <c r="BM797" s="5"/>
      <c r="BN797" s="6"/>
      <c r="BO797" s="5"/>
      <c r="BP797" s="6"/>
      <c r="BQ797" s="5"/>
      <c r="BR797" s="2"/>
      <c r="BS797" s="2"/>
      <c r="BT797" s="4"/>
      <c r="BU797" s="2"/>
      <c r="BV797" s="2"/>
      <c r="BW797" s="2"/>
      <c r="BX797" s="3"/>
      <c r="BY797" s="2"/>
      <c r="BZ797" s="2"/>
    </row>
    <row r="798" spans="2:78" ht="12" customHeight="1">
      <c r="B798" s="22"/>
      <c r="C798" s="4"/>
      <c r="D798" s="3"/>
      <c r="E798" s="21"/>
      <c r="F798" s="3"/>
      <c r="G798" s="20"/>
      <c r="H798" s="13"/>
      <c r="I798" s="19"/>
      <c r="J798" s="19"/>
      <c r="K798" s="116"/>
      <c r="L798" s="19"/>
      <c r="M798" s="18"/>
      <c r="N798" s="17"/>
      <c r="O798" s="16"/>
      <c r="P798" s="2"/>
      <c r="Q798" s="2"/>
      <c r="R798" s="2"/>
      <c r="S798" s="2"/>
      <c r="T798" s="2"/>
      <c r="U798" s="2"/>
      <c r="V798" s="15"/>
      <c r="W798" s="14"/>
      <c r="X798" s="13"/>
      <c r="Y798" s="12"/>
      <c r="Z798" s="2"/>
      <c r="AA798" s="11"/>
      <c r="AB798" s="11"/>
      <c r="AC798" s="11"/>
      <c r="AD798" s="2"/>
      <c r="AE798" s="2"/>
      <c r="AF798" s="2"/>
      <c r="AG798" s="2"/>
      <c r="AH798" s="2"/>
      <c r="AI798" s="2"/>
      <c r="AJ798" s="4"/>
      <c r="AK798" s="2"/>
      <c r="AL798" s="2"/>
      <c r="AM798" s="2"/>
      <c r="AN798" s="2"/>
      <c r="AO798" s="2"/>
      <c r="AP798" s="2"/>
      <c r="AQ798" s="10"/>
      <c r="AR798" s="4"/>
      <c r="AS798" s="9"/>
      <c r="AT798" s="8"/>
      <c r="AU798" s="7"/>
      <c r="AV798" s="6"/>
      <c r="AW798" s="7"/>
      <c r="AX798" s="6"/>
      <c r="AY798" s="5"/>
      <c r="AZ798" s="6"/>
      <c r="BA798" s="5"/>
      <c r="BB798" s="6"/>
      <c r="BC798" s="5"/>
      <c r="BD798" s="6"/>
      <c r="BE798" s="5"/>
      <c r="BF798" s="6"/>
      <c r="BG798" s="5"/>
      <c r="BH798" s="6"/>
      <c r="BI798" s="5"/>
      <c r="BJ798" s="6"/>
      <c r="BK798" s="5"/>
      <c r="BL798" s="6"/>
      <c r="BM798" s="5"/>
      <c r="BN798" s="6"/>
      <c r="BO798" s="5"/>
      <c r="BP798" s="6"/>
      <c r="BQ798" s="5"/>
      <c r="BR798" s="2"/>
      <c r="BS798" s="2"/>
      <c r="BT798" s="4"/>
      <c r="BU798" s="2"/>
      <c r="BV798" s="2"/>
      <c r="BW798" s="2"/>
      <c r="BX798" s="3"/>
      <c r="BY798" s="2"/>
      <c r="BZ798" s="2"/>
    </row>
    <row r="799" spans="2:78" ht="12" customHeight="1">
      <c r="B799" s="22"/>
      <c r="C799" s="4"/>
      <c r="D799" s="3"/>
      <c r="E799" s="21"/>
      <c r="F799" s="3"/>
      <c r="G799" s="20"/>
      <c r="H799" s="13"/>
      <c r="I799" s="19"/>
      <c r="J799" s="19"/>
      <c r="K799" s="116"/>
      <c r="L799" s="19"/>
      <c r="M799" s="18"/>
      <c r="N799" s="17"/>
      <c r="O799" s="16"/>
      <c r="P799" s="2"/>
      <c r="Q799" s="2"/>
      <c r="R799" s="2"/>
      <c r="S799" s="2"/>
      <c r="T799" s="2"/>
      <c r="U799" s="2"/>
      <c r="V799" s="15"/>
      <c r="W799" s="14"/>
      <c r="X799" s="13"/>
      <c r="Y799" s="12"/>
      <c r="Z799" s="2"/>
      <c r="AA799" s="11"/>
      <c r="AB799" s="11"/>
      <c r="AC799" s="11"/>
      <c r="AD799" s="2"/>
      <c r="AE799" s="2"/>
      <c r="AF799" s="2"/>
      <c r="AG799" s="2"/>
      <c r="AH799" s="2"/>
      <c r="AI799" s="2"/>
      <c r="AJ799" s="4"/>
      <c r="AK799" s="2"/>
      <c r="AL799" s="2"/>
      <c r="AM799" s="2"/>
      <c r="AN799" s="2"/>
      <c r="AO799" s="2"/>
      <c r="AP799" s="2"/>
      <c r="AQ799" s="10"/>
      <c r="AR799" s="4"/>
      <c r="AS799" s="9"/>
      <c r="AT799" s="8"/>
      <c r="AU799" s="7"/>
      <c r="AV799" s="6"/>
      <c r="AW799" s="7"/>
      <c r="AX799" s="6"/>
      <c r="AY799" s="5"/>
      <c r="AZ799" s="6"/>
      <c r="BA799" s="5"/>
      <c r="BB799" s="6"/>
      <c r="BC799" s="5"/>
      <c r="BD799" s="6"/>
      <c r="BE799" s="5"/>
      <c r="BF799" s="6"/>
      <c r="BG799" s="5"/>
      <c r="BH799" s="6"/>
      <c r="BI799" s="5"/>
      <c r="BJ799" s="6"/>
      <c r="BK799" s="5"/>
      <c r="BL799" s="6"/>
      <c r="BM799" s="5"/>
      <c r="BN799" s="6"/>
      <c r="BO799" s="5"/>
      <c r="BP799" s="6"/>
      <c r="BQ799" s="5"/>
      <c r="BR799" s="2"/>
      <c r="BS799" s="2"/>
      <c r="BT799" s="4"/>
      <c r="BU799" s="2"/>
      <c r="BV799" s="2"/>
      <c r="BW799" s="2"/>
      <c r="BX799" s="3"/>
      <c r="BY799" s="2"/>
      <c r="BZ799" s="2"/>
    </row>
    <row r="800" spans="2:78" ht="12" customHeight="1">
      <c r="B800" s="22"/>
      <c r="C800" s="4"/>
      <c r="D800" s="3"/>
      <c r="E800" s="21"/>
      <c r="F800" s="3"/>
      <c r="G800" s="20"/>
      <c r="H800" s="13"/>
      <c r="I800" s="19"/>
      <c r="J800" s="19"/>
      <c r="K800" s="116"/>
      <c r="L800" s="19"/>
      <c r="M800" s="18"/>
      <c r="N800" s="17"/>
      <c r="O800" s="16"/>
      <c r="P800" s="2"/>
      <c r="Q800" s="2"/>
      <c r="R800" s="2"/>
      <c r="S800" s="2"/>
      <c r="T800" s="2"/>
      <c r="U800" s="2"/>
      <c r="V800" s="15"/>
      <c r="W800" s="14"/>
      <c r="X800" s="13"/>
      <c r="Y800" s="12"/>
      <c r="Z800" s="2"/>
      <c r="AA800" s="11"/>
      <c r="AB800" s="11"/>
      <c r="AC800" s="11"/>
      <c r="AD800" s="2"/>
      <c r="AE800" s="2"/>
      <c r="AF800" s="2"/>
      <c r="AG800" s="2"/>
      <c r="AH800" s="2"/>
      <c r="AI800" s="2"/>
      <c r="AJ800" s="4"/>
      <c r="AK800" s="2"/>
      <c r="AL800" s="2"/>
      <c r="AM800" s="2"/>
      <c r="AN800" s="2"/>
      <c r="AO800" s="2"/>
      <c r="AP800" s="2"/>
      <c r="AQ800" s="10"/>
      <c r="AR800" s="4"/>
      <c r="AS800" s="9"/>
      <c r="AT800" s="8"/>
      <c r="AU800" s="7"/>
      <c r="AV800" s="6"/>
      <c r="AW800" s="7"/>
      <c r="AX800" s="6"/>
      <c r="AY800" s="5"/>
      <c r="AZ800" s="6"/>
      <c r="BA800" s="5"/>
      <c r="BB800" s="6"/>
      <c r="BC800" s="5"/>
      <c r="BD800" s="6"/>
      <c r="BE800" s="5"/>
      <c r="BF800" s="6"/>
      <c r="BG800" s="5"/>
      <c r="BH800" s="6"/>
      <c r="BI800" s="5"/>
      <c r="BJ800" s="6"/>
      <c r="BK800" s="5"/>
      <c r="BL800" s="6"/>
      <c r="BM800" s="5"/>
      <c r="BN800" s="6"/>
      <c r="BO800" s="5"/>
      <c r="BP800" s="6"/>
      <c r="BQ800" s="5"/>
      <c r="BR800" s="2"/>
      <c r="BS800" s="2"/>
      <c r="BT800" s="4"/>
      <c r="BU800" s="2"/>
      <c r="BV800" s="2"/>
      <c r="BW800" s="2"/>
      <c r="BX800" s="3"/>
      <c r="BY800" s="2"/>
      <c r="BZ800" s="2"/>
    </row>
    <row r="801" spans="2:78" ht="12" customHeight="1">
      <c r="B801" s="22"/>
      <c r="C801" s="4"/>
      <c r="D801" s="3"/>
      <c r="E801" s="21"/>
      <c r="F801" s="3"/>
      <c r="G801" s="20"/>
      <c r="H801" s="13"/>
      <c r="I801" s="19"/>
      <c r="J801" s="19"/>
      <c r="K801" s="116"/>
      <c r="L801" s="19"/>
      <c r="M801" s="18"/>
      <c r="N801" s="17"/>
      <c r="O801" s="16"/>
      <c r="P801" s="2"/>
      <c r="Q801" s="2"/>
      <c r="R801" s="2"/>
      <c r="S801" s="2"/>
      <c r="T801" s="2"/>
      <c r="U801" s="2"/>
      <c r="V801" s="15"/>
      <c r="W801" s="14"/>
      <c r="X801" s="13"/>
      <c r="Y801" s="12"/>
      <c r="Z801" s="2"/>
      <c r="AA801" s="11"/>
      <c r="AB801" s="11"/>
      <c r="AC801" s="11"/>
      <c r="AD801" s="2"/>
      <c r="AE801" s="2"/>
      <c r="AF801" s="2"/>
      <c r="AG801" s="2"/>
      <c r="AH801" s="2"/>
      <c r="AI801" s="2"/>
      <c r="AJ801" s="4"/>
      <c r="AK801" s="2"/>
      <c r="AL801" s="2"/>
      <c r="AM801" s="2"/>
      <c r="AN801" s="2"/>
      <c r="AO801" s="2"/>
      <c r="AP801" s="2"/>
      <c r="AQ801" s="10"/>
      <c r="AR801" s="4"/>
      <c r="AS801" s="9"/>
      <c r="AT801" s="8"/>
      <c r="AU801" s="7"/>
      <c r="AV801" s="6"/>
      <c r="AW801" s="7"/>
      <c r="AX801" s="6"/>
      <c r="AY801" s="5"/>
      <c r="AZ801" s="6"/>
      <c r="BA801" s="5"/>
      <c r="BB801" s="6"/>
      <c r="BC801" s="5"/>
      <c r="BD801" s="6"/>
      <c r="BE801" s="5"/>
      <c r="BF801" s="6"/>
      <c r="BG801" s="5"/>
      <c r="BH801" s="6"/>
      <c r="BI801" s="5"/>
      <c r="BJ801" s="6"/>
      <c r="BK801" s="5"/>
      <c r="BL801" s="6"/>
      <c r="BM801" s="5"/>
      <c r="BN801" s="6"/>
      <c r="BO801" s="5"/>
      <c r="BP801" s="6"/>
      <c r="BQ801" s="5"/>
      <c r="BR801" s="2"/>
      <c r="BS801" s="2"/>
      <c r="BT801" s="4"/>
      <c r="BU801" s="2"/>
      <c r="BV801" s="2"/>
      <c r="BW801" s="2"/>
      <c r="BX801" s="3"/>
      <c r="BY801" s="2"/>
      <c r="BZ801" s="2"/>
    </row>
    <row r="802" spans="2:78" ht="12" customHeight="1">
      <c r="B802" s="22"/>
      <c r="C802" s="4"/>
      <c r="D802" s="3"/>
      <c r="E802" s="21"/>
      <c r="F802" s="3"/>
      <c r="G802" s="20"/>
      <c r="H802" s="13"/>
      <c r="I802" s="19"/>
      <c r="J802" s="19"/>
      <c r="K802" s="116"/>
      <c r="L802" s="19"/>
      <c r="M802" s="18"/>
      <c r="N802" s="17"/>
      <c r="O802" s="16"/>
      <c r="P802" s="2"/>
      <c r="Q802" s="2"/>
      <c r="R802" s="2"/>
      <c r="S802" s="2"/>
      <c r="T802" s="2"/>
      <c r="U802" s="2"/>
      <c r="V802" s="15"/>
      <c r="W802" s="14"/>
      <c r="X802" s="13"/>
      <c r="Y802" s="12"/>
      <c r="Z802" s="2"/>
      <c r="AA802" s="11"/>
      <c r="AB802" s="11"/>
      <c r="AC802" s="11"/>
      <c r="AD802" s="2"/>
      <c r="AE802" s="2"/>
      <c r="AF802" s="2"/>
      <c r="AG802" s="2"/>
      <c r="AH802" s="2"/>
      <c r="AI802" s="2"/>
      <c r="AJ802" s="4"/>
      <c r="AK802" s="2"/>
      <c r="AL802" s="2"/>
      <c r="AM802" s="2"/>
      <c r="AN802" s="2"/>
      <c r="AO802" s="2"/>
      <c r="AP802" s="2"/>
      <c r="AQ802" s="10"/>
      <c r="AR802" s="4"/>
      <c r="AS802" s="9"/>
      <c r="AT802" s="8"/>
      <c r="AU802" s="7"/>
      <c r="AV802" s="6"/>
      <c r="AW802" s="7"/>
      <c r="AX802" s="6"/>
      <c r="AY802" s="5"/>
      <c r="AZ802" s="6"/>
      <c r="BA802" s="5"/>
      <c r="BB802" s="6"/>
      <c r="BC802" s="5"/>
      <c r="BD802" s="6"/>
      <c r="BE802" s="5"/>
      <c r="BF802" s="6"/>
      <c r="BG802" s="5"/>
      <c r="BH802" s="6"/>
      <c r="BI802" s="5"/>
      <c r="BJ802" s="6"/>
      <c r="BK802" s="5"/>
      <c r="BL802" s="6"/>
      <c r="BM802" s="5"/>
      <c r="BN802" s="6"/>
      <c r="BO802" s="5"/>
      <c r="BP802" s="6"/>
      <c r="BQ802" s="5"/>
      <c r="BR802" s="2"/>
      <c r="BS802" s="2"/>
      <c r="BT802" s="4"/>
      <c r="BU802" s="2"/>
      <c r="BV802" s="2"/>
      <c r="BW802" s="2"/>
      <c r="BX802" s="3"/>
      <c r="BY802" s="2"/>
      <c r="BZ802" s="2"/>
    </row>
    <row r="803" spans="2:78" ht="12" customHeight="1">
      <c r="B803" s="22"/>
      <c r="C803" s="4"/>
      <c r="D803" s="3"/>
      <c r="E803" s="21"/>
      <c r="F803" s="3"/>
      <c r="G803" s="20"/>
      <c r="H803" s="13"/>
      <c r="I803" s="19"/>
      <c r="J803" s="19"/>
      <c r="K803" s="116"/>
      <c r="L803" s="19"/>
      <c r="M803" s="18"/>
      <c r="N803" s="17"/>
      <c r="O803" s="16"/>
      <c r="P803" s="2"/>
      <c r="Q803" s="2"/>
      <c r="R803" s="2"/>
      <c r="S803" s="2"/>
      <c r="T803" s="2"/>
      <c r="U803" s="2"/>
      <c r="V803" s="15"/>
      <c r="W803" s="14"/>
      <c r="X803" s="13"/>
      <c r="Y803" s="12"/>
      <c r="Z803" s="2"/>
      <c r="AA803" s="11"/>
      <c r="AB803" s="11"/>
      <c r="AC803" s="11"/>
      <c r="AD803" s="2"/>
      <c r="AE803" s="2"/>
      <c r="AF803" s="2"/>
      <c r="AG803" s="2"/>
      <c r="AH803" s="2"/>
      <c r="AI803" s="2"/>
      <c r="AJ803" s="4"/>
      <c r="AK803" s="2"/>
      <c r="AL803" s="2"/>
      <c r="AM803" s="2"/>
      <c r="AN803" s="2"/>
      <c r="AO803" s="2"/>
      <c r="AP803" s="2"/>
      <c r="AQ803" s="10"/>
      <c r="AR803" s="4"/>
      <c r="AS803" s="9"/>
      <c r="AT803" s="8"/>
      <c r="AU803" s="7"/>
      <c r="AV803" s="6"/>
      <c r="AW803" s="7"/>
      <c r="AX803" s="6"/>
      <c r="AY803" s="5"/>
      <c r="AZ803" s="6"/>
      <c r="BA803" s="5"/>
      <c r="BB803" s="6"/>
      <c r="BC803" s="5"/>
      <c r="BD803" s="6"/>
      <c r="BE803" s="5"/>
      <c r="BF803" s="6"/>
      <c r="BG803" s="5"/>
      <c r="BH803" s="6"/>
      <c r="BI803" s="5"/>
      <c r="BJ803" s="6"/>
      <c r="BK803" s="5"/>
      <c r="BL803" s="6"/>
      <c r="BM803" s="5"/>
      <c r="BN803" s="6"/>
      <c r="BO803" s="5"/>
      <c r="BP803" s="6"/>
      <c r="BQ803" s="5"/>
      <c r="BR803" s="2"/>
      <c r="BS803" s="2"/>
      <c r="BT803" s="4"/>
      <c r="BU803" s="2"/>
      <c r="BV803" s="2"/>
      <c r="BW803" s="2"/>
      <c r="BX803" s="3"/>
      <c r="BY803" s="2"/>
      <c r="BZ803" s="2"/>
    </row>
    <row r="804" spans="2:78" ht="12" customHeight="1">
      <c r="B804" s="22"/>
      <c r="C804" s="4"/>
      <c r="D804" s="3"/>
      <c r="E804" s="21"/>
      <c r="F804" s="3"/>
      <c r="G804" s="20"/>
      <c r="H804" s="13"/>
      <c r="I804" s="19"/>
      <c r="J804" s="19"/>
      <c r="K804" s="116"/>
      <c r="L804" s="19"/>
      <c r="M804" s="18"/>
      <c r="N804" s="17"/>
      <c r="O804" s="16"/>
      <c r="P804" s="2"/>
      <c r="Q804" s="2"/>
      <c r="R804" s="2"/>
      <c r="S804" s="2"/>
      <c r="T804" s="2"/>
      <c r="U804" s="2"/>
      <c r="V804" s="15"/>
      <c r="W804" s="14"/>
      <c r="X804" s="13"/>
      <c r="Y804" s="12"/>
      <c r="Z804" s="2"/>
      <c r="AA804" s="11"/>
      <c r="AB804" s="11"/>
      <c r="AC804" s="11"/>
      <c r="AD804" s="2"/>
      <c r="AE804" s="2"/>
      <c r="AF804" s="2"/>
      <c r="AG804" s="2"/>
      <c r="AH804" s="2"/>
      <c r="AI804" s="2"/>
      <c r="AJ804" s="4"/>
      <c r="AK804" s="2"/>
      <c r="AL804" s="2"/>
      <c r="AM804" s="2"/>
      <c r="AN804" s="2"/>
      <c r="AO804" s="2"/>
      <c r="AP804" s="2"/>
      <c r="AQ804" s="10"/>
      <c r="AR804" s="4"/>
      <c r="AS804" s="9"/>
      <c r="AT804" s="8"/>
      <c r="AU804" s="7"/>
      <c r="AV804" s="6"/>
      <c r="AW804" s="7"/>
      <c r="AX804" s="6"/>
      <c r="AY804" s="5"/>
      <c r="AZ804" s="6"/>
      <c r="BA804" s="5"/>
      <c r="BB804" s="6"/>
      <c r="BC804" s="5"/>
      <c r="BD804" s="6"/>
      <c r="BE804" s="5"/>
      <c r="BF804" s="6"/>
      <c r="BG804" s="5"/>
      <c r="BH804" s="6"/>
      <c r="BI804" s="5"/>
      <c r="BJ804" s="6"/>
      <c r="BK804" s="5"/>
      <c r="BL804" s="6"/>
      <c r="BM804" s="5"/>
      <c r="BN804" s="6"/>
      <c r="BO804" s="5"/>
      <c r="BP804" s="6"/>
      <c r="BQ804" s="5"/>
      <c r="BR804" s="2"/>
      <c r="BS804" s="2"/>
      <c r="BT804" s="4"/>
      <c r="BU804" s="2"/>
      <c r="BV804" s="2"/>
      <c r="BW804" s="2"/>
      <c r="BX804" s="3"/>
      <c r="BY804" s="2"/>
      <c r="BZ804" s="2"/>
    </row>
    <row r="805" spans="2:78" ht="12" customHeight="1">
      <c r="B805" s="22"/>
      <c r="C805" s="4"/>
      <c r="D805" s="3"/>
      <c r="E805" s="21"/>
      <c r="F805" s="3"/>
      <c r="G805" s="20"/>
      <c r="H805" s="13"/>
      <c r="I805" s="19"/>
      <c r="J805" s="19"/>
      <c r="K805" s="116"/>
      <c r="L805" s="19"/>
      <c r="M805" s="18"/>
      <c r="N805" s="17"/>
      <c r="O805" s="16"/>
      <c r="P805" s="2"/>
      <c r="Q805" s="2"/>
      <c r="R805" s="2"/>
      <c r="S805" s="2"/>
      <c r="T805" s="2"/>
      <c r="U805" s="2"/>
      <c r="V805" s="15"/>
      <c r="W805" s="14"/>
      <c r="X805" s="13"/>
      <c r="Y805" s="12"/>
      <c r="Z805" s="2"/>
      <c r="AA805" s="11"/>
      <c r="AB805" s="11"/>
      <c r="AC805" s="11"/>
      <c r="AD805" s="2"/>
      <c r="AE805" s="2"/>
      <c r="AF805" s="2"/>
      <c r="AG805" s="2"/>
      <c r="AH805" s="2"/>
      <c r="AI805" s="2"/>
      <c r="AJ805" s="4"/>
      <c r="AK805" s="2"/>
      <c r="AL805" s="2"/>
      <c r="AM805" s="2"/>
      <c r="AN805" s="2"/>
      <c r="AO805" s="2"/>
      <c r="AP805" s="2"/>
      <c r="AQ805" s="10"/>
      <c r="AR805" s="4"/>
      <c r="AS805" s="9"/>
      <c r="AT805" s="8"/>
      <c r="AU805" s="7"/>
      <c r="AV805" s="6"/>
      <c r="AW805" s="7"/>
      <c r="AX805" s="6"/>
      <c r="AY805" s="5"/>
      <c r="AZ805" s="6"/>
      <c r="BA805" s="5"/>
      <c r="BB805" s="6"/>
      <c r="BC805" s="5"/>
      <c r="BD805" s="6"/>
      <c r="BE805" s="5"/>
      <c r="BF805" s="6"/>
      <c r="BG805" s="5"/>
      <c r="BH805" s="6"/>
      <c r="BI805" s="5"/>
      <c r="BJ805" s="6"/>
      <c r="BK805" s="5"/>
      <c r="BL805" s="6"/>
      <c r="BM805" s="5"/>
      <c r="BN805" s="6"/>
      <c r="BO805" s="5"/>
      <c r="BP805" s="6"/>
      <c r="BQ805" s="5"/>
      <c r="BR805" s="2"/>
      <c r="BS805" s="2"/>
      <c r="BT805" s="4"/>
      <c r="BU805" s="2"/>
      <c r="BV805" s="2"/>
      <c r="BW805" s="2"/>
      <c r="BX805" s="3"/>
      <c r="BY805" s="2"/>
      <c r="BZ805" s="2"/>
    </row>
    <row r="806" spans="2:78" ht="12" customHeight="1">
      <c r="B806" s="22"/>
      <c r="C806" s="4"/>
      <c r="D806" s="3"/>
      <c r="E806" s="21"/>
      <c r="F806" s="3"/>
      <c r="G806" s="20"/>
      <c r="H806" s="13"/>
      <c r="I806" s="19"/>
      <c r="J806" s="19"/>
      <c r="K806" s="116"/>
      <c r="L806" s="19"/>
      <c r="M806" s="18"/>
      <c r="N806" s="17"/>
      <c r="O806" s="16"/>
      <c r="P806" s="2"/>
      <c r="Q806" s="2"/>
      <c r="R806" s="2"/>
      <c r="S806" s="2"/>
      <c r="T806" s="2"/>
      <c r="U806" s="2"/>
      <c r="V806" s="15"/>
      <c r="W806" s="14"/>
      <c r="X806" s="13"/>
      <c r="Y806" s="12"/>
      <c r="Z806" s="2"/>
      <c r="AA806" s="11"/>
      <c r="AB806" s="11"/>
      <c r="AC806" s="11"/>
      <c r="AD806" s="2"/>
      <c r="AE806" s="2"/>
      <c r="AF806" s="2"/>
      <c r="AG806" s="2"/>
      <c r="AH806" s="2"/>
      <c r="AI806" s="2"/>
      <c r="AJ806" s="4"/>
      <c r="AK806" s="2"/>
      <c r="AL806" s="2"/>
      <c r="AM806" s="2"/>
      <c r="AN806" s="2"/>
      <c r="AO806" s="2"/>
      <c r="AP806" s="2"/>
      <c r="AQ806" s="10"/>
      <c r="AR806" s="4"/>
      <c r="AS806" s="9"/>
      <c r="AT806" s="8"/>
      <c r="AU806" s="7"/>
      <c r="AV806" s="6"/>
      <c r="AW806" s="7"/>
      <c r="AX806" s="6"/>
      <c r="AY806" s="5"/>
      <c r="AZ806" s="6"/>
      <c r="BA806" s="5"/>
      <c r="BB806" s="6"/>
      <c r="BC806" s="5"/>
      <c r="BD806" s="6"/>
      <c r="BE806" s="5"/>
      <c r="BF806" s="6"/>
      <c r="BG806" s="5"/>
      <c r="BH806" s="6"/>
      <c r="BI806" s="5"/>
      <c r="BJ806" s="6"/>
      <c r="BK806" s="5"/>
      <c r="BL806" s="6"/>
      <c r="BM806" s="5"/>
      <c r="BN806" s="6"/>
      <c r="BO806" s="5"/>
      <c r="BP806" s="6"/>
      <c r="BQ806" s="5"/>
      <c r="BR806" s="2"/>
      <c r="BS806" s="2"/>
      <c r="BT806" s="4"/>
      <c r="BU806" s="2"/>
      <c r="BV806" s="2"/>
      <c r="BW806" s="2"/>
      <c r="BX806" s="3"/>
      <c r="BY806" s="2"/>
      <c r="BZ806" s="2"/>
    </row>
    <row r="807" spans="2:78" ht="12" customHeight="1">
      <c r="B807" s="22"/>
      <c r="C807" s="4"/>
      <c r="D807" s="3"/>
      <c r="E807" s="21"/>
      <c r="F807" s="3"/>
      <c r="G807" s="20"/>
      <c r="H807" s="13"/>
      <c r="I807" s="19"/>
      <c r="J807" s="19"/>
      <c r="K807" s="116"/>
      <c r="L807" s="19"/>
      <c r="M807" s="18"/>
      <c r="N807" s="17"/>
      <c r="O807" s="16"/>
      <c r="P807" s="2"/>
      <c r="Q807" s="2"/>
      <c r="R807" s="2"/>
      <c r="S807" s="2"/>
      <c r="T807" s="2"/>
      <c r="U807" s="2"/>
      <c r="V807" s="15"/>
      <c r="W807" s="14"/>
      <c r="X807" s="13"/>
      <c r="Y807" s="12"/>
      <c r="Z807" s="2"/>
      <c r="AA807" s="11"/>
      <c r="AB807" s="11"/>
      <c r="AC807" s="11"/>
      <c r="AD807" s="2"/>
      <c r="AE807" s="2"/>
      <c r="AF807" s="2"/>
      <c r="AG807" s="2"/>
      <c r="AH807" s="2"/>
      <c r="AI807" s="2"/>
      <c r="AJ807" s="4"/>
      <c r="AK807" s="2"/>
      <c r="AL807" s="2"/>
      <c r="AM807" s="2"/>
      <c r="AN807" s="2"/>
      <c r="AO807" s="2"/>
      <c r="AP807" s="2"/>
      <c r="AQ807" s="10"/>
      <c r="AR807" s="4"/>
      <c r="AS807" s="9"/>
      <c r="AT807" s="8"/>
      <c r="AU807" s="7"/>
      <c r="AV807" s="6"/>
      <c r="AW807" s="7"/>
      <c r="AX807" s="6"/>
      <c r="AY807" s="5"/>
      <c r="AZ807" s="6"/>
      <c r="BA807" s="5"/>
      <c r="BB807" s="6"/>
      <c r="BC807" s="5"/>
      <c r="BD807" s="6"/>
      <c r="BE807" s="5"/>
      <c r="BF807" s="6"/>
      <c r="BG807" s="5"/>
      <c r="BH807" s="6"/>
      <c r="BI807" s="5"/>
      <c r="BJ807" s="6"/>
      <c r="BK807" s="5"/>
      <c r="BL807" s="6"/>
      <c r="BM807" s="5"/>
      <c r="BN807" s="6"/>
      <c r="BO807" s="5"/>
      <c r="BP807" s="6"/>
      <c r="BQ807" s="5"/>
      <c r="BR807" s="2"/>
      <c r="BS807" s="2"/>
      <c r="BT807" s="4"/>
      <c r="BU807" s="2"/>
      <c r="BV807" s="2"/>
      <c r="BW807" s="2"/>
      <c r="BX807" s="3"/>
      <c r="BY807" s="2"/>
      <c r="BZ807" s="2"/>
    </row>
    <row r="808" spans="2:78" ht="12" customHeight="1">
      <c r="B808" s="22"/>
      <c r="C808" s="4"/>
      <c r="D808" s="3"/>
      <c r="E808" s="21"/>
      <c r="F808" s="3"/>
      <c r="G808" s="20"/>
      <c r="H808" s="13"/>
      <c r="I808" s="19"/>
      <c r="J808" s="19"/>
      <c r="K808" s="116"/>
      <c r="L808" s="19"/>
      <c r="M808" s="18"/>
      <c r="N808" s="17"/>
      <c r="O808" s="16"/>
      <c r="P808" s="2"/>
      <c r="Q808" s="2"/>
      <c r="R808" s="2"/>
      <c r="S808" s="2"/>
      <c r="T808" s="2"/>
      <c r="U808" s="2"/>
      <c r="V808" s="15"/>
      <c r="W808" s="14"/>
      <c r="X808" s="13"/>
      <c r="Y808" s="12"/>
      <c r="Z808" s="2"/>
      <c r="AA808" s="11"/>
      <c r="AB808" s="11"/>
      <c r="AC808" s="11"/>
      <c r="AD808" s="2"/>
      <c r="AE808" s="2"/>
      <c r="AF808" s="2"/>
      <c r="AG808" s="2"/>
      <c r="AH808" s="2"/>
      <c r="AI808" s="2"/>
      <c r="AJ808" s="4"/>
      <c r="AK808" s="2"/>
      <c r="AL808" s="2"/>
      <c r="AM808" s="2"/>
      <c r="AN808" s="2"/>
      <c r="AO808" s="2"/>
      <c r="AP808" s="2"/>
      <c r="AQ808" s="10"/>
      <c r="AR808" s="4"/>
      <c r="AS808" s="9"/>
      <c r="AT808" s="8"/>
      <c r="AU808" s="7"/>
      <c r="AV808" s="6"/>
      <c r="AW808" s="7"/>
      <c r="AX808" s="6"/>
      <c r="AY808" s="5"/>
      <c r="AZ808" s="6"/>
      <c r="BA808" s="5"/>
      <c r="BB808" s="6"/>
      <c r="BC808" s="5"/>
      <c r="BD808" s="6"/>
      <c r="BE808" s="5"/>
      <c r="BF808" s="6"/>
      <c r="BG808" s="5"/>
      <c r="BH808" s="6"/>
      <c r="BI808" s="5"/>
      <c r="BJ808" s="6"/>
      <c r="BK808" s="5"/>
      <c r="BL808" s="6"/>
      <c r="BM808" s="5"/>
      <c r="BN808" s="6"/>
      <c r="BO808" s="5"/>
      <c r="BP808" s="6"/>
      <c r="BQ808" s="5"/>
      <c r="BR808" s="2"/>
      <c r="BS808" s="2"/>
      <c r="BT808" s="4"/>
      <c r="BU808" s="2"/>
      <c r="BV808" s="2"/>
      <c r="BW808" s="2"/>
      <c r="BX808" s="3"/>
      <c r="BY808" s="2"/>
      <c r="BZ808" s="2"/>
    </row>
    <row r="809" spans="2:78" ht="12" customHeight="1">
      <c r="B809" s="22"/>
      <c r="C809" s="4"/>
      <c r="D809" s="3"/>
      <c r="E809" s="21"/>
      <c r="F809" s="3"/>
      <c r="G809" s="20"/>
      <c r="H809" s="13"/>
      <c r="I809" s="19"/>
      <c r="J809" s="19"/>
      <c r="K809" s="116"/>
      <c r="L809" s="19"/>
      <c r="M809" s="18"/>
      <c r="N809" s="17"/>
      <c r="O809" s="16"/>
      <c r="P809" s="2"/>
      <c r="Q809" s="2"/>
      <c r="R809" s="2"/>
      <c r="S809" s="2"/>
      <c r="T809" s="2"/>
      <c r="U809" s="2"/>
      <c r="V809" s="15"/>
      <c r="W809" s="14"/>
      <c r="X809" s="13"/>
      <c r="Y809" s="12"/>
      <c r="Z809" s="2"/>
      <c r="AA809" s="11"/>
      <c r="AB809" s="11"/>
      <c r="AC809" s="11"/>
      <c r="AD809" s="2"/>
      <c r="AE809" s="2"/>
      <c r="AF809" s="2"/>
      <c r="AG809" s="2"/>
      <c r="AH809" s="2"/>
      <c r="AI809" s="2"/>
      <c r="AJ809" s="4"/>
      <c r="AK809" s="2"/>
      <c r="AL809" s="2"/>
      <c r="AM809" s="2"/>
      <c r="AN809" s="2"/>
      <c r="AO809" s="2"/>
      <c r="AP809" s="2"/>
      <c r="AQ809" s="10"/>
      <c r="AR809" s="4"/>
      <c r="AS809" s="9"/>
      <c r="AT809" s="8"/>
      <c r="AU809" s="7"/>
      <c r="AV809" s="6"/>
      <c r="AW809" s="7"/>
      <c r="AX809" s="6"/>
      <c r="AY809" s="5"/>
      <c r="AZ809" s="6"/>
      <c r="BA809" s="5"/>
      <c r="BB809" s="6"/>
      <c r="BC809" s="5"/>
      <c r="BD809" s="6"/>
      <c r="BE809" s="5"/>
      <c r="BF809" s="6"/>
      <c r="BG809" s="5"/>
      <c r="BH809" s="6"/>
      <c r="BI809" s="5"/>
      <c r="BJ809" s="6"/>
      <c r="BK809" s="5"/>
      <c r="BL809" s="6"/>
      <c r="BM809" s="5"/>
      <c r="BN809" s="6"/>
      <c r="BO809" s="5"/>
      <c r="BP809" s="6"/>
      <c r="BQ809" s="5"/>
      <c r="BR809" s="2"/>
      <c r="BS809" s="2"/>
      <c r="BT809" s="4"/>
      <c r="BU809" s="2"/>
      <c r="BV809" s="2"/>
      <c r="BW809" s="2"/>
      <c r="BX809" s="3"/>
      <c r="BY809" s="2"/>
      <c r="BZ809" s="2"/>
    </row>
    <row r="810" spans="2:78" ht="12" customHeight="1">
      <c r="B810" s="22"/>
      <c r="C810" s="4"/>
      <c r="D810" s="3"/>
      <c r="E810" s="21"/>
      <c r="F810" s="3"/>
      <c r="G810" s="20"/>
      <c r="H810" s="13"/>
      <c r="I810" s="19"/>
      <c r="J810" s="19"/>
      <c r="K810" s="116"/>
      <c r="L810" s="19"/>
      <c r="M810" s="18"/>
      <c r="N810" s="17"/>
      <c r="O810" s="16"/>
      <c r="P810" s="2"/>
      <c r="Q810" s="2"/>
      <c r="R810" s="2"/>
      <c r="S810" s="2"/>
      <c r="T810" s="2"/>
      <c r="U810" s="2"/>
      <c r="V810" s="15"/>
      <c r="W810" s="14"/>
      <c r="X810" s="13"/>
      <c r="Y810" s="12"/>
      <c r="Z810" s="2"/>
      <c r="AA810" s="11"/>
      <c r="AB810" s="11"/>
      <c r="AC810" s="11"/>
      <c r="AD810" s="2"/>
      <c r="AE810" s="2"/>
      <c r="AF810" s="2"/>
      <c r="AG810" s="2"/>
      <c r="AH810" s="2"/>
      <c r="AI810" s="2"/>
      <c r="AJ810" s="4"/>
      <c r="AK810" s="2"/>
      <c r="AL810" s="2"/>
      <c r="AM810" s="2"/>
      <c r="AN810" s="2"/>
      <c r="AO810" s="2"/>
      <c r="AP810" s="2"/>
      <c r="AQ810" s="10"/>
      <c r="AR810" s="4"/>
      <c r="AS810" s="9"/>
      <c r="AT810" s="8"/>
      <c r="AU810" s="7"/>
      <c r="AV810" s="6"/>
      <c r="AW810" s="7"/>
      <c r="AX810" s="6"/>
      <c r="AY810" s="5"/>
      <c r="AZ810" s="6"/>
      <c r="BA810" s="5"/>
      <c r="BB810" s="6"/>
      <c r="BC810" s="5"/>
      <c r="BD810" s="6"/>
      <c r="BE810" s="5"/>
      <c r="BF810" s="6"/>
      <c r="BG810" s="5"/>
      <c r="BH810" s="6"/>
      <c r="BI810" s="5"/>
      <c r="BJ810" s="6"/>
      <c r="BK810" s="5"/>
      <c r="BL810" s="6"/>
      <c r="BM810" s="5"/>
      <c r="BN810" s="6"/>
      <c r="BO810" s="5"/>
      <c r="BP810" s="6"/>
      <c r="BQ810" s="5"/>
      <c r="BR810" s="2"/>
      <c r="BS810" s="2"/>
      <c r="BT810" s="4"/>
      <c r="BU810" s="2"/>
      <c r="BV810" s="2"/>
      <c r="BW810" s="2"/>
      <c r="BX810" s="3"/>
      <c r="BY810" s="2"/>
      <c r="BZ810" s="2"/>
    </row>
    <row r="811" spans="2:78" ht="12" customHeight="1">
      <c r="B811" s="22"/>
      <c r="C811" s="4"/>
      <c r="D811" s="3"/>
      <c r="E811" s="21"/>
      <c r="F811" s="3"/>
      <c r="G811" s="20"/>
      <c r="H811" s="13"/>
      <c r="I811" s="19"/>
      <c r="J811" s="19"/>
      <c r="K811" s="116"/>
      <c r="L811" s="19"/>
      <c r="M811" s="18"/>
      <c r="N811" s="17"/>
      <c r="O811" s="16"/>
      <c r="P811" s="2"/>
      <c r="Q811" s="2"/>
      <c r="R811" s="2"/>
      <c r="S811" s="2"/>
      <c r="T811" s="2"/>
      <c r="U811" s="2"/>
      <c r="V811" s="15"/>
      <c r="W811" s="14"/>
      <c r="X811" s="13"/>
      <c r="Y811" s="12"/>
      <c r="Z811" s="2"/>
      <c r="AA811" s="11"/>
      <c r="AB811" s="11"/>
      <c r="AC811" s="11"/>
      <c r="AD811" s="2"/>
      <c r="AE811" s="2"/>
      <c r="AF811" s="2"/>
      <c r="AG811" s="2"/>
      <c r="AH811" s="2"/>
      <c r="AI811" s="2"/>
      <c r="AJ811" s="4"/>
      <c r="AK811" s="2"/>
      <c r="AL811" s="2"/>
      <c r="AM811" s="2"/>
      <c r="AN811" s="2"/>
      <c r="AO811" s="2"/>
      <c r="AP811" s="2"/>
      <c r="AQ811" s="10"/>
      <c r="AR811" s="4"/>
      <c r="AS811" s="9"/>
      <c r="AT811" s="8"/>
      <c r="AU811" s="7"/>
      <c r="AV811" s="6"/>
      <c r="AW811" s="7"/>
      <c r="AX811" s="6"/>
      <c r="AY811" s="5"/>
      <c r="AZ811" s="6"/>
      <c r="BA811" s="5"/>
      <c r="BB811" s="6"/>
      <c r="BC811" s="5"/>
      <c r="BD811" s="6"/>
      <c r="BE811" s="5"/>
      <c r="BF811" s="6"/>
      <c r="BG811" s="5"/>
      <c r="BH811" s="6"/>
      <c r="BI811" s="5"/>
      <c r="BJ811" s="6"/>
      <c r="BK811" s="5"/>
      <c r="BL811" s="6"/>
      <c r="BM811" s="5"/>
      <c r="BN811" s="6"/>
      <c r="BO811" s="5"/>
      <c r="BP811" s="6"/>
      <c r="BQ811" s="5"/>
      <c r="BR811" s="2"/>
      <c r="BS811" s="2"/>
      <c r="BT811" s="4"/>
      <c r="BU811" s="2"/>
      <c r="BV811" s="2"/>
      <c r="BW811" s="2"/>
      <c r="BX811" s="3"/>
      <c r="BY811" s="2"/>
      <c r="BZ811" s="2"/>
    </row>
    <row r="812" spans="2:78" ht="12" customHeight="1">
      <c r="B812" s="22"/>
      <c r="C812" s="4"/>
      <c r="D812" s="3"/>
      <c r="E812" s="21"/>
      <c r="F812" s="3"/>
      <c r="G812" s="20"/>
      <c r="H812" s="13"/>
      <c r="I812" s="19"/>
      <c r="J812" s="19"/>
      <c r="K812" s="116"/>
      <c r="L812" s="19"/>
      <c r="M812" s="18"/>
      <c r="N812" s="17"/>
      <c r="O812" s="16"/>
      <c r="P812" s="2"/>
      <c r="Q812" s="2"/>
      <c r="R812" s="2"/>
      <c r="S812" s="2"/>
      <c r="T812" s="2"/>
      <c r="U812" s="2"/>
      <c r="V812" s="15"/>
      <c r="W812" s="14"/>
      <c r="X812" s="13"/>
      <c r="Y812" s="12"/>
      <c r="Z812" s="2"/>
      <c r="AA812" s="11"/>
      <c r="AB812" s="11"/>
      <c r="AC812" s="11"/>
      <c r="AD812" s="2"/>
      <c r="AE812" s="2"/>
      <c r="AF812" s="2"/>
      <c r="AG812" s="2"/>
      <c r="AH812" s="2"/>
      <c r="AI812" s="2"/>
      <c r="AJ812" s="4"/>
      <c r="AK812" s="2"/>
      <c r="AL812" s="2"/>
      <c r="AM812" s="2"/>
      <c r="AN812" s="2"/>
      <c r="AO812" s="2"/>
      <c r="AP812" s="2"/>
      <c r="AQ812" s="10"/>
      <c r="AR812" s="4"/>
      <c r="AS812" s="9"/>
      <c r="AT812" s="8"/>
      <c r="AU812" s="7"/>
      <c r="AV812" s="6"/>
      <c r="AW812" s="7"/>
      <c r="AX812" s="6"/>
      <c r="AY812" s="5"/>
      <c r="AZ812" s="6"/>
      <c r="BA812" s="5"/>
      <c r="BB812" s="6"/>
      <c r="BC812" s="5"/>
      <c r="BD812" s="6"/>
      <c r="BE812" s="5"/>
      <c r="BF812" s="6"/>
      <c r="BG812" s="5"/>
      <c r="BH812" s="6"/>
      <c r="BI812" s="5"/>
      <c r="BJ812" s="6"/>
      <c r="BK812" s="5"/>
      <c r="BL812" s="6"/>
      <c r="BM812" s="5"/>
      <c r="BN812" s="6"/>
      <c r="BO812" s="5"/>
      <c r="BP812" s="6"/>
      <c r="BQ812" s="5"/>
      <c r="BR812" s="2"/>
      <c r="BS812" s="2"/>
      <c r="BT812" s="4"/>
      <c r="BU812" s="2"/>
      <c r="BV812" s="2"/>
      <c r="BW812" s="2"/>
      <c r="BX812" s="3"/>
      <c r="BY812" s="2"/>
      <c r="BZ812" s="2"/>
    </row>
    <row r="813" spans="2:78" ht="12" customHeight="1">
      <c r="B813" s="22"/>
      <c r="C813" s="4"/>
      <c r="D813" s="3"/>
      <c r="E813" s="21"/>
      <c r="F813" s="3"/>
      <c r="G813" s="20"/>
      <c r="H813" s="13"/>
      <c r="I813" s="19"/>
      <c r="J813" s="19"/>
      <c r="K813" s="116"/>
      <c r="L813" s="19"/>
      <c r="M813" s="18"/>
      <c r="N813" s="17"/>
      <c r="O813" s="16"/>
      <c r="P813" s="2"/>
      <c r="Q813" s="2"/>
      <c r="R813" s="2"/>
      <c r="S813" s="2"/>
      <c r="T813" s="2"/>
      <c r="U813" s="2"/>
      <c r="V813" s="15"/>
      <c r="W813" s="14"/>
      <c r="X813" s="13"/>
      <c r="Y813" s="12"/>
      <c r="Z813" s="2"/>
      <c r="AA813" s="11"/>
      <c r="AB813" s="11"/>
      <c r="AC813" s="11"/>
      <c r="AD813" s="2"/>
      <c r="AE813" s="2"/>
      <c r="AF813" s="2"/>
      <c r="AG813" s="2"/>
      <c r="AH813" s="2"/>
      <c r="AI813" s="2"/>
      <c r="AJ813" s="4"/>
      <c r="AK813" s="2"/>
      <c r="AL813" s="2"/>
      <c r="AM813" s="2"/>
      <c r="AN813" s="2"/>
      <c r="AO813" s="2"/>
      <c r="AP813" s="2"/>
      <c r="AQ813" s="10"/>
      <c r="AR813" s="4"/>
      <c r="AS813" s="9"/>
      <c r="AT813" s="8"/>
      <c r="AU813" s="7"/>
      <c r="AV813" s="6"/>
      <c r="AW813" s="7"/>
      <c r="AX813" s="6"/>
      <c r="AY813" s="5"/>
      <c r="AZ813" s="6"/>
      <c r="BA813" s="5"/>
      <c r="BB813" s="6"/>
      <c r="BC813" s="5"/>
      <c r="BD813" s="6"/>
      <c r="BE813" s="5"/>
      <c r="BF813" s="6"/>
      <c r="BG813" s="5"/>
      <c r="BH813" s="6"/>
      <c r="BI813" s="5"/>
      <c r="BJ813" s="6"/>
      <c r="BK813" s="5"/>
      <c r="BL813" s="6"/>
      <c r="BM813" s="5"/>
      <c r="BN813" s="6"/>
      <c r="BO813" s="5"/>
      <c r="BP813" s="6"/>
      <c r="BQ813" s="5"/>
      <c r="BR813" s="2"/>
      <c r="BS813" s="2"/>
      <c r="BT813" s="4"/>
      <c r="BU813" s="2"/>
      <c r="BV813" s="2"/>
      <c r="BW813" s="2"/>
      <c r="BX813" s="3"/>
      <c r="BY813" s="2"/>
      <c r="BZ813" s="2"/>
    </row>
    <row r="814" spans="2:78" ht="12" customHeight="1">
      <c r="B814" s="22"/>
      <c r="C814" s="4"/>
      <c r="D814" s="3"/>
      <c r="E814" s="21"/>
      <c r="F814" s="3"/>
      <c r="G814" s="20"/>
      <c r="H814" s="13"/>
      <c r="I814" s="19"/>
      <c r="J814" s="19"/>
      <c r="K814" s="116"/>
      <c r="L814" s="19"/>
      <c r="M814" s="18"/>
      <c r="N814" s="17"/>
      <c r="O814" s="16"/>
      <c r="P814" s="2"/>
      <c r="Q814" s="2"/>
      <c r="R814" s="2"/>
      <c r="S814" s="2"/>
      <c r="T814" s="2"/>
      <c r="U814" s="2"/>
      <c r="V814" s="15"/>
      <c r="W814" s="14"/>
      <c r="X814" s="13"/>
      <c r="Y814" s="12"/>
      <c r="Z814" s="2"/>
      <c r="AA814" s="11"/>
      <c r="AB814" s="11"/>
      <c r="AC814" s="11"/>
      <c r="AD814" s="2"/>
      <c r="AE814" s="2"/>
      <c r="AF814" s="2"/>
      <c r="AG814" s="2"/>
      <c r="AH814" s="2"/>
      <c r="AI814" s="2"/>
      <c r="AJ814" s="4"/>
      <c r="AK814" s="2"/>
      <c r="AL814" s="2"/>
      <c r="AM814" s="2"/>
      <c r="AN814" s="2"/>
      <c r="AO814" s="2"/>
      <c r="AP814" s="2"/>
      <c r="AQ814" s="10"/>
      <c r="AR814" s="4"/>
      <c r="AS814" s="9"/>
      <c r="AT814" s="8"/>
      <c r="AU814" s="7"/>
      <c r="AV814" s="6"/>
      <c r="AW814" s="7"/>
      <c r="AX814" s="6"/>
      <c r="AY814" s="5"/>
      <c r="AZ814" s="6"/>
      <c r="BA814" s="5"/>
      <c r="BB814" s="6"/>
      <c r="BC814" s="5"/>
      <c r="BD814" s="6"/>
      <c r="BE814" s="5"/>
      <c r="BF814" s="6"/>
      <c r="BG814" s="5"/>
      <c r="BH814" s="6"/>
      <c r="BI814" s="5"/>
      <c r="BJ814" s="6"/>
      <c r="BK814" s="5"/>
      <c r="BL814" s="6"/>
      <c r="BM814" s="5"/>
      <c r="BN814" s="6"/>
      <c r="BO814" s="5"/>
      <c r="BP814" s="6"/>
      <c r="BQ814" s="5"/>
      <c r="BR814" s="2"/>
      <c r="BS814" s="2"/>
      <c r="BT814" s="4"/>
      <c r="BU814" s="2"/>
      <c r="BV814" s="2"/>
      <c r="BW814" s="2"/>
      <c r="BX814" s="3"/>
      <c r="BY814" s="2"/>
      <c r="BZ814" s="2"/>
    </row>
    <row r="815" spans="2:78" ht="12" customHeight="1">
      <c r="B815" s="22"/>
      <c r="C815" s="4"/>
      <c r="D815" s="3"/>
      <c r="E815" s="21"/>
      <c r="F815" s="3"/>
      <c r="G815" s="20"/>
      <c r="H815" s="13"/>
      <c r="I815" s="19"/>
      <c r="J815" s="19"/>
      <c r="K815" s="116"/>
      <c r="L815" s="19"/>
      <c r="M815" s="18"/>
      <c r="N815" s="17"/>
      <c r="O815" s="16"/>
      <c r="P815" s="2"/>
      <c r="Q815" s="2"/>
      <c r="R815" s="2"/>
      <c r="S815" s="2"/>
      <c r="T815" s="2"/>
      <c r="U815" s="2"/>
      <c r="V815" s="15"/>
      <c r="W815" s="14"/>
      <c r="X815" s="13"/>
      <c r="Y815" s="12"/>
      <c r="Z815" s="2"/>
      <c r="AA815" s="11"/>
      <c r="AB815" s="11"/>
      <c r="AC815" s="11"/>
      <c r="AD815" s="2"/>
      <c r="AE815" s="2"/>
      <c r="AF815" s="2"/>
      <c r="AG815" s="2"/>
      <c r="AH815" s="2"/>
      <c r="AI815" s="2"/>
      <c r="AJ815" s="4"/>
      <c r="AK815" s="2"/>
      <c r="AL815" s="2"/>
      <c r="AM815" s="2"/>
      <c r="AN815" s="2"/>
      <c r="AO815" s="2"/>
      <c r="AP815" s="2"/>
      <c r="AQ815" s="10"/>
      <c r="AR815" s="4"/>
      <c r="AS815" s="9"/>
      <c r="AT815" s="8"/>
      <c r="AU815" s="7"/>
      <c r="AV815" s="6"/>
      <c r="AW815" s="7"/>
      <c r="AX815" s="6"/>
      <c r="AY815" s="5"/>
      <c r="AZ815" s="6"/>
      <c r="BA815" s="5"/>
      <c r="BB815" s="6"/>
      <c r="BC815" s="5"/>
      <c r="BD815" s="6"/>
      <c r="BE815" s="5"/>
      <c r="BF815" s="6"/>
      <c r="BG815" s="5"/>
      <c r="BH815" s="6"/>
      <c r="BI815" s="5"/>
      <c r="BJ815" s="6"/>
      <c r="BK815" s="5"/>
      <c r="BL815" s="6"/>
      <c r="BM815" s="5"/>
      <c r="BN815" s="6"/>
      <c r="BO815" s="5"/>
      <c r="BP815" s="6"/>
      <c r="BQ815" s="5"/>
      <c r="BR815" s="2"/>
      <c r="BS815" s="2"/>
      <c r="BT815" s="4"/>
      <c r="BU815" s="2"/>
      <c r="BV815" s="2"/>
      <c r="BW815" s="2"/>
      <c r="BX815" s="3"/>
      <c r="BY815" s="2"/>
      <c r="BZ815" s="2"/>
    </row>
    <row r="816" spans="2:78" ht="12" customHeight="1">
      <c r="B816" s="22"/>
      <c r="C816" s="4"/>
      <c r="D816" s="3"/>
      <c r="E816" s="21"/>
      <c r="F816" s="3"/>
      <c r="G816" s="20"/>
      <c r="H816" s="13"/>
      <c r="I816" s="19"/>
      <c r="J816" s="19"/>
      <c r="K816" s="116"/>
      <c r="L816" s="19"/>
      <c r="M816" s="18"/>
      <c r="N816" s="17"/>
      <c r="O816" s="16"/>
      <c r="P816" s="2"/>
      <c r="Q816" s="2"/>
      <c r="R816" s="2"/>
      <c r="S816" s="2"/>
      <c r="T816" s="2"/>
      <c r="U816" s="2"/>
      <c r="V816" s="15"/>
      <c r="W816" s="14"/>
      <c r="X816" s="13"/>
      <c r="Y816" s="12"/>
      <c r="Z816" s="2"/>
      <c r="AA816" s="11"/>
      <c r="AB816" s="11"/>
      <c r="AC816" s="11"/>
      <c r="AD816" s="2"/>
      <c r="AE816" s="2"/>
      <c r="AF816" s="2"/>
      <c r="AG816" s="2"/>
      <c r="AH816" s="2"/>
      <c r="AI816" s="2"/>
      <c r="AJ816" s="4"/>
      <c r="AK816" s="2"/>
      <c r="AL816" s="2"/>
      <c r="AM816" s="2"/>
      <c r="AN816" s="2"/>
      <c r="AO816" s="2"/>
      <c r="AP816" s="2"/>
      <c r="AQ816" s="10"/>
      <c r="AR816" s="4"/>
      <c r="AS816" s="9"/>
      <c r="AT816" s="8"/>
      <c r="AU816" s="7"/>
      <c r="AV816" s="6"/>
      <c r="AW816" s="7"/>
      <c r="AX816" s="6"/>
      <c r="AY816" s="5"/>
      <c r="AZ816" s="6"/>
      <c r="BA816" s="5"/>
      <c r="BB816" s="6"/>
      <c r="BC816" s="5"/>
      <c r="BD816" s="6"/>
      <c r="BE816" s="5"/>
      <c r="BF816" s="6"/>
      <c r="BG816" s="5"/>
      <c r="BH816" s="6"/>
      <c r="BI816" s="5"/>
      <c r="BJ816" s="6"/>
      <c r="BK816" s="5"/>
      <c r="BL816" s="6"/>
      <c r="BM816" s="5"/>
      <c r="BN816" s="6"/>
      <c r="BO816" s="5"/>
      <c r="BP816" s="6"/>
      <c r="BQ816" s="5"/>
      <c r="BR816" s="2"/>
      <c r="BS816" s="2"/>
      <c r="BT816" s="4"/>
      <c r="BU816" s="2"/>
      <c r="BV816" s="2"/>
      <c r="BW816" s="2"/>
      <c r="BX816" s="3"/>
      <c r="BY816" s="2"/>
      <c r="BZ816" s="2"/>
    </row>
    <row r="817" spans="2:78" ht="12" customHeight="1">
      <c r="B817" s="22"/>
      <c r="C817" s="4"/>
      <c r="D817" s="3"/>
      <c r="E817" s="21"/>
      <c r="F817" s="3"/>
      <c r="G817" s="20"/>
      <c r="H817" s="13"/>
      <c r="I817" s="19"/>
      <c r="J817" s="19"/>
      <c r="K817" s="116"/>
      <c r="L817" s="19"/>
      <c r="M817" s="18"/>
      <c r="N817" s="17"/>
      <c r="O817" s="16"/>
      <c r="P817" s="2"/>
      <c r="Q817" s="2"/>
      <c r="R817" s="2"/>
      <c r="S817" s="2"/>
      <c r="T817" s="2"/>
      <c r="U817" s="2"/>
      <c r="V817" s="15"/>
      <c r="W817" s="14"/>
      <c r="X817" s="13"/>
      <c r="Y817" s="12"/>
      <c r="Z817" s="2"/>
      <c r="AA817" s="11"/>
      <c r="AB817" s="11"/>
      <c r="AC817" s="11"/>
      <c r="AD817" s="2"/>
      <c r="AE817" s="2"/>
      <c r="AF817" s="2"/>
      <c r="AG817" s="2"/>
      <c r="AH817" s="2"/>
      <c r="AI817" s="2"/>
      <c r="AJ817" s="4"/>
      <c r="AK817" s="2"/>
      <c r="AL817" s="2"/>
      <c r="AM817" s="2"/>
      <c r="AN817" s="2"/>
      <c r="AO817" s="2"/>
      <c r="AP817" s="2"/>
      <c r="AQ817" s="10"/>
      <c r="AR817" s="4"/>
      <c r="AS817" s="9"/>
      <c r="AT817" s="8"/>
      <c r="AU817" s="7"/>
      <c r="AV817" s="6"/>
      <c r="AW817" s="7"/>
      <c r="AX817" s="6"/>
      <c r="AY817" s="5"/>
      <c r="AZ817" s="6"/>
      <c r="BA817" s="5"/>
      <c r="BB817" s="6"/>
      <c r="BC817" s="5"/>
      <c r="BD817" s="6"/>
      <c r="BE817" s="5"/>
      <c r="BF817" s="6"/>
      <c r="BG817" s="5"/>
      <c r="BH817" s="6"/>
      <c r="BI817" s="5"/>
      <c r="BJ817" s="6"/>
      <c r="BK817" s="5"/>
      <c r="BL817" s="6"/>
      <c r="BM817" s="5"/>
      <c r="BN817" s="6"/>
      <c r="BO817" s="5"/>
      <c r="BP817" s="6"/>
      <c r="BQ817" s="5"/>
      <c r="BR817" s="2"/>
      <c r="BS817" s="2"/>
      <c r="BT817" s="4"/>
      <c r="BU817" s="2"/>
      <c r="BV817" s="2"/>
      <c r="BW817" s="2"/>
      <c r="BX817" s="3"/>
      <c r="BY817" s="2"/>
      <c r="BZ817" s="2"/>
    </row>
    <row r="818" spans="2:78" ht="12" customHeight="1">
      <c r="B818" s="22"/>
      <c r="C818" s="4"/>
      <c r="D818" s="3"/>
      <c r="E818" s="21"/>
      <c r="F818" s="3"/>
      <c r="G818" s="20"/>
      <c r="H818" s="13"/>
      <c r="I818" s="19"/>
      <c r="J818" s="19"/>
      <c r="K818" s="116"/>
      <c r="L818" s="19"/>
      <c r="M818" s="18"/>
      <c r="N818" s="17"/>
      <c r="O818" s="16"/>
      <c r="P818" s="2"/>
      <c r="Q818" s="2"/>
      <c r="R818" s="2"/>
      <c r="S818" s="2"/>
      <c r="T818" s="2"/>
      <c r="U818" s="2"/>
      <c r="V818" s="15"/>
      <c r="W818" s="14"/>
      <c r="X818" s="13"/>
      <c r="Y818" s="12"/>
      <c r="Z818" s="2"/>
      <c r="AA818" s="11"/>
      <c r="AB818" s="11"/>
      <c r="AC818" s="11"/>
      <c r="AD818" s="2"/>
      <c r="AE818" s="2"/>
      <c r="AF818" s="2"/>
      <c r="AG818" s="2"/>
      <c r="AH818" s="2"/>
      <c r="AI818" s="2"/>
      <c r="AJ818" s="4"/>
      <c r="AK818" s="2"/>
      <c r="AL818" s="2"/>
      <c r="AM818" s="2"/>
      <c r="AN818" s="2"/>
      <c r="AO818" s="2"/>
      <c r="AP818" s="2"/>
      <c r="AQ818" s="10"/>
      <c r="AR818" s="4"/>
      <c r="AS818" s="9"/>
      <c r="AT818" s="8"/>
      <c r="AU818" s="7"/>
      <c r="AV818" s="6"/>
      <c r="AW818" s="7"/>
      <c r="AX818" s="6"/>
      <c r="AY818" s="5"/>
      <c r="AZ818" s="6"/>
      <c r="BA818" s="5"/>
      <c r="BB818" s="6"/>
      <c r="BC818" s="5"/>
      <c r="BD818" s="6"/>
      <c r="BE818" s="5"/>
      <c r="BF818" s="6"/>
      <c r="BG818" s="5"/>
      <c r="BH818" s="6"/>
      <c r="BI818" s="5"/>
      <c r="BJ818" s="6"/>
      <c r="BK818" s="5"/>
      <c r="BL818" s="6"/>
      <c r="BM818" s="5"/>
      <c r="BN818" s="6"/>
      <c r="BO818" s="5"/>
      <c r="BP818" s="6"/>
      <c r="BQ818" s="5"/>
      <c r="BR818" s="2"/>
      <c r="BS818" s="2"/>
      <c r="BT818" s="4"/>
      <c r="BU818" s="2"/>
      <c r="BV818" s="2"/>
      <c r="BW818" s="2"/>
      <c r="BX818" s="3"/>
      <c r="BY818" s="2"/>
      <c r="BZ818" s="2"/>
    </row>
    <row r="819" spans="2:78" ht="12" customHeight="1">
      <c r="B819" s="22"/>
      <c r="C819" s="4"/>
      <c r="D819" s="3"/>
      <c r="E819" s="21"/>
      <c r="F819" s="3"/>
      <c r="G819" s="20"/>
      <c r="H819" s="13"/>
      <c r="I819" s="19"/>
      <c r="J819" s="19"/>
      <c r="K819" s="116"/>
      <c r="L819" s="19"/>
      <c r="M819" s="18"/>
      <c r="N819" s="17"/>
      <c r="O819" s="16"/>
      <c r="P819" s="2"/>
      <c r="Q819" s="2"/>
      <c r="R819" s="2"/>
      <c r="S819" s="2"/>
      <c r="T819" s="2"/>
      <c r="U819" s="2"/>
      <c r="V819" s="15"/>
      <c r="W819" s="14"/>
      <c r="X819" s="13"/>
      <c r="Y819" s="12"/>
      <c r="Z819" s="2"/>
      <c r="AA819" s="11"/>
      <c r="AB819" s="11"/>
      <c r="AC819" s="11"/>
      <c r="AD819" s="2"/>
      <c r="AE819" s="2"/>
      <c r="AF819" s="2"/>
      <c r="AG819" s="2"/>
      <c r="AH819" s="2"/>
      <c r="AI819" s="2"/>
      <c r="AJ819" s="4"/>
      <c r="AK819" s="2"/>
      <c r="AL819" s="2"/>
      <c r="AM819" s="2"/>
      <c r="AN819" s="2"/>
      <c r="AO819" s="2"/>
      <c r="AP819" s="2"/>
      <c r="AQ819" s="10"/>
      <c r="AR819" s="4"/>
      <c r="AS819" s="9"/>
      <c r="AT819" s="8"/>
      <c r="AU819" s="7"/>
      <c r="AV819" s="6"/>
      <c r="AW819" s="7"/>
      <c r="AX819" s="6"/>
      <c r="AY819" s="5"/>
      <c r="AZ819" s="6"/>
      <c r="BA819" s="5"/>
      <c r="BB819" s="6"/>
      <c r="BC819" s="5"/>
      <c r="BD819" s="6"/>
      <c r="BE819" s="5"/>
      <c r="BF819" s="6"/>
      <c r="BG819" s="5"/>
      <c r="BH819" s="6"/>
      <c r="BI819" s="5"/>
      <c r="BJ819" s="6"/>
      <c r="BK819" s="5"/>
      <c r="BL819" s="6"/>
      <c r="BM819" s="5"/>
      <c r="BN819" s="6"/>
      <c r="BO819" s="5"/>
      <c r="BP819" s="6"/>
      <c r="BQ819" s="5"/>
      <c r="BR819" s="2"/>
      <c r="BS819" s="2"/>
      <c r="BT819" s="4"/>
      <c r="BU819" s="2"/>
      <c r="BV819" s="2"/>
      <c r="BW819" s="2"/>
      <c r="BX819" s="3"/>
      <c r="BY819" s="2"/>
      <c r="BZ819" s="2"/>
    </row>
    <row r="820" spans="2:78" ht="12" customHeight="1">
      <c r="B820" s="22"/>
      <c r="C820" s="4"/>
      <c r="D820" s="3"/>
      <c r="E820" s="21"/>
      <c r="F820" s="3"/>
      <c r="G820" s="20"/>
      <c r="H820" s="13"/>
      <c r="I820" s="19"/>
      <c r="J820" s="19"/>
      <c r="K820" s="116"/>
      <c r="L820" s="19"/>
      <c r="M820" s="18"/>
      <c r="N820" s="17"/>
      <c r="O820" s="16"/>
      <c r="P820" s="2"/>
      <c r="Q820" s="2"/>
      <c r="R820" s="2"/>
      <c r="S820" s="2"/>
      <c r="T820" s="2"/>
      <c r="U820" s="2"/>
      <c r="V820" s="15"/>
      <c r="W820" s="14"/>
      <c r="X820" s="13"/>
      <c r="Y820" s="12"/>
      <c r="Z820" s="2"/>
      <c r="AA820" s="11"/>
      <c r="AB820" s="11"/>
      <c r="AC820" s="11"/>
      <c r="AD820" s="2"/>
      <c r="AE820" s="2"/>
      <c r="AF820" s="2"/>
      <c r="AG820" s="2"/>
      <c r="AH820" s="2"/>
      <c r="AI820" s="2"/>
      <c r="AJ820" s="4"/>
      <c r="AK820" s="2"/>
      <c r="AL820" s="2"/>
      <c r="AM820" s="2"/>
      <c r="AN820" s="2"/>
      <c r="AO820" s="2"/>
      <c r="AP820" s="2"/>
      <c r="AQ820" s="10"/>
      <c r="AR820" s="4"/>
      <c r="AS820" s="9"/>
      <c r="AT820" s="8"/>
      <c r="AU820" s="7"/>
      <c r="AV820" s="6"/>
      <c r="AW820" s="7"/>
      <c r="AX820" s="6"/>
      <c r="AY820" s="5"/>
      <c r="AZ820" s="6"/>
      <c r="BA820" s="5"/>
      <c r="BB820" s="6"/>
      <c r="BC820" s="5"/>
      <c r="BD820" s="6"/>
      <c r="BE820" s="5"/>
      <c r="BF820" s="6"/>
      <c r="BG820" s="5"/>
      <c r="BH820" s="6"/>
      <c r="BI820" s="5"/>
      <c r="BJ820" s="6"/>
      <c r="BK820" s="5"/>
      <c r="BL820" s="6"/>
      <c r="BM820" s="5"/>
      <c r="BN820" s="6"/>
      <c r="BO820" s="5"/>
      <c r="BP820" s="6"/>
      <c r="BQ820" s="5"/>
      <c r="BR820" s="2"/>
      <c r="BS820" s="2"/>
      <c r="BT820" s="4"/>
      <c r="BU820" s="2"/>
      <c r="BV820" s="2"/>
      <c r="BW820" s="2"/>
      <c r="BX820" s="3"/>
      <c r="BY820" s="2"/>
      <c r="BZ820" s="2"/>
    </row>
    <row r="821" spans="2:78" ht="12" customHeight="1">
      <c r="B821" s="22"/>
      <c r="C821" s="4"/>
      <c r="D821" s="3"/>
      <c r="E821" s="21"/>
      <c r="F821" s="3"/>
      <c r="G821" s="20"/>
      <c r="H821" s="13"/>
      <c r="I821" s="19"/>
      <c r="J821" s="19"/>
      <c r="K821" s="116"/>
      <c r="L821" s="19"/>
      <c r="M821" s="18"/>
      <c r="N821" s="17"/>
      <c r="O821" s="16"/>
      <c r="P821" s="2"/>
      <c r="Q821" s="2"/>
      <c r="R821" s="2"/>
      <c r="S821" s="2"/>
      <c r="T821" s="2"/>
      <c r="U821" s="2"/>
      <c r="V821" s="15"/>
      <c r="W821" s="14"/>
      <c r="X821" s="13"/>
      <c r="Y821" s="12"/>
      <c r="Z821" s="2"/>
      <c r="AA821" s="11"/>
      <c r="AB821" s="11"/>
      <c r="AC821" s="11"/>
      <c r="AD821" s="2"/>
      <c r="AE821" s="2"/>
      <c r="AF821" s="2"/>
      <c r="AG821" s="2"/>
      <c r="AH821" s="2"/>
      <c r="AI821" s="2"/>
      <c r="AJ821" s="4"/>
      <c r="AK821" s="2"/>
      <c r="AL821" s="2"/>
      <c r="AM821" s="2"/>
      <c r="AN821" s="2"/>
      <c r="AO821" s="2"/>
      <c r="AP821" s="2"/>
      <c r="AQ821" s="10"/>
      <c r="AR821" s="4"/>
      <c r="AS821" s="9"/>
      <c r="AT821" s="8"/>
      <c r="AU821" s="7"/>
      <c r="AV821" s="6"/>
      <c r="AW821" s="7"/>
      <c r="AX821" s="6"/>
      <c r="AY821" s="5"/>
      <c r="AZ821" s="6"/>
      <c r="BA821" s="5"/>
      <c r="BB821" s="6"/>
      <c r="BC821" s="5"/>
      <c r="BD821" s="6"/>
      <c r="BE821" s="5"/>
      <c r="BF821" s="6"/>
      <c r="BG821" s="5"/>
      <c r="BH821" s="6"/>
      <c r="BI821" s="5"/>
      <c r="BJ821" s="6"/>
      <c r="BK821" s="5"/>
      <c r="BL821" s="6"/>
      <c r="BM821" s="5"/>
      <c r="BN821" s="6"/>
      <c r="BO821" s="5"/>
      <c r="BP821" s="6"/>
      <c r="BQ821" s="5"/>
      <c r="BR821" s="2"/>
      <c r="BS821" s="2"/>
      <c r="BT821" s="4"/>
      <c r="BU821" s="2"/>
      <c r="BV821" s="2"/>
      <c r="BW821" s="2"/>
      <c r="BX821" s="3"/>
      <c r="BY821" s="2"/>
      <c r="BZ821" s="2"/>
    </row>
    <row r="822" spans="2:78" ht="12" customHeight="1">
      <c r="B822" s="22"/>
      <c r="C822" s="4"/>
      <c r="D822" s="3"/>
      <c r="E822" s="21"/>
      <c r="F822" s="3"/>
      <c r="G822" s="20"/>
      <c r="H822" s="13"/>
      <c r="I822" s="19"/>
      <c r="J822" s="19"/>
      <c r="K822" s="116"/>
      <c r="L822" s="19"/>
      <c r="M822" s="18"/>
      <c r="N822" s="17"/>
      <c r="O822" s="16"/>
      <c r="P822" s="2"/>
      <c r="Q822" s="2"/>
      <c r="R822" s="2"/>
      <c r="S822" s="2"/>
      <c r="T822" s="2"/>
      <c r="U822" s="2"/>
      <c r="V822" s="15"/>
      <c r="W822" s="14"/>
      <c r="X822" s="13"/>
      <c r="Y822" s="12"/>
      <c r="Z822" s="2"/>
      <c r="AA822" s="11"/>
      <c r="AB822" s="11"/>
      <c r="AC822" s="11"/>
      <c r="AD822" s="2"/>
      <c r="AE822" s="2"/>
      <c r="AF822" s="2"/>
      <c r="AG822" s="2"/>
      <c r="AH822" s="2"/>
      <c r="AI822" s="2"/>
      <c r="AJ822" s="4"/>
      <c r="AK822" s="2"/>
      <c r="AL822" s="2"/>
      <c r="AM822" s="2"/>
      <c r="AN822" s="2"/>
      <c r="AO822" s="2"/>
      <c r="AP822" s="2"/>
      <c r="AQ822" s="10"/>
      <c r="AR822" s="4"/>
      <c r="AS822" s="9"/>
      <c r="AT822" s="8"/>
      <c r="AU822" s="7"/>
      <c r="AV822" s="6"/>
      <c r="AW822" s="7"/>
      <c r="AX822" s="6"/>
      <c r="AY822" s="5"/>
      <c r="AZ822" s="6"/>
      <c r="BA822" s="5"/>
      <c r="BB822" s="6"/>
      <c r="BC822" s="5"/>
      <c r="BD822" s="6"/>
      <c r="BE822" s="5"/>
      <c r="BF822" s="6"/>
      <c r="BG822" s="5"/>
      <c r="BH822" s="6"/>
      <c r="BI822" s="5"/>
      <c r="BJ822" s="6"/>
      <c r="BK822" s="5"/>
      <c r="BL822" s="6"/>
      <c r="BM822" s="5"/>
      <c r="BN822" s="6"/>
      <c r="BO822" s="5"/>
      <c r="BP822" s="6"/>
      <c r="BQ822" s="5"/>
      <c r="BR822" s="2"/>
      <c r="BS822" s="2"/>
      <c r="BT822" s="4"/>
      <c r="BU822" s="2"/>
      <c r="BV822" s="2"/>
      <c r="BW822" s="2"/>
      <c r="BX822" s="3"/>
      <c r="BY822" s="2"/>
      <c r="BZ822" s="2"/>
    </row>
    <row r="823" spans="2:78" ht="12" customHeight="1">
      <c r="B823" s="22"/>
      <c r="C823" s="4"/>
      <c r="D823" s="3"/>
      <c r="E823" s="21"/>
      <c r="F823" s="3"/>
      <c r="G823" s="20"/>
      <c r="H823" s="13"/>
      <c r="I823" s="19"/>
      <c r="J823" s="19"/>
      <c r="K823" s="116"/>
      <c r="L823" s="19"/>
      <c r="M823" s="18"/>
      <c r="N823" s="17"/>
      <c r="O823" s="16"/>
      <c r="P823" s="2"/>
      <c r="Q823" s="2"/>
      <c r="R823" s="2"/>
      <c r="S823" s="2"/>
      <c r="T823" s="2"/>
      <c r="U823" s="2"/>
      <c r="V823" s="15"/>
      <c r="W823" s="14"/>
      <c r="X823" s="13"/>
      <c r="Y823" s="12"/>
      <c r="Z823" s="2"/>
      <c r="AA823" s="11"/>
      <c r="AB823" s="11"/>
      <c r="AC823" s="11"/>
      <c r="AD823" s="2"/>
      <c r="AE823" s="2"/>
      <c r="AF823" s="2"/>
      <c r="AG823" s="2"/>
      <c r="AH823" s="2"/>
      <c r="AI823" s="2"/>
      <c r="AJ823" s="4"/>
      <c r="AK823" s="2"/>
      <c r="AL823" s="2"/>
      <c r="AM823" s="2"/>
      <c r="AN823" s="2"/>
      <c r="AO823" s="2"/>
      <c r="AP823" s="2"/>
      <c r="AQ823" s="10"/>
      <c r="AR823" s="4"/>
      <c r="AS823" s="9"/>
      <c r="AT823" s="8"/>
      <c r="AU823" s="7"/>
      <c r="AV823" s="6"/>
      <c r="AW823" s="7"/>
      <c r="AX823" s="6"/>
      <c r="AY823" s="5"/>
      <c r="AZ823" s="6"/>
      <c r="BA823" s="5"/>
      <c r="BB823" s="6"/>
      <c r="BC823" s="5"/>
      <c r="BD823" s="6"/>
      <c r="BE823" s="5"/>
      <c r="BF823" s="6"/>
      <c r="BG823" s="5"/>
      <c r="BH823" s="6"/>
      <c r="BI823" s="5"/>
      <c r="BJ823" s="6"/>
      <c r="BK823" s="5"/>
      <c r="BL823" s="6"/>
      <c r="BM823" s="5"/>
      <c r="BN823" s="6"/>
      <c r="BO823" s="5"/>
      <c r="BP823" s="6"/>
      <c r="BQ823" s="5"/>
      <c r="BR823" s="2"/>
      <c r="BS823" s="2"/>
      <c r="BT823" s="4"/>
      <c r="BU823" s="2"/>
      <c r="BV823" s="2"/>
      <c r="BW823" s="2"/>
      <c r="BX823" s="3"/>
      <c r="BY823" s="2"/>
      <c r="BZ823" s="2"/>
    </row>
    <row r="824" spans="2:78" ht="12" customHeight="1">
      <c r="B824" s="22"/>
      <c r="C824" s="4"/>
      <c r="D824" s="3"/>
      <c r="E824" s="21"/>
      <c r="F824" s="3"/>
      <c r="G824" s="20"/>
      <c r="H824" s="13"/>
      <c r="I824" s="19"/>
      <c r="J824" s="19"/>
      <c r="K824" s="116"/>
      <c r="L824" s="19"/>
      <c r="M824" s="18"/>
      <c r="N824" s="17"/>
      <c r="O824" s="16"/>
      <c r="P824" s="2"/>
      <c r="Q824" s="2"/>
      <c r="R824" s="2"/>
      <c r="S824" s="2"/>
      <c r="T824" s="2"/>
      <c r="U824" s="2"/>
      <c r="V824" s="15"/>
      <c r="W824" s="14"/>
      <c r="X824" s="13"/>
      <c r="Y824" s="12"/>
      <c r="Z824" s="2"/>
      <c r="AA824" s="11"/>
      <c r="AB824" s="11"/>
      <c r="AC824" s="11"/>
      <c r="AD824" s="2"/>
      <c r="AE824" s="2"/>
      <c r="AF824" s="2"/>
      <c r="AG824" s="2"/>
      <c r="AH824" s="2"/>
      <c r="AI824" s="2"/>
      <c r="AJ824" s="4"/>
      <c r="AK824" s="2"/>
      <c r="AL824" s="2"/>
      <c r="AM824" s="2"/>
      <c r="AN824" s="2"/>
      <c r="AO824" s="2"/>
      <c r="AP824" s="2"/>
      <c r="AQ824" s="10"/>
      <c r="AR824" s="4"/>
      <c r="AS824" s="9"/>
      <c r="AT824" s="8"/>
      <c r="AU824" s="7"/>
      <c r="AV824" s="6"/>
      <c r="AW824" s="7"/>
      <c r="AX824" s="6"/>
      <c r="AY824" s="5"/>
      <c r="AZ824" s="6"/>
      <c r="BA824" s="5"/>
      <c r="BB824" s="6"/>
      <c r="BC824" s="5"/>
      <c r="BD824" s="6"/>
      <c r="BE824" s="5"/>
      <c r="BF824" s="6"/>
      <c r="BG824" s="5"/>
      <c r="BH824" s="6"/>
      <c r="BI824" s="5"/>
      <c r="BJ824" s="6"/>
      <c r="BK824" s="5"/>
      <c r="BL824" s="6"/>
      <c r="BM824" s="5"/>
      <c r="BN824" s="6"/>
      <c r="BO824" s="5"/>
      <c r="BP824" s="6"/>
      <c r="BQ824" s="5"/>
      <c r="BR824" s="2"/>
      <c r="BS824" s="2"/>
      <c r="BT824" s="4"/>
      <c r="BU824" s="2"/>
      <c r="BV824" s="2"/>
      <c r="BW824" s="2"/>
      <c r="BX824" s="3"/>
      <c r="BY824" s="2"/>
      <c r="BZ824" s="2"/>
    </row>
    <row r="825" spans="2:78" ht="12" customHeight="1">
      <c r="B825" s="22"/>
      <c r="C825" s="4"/>
      <c r="D825" s="3"/>
      <c r="E825" s="21"/>
      <c r="F825" s="3"/>
      <c r="G825" s="20"/>
      <c r="H825" s="13"/>
      <c r="I825" s="19"/>
      <c r="J825" s="19"/>
      <c r="K825" s="116"/>
      <c r="L825" s="19"/>
      <c r="M825" s="18"/>
      <c r="N825" s="17"/>
      <c r="O825" s="16"/>
      <c r="P825" s="2"/>
      <c r="Q825" s="2"/>
      <c r="R825" s="2"/>
      <c r="S825" s="2"/>
      <c r="T825" s="2"/>
      <c r="U825" s="2"/>
      <c r="V825" s="15"/>
      <c r="W825" s="14"/>
      <c r="X825" s="13"/>
      <c r="Y825" s="12"/>
      <c r="Z825" s="2"/>
      <c r="AA825" s="11"/>
      <c r="AB825" s="11"/>
      <c r="AC825" s="11"/>
      <c r="AD825" s="2"/>
      <c r="AE825" s="2"/>
      <c r="AF825" s="2"/>
      <c r="AG825" s="2"/>
      <c r="AH825" s="2"/>
      <c r="AI825" s="2"/>
      <c r="AJ825" s="4"/>
      <c r="AK825" s="2"/>
      <c r="AL825" s="2"/>
      <c r="AM825" s="2"/>
      <c r="AN825" s="2"/>
      <c r="AO825" s="2"/>
      <c r="AP825" s="2"/>
      <c r="AQ825" s="10"/>
      <c r="AR825" s="4"/>
      <c r="AS825" s="9"/>
      <c r="AT825" s="8"/>
      <c r="AU825" s="7"/>
      <c r="AV825" s="6"/>
      <c r="AW825" s="7"/>
      <c r="AX825" s="6"/>
      <c r="AY825" s="5"/>
      <c r="AZ825" s="6"/>
      <c r="BA825" s="5"/>
      <c r="BB825" s="6"/>
      <c r="BC825" s="5"/>
      <c r="BD825" s="6"/>
      <c r="BE825" s="5"/>
      <c r="BF825" s="6"/>
      <c r="BG825" s="5"/>
      <c r="BH825" s="6"/>
      <c r="BI825" s="5"/>
      <c r="BJ825" s="6"/>
      <c r="BK825" s="5"/>
      <c r="BL825" s="6"/>
      <c r="BM825" s="5"/>
      <c r="BN825" s="6"/>
      <c r="BO825" s="5"/>
      <c r="BP825" s="6"/>
      <c r="BQ825" s="5"/>
      <c r="BR825" s="2"/>
      <c r="BS825" s="2"/>
      <c r="BT825" s="4"/>
      <c r="BU825" s="2"/>
      <c r="BV825" s="2"/>
      <c r="BW825" s="2"/>
      <c r="BX825" s="3"/>
      <c r="BY825" s="2"/>
      <c r="BZ825" s="2"/>
    </row>
    <row r="826" spans="2:78" ht="12" customHeight="1">
      <c r="B826" s="22"/>
      <c r="C826" s="4"/>
      <c r="D826" s="3"/>
      <c r="E826" s="21"/>
      <c r="F826" s="3"/>
      <c r="G826" s="20"/>
      <c r="H826" s="13"/>
      <c r="I826" s="19"/>
      <c r="J826" s="19"/>
      <c r="K826" s="116"/>
      <c r="L826" s="19"/>
      <c r="M826" s="18"/>
      <c r="N826" s="17"/>
      <c r="O826" s="16"/>
      <c r="P826" s="2"/>
      <c r="Q826" s="2"/>
      <c r="R826" s="2"/>
      <c r="S826" s="2"/>
      <c r="T826" s="2"/>
      <c r="U826" s="2"/>
      <c r="V826" s="15"/>
      <c r="W826" s="14"/>
      <c r="X826" s="13"/>
      <c r="Y826" s="12"/>
      <c r="Z826" s="2"/>
      <c r="AA826" s="11"/>
      <c r="AB826" s="11"/>
      <c r="AC826" s="11"/>
      <c r="AD826" s="2"/>
      <c r="AE826" s="2"/>
      <c r="AF826" s="2"/>
      <c r="AG826" s="2"/>
      <c r="AH826" s="2"/>
      <c r="AI826" s="2"/>
      <c r="AJ826" s="4"/>
      <c r="AK826" s="2"/>
      <c r="AL826" s="2"/>
      <c r="AM826" s="2"/>
      <c r="AN826" s="2"/>
      <c r="AO826" s="2"/>
      <c r="AP826" s="2"/>
      <c r="AQ826" s="10"/>
      <c r="AR826" s="4"/>
      <c r="AS826" s="9"/>
      <c r="AT826" s="8"/>
      <c r="AU826" s="7"/>
      <c r="AV826" s="6"/>
      <c r="AW826" s="7"/>
      <c r="AX826" s="6"/>
      <c r="AY826" s="5"/>
      <c r="AZ826" s="6"/>
      <c r="BA826" s="5"/>
      <c r="BB826" s="6"/>
      <c r="BC826" s="5"/>
      <c r="BD826" s="6"/>
      <c r="BE826" s="5"/>
      <c r="BF826" s="6"/>
      <c r="BG826" s="5"/>
      <c r="BH826" s="6"/>
      <c r="BI826" s="5"/>
      <c r="BJ826" s="6"/>
      <c r="BK826" s="5"/>
      <c r="BL826" s="6"/>
      <c r="BM826" s="5"/>
      <c r="BN826" s="6"/>
      <c r="BO826" s="5"/>
      <c r="BP826" s="6"/>
      <c r="BQ826" s="5"/>
      <c r="BR826" s="2"/>
      <c r="BS826" s="2"/>
      <c r="BT826" s="4"/>
      <c r="BU826" s="2"/>
      <c r="BV826" s="2"/>
      <c r="BW826" s="2"/>
      <c r="BX826" s="3"/>
      <c r="BY826" s="2"/>
      <c r="BZ826" s="2"/>
    </row>
    <row r="827" spans="2:78" ht="12" customHeight="1">
      <c r="B827" s="22"/>
      <c r="C827" s="4"/>
      <c r="D827" s="3"/>
      <c r="E827" s="21"/>
      <c r="F827" s="3"/>
      <c r="G827" s="20"/>
      <c r="H827" s="13"/>
      <c r="I827" s="19"/>
      <c r="J827" s="19"/>
      <c r="K827" s="116"/>
      <c r="L827" s="19"/>
      <c r="M827" s="18"/>
      <c r="N827" s="17"/>
      <c r="O827" s="16"/>
      <c r="P827" s="2"/>
      <c r="Q827" s="2"/>
      <c r="R827" s="2"/>
      <c r="S827" s="2"/>
      <c r="T827" s="2"/>
      <c r="U827" s="2"/>
      <c r="V827" s="15"/>
      <c r="W827" s="14"/>
      <c r="X827" s="13"/>
      <c r="Y827" s="12"/>
      <c r="Z827" s="2"/>
      <c r="AA827" s="11"/>
      <c r="AB827" s="11"/>
      <c r="AC827" s="11"/>
      <c r="AD827" s="2"/>
      <c r="AE827" s="2"/>
      <c r="AF827" s="2"/>
      <c r="AG827" s="2"/>
      <c r="AH827" s="2"/>
      <c r="AI827" s="2"/>
      <c r="AJ827" s="4"/>
      <c r="AK827" s="2"/>
      <c r="AL827" s="2"/>
      <c r="AM827" s="2"/>
      <c r="AN827" s="2"/>
      <c r="AO827" s="2"/>
      <c r="AP827" s="2"/>
      <c r="AQ827" s="10"/>
      <c r="AR827" s="4"/>
      <c r="AS827" s="9"/>
      <c r="AT827" s="8"/>
      <c r="AU827" s="7"/>
      <c r="AV827" s="6"/>
      <c r="AW827" s="7"/>
      <c r="AX827" s="6"/>
      <c r="AY827" s="5"/>
      <c r="AZ827" s="6"/>
      <c r="BA827" s="5"/>
      <c r="BB827" s="6"/>
      <c r="BC827" s="5"/>
      <c r="BD827" s="6"/>
      <c r="BE827" s="5"/>
      <c r="BF827" s="6"/>
      <c r="BG827" s="5"/>
      <c r="BH827" s="6"/>
      <c r="BI827" s="5"/>
      <c r="BJ827" s="6"/>
      <c r="BK827" s="5"/>
      <c r="BL827" s="6"/>
      <c r="BM827" s="5"/>
      <c r="BN827" s="6"/>
      <c r="BO827" s="5"/>
      <c r="BP827" s="6"/>
      <c r="BQ827" s="5"/>
      <c r="BR827" s="2"/>
      <c r="BS827" s="2"/>
      <c r="BT827" s="4"/>
      <c r="BU827" s="2"/>
      <c r="BV827" s="2"/>
      <c r="BW827" s="2"/>
      <c r="BX827" s="3"/>
      <c r="BY827" s="2"/>
      <c r="BZ827" s="2"/>
    </row>
    <row r="828" spans="2:78" ht="12" customHeight="1">
      <c r="B828" s="22"/>
      <c r="C828" s="4"/>
      <c r="D828" s="3"/>
      <c r="E828" s="21"/>
      <c r="F828" s="3"/>
      <c r="G828" s="20"/>
      <c r="H828" s="13"/>
      <c r="I828" s="19"/>
      <c r="J828" s="19"/>
      <c r="K828" s="116"/>
      <c r="L828" s="19"/>
      <c r="M828" s="18"/>
      <c r="N828" s="17"/>
      <c r="O828" s="16"/>
      <c r="P828" s="2"/>
      <c r="Q828" s="2"/>
      <c r="R828" s="2"/>
      <c r="S828" s="2"/>
      <c r="T828" s="2"/>
      <c r="U828" s="2"/>
      <c r="V828" s="15"/>
      <c r="W828" s="14"/>
      <c r="X828" s="13"/>
      <c r="Y828" s="12"/>
      <c r="Z828" s="2"/>
      <c r="AA828" s="11"/>
      <c r="AB828" s="11"/>
      <c r="AC828" s="11"/>
      <c r="AD828" s="2"/>
      <c r="AE828" s="2"/>
      <c r="AF828" s="2"/>
      <c r="AG828" s="2"/>
      <c r="AH828" s="2"/>
      <c r="AI828" s="2"/>
      <c r="AJ828" s="4"/>
      <c r="AK828" s="2"/>
      <c r="AL828" s="2"/>
      <c r="AM828" s="2"/>
      <c r="AN828" s="2"/>
      <c r="AO828" s="2"/>
      <c r="AP828" s="2"/>
      <c r="AQ828" s="10"/>
      <c r="AR828" s="4"/>
      <c r="AS828" s="9"/>
      <c r="AT828" s="8"/>
      <c r="AU828" s="7"/>
      <c r="AV828" s="6"/>
      <c r="AW828" s="7"/>
      <c r="AX828" s="6"/>
      <c r="AY828" s="5"/>
      <c r="AZ828" s="6"/>
      <c r="BA828" s="5"/>
      <c r="BB828" s="6"/>
      <c r="BC828" s="5"/>
      <c r="BD828" s="6"/>
      <c r="BE828" s="5"/>
      <c r="BF828" s="6"/>
      <c r="BG828" s="5"/>
      <c r="BH828" s="6"/>
      <c r="BI828" s="5"/>
      <c r="BJ828" s="6"/>
      <c r="BK828" s="5"/>
      <c r="BL828" s="6"/>
      <c r="BM828" s="5"/>
      <c r="BN828" s="6"/>
      <c r="BO828" s="5"/>
      <c r="BP828" s="6"/>
      <c r="BQ828" s="5"/>
      <c r="BR828" s="2"/>
      <c r="BS828" s="2"/>
      <c r="BT828" s="4"/>
      <c r="BU828" s="2"/>
      <c r="BV828" s="2"/>
      <c r="BW828" s="2"/>
      <c r="BX828" s="3"/>
      <c r="BY828" s="2"/>
      <c r="BZ828" s="2"/>
    </row>
    <row r="829" spans="2:78" ht="12" customHeight="1">
      <c r="B829" s="22"/>
      <c r="C829" s="4"/>
      <c r="D829" s="3"/>
      <c r="E829" s="21"/>
      <c r="F829" s="3"/>
      <c r="G829" s="20"/>
      <c r="H829" s="13"/>
      <c r="I829" s="19"/>
      <c r="J829" s="19"/>
      <c r="K829" s="116"/>
      <c r="L829" s="19"/>
      <c r="M829" s="18"/>
      <c r="N829" s="17"/>
      <c r="O829" s="16"/>
      <c r="P829" s="2"/>
      <c r="Q829" s="2"/>
      <c r="R829" s="2"/>
      <c r="S829" s="2"/>
      <c r="T829" s="2"/>
      <c r="U829" s="2"/>
      <c r="V829" s="15"/>
      <c r="W829" s="14"/>
      <c r="X829" s="13"/>
      <c r="Y829" s="12"/>
      <c r="Z829" s="2"/>
      <c r="AA829" s="11"/>
      <c r="AB829" s="11"/>
      <c r="AC829" s="11"/>
      <c r="AD829" s="2"/>
      <c r="AE829" s="2"/>
      <c r="AF829" s="2"/>
      <c r="AG829" s="2"/>
      <c r="AH829" s="2"/>
      <c r="AI829" s="2"/>
      <c r="AJ829" s="4"/>
      <c r="AK829" s="2"/>
      <c r="AL829" s="2"/>
      <c r="AM829" s="2"/>
      <c r="AN829" s="2"/>
      <c r="AO829" s="2"/>
      <c r="AP829" s="2"/>
      <c r="AQ829" s="10"/>
      <c r="AR829" s="4"/>
      <c r="AS829" s="9"/>
      <c r="AT829" s="8"/>
      <c r="AU829" s="7"/>
      <c r="AV829" s="6"/>
      <c r="AW829" s="7"/>
      <c r="AX829" s="6"/>
      <c r="AY829" s="5"/>
      <c r="AZ829" s="6"/>
      <c r="BA829" s="5"/>
      <c r="BB829" s="6"/>
      <c r="BC829" s="5"/>
      <c r="BD829" s="6"/>
      <c r="BE829" s="5"/>
      <c r="BF829" s="6"/>
      <c r="BG829" s="5"/>
      <c r="BH829" s="6"/>
      <c r="BI829" s="5"/>
      <c r="BJ829" s="6"/>
      <c r="BK829" s="5"/>
      <c r="BL829" s="6"/>
      <c r="BM829" s="5"/>
      <c r="BN829" s="6"/>
      <c r="BO829" s="5"/>
      <c r="BP829" s="6"/>
      <c r="BQ829" s="5"/>
      <c r="BR829" s="2"/>
      <c r="BS829" s="2"/>
      <c r="BT829" s="4"/>
      <c r="BU829" s="2"/>
      <c r="BV829" s="2"/>
      <c r="BW829" s="2"/>
      <c r="BX829" s="3"/>
      <c r="BY829" s="2"/>
      <c r="BZ829" s="2"/>
    </row>
    <row r="830" spans="2:78" ht="12" customHeight="1">
      <c r="B830" s="22"/>
      <c r="C830" s="4"/>
      <c r="D830" s="3"/>
      <c r="E830" s="21"/>
      <c r="F830" s="3"/>
      <c r="G830" s="20"/>
      <c r="H830" s="13"/>
      <c r="I830" s="19"/>
      <c r="J830" s="19"/>
      <c r="K830" s="116"/>
      <c r="L830" s="19"/>
      <c r="M830" s="18"/>
      <c r="N830" s="17"/>
      <c r="O830" s="16"/>
      <c r="P830" s="2"/>
      <c r="Q830" s="2"/>
      <c r="R830" s="2"/>
      <c r="S830" s="2"/>
      <c r="T830" s="2"/>
      <c r="U830" s="2"/>
      <c r="V830" s="15"/>
      <c r="W830" s="14"/>
      <c r="X830" s="13"/>
      <c r="Y830" s="12"/>
      <c r="Z830" s="2"/>
      <c r="AA830" s="11"/>
      <c r="AB830" s="11"/>
      <c r="AC830" s="11"/>
      <c r="AD830" s="2"/>
      <c r="AE830" s="2"/>
      <c r="AF830" s="2"/>
      <c r="AG830" s="2"/>
      <c r="AH830" s="2"/>
      <c r="AI830" s="2"/>
      <c r="AJ830" s="4"/>
      <c r="AK830" s="2"/>
      <c r="AL830" s="2"/>
      <c r="AM830" s="2"/>
      <c r="AN830" s="2"/>
      <c r="AO830" s="2"/>
      <c r="AP830" s="2"/>
      <c r="AQ830" s="10"/>
      <c r="AR830" s="4"/>
      <c r="AS830" s="9"/>
      <c r="AT830" s="8"/>
      <c r="AU830" s="7"/>
      <c r="AV830" s="6"/>
      <c r="AW830" s="7"/>
      <c r="AX830" s="6"/>
      <c r="AY830" s="5"/>
      <c r="AZ830" s="6"/>
      <c r="BA830" s="5"/>
      <c r="BB830" s="6"/>
      <c r="BC830" s="5"/>
      <c r="BD830" s="6"/>
      <c r="BE830" s="5"/>
      <c r="BF830" s="6"/>
      <c r="BG830" s="5"/>
      <c r="BH830" s="6"/>
      <c r="BI830" s="5"/>
      <c r="BJ830" s="6"/>
      <c r="BK830" s="5"/>
      <c r="BL830" s="6"/>
      <c r="BM830" s="5"/>
      <c r="BN830" s="6"/>
      <c r="BO830" s="5"/>
      <c r="BP830" s="6"/>
      <c r="BQ830" s="5"/>
      <c r="BR830" s="2"/>
      <c r="BS830" s="2"/>
      <c r="BT830" s="4"/>
      <c r="BU830" s="2"/>
      <c r="BV830" s="2"/>
      <c r="BW830" s="2"/>
      <c r="BX830" s="3"/>
      <c r="BY830" s="2"/>
      <c r="BZ830" s="2"/>
    </row>
    <row r="831" spans="2:78" ht="12" customHeight="1">
      <c r="B831" s="22"/>
      <c r="C831" s="4"/>
      <c r="D831" s="3"/>
      <c r="E831" s="21"/>
      <c r="F831" s="3"/>
      <c r="G831" s="20"/>
      <c r="H831" s="13"/>
      <c r="I831" s="19"/>
      <c r="J831" s="19"/>
      <c r="K831" s="116"/>
      <c r="L831" s="19"/>
      <c r="M831" s="18"/>
      <c r="N831" s="17"/>
      <c r="O831" s="16"/>
      <c r="P831" s="2"/>
      <c r="Q831" s="2"/>
      <c r="R831" s="2"/>
      <c r="S831" s="2"/>
      <c r="T831" s="2"/>
      <c r="U831" s="2"/>
      <c r="V831" s="15"/>
      <c r="W831" s="14"/>
      <c r="X831" s="13"/>
      <c r="Y831" s="12"/>
      <c r="Z831" s="2"/>
      <c r="AA831" s="11"/>
      <c r="AB831" s="11"/>
      <c r="AC831" s="11"/>
      <c r="AD831" s="2"/>
      <c r="AE831" s="2"/>
      <c r="AF831" s="2"/>
      <c r="AG831" s="2"/>
      <c r="AH831" s="2"/>
      <c r="AI831" s="2"/>
      <c r="AJ831" s="4"/>
      <c r="AK831" s="2"/>
      <c r="AL831" s="2"/>
      <c r="AM831" s="2"/>
      <c r="AN831" s="2"/>
      <c r="AO831" s="2"/>
      <c r="AP831" s="2"/>
      <c r="AQ831" s="10"/>
      <c r="AR831" s="4"/>
      <c r="AS831" s="9"/>
      <c r="AT831" s="8"/>
      <c r="AU831" s="7"/>
      <c r="AV831" s="6"/>
      <c r="AW831" s="7"/>
      <c r="AX831" s="6"/>
      <c r="AY831" s="5"/>
      <c r="AZ831" s="6"/>
      <c r="BA831" s="5"/>
      <c r="BB831" s="6"/>
      <c r="BC831" s="5"/>
      <c r="BD831" s="6"/>
      <c r="BE831" s="5"/>
      <c r="BF831" s="6"/>
      <c r="BG831" s="5"/>
      <c r="BH831" s="6"/>
      <c r="BI831" s="5"/>
      <c r="BJ831" s="6"/>
      <c r="BK831" s="5"/>
      <c r="BL831" s="6"/>
      <c r="BM831" s="5"/>
      <c r="BN831" s="6"/>
      <c r="BO831" s="5"/>
      <c r="BP831" s="6"/>
      <c r="BQ831" s="5"/>
      <c r="BR831" s="2"/>
      <c r="BS831" s="2"/>
      <c r="BT831" s="4"/>
      <c r="BU831" s="2"/>
      <c r="BV831" s="2"/>
      <c r="BW831" s="2"/>
      <c r="BX831" s="3"/>
      <c r="BY831" s="2"/>
      <c r="BZ831" s="2"/>
    </row>
    <row r="832" spans="2:78" ht="12" customHeight="1">
      <c r="B832" s="22"/>
      <c r="C832" s="4"/>
      <c r="D832" s="3"/>
      <c r="E832" s="21"/>
      <c r="F832" s="3"/>
      <c r="G832" s="20"/>
      <c r="H832" s="13"/>
      <c r="I832" s="19"/>
      <c r="J832" s="19"/>
      <c r="K832" s="116"/>
      <c r="L832" s="19"/>
      <c r="M832" s="18"/>
      <c r="N832" s="17"/>
      <c r="O832" s="16"/>
      <c r="P832" s="2"/>
      <c r="Q832" s="2"/>
      <c r="R832" s="2"/>
      <c r="S832" s="2"/>
      <c r="T832" s="2"/>
      <c r="U832" s="2"/>
      <c r="V832" s="15"/>
      <c r="W832" s="14"/>
      <c r="X832" s="13"/>
      <c r="Y832" s="12"/>
      <c r="Z832" s="2"/>
      <c r="AA832" s="11"/>
      <c r="AB832" s="11"/>
      <c r="AC832" s="11"/>
      <c r="AD832" s="2"/>
      <c r="AE832" s="2"/>
      <c r="AF832" s="2"/>
      <c r="AG832" s="2"/>
      <c r="AH832" s="2"/>
      <c r="AI832" s="2"/>
      <c r="AJ832" s="4"/>
      <c r="AK832" s="2"/>
      <c r="AL832" s="2"/>
      <c r="AM832" s="2"/>
      <c r="AN832" s="2"/>
      <c r="AO832" s="2"/>
      <c r="AP832" s="2"/>
      <c r="AQ832" s="10"/>
      <c r="AR832" s="4"/>
      <c r="AS832" s="9"/>
      <c r="AT832" s="8"/>
      <c r="AU832" s="7"/>
      <c r="AV832" s="6"/>
      <c r="AW832" s="7"/>
      <c r="AX832" s="6"/>
      <c r="AY832" s="5"/>
      <c r="AZ832" s="6"/>
      <c r="BA832" s="5"/>
      <c r="BB832" s="6"/>
      <c r="BC832" s="5"/>
      <c r="BD832" s="6"/>
      <c r="BE832" s="5"/>
      <c r="BF832" s="6"/>
      <c r="BG832" s="5"/>
      <c r="BH832" s="6"/>
      <c r="BI832" s="5"/>
      <c r="BJ832" s="6"/>
      <c r="BK832" s="5"/>
      <c r="BL832" s="6"/>
      <c r="BM832" s="5"/>
      <c r="BN832" s="6"/>
      <c r="BO832" s="5"/>
      <c r="BP832" s="6"/>
      <c r="BQ832" s="5"/>
      <c r="BR832" s="2"/>
      <c r="BS832" s="2"/>
      <c r="BT832" s="4"/>
      <c r="BU832" s="2"/>
      <c r="BV832" s="2"/>
      <c r="BW832" s="2"/>
      <c r="BX832" s="3"/>
      <c r="BY832" s="2"/>
      <c r="BZ832" s="2"/>
    </row>
    <row r="833" spans="2:78" ht="12" customHeight="1">
      <c r="B833" s="22"/>
      <c r="C833" s="4"/>
      <c r="D833" s="3"/>
      <c r="E833" s="21"/>
      <c r="F833" s="3"/>
      <c r="G833" s="20"/>
      <c r="H833" s="13"/>
      <c r="I833" s="19"/>
      <c r="J833" s="19"/>
      <c r="K833" s="116"/>
      <c r="L833" s="19"/>
      <c r="M833" s="18"/>
      <c r="N833" s="17"/>
      <c r="O833" s="16"/>
      <c r="P833" s="2"/>
      <c r="Q833" s="2"/>
      <c r="R833" s="2"/>
      <c r="S833" s="2"/>
      <c r="T833" s="2"/>
      <c r="U833" s="2"/>
      <c r="V833" s="15"/>
      <c r="W833" s="14"/>
      <c r="X833" s="13"/>
      <c r="Y833" s="12"/>
      <c r="Z833" s="2"/>
      <c r="AA833" s="11"/>
      <c r="AB833" s="11"/>
      <c r="AC833" s="11"/>
      <c r="AD833" s="2"/>
      <c r="AE833" s="2"/>
      <c r="AF833" s="2"/>
      <c r="AG833" s="2"/>
      <c r="AH833" s="2"/>
      <c r="AI833" s="2"/>
      <c r="AJ833" s="4"/>
      <c r="AK833" s="2"/>
      <c r="AL833" s="2"/>
      <c r="AM833" s="2"/>
      <c r="AN833" s="2"/>
      <c r="AO833" s="2"/>
      <c r="AP833" s="2"/>
      <c r="AQ833" s="10"/>
      <c r="AR833" s="4"/>
      <c r="AS833" s="9"/>
      <c r="AT833" s="8"/>
      <c r="AU833" s="7"/>
      <c r="AV833" s="6"/>
      <c r="AW833" s="7"/>
      <c r="AX833" s="6"/>
      <c r="AY833" s="5"/>
      <c r="AZ833" s="6"/>
      <c r="BA833" s="5"/>
      <c r="BB833" s="6"/>
      <c r="BC833" s="5"/>
      <c r="BD833" s="6"/>
      <c r="BE833" s="5"/>
      <c r="BF833" s="6"/>
      <c r="BG833" s="5"/>
      <c r="BH833" s="6"/>
      <c r="BI833" s="5"/>
      <c r="BJ833" s="6"/>
      <c r="BK833" s="5"/>
      <c r="BL833" s="6"/>
      <c r="BM833" s="5"/>
      <c r="BN833" s="6"/>
      <c r="BO833" s="5"/>
      <c r="BP833" s="6"/>
      <c r="BQ833" s="5"/>
      <c r="BR833" s="2"/>
      <c r="BS833" s="2"/>
      <c r="BT833" s="4"/>
      <c r="BU833" s="2"/>
      <c r="BV833" s="2"/>
      <c r="BW833" s="2"/>
      <c r="BX833" s="3"/>
      <c r="BY833" s="2"/>
      <c r="BZ833" s="2"/>
    </row>
    <row r="834" spans="2:78" ht="12" customHeight="1">
      <c r="B834" s="22"/>
      <c r="C834" s="4"/>
      <c r="D834" s="3"/>
      <c r="E834" s="21"/>
      <c r="F834" s="3"/>
      <c r="G834" s="20"/>
      <c r="H834" s="13"/>
      <c r="I834" s="19"/>
      <c r="J834" s="19"/>
      <c r="K834" s="116"/>
      <c r="L834" s="19"/>
      <c r="M834" s="18"/>
      <c r="N834" s="17"/>
      <c r="O834" s="16"/>
      <c r="P834" s="2"/>
      <c r="Q834" s="2"/>
      <c r="R834" s="2"/>
      <c r="S834" s="2"/>
      <c r="T834" s="2"/>
      <c r="U834" s="2"/>
      <c r="V834" s="15"/>
      <c r="W834" s="14"/>
      <c r="X834" s="13"/>
      <c r="Y834" s="12"/>
      <c r="Z834" s="2"/>
      <c r="AA834" s="11"/>
      <c r="AB834" s="11"/>
      <c r="AC834" s="11"/>
      <c r="AD834" s="2"/>
      <c r="AE834" s="2"/>
      <c r="AF834" s="2"/>
      <c r="AG834" s="2"/>
      <c r="AH834" s="2"/>
      <c r="AI834" s="2"/>
      <c r="AJ834" s="4"/>
      <c r="AK834" s="2"/>
      <c r="AL834" s="2"/>
      <c r="AM834" s="2"/>
      <c r="AN834" s="2"/>
      <c r="AO834" s="2"/>
      <c r="AP834" s="2"/>
      <c r="AQ834" s="10"/>
      <c r="AR834" s="4"/>
      <c r="AS834" s="9"/>
      <c r="AT834" s="8"/>
      <c r="AU834" s="7"/>
      <c r="AV834" s="6"/>
      <c r="AW834" s="7"/>
      <c r="AX834" s="6"/>
      <c r="AY834" s="5"/>
      <c r="AZ834" s="6"/>
      <c r="BA834" s="5"/>
      <c r="BB834" s="6"/>
      <c r="BC834" s="5"/>
      <c r="BD834" s="6"/>
      <c r="BE834" s="5"/>
      <c r="BF834" s="6"/>
      <c r="BG834" s="5"/>
      <c r="BH834" s="6"/>
      <c r="BI834" s="5"/>
      <c r="BJ834" s="6"/>
      <c r="BK834" s="5"/>
      <c r="BL834" s="6"/>
      <c r="BM834" s="5"/>
      <c r="BN834" s="6"/>
      <c r="BO834" s="5"/>
      <c r="BP834" s="6"/>
      <c r="BQ834" s="5"/>
      <c r="BR834" s="2"/>
      <c r="BS834" s="2"/>
      <c r="BT834" s="4"/>
      <c r="BU834" s="2"/>
      <c r="BV834" s="2"/>
      <c r="BW834" s="2"/>
      <c r="BX834" s="3"/>
      <c r="BY834" s="2"/>
      <c r="BZ834" s="2"/>
    </row>
    <row r="835" spans="2:78" ht="12" customHeight="1">
      <c r="B835" s="22"/>
      <c r="C835" s="4"/>
      <c r="D835" s="3"/>
      <c r="E835" s="21"/>
      <c r="F835" s="3"/>
      <c r="G835" s="20"/>
      <c r="H835" s="13"/>
      <c r="I835" s="19"/>
      <c r="J835" s="19"/>
      <c r="K835" s="116"/>
      <c r="L835" s="19"/>
      <c r="M835" s="18"/>
      <c r="N835" s="17"/>
      <c r="O835" s="16"/>
      <c r="P835" s="2"/>
      <c r="Q835" s="2"/>
      <c r="R835" s="2"/>
      <c r="S835" s="2"/>
      <c r="T835" s="2"/>
      <c r="U835" s="2"/>
      <c r="V835" s="15"/>
      <c r="W835" s="14"/>
      <c r="X835" s="13"/>
      <c r="Y835" s="12"/>
      <c r="Z835" s="2"/>
      <c r="AA835" s="11"/>
      <c r="AB835" s="11"/>
      <c r="AC835" s="11"/>
      <c r="AD835" s="2"/>
      <c r="AE835" s="2"/>
      <c r="AF835" s="2"/>
      <c r="AG835" s="2"/>
      <c r="AH835" s="2"/>
      <c r="AI835" s="2"/>
      <c r="AJ835" s="4"/>
      <c r="AK835" s="2"/>
      <c r="AL835" s="2"/>
      <c r="AM835" s="2"/>
      <c r="AN835" s="2"/>
      <c r="AO835" s="2"/>
      <c r="AP835" s="2"/>
      <c r="AQ835" s="10"/>
      <c r="AR835" s="4"/>
      <c r="AS835" s="9"/>
      <c r="AT835" s="8"/>
      <c r="AU835" s="7"/>
      <c r="AV835" s="6"/>
      <c r="AW835" s="7"/>
      <c r="AX835" s="6"/>
      <c r="AY835" s="5"/>
      <c r="AZ835" s="6"/>
      <c r="BA835" s="5"/>
      <c r="BB835" s="6"/>
      <c r="BC835" s="5"/>
      <c r="BD835" s="6"/>
      <c r="BE835" s="5"/>
      <c r="BF835" s="6"/>
      <c r="BG835" s="5"/>
      <c r="BH835" s="6"/>
      <c r="BI835" s="5"/>
      <c r="BJ835" s="6"/>
      <c r="BK835" s="5"/>
      <c r="BL835" s="6"/>
      <c r="BM835" s="5"/>
      <c r="BN835" s="6"/>
      <c r="BO835" s="5"/>
      <c r="BP835" s="6"/>
      <c r="BQ835" s="5"/>
      <c r="BR835" s="2"/>
      <c r="BS835" s="2"/>
      <c r="BT835" s="4"/>
      <c r="BU835" s="2"/>
      <c r="BV835" s="2"/>
      <c r="BW835" s="2"/>
      <c r="BX835" s="3"/>
      <c r="BY835" s="2"/>
      <c r="BZ835" s="2"/>
    </row>
    <row r="836" spans="2:78" ht="12" customHeight="1">
      <c r="B836" s="22"/>
      <c r="C836" s="4"/>
      <c r="D836" s="3"/>
      <c r="E836" s="21"/>
      <c r="F836" s="3"/>
      <c r="G836" s="20"/>
      <c r="H836" s="13"/>
      <c r="I836" s="19"/>
      <c r="J836" s="19"/>
      <c r="K836" s="116"/>
      <c r="L836" s="19"/>
      <c r="M836" s="18"/>
      <c r="N836" s="17"/>
      <c r="O836" s="16"/>
      <c r="P836" s="2"/>
      <c r="Q836" s="2"/>
      <c r="R836" s="2"/>
      <c r="S836" s="2"/>
      <c r="T836" s="2"/>
      <c r="U836" s="2"/>
      <c r="V836" s="15"/>
      <c r="W836" s="14"/>
      <c r="X836" s="13"/>
      <c r="Y836" s="12"/>
      <c r="Z836" s="2"/>
      <c r="AA836" s="11"/>
      <c r="AB836" s="11"/>
      <c r="AC836" s="11"/>
      <c r="AD836" s="2"/>
      <c r="AE836" s="2"/>
      <c r="AF836" s="2"/>
      <c r="AG836" s="2"/>
      <c r="AH836" s="2"/>
      <c r="AI836" s="2"/>
      <c r="AJ836" s="4"/>
      <c r="AK836" s="2"/>
      <c r="AL836" s="2"/>
      <c r="AM836" s="2"/>
      <c r="AN836" s="2"/>
      <c r="AO836" s="2"/>
      <c r="AP836" s="2"/>
      <c r="AQ836" s="10"/>
      <c r="AR836" s="4"/>
      <c r="AS836" s="9"/>
      <c r="AT836" s="8"/>
      <c r="AU836" s="7"/>
      <c r="AV836" s="6"/>
      <c r="AW836" s="7"/>
      <c r="AX836" s="6"/>
      <c r="AY836" s="5"/>
      <c r="AZ836" s="6"/>
      <c r="BA836" s="5"/>
      <c r="BB836" s="6"/>
      <c r="BC836" s="5"/>
      <c r="BD836" s="6"/>
      <c r="BE836" s="5"/>
      <c r="BF836" s="6"/>
      <c r="BG836" s="5"/>
      <c r="BH836" s="6"/>
      <c r="BI836" s="5"/>
      <c r="BJ836" s="6"/>
      <c r="BK836" s="5"/>
      <c r="BL836" s="6"/>
      <c r="BM836" s="5"/>
      <c r="BN836" s="6"/>
      <c r="BO836" s="5"/>
      <c r="BP836" s="6"/>
      <c r="BQ836" s="5"/>
      <c r="BR836" s="2"/>
      <c r="BS836" s="2"/>
      <c r="BT836" s="4"/>
      <c r="BU836" s="2"/>
      <c r="BV836" s="2"/>
      <c r="BW836" s="2"/>
      <c r="BX836" s="3"/>
      <c r="BY836" s="2"/>
      <c r="BZ836" s="2"/>
    </row>
    <row r="837" spans="2:78" ht="12" customHeight="1">
      <c r="B837" s="22"/>
      <c r="C837" s="4"/>
      <c r="D837" s="3"/>
      <c r="E837" s="21"/>
      <c r="F837" s="3"/>
      <c r="G837" s="20"/>
      <c r="H837" s="13"/>
      <c r="I837" s="19"/>
      <c r="J837" s="19"/>
      <c r="K837" s="116"/>
      <c r="L837" s="19"/>
      <c r="M837" s="18"/>
      <c r="N837" s="17"/>
      <c r="O837" s="16"/>
      <c r="P837" s="2"/>
      <c r="Q837" s="2"/>
      <c r="R837" s="2"/>
      <c r="S837" s="2"/>
      <c r="T837" s="2"/>
      <c r="U837" s="2"/>
      <c r="V837" s="15"/>
      <c r="W837" s="14"/>
      <c r="X837" s="13"/>
      <c r="Y837" s="12"/>
      <c r="Z837" s="2"/>
      <c r="AA837" s="11"/>
      <c r="AB837" s="11"/>
      <c r="AC837" s="11"/>
      <c r="AD837" s="2"/>
      <c r="AE837" s="2"/>
      <c r="AF837" s="2"/>
      <c r="AG837" s="2"/>
      <c r="AH837" s="2"/>
      <c r="AI837" s="2"/>
      <c r="AJ837" s="4"/>
      <c r="AK837" s="2"/>
      <c r="AL837" s="2"/>
      <c r="AM837" s="2"/>
      <c r="AN837" s="2"/>
      <c r="AO837" s="2"/>
      <c r="AP837" s="2"/>
      <c r="AQ837" s="10"/>
      <c r="AR837" s="4"/>
      <c r="AS837" s="9"/>
      <c r="AT837" s="8"/>
      <c r="AU837" s="7"/>
      <c r="AV837" s="6"/>
      <c r="AW837" s="7"/>
      <c r="AX837" s="6"/>
      <c r="AY837" s="5"/>
      <c r="AZ837" s="6"/>
      <c r="BA837" s="5"/>
      <c r="BB837" s="6"/>
      <c r="BC837" s="5"/>
      <c r="BD837" s="6"/>
      <c r="BE837" s="5"/>
      <c r="BF837" s="6"/>
      <c r="BG837" s="5"/>
      <c r="BH837" s="6"/>
      <c r="BI837" s="5"/>
      <c r="BJ837" s="6"/>
      <c r="BK837" s="5"/>
      <c r="BL837" s="6"/>
      <c r="BM837" s="5"/>
      <c r="BN837" s="6"/>
      <c r="BO837" s="5"/>
      <c r="BP837" s="6"/>
      <c r="BQ837" s="5"/>
      <c r="BR837" s="2"/>
      <c r="BS837" s="2"/>
      <c r="BT837" s="4"/>
      <c r="BU837" s="2"/>
      <c r="BV837" s="2"/>
      <c r="BW837" s="2"/>
      <c r="BX837" s="3"/>
      <c r="BY837" s="2"/>
      <c r="BZ837" s="2"/>
    </row>
    <row r="838" spans="2:78" ht="12" customHeight="1">
      <c r="B838" s="22"/>
      <c r="C838" s="4"/>
      <c r="D838" s="3"/>
      <c r="E838" s="21"/>
      <c r="F838" s="3"/>
      <c r="G838" s="20"/>
      <c r="H838" s="13"/>
      <c r="I838" s="19"/>
      <c r="J838" s="19"/>
      <c r="K838" s="116"/>
      <c r="L838" s="19"/>
      <c r="M838" s="18"/>
      <c r="N838" s="17"/>
      <c r="O838" s="16"/>
      <c r="P838" s="2"/>
      <c r="Q838" s="2"/>
      <c r="R838" s="2"/>
      <c r="S838" s="2"/>
      <c r="T838" s="2"/>
      <c r="U838" s="2"/>
      <c r="V838" s="15"/>
      <c r="W838" s="14"/>
      <c r="X838" s="13"/>
      <c r="Y838" s="12"/>
      <c r="Z838" s="2"/>
      <c r="AA838" s="11"/>
      <c r="AB838" s="11"/>
      <c r="AC838" s="11"/>
      <c r="AD838" s="2"/>
      <c r="AE838" s="2"/>
      <c r="AF838" s="2"/>
      <c r="AG838" s="2"/>
      <c r="AH838" s="2"/>
      <c r="AI838" s="2"/>
      <c r="AJ838" s="4"/>
      <c r="AK838" s="2"/>
      <c r="AL838" s="2"/>
      <c r="AM838" s="2"/>
      <c r="AN838" s="2"/>
      <c r="AO838" s="2"/>
      <c r="AP838" s="2"/>
      <c r="AQ838" s="10"/>
      <c r="AR838" s="4"/>
      <c r="AS838" s="9"/>
      <c r="AT838" s="8"/>
      <c r="AU838" s="7"/>
      <c r="AV838" s="6"/>
      <c r="AW838" s="7"/>
      <c r="AX838" s="6"/>
      <c r="AY838" s="5"/>
      <c r="AZ838" s="6"/>
      <c r="BA838" s="5"/>
      <c r="BB838" s="6"/>
      <c r="BC838" s="5"/>
      <c r="BD838" s="6"/>
      <c r="BE838" s="5"/>
      <c r="BF838" s="6"/>
      <c r="BG838" s="5"/>
      <c r="BH838" s="6"/>
      <c r="BI838" s="5"/>
      <c r="BJ838" s="6"/>
      <c r="BK838" s="5"/>
      <c r="BL838" s="6"/>
      <c r="BM838" s="5"/>
      <c r="BN838" s="6"/>
      <c r="BO838" s="5"/>
      <c r="BP838" s="6"/>
      <c r="BQ838" s="5"/>
      <c r="BR838" s="2"/>
      <c r="BS838" s="2"/>
      <c r="BT838" s="4"/>
      <c r="BU838" s="2"/>
      <c r="BV838" s="2"/>
      <c r="BW838" s="2"/>
      <c r="BX838" s="3"/>
      <c r="BY838" s="2"/>
      <c r="BZ838" s="2"/>
    </row>
    <row r="839" spans="2:78" ht="12" customHeight="1">
      <c r="B839" s="22"/>
      <c r="C839" s="4"/>
      <c r="D839" s="3"/>
      <c r="E839" s="21"/>
      <c r="F839" s="3"/>
      <c r="G839" s="20"/>
      <c r="H839" s="13"/>
      <c r="I839" s="19"/>
      <c r="J839" s="19"/>
      <c r="K839" s="116"/>
      <c r="L839" s="19"/>
      <c r="M839" s="18"/>
      <c r="N839" s="17"/>
      <c r="O839" s="16"/>
      <c r="P839" s="2"/>
      <c r="Q839" s="2"/>
      <c r="R839" s="2"/>
      <c r="S839" s="2"/>
      <c r="T839" s="2"/>
      <c r="U839" s="2"/>
      <c r="V839" s="15"/>
      <c r="W839" s="14"/>
      <c r="X839" s="13"/>
      <c r="Y839" s="12"/>
      <c r="Z839" s="2"/>
      <c r="AA839" s="11"/>
      <c r="AB839" s="11"/>
      <c r="AC839" s="11"/>
      <c r="AD839" s="2"/>
      <c r="AE839" s="2"/>
      <c r="AF839" s="2"/>
      <c r="AG839" s="2"/>
      <c r="AH839" s="2"/>
      <c r="AI839" s="2"/>
      <c r="AJ839" s="4"/>
      <c r="AK839" s="2"/>
      <c r="AL839" s="2"/>
      <c r="AM839" s="2"/>
      <c r="AN839" s="2"/>
      <c r="AO839" s="2"/>
      <c r="AP839" s="2"/>
      <c r="AQ839" s="10"/>
      <c r="AR839" s="4"/>
      <c r="AS839" s="9"/>
      <c r="AT839" s="8"/>
      <c r="AU839" s="7"/>
      <c r="AV839" s="6"/>
      <c r="AW839" s="7"/>
      <c r="AX839" s="6"/>
      <c r="AY839" s="5"/>
      <c r="AZ839" s="6"/>
      <c r="BA839" s="5"/>
      <c r="BB839" s="6"/>
      <c r="BC839" s="5"/>
      <c r="BD839" s="6"/>
      <c r="BE839" s="5"/>
      <c r="BF839" s="6"/>
      <c r="BG839" s="5"/>
      <c r="BH839" s="6"/>
      <c r="BI839" s="5"/>
      <c r="BJ839" s="6"/>
      <c r="BK839" s="5"/>
      <c r="BL839" s="6"/>
      <c r="BM839" s="5"/>
      <c r="BN839" s="6"/>
      <c r="BO839" s="5"/>
      <c r="BP839" s="6"/>
      <c r="BQ839" s="5"/>
      <c r="BR839" s="2"/>
      <c r="BS839" s="2"/>
      <c r="BT839" s="4"/>
      <c r="BU839" s="2"/>
      <c r="BV839" s="2"/>
      <c r="BW839" s="2"/>
      <c r="BX839" s="3"/>
      <c r="BY839" s="2"/>
      <c r="BZ839" s="2"/>
    </row>
    <row r="840" spans="2:78" ht="12" customHeight="1">
      <c r="B840" s="22"/>
      <c r="C840" s="4"/>
      <c r="D840" s="3"/>
      <c r="E840" s="21"/>
      <c r="F840" s="3"/>
      <c r="G840" s="20"/>
      <c r="H840" s="13"/>
      <c r="I840" s="19"/>
      <c r="J840" s="19"/>
      <c r="K840" s="116"/>
      <c r="L840" s="19"/>
      <c r="M840" s="18"/>
      <c r="N840" s="17"/>
      <c r="O840" s="16"/>
      <c r="P840" s="2"/>
      <c r="Q840" s="2"/>
      <c r="R840" s="2"/>
      <c r="S840" s="2"/>
      <c r="T840" s="2"/>
      <c r="U840" s="2"/>
      <c r="V840" s="15"/>
      <c r="W840" s="14"/>
      <c r="X840" s="13"/>
      <c r="Y840" s="12"/>
      <c r="Z840" s="2"/>
      <c r="AA840" s="11"/>
      <c r="AB840" s="11"/>
      <c r="AC840" s="11"/>
      <c r="AD840" s="2"/>
      <c r="AE840" s="2"/>
      <c r="AF840" s="2"/>
      <c r="AG840" s="2"/>
      <c r="AH840" s="2"/>
      <c r="AI840" s="2"/>
      <c r="AJ840" s="4"/>
      <c r="AK840" s="2"/>
      <c r="AL840" s="2"/>
      <c r="AM840" s="2"/>
      <c r="AN840" s="2"/>
      <c r="AO840" s="2"/>
      <c r="AP840" s="2"/>
      <c r="AQ840" s="10"/>
      <c r="AR840" s="4"/>
      <c r="AS840" s="9"/>
      <c r="AT840" s="8"/>
      <c r="AU840" s="7"/>
      <c r="AV840" s="6"/>
      <c r="AW840" s="7"/>
      <c r="AX840" s="6"/>
      <c r="AY840" s="5"/>
      <c r="AZ840" s="6"/>
      <c r="BA840" s="5"/>
      <c r="BB840" s="6"/>
      <c r="BC840" s="5"/>
      <c r="BD840" s="6"/>
      <c r="BE840" s="5"/>
      <c r="BF840" s="6"/>
      <c r="BG840" s="5"/>
      <c r="BH840" s="6"/>
      <c r="BI840" s="5"/>
      <c r="BJ840" s="6"/>
      <c r="BK840" s="5"/>
      <c r="BL840" s="6"/>
      <c r="BM840" s="5"/>
      <c r="BN840" s="6"/>
      <c r="BO840" s="5"/>
      <c r="BP840" s="6"/>
      <c r="BQ840" s="5"/>
      <c r="BR840" s="2"/>
      <c r="BS840" s="2"/>
      <c r="BT840" s="4"/>
      <c r="BU840" s="2"/>
      <c r="BV840" s="2"/>
      <c r="BW840" s="2"/>
      <c r="BX840" s="3"/>
      <c r="BY840" s="2"/>
      <c r="BZ840" s="2"/>
    </row>
    <row r="841" spans="2:78" ht="12" customHeight="1">
      <c r="B841" s="22"/>
      <c r="C841" s="4"/>
      <c r="D841" s="3"/>
      <c r="E841" s="21"/>
      <c r="F841" s="3"/>
      <c r="G841" s="20"/>
      <c r="H841" s="13"/>
      <c r="I841" s="19"/>
      <c r="J841" s="19"/>
      <c r="K841" s="116"/>
      <c r="L841" s="19"/>
      <c r="M841" s="18"/>
      <c r="N841" s="17"/>
      <c r="O841" s="16"/>
      <c r="P841" s="2"/>
      <c r="Q841" s="2"/>
      <c r="R841" s="2"/>
      <c r="S841" s="2"/>
      <c r="T841" s="2"/>
      <c r="U841" s="2"/>
      <c r="V841" s="15"/>
      <c r="W841" s="14"/>
      <c r="X841" s="13"/>
      <c r="Y841" s="12"/>
      <c r="Z841" s="2"/>
      <c r="AA841" s="11"/>
      <c r="AB841" s="11"/>
      <c r="AC841" s="11"/>
      <c r="AD841" s="2"/>
      <c r="AE841" s="2"/>
      <c r="AF841" s="2"/>
      <c r="AG841" s="2"/>
      <c r="AH841" s="2"/>
      <c r="AI841" s="2"/>
      <c r="AJ841" s="4"/>
      <c r="AK841" s="2"/>
      <c r="AL841" s="2"/>
      <c r="AM841" s="2"/>
      <c r="AN841" s="2"/>
      <c r="AO841" s="2"/>
      <c r="AP841" s="2"/>
      <c r="AQ841" s="10"/>
      <c r="AR841" s="4"/>
      <c r="AS841" s="9"/>
      <c r="AT841" s="8"/>
      <c r="AU841" s="7"/>
      <c r="AV841" s="6"/>
      <c r="AW841" s="7"/>
      <c r="AX841" s="6"/>
      <c r="AY841" s="5"/>
      <c r="AZ841" s="6"/>
      <c r="BA841" s="5"/>
      <c r="BB841" s="6"/>
      <c r="BC841" s="5"/>
      <c r="BD841" s="6"/>
      <c r="BE841" s="5"/>
      <c r="BF841" s="6"/>
      <c r="BG841" s="5"/>
      <c r="BH841" s="6"/>
      <c r="BI841" s="5"/>
      <c r="BJ841" s="6"/>
      <c r="BK841" s="5"/>
      <c r="BL841" s="6"/>
      <c r="BM841" s="5"/>
      <c r="BN841" s="6"/>
      <c r="BO841" s="5"/>
      <c r="BP841" s="6"/>
      <c r="BQ841" s="5"/>
      <c r="BR841" s="2"/>
      <c r="BS841" s="2"/>
      <c r="BT841" s="4"/>
      <c r="BU841" s="2"/>
      <c r="BV841" s="2"/>
      <c r="BW841" s="2"/>
      <c r="BX841" s="3"/>
      <c r="BY841" s="2"/>
      <c r="BZ841" s="2"/>
    </row>
    <row r="842" spans="2:78" ht="12" customHeight="1">
      <c r="B842" s="22"/>
      <c r="C842" s="4"/>
      <c r="D842" s="3"/>
      <c r="E842" s="21"/>
      <c r="F842" s="3"/>
      <c r="G842" s="20"/>
      <c r="H842" s="13"/>
      <c r="I842" s="19"/>
      <c r="J842" s="19"/>
      <c r="K842" s="116"/>
      <c r="L842" s="19"/>
      <c r="M842" s="18"/>
      <c r="N842" s="17"/>
      <c r="O842" s="16"/>
      <c r="P842" s="2"/>
      <c r="Q842" s="2"/>
      <c r="R842" s="2"/>
      <c r="S842" s="2"/>
      <c r="T842" s="2"/>
      <c r="U842" s="2"/>
      <c r="V842" s="15"/>
      <c r="W842" s="14"/>
      <c r="X842" s="13"/>
      <c r="Y842" s="12"/>
      <c r="Z842" s="2"/>
      <c r="AA842" s="11"/>
      <c r="AB842" s="11"/>
      <c r="AC842" s="11"/>
      <c r="AD842" s="2"/>
      <c r="AE842" s="2"/>
      <c r="AF842" s="2"/>
      <c r="AG842" s="2"/>
      <c r="AH842" s="2"/>
      <c r="AI842" s="2"/>
      <c r="AJ842" s="4"/>
      <c r="AK842" s="2"/>
      <c r="AL842" s="2"/>
      <c r="AM842" s="2"/>
      <c r="AN842" s="2"/>
      <c r="AO842" s="2"/>
      <c r="AP842" s="2"/>
      <c r="AQ842" s="10"/>
      <c r="AR842" s="4"/>
      <c r="AS842" s="9"/>
      <c r="AT842" s="8"/>
      <c r="AU842" s="7"/>
      <c r="AV842" s="6"/>
      <c r="AW842" s="7"/>
      <c r="AX842" s="6"/>
      <c r="AY842" s="5"/>
      <c r="AZ842" s="6"/>
      <c r="BA842" s="5"/>
      <c r="BB842" s="6"/>
      <c r="BC842" s="5"/>
      <c r="BD842" s="6"/>
      <c r="BE842" s="5"/>
      <c r="BF842" s="6"/>
      <c r="BG842" s="5"/>
      <c r="BH842" s="6"/>
      <c r="BI842" s="5"/>
      <c r="BJ842" s="6"/>
      <c r="BK842" s="5"/>
      <c r="BL842" s="6"/>
      <c r="BM842" s="5"/>
      <c r="BN842" s="6"/>
      <c r="BO842" s="5"/>
      <c r="BP842" s="6"/>
      <c r="BQ842" s="5"/>
      <c r="BR842" s="2"/>
      <c r="BS842" s="2"/>
      <c r="BT842" s="4"/>
      <c r="BU842" s="2"/>
      <c r="BV842" s="2"/>
      <c r="BW842" s="2"/>
      <c r="BX842" s="3"/>
      <c r="BY842" s="2"/>
      <c r="BZ842" s="2"/>
    </row>
    <row r="843" spans="2:78" ht="12" customHeight="1">
      <c r="B843" s="22"/>
      <c r="C843" s="4"/>
      <c r="D843" s="3"/>
      <c r="E843" s="21"/>
      <c r="F843" s="3"/>
      <c r="G843" s="20"/>
      <c r="H843" s="13"/>
      <c r="I843" s="19"/>
      <c r="J843" s="19"/>
      <c r="K843" s="116"/>
      <c r="L843" s="19"/>
      <c r="M843" s="18"/>
      <c r="N843" s="17"/>
      <c r="O843" s="16"/>
      <c r="P843" s="2"/>
      <c r="Q843" s="2"/>
      <c r="R843" s="2"/>
      <c r="S843" s="2"/>
      <c r="T843" s="2"/>
      <c r="U843" s="2"/>
      <c r="V843" s="15"/>
      <c r="W843" s="14"/>
      <c r="X843" s="13"/>
      <c r="Y843" s="12"/>
      <c r="Z843" s="2"/>
      <c r="AA843" s="11"/>
      <c r="AB843" s="11"/>
      <c r="AC843" s="11"/>
      <c r="AD843" s="2"/>
      <c r="AE843" s="2"/>
      <c r="AF843" s="2"/>
      <c r="AG843" s="2"/>
      <c r="AH843" s="2"/>
      <c r="AI843" s="2"/>
      <c r="AJ843" s="4"/>
      <c r="AK843" s="2"/>
      <c r="AL843" s="2"/>
      <c r="AM843" s="2"/>
      <c r="AN843" s="2"/>
      <c r="AO843" s="2"/>
      <c r="AP843" s="2"/>
      <c r="AQ843" s="10"/>
      <c r="AR843" s="4"/>
      <c r="AS843" s="9"/>
      <c r="AT843" s="8"/>
      <c r="AU843" s="7"/>
      <c r="AV843" s="6"/>
      <c r="AW843" s="7"/>
      <c r="AX843" s="6"/>
      <c r="AY843" s="5"/>
      <c r="AZ843" s="6"/>
      <c r="BA843" s="5"/>
      <c r="BB843" s="6"/>
      <c r="BC843" s="5"/>
      <c r="BD843" s="6"/>
      <c r="BE843" s="5"/>
      <c r="BF843" s="6"/>
      <c r="BG843" s="5"/>
      <c r="BH843" s="6"/>
      <c r="BI843" s="5"/>
      <c r="BJ843" s="6"/>
      <c r="BK843" s="5"/>
      <c r="BL843" s="6"/>
      <c r="BM843" s="5"/>
      <c r="BN843" s="6"/>
      <c r="BO843" s="5"/>
      <c r="BP843" s="6"/>
      <c r="BQ843" s="5"/>
      <c r="BR843" s="2"/>
      <c r="BS843" s="2"/>
      <c r="BT843" s="4"/>
      <c r="BU843" s="2"/>
      <c r="BV843" s="2"/>
      <c r="BW843" s="2"/>
      <c r="BX843" s="3"/>
      <c r="BY843" s="2"/>
      <c r="BZ843" s="2"/>
    </row>
    <row r="844" spans="2:78" ht="12" customHeight="1">
      <c r="B844" s="22"/>
      <c r="C844" s="4"/>
      <c r="D844" s="3"/>
      <c r="E844" s="21"/>
      <c r="F844" s="3"/>
      <c r="G844" s="20"/>
      <c r="H844" s="13"/>
      <c r="I844" s="19"/>
      <c r="J844" s="19"/>
      <c r="K844" s="116"/>
      <c r="L844" s="19"/>
      <c r="M844" s="18"/>
      <c r="N844" s="17"/>
      <c r="O844" s="16"/>
      <c r="P844" s="2"/>
      <c r="Q844" s="2"/>
      <c r="R844" s="2"/>
      <c r="S844" s="2"/>
      <c r="T844" s="2"/>
      <c r="U844" s="2"/>
      <c r="V844" s="15"/>
      <c r="W844" s="14"/>
      <c r="X844" s="13"/>
      <c r="Y844" s="12"/>
      <c r="Z844" s="2"/>
      <c r="AA844" s="11"/>
      <c r="AB844" s="11"/>
      <c r="AC844" s="11"/>
      <c r="AD844" s="2"/>
      <c r="AE844" s="2"/>
      <c r="AF844" s="2"/>
      <c r="AG844" s="2"/>
      <c r="AH844" s="2"/>
      <c r="AI844" s="2"/>
      <c r="AJ844" s="4"/>
      <c r="AK844" s="2"/>
      <c r="AL844" s="2"/>
      <c r="AM844" s="2"/>
      <c r="AN844" s="2"/>
      <c r="AO844" s="2"/>
      <c r="AP844" s="2"/>
      <c r="AQ844" s="10"/>
      <c r="AR844" s="4"/>
      <c r="AS844" s="9"/>
      <c r="AT844" s="8"/>
      <c r="AU844" s="7"/>
      <c r="AV844" s="6"/>
      <c r="AW844" s="7"/>
      <c r="AX844" s="6"/>
      <c r="AY844" s="5"/>
      <c r="AZ844" s="6"/>
      <c r="BA844" s="5"/>
      <c r="BB844" s="6"/>
      <c r="BC844" s="5"/>
      <c r="BD844" s="6"/>
      <c r="BE844" s="5"/>
      <c r="BF844" s="6"/>
      <c r="BG844" s="5"/>
      <c r="BH844" s="6"/>
      <c r="BI844" s="5"/>
      <c r="BJ844" s="6"/>
      <c r="BK844" s="5"/>
      <c r="BL844" s="6"/>
      <c r="BM844" s="5"/>
      <c r="BN844" s="6"/>
      <c r="BO844" s="5"/>
      <c r="BP844" s="6"/>
      <c r="BQ844" s="5"/>
      <c r="BR844" s="2"/>
      <c r="BS844" s="2"/>
      <c r="BT844" s="4"/>
      <c r="BU844" s="2"/>
      <c r="BV844" s="2"/>
      <c r="BW844" s="2"/>
      <c r="BX844" s="3"/>
      <c r="BY844" s="2"/>
      <c r="BZ844" s="2"/>
    </row>
    <row r="845" spans="2:78" ht="12" customHeight="1">
      <c r="B845" s="22"/>
      <c r="C845" s="4"/>
      <c r="D845" s="3"/>
      <c r="E845" s="21"/>
      <c r="F845" s="3"/>
      <c r="G845" s="20"/>
      <c r="H845" s="13"/>
      <c r="I845" s="19"/>
      <c r="J845" s="19"/>
      <c r="K845" s="116"/>
      <c r="L845" s="19"/>
      <c r="M845" s="18"/>
      <c r="N845" s="17"/>
      <c r="O845" s="16"/>
      <c r="P845" s="2"/>
      <c r="Q845" s="2"/>
      <c r="R845" s="2"/>
      <c r="S845" s="2"/>
      <c r="T845" s="2"/>
      <c r="U845" s="2"/>
      <c r="V845" s="15"/>
      <c r="W845" s="14"/>
      <c r="X845" s="13"/>
      <c r="Y845" s="12"/>
      <c r="Z845" s="2"/>
      <c r="AA845" s="11"/>
      <c r="AB845" s="11"/>
      <c r="AC845" s="11"/>
      <c r="AD845" s="2"/>
      <c r="AE845" s="2"/>
      <c r="AF845" s="2"/>
      <c r="AG845" s="2"/>
      <c r="AH845" s="2"/>
      <c r="AI845" s="2"/>
      <c r="AJ845" s="4"/>
      <c r="AK845" s="2"/>
      <c r="AL845" s="2"/>
      <c r="AM845" s="2"/>
      <c r="AN845" s="2"/>
      <c r="AO845" s="2"/>
      <c r="AP845" s="2"/>
      <c r="AQ845" s="10"/>
      <c r="AR845" s="4"/>
      <c r="AS845" s="9"/>
      <c r="AT845" s="8"/>
      <c r="AU845" s="7"/>
      <c r="AV845" s="6"/>
      <c r="AW845" s="7"/>
      <c r="AX845" s="6"/>
      <c r="AY845" s="5"/>
      <c r="AZ845" s="6"/>
      <c r="BA845" s="5"/>
      <c r="BB845" s="6"/>
      <c r="BC845" s="5"/>
      <c r="BD845" s="6"/>
      <c r="BE845" s="5"/>
      <c r="BF845" s="6"/>
      <c r="BG845" s="5"/>
      <c r="BH845" s="6"/>
      <c r="BI845" s="5"/>
      <c r="BJ845" s="6"/>
      <c r="BK845" s="5"/>
      <c r="BL845" s="6"/>
      <c r="BM845" s="5"/>
      <c r="BN845" s="6"/>
      <c r="BO845" s="5"/>
      <c r="BP845" s="6"/>
      <c r="BQ845" s="5"/>
      <c r="BR845" s="2"/>
      <c r="BS845" s="2"/>
      <c r="BT845" s="4"/>
      <c r="BU845" s="2"/>
      <c r="BV845" s="2"/>
      <c r="BW845" s="2"/>
      <c r="BX845" s="3"/>
      <c r="BY845" s="2"/>
      <c r="BZ845" s="2"/>
    </row>
    <row r="846" spans="2:78" ht="12" customHeight="1">
      <c r="B846" s="22"/>
      <c r="C846" s="4"/>
      <c r="D846" s="3"/>
      <c r="E846" s="21"/>
      <c r="F846" s="3"/>
      <c r="G846" s="20"/>
      <c r="H846" s="13"/>
      <c r="I846" s="19"/>
      <c r="J846" s="19"/>
      <c r="K846" s="116"/>
      <c r="L846" s="19"/>
      <c r="M846" s="18"/>
      <c r="N846" s="17"/>
      <c r="O846" s="16"/>
      <c r="P846" s="2"/>
      <c r="Q846" s="2"/>
      <c r="R846" s="2"/>
      <c r="S846" s="2"/>
      <c r="T846" s="2"/>
      <c r="U846" s="2"/>
      <c r="V846" s="15"/>
      <c r="W846" s="14"/>
      <c r="X846" s="13"/>
      <c r="Y846" s="12"/>
      <c r="Z846" s="2"/>
      <c r="AA846" s="11"/>
      <c r="AB846" s="11"/>
      <c r="AC846" s="11"/>
      <c r="AD846" s="2"/>
      <c r="AE846" s="2"/>
      <c r="AF846" s="2"/>
      <c r="AG846" s="2"/>
      <c r="AH846" s="2"/>
      <c r="AI846" s="2"/>
      <c r="AJ846" s="4"/>
      <c r="AK846" s="2"/>
      <c r="AL846" s="2"/>
      <c r="AM846" s="2"/>
      <c r="AN846" s="2"/>
      <c r="AO846" s="2"/>
      <c r="AP846" s="2"/>
      <c r="AQ846" s="10"/>
      <c r="AR846" s="4"/>
      <c r="AS846" s="9"/>
      <c r="AT846" s="8"/>
      <c r="AU846" s="7"/>
      <c r="AV846" s="6"/>
      <c r="AW846" s="7"/>
      <c r="AX846" s="6"/>
      <c r="AY846" s="5"/>
      <c r="AZ846" s="6"/>
      <c r="BA846" s="5"/>
      <c r="BB846" s="6"/>
      <c r="BC846" s="5"/>
      <c r="BD846" s="6"/>
      <c r="BE846" s="5"/>
      <c r="BF846" s="6"/>
      <c r="BG846" s="5"/>
      <c r="BH846" s="6"/>
      <c r="BI846" s="5"/>
      <c r="BJ846" s="6"/>
      <c r="BK846" s="5"/>
      <c r="BL846" s="6"/>
      <c r="BM846" s="5"/>
      <c r="BN846" s="6"/>
      <c r="BO846" s="5"/>
      <c r="BP846" s="6"/>
      <c r="BQ846" s="5"/>
      <c r="BR846" s="2"/>
      <c r="BS846" s="2"/>
      <c r="BT846" s="4"/>
      <c r="BU846" s="2"/>
      <c r="BV846" s="2"/>
      <c r="BW846" s="2"/>
      <c r="BX846" s="3"/>
      <c r="BY846" s="2"/>
      <c r="BZ846" s="2"/>
    </row>
    <row r="847" spans="2:78" ht="12" customHeight="1">
      <c r="B847" s="22"/>
      <c r="C847" s="4"/>
      <c r="D847" s="3"/>
      <c r="E847" s="21"/>
      <c r="F847" s="3"/>
      <c r="G847" s="20"/>
      <c r="H847" s="13"/>
      <c r="I847" s="19"/>
      <c r="J847" s="19"/>
      <c r="K847" s="116"/>
      <c r="L847" s="19"/>
      <c r="M847" s="18"/>
      <c r="N847" s="17"/>
      <c r="O847" s="16"/>
      <c r="P847" s="2"/>
      <c r="Q847" s="2"/>
      <c r="R847" s="2"/>
      <c r="S847" s="2"/>
      <c r="T847" s="2"/>
      <c r="U847" s="2"/>
      <c r="V847" s="15"/>
      <c r="W847" s="14"/>
      <c r="X847" s="13"/>
      <c r="Y847" s="12"/>
      <c r="Z847" s="2"/>
      <c r="AA847" s="11"/>
      <c r="AB847" s="11"/>
      <c r="AC847" s="11"/>
      <c r="AD847" s="2"/>
      <c r="AE847" s="2"/>
      <c r="AF847" s="2"/>
      <c r="AG847" s="2"/>
      <c r="AH847" s="2"/>
      <c r="AI847" s="2"/>
      <c r="AJ847" s="4"/>
      <c r="AK847" s="2"/>
      <c r="AL847" s="2"/>
      <c r="AM847" s="2"/>
      <c r="AN847" s="2"/>
      <c r="AO847" s="2"/>
      <c r="AP847" s="2"/>
      <c r="AQ847" s="10"/>
      <c r="AR847" s="4"/>
      <c r="AS847" s="9"/>
      <c r="AT847" s="8"/>
      <c r="AU847" s="7"/>
      <c r="AV847" s="6"/>
      <c r="AW847" s="7"/>
      <c r="AX847" s="6"/>
      <c r="AY847" s="5"/>
      <c r="AZ847" s="6"/>
      <c r="BA847" s="5"/>
      <c r="BB847" s="6"/>
      <c r="BC847" s="5"/>
      <c r="BD847" s="6"/>
      <c r="BE847" s="5"/>
      <c r="BF847" s="6"/>
      <c r="BG847" s="5"/>
      <c r="BH847" s="6"/>
      <c r="BI847" s="5"/>
      <c r="BJ847" s="6"/>
      <c r="BK847" s="5"/>
      <c r="BL847" s="6"/>
      <c r="BM847" s="5"/>
      <c r="BN847" s="6"/>
      <c r="BO847" s="5"/>
      <c r="BP847" s="6"/>
      <c r="BQ847" s="5"/>
      <c r="BR847" s="2"/>
      <c r="BS847" s="2"/>
      <c r="BT847" s="4"/>
      <c r="BU847" s="2"/>
      <c r="BV847" s="2"/>
      <c r="BW847" s="2"/>
      <c r="BX847" s="3"/>
      <c r="BY847" s="2"/>
      <c r="BZ847" s="2"/>
    </row>
    <row r="848" spans="2:78" ht="12" customHeight="1">
      <c r="B848" s="22"/>
      <c r="C848" s="4"/>
      <c r="D848" s="3"/>
      <c r="E848" s="21"/>
      <c r="F848" s="3"/>
      <c r="G848" s="20"/>
      <c r="H848" s="13"/>
      <c r="I848" s="19"/>
      <c r="J848" s="19"/>
      <c r="K848" s="116"/>
      <c r="L848" s="19"/>
      <c r="M848" s="18"/>
      <c r="N848" s="17"/>
      <c r="O848" s="16"/>
      <c r="P848" s="2"/>
      <c r="Q848" s="2"/>
      <c r="R848" s="2"/>
      <c r="S848" s="2"/>
      <c r="T848" s="2"/>
      <c r="U848" s="2"/>
      <c r="V848" s="15"/>
      <c r="W848" s="14"/>
      <c r="X848" s="13"/>
      <c r="Y848" s="12"/>
      <c r="Z848" s="2"/>
      <c r="AA848" s="11"/>
      <c r="AB848" s="11"/>
      <c r="AC848" s="11"/>
      <c r="AD848" s="2"/>
      <c r="AE848" s="2"/>
      <c r="AF848" s="2"/>
      <c r="AG848" s="2"/>
      <c r="AH848" s="2"/>
      <c r="AI848" s="2"/>
      <c r="AJ848" s="4"/>
      <c r="AK848" s="2"/>
      <c r="AL848" s="2"/>
      <c r="AM848" s="2"/>
      <c r="AN848" s="2"/>
      <c r="AO848" s="2"/>
      <c r="AP848" s="2"/>
      <c r="AQ848" s="10"/>
      <c r="AR848" s="4"/>
      <c r="AS848" s="9"/>
      <c r="AT848" s="8"/>
      <c r="AU848" s="7"/>
      <c r="AV848" s="6"/>
      <c r="AW848" s="7"/>
      <c r="AX848" s="6"/>
      <c r="AY848" s="5"/>
      <c r="AZ848" s="6"/>
      <c r="BA848" s="5"/>
      <c r="BB848" s="6"/>
      <c r="BC848" s="5"/>
      <c r="BD848" s="6"/>
      <c r="BE848" s="5"/>
      <c r="BF848" s="6"/>
      <c r="BG848" s="5"/>
      <c r="BH848" s="6"/>
      <c r="BI848" s="5"/>
      <c r="BJ848" s="6"/>
      <c r="BK848" s="5"/>
      <c r="BL848" s="6"/>
      <c r="BM848" s="5"/>
      <c r="BN848" s="6"/>
      <c r="BO848" s="5"/>
      <c r="BP848" s="6"/>
      <c r="BQ848" s="5"/>
      <c r="BR848" s="2"/>
      <c r="BS848" s="2"/>
      <c r="BT848" s="4"/>
      <c r="BU848" s="2"/>
      <c r="BV848" s="2"/>
      <c r="BW848" s="2"/>
      <c r="BX848" s="3"/>
      <c r="BY848" s="2"/>
      <c r="BZ848" s="2"/>
    </row>
    <row r="849" spans="2:78" ht="12" customHeight="1">
      <c r="B849" s="22"/>
      <c r="C849" s="4"/>
      <c r="D849" s="3"/>
      <c r="E849" s="21"/>
      <c r="F849" s="3"/>
      <c r="G849" s="20"/>
      <c r="H849" s="13"/>
      <c r="I849" s="19"/>
      <c r="J849" s="19"/>
      <c r="K849" s="116"/>
      <c r="L849" s="19"/>
      <c r="M849" s="18"/>
      <c r="N849" s="17"/>
      <c r="O849" s="16"/>
      <c r="P849" s="2"/>
      <c r="Q849" s="2"/>
      <c r="R849" s="2"/>
      <c r="S849" s="2"/>
      <c r="T849" s="2"/>
      <c r="U849" s="2"/>
      <c r="V849" s="15"/>
      <c r="W849" s="14"/>
      <c r="X849" s="13"/>
      <c r="Y849" s="12"/>
      <c r="Z849" s="2"/>
      <c r="AA849" s="11"/>
      <c r="AB849" s="11"/>
      <c r="AC849" s="11"/>
      <c r="AD849" s="2"/>
      <c r="AE849" s="2"/>
      <c r="AF849" s="2"/>
      <c r="AG849" s="2"/>
      <c r="AH849" s="2"/>
      <c r="AI849" s="2"/>
      <c r="AJ849" s="4"/>
      <c r="AK849" s="2"/>
      <c r="AL849" s="2"/>
      <c r="AM849" s="2"/>
      <c r="AN849" s="2"/>
      <c r="AO849" s="2"/>
      <c r="AP849" s="2"/>
      <c r="AQ849" s="10"/>
      <c r="AR849" s="4"/>
      <c r="AS849" s="9"/>
      <c r="AT849" s="8"/>
      <c r="AU849" s="7"/>
      <c r="AV849" s="6"/>
      <c r="AW849" s="7"/>
      <c r="AX849" s="6"/>
      <c r="AY849" s="5"/>
      <c r="AZ849" s="6"/>
      <c r="BA849" s="5"/>
      <c r="BB849" s="6"/>
      <c r="BC849" s="5"/>
      <c r="BD849" s="6"/>
      <c r="BE849" s="5"/>
      <c r="BF849" s="6"/>
      <c r="BG849" s="5"/>
      <c r="BH849" s="6"/>
      <c r="BI849" s="5"/>
      <c r="BJ849" s="6"/>
      <c r="BK849" s="5"/>
      <c r="BL849" s="6"/>
      <c r="BM849" s="5"/>
      <c r="BN849" s="6"/>
      <c r="BO849" s="5"/>
      <c r="BP849" s="6"/>
      <c r="BQ849" s="5"/>
      <c r="BR849" s="2"/>
      <c r="BS849" s="2"/>
      <c r="BT849" s="4"/>
      <c r="BU849" s="2"/>
      <c r="BV849" s="2"/>
      <c r="BW849" s="2"/>
      <c r="BX849" s="3"/>
      <c r="BY849" s="2"/>
      <c r="BZ849" s="2"/>
    </row>
    <row r="850" spans="2:78" ht="12" customHeight="1">
      <c r="B850" s="22"/>
      <c r="C850" s="4"/>
      <c r="D850" s="3"/>
      <c r="E850" s="21"/>
      <c r="F850" s="3"/>
      <c r="G850" s="20"/>
      <c r="H850" s="13"/>
      <c r="I850" s="19"/>
      <c r="J850" s="19"/>
      <c r="K850" s="116"/>
      <c r="L850" s="19"/>
      <c r="M850" s="18"/>
      <c r="N850" s="17"/>
      <c r="O850" s="16"/>
      <c r="P850" s="2"/>
      <c r="Q850" s="2"/>
      <c r="R850" s="2"/>
      <c r="S850" s="2"/>
      <c r="T850" s="2"/>
      <c r="U850" s="2"/>
      <c r="V850" s="15"/>
      <c r="W850" s="14"/>
      <c r="X850" s="13"/>
      <c r="Y850" s="12"/>
      <c r="Z850" s="2"/>
      <c r="AA850" s="11"/>
      <c r="AB850" s="11"/>
      <c r="AC850" s="11"/>
      <c r="AD850" s="2"/>
      <c r="AE850" s="2"/>
      <c r="AF850" s="2"/>
      <c r="AG850" s="2"/>
      <c r="AH850" s="2"/>
      <c r="AI850" s="2"/>
      <c r="AJ850" s="4"/>
      <c r="AK850" s="2"/>
      <c r="AL850" s="2"/>
      <c r="AM850" s="2"/>
      <c r="AN850" s="2"/>
      <c r="AO850" s="2"/>
      <c r="AP850" s="2"/>
      <c r="AQ850" s="10"/>
      <c r="AR850" s="4"/>
      <c r="AS850" s="9"/>
      <c r="AT850" s="8"/>
      <c r="AU850" s="7"/>
      <c r="AV850" s="6"/>
      <c r="AW850" s="7"/>
      <c r="AX850" s="6"/>
      <c r="AY850" s="5"/>
      <c r="AZ850" s="6"/>
      <c r="BA850" s="5"/>
      <c r="BB850" s="6"/>
      <c r="BC850" s="5"/>
      <c r="BD850" s="6"/>
      <c r="BE850" s="5"/>
      <c r="BF850" s="6"/>
      <c r="BG850" s="5"/>
      <c r="BH850" s="6"/>
      <c r="BI850" s="5"/>
      <c r="BJ850" s="6"/>
      <c r="BK850" s="5"/>
      <c r="BL850" s="6"/>
      <c r="BM850" s="5"/>
      <c r="BN850" s="6"/>
      <c r="BO850" s="5"/>
      <c r="BP850" s="6"/>
      <c r="BQ850" s="5"/>
      <c r="BR850" s="2"/>
      <c r="BS850" s="2"/>
      <c r="BT850" s="4"/>
      <c r="BU850" s="2"/>
      <c r="BV850" s="2"/>
      <c r="BW850" s="2"/>
      <c r="BX850" s="3"/>
      <c r="BY850" s="2"/>
      <c r="BZ850" s="2"/>
    </row>
    <row r="851" spans="2:78" ht="12" customHeight="1">
      <c r="B851" s="22"/>
      <c r="C851" s="4"/>
      <c r="D851" s="3"/>
      <c r="E851" s="21"/>
      <c r="F851" s="3"/>
      <c r="G851" s="20"/>
      <c r="H851" s="13"/>
      <c r="I851" s="19"/>
      <c r="J851" s="19"/>
      <c r="K851" s="116"/>
      <c r="L851" s="19"/>
      <c r="M851" s="18"/>
      <c r="N851" s="17"/>
      <c r="O851" s="16"/>
      <c r="P851" s="2"/>
      <c r="Q851" s="2"/>
      <c r="R851" s="2"/>
      <c r="S851" s="2"/>
      <c r="T851" s="2"/>
      <c r="U851" s="2"/>
      <c r="V851" s="15"/>
      <c r="W851" s="14"/>
      <c r="X851" s="13"/>
      <c r="Y851" s="12"/>
      <c r="Z851" s="2"/>
      <c r="AA851" s="11"/>
      <c r="AB851" s="11"/>
      <c r="AC851" s="11"/>
      <c r="AD851" s="2"/>
      <c r="AE851" s="2"/>
      <c r="AF851" s="2"/>
      <c r="AG851" s="2"/>
      <c r="AH851" s="2"/>
      <c r="AI851" s="2"/>
      <c r="AJ851" s="4"/>
      <c r="AK851" s="2"/>
      <c r="AL851" s="2"/>
      <c r="AM851" s="2"/>
      <c r="AN851" s="2"/>
      <c r="AO851" s="2"/>
      <c r="AP851" s="2"/>
      <c r="AQ851" s="10"/>
      <c r="AR851" s="4"/>
      <c r="AS851" s="9"/>
      <c r="AT851" s="8"/>
      <c r="AU851" s="7"/>
      <c r="AV851" s="6"/>
      <c r="AW851" s="7"/>
      <c r="AX851" s="6"/>
      <c r="AY851" s="5"/>
      <c r="AZ851" s="6"/>
      <c r="BA851" s="5"/>
      <c r="BB851" s="6"/>
      <c r="BC851" s="5"/>
      <c r="BD851" s="6"/>
      <c r="BE851" s="5"/>
      <c r="BF851" s="6"/>
      <c r="BG851" s="5"/>
      <c r="BH851" s="6"/>
      <c r="BI851" s="5"/>
      <c r="BJ851" s="6"/>
      <c r="BK851" s="5"/>
      <c r="BL851" s="6"/>
      <c r="BM851" s="5"/>
      <c r="BN851" s="6"/>
      <c r="BO851" s="5"/>
      <c r="BP851" s="6"/>
      <c r="BQ851" s="5"/>
      <c r="BR851" s="2"/>
      <c r="BS851" s="2"/>
      <c r="BT851" s="4"/>
      <c r="BU851" s="2"/>
      <c r="BV851" s="2"/>
      <c r="BW851" s="2"/>
      <c r="BX851" s="3"/>
      <c r="BY851" s="2"/>
      <c r="BZ851" s="2"/>
    </row>
    <row r="852" spans="2:78" ht="12" customHeight="1">
      <c r="B852" s="22"/>
      <c r="C852" s="4"/>
      <c r="D852" s="3"/>
      <c r="E852" s="21"/>
      <c r="F852" s="3"/>
      <c r="G852" s="20"/>
      <c r="H852" s="13"/>
      <c r="I852" s="19"/>
      <c r="J852" s="19"/>
      <c r="K852" s="116"/>
      <c r="L852" s="19"/>
      <c r="M852" s="18"/>
      <c r="N852" s="17"/>
      <c r="O852" s="16"/>
      <c r="P852" s="2"/>
      <c r="Q852" s="2"/>
      <c r="R852" s="2"/>
      <c r="S852" s="2"/>
      <c r="T852" s="2"/>
      <c r="U852" s="2"/>
      <c r="V852" s="15"/>
      <c r="W852" s="14"/>
      <c r="X852" s="13"/>
      <c r="Y852" s="12"/>
      <c r="Z852" s="2"/>
      <c r="AA852" s="11"/>
      <c r="AB852" s="11"/>
      <c r="AC852" s="11"/>
      <c r="AD852" s="2"/>
      <c r="AE852" s="2"/>
      <c r="AF852" s="2"/>
      <c r="AG852" s="2"/>
      <c r="AH852" s="2"/>
      <c r="AI852" s="2"/>
      <c r="AJ852" s="4"/>
      <c r="AK852" s="2"/>
      <c r="AL852" s="2"/>
      <c r="AM852" s="2"/>
      <c r="AN852" s="2"/>
      <c r="AO852" s="2"/>
      <c r="AP852" s="2"/>
      <c r="AQ852" s="10"/>
      <c r="AR852" s="4"/>
      <c r="AS852" s="9"/>
      <c r="AT852" s="8"/>
      <c r="AU852" s="7"/>
      <c r="AV852" s="6"/>
      <c r="AW852" s="7"/>
      <c r="AX852" s="6"/>
      <c r="AY852" s="5"/>
      <c r="AZ852" s="6"/>
      <c r="BA852" s="5"/>
      <c r="BB852" s="6"/>
      <c r="BC852" s="5"/>
      <c r="BD852" s="6"/>
      <c r="BE852" s="5"/>
      <c r="BF852" s="6"/>
      <c r="BG852" s="5"/>
      <c r="BH852" s="6"/>
      <c r="BI852" s="5"/>
      <c r="BJ852" s="6"/>
      <c r="BK852" s="5"/>
      <c r="BL852" s="6"/>
      <c r="BM852" s="5"/>
      <c r="BN852" s="6"/>
      <c r="BO852" s="5"/>
      <c r="BP852" s="6"/>
      <c r="BQ852" s="5"/>
      <c r="BR852" s="2"/>
      <c r="BS852" s="2"/>
      <c r="BT852" s="4"/>
      <c r="BU852" s="2"/>
      <c r="BV852" s="2"/>
      <c r="BW852" s="2"/>
      <c r="BX852" s="3"/>
      <c r="BY852" s="2"/>
      <c r="BZ852" s="2"/>
    </row>
    <row r="853" spans="2:78" ht="12" customHeight="1">
      <c r="B853" s="22"/>
      <c r="C853" s="4"/>
      <c r="D853" s="3"/>
      <c r="E853" s="21"/>
      <c r="F853" s="3"/>
      <c r="G853" s="20"/>
      <c r="H853" s="13"/>
      <c r="I853" s="19"/>
      <c r="J853" s="19"/>
      <c r="K853" s="116"/>
      <c r="L853" s="19"/>
      <c r="M853" s="18"/>
      <c r="N853" s="17"/>
      <c r="O853" s="16"/>
      <c r="P853" s="2"/>
      <c r="Q853" s="2"/>
      <c r="R853" s="2"/>
      <c r="S853" s="2"/>
      <c r="T853" s="2"/>
      <c r="U853" s="2"/>
      <c r="V853" s="15"/>
      <c r="W853" s="14"/>
      <c r="X853" s="13"/>
      <c r="Y853" s="12"/>
      <c r="Z853" s="2"/>
      <c r="AA853" s="11"/>
      <c r="AB853" s="11"/>
      <c r="AC853" s="11"/>
      <c r="AD853" s="2"/>
      <c r="AE853" s="2"/>
      <c r="AF853" s="2"/>
      <c r="AG853" s="2"/>
      <c r="AH853" s="2"/>
      <c r="AI853" s="2"/>
      <c r="AJ853" s="4"/>
      <c r="AK853" s="2"/>
      <c r="AL853" s="2"/>
      <c r="AM853" s="2"/>
      <c r="AN853" s="2"/>
      <c r="AO853" s="2"/>
      <c r="AP853" s="2"/>
      <c r="AQ853" s="10"/>
      <c r="AR853" s="4"/>
      <c r="AS853" s="9"/>
      <c r="AT853" s="8"/>
      <c r="AU853" s="7"/>
      <c r="AV853" s="6"/>
      <c r="AW853" s="7"/>
      <c r="AX853" s="6"/>
      <c r="AY853" s="5"/>
      <c r="AZ853" s="6"/>
      <c r="BA853" s="5"/>
      <c r="BB853" s="6"/>
      <c r="BC853" s="5"/>
      <c r="BD853" s="6"/>
      <c r="BE853" s="5"/>
      <c r="BF853" s="6"/>
      <c r="BG853" s="5"/>
      <c r="BH853" s="6"/>
      <c r="BI853" s="5"/>
      <c r="BJ853" s="6"/>
      <c r="BK853" s="5"/>
      <c r="BL853" s="6"/>
      <c r="BM853" s="5"/>
      <c r="BN853" s="6"/>
      <c r="BO853" s="5"/>
      <c r="BP853" s="6"/>
      <c r="BQ853" s="5"/>
      <c r="BR853" s="2"/>
      <c r="BS853" s="2"/>
      <c r="BT853" s="4"/>
      <c r="BU853" s="2"/>
      <c r="BV853" s="2"/>
      <c r="BW853" s="2"/>
      <c r="BX853" s="3"/>
      <c r="BY853" s="2"/>
      <c r="BZ853" s="2"/>
    </row>
    <row r="854" spans="2:78" ht="12" customHeight="1">
      <c r="B854" s="22"/>
      <c r="C854" s="4"/>
      <c r="D854" s="3"/>
      <c r="E854" s="21"/>
      <c r="F854" s="3"/>
      <c r="G854" s="20"/>
      <c r="H854" s="13"/>
      <c r="I854" s="19"/>
      <c r="J854" s="19"/>
      <c r="K854" s="116"/>
      <c r="L854" s="19"/>
      <c r="M854" s="18"/>
      <c r="N854" s="17"/>
      <c r="O854" s="16"/>
      <c r="P854" s="2"/>
      <c r="Q854" s="2"/>
      <c r="R854" s="2"/>
      <c r="S854" s="2"/>
      <c r="T854" s="2"/>
      <c r="U854" s="2"/>
      <c r="V854" s="15"/>
      <c r="W854" s="14"/>
      <c r="X854" s="13"/>
      <c r="Y854" s="12"/>
      <c r="Z854" s="2"/>
      <c r="AA854" s="11"/>
      <c r="AB854" s="11"/>
      <c r="AC854" s="11"/>
      <c r="AD854" s="2"/>
      <c r="AE854" s="2"/>
      <c r="AF854" s="2"/>
      <c r="AG854" s="2"/>
      <c r="AH854" s="2"/>
      <c r="AI854" s="2"/>
      <c r="AJ854" s="4"/>
      <c r="AK854" s="2"/>
      <c r="AL854" s="2"/>
      <c r="AM854" s="2"/>
      <c r="AN854" s="2"/>
      <c r="AO854" s="2"/>
      <c r="AP854" s="2"/>
      <c r="AQ854" s="10"/>
      <c r="AR854" s="4"/>
      <c r="AS854" s="9"/>
      <c r="AT854" s="8"/>
      <c r="AU854" s="7"/>
      <c r="AV854" s="6"/>
      <c r="AW854" s="7"/>
      <c r="AX854" s="6"/>
      <c r="AY854" s="5"/>
      <c r="AZ854" s="6"/>
      <c r="BA854" s="5"/>
      <c r="BB854" s="6"/>
      <c r="BC854" s="5"/>
      <c r="BD854" s="6"/>
      <c r="BE854" s="5"/>
      <c r="BF854" s="6"/>
      <c r="BG854" s="5"/>
      <c r="BH854" s="6"/>
      <c r="BI854" s="5"/>
      <c r="BJ854" s="6"/>
      <c r="BK854" s="5"/>
      <c r="BL854" s="6"/>
      <c r="BM854" s="5"/>
      <c r="BN854" s="6"/>
      <c r="BO854" s="5"/>
      <c r="BP854" s="6"/>
      <c r="BQ854" s="5"/>
      <c r="BR854" s="2"/>
      <c r="BS854" s="2"/>
      <c r="BT854" s="4"/>
      <c r="BU854" s="2"/>
      <c r="BV854" s="2"/>
      <c r="BW854" s="2"/>
      <c r="BX854" s="3"/>
      <c r="BY854" s="2"/>
      <c r="BZ854" s="2"/>
    </row>
    <row r="855" spans="2:78" ht="12" customHeight="1">
      <c r="B855" s="22"/>
      <c r="C855" s="4"/>
      <c r="D855" s="3"/>
      <c r="E855" s="21"/>
      <c r="F855" s="3"/>
      <c r="G855" s="20"/>
      <c r="H855" s="13"/>
      <c r="I855" s="19"/>
      <c r="J855" s="19"/>
      <c r="K855" s="116"/>
      <c r="L855" s="19"/>
      <c r="M855" s="18"/>
      <c r="N855" s="17"/>
      <c r="O855" s="16"/>
      <c r="P855" s="2"/>
      <c r="Q855" s="2"/>
      <c r="R855" s="2"/>
      <c r="S855" s="2"/>
      <c r="T855" s="2"/>
      <c r="U855" s="2"/>
      <c r="V855" s="15"/>
      <c r="W855" s="14"/>
      <c r="X855" s="13"/>
      <c r="Y855" s="12"/>
      <c r="Z855" s="2"/>
      <c r="AA855" s="11"/>
      <c r="AB855" s="11"/>
      <c r="AC855" s="11"/>
      <c r="AD855" s="2"/>
      <c r="AE855" s="2"/>
      <c r="AF855" s="2"/>
      <c r="AG855" s="2"/>
      <c r="AH855" s="2"/>
      <c r="AI855" s="2"/>
      <c r="AJ855" s="4"/>
      <c r="AK855" s="2"/>
      <c r="AL855" s="2"/>
      <c r="AM855" s="2"/>
      <c r="AN855" s="2"/>
      <c r="AO855" s="2"/>
      <c r="AP855" s="2"/>
      <c r="AQ855" s="10"/>
      <c r="AR855" s="4"/>
      <c r="AS855" s="9"/>
      <c r="AT855" s="8"/>
      <c r="AU855" s="7"/>
      <c r="AV855" s="6"/>
      <c r="AW855" s="7"/>
      <c r="AX855" s="6"/>
      <c r="AY855" s="5"/>
      <c r="AZ855" s="6"/>
      <c r="BA855" s="5"/>
      <c r="BB855" s="6"/>
      <c r="BC855" s="5"/>
      <c r="BD855" s="6"/>
      <c r="BE855" s="5"/>
      <c r="BF855" s="6"/>
      <c r="BG855" s="5"/>
      <c r="BH855" s="6"/>
      <c r="BI855" s="5"/>
      <c r="BJ855" s="6"/>
      <c r="BK855" s="5"/>
      <c r="BL855" s="6"/>
      <c r="BM855" s="5"/>
      <c r="BN855" s="6"/>
      <c r="BO855" s="5"/>
      <c r="BP855" s="6"/>
      <c r="BQ855" s="5"/>
      <c r="BR855" s="2"/>
      <c r="BS855" s="2"/>
      <c r="BT855" s="4"/>
      <c r="BU855" s="2"/>
      <c r="BV855" s="2"/>
      <c r="BW855" s="2"/>
      <c r="BX855" s="3"/>
      <c r="BY855" s="2"/>
      <c r="BZ855" s="2"/>
    </row>
    <row r="856" spans="2:78" ht="12" customHeight="1">
      <c r="B856" s="22"/>
      <c r="C856" s="4"/>
      <c r="D856" s="3"/>
      <c r="E856" s="21"/>
      <c r="F856" s="3"/>
      <c r="G856" s="20"/>
      <c r="H856" s="13"/>
      <c r="I856" s="19"/>
      <c r="J856" s="19"/>
      <c r="K856" s="116"/>
      <c r="L856" s="19"/>
      <c r="M856" s="18"/>
      <c r="N856" s="17"/>
      <c r="O856" s="16"/>
      <c r="P856" s="2"/>
      <c r="Q856" s="2"/>
      <c r="R856" s="2"/>
      <c r="S856" s="2"/>
      <c r="T856" s="2"/>
      <c r="U856" s="2"/>
      <c r="V856" s="15"/>
      <c r="W856" s="14"/>
      <c r="X856" s="13"/>
      <c r="Y856" s="12"/>
      <c r="Z856" s="2"/>
      <c r="AA856" s="11"/>
      <c r="AB856" s="11"/>
      <c r="AC856" s="11"/>
      <c r="AD856" s="2"/>
      <c r="AE856" s="2"/>
      <c r="AF856" s="2"/>
      <c r="AG856" s="2"/>
      <c r="AH856" s="2"/>
      <c r="AI856" s="2"/>
      <c r="AJ856" s="4"/>
      <c r="AK856" s="2"/>
      <c r="AL856" s="2"/>
      <c r="AM856" s="2"/>
      <c r="AN856" s="2"/>
      <c r="AO856" s="2"/>
      <c r="AP856" s="2"/>
      <c r="AQ856" s="10"/>
      <c r="AR856" s="4"/>
      <c r="AS856" s="9"/>
      <c r="AT856" s="8"/>
      <c r="AU856" s="7"/>
      <c r="AV856" s="6"/>
      <c r="AW856" s="7"/>
      <c r="AX856" s="6"/>
      <c r="AY856" s="5"/>
      <c r="AZ856" s="6"/>
      <c r="BA856" s="5"/>
      <c r="BB856" s="6"/>
      <c r="BC856" s="5"/>
      <c r="BD856" s="6"/>
      <c r="BE856" s="5"/>
      <c r="BF856" s="6"/>
      <c r="BG856" s="5"/>
      <c r="BH856" s="6"/>
      <c r="BI856" s="5"/>
      <c r="BJ856" s="6"/>
      <c r="BK856" s="5"/>
      <c r="BL856" s="6"/>
      <c r="BM856" s="5"/>
      <c r="BN856" s="6"/>
      <c r="BO856" s="5"/>
      <c r="BP856" s="6"/>
      <c r="BQ856" s="5"/>
      <c r="BR856" s="2"/>
      <c r="BS856" s="2"/>
      <c r="BT856" s="4"/>
      <c r="BU856" s="2"/>
      <c r="BV856" s="2"/>
      <c r="BW856" s="2"/>
      <c r="BX856" s="3"/>
      <c r="BY856" s="2"/>
      <c r="BZ856" s="2"/>
    </row>
    <row r="857" spans="2:78" ht="12" customHeight="1">
      <c r="B857" s="22"/>
      <c r="C857" s="4"/>
      <c r="D857" s="3"/>
      <c r="E857" s="21"/>
      <c r="F857" s="3"/>
      <c r="G857" s="20"/>
      <c r="H857" s="13"/>
      <c r="I857" s="19"/>
      <c r="J857" s="19"/>
      <c r="K857" s="116"/>
      <c r="L857" s="19"/>
      <c r="M857" s="18"/>
      <c r="N857" s="17"/>
      <c r="O857" s="16"/>
      <c r="P857" s="2"/>
      <c r="Q857" s="2"/>
      <c r="R857" s="2"/>
      <c r="S857" s="2"/>
      <c r="T857" s="2"/>
      <c r="U857" s="2"/>
      <c r="V857" s="15"/>
      <c r="W857" s="14"/>
      <c r="X857" s="13"/>
      <c r="Y857" s="12"/>
      <c r="Z857" s="2"/>
      <c r="AA857" s="11"/>
      <c r="AB857" s="11"/>
      <c r="AC857" s="11"/>
      <c r="AD857" s="2"/>
      <c r="AE857" s="2"/>
      <c r="AF857" s="2"/>
      <c r="AG857" s="2"/>
      <c r="AH857" s="2"/>
      <c r="AI857" s="2"/>
      <c r="AJ857" s="4"/>
      <c r="AK857" s="2"/>
      <c r="AL857" s="2"/>
      <c r="AM857" s="2"/>
      <c r="AN857" s="2"/>
      <c r="AO857" s="2"/>
      <c r="AP857" s="2"/>
      <c r="AQ857" s="10"/>
      <c r="AR857" s="4"/>
      <c r="AS857" s="9"/>
      <c r="AT857" s="8"/>
      <c r="AU857" s="7"/>
      <c r="AV857" s="6"/>
      <c r="AW857" s="7"/>
      <c r="AX857" s="6"/>
      <c r="AY857" s="5"/>
      <c r="AZ857" s="6"/>
      <c r="BA857" s="5"/>
      <c r="BB857" s="6"/>
      <c r="BC857" s="5"/>
      <c r="BD857" s="6"/>
      <c r="BE857" s="5"/>
      <c r="BF857" s="6"/>
      <c r="BG857" s="5"/>
      <c r="BH857" s="6"/>
      <c r="BI857" s="5"/>
      <c r="BJ857" s="6"/>
      <c r="BK857" s="5"/>
      <c r="BL857" s="6"/>
      <c r="BM857" s="5"/>
      <c r="BN857" s="6"/>
      <c r="BO857" s="5"/>
      <c r="BP857" s="6"/>
      <c r="BQ857" s="5"/>
      <c r="BR857" s="2"/>
      <c r="BS857" s="2"/>
      <c r="BT857" s="4"/>
      <c r="BU857" s="2"/>
      <c r="BV857" s="2"/>
      <c r="BW857" s="2"/>
      <c r="BX857" s="3"/>
      <c r="BY857" s="2"/>
      <c r="BZ857" s="2"/>
    </row>
    <row r="858" spans="2:78" ht="12" customHeight="1">
      <c r="B858" s="22"/>
      <c r="C858" s="4"/>
      <c r="D858" s="3"/>
      <c r="E858" s="21"/>
      <c r="F858" s="3"/>
      <c r="G858" s="20"/>
      <c r="H858" s="13"/>
      <c r="I858" s="19"/>
      <c r="J858" s="19"/>
      <c r="K858" s="116"/>
      <c r="L858" s="19"/>
      <c r="M858" s="18"/>
      <c r="N858" s="17"/>
      <c r="O858" s="16"/>
      <c r="P858" s="2"/>
      <c r="Q858" s="2"/>
      <c r="R858" s="2"/>
      <c r="S858" s="2"/>
      <c r="T858" s="2"/>
      <c r="U858" s="2"/>
      <c r="V858" s="15"/>
      <c r="W858" s="14"/>
      <c r="X858" s="13"/>
      <c r="Y858" s="12"/>
      <c r="Z858" s="2"/>
      <c r="AA858" s="11"/>
      <c r="AB858" s="11"/>
      <c r="AC858" s="11"/>
      <c r="AD858" s="2"/>
      <c r="AE858" s="2"/>
      <c r="AF858" s="2"/>
      <c r="AG858" s="2"/>
      <c r="AH858" s="2"/>
      <c r="AI858" s="2"/>
      <c r="AJ858" s="4"/>
      <c r="AK858" s="2"/>
      <c r="AL858" s="2"/>
      <c r="AM858" s="2"/>
      <c r="AN858" s="2"/>
      <c r="AO858" s="2"/>
      <c r="AP858" s="2"/>
      <c r="AQ858" s="10"/>
      <c r="AR858" s="4"/>
      <c r="AS858" s="9"/>
      <c r="AT858" s="8"/>
      <c r="AU858" s="7"/>
      <c r="AV858" s="6"/>
      <c r="AW858" s="7"/>
      <c r="AX858" s="6"/>
      <c r="AY858" s="5"/>
      <c r="AZ858" s="6"/>
      <c r="BA858" s="5"/>
      <c r="BB858" s="6"/>
      <c r="BC858" s="5"/>
      <c r="BD858" s="6"/>
      <c r="BE858" s="5"/>
      <c r="BF858" s="6"/>
      <c r="BG858" s="5"/>
      <c r="BH858" s="6"/>
      <c r="BI858" s="5"/>
      <c r="BJ858" s="6"/>
      <c r="BK858" s="5"/>
      <c r="BL858" s="6"/>
      <c r="BM858" s="5"/>
      <c r="BN858" s="6"/>
      <c r="BO858" s="5"/>
      <c r="BP858" s="6"/>
      <c r="BQ858" s="5"/>
      <c r="BR858" s="2"/>
      <c r="BS858" s="2"/>
      <c r="BT858" s="4"/>
      <c r="BU858" s="2"/>
      <c r="BV858" s="2"/>
      <c r="BW858" s="2"/>
      <c r="BX858" s="3"/>
      <c r="BY858" s="2"/>
      <c r="BZ858" s="2"/>
    </row>
    <row r="859" spans="2:78" ht="12" customHeight="1">
      <c r="B859" s="22"/>
      <c r="C859" s="4"/>
      <c r="D859" s="3"/>
      <c r="E859" s="21"/>
      <c r="F859" s="3"/>
      <c r="G859" s="20"/>
      <c r="H859" s="13"/>
      <c r="I859" s="19"/>
      <c r="J859" s="19"/>
      <c r="K859" s="116"/>
      <c r="L859" s="19"/>
      <c r="M859" s="18"/>
      <c r="N859" s="17"/>
      <c r="O859" s="16"/>
      <c r="P859" s="2"/>
      <c r="Q859" s="2"/>
      <c r="R859" s="2"/>
      <c r="S859" s="2"/>
      <c r="T859" s="2"/>
      <c r="U859" s="2"/>
      <c r="V859" s="15"/>
      <c r="W859" s="14"/>
      <c r="X859" s="13"/>
      <c r="Y859" s="12"/>
      <c r="Z859" s="2"/>
      <c r="AA859" s="11"/>
      <c r="AB859" s="11"/>
      <c r="AC859" s="11"/>
      <c r="AD859" s="2"/>
      <c r="AE859" s="2"/>
      <c r="AF859" s="2"/>
      <c r="AG859" s="2"/>
      <c r="AH859" s="2"/>
      <c r="AI859" s="2"/>
      <c r="AJ859" s="4"/>
      <c r="AK859" s="2"/>
      <c r="AL859" s="2"/>
      <c r="AM859" s="2"/>
      <c r="AN859" s="2"/>
      <c r="AO859" s="2"/>
      <c r="AP859" s="2"/>
      <c r="AQ859" s="10"/>
      <c r="AR859" s="4"/>
      <c r="AS859" s="9"/>
      <c r="AT859" s="8"/>
      <c r="AU859" s="7"/>
      <c r="AV859" s="6"/>
      <c r="AW859" s="7"/>
      <c r="AX859" s="6"/>
      <c r="AY859" s="5"/>
      <c r="AZ859" s="6"/>
      <c r="BA859" s="5"/>
      <c r="BB859" s="6"/>
      <c r="BC859" s="5"/>
      <c r="BD859" s="6"/>
      <c r="BE859" s="5"/>
      <c r="BF859" s="6"/>
      <c r="BG859" s="5"/>
      <c r="BH859" s="6"/>
      <c r="BI859" s="5"/>
      <c r="BJ859" s="6"/>
      <c r="BK859" s="5"/>
      <c r="BL859" s="6"/>
      <c r="BM859" s="5"/>
      <c r="BN859" s="6"/>
      <c r="BO859" s="5"/>
      <c r="BP859" s="6"/>
      <c r="BQ859" s="5"/>
      <c r="BR859" s="2"/>
      <c r="BS859" s="2"/>
      <c r="BT859" s="4"/>
      <c r="BU859" s="2"/>
      <c r="BV859" s="2"/>
      <c r="BW859" s="2"/>
      <c r="BX859" s="3"/>
      <c r="BY859" s="2"/>
      <c r="BZ859" s="2"/>
    </row>
    <row r="860" spans="2:78" ht="12" customHeight="1">
      <c r="B860" s="22"/>
      <c r="C860" s="4"/>
      <c r="D860" s="3"/>
      <c r="E860" s="21"/>
      <c r="F860" s="3"/>
      <c r="G860" s="20"/>
      <c r="H860" s="13"/>
      <c r="I860" s="19"/>
      <c r="J860" s="19"/>
      <c r="K860" s="116"/>
      <c r="L860" s="19"/>
      <c r="M860" s="18"/>
      <c r="N860" s="17"/>
      <c r="O860" s="16"/>
      <c r="P860" s="2"/>
      <c r="Q860" s="2"/>
      <c r="R860" s="2"/>
      <c r="S860" s="2"/>
      <c r="T860" s="2"/>
      <c r="U860" s="2"/>
      <c r="V860" s="15"/>
      <c r="W860" s="14"/>
      <c r="X860" s="13"/>
      <c r="Y860" s="12"/>
      <c r="Z860" s="2"/>
      <c r="AA860" s="11"/>
      <c r="AB860" s="11"/>
      <c r="AC860" s="11"/>
      <c r="AD860" s="2"/>
      <c r="AE860" s="2"/>
      <c r="AF860" s="2"/>
      <c r="AG860" s="2"/>
      <c r="AH860" s="2"/>
      <c r="AI860" s="2"/>
      <c r="AJ860" s="4"/>
      <c r="AK860" s="2"/>
      <c r="AL860" s="2"/>
      <c r="AM860" s="2"/>
      <c r="AN860" s="2"/>
      <c r="AO860" s="2"/>
      <c r="AP860" s="2"/>
      <c r="AQ860" s="10"/>
      <c r="AR860" s="4"/>
      <c r="AS860" s="9"/>
      <c r="AT860" s="8"/>
      <c r="AU860" s="7"/>
      <c r="AV860" s="6"/>
      <c r="AW860" s="7"/>
      <c r="AX860" s="6"/>
      <c r="AY860" s="5"/>
      <c r="AZ860" s="6"/>
      <c r="BA860" s="5"/>
      <c r="BB860" s="6"/>
      <c r="BC860" s="5"/>
      <c r="BD860" s="6"/>
      <c r="BE860" s="5"/>
      <c r="BF860" s="6"/>
      <c r="BG860" s="5"/>
      <c r="BH860" s="6"/>
      <c r="BI860" s="5"/>
      <c r="BJ860" s="6"/>
      <c r="BK860" s="5"/>
      <c r="BL860" s="6"/>
      <c r="BM860" s="5"/>
      <c r="BN860" s="6"/>
      <c r="BO860" s="5"/>
      <c r="BP860" s="6"/>
      <c r="BQ860" s="5"/>
      <c r="BR860" s="2"/>
      <c r="BS860" s="2"/>
      <c r="BT860" s="4"/>
      <c r="BU860" s="2"/>
      <c r="BV860" s="2"/>
      <c r="BW860" s="2"/>
      <c r="BX860" s="3"/>
      <c r="BY860" s="2"/>
      <c r="BZ860" s="2"/>
    </row>
    <row r="861" spans="2:78" ht="12" customHeight="1">
      <c r="B861" s="22"/>
      <c r="C861" s="4"/>
      <c r="D861" s="3"/>
      <c r="E861" s="21"/>
      <c r="F861" s="3"/>
      <c r="G861" s="20"/>
      <c r="H861" s="13"/>
      <c r="I861" s="19"/>
      <c r="J861" s="19"/>
      <c r="K861" s="116"/>
      <c r="L861" s="19"/>
      <c r="M861" s="18"/>
      <c r="N861" s="17"/>
      <c r="O861" s="16"/>
      <c r="P861" s="2"/>
      <c r="Q861" s="2"/>
      <c r="R861" s="2"/>
      <c r="S861" s="2"/>
      <c r="T861" s="2"/>
      <c r="U861" s="2"/>
      <c r="V861" s="15"/>
      <c r="W861" s="14"/>
      <c r="X861" s="13"/>
      <c r="Y861" s="12"/>
      <c r="Z861" s="2"/>
      <c r="AA861" s="11"/>
      <c r="AB861" s="11"/>
      <c r="AC861" s="11"/>
      <c r="AD861" s="2"/>
      <c r="AE861" s="2"/>
      <c r="AF861" s="2"/>
      <c r="AG861" s="2"/>
      <c r="AH861" s="2"/>
      <c r="AI861" s="2"/>
      <c r="AJ861" s="4"/>
      <c r="AK861" s="2"/>
      <c r="AL861" s="2"/>
      <c r="AM861" s="2"/>
      <c r="AN861" s="2"/>
      <c r="AO861" s="2"/>
      <c r="AP861" s="2"/>
      <c r="AQ861" s="10"/>
      <c r="AR861" s="4"/>
      <c r="AS861" s="9"/>
      <c r="AT861" s="8"/>
      <c r="AU861" s="7"/>
      <c r="AV861" s="6"/>
      <c r="AW861" s="7"/>
      <c r="AX861" s="6"/>
      <c r="AY861" s="5"/>
      <c r="AZ861" s="6"/>
      <c r="BA861" s="5"/>
      <c r="BB861" s="6"/>
      <c r="BC861" s="5"/>
      <c r="BD861" s="6"/>
      <c r="BE861" s="5"/>
      <c r="BF861" s="6"/>
      <c r="BG861" s="5"/>
      <c r="BH861" s="6"/>
      <c r="BI861" s="5"/>
      <c r="BJ861" s="6"/>
      <c r="BK861" s="5"/>
      <c r="BL861" s="6"/>
      <c r="BM861" s="5"/>
      <c r="BN861" s="6"/>
      <c r="BO861" s="5"/>
      <c r="BP861" s="6"/>
      <c r="BQ861" s="5"/>
      <c r="BR861" s="2"/>
      <c r="BS861" s="2"/>
      <c r="BT861" s="4"/>
      <c r="BU861" s="2"/>
      <c r="BV861" s="2"/>
      <c r="BW861" s="2"/>
      <c r="BX861" s="3"/>
      <c r="BY861" s="2"/>
      <c r="BZ861" s="2"/>
    </row>
    <row r="862" spans="2:78" ht="12" customHeight="1">
      <c r="B862" s="22"/>
      <c r="C862" s="4"/>
      <c r="D862" s="3"/>
      <c r="E862" s="21"/>
      <c r="F862" s="3"/>
      <c r="G862" s="20"/>
      <c r="H862" s="13"/>
      <c r="I862" s="19"/>
      <c r="J862" s="19"/>
      <c r="K862" s="116"/>
      <c r="L862" s="19"/>
      <c r="M862" s="18"/>
      <c r="N862" s="17"/>
      <c r="O862" s="16"/>
      <c r="P862" s="2"/>
      <c r="Q862" s="2"/>
      <c r="R862" s="2"/>
      <c r="S862" s="2"/>
      <c r="T862" s="2"/>
      <c r="U862" s="2"/>
      <c r="V862" s="15"/>
      <c r="W862" s="14"/>
      <c r="X862" s="13"/>
      <c r="Y862" s="12"/>
      <c r="Z862" s="2"/>
      <c r="AA862" s="11"/>
      <c r="AB862" s="11"/>
      <c r="AC862" s="11"/>
      <c r="AD862" s="2"/>
      <c r="AE862" s="2"/>
      <c r="AF862" s="2"/>
      <c r="AG862" s="2"/>
      <c r="AH862" s="2"/>
      <c r="AI862" s="2"/>
      <c r="AJ862" s="4"/>
      <c r="AK862" s="2"/>
      <c r="AL862" s="2"/>
      <c r="AM862" s="2"/>
      <c r="AN862" s="2"/>
      <c r="AO862" s="2"/>
      <c r="AP862" s="2"/>
      <c r="AQ862" s="10"/>
      <c r="AR862" s="4"/>
      <c r="AS862" s="9"/>
      <c r="AT862" s="8"/>
      <c r="AU862" s="7"/>
      <c r="AV862" s="6"/>
      <c r="AW862" s="7"/>
      <c r="AX862" s="6"/>
      <c r="AY862" s="5"/>
      <c r="AZ862" s="6"/>
      <c r="BA862" s="5"/>
      <c r="BB862" s="6"/>
      <c r="BC862" s="5"/>
      <c r="BD862" s="6"/>
      <c r="BE862" s="5"/>
      <c r="BF862" s="6"/>
      <c r="BG862" s="5"/>
      <c r="BH862" s="6"/>
      <c r="BI862" s="5"/>
      <c r="BJ862" s="6"/>
      <c r="BK862" s="5"/>
      <c r="BL862" s="6"/>
      <c r="BM862" s="5"/>
      <c r="BN862" s="6"/>
      <c r="BO862" s="5"/>
      <c r="BP862" s="6"/>
      <c r="BQ862" s="5"/>
      <c r="BR862" s="2"/>
      <c r="BS862" s="2"/>
      <c r="BT862" s="4"/>
      <c r="BU862" s="2"/>
      <c r="BV862" s="2"/>
      <c r="BW862" s="2"/>
      <c r="BX862" s="3"/>
      <c r="BY862" s="2"/>
      <c r="BZ862" s="2"/>
    </row>
    <row r="863" spans="2:78" ht="12" customHeight="1">
      <c r="B863" s="22"/>
      <c r="C863" s="4"/>
      <c r="D863" s="3"/>
      <c r="E863" s="21"/>
      <c r="F863" s="3"/>
      <c r="G863" s="20"/>
      <c r="H863" s="13"/>
      <c r="I863" s="19"/>
      <c r="J863" s="19"/>
      <c r="K863" s="116"/>
      <c r="L863" s="19"/>
      <c r="M863" s="18"/>
      <c r="N863" s="17"/>
      <c r="O863" s="16"/>
      <c r="P863" s="2"/>
      <c r="Q863" s="2"/>
      <c r="R863" s="2"/>
      <c r="S863" s="2"/>
      <c r="T863" s="2"/>
      <c r="U863" s="2"/>
      <c r="V863" s="15"/>
      <c r="W863" s="14"/>
      <c r="X863" s="13"/>
      <c r="Y863" s="12"/>
      <c r="Z863" s="2"/>
      <c r="AA863" s="11"/>
      <c r="AB863" s="11"/>
      <c r="AC863" s="11"/>
      <c r="AD863" s="2"/>
      <c r="AE863" s="2"/>
      <c r="AF863" s="2"/>
      <c r="AG863" s="2"/>
      <c r="AH863" s="2"/>
      <c r="AI863" s="2"/>
      <c r="AJ863" s="4"/>
      <c r="AK863" s="2"/>
      <c r="AL863" s="2"/>
      <c r="AM863" s="2"/>
      <c r="AN863" s="2"/>
      <c r="AO863" s="2"/>
      <c r="AP863" s="2"/>
      <c r="AQ863" s="10"/>
      <c r="AR863" s="4"/>
      <c r="AS863" s="9"/>
      <c r="AT863" s="8"/>
      <c r="AU863" s="7"/>
      <c r="AV863" s="6"/>
      <c r="AW863" s="7"/>
      <c r="AX863" s="6"/>
      <c r="AY863" s="5"/>
      <c r="AZ863" s="6"/>
      <c r="BA863" s="5"/>
      <c r="BB863" s="6"/>
      <c r="BC863" s="5"/>
      <c r="BD863" s="6"/>
      <c r="BE863" s="5"/>
      <c r="BF863" s="6"/>
      <c r="BG863" s="5"/>
      <c r="BH863" s="6"/>
      <c r="BI863" s="5"/>
      <c r="BJ863" s="6"/>
      <c r="BK863" s="5"/>
      <c r="BL863" s="6"/>
      <c r="BM863" s="5"/>
      <c r="BN863" s="6"/>
      <c r="BO863" s="5"/>
      <c r="BP863" s="6"/>
      <c r="BQ863" s="5"/>
      <c r="BR863" s="2"/>
      <c r="BS863" s="2"/>
      <c r="BT863" s="4"/>
      <c r="BU863" s="2"/>
      <c r="BV863" s="2"/>
      <c r="BW863" s="2"/>
      <c r="BX863" s="3"/>
      <c r="BY863" s="2"/>
      <c r="BZ863" s="2"/>
    </row>
    <row r="864" spans="2:78" ht="12" customHeight="1">
      <c r="B864" s="22"/>
      <c r="C864" s="4"/>
      <c r="D864" s="3"/>
      <c r="E864" s="21"/>
      <c r="F864" s="3"/>
      <c r="G864" s="20"/>
      <c r="H864" s="13"/>
      <c r="I864" s="19"/>
      <c r="J864" s="19"/>
      <c r="K864" s="116"/>
      <c r="L864" s="19"/>
      <c r="M864" s="18"/>
      <c r="N864" s="17"/>
      <c r="O864" s="16"/>
      <c r="P864" s="2"/>
      <c r="Q864" s="2"/>
      <c r="R864" s="2"/>
      <c r="S864" s="2"/>
      <c r="T864" s="2"/>
      <c r="U864" s="2"/>
      <c r="V864" s="15"/>
      <c r="W864" s="14"/>
      <c r="X864" s="13"/>
      <c r="Y864" s="12"/>
      <c r="Z864" s="2"/>
      <c r="AA864" s="11"/>
      <c r="AB864" s="11"/>
      <c r="AC864" s="11"/>
      <c r="AD864" s="2"/>
      <c r="AE864" s="2"/>
      <c r="AF864" s="2"/>
      <c r="AG864" s="2"/>
      <c r="AH864" s="2"/>
      <c r="AI864" s="2"/>
      <c r="AJ864" s="4"/>
      <c r="AK864" s="2"/>
      <c r="AL864" s="2"/>
      <c r="AM864" s="2"/>
      <c r="AN864" s="2"/>
      <c r="AO864" s="2"/>
      <c r="AP864" s="2"/>
      <c r="AQ864" s="10"/>
      <c r="AR864" s="4"/>
      <c r="AS864" s="9"/>
      <c r="AT864" s="8"/>
      <c r="AU864" s="7"/>
      <c r="AV864" s="6"/>
      <c r="AW864" s="7"/>
      <c r="AX864" s="6"/>
      <c r="AY864" s="5"/>
      <c r="AZ864" s="6"/>
      <c r="BA864" s="5"/>
      <c r="BB864" s="6"/>
      <c r="BC864" s="5"/>
      <c r="BD864" s="6"/>
      <c r="BE864" s="5"/>
      <c r="BF864" s="6"/>
      <c r="BG864" s="5"/>
      <c r="BH864" s="6"/>
      <c r="BI864" s="5"/>
      <c r="BJ864" s="6"/>
      <c r="BK864" s="5"/>
      <c r="BL864" s="6"/>
      <c r="BM864" s="5"/>
      <c r="BN864" s="6"/>
      <c r="BO864" s="5"/>
      <c r="BP864" s="6"/>
      <c r="BQ864" s="5"/>
      <c r="BR864" s="2"/>
      <c r="BS864" s="2"/>
      <c r="BT864" s="4"/>
      <c r="BU864" s="2"/>
      <c r="BV864" s="2"/>
      <c r="BW864" s="2"/>
      <c r="BX864" s="3"/>
      <c r="BY864" s="2"/>
      <c r="BZ864" s="2"/>
    </row>
    <row r="865" spans="2:78" ht="12" customHeight="1">
      <c r="B865" s="22"/>
      <c r="C865" s="4"/>
      <c r="D865" s="3"/>
      <c r="E865" s="21"/>
      <c r="F865" s="3"/>
      <c r="G865" s="20"/>
      <c r="H865" s="13"/>
      <c r="I865" s="19"/>
      <c r="J865" s="19"/>
      <c r="K865" s="116"/>
      <c r="L865" s="19"/>
      <c r="M865" s="18"/>
      <c r="N865" s="17"/>
      <c r="O865" s="16"/>
      <c r="P865" s="2"/>
      <c r="Q865" s="2"/>
      <c r="R865" s="2"/>
      <c r="S865" s="2"/>
      <c r="T865" s="2"/>
      <c r="U865" s="2"/>
      <c r="V865" s="15"/>
      <c r="W865" s="14"/>
      <c r="X865" s="13"/>
      <c r="Y865" s="12"/>
      <c r="Z865" s="2"/>
      <c r="AA865" s="11"/>
      <c r="AB865" s="11"/>
      <c r="AC865" s="11"/>
      <c r="AD865" s="2"/>
      <c r="AE865" s="2"/>
      <c r="AF865" s="2"/>
      <c r="AG865" s="2"/>
      <c r="AH865" s="2"/>
      <c r="AI865" s="2"/>
      <c r="AJ865" s="4"/>
      <c r="AK865" s="2"/>
      <c r="AL865" s="2"/>
      <c r="AM865" s="2"/>
      <c r="AN865" s="2"/>
      <c r="AO865" s="2"/>
      <c r="AP865" s="2"/>
      <c r="AQ865" s="10"/>
      <c r="AR865" s="4"/>
      <c r="AS865" s="9"/>
      <c r="AT865" s="8"/>
      <c r="AU865" s="7"/>
      <c r="AV865" s="6"/>
      <c r="AW865" s="7"/>
      <c r="AX865" s="6"/>
      <c r="AY865" s="5"/>
      <c r="AZ865" s="6"/>
      <c r="BA865" s="5"/>
      <c r="BB865" s="6"/>
      <c r="BC865" s="5"/>
      <c r="BD865" s="6"/>
      <c r="BE865" s="5"/>
      <c r="BF865" s="6"/>
      <c r="BG865" s="5"/>
      <c r="BH865" s="6"/>
      <c r="BI865" s="5"/>
      <c r="BJ865" s="6"/>
      <c r="BK865" s="5"/>
      <c r="BL865" s="6"/>
      <c r="BM865" s="5"/>
      <c r="BN865" s="6"/>
      <c r="BO865" s="5"/>
      <c r="BP865" s="6"/>
      <c r="BQ865" s="5"/>
      <c r="BR865" s="2"/>
      <c r="BS865" s="2"/>
      <c r="BT865" s="4"/>
      <c r="BU865" s="2"/>
      <c r="BV865" s="2"/>
      <c r="BW865" s="2"/>
      <c r="BX865" s="3"/>
      <c r="BY865" s="2"/>
      <c r="BZ865" s="2"/>
    </row>
    <row r="866" spans="2:78" ht="12" customHeight="1">
      <c r="B866" s="22"/>
      <c r="C866" s="4"/>
      <c r="D866" s="3"/>
      <c r="E866" s="21"/>
      <c r="F866" s="3"/>
      <c r="G866" s="20"/>
      <c r="H866" s="13"/>
      <c r="I866" s="19"/>
      <c r="J866" s="19"/>
      <c r="K866" s="116"/>
      <c r="L866" s="19"/>
      <c r="M866" s="18"/>
      <c r="N866" s="17"/>
      <c r="O866" s="16"/>
      <c r="P866" s="2"/>
      <c r="Q866" s="2"/>
      <c r="R866" s="2"/>
      <c r="S866" s="2"/>
      <c r="T866" s="2"/>
      <c r="U866" s="2"/>
      <c r="V866" s="15"/>
      <c r="W866" s="14"/>
      <c r="X866" s="13"/>
      <c r="Y866" s="12"/>
      <c r="Z866" s="2"/>
      <c r="AA866" s="11"/>
      <c r="AB866" s="11"/>
      <c r="AC866" s="11"/>
      <c r="AD866" s="2"/>
      <c r="AE866" s="2"/>
      <c r="AF866" s="2"/>
      <c r="AG866" s="2"/>
      <c r="AH866" s="2"/>
      <c r="AI866" s="2"/>
      <c r="AJ866" s="4"/>
      <c r="AK866" s="2"/>
      <c r="AL866" s="2"/>
      <c r="AM866" s="2"/>
      <c r="AN866" s="2"/>
      <c r="AO866" s="2"/>
      <c r="AP866" s="2"/>
      <c r="AQ866" s="10"/>
      <c r="AR866" s="4"/>
      <c r="AS866" s="9"/>
      <c r="AT866" s="8"/>
      <c r="AU866" s="7"/>
      <c r="AV866" s="6"/>
      <c r="AW866" s="7"/>
      <c r="AX866" s="6"/>
      <c r="AY866" s="5"/>
      <c r="AZ866" s="6"/>
      <c r="BA866" s="5"/>
      <c r="BB866" s="6"/>
      <c r="BC866" s="5"/>
      <c r="BD866" s="6"/>
      <c r="BE866" s="5"/>
      <c r="BF866" s="6"/>
      <c r="BG866" s="5"/>
      <c r="BH866" s="6"/>
      <c r="BI866" s="5"/>
      <c r="BJ866" s="6"/>
      <c r="BK866" s="5"/>
      <c r="BL866" s="6"/>
      <c r="BM866" s="5"/>
      <c r="BN866" s="6"/>
      <c r="BO866" s="5"/>
      <c r="BP866" s="6"/>
      <c r="BQ866" s="5"/>
      <c r="BR866" s="2"/>
      <c r="BS866" s="2"/>
      <c r="BT866" s="4"/>
      <c r="BU866" s="2"/>
      <c r="BV866" s="2"/>
      <c r="BW866" s="2"/>
      <c r="BX866" s="3"/>
      <c r="BY866" s="2"/>
      <c r="BZ866" s="2"/>
    </row>
    <row r="867" spans="2:78" ht="12" customHeight="1">
      <c r="B867" s="22"/>
      <c r="C867" s="4"/>
      <c r="D867" s="3"/>
      <c r="E867" s="21"/>
      <c r="F867" s="3"/>
      <c r="G867" s="20"/>
      <c r="H867" s="13"/>
      <c r="I867" s="19"/>
      <c r="J867" s="19"/>
      <c r="K867" s="116"/>
      <c r="L867" s="19"/>
      <c r="M867" s="18"/>
      <c r="N867" s="17"/>
      <c r="O867" s="16"/>
      <c r="P867" s="2"/>
      <c r="Q867" s="2"/>
      <c r="R867" s="2"/>
      <c r="S867" s="2"/>
      <c r="T867" s="2"/>
      <c r="U867" s="2"/>
      <c r="V867" s="15"/>
      <c r="W867" s="14"/>
      <c r="X867" s="13"/>
      <c r="Y867" s="12"/>
      <c r="Z867" s="2"/>
      <c r="AA867" s="11"/>
      <c r="AB867" s="11"/>
      <c r="AC867" s="11"/>
      <c r="AD867" s="2"/>
      <c r="AE867" s="2"/>
      <c r="AF867" s="2"/>
      <c r="AG867" s="2"/>
      <c r="AH867" s="2"/>
      <c r="AI867" s="2"/>
      <c r="AJ867" s="4"/>
      <c r="AK867" s="2"/>
      <c r="AL867" s="2"/>
      <c r="AM867" s="2"/>
      <c r="AN867" s="2"/>
      <c r="AO867" s="2"/>
      <c r="AP867" s="2"/>
      <c r="AQ867" s="10"/>
      <c r="AR867" s="4"/>
      <c r="AS867" s="9"/>
      <c r="AT867" s="8"/>
      <c r="AU867" s="7"/>
      <c r="AV867" s="6"/>
      <c r="AW867" s="7"/>
      <c r="AX867" s="6"/>
      <c r="AY867" s="5"/>
      <c r="AZ867" s="6"/>
      <c r="BA867" s="5"/>
      <c r="BB867" s="6"/>
      <c r="BC867" s="5"/>
      <c r="BD867" s="6"/>
      <c r="BE867" s="5"/>
      <c r="BF867" s="6"/>
      <c r="BG867" s="5"/>
      <c r="BH867" s="6"/>
      <c r="BI867" s="5"/>
      <c r="BJ867" s="6"/>
      <c r="BK867" s="5"/>
      <c r="BL867" s="6"/>
      <c r="BM867" s="5"/>
      <c r="BN867" s="6"/>
      <c r="BO867" s="5"/>
      <c r="BP867" s="6"/>
      <c r="BQ867" s="5"/>
      <c r="BR867" s="2"/>
      <c r="BS867" s="2"/>
      <c r="BT867" s="4"/>
      <c r="BU867" s="2"/>
      <c r="BV867" s="2"/>
      <c r="BW867" s="2"/>
      <c r="BX867" s="3"/>
      <c r="BY867" s="2"/>
      <c r="BZ867" s="2"/>
    </row>
    <row r="868" spans="2:78" ht="12" customHeight="1">
      <c r="B868" s="22"/>
      <c r="C868" s="4"/>
      <c r="D868" s="3"/>
      <c r="E868" s="21"/>
      <c r="F868" s="3"/>
      <c r="G868" s="20"/>
      <c r="H868" s="13"/>
      <c r="I868" s="19"/>
      <c r="J868" s="19"/>
      <c r="K868" s="116"/>
      <c r="L868" s="19"/>
      <c r="M868" s="18"/>
      <c r="N868" s="17"/>
      <c r="O868" s="16"/>
      <c r="P868" s="2"/>
      <c r="Q868" s="2"/>
      <c r="R868" s="2"/>
      <c r="S868" s="2"/>
      <c r="T868" s="2"/>
      <c r="U868" s="2"/>
      <c r="V868" s="15"/>
      <c r="W868" s="14"/>
      <c r="X868" s="13"/>
      <c r="Y868" s="12"/>
      <c r="Z868" s="2"/>
      <c r="AA868" s="11"/>
      <c r="AB868" s="11"/>
      <c r="AC868" s="11"/>
      <c r="AD868" s="2"/>
      <c r="AE868" s="2"/>
      <c r="AF868" s="2"/>
      <c r="AG868" s="2"/>
      <c r="AH868" s="2"/>
      <c r="AI868" s="2"/>
      <c r="AJ868" s="4"/>
      <c r="AK868" s="2"/>
      <c r="AL868" s="2"/>
      <c r="AM868" s="2"/>
      <c r="AN868" s="2"/>
      <c r="AO868" s="2"/>
      <c r="AP868" s="2"/>
      <c r="AQ868" s="10"/>
      <c r="AR868" s="4"/>
      <c r="AS868" s="9"/>
      <c r="AT868" s="8"/>
      <c r="AU868" s="7"/>
      <c r="AV868" s="6"/>
      <c r="AW868" s="7"/>
      <c r="AX868" s="6"/>
      <c r="AY868" s="5"/>
      <c r="AZ868" s="6"/>
      <c r="BA868" s="5"/>
      <c r="BB868" s="6"/>
      <c r="BC868" s="5"/>
      <c r="BD868" s="6"/>
      <c r="BE868" s="5"/>
      <c r="BF868" s="6"/>
      <c r="BG868" s="5"/>
      <c r="BH868" s="6"/>
      <c r="BI868" s="5"/>
      <c r="BJ868" s="6"/>
      <c r="BK868" s="5"/>
      <c r="BL868" s="6"/>
      <c r="BM868" s="5"/>
      <c r="BN868" s="6"/>
      <c r="BO868" s="5"/>
      <c r="BP868" s="6"/>
      <c r="BQ868" s="5"/>
      <c r="BR868" s="2"/>
      <c r="BS868" s="2"/>
      <c r="BT868" s="4"/>
      <c r="BU868" s="2"/>
      <c r="BV868" s="2"/>
      <c r="BW868" s="2"/>
      <c r="BX868" s="3"/>
      <c r="BY868" s="2"/>
      <c r="BZ868" s="2"/>
    </row>
    <row r="869" spans="2:78" ht="12" customHeight="1">
      <c r="B869" s="22"/>
      <c r="C869" s="4"/>
      <c r="D869" s="3"/>
      <c r="E869" s="21"/>
      <c r="F869" s="3"/>
      <c r="G869" s="20"/>
      <c r="H869" s="13"/>
      <c r="I869" s="19"/>
      <c r="J869" s="19"/>
      <c r="K869" s="116"/>
      <c r="L869" s="19"/>
      <c r="M869" s="18"/>
      <c r="N869" s="17"/>
      <c r="O869" s="16"/>
      <c r="P869" s="2"/>
      <c r="Q869" s="2"/>
      <c r="R869" s="2"/>
      <c r="S869" s="2"/>
      <c r="T869" s="2"/>
      <c r="U869" s="2"/>
      <c r="V869" s="15"/>
      <c r="W869" s="14"/>
      <c r="X869" s="13"/>
      <c r="Y869" s="12"/>
      <c r="Z869" s="2"/>
      <c r="AA869" s="11"/>
      <c r="AB869" s="11"/>
      <c r="AC869" s="11"/>
      <c r="AD869" s="2"/>
      <c r="AE869" s="2"/>
      <c r="AF869" s="2"/>
      <c r="AG869" s="2"/>
      <c r="AH869" s="2"/>
      <c r="AI869" s="2"/>
      <c r="AJ869" s="4"/>
      <c r="AK869" s="2"/>
      <c r="AL869" s="2"/>
      <c r="AM869" s="2"/>
      <c r="AN869" s="2"/>
      <c r="AO869" s="2"/>
      <c r="AP869" s="2"/>
      <c r="AQ869" s="10"/>
      <c r="AR869" s="4"/>
      <c r="AS869" s="9"/>
      <c r="AT869" s="8"/>
      <c r="AU869" s="7"/>
      <c r="AV869" s="6"/>
      <c r="AW869" s="7"/>
      <c r="AX869" s="6"/>
      <c r="AY869" s="5"/>
      <c r="AZ869" s="6"/>
      <c r="BA869" s="5"/>
      <c r="BB869" s="6"/>
      <c r="BC869" s="5"/>
      <c r="BD869" s="6"/>
      <c r="BE869" s="5"/>
      <c r="BF869" s="6"/>
      <c r="BG869" s="5"/>
      <c r="BH869" s="6"/>
      <c r="BI869" s="5"/>
      <c r="BJ869" s="6"/>
      <c r="BK869" s="5"/>
      <c r="BL869" s="6"/>
      <c r="BM869" s="5"/>
      <c r="BN869" s="6"/>
      <c r="BO869" s="5"/>
      <c r="BP869" s="6"/>
      <c r="BQ869" s="5"/>
      <c r="BR869" s="2"/>
      <c r="BS869" s="2"/>
      <c r="BT869" s="4"/>
      <c r="BU869" s="2"/>
      <c r="BV869" s="2"/>
      <c r="BW869" s="2"/>
      <c r="BX869" s="3"/>
      <c r="BY869" s="2"/>
      <c r="BZ869" s="2"/>
    </row>
    <row r="870" spans="2:78" ht="12" customHeight="1">
      <c r="B870" s="22"/>
      <c r="C870" s="4"/>
      <c r="D870" s="3"/>
      <c r="E870" s="21"/>
      <c r="F870" s="3"/>
      <c r="G870" s="20"/>
      <c r="H870" s="13"/>
      <c r="I870" s="19"/>
      <c r="J870" s="19"/>
      <c r="K870" s="116"/>
      <c r="L870" s="19"/>
      <c r="M870" s="18"/>
      <c r="N870" s="17"/>
      <c r="O870" s="16"/>
      <c r="P870" s="2"/>
      <c r="Q870" s="2"/>
      <c r="R870" s="2"/>
      <c r="S870" s="2"/>
      <c r="T870" s="2"/>
      <c r="U870" s="2"/>
      <c r="V870" s="15"/>
      <c r="W870" s="14"/>
      <c r="X870" s="13"/>
      <c r="Y870" s="12"/>
      <c r="Z870" s="2"/>
      <c r="AA870" s="11"/>
      <c r="AB870" s="11"/>
      <c r="AC870" s="11"/>
      <c r="AD870" s="2"/>
      <c r="AE870" s="2"/>
      <c r="AF870" s="2"/>
      <c r="AG870" s="2"/>
      <c r="AH870" s="2"/>
      <c r="AI870" s="2"/>
      <c r="AJ870" s="4"/>
      <c r="AK870" s="2"/>
      <c r="AL870" s="2"/>
      <c r="AM870" s="2"/>
      <c r="AN870" s="2"/>
      <c r="AO870" s="2"/>
      <c r="AP870" s="2"/>
      <c r="AQ870" s="10"/>
      <c r="AR870" s="4"/>
      <c r="AS870" s="9"/>
      <c r="AT870" s="8"/>
      <c r="AU870" s="7"/>
      <c r="AV870" s="6"/>
      <c r="AW870" s="7"/>
      <c r="AX870" s="6"/>
      <c r="AY870" s="5"/>
      <c r="AZ870" s="6"/>
      <c r="BA870" s="5"/>
      <c r="BB870" s="6"/>
      <c r="BC870" s="5"/>
      <c r="BD870" s="6"/>
      <c r="BE870" s="5"/>
      <c r="BF870" s="6"/>
      <c r="BG870" s="5"/>
      <c r="BH870" s="6"/>
      <c r="BI870" s="5"/>
      <c r="BJ870" s="6"/>
      <c r="BK870" s="5"/>
      <c r="BL870" s="6"/>
      <c r="BM870" s="5"/>
      <c r="BN870" s="6"/>
      <c r="BO870" s="5"/>
      <c r="BP870" s="6"/>
      <c r="BQ870" s="5"/>
      <c r="BR870" s="2"/>
      <c r="BS870" s="2"/>
      <c r="BT870" s="4"/>
      <c r="BU870" s="2"/>
      <c r="BV870" s="2"/>
      <c r="BW870" s="2"/>
      <c r="BX870" s="3"/>
      <c r="BY870" s="2"/>
      <c r="BZ870" s="2"/>
    </row>
    <row r="871" spans="2:78" ht="12" customHeight="1">
      <c r="B871" s="22"/>
      <c r="C871" s="4"/>
      <c r="D871" s="3"/>
      <c r="E871" s="21"/>
      <c r="F871" s="3"/>
      <c r="G871" s="20"/>
      <c r="H871" s="13"/>
      <c r="I871" s="19"/>
      <c r="J871" s="19"/>
      <c r="K871" s="116"/>
      <c r="L871" s="19"/>
      <c r="M871" s="18"/>
      <c r="N871" s="17"/>
      <c r="O871" s="16"/>
      <c r="P871" s="2"/>
      <c r="Q871" s="2"/>
      <c r="R871" s="2"/>
      <c r="S871" s="2"/>
      <c r="T871" s="2"/>
      <c r="U871" s="2"/>
      <c r="V871" s="15"/>
      <c r="W871" s="14"/>
      <c r="X871" s="13"/>
      <c r="Y871" s="12"/>
      <c r="Z871" s="2"/>
      <c r="AA871" s="11"/>
      <c r="AB871" s="11"/>
      <c r="AC871" s="11"/>
      <c r="AD871" s="2"/>
      <c r="AE871" s="2"/>
      <c r="AF871" s="2"/>
      <c r="AG871" s="2"/>
      <c r="AH871" s="2"/>
      <c r="AI871" s="2"/>
      <c r="AJ871" s="4"/>
      <c r="AK871" s="2"/>
      <c r="AL871" s="2"/>
      <c r="AM871" s="2"/>
      <c r="AN871" s="2"/>
      <c r="AO871" s="2"/>
      <c r="AP871" s="2"/>
      <c r="AQ871" s="10"/>
      <c r="AR871" s="4"/>
      <c r="AS871" s="9"/>
      <c r="AT871" s="8"/>
      <c r="AU871" s="7"/>
      <c r="AV871" s="6"/>
      <c r="AW871" s="7"/>
      <c r="AX871" s="6"/>
      <c r="AY871" s="5"/>
      <c r="AZ871" s="6"/>
      <c r="BA871" s="5"/>
      <c r="BB871" s="6"/>
      <c r="BC871" s="5"/>
      <c r="BD871" s="6"/>
      <c r="BE871" s="5"/>
      <c r="BF871" s="6"/>
      <c r="BG871" s="5"/>
      <c r="BH871" s="6"/>
      <c r="BI871" s="5"/>
      <c r="BJ871" s="6"/>
      <c r="BK871" s="5"/>
      <c r="BL871" s="6"/>
      <c r="BM871" s="5"/>
      <c r="BN871" s="6"/>
      <c r="BO871" s="5"/>
      <c r="BP871" s="6"/>
      <c r="BQ871" s="5"/>
      <c r="BR871" s="2"/>
      <c r="BS871" s="2"/>
      <c r="BT871" s="4"/>
      <c r="BU871" s="2"/>
      <c r="BV871" s="2"/>
      <c r="BW871" s="2"/>
      <c r="BX871" s="3"/>
      <c r="BY871" s="2"/>
      <c r="BZ871" s="2"/>
    </row>
    <row r="872" spans="2:78" ht="12" customHeight="1">
      <c r="B872" s="22"/>
      <c r="C872" s="4"/>
      <c r="D872" s="3"/>
      <c r="E872" s="21"/>
      <c r="F872" s="3"/>
      <c r="G872" s="20"/>
      <c r="H872" s="13"/>
      <c r="I872" s="19"/>
      <c r="J872" s="19"/>
      <c r="K872" s="116"/>
      <c r="L872" s="19"/>
      <c r="M872" s="18"/>
      <c r="N872" s="17"/>
      <c r="O872" s="16"/>
      <c r="P872" s="2"/>
      <c r="Q872" s="2"/>
      <c r="R872" s="2"/>
      <c r="S872" s="2"/>
      <c r="T872" s="2"/>
      <c r="U872" s="2"/>
      <c r="V872" s="15"/>
      <c r="W872" s="14"/>
      <c r="X872" s="13"/>
      <c r="Y872" s="12"/>
      <c r="Z872" s="2"/>
      <c r="AA872" s="11"/>
      <c r="AB872" s="11"/>
      <c r="AC872" s="11"/>
      <c r="AD872" s="2"/>
      <c r="AE872" s="2"/>
      <c r="AF872" s="2"/>
      <c r="AG872" s="2"/>
      <c r="AH872" s="2"/>
      <c r="AI872" s="2"/>
      <c r="AJ872" s="4"/>
      <c r="AK872" s="2"/>
      <c r="AL872" s="2"/>
      <c r="AM872" s="2"/>
      <c r="AN872" s="2"/>
      <c r="AO872" s="2"/>
      <c r="AP872" s="2"/>
      <c r="AQ872" s="10"/>
      <c r="AR872" s="4"/>
      <c r="AS872" s="9"/>
      <c r="AT872" s="8"/>
      <c r="AU872" s="7"/>
      <c r="AV872" s="6"/>
      <c r="AW872" s="7"/>
      <c r="AX872" s="6"/>
      <c r="AY872" s="5"/>
      <c r="AZ872" s="6"/>
      <c r="BA872" s="5"/>
      <c r="BB872" s="6"/>
      <c r="BC872" s="5"/>
      <c r="BD872" s="6"/>
      <c r="BE872" s="5"/>
      <c r="BF872" s="6"/>
      <c r="BG872" s="5"/>
      <c r="BH872" s="6"/>
      <c r="BI872" s="5"/>
      <c r="BJ872" s="6"/>
      <c r="BK872" s="5"/>
      <c r="BL872" s="6"/>
      <c r="BM872" s="5"/>
      <c r="BN872" s="6"/>
      <c r="BO872" s="5"/>
      <c r="BP872" s="6"/>
      <c r="BQ872" s="5"/>
      <c r="BR872" s="2"/>
      <c r="BS872" s="2"/>
      <c r="BT872" s="4"/>
      <c r="BU872" s="2"/>
      <c r="BV872" s="2"/>
      <c r="BW872" s="2"/>
      <c r="BX872" s="3"/>
      <c r="BY872" s="2"/>
      <c r="BZ872" s="2"/>
    </row>
    <row r="873" spans="2:78" ht="12" customHeight="1">
      <c r="B873" s="22"/>
      <c r="C873" s="4"/>
      <c r="D873" s="3"/>
      <c r="E873" s="21"/>
      <c r="F873" s="3"/>
      <c r="G873" s="20"/>
      <c r="H873" s="13"/>
      <c r="I873" s="19"/>
      <c r="J873" s="19"/>
      <c r="K873" s="116"/>
      <c r="L873" s="19"/>
      <c r="M873" s="18"/>
      <c r="N873" s="17"/>
      <c r="O873" s="16"/>
      <c r="P873" s="2"/>
      <c r="Q873" s="2"/>
      <c r="R873" s="2"/>
      <c r="S873" s="2"/>
      <c r="T873" s="2"/>
      <c r="U873" s="2"/>
      <c r="V873" s="15"/>
      <c r="W873" s="14"/>
      <c r="X873" s="13"/>
      <c r="Y873" s="12"/>
      <c r="Z873" s="2"/>
      <c r="AA873" s="11"/>
      <c r="AB873" s="11"/>
      <c r="AC873" s="11"/>
      <c r="AD873" s="2"/>
      <c r="AE873" s="2"/>
      <c r="AF873" s="2"/>
      <c r="AG873" s="2"/>
      <c r="AH873" s="2"/>
      <c r="AI873" s="2"/>
      <c r="AJ873" s="4"/>
      <c r="AK873" s="2"/>
      <c r="AL873" s="2"/>
      <c r="AM873" s="2"/>
      <c r="AN873" s="2"/>
      <c r="AO873" s="2"/>
      <c r="AP873" s="2"/>
      <c r="AQ873" s="10"/>
      <c r="AR873" s="4"/>
      <c r="AS873" s="9"/>
      <c r="AT873" s="8"/>
      <c r="AU873" s="7"/>
      <c r="AV873" s="6"/>
      <c r="AW873" s="7"/>
      <c r="AX873" s="6"/>
      <c r="AY873" s="5"/>
      <c r="AZ873" s="6"/>
      <c r="BA873" s="5"/>
      <c r="BB873" s="6"/>
      <c r="BC873" s="5"/>
      <c r="BD873" s="6"/>
      <c r="BE873" s="5"/>
      <c r="BF873" s="6"/>
      <c r="BG873" s="5"/>
      <c r="BH873" s="6"/>
      <c r="BI873" s="5"/>
      <c r="BJ873" s="6"/>
      <c r="BK873" s="5"/>
      <c r="BL873" s="6"/>
      <c r="BM873" s="5"/>
      <c r="BN873" s="6"/>
      <c r="BO873" s="5"/>
      <c r="BP873" s="6"/>
      <c r="BQ873" s="5"/>
      <c r="BR873" s="2"/>
      <c r="BS873" s="2"/>
      <c r="BT873" s="4"/>
      <c r="BU873" s="2"/>
      <c r="BV873" s="2"/>
      <c r="BW873" s="2"/>
      <c r="BX873" s="3"/>
      <c r="BY873" s="2"/>
      <c r="BZ873" s="2"/>
    </row>
    <row r="874" spans="2:78" ht="12" customHeight="1">
      <c r="B874" s="22"/>
      <c r="C874" s="4"/>
      <c r="D874" s="3"/>
      <c r="E874" s="21"/>
      <c r="F874" s="3"/>
      <c r="G874" s="20"/>
      <c r="H874" s="13"/>
      <c r="I874" s="19"/>
      <c r="J874" s="19"/>
      <c r="K874" s="116"/>
      <c r="L874" s="19"/>
      <c r="M874" s="18"/>
      <c r="N874" s="17"/>
      <c r="O874" s="16"/>
      <c r="P874" s="2"/>
      <c r="Q874" s="2"/>
      <c r="R874" s="2"/>
      <c r="S874" s="2"/>
      <c r="T874" s="2"/>
      <c r="U874" s="2"/>
      <c r="V874" s="15"/>
      <c r="W874" s="14"/>
      <c r="X874" s="13"/>
      <c r="Y874" s="12"/>
      <c r="Z874" s="2"/>
      <c r="AA874" s="11"/>
      <c r="AB874" s="11"/>
      <c r="AC874" s="11"/>
      <c r="AD874" s="2"/>
      <c r="AE874" s="2"/>
      <c r="AF874" s="2"/>
      <c r="AG874" s="2"/>
      <c r="AH874" s="2"/>
      <c r="AI874" s="2"/>
      <c r="AJ874" s="4"/>
      <c r="AK874" s="2"/>
      <c r="AL874" s="2"/>
      <c r="AM874" s="2"/>
      <c r="AN874" s="2"/>
      <c r="AO874" s="2"/>
      <c r="AP874" s="2"/>
      <c r="AQ874" s="10"/>
      <c r="AR874" s="4"/>
      <c r="AS874" s="9"/>
      <c r="AT874" s="8"/>
      <c r="AU874" s="7"/>
      <c r="AV874" s="6"/>
      <c r="AW874" s="7"/>
      <c r="AX874" s="6"/>
      <c r="AY874" s="5"/>
      <c r="AZ874" s="6"/>
      <c r="BA874" s="5"/>
      <c r="BB874" s="6"/>
      <c r="BC874" s="5"/>
      <c r="BD874" s="6"/>
      <c r="BE874" s="5"/>
      <c r="BF874" s="6"/>
      <c r="BG874" s="5"/>
      <c r="BH874" s="6"/>
      <c r="BI874" s="5"/>
      <c r="BJ874" s="6"/>
      <c r="BK874" s="5"/>
      <c r="BL874" s="6"/>
      <c r="BM874" s="5"/>
      <c r="BN874" s="6"/>
      <c r="BO874" s="5"/>
      <c r="BP874" s="6"/>
      <c r="BQ874" s="5"/>
      <c r="BR874" s="2"/>
      <c r="BS874" s="2"/>
      <c r="BT874" s="4"/>
      <c r="BU874" s="2"/>
      <c r="BV874" s="2"/>
      <c r="BW874" s="2"/>
      <c r="BX874" s="3"/>
      <c r="BY874" s="2"/>
      <c r="BZ874" s="2"/>
    </row>
    <row r="875" spans="2:78" ht="12" customHeight="1">
      <c r="B875" s="22"/>
      <c r="C875" s="4"/>
      <c r="D875" s="3"/>
      <c r="E875" s="21"/>
      <c r="F875" s="3"/>
      <c r="G875" s="20"/>
      <c r="H875" s="13"/>
      <c r="I875" s="19"/>
      <c r="J875" s="19"/>
      <c r="K875" s="116"/>
      <c r="L875" s="19"/>
      <c r="M875" s="18"/>
      <c r="N875" s="17"/>
      <c r="O875" s="16"/>
      <c r="P875" s="2"/>
      <c r="Q875" s="2"/>
      <c r="R875" s="2"/>
      <c r="S875" s="2"/>
      <c r="T875" s="2"/>
      <c r="U875" s="2"/>
      <c r="V875" s="15"/>
      <c r="W875" s="14"/>
      <c r="X875" s="13"/>
      <c r="Y875" s="12"/>
      <c r="Z875" s="2"/>
      <c r="AA875" s="11"/>
      <c r="AB875" s="11"/>
      <c r="AC875" s="11"/>
      <c r="AD875" s="2"/>
      <c r="AE875" s="2"/>
      <c r="AF875" s="2"/>
      <c r="AG875" s="2"/>
      <c r="AH875" s="2"/>
      <c r="AI875" s="2"/>
      <c r="AJ875" s="4"/>
      <c r="AK875" s="2"/>
      <c r="AL875" s="2"/>
      <c r="AM875" s="2"/>
      <c r="AN875" s="2"/>
      <c r="AO875" s="2"/>
      <c r="AP875" s="2"/>
      <c r="AQ875" s="10"/>
      <c r="AR875" s="4"/>
      <c r="AS875" s="9"/>
      <c r="AT875" s="8"/>
      <c r="AU875" s="7"/>
      <c r="AV875" s="6"/>
      <c r="AW875" s="7"/>
      <c r="AX875" s="6"/>
      <c r="AY875" s="5"/>
      <c r="AZ875" s="6"/>
      <c r="BA875" s="5"/>
      <c r="BB875" s="6"/>
      <c r="BC875" s="5"/>
      <c r="BD875" s="6"/>
      <c r="BE875" s="5"/>
      <c r="BF875" s="6"/>
      <c r="BG875" s="5"/>
      <c r="BH875" s="6"/>
      <c r="BI875" s="5"/>
      <c r="BJ875" s="6"/>
      <c r="BK875" s="5"/>
      <c r="BL875" s="6"/>
      <c r="BM875" s="5"/>
      <c r="BN875" s="6"/>
      <c r="BO875" s="5"/>
      <c r="BP875" s="6"/>
      <c r="BQ875" s="5"/>
      <c r="BR875" s="2"/>
      <c r="BS875" s="2"/>
      <c r="BT875" s="4"/>
      <c r="BU875" s="2"/>
      <c r="BV875" s="2"/>
      <c r="BW875" s="2"/>
      <c r="BX875" s="3"/>
      <c r="BY875" s="2"/>
      <c r="BZ875" s="2"/>
    </row>
    <row r="876" spans="2:78" ht="12" customHeight="1">
      <c r="B876" s="22"/>
      <c r="C876" s="4"/>
      <c r="D876" s="3"/>
      <c r="E876" s="21"/>
      <c r="F876" s="3"/>
      <c r="G876" s="20"/>
      <c r="H876" s="13"/>
      <c r="I876" s="19"/>
      <c r="J876" s="19"/>
      <c r="K876" s="116"/>
      <c r="L876" s="19"/>
      <c r="M876" s="18"/>
      <c r="N876" s="17"/>
      <c r="O876" s="16"/>
      <c r="P876" s="2"/>
      <c r="Q876" s="2"/>
      <c r="R876" s="2"/>
      <c r="S876" s="2"/>
      <c r="T876" s="2"/>
      <c r="U876" s="2"/>
      <c r="V876" s="15"/>
      <c r="W876" s="14"/>
      <c r="X876" s="13"/>
      <c r="Y876" s="12"/>
      <c r="Z876" s="2"/>
      <c r="AA876" s="11"/>
      <c r="AB876" s="11"/>
      <c r="AC876" s="11"/>
      <c r="AD876" s="2"/>
      <c r="AE876" s="2"/>
      <c r="AF876" s="2"/>
      <c r="AG876" s="2"/>
      <c r="AH876" s="2"/>
      <c r="AI876" s="2"/>
      <c r="AJ876" s="4"/>
      <c r="AK876" s="2"/>
      <c r="AL876" s="2"/>
      <c r="AM876" s="2"/>
      <c r="AN876" s="2"/>
      <c r="AO876" s="2"/>
      <c r="AP876" s="2"/>
      <c r="AQ876" s="10"/>
      <c r="AR876" s="4"/>
      <c r="AS876" s="9"/>
      <c r="AT876" s="8"/>
      <c r="AU876" s="7"/>
      <c r="AV876" s="6"/>
      <c r="AW876" s="7"/>
      <c r="AX876" s="6"/>
      <c r="AY876" s="5"/>
      <c r="AZ876" s="6"/>
      <c r="BA876" s="5"/>
      <c r="BB876" s="6"/>
      <c r="BC876" s="5"/>
      <c r="BD876" s="6"/>
      <c r="BE876" s="5"/>
      <c r="BF876" s="6"/>
      <c r="BG876" s="5"/>
      <c r="BH876" s="6"/>
      <c r="BI876" s="5"/>
      <c r="BJ876" s="6"/>
      <c r="BK876" s="5"/>
      <c r="BL876" s="6"/>
      <c r="BM876" s="5"/>
      <c r="BN876" s="6"/>
      <c r="BO876" s="5"/>
      <c r="BP876" s="6"/>
      <c r="BQ876" s="5"/>
      <c r="BR876" s="2"/>
      <c r="BS876" s="2"/>
      <c r="BT876" s="4"/>
      <c r="BU876" s="2"/>
      <c r="BV876" s="2"/>
      <c r="BW876" s="2"/>
      <c r="BX876" s="3"/>
      <c r="BY876" s="2"/>
      <c r="BZ876" s="2"/>
    </row>
    <row r="877" spans="2:78" ht="12" customHeight="1">
      <c r="B877" s="22"/>
      <c r="C877" s="4"/>
      <c r="D877" s="3"/>
      <c r="E877" s="21"/>
      <c r="F877" s="3"/>
      <c r="G877" s="20"/>
      <c r="H877" s="13"/>
      <c r="I877" s="19"/>
      <c r="J877" s="19"/>
      <c r="K877" s="116"/>
      <c r="L877" s="19"/>
      <c r="M877" s="18"/>
      <c r="N877" s="17"/>
      <c r="O877" s="16"/>
      <c r="P877" s="2"/>
      <c r="Q877" s="2"/>
      <c r="R877" s="2"/>
      <c r="S877" s="2"/>
      <c r="T877" s="2"/>
      <c r="U877" s="2"/>
      <c r="V877" s="15"/>
      <c r="W877" s="14"/>
      <c r="X877" s="13"/>
      <c r="Y877" s="12"/>
      <c r="Z877" s="2"/>
      <c r="AA877" s="11"/>
      <c r="AB877" s="11"/>
      <c r="AC877" s="11"/>
      <c r="AD877" s="2"/>
      <c r="AE877" s="2"/>
      <c r="AF877" s="2"/>
      <c r="AG877" s="2"/>
      <c r="AH877" s="2"/>
      <c r="AI877" s="2"/>
      <c r="AJ877" s="4"/>
      <c r="AK877" s="2"/>
      <c r="AL877" s="2"/>
      <c r="AM877" s="2"/>
      <c r="AN877" s="2"/>
      <c r="AO877" s="2"/>
      <c r="AP877" s="2"/>
      <c r="AQ877" s="10"/>
      <c r="AR877" s="4"/>
      <c r="AS877" s="9"/>
      <c r="AT877" s="8"/>
      <c r="AU877" s="7"/>
      <c r="AV877" s="6"/>
      <c r="AW877" s="7"/>
      <c r="AX877" s="6"/>
      <c r="AY877" s="5"/>
      <c r="AZ877" s="6"/>
      <c r="BA877" s="5"/>
      <c r="BB877" s="6"/>
      <c r="BC877" s="5"/>
      <c r="BD877" s="6"/>
      <c r="BE877" s="5"/>
      <c r="BF877" s="6"/>
      <c r="BG877" s="5"/>
      <c r="BH877" s="6"/>
      <c r="BI877" s="5"/>
      <c r="BJ877" s="6"/>
      <c r="BK877" s="5"/>
      <c r="BL877" s="6"/>
      <c r="BM877" s="5"/>
      <c r="BN877" s="6"/>
      <c r="BO877" s="5"/>
      <c r="BP877" s="6"/>
      <c r="BQ877" s="5"/>
      <c r="BR877" s="2"/>
      <c r="BS877" s="2"/>
      <c r="BT877" s="4"/>
      <c r="BU877" s="2"/>
      <c r="BV877" s="2"/>
      <c r="BW877" s="2"/>
      <c r="BX877" s="3"/>
      <c r="BY877" s="2"/>
      <c r="BZ877" s="2"/>
    </row>
    <row r="878" spans="2:78" ht="12" customHeight="1">
      <c r="B878" s="22"/>
      <c r="C878" s="4"/>
      <c r="D878" s="3"/>
      <c r="E878" s="21"/>
      <c r="F878" s="3"/>
      <c r="G878" s="20"/>
      <c r="H878" s="13"/>
      <c r="I878" s="19"/>
      <c r="J878" s="19"/>
      <c r="K878" s="116"/>
      <c r="L878" s="19"/>
      <c r="M878" s="18"/>
      <c r="N878" s="17"/>
      <c r="O878" s="16"/>
      <c r="P878" s="2"/>
      <c r="Q878" s="2"/>
      <c r="R878" s="2"/>
      <c r="S878" s="2"/>
      <c r="T878" s="2"/>
      <c r="U878" s="2"/>
      <c r="V878" s="15"/>
      <c r="W878" s="14"/>
      <c r="X878" s="13"/>
      <c r="Y878" s="12"/>
      <c r="Z878" s="2"/>
      <c r="AA878" s="11"/>
      <c r="AB878" s="11"/>
      <c r="AC878" s="11"/>
      <c r="AD878" s="2"/>
      <c r="AE878" s="2"/>
      <c r="AF878" s="2"/>
      <c r="AG878" s="2"/>
      <c r="AH878" s="2"/>
      <c r="AI878" s="2"/>
      <c r="AJ878" s="4"/>
      <c r="AK878" s="2"/>
      <c r="AL878" s="2"/>
      <c r="AM878" s="2"/>
      <c r="AN878" s="2"/>
      <c r="AO878" s="2"/>
      <c r="AP878" s="2"/>
      <c r="AQ878" s="10"/>
      <c r="AR878" s="4"/>
      <c r="AS878" s="9"/>
      <c r="AT878" s="8"/>
      <c r="AU878" s="7"/>
      <c r="AV878" s="6"/>
      <c r="AW878" s="7"/>
      <c r="AX878" s="6"/>
      <c r="AY878" s="5"/>
      <c r="AZ878" s="6"/>
      <c r="BA878" s="5"/>
      <c r="BB878" s="6"/>
      <c r="BC878" s="5"/>
      <c r="BD878" s="6"/>
      <c r="BE878" s="5"/>
      <c r="BF878" s="6"/>
      <c r="BG878" s="5"/>
      <c r="BH878" s="6"/>
      <c r="BI878" s="5"/>
      <c r="BJ878" s="6"/>
      <c r="BK878" s="5"/>
      <c r="BL878" s="6"/>
      <c r="BM878" s="5"/>
      <c r="BN878" s="6"/>
      <c r="BO878" s="5"/>
      <c r="BP878" s="6"/>
      <c r="BQ878" s="5"/>
      <c r="BR878" s="2"/>
      <c r="BS878" s="2"/>
      <c r="BT878" s="4"/>
      <c r="BU878" s="2"/>
      <c r="BV878" s="2"/>
      <c r="BW878" s="2"/>
      <c r="BX878" s="3"/>
      <c r="BY878" s="2"/>
      <c r="BZ878" s="2"/>
    </row>
    <row r="879" spans="2:78" ht="12" customHeight="1">
      <c r="B879" s="22"/>
      <c r="C879" s="4"/>
      <c r="D879" s="3"/>
      <c r="E879" s="21"/>
      <c r="F879" s="3"/>
      <c r="G879" s="20"/>
      <c r="H879" s="13"/>
      <c r="I879" s="19"/>
      <c r="J879" s="19"/>
      <c r="K879" s="116"/>
      <c r="L879" s="19"/>
      <c r="M879" s="18"/>
      <c r="N879" s="17"/>
      <c r="O879" s="16"/>
      <c r="P879" s="2"/>
      <c r="Q879" s="2"/>
      <c r="R879" s="2"/>
      <c r="S879" s="2"/>
      <c r="T879" s="2"/>
      <c r="U879" s="2"/>
      <c r="V879" s="15"/>
      <c r="W879" s="14"/>
      <c r="X879" s="13"/>
      <c r="Y879" s="12"/>
      <c r="Z879" s="2"/>
      <c r="AA879" s="11"/>
      <c r="AB879" s="11"/>
      <c r="AC879" s="11"/>
      <c r="AD879" s="2"/>
      <c r="AE879" s="2"/>
      <c r="AF879" s="2"/>
      <c r="AG879" s="2"/>
      <c r="AH879" s="2"/>
      <c r="AI879" s="2"/>
      <c r="AJ879" s="4"/>
      <c r="AK879" s="2"/>
      <c r="AL879" s="2"/>
      <c r="AM879" s="2"/>
      <c r="AN879" s="2"/>
      <c r="AO879" s="2"/>
      <c r="AP879" s="2"/>
      <c r="AQ879" s="10"/>
      <c r="AR879" s="4"/>
      <c r="AS879" s="9"/>
      <c r="AT879" s="8"/>
      <c r="AU879" s="7"/>
      <c r="AV879" s="6"/>
      <c r="AW879" s="7"/>
      <c r="AX879" s="6"/>
      <c r="AY879" s="5"/>
      <c r="AZ879" s="6"/>
      <c r="BA879" s="5"/>
      <c r="BB879" s="6"/>
      <c r="BC879" s="5"/>
      <c r="BD879" s="6"/>
      <c r="BE879" s="5"/>
      <c r="BF879" s="6"/>
      <c r="BG879" s="5"/>
      <c r="BH879" s="6"/>
      <c r="BI879" s="5"/>
      <c r="BJ879" s="6"/>
      <c r="BK879" s="5"/>
      <c r="BL879" s="6"/>
      <c r="BM879" s="5"/>
      <c r="BN879" s="6"/>
      <c r="BO879" s="5"/>
      <c r="BP879" s="6"/>
      <c r="BQ879" s="5"/>
      <c r="BR879" s="2"/>
      <c r="BS879" s="2"/>
      <c r="BT879" s="4"/>
      <c r="BU879" s="2"/>
      <c r="BV879" s="2"/>
      <c r="BW879" s="2"/>
      <c r="BX879" s="3"/>
      <c r="BY879" s="2"/>
      <c r="BZ879" s="2"/>
    </row>
    <row r="880" spans="2:78" ht="12" customHeight="1">
      <c r="B880" s="22"/>
      <c r="C880" s="4"/>
      <c r="D880" s="3"/>
      <c r="E880" s="21"/>
      <c r="F880" s="3"/>
      <c r="G880" s="20"/>
      <c r="H880" s="13"/>
      <c r="I880" s="19"/>
      <c r="J880" s="19"/>
      <c r="K880" s="116"/>
      <c r="L880" s="19"/>
      <c r="M880" s="18"/>
      <c r="N880" s="17"/>
      <c r="O880" s="16"/>
      <c r="P880" s="2"/>
      <c r="Q880" s="2"/>
      <c r="R880" s="2"/>
      <c r="S880" s="2"/>
      <c r="T880" s="2"/>
      <c r="U880" s="2"/>
      <c r="V880" s="15"/>
      <c r="W880" s="14"/>
      <c r="X880" s="13"/>
      <c r="Y880" s="12"/>
      <c r="Z880" s="2"/>
      <c r="AA880" s="11"/>
      <c r="AB880" s="11"/>
      <c r="AC880" s="11"/>
      <c r="AD880" s="2"/>
      <c r="AE880" s="2"/>
      <c r="AF880" s="2"/>
      <c r="AG880" s="2"/>
      <c r="AH880" s="2"/>
      <c r="AI880" s="2"/>
      <c r="AJ880" s="4"/>
      <c r="AK880" s="2"/>
      <c r="AL880" s="2"/>
      <c r="AM880" s="2"/>
      <c r="AN880" s="2"/>
      <c r="AO880" s="2"/>
      <c r="AP880" s="2"/>
      <c r="AQ880" s="10"/>
      <c r="AR880" s="4"/>
      <c r="AS880" s="9"/>
      <c r="AT880" s="8"/>
      <c r="AU880" s="7"/>
      <c r="AV880" s="6"/>
      <c r="AW880" s="7"/>
      <c r="AX880" s="6"/>
      <c r="AY880" s="5"/>
      <c r="AZ880" s="6"/>
      <c r="BA880" s="5"/>
      <c r="BB880" s="6"/>
      <c r="BC880" s="5"/>
      <c r="BD880" s="6"/>
      <c r="BE880" s="5"/>
      <c r="BF880" s="6"/>
      <c r="BG880" s="5"/>
      <c r="BH880" s="6"/>
      <c r="BI880" s="5"/>
      <c r="BJ880" s="6"/>
      <c r="BK880" s="5"/>
      <c r="BL880" s="6"/>
      <c r="BM880" s="5"/>
      <c r="BN880" s="6"/>
      <c r="BO880" s="5"/>
      <c r="BP880" s="6"/>
      <c r="BQ880" s="5"/>
      <c r="BR880" s="2"/>
      <c r="BS880" s="2"/>
      <c r="BT880" s="4"/>
      <c r="BU880" s="2"/>
      <c r="BV880" s="2"/>
      <c r="BW880" s="2"/>
      <c r="BX880" s="3"/>
      <c r="BY880" s="2"/>
      <c r="BZ880" s="2"/>
    </row>
    <row r="881" spans="2:78" ht="12" customHeight="1">
      <c r="B881" s="22"/>
      <c r="C881" s="4"/>
      <c r="D881" s="3"/>
      <c r="E881" s="21"/>
      <c r="F881" s="3"/>
      <c r="G881" s="20"/>
      <c r="H881" s="13"/>
      <c r="I881" s="19"/>
      <c r="J881" s="19"/>
      <c r="K881" s="116"/>
      <c r="L881" s="19"/>
      <c r="M881" s="18"/>
      <c r="N881" s="17"/>
      <c r="O881" s="16"/>
      <c r="P881" s="2"/>
      <c r="Q881" s="2"/>
      <c r="R881" s="2"/>
      <c r="S881" s="2"/>
      <c r="T881" s="2"/>
      <c r="U881" s="2"/>
      <c r="V881" s="15"/>
      <c r="W881" s="14"/>
      <c r="X881" s="13"/>
      <c r="Y881" s="12"/>
      <c r="Z881" s="2"/>
      <c r="AA881" s="11"/>
      <c r="AB881" s="11"/>
      <c r="AC881" s="11"/>
      <c r="AD881" s="2"/>
      <c r="AE881" s="2"/>
      <c r="AF881" s="2"/>
      <c r="AG881" s="2"/>
      <c r="AH881" s="2"/>
      <c r="AI881" s="2"/>
      <c r="AJ881" s="4"/>
      <c r="AK881" s="2"/>
      <c r="AL881" s="2"/>
      <c r="AM881" s="2"/>
      <c r="AN881" s="2"/>
      <c r="AO881" s="2"/>
      <c r="AP881" s="2"/>
      <c r="AQ881" s="10"/>
      <c r="AR881" s="4"/>
      <c r="AS881" s="9"/>
      <c r="AT881" s="8"/>
      <c r="AU881" s="7"/>
      <c r="AV881" s="6"/>
      <c r="AW881" s="7"/>
      <c r="AX881" s="6"/>
      <c r="AY881" s="5"/>
      <c r="AZ881" s="6"/>
      <c r="BA881" s="5"/>
      <c r="BB881" s="6"/>
      <c r="BC881" s="5"/>
      <c r="BD881" s="6"/>
      <c r="BE881" s="5"/>
      <c r="BF881" s="6"/>
      <c r="BG881" s="5"/>
      <c r="BH881" s="6"/>
      <c r="BI881" s="5"/>
      <c r="BJ881" s="6"/>
      <c r="BK881" s="5"/>
      <c r="BL881" s="6"/>
      <c r="BM881" s="5"/>
      <c r="BN881" s="6"/>
      <c r="BO881" s="5"/>
      <c r="BP881" s="6"/>
      <c r="BQ881" s="5"/>
      <c r="BR881" s="2"/>
      <c r="BS881" s="2"/>
      <c r="BT881" s="4"/>
      <c r="BU881" s="2"/>
      <c r="BV881" s="2"/>
      <c r="BW881" s="2"/>
      <c r="BX881" s="3"/>
      <c r="BY881" s="2"/>
      <c r="BZ881" s="2"/>
    </row>
    <row r="882" spans="2:78" ht="12" customHeight="1">
      <c r="B882" s="22"/>
      <c r="C882" s="4"/>
      <c r="D882" s="3"/>
      <c r="E882" s="21"/>
      <c r="F882" s="3"/>
      <c r="G882" s="20"/>
      <c r="H882" s="13"/>
      <c r="I882" s="19"/>
      <c r="J882" s="19"/>
      <c r="K882" s="116"/>
      <c r="L882" s="19"/>
      <c r="M882" s="18"/>
      <c r="N882" s="17"/>
      <c r="O882" s="16"/>
      <c r="P882" s="2"/>
      <c r="Q882" s="2"/>
      <c r="R882" s="2"/>
      <c r="S882" s="2"/>
      <c r="T882" s="2"/>
      <c r="U882" s="2"/>
      <c r="V882" s="15"/>
      <c r="W882" s="14"/>
      <c r="X882" s="13"/>
      <c r="Y882" s="12"/>
      <c r="Z882" s="2"/>
      <c r="AA882" s="11"/>
      <c r="AB882" s="11"/>
      <c r="AC882" s="11"/>
      <c r="AD882" s="2"/>
      <c r="AE882" s="2"/>
      <c r="AF882" s="2"/>
      <c r="AG882" s="2"/>
      <c r="AH882" s="2"/>
      <c r="AI882" s="2"/>
      <c r="AJ882" s="4"/>
      <c r="AK882" s="2"/>
      <c r="AL882" s="2"/>
      <c r="AM882" s="2"/>
      <c r="AN882" s="2"/>
      <c r="AO882" s="2"/>
      <c r="AP882" s="2"/>
      <c r="AQ882" s="10"/>
      <c r="AR882" s="4"/>
      <c r="AS882" s="9"/>
      <c r="AT882" s="8"/>
      <c r="AU882" s="7"/>
      <c r="AV882" s="6"/>
      <c r="AW882" s="7"/>
      <c r="AX882" s="6"/>
      <c r="AY882" s="5"/>
      <c r="AZ882" s="6"/>
      <c r="BA882" s="5"/>
      <c r="BB882" s="6"/>
      <c r="BC882" s="5"/>
      <c r="BD882" s="6"/>
      <c r="BE882" s="5"/>
      <c r="BF882" s="6"/>
      <c r="BG882" s="5"/>
      <c r="BH882" s="6"/>
      <c r="BI882" s="5"/>
      <c r="BJ882" s="6"/>
      <c r="BK882" s="5"/>
      <c r="BL882" s="6"/>
      <c r="BM882" s="5"/>
      <c r="BN882" s="6"/>
      <c r="BO882" s="5"/>
      <c r="BP882" s="6"/>
      <c r="BQ882" s="5"/>
      <c r="BR882" s="2"/>
      <c r="BS882" s="2"/>
      <c r="BT882" s="4"/>
      <c r="BU882" s="2"/>
      <c r="BV882" s="2"/>
      <c r="BW882" s="2"/>
      <c r="BX882" s="3"/>
      <c r="BY882" s="2"/>
      <c r="BZ882" s="2"/>
    </row>
    <row r="883" spans="2:78" ht="12" customHeight="1">
      <c r="B883" s="22"/>
      <c r="C883" s="4"/>
      <c r="D883" s="3"/>
      <c r="E883" s="21"/>
      <c r="F883" s="3"/>
      <c r="G883" s="20"/>
      <c r="H883" s="13"/>
      <c r="I883" s="19"/>
      <c r="J883" s="19"/>
      <c r="K883" s="116"/>
      <c r="L883" s="19"/>
      <c r="M883" s="18"/>
      <c r="N883" s="17"/>
      <c r="O883" s="16"/>
      <c r="P883" s="2"/>
      <c r="Q883" s="2"/>
      <c r="R883" s="2"/>
      <c r="S883" s="2"/>
      <c r="T883" s="2"/>
      <c r="U883" s="2"/>
      <c r="V883" s="15"/>
      <c r="W883" s="14"/>
      <c r="X883" s="13"/>
      <c r="Y883" s="12"/>
      <c r="Z883" s="2"/>
      <c r="AA883" s="11"/>
      <c r="AB883" s="11"/>
      <c r="AC883" s="11"/>
      <c r="AD883" s="2"/>
      <c r="AE883" s="2"/>
      <c r="AF883" s="2"/>
      <c r="AG883" s="2"/>
      <c r="AH883" s="2"/>
      <c r="AI883" s="2"/>
      <c r="AJ883" s="4"/>
      <c r="AK883" s="2"/>
      <c r="AL883" s="2"/>
      <c r="AM883" s="2"/>
      <c r="AN883" s="2"/>
      <c r="AO883" s="2"/>
      <c r="AP883" s="2"/>
      <c r="AQ883" s="10"/>
      <c r="AR883" s="4"/>
      <c r="AS883" s="9"/>
      <c r="AT883" s="8"/>
      <c r="AU883" s="7"/>
      <c r="AV883" s="6"/>
      <c r="AW883" s="7"/>
      <c r="AX883" s="6"/>
      <c r="AY883" s="5"/>
      <c r="AZ883" s="6"/>
      <c r="BA883" s="5"/>
      <c r="BB883" s="6"/>
      <c r="BC883" s="5"/>
      <c r="BD883" s="6"/>
      <c r="BE883" s="5"/>
      <c r="BF883" s="6"/>
      <c r="BG883" s="5"/>
      <c r="BH883" s="6"/>
      <c r="BI883" s="5"/>
      <c r="BJ883" s="6"/>
      <c r="BK883" s="5"/>
      <c r="BL883" s="6"/>
      <c r="BM883" s="5"/>
      <c r="BN883" s="6"/>
      <c r="BO883" s="5"/>
      <c r="BP883" s="6"/>
      <c r="BQ883" s="5"/>
      <c r="BR883" s="2"/>
      <c r="BS883" s="2"/>
      <c r="BT883" s="4"/>
      <c r="BU883" s="2"/>
      <c r="BV883" s="2"/>
      <c r="BW883" s="2"/>
      <c r="BX883" s="3"/>
      <c r="BY883" s="2"/>
      <c r="BZ883" s="2"/>
    </row>
    <row r="884" spans="2:78" ht="12" customHeight="1">
      <c r="B884" s="22"/>
      <c r="C884" s="4"/>
      <c r="D884" s="3"/>
      <c r="E884" s="21"/>
      <c r="F884" s="3"/>
      <c r="G884" s="20"/>
      <c r="H884" s="13"/>
      <c r="I884" s="19"/>
      <c r="J884" s="19"/>
      <c r="K884" s="116"/>
      <c r="L884" s="19"/>
      <c r="M884" s="18"/>
      <c r="N884" s="17"/>
      <c r="O884" s="16"/>
      <c r="P884" s="2"/>
      <c r="Q884" s="2"/>
      <c r="R884" s="2"/>
      <c r="S884" s="2"/>
      <c r="T884" s="2"/>
      <c r="U884" s="2"/>
      <c r="V884" s="15"/>
      <c r="W884" s="14"/>
      <c r="X884" s="13"/>
      <c r="Y884" s="12"/>
      <c r="Z884" s="2"/>
      <c r="AA884" s="11"/>
      <c r="AB884" s="11"/>
      <c r="AC884" s="11"/>
      <c r="AD884" s="2"/>
      <c r="AE884" s="2"/>
      <c r="AF884" s="2"/>
      <c r="AG884" s="2"/>
      <c r="AH884" s="2"/>
      <c r="AI884" s="2"/>
      <c r="AJ884" s="4"/>
      <c r="AK884" s="2"/>
      <c r="AL884" s="2"/>
      <c r="AM884" s="2"/>
      <c r="AN884" s="2"/>
      <c r="AO884" s="2"/>
      <c r="AP884" s="2"/>
      <c r="AQ884" s="10"/>
      <c r="AR884" s="4"/>
      <c r="AS884" s="9"/>
      <c r="AT884" s="8"/>
      <c r="AU884" s="7"/>
      <c r="AV884" s="6"/>
      <c r="AW884" s="7"/>
      <c r="AX884" s="6"/>
      <c r="AY884" s="5"/>
      <c r="AZ884" s="6"/>
      <c r="BA884" s="5"/>
      <c r="BB884" s="6"/>
      <c r="BC884" s="5"/>
      <c r="BD884" s="6"/>
      <c r="BE884" s="5"/>
      <c r="BF884" s="6"/>
      <c r="BG884" s="5"/>
      <c r="BH884" s="6"/>
      <c r="BI884" s="5"/>
      <c r="BJ884" s="6"/>
      <c r="BK884" s="5"/>
      <c r="BL884" s="6"/>
      <c r="BM884" s="5"/>
      <c r="BN884" s="6"/>
      <c r="BO884" s="5"/>
      <c r="BP884" s="6"/>
      <c r="BQ884" s="5"/>
      <c r="BR884" s="2"/>
      <c r="BS884" s="2"/>
      <c r="BT884" s="4"/>
      <c r="BU884" s="2"/>
      <c r="BV884" s="2"/>
      <c r="BW884" s="2"/>
      <c r="BX884" s="3"/>
      <c r="BY884" s="2"/>
      <c r="BZ884" s="2"/>
    </row>
    <row r="885" spans="2:78" ht="12" customHeight="1">
      <c r="B885" s="22"/>
      <c r="C885" s="4"/>
      <c r="D885" s="3"/>
      <c r="E885" s="21"/>
      <c r="F885" s="3"/>
      <c r="G885" s="20"/>
      <c r="H885" s="13"/>
      <c r="I885" s="19"/>
      <c r="J885" s="19"/>
      <c r="K885" s="116"/>
      <c r="L885" s="19"/>
      <c r="M885" s="18"/>
      <c r="N885" s="17"/>
      <c r="O885" s="16"/>
      <c r="P885" s="2"/>
      <c r="Q885" s="2"/>
      <c r="R885" s="2"/>
      <c r="S885" s="2"/>
      <c r="T885" s="2"/>
      <c r="U885" s="2"/>
      <c r="V885" s="15"/>
      <c r="W885" s="14"/>
      <c r="X885" s="13"/>
      <c r="Y885" s="12"/>
      <c r="Z885" s="2"/>
      <c r="AA885" s="11"/>
      <c r="AB885" s="11"/>
      <c r="AC885" s="11"/>
      <c r="AD885" s="2"/>
      <c r="AE885" s="2"/>
      <c r="AF885" s="2"/>
      <c r="AG885" s="2"/>
      <c r="AH885" s="2"/>
      <c r="AI885" s="2"/>
      <c r="AJ885" s="4"/>
      <c r="AK885" s="2"/>
      <c r="AL885" s="2"/>
      <c r="AM885" s="2"/>
      <c r="AN885" s="2"/>
      <c r="AO885" s="2"/>
      <c r="AP885" s="2"/>
      <c r="AQ885" s="10"/>
      <c r="AR885" s="4"/>
      <c r="AS885" s="9"/>
      <c r="AT885" s="8"/>
      <c r="AU885" s="7"/>
      <c r="AV885" s="6"/>
      <c r="AW885" s="7"/>
      <c r="AX885" s="6"/>
      <c r="AY885" s="5"/>
      <c r="AZ885" s="6"/>
      <c r="BA885" s="5"/>
      <c r="BB885" s="6"/>
      <c r="BC885" s="5"/>
      <c r="BD885" s="6"/>
      <c r="BE885" s="5"/>
      <c r="BF885" s="6"/>
      <c r="BG885" s="5"/>
      <c r="BH885" s="6"/>
      <c r="BI885" s="5"/>
      <c r="BJ885" s="6"/>
      <c r="BK885" s="5"/>
      <c r="BL885" s="6"/>
      <c r="BM885" s="5"/>
      <c r="BN885" s="6"/>
      <c r="BO885" s="5"/>
      <c r="BP885" s="6"/>
      <c r="BQ885" s="5"/>
      <c r="BR885" s="2"/>
      <c r="BS885" s="2"/>
      <c r="BT885" s="4"/>
      <c r="BU885" s="2"/>
      <c r="BV885" s="2"/>
      <c r="BW885" s="2"/>
      <c r="BX885" s="3"/>
      <c r="BY885" s="2"/>
      <c r="BZ885" s="2"/>
    </row>
    <row r="886" spans="2:78" ht="12" customHeight="1">
      <c r="B886" s="22"/>
      <c r="C886" s="4"/>
      <c r="D886" s="3"/>
      <c r="E886" s="21"/>
      <c r="F886" s="3"/>
      <c r="G886" s="20"/>
      <c r="H886" s="13"/>
      <c r="I886" s="19"/>
      <c r="J886" s="19"/>
      <c r="K886" s="116"/>
      <c r="L886" s="19"/>
      <c r="M886" s="18"/>
      <c r="N886" s="17"/>
      <c r="O886" s="16"/>
      <c r="P886" s="2"/>
      <c r="Q886" s="2"/>
      <c r="R886" s="2"/>
      <c r="S886" s="2"/>
      <c r="T886" s="2"/>
      <c r="U886" s="2"/>
      <c r="V886" s="15"/>
      <c r="W886" s="14"/>
      <c r="X886" s="13"/>
      <c r="Y886" s="12"/>
      <c r="Z886" s="2"/>
      <c r="AA886" s="11"/>
      <c r="AB886" s="11"/>
      <c r="AC886" s="11"/>
      <c r="AD886" s="2"/>
      <c r="AE886" s="2"/>
      <c r="AF886" s="2"/>
      <c r="AG886" s="2"/>
      <c r="AH886" s="2"/>
      <c r="AI886" s="2"/>
      <c r="AJ886" s="4"/>
      <c r="AK886" s="2"/>
      <c r="AL886" s="2"/>
      <c r="AM886" s="2"/>
      <c r="AN886" s="2"/>
      <c r="AO886" s="2"/>
      <c r="AP886" s="2"/>
      <c r="AQ886" s="10"/>
      <c r="AR886" s="4"/>
      <c r="AS886" s="9"/>
      <c r="AT886" s="8"/>
      <c r="AU886" s="7"/>
      <c r="AV886" s="6"/>
      <c r="AW886" s="7"/>
      <c r="AX886" s="6"/>
      <c r="AY886" s="5"/>
      <c r="AZ886" s="6"/>
      <c r="BA886" s="5"/>
      <c r="BB886" s="6"/>
      <c r="BC886" s="5"/>
      <c r="BD886" s="6"/>
      <c r="BE886" s="5"/>
      <c r="BF886" s="6"/>
      <c r="BG886" s="5"/>
      <c r="BH886" s="6"/>
      <c r="BI886" s="5"/>
      <c r="BJ886" s="6"/>
      <c r="BK886" s="5"/>
      <c r="BL886" s="6"/>
      <c r="BM886" s="5"/>
      <c r="BN886" s="6"/>
      <c r="BO886" s="5"/>
      <c r="BP886" s="6"/>
      <c r="BQ886" s="5"/>
      <c r="BR886" s="2"/>
      <c r="BS886" s="2"/>
      <c r="BT886" s="4"/>
      <c r="BU886" s="2"/>
      <c r="BV886" s="2"/>
      <c r="BW886" s="2"/>
      <c r="BX886" s="3"/>
      <c r="BY886" s="2"/>
      <c r="BZ886" s="2"/>
    </row>
    <row r="887" spans="2:78" ht="12" customHeight="1">
      <c r="B887" s="22"/>
      <c r="C887" s="4"/>
      <c r="D887" s="3"/>
      <c r="E887" s="21"/>
      <c r="F887" s="3"/>
      <c r="G887" s="20"/>
      <c r="H887" s="13"/>
      <c r="I887" s="19"/>
      <c r="J887" s="19"/>
      <c r="K887" s="116"/>
      <c r="L887" s="19"/>
      <c r="M887" s="18"/>
      <c r="N887" s="17"/>
      <c r="O887" s="16"/>
      <c r="P887" s="2"/>
      <c r="Q887" s="2"/>
      <c r="R887" s="2"/>
      <c r="S887" s="2"/>
      <c r="T887" s="2"/>
      <c r="U887" s="2"/>
      <c r="V887" s="15"/>
      <c r="W887" s="14"/>
      <c r="X887" s="13"/>
      <c r="Y887" s="12"/>
      <c r="Z887" s="2"/>
      <c r="AA887" s="11"/>
      <c r="AB887" s="11"/>
      <c r="AC887" s="11"/>
      <c r="AD887" s="2"/>
      <c r="AE887" s="2"/>
      <c r="AF887" s="2"/>
      <c r="AG887" s="2"/>
      <c r="AH887" s="2"/>
      <c r="AI887" s="2"/>
      <c r="AJ887" s="4"/>
      <c r="AK887" s="2"/>
      <c r="AL887" s="2"/>
      <c r="AM887" s="2"/>
      <c r="AN887" s="2"/>
      <c r="AO887" s="2"/>
      <c r="AP887" s="2"/>
      <c r="AQ887" s="10"/>
      <c r="AR887" s="4"/>
      <c r="AS887" s="9"/>
      <c r="AT887" s="8"/>
      <c r="AU887" s="7"/>
      <c r="AV887" s="6"/>
      <c r="AW887" s="7"/>
      <c r="AX887" s="6"/>
      <c r="AY887" s="5"/>
      <c r="AZ887" s="6"/>
      <c r="BA887" s="5"/>
      <c r="BB887" s="6"/>
      <c r="BC887" s="5"/>
      <c r="BD887" s="6"/>
      <c r="BE887" s="5"/>
      <c r="BF887" s="6"/>
      <c r="BG887" s="5"/>
      <c r="BH887" s="6"/>
      <c r="BI887" s="5"/>
      <c r="BJ887" s="6"/>
      <c r="BK887" s="5"/>
      <c r="BL887" s="6"/>
      <c r="BM887" s="5"/>
      <c r="BN887" s="6"/>
      <c r="BO887" s="5"/>
      <c r="BP887" s="6"/>
      <c r="BQ887" s="5"/>
      <c r="BR887" s="2"/>
      <c r="BS887" s="2"/>
      <c r="BT887" s="4"/>
      <c r="BU887" s="2"/>
      <c r="BV887" s="2"/>
      <c r="BW887" s="2"/>
      <c r="BX887" s="3"/>
      <c r="BY887" s="2"/>
      <c r="BZ887" s="2"/>
    </row>
    <row r="888" spans="2:78" ht="12" customHeight="1">
      <c r="B888" s="22"/>
      <c r="C888" s="4"/>
      <c r="D888" s="3"/>
      <c r="E888" s="21"/>
      <c r="F888" s="3"/>
      <c r="G888" s="20"/>
      <c r="H888" s="13"/>
      <c r="I888" s="19"/>
      <c r="J888" s="19"/>
      <c r="K888" s="116"/>
      <c r="L888" s="19"/>
      <c r="M888" s="18"/>
      <c r="N888" s="17"/>
      <c r="O888" s="16"/>
      <c r="P888" s="2"/>
      <c r="Q888" s="2"/>
      <c r="R888" s="2"/>
      <c r="S888" s="2"/>
      <c r="T888" s="2"/>
      <c r="U888" s="2"/>
      <c r="V888" s="15"/>
      <c r="W888" s="14"/>
      <c r="X888" s="13"/>
      <c r="Y888" s="12"/>
      <c r="Z888" s="2"/>
      <c r="AA888" s="11"/>
      <c r="AB888" s="11"/>
      <c r="AC888" s="11"/>
      <c r="AD888" s="2"/>
      <c r="AE888" s="2"/>
      <c r="AF888" s="2"/>
      <c r="AG888" s="2"/>
      <c r="AH888" s="2"/>
      <c r="AI888" s="2"/>
      <c r="AJ888" s="4"/>
      <c r="AK888" s="2"/>
      <c r="AL888" s="2"/>
      <c r="AM888" s="2"/>
      <c r="AN888" s="2"/>
      <c r="AO888" s="2"/>
      <c r="AP888" s="2"/>
      <c r="AQ888" s="10"/>
      <c r="AR888" s="4"/>
      <c r="AS888" s="9"/>
      <c r="AT888" s="8"/>
      <c r="AU888" s="7"/>
      <c r="AV888" s="6"/>
      <c r="AW888" s="7"/>
      <c r="AX888" s="6"/>
      <c r="AY888" s="5"/>
      <c r="AZ888" s="6"/>
      <c r="BA888" s="5"/>
      <c r="BB888" s="6"/>
      <c r="BC888" s="5"/>
      <c r="BD888" s="6"/>
      <c r="BE888" s="5"/>
      <c r="BF888" s="6"/>
      <c r="BG888" s="5"/>
      <c r="BH888" s="6"/>
      <c r="BI888" s="5"/>
      <c r="BJ888" s="6"/>
      <c r="BK888" s="5"/>
      <c r="BL888" s="6"/>
      <c r="BM888" s="5"/>
      <c r="BN888" s="6"/>
      <c r="BO888" s="5"/>
      <c r="BP888" s="6"/>
      <c r="BQ888" s="5"/>
      <c r="BR888" s="2"/>
      <c r="BS888" s="2"/>
      <c r="BT888" s="4"/>
      <c r="BU888" s="2"/>
      <c r="BV888" s="2"/>
      <c r="BW888" s="2"/>
      <c r="BX888" s="3"/>
      <c r="BY888" s="2"/>
      <c r="BZ888" s="2"/>
    </row>
    <row r="889" spans="2:78" ht="12" customHeight="1">
      <c r="B889" s="22"/>
      <c r="C889" s="4"/>
      <c r="D889" s="3"/>
      <c r="E889" s="21"/>
      <c r="F889" s="3"/>
      <c r="G889" s="20"/>
      <c r="H889" s="13"/>
      <c r="I889" s="19"/>
      <c r="J889" s="19"/>
      <c r="K889" s="116"/>
      <c r="L889" s="19"/>
      <c r="M889" s="18"/>
      <c r="N889" s="17"/>
      <c r="O889" s="16"/>
      <c r="P889" s="2"/>
      <c r="Q889" s="2"/>
      <c r="R889" s="2"/>
      <c r="S889" s="2"/>
      <c r="T889" s="2"/>
      <c r="U889" s="2"/>
      <c r="V889" s="15"/>
      <c r="W889" s="14"/>
      <c r="X889" s="13"/>
      <c r="Y889" s="12"/>
      <c r="Z889" s="2"/>
      <c r="AA889" s="11"/>
      <c r="AB889" s="11"/>
      <c r="AC889" s="11"/>
      <c r="AD889" s="2"/>
      <c r="AE889" s="2"/>
      <c r="AF889" s="2"/>
      <c r="AG889" s="2"/>
      <c r="AH889" s="2"/>
      <c r="AI889" s="2"/>
      <c r="AJ889" s="4"/>
      <c r="AK889" s="2"/>
      <c r="AL889" s="2"/>
      <c r="AM889" s="2"/>
      <c r="AN889" s="2"/>
      <c r="AO889" s="2"/>
      <c r="AP889" s="2"/>
      <c r="AQ889" s="10"/>
      <c r="AR889" s="4"/>
      <c r="AS889" s="9"/>
      <c r="AT889" s="8"/>
      <c r="AU889" s="7"/>
      <c r="AV889" s="6"/>
      <c r="AW889" s="7"/>
      <c r="AX889" s="6"/>
      <c r="AY889" s="5"/>
      <c r="AZ889" s="6"/>
      <c r="BA889" s="5"/>
      <c r="BB889" s="6"/>
      <c r="BC889" s="5"/>
      <c r="BD889" s="6"/>
      <c r="BE889" s="5"/>
      <c r="BF889" s="6"/>
      <c r="BG889" s="5"/>
      <c r="BH889" s="6"/>
      <c r="BI889" s="5"/>
      <c r="BJ889" s="6"/>
      <c r="BK889" s="5"/>
      <c r="BL889" s="6"/>
      <c r="BM889" s="5"/>
      <c r="BN889" s="6"/>
      <c r="BO889" s="5"/>
      <c r="BP889" s="6"/>
      <c r="BQ889" s="5"/>
      <c r="BR889" s="2"/>
      <c r="BS889" s="2"/>
      <c r="BT889" s="4"/>
      <c r="BU889" s="2"/>
      <c r="BV889" s="2"/>
      <c r="BW889" s="2"/>
      <c r="BX889" s="3"/>
      <c r="BY889" s="2"/>
      <c r="BZ889" s="2"/>
    </row>
    <row r="890" spans="2:78" ht="12" customHeight="1">
      <c r="B890" s="22"/>
      <c r="C890" s="4"/>
      <c r="D890" s="3"/>
      <c r="E890" s="21"/>
      <c r="F890" s="3"/>
      <c r="G890" s="20"/>
      <c r="H890" s="13"/>
      <c r="I890" s="19"/>
      <c r="J890" s="19"/>
      <c r="K890" s="116"/>
      <c r="L890" s="19"/>
      <c r="M890" s="18"/>
      <c r="N890" s="17"/>
      <c r="O890" s="16"/>
      <c r="P890" s="2"/>
      <c r="Q890" s="2"/>
      <c r="R890" s="2"/>
      <c r="S890" s="2"/>
      <c r="T890" s="2"/>
      <c r="U890" s="2"/>
      <c r="V890" s="15"/>
      <c r="W890" s="14"/>
      <c r="X890" s="13"/>
      <c r="Y890" s="12"/>
      <c r="Z890" s="2"/>
      <c r="AA890" s="11"/>
      <c r="AB890" s="11"/>
      <c r="AC890" s="11"/>
      <c r="AD890" s="2"/>
      <c r="AE890" s="2"/>
      <c r="AF890" s="2"/>
      <c r="AG890" s="2"/>
      <c r="AH890" s="2"/>
      <c r="AI890" s="2"/>
      <c r="AJ890" s="4"/>
      <c r="AK890" s="2"/>
      <c r="AL890" s="2"/>
      <c r="AM890" s="2"/>
      <c r="AN890" s="2"/>
      <c r="AO890" s="2"/>
      <c r="AP890" s="2"/>
      <c r="AQ890" s="10"/>
      <c r="AR890" s="4"/>
      <c r="AS890" s="9"/>
      <c r="AT890" s="8"/>
      <c r="AU890" s="7"/>
      <c r="AV890" s="6"/>
      <c r="AW890" s="7"/>
      <c r="AX890" s="6"/>
      <c r="AY890" s="5"/>
      <c r="AZ890" s="6"/>
      <c r="BA890" s="5"/>
      <c r="BB890" s="6"/>
      <c r="BC890" s="5"/>
      <c r="BD890" s="6"/>
      <c r="BE890" s="5"/>
      <c r="BF890" s="6"/>
      <c r="BG890" s="5"/>
      <c r="BH890" s="6"/>
      <c r="BI890" s="5"/>
      <c r="BJ890" s="6"/>
      <c r="BK890" s="5"/>
      <c r="BL890" s="6"/>
      <c r="BM890" s="5"/>
      <c r="BN890" s="6"/>
      <c r="BO890" s="5"/>
      <c r="BP890" s="6"/>
      <c r="BQ890" s="5"/>
      <c r="BR890" s="2"/>
      <c r="BS890" s="2"/>
      <c r="BT890" s="4"/>
      <c r="BU890" s="2"/>
      <c r="BV890" s="2"/>
      <c r="BW890" s="2"/>
      <c r="BX890" s="3"/>
      <c r="BY890" s="2"/>
      <c r="BZ890" s="2"/>
    </row>
    <row r="891" spans="2:78" ht="12" customHeight="1">
      <c r="B891" s="22"/>
      <c r="C891" s="4"/>
      <c r="D891" s="3"/>
      <c r="E891" s="21"/>
      <c r="F891" s="3"/>
      <c r="G891" s="20"/>
      <c r="H891" s="13"/>
      <c r="I891" s="19"/>
      <c r="J891" s="19"/>
      <c r="K891" s="116"/>
      <c r="L891" s="19"/>
      <c r="M891" s="18"/>
      <c r="N891" s="17"/>
      <c r="O891" s="16"/>
      <c r="P891" s="2"/>
      <c r="Q891" s="2"/>
      <c r="R891" s="2"/>
      <c r="S891" s="2"/>
      <c r="T891" s="2"/>
      <c r="U891" s="2"/>
      <c r="V891" s="15"/>
      <c r="W891" s="14"/>
      <c r="X891" s="13"/>
      <c r="Y891" s="12"/>
      <c r="Z891" s="2"/>
      <c r="AA891" s="11"/>
      <c r="AB891" s="11"/>
      <c r="AC891" s="11"/>
      <c r="AD891" s="2"/>
      <c r="AE891" s="2"/>
      <c r="AF891" s="2"/>
      <c r="AG891" s="2"/>
      <c r="AH891" s="2"/>
      <c r="AI891" s="2"/>
      <c r="AJ891" s="4"/>
      <c r="AK891" s="2"/>
      <c r="AL891" s="2"/>
      <c r="AM891" s="2"/>
      <c r="AN891" s="2"/>
      <c r="AO891" s="2"/>
      <c r="AP891" s="2"/>
      <c r="AQ891" s="10"/>
      <c r="AR891" s="4"/>
      <c r="AS891" s="9"/>
      <c r="AT891" s="8"/>
      <c r="AU891" s="7"/>
      <c r="AV891" s="6"/>
      <c r="AW891" s="7"/>
      <c r="AX891" s="6"/>
      <c r="AY891" s="5"/>
      <c r="AZ891" s="6"/>
      <c r="BA891" s="5"/>
      <c r="BB891" s="6"/>
      <c r="BC891" s="5"/>
      <c r="BD891" s="6"/>
      <c r="BE891" s="5"/>
      <c r="BF891" s="6"/>
      <c r="BG891" s="5"/>
      <c r="BH891" s="6"/>
      <c r="BI891" s="5"/>
      <c r="BJ891" s="6"/>
      <c r="BK891" s="5"/>
      <c r="BL891" s="6"/>
      <c r="BM891" s="5"/>
      <c r="BN891" s="6"/>
      <c r="BO891" s="5"/>
      <c r="BP891" s="6"/>
      <c r="BQ891" s="5"/>
      <c r="BR891" s="2"/>
      <c r="BS891" s="2"/>
      <c r="BT891" s="4"/>
      <c r="BU891" s="2"/>
      <c r="BV891" s="2"/>
      <c r="BW891" s="2"/>
      <c r="BX891" s="3"/>
      <c r="BY891" s="2"/>
      <c r="BZ891" s="2"/>
    </row>
    <row r="892" spans="2:78" ht="12" customHeight="1">
      <c r="B892" s="22"/>
      <c r="C892" s="4"/>
      <c r="D892" s="3"/>
      <c r="E892" s="21"/>
      <c r="F892" s="3"/>
      <c r="G892" s="20"/>
      <c r="H892" s="13"/>
      <c r="I892" s="19"/>
      <c r="J892" s="19"/>
      <c r="K892" s="116"/>
      <c r="L892" s="19"/>
      <c r="M892" s="18"/>
      <c r="N892" s="17"/>
      <c r="O892" s="16"/>
      <c r="P892" s="2"/>
      <c r="Q892" s="2"/>
      <c r="R892" s="2"/>
      <c r="S892" s="2"/>
      <c r="T892" s="2"/>
      <c r="U892" s="2"/>
      <c r="V892" s="15"/>
      <c r="W892" s="14"/>
      <c r="X892" s="13"/>
      <c r="Y892" s="12"/>
      <c r="Z892" s="2"/>
      <c r="AA892" s="11"/>
      <c r="AB892" s="11"/>
      <c r="AC892" s="11"/>
      <c r="AD892" s="2"/>
      <c r="AE892" s="2"/>
      <c r="AF892" s="2"/>
      <c r="AG892" s="2"/>
      <c r="AH892" s="2"/>
      <c r="AI892" s="2"/>
      <c r="AJ892" s="4"/>
      <c r="AK892" s="2"/>
      <c r="AL892" s="2"/>
      <c r="AM892" s="2"/>
      <c r="AN892" s="2"/>
      <c r="AO892" s="2"/>
      <c r="AP892" s="2"/>
      <c r="AQ892" s="10"/>
      <c r="AR892" s="4"/>
      <c r="AS892" s="9"/>
      <c r="AT892" s="8"/>
      <c r="AU892" s="7"/>
      <c r="AV892" s="6"/>
      <c r="AW892" s="7"/>
      <c r="AX892" s="6"/>
      <c r="AY892" s="5"/>
      <c r="AZ892" s="6"/>
      <c r="BA892" s="5"/>
      <c r="BB892" s="6"/>
      <c r="BC892" s="5"/>
      <c r="BD892" s="6"/>
      <c r="BE892" s="5"/>
      <c r="BF892" s="6"/>
      <c r="BG892" s="5"/>
      <c r="BH892" s="6"/>
      <c r="BI892" s="5"/>
      <c r="BJ892" s="6"/>
      <c r="BK892" s="5"/>
      <c r="BL892" s="6"/>
      <c r="BM892" s="5"/>
      <c r="BN892" s="6"/>
      <c r="BO892" s="5"/>
      <c r="BP892" s="6"/>
      <c r="BQ892" s="5"/>
      <c r="BR892" s="2"/>
      <c r="BS892" s="2"/>
      <c r="BT892" s="4"/>
      <c r="BU892" s="2"/>
      <c r="BV892" s="2"/>
      <c r="BW892" s="2"/>
      <c r="BX892" s="3"/>
      <c r="BY892" s="2"/>
      <c r="BZ892" s="2"/>
    </row>
    <row r="893" spans="2:78" ht="12" customHeight="1">
      <c r="B893" s="22"/>
      <c r="C893" s="4"/>
      <c r="D893" s="3"/>
      <c r="E893" s="21"/>
      <c r="F893" s="3"/>
      <c r="G893" s="20"/>
      <c r="H893" s="13"/>
      <c r="I893" s="19"/>
      <c r="J893" s="19"/>
      <c r="K893" s="116"/>
      <c r="L893" s="19"/>
      <c r="M893" s="18"/>
      <c r="N893" s="17"/>
      <c r="O893" s="16"/>
      <c r="P893" s="2"/>
      <c r="Q893" s="2"/>
      <c r="R893" s="2"/>
      <c r="S893" s="2"/>
      <c r="T893" s="2"/>
      <c r="U893" s="2"/>
      <c r="V893" s="15"/>
      <c r="W893" s="14"/>
      <c r="X893" s="13"/>
      <c r="Y893" s="12"/>
      <c r="Z893" s="2"/>
      <c r="AA893" s="11"/>
      <c r="AB893" s="11"/>
      <c r="AC893" s="11"/>
      <c r="AD893" s="2"/>
      <c r="AE893" s="2"/>
      <c r="AF893" s="2"/>
      <c r="AG893" s="2"/>
      <c r="AH893" s="2"/>
      <c r="AI893" s="2"/>
      <c r="AJ893" s="4"/>
      <c r="AK893" s="2"/>
      <c r="AL893" s="2"/>
      <c r="AM893" s="2"/>
      <c r="AN893" s="2"/>
      <c r="AO893" s="2"/>
      <c r="AP893" s="2"/>
      <c r="AQ893" s="10"/>
      <c r="AR893" s="4"/>
      <c r="AS893" s="9"/>
      <c r="AT893" s="8"/>
      <c r="AU893" s="7"/>
      <c r="AV893" s="6"/>
      <c r="AW893" s="7"/>
      <c r="AX893" s="6"/>
      <c r="AY893" s="5"/>
      <c r="AZ893" s="6"/>
      <c r="BA893" s="5"/>
      <c r="BB893" s="6"/>
      <c r="BC893" s="5"/>
      <c r="BD893" s="6"/>
      <c r="BE893" s="5"/>
      <c r="BF893" s="6"/>
      <c r="BG893" s="5"/>
      <c r="BH893" s="6"/>
      <c r="BI893" s="5"/>
      <c r="BJ893" s="6"/>
      <c r="BK893" s="5"/>
      <c r="BL893" s="6"/>
      <c r="BM893" s="5"/>
      <c r="BN893" s="6"/>
      <c r="BO893" s="5"/>
      <c r="BP893" s="6"/>
      <c r="BQ893" s="5"/>
      <c r="BR893" s="2"/>
      <c r="BS893" s="2"/>
      <c r="BT893" s="4"/>
      <c r="BU893" s="2"/>
      <c r="BV893" s="2"/>
      <c r="BW893" s="2"/>
      <c r="BX893" s="3"/>
      <c r="BY893" s="2"/>
      <c r="BZ893" s="2"/>
    </row>
    <row r="894" spans="2:78" ht="12" customHeight="1">
      <c r="B894" s="22"/>
      <c r="C894" s="4"/>
      <c r="D894" s="3"/>
      <c r="E894" s="21"/>
      <c r="F894" s="3"/>
      <c r="G894" s="20"/>
      <c r="H894" s="13"/>
      <c r="I894" s="19"/>
      <c r="J894" s="19"/>
      <c r="K894" s="116"/>
      <c r="L894" s="19"/>
      <c r="M894" s="18"/>
      <c r="N894" s="17"/>
      <c r="O894" s="16"/>
      <c r="P894" s="2"/>
      <c r="Q894" s="2"/>
      <c r="R894" s="2"/>
      <c r="S894" s="2"/>
      <c r="T894" s="2"/>
      <c r="U894" s="2"/>
      <c r="V894" s="15"/>
      <c r="W894" s="14"/>
      <c r="X894" s="13"/>
      <c r="Y894" s="12"/>
      <c r="Z894" s="2"/>
      <c r="AA894" s="11"/>
      <c r="AB894" s="11"/>
      <c r="AC894" s="11"/>
      <c r="AD894" s="2"/>
      <c r="AE894" s="2"/>
      <c r="AF894" s="2"/>
      <c r="AG894" s="2"/>
      <c r="AH894" s="2"/>
      <c r="AI894" s="2"/>
      <c r="AJ894" s="4"/>
      <c r="AK894" s="2"/>
      <c r="AL894" s="2"/>
      <c r="AM894" s="2"/>
      <c r="AN894" s="2"/>
      <c r="AO894" s="2"/>
      <c r="AP894" s="2"/>
      <c r="AQ894" s="10"/>
      <c r="AR894" s="4"/>
      <c r="AS894" s="9"/>
      <c r="AT894" s="8"/>
      <c r="AU894" s="7"/>
      <c r="AV894" s="6"/>
      <c r="AW894" s="7"/>
      <c r="AX894" s="6"/>
      <c r="AY894" s="5"/>
      <c r="AZ894" s="6"/>
      <c r="BA894" s="5"/>
      <c r="BB894" s="6"/>
      <c r="BC894" s="5"/>
      <c r="BD894" s="6"/>
      <c r="BE894" s="5"/>
      <c r="BF894" s="6"/>
      <c r="BG894" s="5"/>
      <c r="BH894" s="6"/>
      <c r="BI894" s="5"/>
      <c r="BJ894" s="6"/>
      <c r="BK894" s="5"/>
      <c r="BL894" s="6"/>
      <c r="BM894" s="5"/>
      <c r="BN894" s="6"/>
      <c r="BO894" s="5"/>
      <c r="BP894" s="6"/>
      <c r="BQ894" s="5"/>
      <c r="BR894" s="2"/>
      <c r="BS894" s="2"/>
      <c r="BT894" s="4"/>
      <c r="BU894" s="2"/>
      <c r="BV894" s="2"/>
      <c r="BW894" s="2"/>
      <c r="BX894" s="3"/>
      <c r="BY894" s="2"/>
      <c r="BZ894" s="2"/>
    </row>
    <row r="895" spans="2:78" ht="12" customHeight="1">
      <c r="B895" s="22"/>
      <c r="C895" s="4"/>
      <c r="D895" s="3"/>
      <c r="E895" s="21"/>
      <c r="F895" s="3"/>
      <c r="G895" s="20"/>
      <c r="H895" s="13"/>
      <c r="I895" s="19"/>
      <c r="J895" s="19"/>
      <c r="K895" s="116"/>
      <c r="L895" s="19"/>
      <c r="M895" s="18"/>
      <c r="N895" s="17"/>
      <c r="O895" s="16"/>
      <c r="P895" s="2"/>
      <c r="Q895" s="2"/>
      <c r="R895" s="2"/>
      <c r="S895" s="2"/>
      <c r="T895" s="2"/>
      <c r="U895" s="2"/>
      <c r="V895" s="15"/>
      <c r="W895" s="14"/>
      <c r="X895" s="13"/>
      <c r="Y895" s="12"/>
      <c r="Z895" s="2"/>
      <c r="AA895" s="11"/>
      <c r="AB895" s="11"/>
      <c r="AC895" s="11"/>
      <c r="AD895" s="2"/>
      <c r="AE895" s="2"/>
      <c r="AF895" s="2"/>
      <c r="AG895" s="2"/>
      <c r="AH895" s="2"/>
      <c r="AI895" s="2"/>
      <c r="AJ895" s="4"/>
      <c r="AK895" s="2"/>
      <c r="AL895" s="2"/>
      <c r="AM895" s="2"/>
      <c r="AN895" s="2"/>
      <c r="AO895" s="2"/>
      <c r="AP895" s="2"/>
      <c r="AQ895" s="10"/>
      <c r="AR895" s="4"/>
      <c r="AS895" s="9"/>
      <c r="AT895" s="8"/>
      <c r="AU895" s="7"/>
      <c r="AV895" s="6"/>
      <c r="AW895" s="7"/>
      <c r="AX895" s="6"/>
      <c r="AY895" s="5"/>
      <c r="AZ895" s="6"/>
      <c r="BA895" s="5"/>
      <c r="BB895" s="6"/>
      <c r="BC895" s="5"/>
      <c r="BD895" s="6"/>
      <c r="BE895" s="5"/>
      <c r="BF895" s="6"/>
      <c r="BG895" s="5"/>
      <c r="BH895" s="6"/>
      <c r="BI895" s="5"/>
      <c r="BJ895" s="6"/>
      <c r="BK895" s="5"/>
      <c r="BL895" s="6"/>
      <c r="BM895" s="5"/>
      <c r="BN895" s="6"/>
      <c r="BO895" s="5"/>
      <c r="BP895" s="6"/>
      <c r="BQ895" s="5"/>
      <c r="BR895" s="2"/>
      <c r="BS895" s="2"/>
      <c r="BT895" s="4"/>
      <c r="BU895" s="2"/>
      <c r="BV895" s="2"/>
      <c r="BW895" s="2"/>
      <c r="BX895" s="3"/>
      <c r="BY895" s="2"/>
      <c r="BZ895" s="2"/>
    </row>
    <row r="896" spans="2:78" ht="12" customHeight="1">
      <c r="B896" s="22"/>
      <c r="C896" s="4"/>
      <c r="D896" s="3"/>
      <c r="E896" s="21"/>
      <c r="F896" s="3"/>
      <c r="G896" s="20"/>
      <c r="H896" s="13"/>
      <c r="I896" s="19"/>
      <c r="J896" s="19"/>
      <c r="K896" s="116"/>
      <c r="L896" s="19"/>
      <c r="M896" s="18"/>
      <c r="N896" s="17"/>
      <c r="O896" s="16"/>
      <c r="P896" s="2"/>
      <c r="Q896" s="2"/>
      <c r="R896" s="2"/>
      <c r="S896" s="2"/>
      <c r="T896" s="2"/>
      <c r="U896" s="2"/>
      <c r="V896" s="15"/>
      <c r="W896" s="14"/>
      <c r="X896" s="13"/>
      <c r="Y896" s="12"/>
      <c r="Z896" s="2"/>
      <c r="AA896" s="11"/>
      <c r="AB896" s="11"/>
      <c r="AC896" s="11"/>
      <c r="AD896" s="2"/>
      <c r="AE896" s="2"/>
      <c r="AF896" s="2"/>
      <c r="AG896" s="2"/>
      <c r="AH896" s="2"/>
      <c r="AI896" s="2"/>
      <c r="AJ896" s="4"/>
      <c r="AK896" s="2"/>
      <c r="AL896" s="2"/>
      <c r="AM896" s="2"/>
      <c r="AN896" s="2"/>
      <c r="AO896" s="2"/>
      <c r="AP896" s="2"/>
      <c r="AQ896" s="10"/>
      <c r="AR896" s="4"/>
      <c r="AS896" s="9"/>
      <c r="AT896" s="8"/>
      <c r="AU896" s="7"/>
      <c r="AV896" s="6"/>
      <c r="AW896" s="7"/>
      <c r="AX896" s="6"/>
      <c r="AY896" s="5"/>
      <c r="AZ896" s="6"/>
      <c r="BA896" s="5"/>
      <c r="BB896" s="6"/>
      <c r="BC896" s="5"/>
      <c r="BD896" s="6"/>
      <c r="BE896" s="5"/>
      <c r="BF896" s="6"/>
      <c r="BG896" s="5"/>
      <c r="BH896" s="6"/>
      <c r="BI896" s="5"/>
      <c r="BJ896" s="6"/>
      <c r="BK896" s="5"/>
      <c r="BL896" s="6"/>
      <c r="BM896" s="5"/>
      <c r="BN896" s="6"/>
      <c r="BO896" s="5"/>
      <c r="BP896" s="6"/>
      <c r="BQ896" s="5"/>
      <c r="BR896" s="2"/>
      <c r="BS896" s="2"/>
      <c r="BT896" s="4"/>
      <c r="BU896" s="2"/>
      <c r="BV896" s="2"/>
      <c r="BW896" s="2"/>
      <c r="BX896" s="3"/>
      <c r="BY896" s="2"/>
      <c r="BZ896" s="2"/>
    </row>
    <row r="897" spans="2:78" ht="12" customHeight="1">
      <c r="B897" s="22"/>
      <c r="C897" s="4"/>
      <c r="D897" s="3"/>
      <c r="E897" s="21"/>
      <c r="F897" s="3"/>
      <c r="G897" s="20"/>
      <c r="H897" s="13"/>
      <c r="I897" s="19"/>
      <c r="J897" s="19"/>
      <c r="K897" s="116"/>
      <c r="L897" s="19"/>
      <c r="M897" s="18"/>
      <c r="N897" s="17"/>
      <c r="O897" s="16"/>
      <c r="P897" s="2"/>
      <c r="Q897" s="2"/>
      <c r="R897" s="2"/>
      <c r="S897" s="2"/>
      <c r="T897" s="2"/>
      <c r="U897" s="2"/>
      <c r="V897" s="15"/>
      <c r="W897" s="14"/>
      <c r="X897" s="13"/>
      <c r="Y897" s="12"/>
      <c r="Z897" s="2"/>
      <c r="AA897" s="11"/>
      <c r="AB897" s="11"/>
      <c r="AC897" s="11"/>
      <c r="AD897" s="2"/>
      <c r="AE897" s="2"/>
      <c r="AF897" s="2"/>
      <c r="AG897" s="2"/>
      <c r="AH897" s="2"/>
      <c r="AI897" s="2"/>
      <c r="AJ897" s="4"/>
      <c r="AK897" s="2"/>
      <c r="AL897" s="2"/>
      <c r="AM897" s="2"/>
      <c r="AN897" s="2"/>
      <c r="AO897" s="2"/>
      <c r="AP897" s="2"/>
      <c r="AQ897" s="10"/>
      <c r="AR897" s="4"/>
      <c r="AS897" s="9"/>
      <c r="AT897" s="8"/>
      <c r="AU897" s="7"/>
      <c r="AV897" s="6"/>
      <c r="AW897" s="7"/>
      <c r="AX897" s="6"/>
      <c r="AY897" s="5"/>
      <c r="AZ897" s="6"/>
      <c r="BA897" s="5"/>
      <c r="BB897" s="6"/>
      <c r="BC897" s="5"/>
      <c r="BD897" s="6"/>
      <c r="BE897" s="5"/>
      <c r="BF897" s="6"/>
      <c r="BG897" s="5"/>
      <c r="BH897" s="6"/>
      <c r="BI897" s="5"/>
      <c r="BJ897" s="6"/>
      <c r="BK897" s="5"/>
      <c r="BL897" s="6"/>
      <c r="BM897" s="5"/>
      <c r="BN897" s="6"/>
      <c r="BO897" s="5"/>
      <c r="BP897" s="6"/>
      <c r="BQ897" s="5"/>
      <c r="BR897" s="2"/>
      <c r="BS897" s="2"/>
      <c r="BT897" s="4"/>
      <c r="BU897" s="2"/>
      <c r="BV897" s="2"/>
      <c r="BW897" s="2"/>
      <c r="BX897" s="3"/>
      <c r="BY897" s="2"/>
      <c r="BZ897" s="2"/>
    </row>
    <row r="898" spans="2:78" ht="12" customHeight="1">
      <c r="B898" s="22"/>
      <c r="C898" s="4"/>
      <c r="D898" s="3"/>
      <c r="E898" s="21"/>
      <c r="F898" s="3"/>
      <c r="G898" s="20"/>
      <c r="H898" s="13"/>
      <c r="I898" s="19"/>
      <c r="J898" s="19"/>
      <c r="K898" s="116"/>
      <c r="L898" s="19"/>
      <c r="M898" s="18"/>
      <c r="N898" s="17"/>
      <c r="O898" s="16"/>
      <c r="P898" s="2"/>
      <c r="Q898" s="2"/>
      <c r="R898" s="2"/>
      <c r="S898" s="2"/>
      <c r="T898" s="2"/>
      <c r="U898" s="2"/>
      <c r="V898" s="15"/>
      <c r="W898" s="14"/>
      <c r="X898" s="13"/>
      <c r="Y898" s="12"/>
      <c r="Z898" s="2"/>
      <c r="AA898" s="11"/>
      <c r="AB898" s="11"/>
      <c r="AC898" s="11"/>
      <c r="AD898" s="2"/>
      <c r="AE898" s="2"/>
      <c r="AF898" s="2"/>
      <c r="AG898" s="2"/>
      <c r="AH898" s="2"/>
      <c r="AI898" s="2"/>
      <c r="AJ898" s="4"/>
      <c r="AK898" s="2"/>
      <c r="AL898" s="2"/>
      <c r="AM898" s="2"/>
      <c r="AN898" s="2"/>
      <c r="AO898" s="2"/>
      <c r="AP898" s="2"/>
      <c r="AQ898" s="10"/>
      <c r="AR898" s="4"/>
      <c r="AS898" s="9"/>
      <c r="AT898" s="8"/>
      <c r="AU898" s="7"/>
      <c r="AV898" s="6"/>
      <c r="AW898" s="7"/>
      <c r="AX898" s="6"/>
      <c r="AY898" s="5"/>
      <c r="AZ898" s="6"/>
      <c r="BA898" s="5"/>
      <c r="BB898" s="6"/>
      <c r="BC898" s="5"/>
      <c r="BD898" s="6"/>
      <c r="BE898" s="5"/>
      <c r="BF898" s="6"/>
      <c r="BG898" s="5"/>
      <c r="BH898" s="6"/>
      <c r="BI898" s="5"/>
      <c r="BJ898" s="6"/>
      <c r="BK898" s="5"/>
      <c r="BL898" s="6"/>
      <c r="BM898" s="5"/>
      <c r="BN898" s="6"/>
      <c r="BO898" s="5"/>
      <c r="BP898" s="6"/>
      <c r="BQ898" s="5"/>
      <c r="BR898" s="2"/>
      <c r="BS898" s="2"/>
      <c r="BT898" s="4"/>
      <c r="BU898" s="2"/>
      <c r="BV898" s="2"/>
      <c r="BW898" s="2"/>
      <c r="BX898" s="3"/>
      <c r="BY898" s="2"/>
      <c r="BZ898" s="2"/>
    </row>
    <row r="899" spans="2:78" ht="12" customHeight="1">
      <c r="B899" s="22"/>
      <c r="C899" s="4"/>
      <c r="D899" s="3"/>
      <c r="E899" s="21"/>
      <c r="F899" s="3"/>
      <c r="G899" s="20"/>
      <c r="H899" s="13"/>
      <c r="I899" s="19"/>
      <c r="J899" s="19"/>
      <c r="K899" s="116"/>
      <c r="L899" s="19"/>
      <c r="M899" s="18"/>
      <c r="N899" s="17"/>
      <c r="O899" s="16"/>
      <c r="P899" s="2"/>
      <c r="Q899" s="2"/>
      <c r="R899" s="2"/>
      <c r="S899" s="2"/>
      <c r="T899" s="2"/>
      <c r="U899" s="2"/>
      <c r="V899" s="15"/>
      <c r="W899" s="14"/>
      <c r="X899" s="13"/>
      <c r="Y899" s="12"/>
      <c r="Z899" s="2"/>
      <c r="AA899" s="11"/>
      <c r="AB899" s="11"/>
      <c r="AC899" s="11"/>
      <c r="AD899" s="2"/>
      <c r="AE899" s="2"/>
      <c r="AF899" s="2"/>
      <c r="AG899" s="2"/>
      <c r="AH899" s="2"/>
      <c r="AI899" s="2"/>
      <c r="AJ899" s="4"/>
      <c r="AK899" s="2"/>
      <c r="AL899" s="2"/>
      <c r="AM899" s="2"/>
      <c r="AN899" s="2"/>
      <c r="AO899" s="2"/>
      <c r="AP899" s="2"/>
      <c r="AQ899" s="10"/>
      <c r="AR899" s="4"/>
      <c r="AS899" s="9"/>
      <c r="AT899" s="8"/>
      <c r="AU899" s="7"/>
      <c r="AV899" s="6"/>
      <c r="AW899" s="7"/>
      <c r="AX899" s="6"/>
      <c r="AY899" s="5"/>
      <c r="AZ899" s="6"/>
      <c r="BA899" s="5"/>
      <c r="BB899" s="6"/>
      <c r="BC899" s="5"/>
      <c r="BD899" s="6"/>
      <c r="BE899" s="5"/>
      <c r="BF899" s="6"/>
      <c r="BG899" s="5"/>
      <c r="BH899" s="6"/>
      <c r="BI899" s="5"/>
      <c r="BJ899" s="6"/>
      <c r="BK899" s="5"/>
      <c r="BL899" s="6"/>
      <c r="BM899" s="5"/>
      <c r="BN899" s="6"/>
      <c r="BO899" s="5"/>
      <c r="BP899" s="6"/>
      <c r="BQ899" s="5"/>
      <c r="BR899" s="2"/>
      <c r="BS899" s="2"/>
      <c r="BT899" s="4"/>
      <c r="BU899" s="2"/>
      <c r="BV899" s="2"/>
      <c r="BW899" s="2"/>
      <c r="BX899" s="3"/>
      <c r="BY899" s="2"/>
      <c r="BZ899" s="2"/>
    </row>
    <row r="900" spans="2:78" ht="12" customHeight="1">
      <c r="B900" s="22"/>
      <c r="C900" s="4"/>
      <c r="D900" s="3"/>
      <c r="E900" s="21"/>
      <c r="F900" s="3"/>
      <c r="G900" s="20"/>
      <c r="H900" s="13"/>
      <c r="I900" s="19"/>
      <c r="J900" s="19"/>
      <c r="K900" s="116"/>
      <c r="L900" s="19"/>
      <c r="M900" s="18"/>
      <c r="N900" s="17"/>
      <c r="O900" s="16"/>
      <c r="P900" s="2"/>
      <c r="Q900" s="2"/>
      <c r="R900" s="2"/>
      <c r="S900" s="2"/>
      <c r="T900" s="2"/>
      <c r="U900" s="2"/>
      <c r="V900" s="15"/>
      <c r="W900" s="14"/>
      <c r="X900" s="13"/>
      <c r="Y900" s="12"/>
      <c r="Z900" s="2"/>
      <c r="AA900" s="11"/>
      <c r="AB900" s="11"/>
      <c r="AC900" s="11"/>
      <c r="AD900" s="2"/>
      <c r="AE900" s="2"/>
      <c r="AF900" s="2"/>
      <c r="AG900" s="2"/>
      <c r="AH900" s="2"/>
      <c r="AI900" s="2"/>
      <c r="AJ900" s="4"/>
      <c r="AK900" s="2"/>
      <c r="AL900" s="2"/>
      <c r="AM900" s="2"/>
      <c r="AN900" s="2"/>
      <c r="AO900" s="2"/>
      <c r="AP900" s="2"/>
      <c r="AQ900" s="10"/>
      <c r="AR900" s="4"/>
      <c r="AS900" s="9"/>
      <c r="AT900" s="8"/>
      <c r="AU900" s="7"/>
      <c r="AV900" s="6"/>
      <c r="AW900" s="7"/>
      <c r="AX900" s="6"/>
      <c r="AY900" s="5"/>
      <c r="AZ900" s="6"/>
      <c r="BA900" s="5"/>
      <c r="BB900" s="6"/>
      <c r="BC900" s="5"/>
      <c r="BD900" s="6"/>
      <c r="BE900" s="5"/>
      <c r="BF900" s="6"/>
      <c r="BG900" s="5"/>
      <c r="BH900" s="6"/>
      <c r="BI900" s="5"/>
      <c r="BJ900" s="6"/>
      <c r="BK900" s="5"/>
      <c r="BL900" s="6"/>
      <c r="BM900" s="5"/>
      <c r="BN900" s="6"/>
      <c r="BO900" s="5"/>
      <c r="BP900" s="6"/>
      <c r="BQ900" s="5"/>
      <c r="BR900" s="2"/>
      <c r="BS900" s="2"/>
      <c r="BT900" s="4"/>
      <c r="BU900" s="2"/>
      <c r="BV900" s="2"/>
      <c r="BW900" s="2"/>
      <c r="BX900" s="3"/>
      <c r="BY900" s="2"/>
      <c r="BZ900" s="2"/>
    </row>
    <row r="901" spans="2:78" ht="12" customHeight="1">
      <c r="B901" s="22"/>
      <c r="C901" s="4"/>
      <c r="D901" s="3"/>
      <c r="E901" s="21"/>
      <c r="F901" s="3"/>
      <c r="G901" s="20"/>
      <c r="H901" s="13"/>
      <c r="I901" s="19"/>
      <c r="J901" s="19"/>
      <c r="K901" s="116"/>
      <c r="L901" s="19"/>
      <c r="M901" s="18"/>
      <c r="N901" s="17"/>
      <c r="O901" s="16"/>
      <c r="P901" s="2"/>
      <c r="Q901" s="2"/>
      <c r="R901" s="2"/>
      <c r="S901" s="2"/>
      <c r="T901" s="2"/>
      <c r="U901" s="2"/>
      <c r="V901" s="15"/>
      <c r="W901" s="14"/>
      <c r="X901" s="13"/>
      <c r="Y901" s="12"/>
      <c r="Z901" s="2"/>
      <c r="AA901" s="11"/>
      <c r="AB901" s="11"/>
      <c r="AC901" s="11"/>
      <c r="AD901" s="2"/>
      <c r="AE901" s="2"/>
      <c r="AF901" s="2"/>
      <c r="AG901" s="2"/>
      <c r="AH901" s="2"/>
      <c r="AI901" s="2"/>
      <c r="AJ901" s="4"/>
      <c r="AK901" s="2"/>
      <c r="AL901" s="2"/>
      <c r="AM901" s="2"/>
      <c r="AN901" s="2"/>
      <c r="AO901" s="2"/>
      <c r="AP901" s="2"/>
      <c r="AQ901" s="10"/>
      <c r="AR901" s="4"/>
      <c r="AS901" s="9"/>
      <c r="AT901" s="8"/>
      <c r="AU901" s="7"/>
      <c r="AV901" s="6"/>
      <c r="AW901" s="7"/>
      <c r="AX901" s="6"/>
      <c r="AY901" s="5"/>
      <c r="AZ901" s="6"/>
      <c r="BA901" s="5"/>
      <c r="BB901" s="6"/>
      <c r="BC901" s="5"/>
      <c r="BD901" s="6"/>
      <c r="BE901" s="5"/>
      <c r="BF901" s="6"/>
      <c r="BG901" s="5"/>
      <c r="BH901" s="6"/>
      <c r="BI901" s="5"/>
      <c r="BJ901" s="6"/>
      <c r="BK901" s="5"/>
      <c r="BL901" s="6"/>
      <c r="BM901" s="5"/>
      <c r="BN901" s="6"/>
      <c r="BO901" s="5"/>
      <c r="BP901" s="6"/>
      <c r="BQ901" s="5"/>
      <c r="BR901" s="2"/>
      <c r="BS901" s="2"/>
      <c r="BT901" s="4"/>
      <c r="BU901" s="2"/>
      <c r="BV901" s="2"/>
      <c r="BW901" s="2"/>
      <c r="BX901" s="3"/>
      <c r="BY901" s="2"/>
      <c r="BZ901" s="2"/>
    </row>
    <row r="902" spans="2:78" ht="12" customHeight="1">
      <c r="B902" s="22"/>
      <c r="C902" s="4"/>
      <c r="D902" s="3"/>
      <c r="E902" s="21"/>
      <c r="F902" s="3"/>
      <c r="G902" s="20"/>
      <c r="H902" s="13"/>
      <c r="I902" s="19"/>
      <c r="J902" s="19"/>
      <c r="K902" s="116"/>
      <c r="L902" s="19"/>
      <c r="M902" s="18"/>
      <c r="N902" s="17"/>
      <c r="O902" s="16"/>
      <c r="P902" s="2"/>
      <c r="Q902" s="2"/>
      <c r="R902" s="2"/>
      <c r="S902" s="2"/>
      <c r="T902" s="2"/>
      <c r="U902" s="2"/>
      <c r="V902" s="15"/>
      <c r="W902" s="14"/>
      <c r="X902" s="13"/>
      <c r="Y902" s="12"/>
      <c r="Z902" s="2"/>
      <c r="AA902" s="11"/>
      <c r="AB902" s="11"/>
      <c r="AC902" s="11"/>
      <c r="AD902" s="2"/>
      <c r="AE902" s="2"/>
      <c r="AF902" s="2"/>
      <c r="AG902" s="2"/>
      <c r="AH902" s="2"/>
      <c r="AI902" s="2"/>
      <c r="AJ902" s="4"/>
      <c r="AK902" s="2"/>
      <c r="AL902" s="2"/>
      <c r="AM902" s="2"/>
      <c r="AN902" s="2"/>
      <c r="AO902" s="2"/>
      <c r="AP902" s="2"/>
      <c r="AQ902" s="10"/>
      <c r="AR902" s="4"/>
      <c r="AS902" s="9"/>
      <c r="AT902" s="8"/>
      <c r="AU902" s="7"/>
      <c r="AV902" s="6"/>
      <c r="AW902" s="7"/>
      <c r="AX902" s="6"/>
      <c r="AY902" s="5"/>
      <c r="AZ902" s="6"/>
      <c r="BA902" s="5"/>
      <c r="BB902" s="6"/>
      <c r="BC902" s="5"/>
      <c r="BD902" s="6"/>
      <c r="BE902" s="5"/>
      <c r="BF902" s="6"/>
      <c r="BG902" s="5"/>
      <c r="BH902" s="6"/>
      <c r="BI902" s="5"/>
      <c r="BJ902" s="6"/>
      <c r="BK902" s="5"/>
      <c r="BL902" s="6"/>
      <c r="BM902" s="5"/>
      <c r="BN902" s="6"/>
      <c r="BO902" s="5"/>
      <c r="BP902" s="6"/>
      <c r="BQ902" s="5"/>
      <c r="BR902" s="2"/>
      <c r="BS902" s="2"/>
      <c r="BT902" s="4"/>
      <c r="BU902" s="2"/>
      <c r="BV902" s="2"/>
      <c r="BW902" s="2"/>
      <c r="BX902" s="3"/>
      <c r="BY902" s="2"/>
      <c r="BZ902" s="2"/>
    </row>
    <row r="903" spans="2:78" ht="12" customHeight="1">
      <c r="B903" s="22"/>
      <c r="C903" s="4"/>
      <c r="D903" s="3"/>
      <c r="E903" s="21"/>
      <c r="F903" s="3"/>
      <c r="G903" s="20"/>
      <c r="H903" s="13"/>
      <c r="I903" s="19"/>
      <c r="J903" s="19"/>
      <c r="K903" s="116"/>
      <c r="L903" s="19"/>
      <c r="M903" s="18"/>
      <c r="N903" s="17"/>
      <c r="O903" s="16"/>
      <c r="P903" s="2"/>
      <c r="Q903" s="2"/>
      <c r="R903" s="2"/>
      <c r="S903" s="2"/>
      <c r="T903" s="2"/>
      <c r="U903" s="2"/>
      <c r="V903" s="15"/>
      <c r="W903" s="14"/>
      <c r="X903" s="13"/>
      <c r="Y903" s="12"/>
      <c r="Z903" s="2"/>
      <c r="AA903" s="11"/>
      <c r="AB903" s="11"/>
      <c r="AC903" s="11"/>
      <c r="AD903" s="2"/>
      <c r="AE903" s="2"/>
      <c r="AF903" s="2"/>
      <c r="AG903" s="2"/>
      <c r="AH903" s="2"/>
      <c r="AI903" s="2"/>
      <c r="AJ903" s="4"/>
      <c r="AK903" s="2"/>
      <c r="AL903" s="2"/>
      <c r="AM903" s="2"/>
      <c r="AN903" s="2"/>
      <c r="AO903" s="2"/>
      <c r="AP903" s="2"/>
      <c r="AQ903" s="10"/>
      <c r="AR903" s="4"/>
      <c r="AS903" s="9"/>
      <c r="AT903" s="8"/>
      <c r="AU903" s="7"/>
      <c r="AV903" s="6"/>
      <c r="AW903" s="7"/>
      <c r="AX903" s="6"/>
      <c r="AY903" s="5"/>
      <c r="AZ903" s="6"/>
      <c r="BA903" s="5"/>
      <c r="BB903" s="6"/>
      <c r="BC903" s="5"/>
      <c r="BD903" s="6"/>
      <c r="BE903" s="5"/>
      <c r="BF903" s="6"/>
      <c r="BG903" s="5"/>
      <c r="BH903" s="6"/>
      <c r="BI903" s="5"/>
      <c r="BJ903" s="6"/>
      <c r="BK903" s="5"/>
      <c r="BL903" s="6"/>
      <c r="BM903" s="5"/>
      <c r="BN903" s="6"/>
      <c r="BO903" s="5"/>
      <c r="BP903" s="6"/>
      <c r="BQ903" s="5"/>
      <c r="BR903" s="2"/>
      <c r="BS903" s="2"/>
      <c r="BT903" s="4"/>
      <c r="BU903" s="2"/>
      <c r="BV903" s="2"/>
      <c r="BW903" s="2"/>
      <c r="BX903" s="3"/>
      <c r="BY903" s="2"/>
      <c r="BZ903" s="2"/>
    </row>
    <row r="904" spans="2:78" ht="12" customHeight="1">
      <c r="B904" s="22"/>
      <c r="C904" s="4"/>
      <c r="D904" s="3"/>
      <c r="E904" s="21"/>
      <c r="F904" s="3"/>
      <c r="G904" s="20"/>
      <c r="H904" s="13"/>
      <c r="I904" s="19"/>
      <c r="J904" s="19"/>
      <c r="K904" s="116"/>
      <c r="L904" s="19"/>
      <c r="M904" s="18"/>
      <c r="N904" s="17"/>
      <c r="O904" s="16"/>
      <c r="P904" s="2"/>
      <c r="Q904" s="2"/>
      <c r="R904" s="2"/>
      <c r="S904" s="2"/>
      <c r="T904" s="2"/>
      <c r="U904" s="2"/>
      <c r="V904" s="15"/>
      <c r="W904" s="14"/>
      <c r="X904" s="13"/>
      <c r="Y904" s="12"/>
      <c r="Z904" s="2"/>
      <c r="AA904" s="11"/>
      <c r="AB904" s="11"/>
      <c r="AC904" s="11"/>
      <c r="AD904" s="2"/>
      <c r="AE904" s="2"/>
      <c r="AF904" s="2"/>
      <c r="AG904" s="2"/>
      <c r="AH904" s="2"/>
      <c r="AI904" s="2"/>
      <c r="AJ904" s="4"/>
      <c r="AK904" s="2"/>
      <c r="AL904" s="2"/>
      <c r="AM904" s="2"/>
      <c r="AN904" s="2"/>
      <c r="AO904" s="2"/>
      <c r="AP904" s="2"/>
      <c r="AQ904" s="10"/>
      <c r="AR904" s="4"/>
      <c r="AS904" s="9"/>
      <c r="AT904" s="8"/>
      <c r="AU904" s="7"/>
      <c r="AV904" s="6"/>
      <c r="AW904" s="7"/>
      <c r="AX904" s="6"/>
      <c r="AY904" s="5"/>
      <c r="AZ904" s="6"/>
      <c r="BA904" s="5"/>
      <c r="BB904" s="6"/>
      <c r="BC904" s="5"/>
      <c r="BD904" s="6"/>
      <c r="BE904" s="5"/>
      <c r="BF904" s="6"/>
      <c r="BG904" s="5"/>
      <c r="BH904" s="6"/>
      <c r="BI904" s="5"/>
      <c r="BJ904" s="6"/>
      <c r="BK904" s="5"/>
      <c r="BL904" s="6"/>
      <c r="BM904" s="5"/>
      <c r="BN904" s="6"/>
      <c r="BO904" s="5"/>
      <c r="BP904" s="6"/>
      <c r="BQ904" s="5"/>
      <c r="BR904" s="2"/>
      <c r="BS904" s="2"/>
      <c r="BT904" s="4"/>
      <c r="BU904" s="2"/>
      <c r="BV904" s="2"/>
      <c r="BW904" s="2"/>
      <c r="BX904" s="3"/>
      <c r="BY904" s="2"/>
      <c r="BZ904" s="2"/>
    </row>
    <row r="905" spans="2:78" ht="12" customHeight="1">
      <c r="B905" s="22"/>
      <c r="C905" s="4"/>
      <c r="D905" s="3"/>
      <c r="E905" s="21"/>
      <c r="F905" s="3"/>
      <c r="G905" s="20"/>
      <c r="H905" s="13"/>
      <c r="I905" s="19"/>
      <c r="J905" s="19"/>
      <c r="K905" s="116"/>
      <c r="L905" s="19"/>
      <c r="M905" s="18"/>
      <c r="N905" s="17"/>
      <c r="O905" s="16"/>
      <c r="P905" s="2"/>
      <c r="Q905" s="2"/>
      <c r="R905" s="2"/>
      <c r="S905" s="2"/>
      <c r="T905" s="2"/>
      <c r="U905" s="2"/>
      <c r="V905" s="15"/>
      <c r="W905" s="14"/>
      <c r="X905" s="13"/>
      <c r="Y905" s="12"/>
      <c r="Z905" s="2"/>
      <c r="AA905" s="11"/>
      <c r="AB905" s="11"/>
      <c r="AC905" s="11"/>
      <c r="AD905" s="2"/>
      <c r="AE905" s="2"/>
      <c r="AF905" s="2"/>
      <c r="AG905" s="2"/>
      <c r="AH905" s="2"/>
      <c r="AI905" s="2"/>
      <c r="AJ905" s="4"/>
      <c r="AK905" s="2"/>
      <c r="AL905" s="2"/>
      <c r="AM905" s="2"/>
      <c r="AN905" s="2"/>
      <c r="AO905" s="2"/>
      <c r="AP905" s="2"/>
      <c r="AQ905" s="10"/>
      <c r="AR905" s="4"/>
      <c r="AS905" s="9"/>
      <c r="AT905" s="8"/>
      <c r="AU905" s="7"/>
      <c r="AV905" s="6"/>
      <c r="AW905" s="7"/>
      <c r="AX905" s="6"/>
      <c r="AY905" s="5"/>
      <c r="AZ905" s="6"/>
      <c r="BA905" s="5"/>
      <c r="BB905" s="6"/>
      <c r="BC905" s="5"/>
      <c r="BD905" s="6"/>
      <c r="BE905" s="5"/>
      <c r="BF905" s="6"/>
      <c r="BG905" s="5"/>
      <c r="BH905" s="6"/>
      <c r="BI905" s="5"/>
      <c r="BJ905" s="6"/>
      <c r="BK905" s="5"/>
      <c r="BL905" s="6"/>
      <c r="BM905" s="5"/>
      <c r="BN905" s="6"/>
      <c r="BO905" s="5"/>
      <c r="BP905" s="6"/>
      <c r="BQ905" s="5"/>
      <c r="BR905" s="2"/>
      <c r="BS905" s="2"/>
      <c r="BT905" s="4"/>
      <c r="BU905" s="2"/>
      <c r="BV905" s="2"/>
      <c r="BW905" s="2"/>
      <c r="BX905" s="3"/>
      <c r="BY905" s="2"/>
      <c r="BZ905" s="2"/>
    </row>
    <row r="906" spans="2:78" ht="12" customHeight="1">
      <c r="B906" s="22"/>
      <c r="C906" s="4"/>
      <c r="D906" s="3"/>
      <c r="E906" s="21"/>
      <c r="F906" s="3"/>
      <c r="G906" s="20"/>
      <c r="H906" s="13"/>
      <c r="I906" s="19"/>
      <c r="J906" s="19"/>
      <c r="K906" s="116"/>
      <c r="L906" s="19"/>
      <c r="M906" s="18"/>
      <c r="N906" s="17"/>
      <c r="O906" s="16"/>
      <c r="P906" s="2"/>
      <c r="Q906" s="2"/>
      <c r="R906" s="2"/>
      <c r="S906" s="2"/>
      <c r="T906" s="2"/>
      <c r="U906" s="2"/>
      <c r="V906" s="15"/>
      <c r="W906" s="14"/>
      <c r="X906" s="13"/>
      <c r="Y906" s="12"/>
      <c r="Z906" s="2"/>
      <c r="AA906" s="11"/>
      <c r="AB906" s="11"/>
      <c r="AC906" s="11"/>
      <c r="AD906" s="2"/>
      <c r="AE906" s="2"/>
      <c r="AF906" s="2"/>
      <c r="AG906" s="2"/>
      <c r="AH906" s="2"/>
      <c r="AI906" s="2"/>
      <c r="AJ906" s="4"/>
      <c r="AK906" s="2"/>
      <c r="AL906" s="2"/>
      <c r="AM906" s="2"/>
      <c r="AN906" s="2"/>
      <c r="AO906" s="2"/>
      <c r="AP906" s="2"/>
      <c r="AQ906" s="10"/>
      <c r="AR906" s="4"/>
      <c r="AS906" s="9"/>
      <c r="AT906" s="8"/>
      <c r="AU906" s="7"/>
      <c r="AV906" s="6"/>
      <c r="AW906" s="7"/>
      <c r="AX906" s="6"/>
      <c r="AY906" s="5"/>
      <c r="AZ906" s="6"/>
      <c r="BA906" s="5"/>
      <c r="BB906" s="6"/>
      <c r="BC906" s="5"/>
      <c r="BD906" s="6"/>
      <c r="BE906" s="5"/>
      <c r="BF906" s="6"/>
      <c r="BG906" s="5"/>
      <c r="BH906" s="6"/>
      <c r="BI906" s="5"/>
      <c r="BJ906" s="6"/>
      <c r="BK906" s="5"/>
      <c r="BL906" s="6"/>
      <c r="BM906" s="5"/>
      <c r="BN906" s="6"/>
      <c r="BO906" s="5"/>
      <c r="BP906" s="6"/>
      <c r="BQ906" s="5"/>
      <c r="BR906" s="2"/>
      <c r="BS906" s="2"/>
      <c r="BT906" s="4"/>
      <c r="BU906" s="2"/>
      <c r="BV906" s="2"/>
      <c r="BW906" s="2"/>
      <c r="BX906" s="3"/>
      <c r="BY906" s="2"/>
      <c r="BZ906" s="2"/>
    </row>
    <row r="907" spans="2:78" ht="12" customHeight="1">
      <c r="B907" s="22"/>
      <c r="C907" s="4"/>
      <c r="D907" s="3"/>
      <c r="E907" s="21"/>
      <c r="F907" s="3"/>
      <c r="G907" s="20"/>
      <c r="H907" s="13"/>
      <c r="I907" s="19"/>
      <c r="J907" s="19"/>
      <c r="K907" s="116"/>
      <c r="L907" s="19"/>
      <c r="M907" s="18"/>
      <c r="N907" s="17"/>
      <c r="O907" s="16"/>
      <c r="P907" s="2"/>
      <c r="Q907" s="2"/>
      <c r="R907" s="2"/>
      <c r="S907" s="2"/>
      <c r="T907" s="2"/>
      <c r="U907" s="2"/>
      <c r="V907" s="15"/>
      <c r="W907" s="14"/>
      <c r="X907" s="13"/>
      <c r="Y907" s="12"/>
      <c r="Z907" s="2"/>
      <c r="AA907" s="11"/>
      <c r="AB907" s="11"/>
      <c r="AC907" s="11"/>
      <c r="AD907" s="2"/>
      <c r="AE907" s="2"/>
      <c r="AF907" s="2"/>
      <c r="AG907" s="2"/>
      <c r="AH907" s="2"/>
      <c r="AI907" s="2"/>
      <c r="AJ907" s="4"/>
      <c r="AK907" s="2"/>
      <c r="AL907" s="2"/>
      <c r="AM907" s="2"/>
      <c r="AN907" s="2"/>
      <c r="AO907" s="2"/>
      <c r="AP907" s="2"/>
      <c r="AQ907" s="10"/>
      <c r="AR907" s="4"/>
      <c r="AS907" s="9"/>
      <c r="AT907" s="8"/>
      <c r="AU907" s="7"/>
      <c r="AV907" s="6"/>
      <c r="AW907" s="7"/>
      <c r="AX907" s="6"/>
      <c r="AY907" s="5"/>
      <c r="AZ907" s="6"/>
      <c r="BA907" s="5"/>
      <c r="BB907" s="6"/>
      <c r="BC907" s="5"/>
      <c r="BD907" s="6"/>
      <c r="BE907" s="5"/>
      <c r="BF907" s="6"/>
      <c r="BG907" s="5"/>
      <c r="BH907" s="6"/>
      <c r="BI907" s="5"/>
      <c r="BJ907" s="6"/>
      <c r="BK907" s="5"/>
      <c r="BL907" s="6"/>
      <c r="BM907" s="5"/>
      <c r="BN907" s="6"/>
      <c r="BO907" s="5"/>
      <c r="BP907" s="6"/>
      <c r="BQ907" s="5"/>
      <c r="BR907" s="2"/>
      <c r="BS907" s="2"/>
      <c r="BT907" s="4"/>
      <c r="BU907" s="2"/>
      <c r="BV907" s="2"/>
      <c r="BW907" s="2"/>
      <c r="BX907" s="3"/>
      <c r="BY907" s="2"/>
      <c r="BZ907" s="2"/>
    </row>
    <row r="908" spans="2:78" ht="12" customHeight="1">
      <c r="B908" s="22"/>
      <c r="C908" s="4"/>
      <c r="D908" s="3"/>
      <c r="E908" s="21"/>
      <c r="F908" s="3"/>
      <c r="G908" s="20"/>
      <c r="H908" s="13"/>
      <c r="I908" s="19"/>
      <c r="J908" s="19"/>
      <c r="K908" s="116"/>
      <c r="L908" s="19"/>
      <c r="M908" s="18"/>
      <c r="N908" s="17"/>
      <c r="O908" s="16"/>
      <c r="P908" s="2"/>
      <c r="Q908" s="2"/>
      <c r="R908" s="2"/>
      <c r="S908" s="2"/>
      <c r="T908" s="2"/>
      <c r="U908" s="2"/>
      <c r="V908" s="15"/>
      <c r="W908" s="14"/>
      <c r="X908" s="13"/>
      <c r="Y908" s="12"/>
      <c r="Z908" s="2"/>
      <c r="AA908" s="11"/>
      <c r="AB908" s="11"/>
      <c r="AC908" s="11"/>
      <c r="AD908" s="2"/>
      <c r="AE908" s="2"/>
      <c r="AF908" s="2"/>
      <c r="AG908" s="2"/>
      <c r="AH908" s="2"/>
      <c r="AI908" s="2"/>
      <c r="AJ908" s="4"/>
      <c r="AK908" s="2"/>
      <c r="AL908" s="2"/>
      <c r="AM908" s="2"/>
      <c r="AN908" s="2"/>
      <c r="AO908" s="2"/>
      <c r="AP908" s="2"/>
      <c r="AQ908" s="10"/>
      <c r="AR908" s="4"/>
      <c r="AS908" s="9"/>
      <c r="AT908" s="8"/>
      <c r="AU908" s="7"/>
      <c r="AV908" s="6"/>
      <c r="AW908" s="7"/>
      <c r="AX908" s="6"/>
      <c r="AY908" s="5"/>
      <c r="AZ908" s="6"/>
      <c r="BA908" s="5"/>
      <c r="BB908" s="6"/>
      <c r="BC908" s="5"/>
      <c r="BD908" s="6"/>
      <c r="BE908" s="5"/>
      <c r="BF908" s="6"/>
      <c r="BG908" s="5"/>
      <c r="BH908" s="6"/>
      <c r="BI908" s="5"/>
      <c r="BJ908" s="6"/>
      <c r="BK908" s="5"/>
      <c r="BL908" s="6"/>
      <c r="BM908" s="5"/>
      <c r="BN908" s="6"/>
      <c r="BO908" s="5"/>
      <c r="BP908" s="6"/>
      <c r="BQ908" s="5"/>
      <c r="BR908" s="2"/>
      <c r="BS908" s="2"/>
      <c r="BT908" s="4"/>
      <c r="BU908" s="2"/>
      <c r="BV908" s="2"/>
      <c r="BW908" s="2"/>
      <c r="BX908" s="3"/>
      <c r="BY908" s="2"/>
      <c r="BZ908" s="2"/>
    </row>
    <row r="909" spans="2:78" ht="12" customHeight="1">
      <c r="B909" s="22"/>
      <c r="C909" s="4"/>
      <c r="D909" s="3"/>
      <c r="E909" s="21"/>
      <c r="F909" s="3"/>
      <c r="G909" s="20"/>
      <c r="H909" s="13"/>
      <c r="I909" s="19"/>
      <c r="J909" s="19"/>
      <c r="K909" s="116"/>
      <c r="L909" s="19"/>
      <c r="M909" s="18"/>
      <c r="N909" s="17"/>
      <c r="O909" s="16"/>
      <c r="P909" s="2"/>
      <c r="Q909" s="2"/>
      <c r="R909" s="2"/>
      <c r="S909" s="2"/>
      <c r="T909" s="2"/>
      <c r="U909" s="2"/>
      <c r="V909" s="15"/>
      <c r="W909" s="14"/>
      <c r="X909" s="13"/>
      <c r="Y909" s="12"/>
      <c r="Z909" s="2"/>
      <c r="AA909" s="11"/>
      <c r="AB909" s="11"/>
      <c r="AC909" s="11"/>
      <c r="AD909" s="2"/>
      <c r="AE909" s="2"/>
      <c r="AF909" s="2"/>
      <c r="AG909" s="2"/>
      <c r="AH909" s="2"/>
      <c r="AI909" s="2"/>
      <c r="AJ909" s="4"/>
      <c r="AK909" s="2"/>
      <c r="AL909" s="2"/>
      <c r="AM909" s="2"/>
      <c r="AN909" s="2"/>
      <c r="AO909" s="2"/>
      <c r="AP909" s="2"/>
      <c r="AQ909" s="10"/>
      <c r="AR909" s="4"/>
      <c r="AS909" s="9"/>
      <c r="AT909" s="8"/>
      <c r="AU909" s="7"/>
      <c r="AV909" s="6"/>
      <c r="AW909" s="7"/>
      <c r="AX909" s="6"/>
      <c r="AY909" s="5"/>
      <c r="AZ909" s="6"/>
      <c r="BA909" s="5"/>
      <c r="BB909" s="6"/>
      <c r="BC909" s="5"/>
      <c r="BD909" s="6"/>
      <c r="BE909" s="5"/>
      <c r="BF909" s="6"/>
      <c r="BG909" s="5"/>
      <c r="BH909" s="6"/>
      <c r="BI909" s="5"/>
      <c r="BJ909" s="6"/>
      <c r="BK909" s="5"/>
      <c r="BL909" s="6"/>
      <c r="BM909" s="5"/>
      <c r="BN909" s="6"/>
      <c r="BO909" s="5"/>
      <c r="BP909" s="6"/>
      <c r="BQ909" s="5"/>
      <c r="BR909" s="2"/>
      <c r="BS909" s="2"/>
      <c r="BT909" s="4"/>
      <c r="BU909" s="2"/>
      <c r="BV909" s="2"/>
      <c r="BW909" s="2"/>
      <c r="BX909" s="3"/>
      <c r="BY909" s="2"/>
      <c r="BZ909" s="2"/>
    </row>
    <row r="910" spans="2:78" ht="12" customHeight="1">
      <c r="B910" s="22"/>
      <c r="C910" s="4"/>
      <c r="D910" s="3"/>
      <c r="E910" s="21"/>
      <c r="F910" s="3"/>
      <c r="G910" s="20"/>
      <c r="H910" s="13"/>
      <c r="I910" s="19"/>
      <c r="J910" s="19"/>
      <c r="K910" s="116"/>
      <c r="L910" s="19"/>
      <c r="M910" s="18"/>
      <c r="N910" s="17"/>
      <c r="O910" s="16"/>
      <c r="P910" s="2"/>
      <c r="Q910" s="2"/>
      <c r="R910" s="2"/>
      <c r="S910" s="2"/>
      <c r="T910" s="2"/>
      <c r="U910" s="2"/>
      <c r="V910" s="15"/>
      <c r="W910" s="14"/>
      <c r="X910" s="13"/>
      <c r="Y910" s="12"/>
      <c r="Z910" s="2"/>
      <c r="AA910" s="11"/>
      <c r="AB910" s="11"/>
      <c r="AC910" s="11"/>
      <c r="AD910" s="2"/>
      <c r="AE910" s="2"/>
      <c r="AF910" s="2"/>
      <c r="AG910" s="2"/>
      <c r="AH910" s="2"/>
      <c r="AI910" s="2"/>
      <c r="AJ910" s="4"/>
      <c r="AK910" s="2"/>
      <c r="AL910" s="2"/>
      <c r="AM910" s="2"/>
      <c r="AN910" s="2"/>
      <c r="AO910" s="2"/>
      <c r="AP910" s="2"/>
      <c r="AQ910" s="10"/>
      <c r="AR910" s="4"/>
      <c r="AS910" s="9"/>
      <c r="AT910" s="8"/>
      <c r="AU910" s="7"/>
      <c r="AV910" s="6"/>
      <c r="AW910" s="7"/>
      <c r="AX910" s="6"/>
      <c r="AY910" s="5"/>
      <c r="AZ910" s="6"/>
      <c r="BA910" s="5"/>
      <c r="BB910" s="6"/>
      <c r="BC910" s="5"/>
      <c r="BD910" s="6"/>
      <c r="BE910" s="5"/>
      <c r="BF910" s="6"/>
      <c r="BG910" s="5"/>
      <c r="BH910" s="6"/>
      <c r="BI910" s="5"/>
      <c r="BJ910" s="6"/>
      <c r="BK910" s="5"/>
      <c r="BL910" s="6"/>
      <c r="BM910" s="5"/>
      <c r="BN910" s="6"/>
      <c r="BO910" s="5"/>
      <c r="BP910" s="6"/>
      <c r="BQ910" s="5"/>
      <c r="BR910" s="2"/>
      <c r="BS910" s="2"/>
      <c r="BT910" s="4"/>
      <c r="BU910" s="2"/>
      <c r="BV910" s="2"/>
      <c r="BW910" s="2"/>
      <c r="BX910" s="3"/>
      <c r="BY910" s="2"/>
      <c r="BZ910" s="2"/>
    </row>
    <row r="911" spans="2:78" ht="12" customHeight="1">
      <c r="B911" s="22"/>
      <c r="C911" s="4"/>
      <c r="D911" s="3"/>
      <c r="E911" s="21"/>
      <c r="F911" s="3"/>
      <c r="G911" s="20"/>
      <c r="H911" s="13"/>
      <c r="I911" s="19"/>
      <c r="J911" s="19"/>
      <c r="K911" s="116"/>
      <c r="L911" s="19"/>
      <c r="M911" s="18"/>
      <c r="N911" s="17"/>
      <c r="O911" s="16"/>
      <c r="P911" s="2"/>
      <c r="Q911" s="2"/>
      <c r="R911" s="2"/>
      <c r="S911" s="2"/>
      <c r="T911" s="2"/>
      <c r="U911" s="2"/>
      <c r="V911" s="15"/>
      <c r="W911" s="14"/>
      <c r="X911" s="13"/>
      <c r="Y911" s="12"/>
      <c r="Z911" s="2"/>
      <c r="AA911" s="11"/>
      <c r="AB911" s="11"/>
      <c r="AC911" s="11"/>
      <c r="AD911" s="2"/>
      <c r="AE911" s="2"/>
      <c r="AF911" s="2"/>
      <c r="AG911" s="2"/>
      <c r="AH911" s="2"/>
      <c r="AI911" s="2"/>
      <c r="AJ911" s="4"/>
      <c r="AK911" s="2"/>
      <c r="AL911" s="2"/>
      <c r="AM911" s="2"/>
      <c r="AN911" s="2"/>
      <c r="AO911" s="2"/>
      <c r="AP911" s="2"/>
      <c r="AQ911" s="10"/>
      <c r="AR911" s="4"/>
      <c r="AS911" s="9"/>
      <c r="AT911" s="8"/>
      <c r="AU911" s="7"/>
      <c r="AV911" s="6"/>
      <c r="AW911" s="7"/>
      <c r="AX911" s="6"/>
      <c r="AY911" s="5"/>
      <c r="AZ911" s="6"/>
      <c r="BA911" s="5"/>
      <c r="BB911" s="6"/>
      <c r="BC911" s="5"/>
      <c r="BD911" s="6"/>
      <c r="BE911" s="5"/>
      <c r="BF911" s="6"/>
      <c r="BG911" s="5"/>
      <c r="BH911" s="6"/>
      <c r="BI911" s="5"/>
      <c r="BJ911" s="6"/>
      <c r="BK911" s="5"/>
      <c r="BL911" s="6"/>
      <c r="BM911" s="5"/>
      <c r="BN911" s="6"/>
      <c r="BO911" s="5"/>
      <c r="BP911" s="6"/>
      <c r="BQ911" s="5"/>
      <c r="BR911" s="2"/>
      <c r="BS911" s="2"/>
      <c r="BT911" s="4"/>
      <c r="BU911" s="2"/>
      <c r="BV911" s="2"/>
      <c r="BW911" s="2"/>
      <c r="BX911" s="3"/>
      <c r="BY911" s="2"/>
      <c r="BZ911" s="2"/>
    </row>
    <row r="912" spans="2:78" ht="12" customHeight="1">
      <c r="B912" s="22"/>
      <c r="C912" s="4"/>
      <c r="D912" s="3"/>
      <c r="E912" s="21"/>
      <c r="F912" s="3"/>
      <c r="G912" s="20"/>
      <c r="H912" s="13"/>
      <c r="I912" s="19"/>
      <c r="J912" s="19"/>
      <c r="K912" s="116"/>
      <c r="L912" s="19"/>
      <c r="M912" s="18"/>
      <c r="N912" s="17"/>
      <c r="O912" s="16"/>
      <c r="P912" s="2"/>
      <c r="Q912" s="2"/>
      <c r="R912" s="2"/>
      <c r="S912" s="2"/>
      <c r="T912" s="2"/>
      <c r="U912" s="2"/>
      <c r="V912" s="15"/>
      <c r="W912" s="14"/>
      <c r="X912" s="13"/>
      <c r="Y912" s="12"/>
      <c r="Z912" s="2"/>
      <c r="AA912" s="11"/>
      <c r="AB912" s="11"/>
      <c r="AC912" s="11"/>
      <c r="AD912" s="2"/>
      <c r="AE912" s="2"/>
      <c r="AF912" s="2"/>
      <c r="AG912" s="2"/>
      <c r="AH912" s="2"/>
      <c r="AI912" s="2"/>
      <c r="AJ912" s="4"/>
      <c r="AK912" s="2"/>
      <c r="AL912" s="2"/>
      <c r="AM912" s="2"/>
      <c r="AN912" s="2"/>
      <c r="AO912" s="2"/>
      <c r="AP912" s="2"/>
      <c r="AQ912" s="10"/>
      <c r="AR912" s="4"/>
      <c r="AS912" s="9"/>
      <c r="AT912" s="8"/>
      <c r="AU912" s="7"/>
      <c r="AV912" s="6"/>
      <c r="AW912" s="7"/>
      <c r="AX912" s="6"/>
      <c r="AY912" s="5"/>
      <c r="AZ912" s="6"/>
      <c r="BA912" s="5"/>
      <c r="BB912" s="6"/>
      <c r="BC912" s="5"/>
      <c r="BD912" s="6"/>
      <c r="BE912" s="5"/>
      <c r="BF912" s="6"/>
      <c r="BG912" s="5"/>
      <c r="BH912" s="6"/>
      <c r="BI912" s="5"/>
      <c r="BJ912" s="6"/>
      <c r="BK912" s="5"/>
      <c r="BL912" s="6"/>
      <c r="BM912" s="5"/>
      <c r="BN912" s="6"/>
      <c r="BO912" s="5"/>
      <c r="BP912" s="6"/>
      <c r="BQ912" s="5"/>
      <c r="BR912" s="2"/>
      <c r="BS912" s="2"/>
      <c r="BT912" s="4"/>
      <c r="BU912" s="2"/>
      <c r="BV912" s="2"/>
      <c r="BW912" s="2"/>
      <c r="BX912" s="3"/>
      <c r="BY912" s="2"/>
      <c r="BZ912" s="2"/>
    </row>
    <row r="913" spans="2:78" ht="12" customHeight="1">
      <c r="B913" s="22"/>
      <c r="C913" s="4"/>
      <c r="D913" s="3"/>
      <c r="E913" s="21"/>
      <c r="F913" s="3"/>
      <c r="G913" s="20"/>
      <c r="H913" s="13"/>
      <c r="I913" s="19"/>
      <c r="J913" s="19"/>
      <c r="K913" s="116"/>
      <c r="L913" s="19"/>
      <c r="M913" s="18"/>
      <c r="N913" s="17"/>
      <c r="O913" s="16"/>
      <c r="P913" s="2"/>
      <c r="Q913" s="2"/>
      <c r="R913" s="2"/>
      <c r="S913" s="2"/>
      <c r="T913" s="2"/>
      <c r="U913" s="2"/>
      <c r="V913" s="15"/>
      <c r="W913" s="14"/>
      <c r="X913" s="13"/>
      <c r="Y913" s="12"/>
      <c r="Z913" s="2"/>
      <c r="AA913" s="11"/>
      <c r="AB913" s="11"/>
      <c r="AC913" s="11"/>
      <c r="AD913" s="2"/>
      <c r="AE913" s="2"/>
      <c r="AF913" s="2"/>
      <c r="AG913" s="2"/>
      <c r="AH913" s="2"/>
      <c r="AI913" s="2"/>
      <c r="AJ913" s="4"/>
      <c r="AK913" s="2"/>
      <c r="AL913" s="2"/>
      <c r="AM913" s="2"/>
      <c r="AN913" s="2"/>
      <c r="AO913" s="2"/>
      <c r="AP913" s="2"/>
      <c r="AQ913" s="10"/>
      <c r="AR913" s="4"/>
      <c r="AS913" s="9"/>
      <c r="AT913" s="8"/>
      <c r="AU913" s="7"/>
      <c r="AV913" s="6"/>
      <c r="AW913" s="7"/>
      <c r="AX913" s="6"/>
      <c r="AY913" s="5"/>
      <c r="AZ913" s="6"/>
      <c r="BA913" s="5"/>
      <c r="BB913" s="6"/>
      <c r="BC913" s="5"/>
      <c r="BD913" s="6"/>
      <c r="BE913" s="5"/>
      <c r="BF913" s="6"/>
      <c r="BG913" s="5"/>
      <c r="BH913" s="6"/>
      <c r="BI913" s="5"/>
      <c r="BJ913" s="6"/>
      <c r="BK913" s="5"/>
      <c r="BL913" s="6"/>
      <c r="BM913" s="5"/>
      <c r="BN913" s="6"/>
      <c r="BO913" s="5"/>
      <c r="BP913" s="6"/>
      <c r="BQ913" s="5"/>
      <c r="BR913" s="2"/>
      <c r="BS913" s="2"/>
      <c r="BT913" s="4"/>
      <c r="BU913" s="2"/>
      <c r="BV913" s="2"/>
      <c r="BW913" s="2"/>
      <c r="BX913" s="3"/>
      <c r="BY913" s="2"/>
      <c r="BZ913" s="2"/>
    </row>
    <row r="914" spans="2:78" ht="12" customHeight="1">
      <c r="B914" s="22"/>
      <c r="C914" s="4"/>
      <c r="D914" s="3"/>
      <c r="E914" s="21"/>
      <c r="F914" s="3"/>
      <c r="G914" s="20"/>
      <c r="H914" s="13"/>
      <c r="I914" s="19"/>
      <c r="J914" s="19"/>
      <c r="K914" s="116"/>
      <c r="L914" s="19"/>
      <c r="M914" s="18"/>
      <c r="N914" s="17"/>
      <c r="O914" s="16"/>
      <c r="P914" s="2"/>
      <c r="Q914" s="2"/>
      <c r="R914" s="2"/>
      <c r="S914" s="2"/>
      <c r="T914" s="2"/>
      <c r="U914" s="2"/>
      <c r="V914" s="15"/>
      <c r="W914" s="14"/>
      <c r="X914" s="13"/>
      <c r="Y914" s="12"/>
      <c r="Z914" s="2"/>
      <c r="AA914" s="11"/>
      <c r="AB914" s="11"/>
      <c r="AC914" s="11"/>
      <c r="AD914" s="2"/>
      <c r="AE914" s="2"/>
      <c r="AF914" s="2"/>
      <c r="AG914" s="2"/>
      <c r="AH914" s="2"/>
      <c r="AI914" s="2"/>
      <c r="AJ914" s="4"/>
      <c r="AK914" s="2"/>
      <c r="AL914" s="2"/>
      <c r="AM914" s="2"/>
      <c r="AN914" s="2"/>
      <c r="AO914" s="2"/>
      <c r="AP914" s="2"/>
      <c r="AQ914" s="10"/>
      <c r="AR914" s="4"/>
      <c r="AS914" s="9"/>
      <c r="AT914" s="8"/>
      <c r="AU914" s="7"/>
      <c r="AV914" s="6"/>
      <c r="AW914" s="7"/>
      <c r="AX914" s="6"/>
      <c r="AY914" s="5"/>
      <c r="AZ914" s="6"/>
      <c r="BA914" s="5"/>
      <c r="BB914" s="6"/>
      <c r="BC914" s="5"/>
      <c r="BD914" s="6"/>
      <c r="BE914" s="5"/>
      <c r="BF914" s="6"/>
      <c r="BG914" s="5"/>
      <c r="BH914" s="6"/>
      <c r="BI914" s="5"/>
      <c r="BJ914" s="6"/>
      <c r="BK914" s="5"/>
      <c r="BL914" s="6"/>
      <c r="BM914" s="5"/>
      <c r="BN914" s="6"/>
      <c r="BO914" s="5"/>
      <c r="BP914" s="6"/>
      <c r="BQ914" s="5"/>
      <c r="BR914" s="2"/>
      <c r="BS914" s="2"/>
      <c r="BT914" s="4"/>
      <c r="BU914" s="2"/>
      <c r="BV914" s="2"/>
      <c r="BW914" s="2"/>
      <c r="BX914" s="3"/>
      <c r="BY914" s="2"/>
      <c r="BZ914" s="2"/>
    </row>
    <row r="915" spans="2:78" ht="12" customHeight="1">
      <c r="B915" s="22"/>
      <c r="C915" s="4"/>
      <c r="D915" s="3"/>
      <c r="E915" s="21"/>
      <c r="F915" s="3"/>
      <c r="G915" s="20"/>
      <c r="H915" s="13"/>
      <c r="I915" s="19"/>
      <c r="J915" s="19"/>
      <c r="K915" s="116"/>
      <c r="L915" s="19"/>
      <c r="M915" s="18"/>
      <c r="N915" s="17"/>
      <c r="O915" s="16"/>
      <c r="P915" s="2"/>
      <c r="Q915" s="2"/>
      <c r="R915" s="2"/>
      <c r="S915" s="2"/>
      <c r="T915" s="2"/>
      <c r="U915" s="2"/>
      <c r="V915" s="15"/>
      <c r="W915" s="14"/>
      <c r="X915" s="13"/>
      <c r="Y915" s="12"/>
      <c r="Z915" s="2"/>
      <c r="AA915" s="11"/>
      <c r="AB915" s="11"/>
      <c r="AC915" s="11"/>
      <c r="AD915" s="2"/>
      <c r="AE915" s="2"/>
      <c r="AF915" s="2"/>
      <c r="AG915" s="2"/>
      <c r="AH915" s="2"/>
      <c r="AI915" s="2"/>
      <c r="AJ915" s="4"/>
      <c r="AK915" s="2"/>
      <c r="AL915" s="2"/>
      <c r="AM915" s="2"/>
      <c r="AN915" s="2"/>
      <c r="AO915" s="2"/>
      <c r="AP915" s="2"/>
      <c r="AQ915" s="10"/>
      <c r="AR915" s="4"/>
      <c r="AS915" s="9"/>
      <c r="AT915" s="8"/>
      <c r="AU915" s="7"/>
      <c r="AV915" s="6"/>
      <c r="AW915" s="7"/>
      <c r="AX915" s="6"/>
      <c r="AY915" s="5"/>
      <c r="AZ915" s="6"/>
      <c r="BA915" s="5"/>
      <c r="BB915" s="6"/>
      <c r="BC915" s="5"/>
      <c r="BD915" s="6"/>
      <c r="BE915" s="5"/>
      <c r="BF915" s="6"/>
      <c r="BG915" s="5"/>
      <c r="BH915" s="6"/>
      <c r="BI915" s="5"/>
      <c r="BJ915" s="6"/>
      <c r="BK915" s="5"/>
      <c r="BL915" s="6"/>
      <c r="BM915" s="5"/>
      <c r="BN915" s="6"/>
      <c r="BO915" s="5"/>
      <c r="BP915" s="6"/>
      <c r="BQ915" s="5"/>
      <c r="BR915" s="2"/>
      <c r="BS915" s="2"/>
      <c r="BT915" s="4"/>
      <c r="BU915" s="2"/>
      <c r="BV915" s="2"/>
      <c r="BW915" s="2"/>
      <c r="BX915" s="3"/>
      <c r="BY915" s="2"/>
      <c r="BZ915" s="2"/>
    </row>
    <row r="916" spans="2:78" ht="12" customHeight="1">
      <c r="B916" s="22"/>
      <c r="C916" s="4"/>
      <c r="D916" s="3"/>
      <c r="E916" s="21"/>
      <c r="F916" s="3"/>
      <c r="G916" s="20"/>
      <c r="H916" s="13"/>
      <c r="I916" s="19"/>
      <c r="J916" s="19"/>
      <c r="K916" s="116"/>
      <c r="L916" s="19"/>
      <c r="M916" s="18"/>
      <c r="N916" s="17"/>
      <c r="O916" s="16"/>
      <c r="P916" s="2"/>
      <c r="Q916" s="2"/>
      <c r="R916" s="2"/>
      <c r="S916" s="2"/>
      <c r="T916" s="2"/>
      <c r="U916" s="2"/>
      <c r="V916" s="15"/>
      <c r="W916" s="14"/>
      <c r="X916" s="13"/>
      <c r="Y916" s="12"/>
      <c r="Z916" s="2"/>
      <c r="AA916" s="11"/>
      <c r="AB916" s="11"/>
      <c r="AC916" s="11"/>
      <c r="AD916" s="2"/>
      <c r="AE916" s="2"/>
      <c r="AF916" s="2"/>
      <c r="AG916" s="2"/>
      <c r="AH916" s="2"/>
      <c r="AI916" s="2"/>
      <c r="AJ916" s="4"/>
      <c r="AK916" s="2"/>
      <c r="AL916" s="2"/>
      <c r="AM916" s="2"/>
      <c r="AN916" s="2"/>
      <c r="AO916" s="2"/>
      <c r="AP916" s="2"/>
      <c r="AQ916" s="10"/>
      <c r="AR916" s="4"/>
      <c r="AS916" s="9"/>
      <c r="AT916" s="8"/>
      <c r="AU916" s="7"/>
      <c r="AV916" s="6"/>
      <c r="AW916" s="7"/>
      <c r="AX916" s="6"/>
      <c r="AY916" s="5"/>
      <c r="AZ916" s="6"/>
      <c r="BA916" s="5"/>
      <c r="BB916" s="6"/>
      <c r="BC916" s="5"/>
      <c r="BD916" s="6"/>
      <c r="BE916" s="5"/>
      <c r="BF916" s="6"/>
      <c r="BG916" s="5"/>
      <c r="BH916" s="6"/>
      <c r="BI916" s="5"/>
      <c r="BJ916" s="6"/>
      <c r="BK916" s="5"/>
      <c r="BL916" s="6"/>
      <c r="BM916" s="5"/>
      <c r="BN916" s="6"/>
      <c r="BO916" s="5"/>
      <c r="BP916" s="6"/>
      <c r="BQ916" s="5"/>
      <c r="BR916" s="2"/>
      <c r="BS916" s="2"/>
      <c r="BT916" s="4"/>
      <c r="BU916" s="2"/>
      <c r="BV916" s="2"/>
      <c r="BW916" s="2"/>
      <c r="BX916" s="3"/>
      <c r="BY916" s="2"/>
      <c r="BZ916" s="2"/>
    </row>
    <row r="917" spans="2:78" ht="12" customHeight="1">
      <c r="B917" s="22"/>
      <c r="C917" s="4"/>
      <c r="D917" s="3"/>
      <c r="E917" s="21"/>
      <c r="F917" s="3"/>
      <c r="G917" s="20"/>
      <c r="H917" s="13"/>
      <c r="I917" s="19"/>
      <c r="J917" s="19"/>
      <c r="K917" s="116"/>
      <c r="L917" s="19"/>
      <c r="M917" s="18"/>
      <c r="N917" s="17"/>
      <c r="O917" s="16"/>
      <c r="P917" s="2"/>
      <c r="Q917" s="2"/>
      <c r="R917" s="2"/>
      <c r="S917" s="2"/>
      <c r="T917" s="2"/>
      <c r="U917" s="2"/>
      <c r="V917" s="15"/>
      <c r="W917" s="14"/>
      <c r="X917" s="13"/>
      <c r="Y917" s="12"/>
      <c r="Z917" s="2"/>
      <c r="AA917" s="11"/>
      <c r="AB917" s="11"/>
      <c r="AC917" s="11"/>
      <c r="AD917" s="2"/>
      <c r="AE917" s="2"/>
      <c r="AF917" s="2"/>
      <c r="AG917" s="2"/>
      <c r="AH917" s="2"/>
      <c r="AI917" s="2"/>
      <c r="AJ917" s="4"/>
      <c r="AK917" s="2"/>
      <c r="AL917" s="2"/>
      <c r="AM917" s="2"/>
      <c r="AN917" s="2"/>
      <c r="AO917" s="2"/>
      <c r="AP917" s="2"/>
      <c r="AQ917" s="10"/>
      <c r="AR917" s="4"/>
      <c r="AS917" s="9"/>
      <c r="AT917" s="8"/>
      <c r="AU917" s="7"/>
      <c r="AV917" s="6"/>
      <c r="AW917" s="7"/>
      <c r="AX917" s="6"/>
      <c r="AY917" s="5"/>
      <c r="AZ917" s="6"/>
      <c r="BA917" s="5"/>
      <c r="BB917" s="6"/>
      <c r="BC917" s="5"/>
      <c r="BD917" s="6"/>
      <c r="BE917" s="5"/>
      <c r="BF917" s="6"/>
      <c r="BG917" s="5"/>
      <c r="BH917" s="6"/>
      <c r="BI917" s="5"/>
      <c r="BJ917" s="6"/>
      <c r="BK917" s="5"/>
      <c r="BL917" s="6"/>
      <c r="BM917" s="5"/>
      <c r="BN917" s="6"/>
      <c r="BO917" s="5"/>
      <c r="BP917" s="6"/>
      <c r="BQ917" s="5"/>
      <c r="BR917" s="2"/>
      <c r="BS917" s="2"/>
      <c r="BT917" s="4"/>
      <c r="BU917" s="2"/>
      <c r="BV917" s="2"/>
      <c r="BW917" s="2"/>
      <c r="BX917" s="3"/>
      <c r="BY917" s="2"/>
      <c r="BZ917" s="2"/>
    </row>
    <row r="918" spans="2:78" ht="12" customHeight="1">
      <c r="B918" s="22"/>
      <c r="C918" s="4"/>
      <c r="D918" s="3"/>
      <c r="E918" s="21"/>
      <c r="F918" s="3"/>
      <c r="G918" s="20"/>
      <c r="H918" s="13"/>
      <c r="I918" s="19"/>
      <c r="J918" s="19"/>
      <c r="K918" s="116"/>
      <c r="L918" s="19"/>
      <c r="M918" s="18"/>
      <c r="N918" s="17"/>
      <c r="O918" s="16"/>
      <c r="P918" s="2"/>
      <c r="Q918" s="2"/>
      <c r="R918" s="2"/>
      <c r="S918" s="2"/>
      <c r="T918" s="2"/>
      <c r="U918" s="2"/>
      <c r="V918" s="15"/>
      <c r="W918" s="14"/>
      <c r="X918" s="13"/>
      <c r="Y918" s="12"/>
      <c r="Z918" s="2"/>
      <c r="AA918" s="11"/>
      <c r="AB918" s="11"/>
      <c r="AC918" s="11"/>
      <c r="AD918" s="2"/>
      <c r="AE918" s="2"/>
      <c r="AF918" s="2"/>
      <c r="AG918" s="2"/>
      <c r="AH918" s="2"/>
      <c r="AI918" s="2"/>
      <c r="AJ918" s="4"/>
      <c r="AK918" s="2"/>
      <c r="AL918" s="2"/>
      <c r="AM918" s="2"/>
      <c r="AN918" s="2"/>
      <c r="AO918" s="2"/>
      <c r="AP918" s="2"/>
      <c r="AQ918" s="10"/>
      <c r="AR918" s="4"/>
      <c r="AS918" s="9"/>
      <c r="AT918" s="8"/>
      <c r="AU918" s="7"/>
      <c r="AV918" s="6"/>
      <c r="AW918" s="7"/>
      <c r="AX918" s="6"/>
      <c r="AY918" s="5"/>
      <c r="AZ918" s="6"/>
      <c r="BA918" s="5"/>
      <c r="BB918" s="6"/>
      <c r="BC918" s="5"/>
      <c r="BD918" s="6"/>
      <c r="BE918" s="5"/>
      <c r="BF918" s="6"/>
      <c r="BG918" s="5"/>
      <c r="BH918" s="6"/>
      <c r="BI918" s="5"/>
      <c r="BJ918" s="6"/>
      <c r="BK918" s="5"/>
      <c r="BL918" s="6"/>
      <c r="BM918" s="5"/>
      <c r="BN918" s="6"/>
      <c r="BO918" s="5"/>
      <c r="BP918" s="6"/>
      <c r="BQ918" s="5"/>
      <c r="BR918" s="2"/>
      <c r="BS918" s="2"/>
      <c r="BT918" s="4"/>
      <c r="BU918" s="2"/>
      <c r="BV918" s="2"/>
      <c r="BW918" s="2"/>
      <c r="BX918" s="3"/>
      <c r="BY918" s="2"/>
      <c r="BZ918" s="2"/>
    </row>
    <row r="919" spans="2:78" ht="12" customHeight="1">
      <c r="B919" s="22"/>
      <c r="C919" s="4"/>
      <c r="D919" s="3"/>
      <c r="E919" s="21"/>
      <c r="F919" s="3"/>
      <c r="G919" s="20"/>
      <c r="H919" s="13"/>
      <c r="I919" s="19"/>
      <c r="J919" s="19"/>
      <c r="K919" s="116"/>
      <c r="L919" s="19"/>
      <c r="M919" s="18"/>
      <c r="N919" s="17"/>
      <c r="O919" s="16"/>
      <c r="P919" s="2"/>
      <c r="Q919" s="2"/>
      <c r="R919" s="2"/>
      <c r="S919" s="2"/>
      <c r="T919" s="2"/>
      <c r="U919" s="2"/>
      <c r="V919" s="15"/>
      <c r="W919" s="14"/>
      <c r="X919" s="13"/>
      <c r="Y919" s="12"/>
      <c r="Z919" s="2"/>
      <c r="AA919" s="11"/>
      <c r="AB919" s="11"/>
      <c r="AC919" s="11"/>
      <c r="AD919" s="2"/>
      <c r="AE919" s="2"/>
      <c r="AF919" s="2"/>
      <c r="AG919" s="2"/>
      <c r="AH919" s="2"/>
      <c r="AI919" s="2"/>
      <c r="AJ919" s="4"/>
      <c r="AK919" s="2"/>
      <c r="AL919" s="2"/>
      <c r="AM919" s="2"/>
      <c r="AN919" s="2"/>
      <c r="AO919" s="2"/>
      <c r="AP919" s="2"/>
      <c r="AQ919" s="10"/>
      <c r="AR919" s="4"/>
      <c r="AS919" s="9"/>
      <c r="AT919" s="8"/>
      <c r="AU919" s="7"/>
      <c r="AV919" s="6"/>
      <c r="AW919" s="7"/>
      <c r="AX919" s="6"/>
      <c r="AY919" s="5"/>
      <c r="AZ919" s="6"/>
      <c r="BA919" s="5"/>
      <c r="BB919" s="6"/>
      <c r="BC919" s="5"/>
      <c r="BD919" s="6"/>
      <c r="BE919" s="5"/>
      <c r="BF919" s="6"/>
      <c r="BG919" s="5"/>
      <c r="BH919" s="6"/>
      <c r="BI919" s="5"/>
      <c r="BJ919" s="6"/>
      <c r="BK919" s="5"/>
      <c r="BL919" s="6"/>
      <c r="BM919" s="5"/>
      <c r="BN919" s="6"/>
      <c r="BO919" s="5"/>
      <c r="BP919" s="6"/>
      <c r="BQ919" s="5"/>
      <c r="BR919" s="2"/>
      <c r="BS919" s="2"/>
      <c r="BT919" s="4"/>
      <c r="BU919" s="2"/>
      <c r="BV919" s="2"/>
      <c r="BW919" s="2"/>
      <c r="BX919" s="3"/>
      <c r="BY919" s="2"/>
      <c r="BZ919" s="2"/>
    </row>
    <row r="920" spans="2:78" ht="12" customHeight="1">
      <c r="B920" s="22"/>
      <c r="C920" s="4"/>
      <c r="D920" s="3"/>
      <c r="E920" s="21"/>
      <c r="F920" s="3"/>
      <c r="G920" s="20"/>
      <c r="H920" s="13"/>
      <c r="I920" s="19"/>
      <c r="J920" s="19"/>
      <c r="K920" s="116"/>
      <c r="L920" s="19"/>
      <c r="M920" s="18"/>
      <c r="N920" s="17"/>
      <c r="O920" s="16"/>
      <c r="P920" s="2"/>
      <c r="Q920" s="2"/>
      <c r="R920" s="2"/>
      <c r="S920" s="2"/>
      <c r="T920" s="2"/>
      <c r="U920" s="2"/>
      <c r="V920" s="15"/>
      <c r="W920" s="14"/>
      <c r="X920" s="13"/>
      <c r="Y920" s="12"/>
      <c r="Z920" s="2"/>
      <c r="AA920" s="11"/>
      <c r="AB920" s="11"/>
      <c r="AC920" s="11"/>
      <c r="AD920" s="2"/>
      <c r="AE920" s="2"/>
      <c r="AF920" s="2"/>
      <c r="AG920" s="2"/>
      <c r="AH920" s="2"/>
      <c r="AI920" s="2"/>
      <c r="AJ920" s="4"/>
      <c r="AK920" s="2"/>
      <c r="AL920" s="2"/>
      <c r="AM920" s="2"/>
      <c r="AN920" s="2"/>
      <c r="AO920" s="2"/>
      <c r="AP920" s="2"/>
      <c r="AQ920" s="10"/>
      <c r="AR920" s="4"/>
      <c r="AS920" s="9"/>
      <c r="AT920" s="8"/>
      <c r="AU920" s="7"/>
      <c r="AV920" s="6"/>
      <c r="AW920" s="7"/>
      <c r="AX920" s="6"/>
      <c r="AY920" s="5"/>
      <c r="AZ920" s="6"/>
      <c r="BA920" s="5"/>
      <c r="BB920" s="6"/>
      <c r="BC920" s="5"/>
      <c r="BD920" s="6"/>
      <c r="BE920" s="5"/>
      <c r="BF920" s="6"/>
      <c r="BG920" s="5"/>
      <c r="BH920" s="6"/>
      <c r="BI920" s="5"/>
      <c r="BJ920" s="6"/>
      <c r="BK920" s="5"/>
      <c r="BL920" s="6"/>
      <c r="BM920" s="5"/>
      <c r="BN920" s="6"/>
      <c r="BO920" s="5"/>
      <c r="BP920" s="6"/>
      <c r="BQ920" s="5"/>
      <c r="BR920" s="2"/>
      <c r="BS920" s="2"/>
      <c r="BT920" s="4"/>
      <c r="BU920" s="2"/>
      <c r="BV920" s="2"/>
      <c r="BW920" s="2"/>
      <c r="BX920" s="3"/>
      <c r="BY920" s="2"/>
      <c r="BZ920" s="2"/>
    </row>
    <row r="921" spans="2:78" ht="12" customHeight="1">
      <c r="B921" s="22"/>
      <c r="C921" s="4"/>
      <c r="D921" s="3"/>
      <c r="E921" s="21"/>
      <c r="F921" s="3"/>
      <c r="G921" s="20"/>
      <c r="H921" s="13"/>
      <c r="I921" s="19"/>
      <c r="J921" s="19"/>
      <c r="K921" s="116"/>
      <c r="L921" s="19"/>
      <c r="M921" s="18"/>
      <c r="N921" s="17"/>
      <c r="O921" s="16"/>
      <c r="P921" s="2"/>
      <c r="Q921" s="2"/>
      <c r="R921" s="2"/>
      <c r="S921" s="2"/>
      <c r="T921" s="2"/>
      <c r="U921" s="2"/>
      <c r="V921" s="15"/>
      <c r="W921" s="14"/>
      <c r="X921" s="13"/>
      <c r="Y921" s="12"/>
      <c r="Z921" s="2"/>
      <c r="AA921" s="11"/>
      <c r="AB921" s="11"/>
      <c r="AC921" s="11"/>
      <c r="AD921" s="2"/>
      <c r="AE921" s="2"/>
      <c r="AF921" s="2"/>
      <c r="AG921" s="2"/>
      <c r="AH921" s="2"/>
      <c r="AI921" s="2"/>
      <c r="AJ921" s="4"/>
      <c r="AK921" s="2"/>
      <c r="AL921" s="2"/>
      <c r="AM921" s="2"/>
      <c r="AN921" s="2"/>
      <c r="AO921" s="2"/>
      <c r="AP921" s="2"/>
      <c r="AQ921" s="10"/>
      <c r="AR921" s="4"/>
      <c r="AS921" s="9"/>
      <c r="AT921" s="8"/>
      <c r="AU921" s="7"/>
      <c r="AV921" s="6"/>
      <c r="AW921" s="7"/>
      <c r="AX921" s="6"/>
      <c r="AY921" s="5"/>
      <c r="AZ921" s="6"/>
      <c r="BA921" s="5"/>
      <c r="BB921" s="6"/>
      <c r="BC921" s="5"/>
      <c r="BD921" s="6"/>
      <c r="BE921" s="5"/>
      <c r="BF921" s="6"/>
      <c r="BG921" s="5"/>
      <c r="BH921" s="6"/>
      <c r="BI921" s="5"/>
      <c r="BJ921" s="6"/>
      <c r="BK921" s="5"/>
      <c r="BL921" s="6"/>
      <c r="BM921" s="5"/>
      <c r="BN921" s="6"/>
      <c r="BO921" s="5"/>
      <c r="BP921" s="6"/>
      <c r="BQ921" s="5"/>
      <c r="BR921" s="2"/>
      <c r="BS921" s="2"/>
      <c r="BT921" s="4"/>
      <c r="BU921" s="2"/>
      <c r="BV921" s="2"/>
      <c r="BW921" s="2"/>
      <c r="BX921" s="3"/>
      <c r="BY921" s="2"/>
      <c r="BZ921" s="2"/>
    </row>
    <row r="922" spans="2:78" ht="12" customHeight="1">
      <c r="B922" s="22"/>
      <c r="C922" s="4"/>
      <c r="D922" s="3"/>
      <c r="E922" s="21"/>
      <c r="F922" s="3"/>
      <c r="G922" s="20"/>
      <c r="H922" s="13"/>
      <c r="I922" s="19"/>
      <c r="J922" s="19"/>
      <c r="K922" s="116"/>
      <c r="L922" s="19"/>
      <c r="M922" s="18"/>
      <c r="N922" s="17"/>
      <c r="O922" s="16"/>
      <c r="P922" s="2"/>
      <c r="Q922" s="2"/>
      <c r="R922" s="2"/>
      <c r="S922" s="2"/>
      <c r="T922" s="2"/>
      <c r="U922" s="2"/>
      <c r="V922" s="15"/>
      <c r="W922" s="14"/>
      <c r="X922" s="13"/>
      <c r="Y922" s="12"/>
      <c r="Z922" s="2"/>
      <c r="AA922" s="11"/>
      <c r="AB922" s="11"/>
      <c r="AC922" s="11"/>
      <c r="AD922" s="2"/>
      <c r="AE922" s="2"/>
      <c r="AF922" s="2"/>
      <c r="AG922" s="2"/>
      <c r="AH922" s="2"/>
      <c r="AI922" s="2"/>
      <c r="AJ922" s="4"/>
      <c r="AK922" s="2"/>
      <c r="AL922" s="2"/>
      <c r="AM922" s="2"/>
      <c r="AN922" s="2"/>
      <c r="AO922" s="2"/>
      <c r="AP922" s="2"/>
      <c r="AQ922" s="10"/>
      <c r="AR922" s="4"/>
      <c r="AS922" s="9"/>
      <c r="AT922" s="8"/>
      <c r="AU922" s="7"/>
      <c r="AV922" s="6"/>
      <c r="AW922" s="7"/>
      <c r="AX922" s="6"/>
      <c r="AY922" s="5"/>
      <c r="AZ922" s="6"/>
      <c r="BA922" s="5"/>
      <c r="BB922" s="6"/>
      <c r="BC922" s="5"/>
      <c r="BD922" s="6"/>
      <c r="BE922" s="5"/>
      <c r="BF922" s="6"/>
      <c r="BG922" s="5"/>
      <c r="BH922" s="6"/>
      <c r="BI922" s="5"/>
      <c r="BJ922" s="6"/>
      <c r="BK922" s="5"/>
      <c r="BL922" s="6"/>
      <c r="BM922" s="5"/>
      <c r="BN922" s="6"/>
      <c r="BO922" s="5"/>
      <c r="BP922" s="6"/>
      <c r="BQ922" s="5"/>
      <c r="BR922" s="2"/>
      <c r="BS922" s="2"/>
      <c r="BT922" s="4"/>
      <c r="BU922" s="2"/>
      <c r="BV922" s="2"/>
      <c r="BW922" s="2"/>
      <c r="BX922" s="3"/>
      <c r="BY922" s="2"/>
      <c r="BZ922" s="2"/>
    </row>
    <row r="923" spans="2:78" ht="12" customHeight="1">
      <c r="B923" s="22"/>
      <c r="C923" s="4"/>
      <c r="D923" s="3"/>
      <c r="E923" s="21"/>
      <c r="F923" s="3"/>
      <c r="G923" s="20"/>
      <c r="H923" s="13"/>
      <c r="I923" s="19"/>
      <c r="J923" s="19"/>
      <c r="K923" s="116"/>
      <c r="L923" s="19"/>
      <c r="M923" s="18"/>
      <c r="N923" s="17"/>
      <c r="O923" s="16"/>
      <c r="P923" s="2"/>
      <c r="Q923" s="2"/>
      <c r="R923" s="2"/>
      <c r="S923" s="2"/>
      <c r="T923" s="2"/>
      <c r="U923" s="2"/>
      <c r="V923" s="15"/>
      <c r="W923" s="14"/>
      <c r="X923" s="13"/>
      <c r="Y923" s="12"/>
      <c r="Z923" s="2"/>
      <c r="AA923" s="11"/>
      <c r="AB923" s="11"/>
      <c r="AC923" s="11"/>
      <c r="AD923" s="2"/>
      <c r="AE923" s="2"/>
      <c r="AF923" s="2"/>
      <c r="AG923" s="2"/>
      <c r="AH923" s="2"/>
      <c r="AI923" s="2"/>
      <c r="AJ923" s="4"/>
      <c r="AK923" s="2"/>
      <c r="AL923" s="2"/>
      <c r="AM923" s="2"/>
      <c r="AN923" s="2"/>
      <c r="AO923" s="2"/>
      <c r="AP923" s="2"/>
      <c r="AQ923" s="10"/>
      <c r="AR923" s="4"/>
      <c r="AS923" s="9"/>
      <c r="AT923" s="8"/>
      <c r="AU923" s="7"/>
      <c r="AV923" s="6"/>
      <c r="AW923" s="7"/>
      <c r="AX923" s="6"/>
      <c r="AY923" s="5"/>
      <c r="AZ923" s="6"/>
      <c r="BA923" s="5"/>
      <c r="BB923" s="6"/>
      <c r="BC923" s="5"/>
      <c r="BD923" s="6"/>
      <c r="BE923" s="5"/>
      <c r="BF923" s="6"/>
      <c r="BG923" s="5"/>
      <c r="BH923" s="6"/>
      <c r="BI923" s="5"/>
      <c r="BJ923" s="6"/>
      <c r="BK923" s="5"/>
      <c r="BL923" s="6"/>
      <c r="BM923" s="5"/>
      <c r="BN923" s="6"/>
      <c r="BO923" s="5"/>
      <c r="BP923" s="6"/>
      <c r="BQ923" s="5"/>
      <c r="BR923" s="2"/>
      <c r="BS923" s="2"/>
      <c r="BT923" s="4"/>
      <c r="BU923" s="2"/>
      <c r="BV923" s="2"/>
      <c r="BW923" s="2"/>
      <c r="BX923" s="3"/>
      <c r="BY923" s="2"/>
      <c r="BZ923" s="2"/>
    </row>
    <row r="924" spans="2:78" ht="12" customHeight="1">
      <c r="B924" s="22"/>
      <c r="C924" s="4"/>
      <c r="D924" s="3"/>
      <c r="E924" s="21"/>
      <c r="F924" s="3"/>
      <c r="G924" s="20"/>
      <c r="H924" s="13"/>
      <c r="I924" s="19"/>
      <c r="J924" s="19"/>
      <c r="K924" s="116"/>
      <c r="L924" s="19"/>
      <c r="M924" s="18"/>
      <c r="N924" s="17"/>
      <c r="O924" s="16"/>
      <c r="P924" s="2"/>
      <c r="Q924" s="2"/>
      <c r="R924" s="2"/>
      <c r="S924" s="2"/>
      <c r="T924" s="2"/>
      <c r="U924" s="2"/>
      <c r="V924" s="15"/>
      <c r="W924" s="14"/>
      <c r="X924" s="13"/>
      <c r="Y924" s="12"/>
      <c r="Z924" s="2"/>
      <c r="AA924" s="11"/>
      <c r="AB924" s="11"/>
      <c r="AC924" s="11"/>
      <c r="AD924" s="2"/>
      <c r="AE924" s="2"/>
      <c r="AF924" s="2"/>
      <c r="AG924" s="2"/>
      <c r="AH924" s="2"/>
      <c r="AI924" s="2"/>
      <c r="AJ924" s="4"/>
      <c r="AK924" s="2"/>
      <c r="AL924" s="2"/>
      <c r="AM924" s="2"/>
      <c r="AN924" s="2"/>
      <c r="AO924" s="2"/>
      <c r="AP924" s="2"/>
      <c r="AQ924" s="10"/>
      <c r="AR924" s="4"/>
      <c r="AS924" s="9"/>
      <c r="AT924" s="8"/>
      <c r="AU924" s="7"/>
      <c r="AV924" s="6"/>
      <c r="AW924" s="7"/>
      <c r="AX924" s="6"/>
      <c r="AY924" s="5"/>
      <c r="AZ924" s="6"/>
      <c r="BA924" s="5"/>
      <c r="BB924" s="6"/>
      <c r="BC924" s="5"/>
      <c r="BD924" s="6"/>
      <c r="BE924" s="5"/>
      <c r="BF924" s="6"/>
      <c r="BG924" s="5"/>
      <c r="BH924" s="6"/>
      <c r="BI924" s="5"/>
      <c r="BJ924" s="6"/>
      <c r="BK924" s="5"/>
      <c r="BL924" s="6"/>
      <c r="BM924" s="5"/>
      <c r="BN924" s="6"/>
      <c r="BO924" s="5"/>
      <c r="BP924" s="6"/>
      <c r="BQ924" s="5"/>
      <c r="BR924" s="2"/>
      <c r="BS924" s="2"/>
      <c r="BT924" s="4"/>
      <c r="BU924" s="2"/>
      <c r="BV924" s="2"/>
      <c r="BW924" s="2"/>
      <c r="BX924" s="3"/>
      <c r="BY924" s="2"/>
      <c r="BZ924" s="2"/>
    </row>
    <row r="925" spans="2:78" ht="12" customHeight="1">
      <c r="B925" s="22"/>
      <c r="C925" s="4"/>
      <c r="D925" s="3"/>
      <c r="E925" s="21"/>
      <c r="F925" s="3"/>
      <c r="G925" s="20"/>
      <c r="H925" s="13"/>
      <c r="I925" s="19"/>
      <c r="J925" s="19"/>
      <c r="K925" s="116"/>
      <c r="L925" s="19"/>
      <c r="M925" s="18"/>
      <c r="N925" s="17"/>
      <c r="O925" s="16"/>
      <c r="P925" s="2"/>
      <c r="Q925" s="2"/>
      <c r="R925" s="2"/>
      <c r="S925" s="2"/>
      <c r="T925" s="2"/>
      <c r="U925" s="2"/>
      <c r="V925" s="15"/>
      <c r="W925" s="14"/>
      <c r="X925" s="13"/>
      <c r="Y925" s="12"/>
      <c r="Z925" s="2"/>
      <c r="AA925" s="11"/>
      <c r="AB925" s="11"/>
      <c r="AC925" s="11"/>
      <c r="AD925" s="2"/>
      <c r="AE925" s="2"/>
      <c r="AF925" s="2"/>
      <c r="AG925" s="2"/>
      <c r="AH925" s="2"/>
      <c r="AI925" s="2"/>
      <c r="AJ925" s="4"/>
      <c r="AK925" s="2"/>
      <c r="AL925" s="2"/>
      <c r="AM925" s="2"/>
      <c r="AN925" s="2"/>
      <c r="AO925" s="2"/>
      <c r="AP925" s="2"/>
      <c r="AQ925" s="10"/>
      <c r="AR925" s="4"/>
      <c r="AS925" s="9"/>
      <c r="AT925" s="8"/>
      <c r="AU925" s="7"/>
      <c r="AV925" s="6"/>
      <c r="AW925" s="7"/>
      <c r="AX925" s="6"/>
      <c r="AY925" s="5"/>
      <c r="AZ925" s="6"/>
      <c r="BA925" s="5"/>
      <c r="BB925" s="6"/>
      <c r="BC925" s="5"/>
      <c r="BD925" s="6"/>
      <c r="BE925" s="5"/>
      <c r="BF925" s="6"/>
      <c r="BG925" s="5"/>
      <c r="BH925" s="6"/>
      <c r="BI925" s="5"/>
      <c r="BJ925" s="6"/>
      <c r="BK925" s="5"/>
      <c r="BL925" s="6"/>
      <c r="BM925" s="5"/>
      <c r="BN925" s="6"/>
      <c r="BO925" s="5"/>
      <c r="BP925" s="6"/>
      <c r="BQ925" s="5"/>
      <c r="BR925" s="2"/>
      <c r="BS925" s="2"/>
      <c r="BT925" s="4"/>
      <c r="BU925" s="2"/>
      <c r="BV925" s="2"/>
      <c r="BW925" s="2"/>
      <c r="BX925" s="3"/>
      <c r="BY925" s="2"/>
      <c r="BZ925" s="2"/>
    </row>
    <row r="926" spans="2:78" ht="12" customHeight="1">
      <c r="B926" s="22"/>
      <c r="C926" s="4"/>
      <c r="D926" s="3"/>
      <c r="E926" s="21"/>
      <c r="F926" s="3"/>
      <c r="G926" s="20"/>
      <c r="H926" s="13"/>
      <c r="I926" s="19"/>
      <c r="J926" s="19"/>
      <c r="K926" s="116"/>
      <c r="L926" s="19"/>
      <c r="M926" s="18"/>
      <c r="N926" s="17"/>
      <c r="O926" s="16"/>
      <c r="P926" s="2"/>
      <c r="Q926" s="2"/>
      <c r="R926" s="2"/>
      <c r="S926" s="2"/>
      <c r="T926" s="2"/>
      <c r="U926" s="2"/>
      <c r="V926" s="15"/>
      <c r="W926" s="14"/>
      <c r="X926" s="13"/>
      <c r="Y926" s="12"/>
      <c r="Z926" s="2"/>
      <c r="AA926" s="11"/>
      <c r="AB926" s="11"/>
      <c r="AC926" s="11"/>
      <c r="AD926" s="2"/>
      <c r="AE926" s="2"/>
      <c r="AF926" s="2"/>
      <c r="AG926" s="2"/>
      <c r="AH926" s="2"/>
      <c r="AI926" s="2"/>
      <c r="AJ926" s="4"/>
      <c r="AK926" s="2"/>
      <c r="AL926" s="2"/>
      <c r="AM926" s="2"/>
      <c r="AN926" s="2"/>
      <c r="AO926" s="2"/>
      <c r="AP926" s="2"/>
      <c r="AQ926" s="10"/>
      <c r="AR926" s="4"/>
      <c r="AS926" s="9"/>
      <c r="AT926" s="8"/>
      <c r="AU926" s="7"/>
      <c r="AV926" s="6"/>
      <c r="AW926" s="7"/>
      <c r="AX926" s="6"/>
      <c r="AY926" s="5"/>
      <c r="AZ926" s="6"/>
      <c r="BA926" s="5"/>
      <c r="BB926" s="6"/>
      <c r="BC926" s="5"/>
      <c r="BD926" s="6"/>
      <c r="BE926" s="5"/>
      <c r="BF926" s="6"/>
      <c r="BG926" s="5"/>
      <c r="BH926" s="6"/>
      <c r="BI926" s="5"/>
      <c r="BJ926" s="6"/>
      <c r="BK926" s="5"/>
      <c r="BL926" s="6"/>
      <c r="BM926" s="5"/>
      <c r="BN926" s="6"/>
      <c r="BO926" s="5"/>
      <c r="BP926" s="6"/>
      <c r="BQ926" s="5"/>
      <c r="BR926" s="2"/>
      <c r="BS926" s="2"/>
      <c r="BT926" s="4"/>
      <c r="BU926" s="2"/>
      <c r="BV926" s="2"/>
      <c r="BW926" s="2"/>
      <c r="BX926" s="3"/>
      <c r="BY926" s="2"/>
      <c r="BZ926" s="2"/>
    </row>
    <row r="927" spans="2:78" ht="12" customHeight="1">
      <c r="B927" s="22"/>
      <c r="C927" s="4"/>
      <c r="D927" s="3"/>
      <c r="E927" s="21"/>
      <c r="F927" s="3"/>
      <c r="G927" s="20"/>
      <c r="H927" s="13"/>
      <c r="I927" s="19"/>
      <c r="J927" s="19"/>
      <c r="K927" s="116"/>
      <c r="L927" s="19"/>
      <c r="M927" s="18"/>
      <c r="N927" s="17"/>
      <c r="O927" s="16"/>
      <c r="P927" s="2"/>
      <c r="Q927" s="2"/>
      <c r="R927" s="2"/>
      <c r="S927" s="2"/>
      <c r="T927" s="2"/>
      <c r="U927" s="2"/>
      <c r="V927" s="15"/>
      <c r="W927" s="14"/>
      <c r="X927" s="13"/>
      <c r="Y927" s="12"/>
      <c r="Z927" s="2"/>
      <c r="AA927" s="11"/>
      <c r="AB927" s="11"/>
      <c r="AC927" s="11"/>
      <c r="AD927" s="2"/>
      <c r="AE927" s="2"/>
      <c r="AF927" s="2"/>
      <c r="AG927" s="2"/>
      <c r="AH927" s="2"/>
      <c r="AI927" s="2"/>
      <c r="AJ927" s="4"/>
      <c r="AK927" s="2"/>
      <c r="AL927" s="2"/>
      <c r="AM927" s="2"/>
      <c r="AN927" s="2"/>
      <c r="AO927" s="2"/>
      <c r="AP927" s="2"/>
      <c r="AQ927" s="10"/>
      <c r="AR927" s="4"/>
      <c r="AS927" s="9"/>
      <c r="AT927" s="8"/>
      <c r="AU927" s="7"/>
      <c r="AV927" s="6"/>
      <c r="AW927" s="7"/>
      <c r="AX927" s="6"/>
      <c r="AY927" s="5"/>
      <c r="AZ927" s="6"/>
      <c r="BA927" s="5"/>
      <c r="BB927" s="6"/>
      <c r="BC927" s="5"/>
      <c r="BD927" s="6"/>
      <c r="BE927" s="5"/>
      <c r="BF927" s="6"/>
      <c r="BG927" s="5"/>
      <c r="BH927" s="6"/>
      <c r="BI927" s="5"/>
      <c r="BJ927" s="6"/>
      <c r="BK927" s="5"/>
      <c r="BL927" s="6"/>
      <c r="BM927" s="5"/>
      <c r="BN927" s="6"/>
      <c r="BO927" s="5"/>
      <c r="BP927" s="6"/>
      <c r="BQ927" s="5"/>
      <c r="BR927" s="2"/>
      <c r="BS927" s="2"/>
      <c r="BT927" s="4"/>
      <c r="BU927" s="2"/>
      <c r="BV927" s="2"/>
      <c r="BW927" s="2"/>
      <c r="BX927" s="3"/>
      <c r="BY927" s="2"/>
      <c r="BZ927" s="2"/>
    </row>
    <row r="928" spans="2:78" ht="12" customHeight="1">
      <c r="B928" s="22"/>
      <c r="C928" s="4"/>
      <c r="D928" s="3"/>
      <c r="E928" s="21"/>
      <c r="F928" s="3"/>
      <c r="G928" s="20"/>
      <c r="H928" s="13"/>
      <c r="I928" s="19"/>
      <c r="J928" s="19"/>
      <c r="K928" s="116"/>
      <c r="L928" s="19"/>
      <c r="M928" s="18"/>
      <c r="N928" s="17"/>
      <c r="O928" s="16"/>
      <c r="P928" s="2"/>
      <c r="Q928" s="2"/>
      <c r="R928" s="2"/>
      <c r="S928" s="2"/>
      <c r="T928" s="2"/>
      <c r="U928" s="2"/>
      <c r="V928" s="15"/>
      <c r="W928" s="14"/>
      <c r="X928" s="13"/>
      <c r="Y928" s="12"/>
      <c r="Z928" s="2"/>
      <c r="AA928" s="11"/>
      <c r="AB928" s="11"/>
      <c r="AC928" s="11"/>
      <c r="AD928" s="2"/>
      <c r="AE928" s="2"/>
      <c r="AF928" s="2"/>
      <c r="AG928" s="2"/>
      <c r="AH928" s="2"/>
      <c r="AI928" s="2"/>
      <c r="AJ928" s="4"/>
      <c r="AK928" s="2"/>
      <c r="AL928" s="2"/>
      <c r="AM928" s="2"/>
      <c r="AN928" s="2"/>
      <c r="AO928" s="2"/>
      <c r="AP928" s="2"/>
      <c r="AQ928" s="10"/>
      <c r="AR928" s="4"/>
      <c r="AS928" s="9"/>
      <c r="AT928" s="8"/>
      <c r="AU928" s="7"/>
      <c r="AV928" s="6"/>
      <c r="AW928" s="7"/>
      <c r="AX928" s="6"/>
      <c r="AY928" s="5"/>
      <c r="AZ928" s="6"/>
      <c r="BA928" s="5"/>
      <c r="BB928" s="6"/>
      <c r="BC928" s="5"/>
      <c r="BD928" s="6"/>
      <c r="BE928" s="5"/>
      <c r="BF928" s="6"/>
      <c r="BG928" s="5"/>
      <c r="BH928" s="6"/>
      <c r="BI928" s="5"/>
      <c r="BJ928" s="6"/>
      <c r="BK928" s="5"/>
      <c r="BL928" s="6"/>
      <c r="BM928" s="5"/>
      <c r="BN928" s="6"/>
      <c r="BO928" s="5"/>
      <c r="BP928" s="6"/>
      <c r="BQ928" s="5"/>
      <c r="BR928" s="2"/>
      <c r="BS928" s="2"/>
      <c r="BT928" s="4"/>
      <c r="BU928" s="2"/>
      <c r="BV928" s="2"/>
      <c r="BW928" s="2"/>
      <c r="BX928" s="3"/>
      <c r="BY928" s="2"/>
      <c r="BZ928" s="2"/>
    </row>
    <row r="929" spans="2:78" ht="12" customHeight="1">
      <c r="B929" s="22"/>
      <c r="C929" s="4"/>
      <c r="D929" s="3"/>
      <c r="E929" s="21"/>
      <c r="F929" s="3"/>
      <c r="G929" s="20"/>
      <c r="H929" s="13"/>
      <c r="I929" s="19"/>
      <c r="J929" s="19"/>
      <c r="K929" s="116"/>
      <c r="L929" s="19"/>
      <c r="M929" s="18"/>
      <c r="N929" s="17"/>
      <c r="O929" s="16"/>
      <c r="P929" s="2"/>
      <c r="Q929" s="2"/>
      <c r="R929" s="2"/>
      <c r="S929" s="2"/>
      <c r="T929" s="2"/>
      <c r="U929" s="2"/>
      <c r="V929" s="15"/>
      <c r="W929" s="14"/>
      <c r="X929" s="13"/>
      <c r="Y929" s="12"/>
      <c r="Z929" s="2"/>
      <c r="AA929" s="11"/>
      <c r="AB929" s="11"/>
      <c r="AC929" s="11"/>
      <c r="AD929" s="2"/>
      <c r="AE929" s="2"/>
      <c r="AF929" s="2"/>
      <c r="AG929" s="2"/>
      <c r="AH929" s="2"/>
      <c r="AI929" s="2"/>
      <c r="AJ929" s="4"/>
      <c r="AK929" s="2"/>
      <c r="AL929" s="2"/>
      <c r="AM929" s="2"/>
      <c r="AN929" s="2"/>
      <c r="AO929" s="2"/>
      <c r="AP929" s="2"/>
      <c r="AQ929" s="10"/>
      <c r="AR929" s="4"/>
      <c r="AS929" s="9"/>
      <c r="AT929" s="8"/>
      <c r="AU929" s="7"/>
      <c r="AV929" s="6"/>
      <c r="AW929" s="7"/>
      <c r="AX929" s="6"/>
      <c r="AY929" s="5"/>
      <c r="AZ929" s="6"/>
      <c r="BA929" s="5"/>
      <c r="BB929" s="6"/>
      <c r="BC929" s="5"/>
      <c r="BD929" s="6"/>
      <c r="BE929" s="5"/>
      <c r="BF929" s="6"/>
      <c r="BG929" s="5"/>
      <c r="BH929" s="6"/>
      <c r="BI929" s="5"/>
      <c r="BJ929" s="6"/>
      <c r="BK929" s="5"/>
      <c r="BL929" s="6"/>
      <c r="BM929" s="5"/>
      <c r="BN929" s="6"/>
      <c r="BO929" s="5"/>
      <c r="BP929" s="6"/>
      <c r="BQ929" s="5"/>
      <c r="BR929" s="2"/>
      <c r="BS929" s="2"/>
      <c r="BT929" s="4"/>
      <c r="BU929" s="2"/>
      <c r="BV929" s="2"/>
      <c r="BW929" s="2"/>
      <c r="BX929" s="3"/>
      <c r="BY929" s="2"/>
      <c r="BZ929" s="2"/>
    </row>
    <row r="930" spans="2:78" ht="12" customHeight="1">
      <c r="B930" s="22"/>
      <c r="C930" s="4"/>
      <c r="D930" s="3"/>
      <c r="E930" s="21"/>
      <c r="F930" s="3"/>
      <c r="G930" s="20"/>
      <c r="H930" s="13"/>
      <c r="I930" s="19"/>
      <c r="J930" s="19"/>
      <c r="K930" s="116"/>
      <c r="L930" s="19"/>
      <c r="M930" s="18"/>
      <c r="N930" s="17"/>
      <c r="O930" s="16"/>
      <c r="P930" s="2"/>
      <c r="Q930" s="2"/>
      <c r="R930" s="2"/>
      <c r="S930" s="2"/>
      <c r="T930" s="2"/>
      <c r="U930" s="2"/>
      <c r="V930" s="15"/>
      <c r="W930" s="14"/>
      <c r="X930" s="13"/>
      <c r="Y930" s="12"/>
      <c r="Z930" s="2"/>
      <c r="AA930" s="11"/>
      <c r="AB930" s="11"/>
      <c r="AC930" s="11"/>
      <c r="AD930" s="2"/>
      <c r="AE930" s="2"/>
      <c r="AF930" s="2"/>
      <c r="AG930" s="2"/>
      <c r="AH930" s="2"/>
      <c r="AI930" s="2"/>
      <c r="AJ930" s="4"/>
      <c r="AK930" s="2"/>
      <c r="AL930" s="2"/>
      <c r="AM930" s="2"/>
      <c r="AN930" s="2"/>
      <c r="AO930" s="2"/>
      <c r="AP930" s="2"/>
      <c r="AQ930" s="10"/>
      <c r="AR930" s="4"/>
      <c r="AS930" s="9"/>
      <c r="AT930" s="8"/>
      <c r="AU930" s="7"/>
      <c r="AV930" s="6"/>
      <c r="AW930" s="7"/>
      <c r="AX930" s="6"/>
      <c r="AY930" s="5"/>
      <c r="AZ930" s="6"/>
      <c r="BA930" s="5"/>
      <c r="BB930" s="6"/>
      <c r="BC930" s="5"/>
      <c r="BD930" s="6"/>
      <c r="BE930" s="5"/>
      <c r="BF930" s="6"/>
      <c r="BG930" s="5"/>
      <c r="BH930" s="6"/>
      <c r="BI930" s="5"/>
      <c r="BJ930" s="6"/>
      <c r="BK930" s="5"/>
      <c r="BL930" s="6"/>
      <c r="BM930" s="5"/>
      <c r="BN930" s="6"/>
      <c r="BO930" s="5"/>
      <c r="BP930" s="6"/>
      <c r="BQ930" s="5"/>
      <c r="BR930" s="2"/>
      <c r="BS930" s="2"/>
      <c r="BT930" s="4"/>
      <c r="BU930" s="2"/>
      <c r="BV930" s="2"/>
      <c r="BW930" s="2"/>
      <c r="BX930" s="3"/>
      <c r="BY930" s="2"/>
      <c r="BZ930" s="2"/>
    </row>
    <row r="931" spans="2:78" ht="12" customHeight="1">
      <c r="B931" s="22"/>
      <c r="C931" s="4"/>
      <c r="D931" s="3"/>
      <c r="E931" s="21"/>
      <c r="F931" s="3"/>
      <c r="G931" s="20"/>
      <c r="H931" s="13"/>
      <c r="I931" s="19"/>
      <c r="J931" s="19"/>
      <c r="K931" s="116"/>
      <c r="L931" s="19"/>
      <c r="M931" s="18"/>
      <c r="N931" s="17"/>
      <c r="O931" s="16"/>
      <c r="P931" s="2"/>
      <c r="Q931" s="2"/>
      <c r="R931" s="2"/>
      <c r="S931" s="2"/>
      <c r="T931" s="2"/>
      <c r="U931" s="2"/>
      <c r="V931" s="15"/>
      <c r="W931" s="14"/>
      <c r="X931" s="13"/>
      <c r="Y931" s="12"/>
      <c r="Z931" s="2"/>
      <c r="AA931" s="11"/>
      <c r="AB931" s="11"/>
      <c r="AC931" s="11"/>
      <c r="AD931" s="2"/>
      <c r="AE931" s="2"/>
      <c r="AF931" s="2"/>
      <c r="AG931" s="2"/>
      <c r="AH931" s="2"/>
      <c r="AI931" s="2"/>
      <c r="AJ931" s="4"/>
      <c r="AK931" s="2"/>
      <c r="AL931" s="2"/>
      <c r="AM931" s="2"/>
      <c r="AN931" s="2"/>
      <c r="AO931" s="2"/>
      <c r="AP931" s="2"/>
      <c r="AQ931" s="10"/>
      <c r="AR931" s="4"/>
      <c r="AS931" s="9"/>
      <c r="AT931" s="8"/>
      <c r="AU931" s="7"/>
      <c r="AV931" s="6"/>
      <c r="AW931" s="7"/>
      <c r="AX931" s="6"/>
      <c r="AY931" s="5"/>
      <c r="AZ931" s="6"/>
      <c r="BA931" s="5"/>
      <c r="BB931" s="6"/>
      <c r="BC931" s="5"/>
      <c r="BD931" s="6"/>
      <c r="BE931" s="5"/>
      <c r="BF931" s="6"/>
      <c r="BG931" s="5"/>
      <c r="BH931" s="6"/>
      <c r="BI931" s="5"/>
      <c r="BJ931" s="6"/>
      <c r="BK931" s="5"/>
      <c r="BL931" s="6"/>
      <c r="BM931" s="5"/>
      <c r="BN931" s="6"/>
      <c r="BO931" s="5"/>
      <c r="BP931" s="6"/>
      <c r="BQ931" s="5"/>
      <c r="BR931" s="2"/>
      <c r="BS931" s="2"/>
      <c r="BT931" s="4"/>
      <c r="BU931" s="2"/>
      <c r="BV931" s="2"/>
      <c r="BW931" s="2"/>
      <c r="BX931" s="3"/>
      <c r="BY931" s="2"/>
      <c r="BZ931" s="2"/>
    </row>
    <row r="932" spans="2:78" ht="12" customHeight="1">
      <c r="B932" s="22"/>
      <c r="C932" s="4"/>
      <c r="D932" s="3"/>
      <c r="E932" s="21"/>
      <c r="F932" s="3"/>
      <c r="G932" s="20"/>
      <c r="H932" s="13"/>
      <c r="I932" s="19"/>
      <c r="J932" s="19"/>
      <c r="K932" s="116"/>
      <c r="L932" s="19"/>
      <c r="M932" s="18"/>
      <c r="N932" s="17"/>
      <c r="O932" s="16"/>
      <c r="P932" s="2"/>
      <c r="Q932" s="2"/>
      <c r="R932" s="2"/>
      <c r="S932" s="2"/>
      <c r="T932" s="2"/>
      <c r="U932" s="2"/>
      <c r="V932" s="15"/>
      <c r="W932" s="14"/>
      <c r="X932" s="13"/>
      <c r="Y932" s="12"/>
      <c r="Z932" s="2"/>
      <c r="AA932" s="11"/>
      <c r="AB932" s="11"/>
      <c r="AC932" s="11"/>
      <c r="AD932" s="2"/>
      <c r="AE932" s="2"/>
      <c r="AF932" s="2"/>
      <c r="AG932" s="2"/>
      <c r="AH932" s="2"/>
      <c r="AI932" s="2"/>
      <c r="AJ932" s="4"/>
      <c r="AK932" s="2"/>
      <c r="AL932" s="2"/>
      <c r="AM932" s="2"/>
      <c r="AN932" s="2"/>
      <c r="AO932" s="2"/>
      <c r="AP932" s="2"/>
      <c r="AQ932" s="10"/>
      <c r="AR932" s="4"/>
      <c r="AS932" s="9"/>
      <c r="AT932" s="8"/>
      <c r="AU932" s="7"/>
      <c r="AV932" s="6"/>
      <c r="AW932" s="7"/>
      <c r="AX932" s="6"/>
      <c r="AY932" s="5"/>
      <c r="AZ932" s="6"/>
      <c r="BA932" s="5"/>
      <c r="BB932" s="6"/>
      <c r="BC932" s="5"/>
      <c r="BD932" s="6"/>
      <c r="BE932" s="5"/>
      <c r="BF932" s="6"/>
      <c r="BG932" s="5"/>
      <c r="BH932" s="6"/>
      <c r="BI932" s="5"/>
      <c r="BJ932" s="6"/>
      <c r="BK932" s="5"/>
      <c r="BL932" s="6"/>
      <c r="BM932" s="5"/>
      <c r="BN932" s="6"/>
      <c r="BO932" s="5"/>
      <c r="BP932" s="6"/>
      <c r="BQ932" s="5"/>
      <c r="BR932" s="2"/>
      <c r="BS932" s="2"/>
      <c r="BT932" s="4"/>
      <c r="BU932" s="2"/>
      <c r="BV932" s="2"/>
      <c r="BW932" s="2"/>
      <c r="BX932" s="3"/>
      <c r="BY932" s="2"/>
      <c r="BZ932" s="2"/>
    </row>
    <row r="933" spans="2:78" ht="12" customHeight="1">
      <c r="B933" s="22"/>
      <c r="C933" s="4"/>
      <c r="D933" s="3"/>
      <c r="E933" s="21"/>
      <c r="F933" s="3"/>
      <c r="G933" s="20"/>
      <c r="H933" s="13"/>
      <c r="I933" s="19"/>
      <c r="J933" s="19"/>
      <c r="K933" s="116"/>
      <c r="L933" s="19"/>
      <c r="M933" s="18"/>
      <c r="N933" s="17"/>
      <c r="O933" s="16"/>
      <c r="P933" s="2"/>
      <c r="Q933" s="2"/>
      <c r="R933" s="2"/>
      <c r="S933" s="2"/>
      <c r="T933" s="2"/>
      <c r="U933" s="2"/>
      <c r="V933" s="15"/>
      <c r="W933" s="14"/>
      <c r="X933" s="13"/>
      <c r="Y933" s="12"/>
      <c r="Z933" s="2"/>
      <c r="AA933" s="11"/>
      <c r="AB933" s="11"/>
      <c r="AC933" s="11"/>
      <c r="AD933" s="2"/>
      <c r="AE933" s="2"/>
      <c r="AF933" s="2"/>
      <c r="AG933" s="2"/>
      <c r="AH933" s="2"/>
      <c r="AI933" s="2"/>
      <c r="AJ933" s="4"/>
      <c r="AK933" s="2"/>
      <c r="AL933" s="2"/>
      <c r="AM933" s="2"/>
      <c r="AN933" s="2"/>
      <c r="AO933" s="2"/>
      <c r="AP933" s="2"/>
      <c r="AQ933" s="10"/>
      <c r="AR933" s="4"/>
      <c r="AS933" s="9"/>
      <c r="AT933" s="8"/>
      <c r="AU933" s="7"/>
      <c r="AV933" s="6"/>
      <c r="AW933" s="7"/>
      <c r="AX933" s="6"/>
      <c r="AY933" s="5"/>
      <c r="AZ933" s="6"/>
      <c r="BA933" s="5"/>
      <c r="BB933" s="6"/>
      <c r="BC933" s="5"/>
      <c r="BD933" s="6"/>
      <c r="BE933" s="5"/>
      <c r="BF933" s="6"/>
      <c r="BG933" s="5"/>
      <c r="BH933" s="6"/>
      <c r="BI933" s="5"/>
      <c r="BJ933" s="6"/>
      <c r="BK933" s="5"/>
      <c r="BL933" s="6"/>
      <c r="BM933" s="5"/>
      <c r="BN933" s="6"/>
      <c r="BO933" s="5"/>
      <c r="BP933" s="6"/>
      <c r="BQ933" s="5"/>
      <c r="BR933" s="2"/>
      <c r="BS933" s="2"/>
      <c r="BT933" s="4"/>
      <c r="BU933" s="2"/>
      <c r="BV933" s="2"/>
      <c r="BW933" s="2"/>
      <c r="BX933" s="3"/>
      <c r="BY933" s="2"/>
      <c r="BZ933" s="2"/>
    </row>
    <row r="934" spans="2:78" ht="12" customHeight="1">
      <c r="B934" s="22"/>
      <c r="C934" s="4"/>
      <c r="D934" s="3"/>
      <c r="E934" s="21"/>
      <c r="F934" s="3"/>
      <c r="G934" s="20"/>
      <c r="H934" s="13"/>
      <c r="I934" s="19"/>
      <c r="J934" s="19"/>
      <c r="K934" s="116"/>
      <c r="L934" s="19"/>
      <c r="M934" s="18"/>
      <c r="N934" s="17"/>
      <c r="O934" s="16"/>
      <c r="P934" s="2"/>
      <c r="Q934" s="2"/>
      <c r="R934" s="2"/>
      <c r="S934" s="2"/>
      <c r="T934" s="2"/>
      <c r="U934" s="2"/>
      <c r="V934" s="15"/>
      <c r="W934" s="14"/>
      <c r="X934" s="13"/>
      <c r="Y934" s="12"/>
      <c r="Z934" s="2"/>
      <c r="AA934" s="11"/>
      <c r="AB934" s="11"/>
      <c r="AC934" s="11"/>
      <c r="AD934" s="2"/>
      <c r="AE934" s="2"/>
      <c r="AF934" s="2"/>
      <c r="AG934" s="2"/>
      <c r="AH934" s="2"/>
      <c r="AI934" s="2"/>
      <c r="AJ934" s="4"/>
      <c r="AK934" s="2"/>
      <c r="AL934" s="2"/>
      <c r="AM934" s="2"/>
      <c r="AN934" s="2"/>
      <c r="AO934" s="2"/>
      <c r="AP934" s="2"/>
      <c r="AQ934" s="10"/>
      <c r="AR934" s="4"/>
      <c r="AS934" s="9"/>
      <c r="AT934" s="8"/>
      <c r="AU934" s="7"/>
      <c r="AV934" s="6"/>
      <c r="AW934" s="7"/>
      <c r="AX934" s="6"/>
      <c r="AY934" s="5"/>
      <c r="AZ934" s="6"/>
      <c r="BA934" s="5"/>
      <c r="BB934" s="6"/>
      <c r="BC934" s="5"/>
      <c r="BD934" s="6"/>
      <c r="BE934" s="5"/>
      <c r="BF934" s="6"/>
      <c r="BG934" s="5"/>
      <c r="BH934" s="6"/>
      <c r="BI934" s="5"/>
      <c r="BJ934" s="6"/>
      <c r="BK934" s="5"/>
      <c r="BL934" s="6"/>
      <c r="BM934" s="5"/>
      <c r="BN934" s="6"/>
      <c r="BO934" s="5"/>
      <c r="BP934" s="6"/>
      <c r="BQ934" s="5"/>
      <c r="BR934" s="2"/>
      <c r="BS934" s="2"/>
      <c r="BT934" s="4"/>
      <c r="BU934" s="2"/>
      <c r="BV934" s="2"/>
      <c r="BW934" s="2"/>
      <c r="BX934" s="3"/>
      <c r="BY934" s="2"/>
      <c r="BZ934" s="2"/>
    </row>
    <row r="935" spans="2:78" ht="12" customHeight="1">
      <c r="B935" s="22"/>
      <c r="C935" s="4"/>
      <c r="D935" s="3"/>
      <c r="E935" s="21"/>
      <c r="F935" s="3"/>
      <c r="G935" s="20"/>
      <c r="H935" s="13"/>
      <c r="I935" s="19"/>
      <c r="J935" s="19"/>
      <c r="K935" s="116"/>
      <c r="L935" s="19"/>
      <c r="M935" s="18"/>
      <c r="N935" s="17"/>
      <c r="O935" s="16"/>
      <c r="P935" s="2"/>
      <c r="Q935" s="2"/>
      <c r="R935" s="2"/>
      <c r="S935" s="2"/>
      <c r="T935" s="2"/>
      <c r="U935" s="2"/>
      <c r="V935" s="15"/>
      <c r="W935" s="14"/>
      <c r="X935" s="13"/>
      <c r="Y935" s="12"/>
      <c r="Z935" s="2"/>
      <c r="AA935" s="11"/>
      <c r="AB935" s="11"/>
      <c r="AC935" s="11"/>
      <c r="AD935" s="2"/>
      <c r="AE935" s="2"/>
      <c r="AF935" s="2"/>
      <c r="AG935" s="2"/>
      <c r="AH935" s="2"/>
      <c r="AI935" s="2"/>
      <c r="AJ935" s="4"/>
      <c r="AK935" s="2"/>
      <c r="AL935" s="2"/>
      <c r="AM935" s="2"/>
      <c r="AN935" s="2"/>
      <c r="AO935" s="2"/>
      <c r="AP935" s="2"/>
      <c r="AQ935" s="10"/>
      <c r="AR935" s="4"/>
      <c r="AS935" s="9"/>
      <c r="AT935" s="8"/>
      <c r="AU935" s="7"/>
      <c r="AV935" s="6"/>
      <c r="AW935" s="7"/>
      <c r="AX935" s="6"/>
      <c r="AY935" s="5"/>
      <c r="AZ935" s="6"/>
      <c r="BA935" s="5"/>
      <c r="BB935" s="6"/>
      <c r="BC935" s="5"/>
      <c r="BD935" s="6"/>
      <c r="BE935" s="5"/>
      <c r="BF935" s="6"/>
      <c r="BG935" s="5"/>
      <c r="BH935" s="6"/>
      <c r="BI935" s="5"/>
      <c r="BJ935" s="6"/>
      <c r="BK935" s="5"/>
      <c r="BL935" s="6"/>
      <c r="BM935" s="5"/>
      <c r="BN935" s="6"/>
      <c r="BO935" s="5"/>
      <c r="BP935" s="6"/>
      <c r="BQ935" s="5"/>
      <c r="BR935" s="2"/>
      <c r="BS935" s="2"/>
      <c r="BT935" s="4"/>
      <c r="BU935" s="2"/>
      <c r="BV935" s="2"/>
      <c r="BW935" s="2"/>
      <c r="BX935" s="3"/>
      <c r="BY935" s="2"/>
      <c r="BZ935" s="2"/>
    </row>
    <row r="936" spans="2:78" ht="12" customHeight="1">
      <c r="B936" s="22"/>
      <c r="C936" s="4"/>
      <c r="D936" s="3"/>
      <c r="E936" s="21"/>
      <c r="F936" s="3"/>
      <c r="G936" s="20"/>
      <c r="H936" s="13"/>
      <c r="I936" s="19"/>
      <c r="J936" s="19"/>
      <c r="K936" s="116"/>
      <c r="L936" s="19"/>
      <c r="M936" s="18"/>
      <c r="N936" s="17"/>
      <c r="O936" s="16"/>
      <c r="P936" s="2"/>
      <c r="Q936" s="2"/>
      <c r="R936" s="2"/>
      <c r="S936" s="2"/>
      <c r="T936" s="2"/>
      <c r="U936" s="2"/>
      <c r="V936" s="15"/>
      <c r="W936" s="14"/>
      <c r="X936" s="13"/>
      <c r="Y936" s="12"/>
      <c r="Z936" s="2"/>
      <c r="AA936" s="11"/>
      <c r="AB936" s="11"/>
      <c r="AC936" s="11"/>
      <c r="AD936" s="2"/>
      <c r="AE936" s="2"/>
      <c r="AF936" s="2"/>
      <c r="AG936" s="2"/>
      <c r="AH936" s="2"/>
      <c r="AI936" s="2"/>
      <c r="AJ936" s="4"/>
      <c r="AK936" s="2"/>
      <c r="AL936" s="2"/>
      <c r="AM936" s="2"/>
      <c r="AN936" s="2"/>
      <c r="AO936" s="2"/>
      <c r="AP936" s="2"/>
      <c r="AQ936" s="10"/>
      <c r="AR936" s="4"/>
      <c r="AS936" s="9"/>
      <c r="AT936" s="8"/>
      <c r="AU936" s="7"/>
      <c r="AV936" s="6"/>
      <c r="AW936" s="7"/>
      <c r="AX936" s="6"/>
      <c r="AY936" s="5"/>
      <c r="AZ936" s="6"/>
      <c r="BA936" s="5"/>
      <c r="BB936" s="6"/>
      <c r="BC936" s="5"/>
      <c r="BD936" s="6"/>
      <c r="BE936" s="5"/>
      <c r="BF936" s="6"/>
      <c r="BG936" s="5"/>
      <c r="BH936" s="6"/>
      <c r="BI936" s="5"/>
      <c r="BJ936" s="6"/>
      <c r="BK936" s="5"/>
      <c r="BL936" s="6"/>
      <c r="BM936" s="5"/>
      <c r="BN936" s="6"/>
      <c r="BO936" s="5"/>
      <c r="BP936" s="6"/>
      <c r="BQ936" s="5"/>
      <c r="BR936" s="2"/>
      <c r="BS936" s="2"/>
      <c r="BT936" s="4"/>
      <c r="BU936" s="2"/>
      <c r="BV936" s="2"/>
      <c r="BW936" s="2"/>
      <c r="BX936" s="3"/>
      <c r="BY936" s="2"/>
      <c r="BZ936" s="2"/>
    </row>
    <row r="937" spans="2:78" ht="12" customHeight="1">
      <c r="B937" s="22"/>
      <c r="C937" s="4"/>
      <c r="D937" s="3"/>
      <c r="E937" s="21"/>
      <c r="F937" s="3"/>
      <c r="G937" s="20"/>
      <c r="H937" s="13"/>
      <c r="I937" s="19"/>
      <c r="J937" s="19"/>
      <c r="K937" s="116"/>
      <c r="L937" s="19"/>
      <c r="M937" s="18"/>
      <c r="N937" s="17"/>
      <c r="O937" s="16"/>
      <c r="P937" s="2"/>
      <c r="Q937" s="2"/>
      <c r="R937" s="2"/>
      <c r="S937" s="2"/>
      <c r="T937" s="2"/>
      <c r="U937" s="2"/>
      <c r="V937" s="15"/>
      <c r="W937" s="14"/>
      <c r="X937" s="13"/>
      <c r="Y937" s="12"/>
      <c r="Z937" s="2"/>
      <c r="AA937" s="11"/>
      <c r="AB937" s="11"/>
      <c r="AC937" s="11"/>
      <c r="AD937" s="2"/>
      <c r="AE937" s="2"/>
      <c r="AF937" s="2"/>
      <c r="AG937" s="2"/>
      <c r="AH937" s="2"/>
      <c r="AI937" s="2"/>
      <c r="AJ937" s="4"/>
      <c r="AK937" s="2"/>
      <c r="AL937" s="2"/>
      <c r="AM937" s="2"/>
      <c r="AN937" s="2"/>
      <c r="AO937" s="2"/>
      <c r="AP937" s="2"/>
      <c r="AQ937" s="10"/>
      <c r="AR937" s="4"/>
      <c r="AS937" s="9"/>
      <c r="AT937" s="8"/>
      <c r="AU937" s="7"/>
      <c r="AV937" s="6"/>
      <c r="AW937" s="7"/>
      <c r="AX937" s="6"/>
      <c r="AY937" s="5"/>
      <c r="AZ937" s="6"/>
      <c r="BA937" s="5"/>
      <c r="BB937" s="6"/>
      <c r="BC937" s="5"/>
      <c r="BD937" s="6"/>
      <c r="BE937" s="5"/>
      <c r="BF937" s="6"/>
      <c r="BG937" s="5"/>
      <c r="BH937" s="6"/>
      <c r="BI937" s="5"/>
      <c r="BJ937" s="6"/>
      <c r="BK937" s="5"/>
      <c r="BL937" s="6"/>
      <c r="BM937" s="5"/>
      <c r="BN937" s="6"/>
      <c r="BO937" s="5"/>
      <c r="BP937" s="6"/>
      <c r="BQ937" s="5"/>
      <c r="BR937" s="2"/>
      <c r="BS937" s="2"/>
      <c r="BT937" s="4"/>
      <c r="BU937" s="2"/>
      <c r="BV937" s="2"/>
      <c r="BW937" s="2"/>
      <c r="BX937" s="3"/>
      <c r="BY937" s="2"/>
      <c r="BZ937" s="2"/>
    </row>
    <row r="938" spans="2:78" ht="12" customHeight="1">
      <c r="B938" s="22"/>
      <c r="C938" s="4"/>
      <c r="D938" s="3"/>
      <c r="E938" s="21"/>
      <c r="F938" s="3"/>
      <c r="G938" s="20"/>
      <c r="H938" s="13"/>
      <c r="I938" s="19"/>
      <c r="J938" s="19"/>
      <c r="K938" s="116"/>
      <c r="L938" s="19"/>
      <c r="M938" s="18"/>
      <c r="N938" s="17"/>
      <c r="O938" s="16"/>
      <c r="P938" s="2"/>
      <c r="Q938" s="2"/>
      <c r="R938" s="2"/>
      <c r="S938" s="2"/>
      <c r="T938" s="2"/>
      <c r="U938" s="2"/>
      <c r="V938" s="15"/>
      <c r="W938" s="14"/>
      <c r="X938" s="13"/>
      <c r="Y938" s="12"/>
      <c r="Z938" s="2"/>
      <c r="AA938" s="11"/>
      <c r="AB938" s="11"/>
      <c r="AC938" s="11"/>
      <c r="AD938" s="2"/>
      <c r="AE938" s="2"/>
      <c r="AF938" s="2"/>
      <c r="AG938" s="2"/>
      <c r="AH938" s="2"/>
      <c r="AI938" s="2"/>
      <c r="AJ938" s="4"/>
      <c r="AK938" s="2"/>
      <c r="AL938" s="2"/>
      <c r="AM938" s="2"/>
      <c r="AN938" s="2"/>
      <c r="AO938" s="2"/>
      <c r="AP938" s="2"/>
      <c r="AQ938" s="10"/>
      <c r="AR938" s="4"/>
      <c r="AS938" s="9"/>
      <c r="AT938" s="8"/>
      <c r="AU938" s="7"/>
      <c r="AV938" s="6"/>
      <c r="AW938" s="7"/>
      <c r="AX938" s="6"/>
      <c r="AY938" s="5"/>
      <c r="AZ938" s="6"/>
      <c r="BA938" s="5"/>
      <c r="BB938" s="6"/>
      <c r="BC938" s="5"/>
      <c r="BD938" s="6"/>
      <c r="BE938" s="5"/>
      <c r="BF938" s="6"/>
      <c r="BG938" s="5"/>
      <c r="BH938" s="6"/>
      <c r="BI938" s="5"/>
      <c r="BJ938" s="6"/>
      <c r="BK938" s="5"/>
      <c r="BL938" s="6"/>
      <c r="BM938" s="5"/>
      <c r="BN938" s="6"/>
      <c r="BO938" s="5"/>
      <c r="BP938" s="6"/>
      <c r="BQ938" s="5"/>
      <c r="BR938" s="2"/>
      <c r="BS938" s="2"/>
      <c r="BT938" s="4"/>
      <c r="BU938" s="2"/>
      <c r="BV938" s="2"/>
      <c r="BW938" s="2"/>
      <c r="BX938" s="3"/>
      <c r="BY938" s="2"/>
      <c r="BZ938" s="2"/>
    </row>
    <row r="939" spans="2:78" ht="12" customHeight="1">
      <c r="B939" s="22"/>
      <c r="C939" s="4"/>
      <c r="D939" s="3"/>
      <c r="E939" s="21"/>
      <c r="F939" s="3"/>
      <c r="G939" s="20"/>
      <c r="H939" s="13"/>
      <c r="I939" s="19"/>
      <c r="J939" s="19"/>
      <c r="K939" s="116"/>
      <c r="L939" s="19"/>
      <c r="M939" s="18"/>
      <c r="N939" s="17"/>
      <c r="O939" s="16"/>
      <c r="P939" s="2"/>
      <c r="Q939" s="2"/>
      <c r="R939" s="2"/>
      <c r="S939" s="2"/>
      <c r="T939" s="2"/>
      <c r="U939" s="2"/>
      <c r="V939" s="15"/>
      <c r="W939" s="14"/>
      <c r="X939" s="13"/>
      <c r="Y939" s="12"/>
      <c r="Z939" s="2"/>
      <c r="AA939" s="11"/>
      <c r="AB939" s="11"/>
      <c r="AC939" s="11"/>
      <c r="AD939" s="2"/>
      <c r="AE939" s="2"/>
      <c r="AF939" s="2"/>
      <c r="AG939" s="2"/>
      <c r="AH939" s="2"/>
      <c r="AI939" s="2"/>
      <c r="AJ939" s="4"/>
      <c r="AK939" s="2"/>
      <c r="AL939" s="2"/>
      <c r="AM939" s="2"/>
      <c r="AN939" s="2"/>
      <c r="AO939" s="2"/>
      <c r="AP939" s="2"/>
      <c r="AQ939" s="10"/>
      <c r="AR939" s="4"/>
      <c r="AS939" s="9"/>
      <c r="AT939" s="8"/>
      <c r="AU939" s="7"/>
      <c r="AV939" s="6"/>
      <c r="AW939" s="7"/>
      <c r="AX939" s="6"/>
      <c r="AY939" s="5"/>
      <c r="AZ939" s="6"/>
      <c r="BA939" s="5"/>
      <c r="BB939" s="6"/>
      <c r="BC939" s="5"/>
      <c r="BD939" s="6"/>
      <c r="BE939" s="5"/>
      <c r="BF939" s="6"/>
      <c r="BG939" s="5"/>
      <c r="BH939" s="6"/>
      <c r="BI939" s="5"/>
      <c r="BJ939" s="6"/>
      <c r="BK939" s="5"/>
      <c r="BL939" s="6"/>
      <c r="BM939" s="5"/>
      <c r="BN939" s="6"/>
      <c r="BO939" s="5"/>
      <c r="BP939" s="6"/>
      <c r="BQ939" s="5"/>
      <c r="BR939" s="2"/>
      <c r="BS939" s="2"/>
      <c r="BT939" s="4"/>
      <c r="BU939" s="2"/>
      <c r="BV939" s="2"/>
      <c r="BW939" s="2"/>
      <c r="BX939" s="3"/>
      <c r="BY939" s="2"/>
      <c r="BZ939" s="2"/>
    </row>
    <row r="940" spans="2:78" ht="12" customHeight="1">
      <c r="B940" s="22"/>
      <c r="C940" s="4"/>
      <c r="D940" s="3"/>
      <c r="E940" s="21"/>
      <c r="F940" s="3"/>
      <c r="G940" s="20"/>
      <c r="H940" s="13"/>
      <c r="I940" s="19"/>
      <c r="J940" s="19"/>
      <c r="K940" s="116"/>
      <c r="L940" s="19"/>
      <c r="M940" s="18"/>
      <c r="N940" s="17"/>
      <c r="O940" s="16"/>
      <c r="P940" s="2"/>
      <c r="Q940" s="2"/>
      <c r="R940" s="2"/>
      <c r="S940" s="2"/>
      <c r="T940" s="2"/>
      <c r="U940" s="2"/>
      <c r="V940" s="15"/>
      <c r="W940" s="14"/>
      <c r="X940" s="13"/>
      <c r="Y940" s="12"/>
      <c r="Z940" s="2"/>
      <c r="AA940" s="11"/>
      <c r="AB940" s="11"/>
      <c r="AC940" s="11"/>
      <c r="AD940" s="2"/>
      <c r="AE940" s="2"/>
      <c r="AF940" s="2"/>
      <c r="AG940" s="2"/>
      <c r="AH940" s="2"/>
      <c r="AI940" s="2"/>
      <c r="AJ940" s="4"/>
      <c r="AK940" s="2"/>
      <c r="AL940" s="2"/>
      <c r="AM940" s="2"/>
      <c r="AN940" s="2"/>
      <c r="AO940" s="2"/>
      <c r="AP940" s="2"/>
      <c r="AQ940" s="10"/>
      <c r="AR940" s="4"/>
      <c r="AS940" s="9"/>
      <c r="AT940" s="8"/>
      <c r="AU940" s="7"/>
      <c r="AV940" s="6"/>
      <c r="AW940" s="7"/>
      <c r="AX940" s="6"/>
      <c r="AY940" s="5"/>
      <c r="AZ940" s="6"/>
      <c r="BA940" s="5"/>
      <c r="BB940" s="6"/>
      <c r="BC940" s="5"/>
      <c r="BD940" s="6"/>
      <c r="BE940" s="5"/>
      <c r="BF940" s="6"/>
      <c r="BG940" s="5"/>
      <c r="BH940" s="6"/>
      <c r="BI940" s="5"/>
      <c r="BJ940" s="6"/>
      <c r="BK940" s="5"/>
      <c r="BL940" s="6"/>
      <c r="BM940" s="5"/>
      <c r="BN940" s="6"/>
      <c r="BO940" s="5"/>
      <c r="BP940" s="6"/>
      <c r="BQ940" s="5"/>
      <c r="BR940" s="2"/>
      <c r="BS940" s="2"/>
      <c r="BT940" s="4"/>
      <c r="BU940" s="2"/>
      <c r="BV940" s="2"/>
      <c r="BW940" s="2"/>
      <c r="BX940" s="3"/>
      <c r="BY940" s="2"/>
      <c r="BZ940" s="2"/>
    </row>
    <row r="941" spans="2:78" ht="12" customHeight="1">
      <c r="B941" s="22"/>
      <c r="C941" s="4"/>
      <c r="D941" s="3"/>
      <c r="E941" s="21"/>
      <c r="F941" s="3"/>
      <c r="G941" s="20"/>
      <c r="H941" s="13"/>
      <c r="I941" s="19"/>
      <c r="J941" s="19"/>
      <c r="K941" s="116"/>
      <c r="L941" s="19"/>
      <c r="M941" s="18"/>
      <c r="N941" s="17"/>
      <c r="O941" s="16"/>
      <c r="P941" s="2"/>
      <c r="Q941" s="2"/>
      <c r="R941" s="2"/>
      <c r="S941" s="2"/>
      <c r="T941" s="2"/>
      <c r="U941" s="2"/>
      <c r="V941" s="15"/>
      <c r="W941" s="14"/>
      <c r="X941" s="13"/>
      <c r="Y941" s="12"/>
      <c r="Z941" s="2"/>
      <c r="AA941" s="11"/>
      <c r="AB941" s="11"/>
      <c r="AC941" s="11"/>
      <c r="AD941" s="2"/>
      <c r="AE941" s="2"/>
      <c r="AF941" s="2"/>
      <c r="AG941" s="2"/>
      <c r="AH941" s="2"/>
      <c r="AI941" s="2"/>
      <c r="AJ941" s="4"/>
      <c r="AK941" s="2"/>
      <c r="AL941" s="2"/>
      <c r="AM941" s="2"/>
      <c r="AN941" s="2"/>
      <c r="AO941" s="2"/>
      <c r="AP941" s="2"/>
      <c r="AQ941" s="10"/>
      <c r="AR941" s="4"/>
      <c r="AS941" s="9"/>
      <c r="AT941" s="8"/>
      <c r="AU941" s="7"/>
      <c r="AV941" s="6"/>
      <c r="AW941" s="7"/>
      <c r="AX941" s="6"/>
      <c r="AY941" s="5"/>
      <c r="AZ941" s="6"/>
      <c r="BA941" s="5"/>
      <c r="BB941" s="6"/>
      <c r="BC941" s="5"/>
      <c r="BD941" s="6"/>
      <c r="BE941" s="5"/>
      <c r="BF941" s="6"/>
      <c r="BG941" s="5"/>
      <c r="BH941" s="6"/>
      <c r="BI941" s="5"/>
      <c r="BJ941" s="6"/>
      <c r="BK941" s="5"/>
      <c r="BL941" s="6"/>
      <c r="BM941" s="5"/>
      <c r="BN941" s="6"/>
      <c r="BO941" s="5"/>
      <c r="BP941" s="6"/>
      <c r="BQ941" s="5"/>
      <c r="BR941" s="2"/>
      <c r="BS941" s="2"/>
      <c r="BT941" s="4"/>
      <c r="BU941" s="2"/>
      <c r="BV941" s="2"/>
      <c r="BW941" s="2"/>
      <c r="BX941" s="3"/>
      <c r="BY941" s="2"/>
      <c r="BZ941" s="2"/>
    </row>
    <row r="942" spans="2:78" ht="12" customHeight="1">
      <c r="B942" s="22"/>
      <c r="C942" s="4"/>
      <c r="D942" s="3"/>
      <c r="E942" s="21"/>
      <c r="F942" s="3"/>
      <c r="G942" s="20"/>
      <c r="H942" s="13"/>
      <c r="I942" s="19"/>
      <c r="J942" s="19"/>
      <c r="K942" s="116"/>
      <c r="L942" s="19"/>
      <c r="M942" s="18"/>
      <c r="N942" s="17"/>
      <c r="O942" s="16"/>
      <c r="P942" s="2"/>
      <c r="Q942" s="2"/>
      <c r="R942" s="2"/>
      <c r="S942" s="2"/>
      <c r="T942" s="2"/>
      <c r="U942" s="2"/>
      <c r="V942" s="15"/>
      <c r="W942" s="14"/>
      <c r="X942" s="13"/>
      <c r="Y942" s="12"/>
      <c r="Z942" s="2"/>
      <c r="AA942" s="11"/>
      <c r="AB942" s="11"/>
      <c r="AC942" s="11"/>
      <c r="AD942" s="2"/>
      <c r="AE942" s="2"/>
      <c r="AF942" s="2"/>
      <c r="AG942" s="2"/>
      <c r="AH942" s="2"/>
      <c r="AI942" s="2"/>
      <c r="AJ942" s="4"/>
      <c r="AK942" s="2"/>
      <c r="AL942" s="2"/>
      <c r="AM942" s="2"/>
      <c r="AN942" s="2"/>
      <c r="AO942" s="2"/>
      <c r="AP942" s="2"/>
      <c r="AQ942" s="10"/>
      <c r="AR942" s="4"/>
      <c r="AS942" s="9"/>
      <c r="AT942" s="8"/>
      <c r="AU942" s="7"/>
      <c r="AV942" s="6"/>
      <c r="AW942" s="7"/>
      <c r="AX942" s="6"/>
      <c r="AY942" s="5"/>
      <c r="AZ942" s="6"/>
      <c r="BA942" s="5"/>
      <c r="BB942" s="6"/>
      <c r="BC942" s="5"/>
      <c r="BD942" s="6"/>
      <c r="BE942" s="5"/>
      <c r="BF942" s="6"/>
      <c r="BG942" s="5"/>
      <c r="BH942" s="6"/>
      <c r="BI942" s="5"/>
      <c r="BJ942" s="6"/>
      <c r="BK942" s="5"/>
      <c r="BL942" s="6"/>
      <c r="BM942" s="5"/>
      <c r="BN942" s="6"/>
      <c r="BO942" s="5"/>
      <c r="BP942" s="6"/>
      <c r="BQ942" s="5"/>
      <c r="BR942" s="2"/>
      <c r="BS942" s="2"/>
      <c r="BT942" s="4"/>
      <c r="BU942" s="2"/>
      <c r="BV942" s="2"/>
      <c r="BW942" s="2"/>
      <c r="BX942" s="3"/>
      <c r="BY942" s="2"/>
      <c r="BZ942" s="2"/>
    </row>
    <row r="943" spans="2:78" ht="12" customHeight="1">
      <c r="B943" s="22"/>
      <c r="C943" s="4"/>
      <c r="D943" s="3"/>
      <c r="E943" s="21"/>
      <c r="F943" s="3"/>
      <c r="G943" s="20"/>
      <c r="H943" s="13"/>
      <c r="I943" s="19"/>
      <c r="J943" s="19"/>
      <c r="K943" s="116"/>
      <c r="L943" s="19"/>
      <c r="M943" s="18"/>
      <c r="N943" s="17"/>
      <c r="O943" s="16"/>
      <c r="P943" s="2"/>
      <c r="Q943" s="2"/>
      <c r="R943" s="2"/>
      <c r="S943" s="2"/>
      <c r="T943" s="2"/>
      <c r="U943" s="2"/>
      <c r="V943" s="15"/>
      <c r="W943" s="14"/>
      <c r="X943" s="13"/>
      <c r="Y943" s="12"/>
      <c r="Z943" s="2"/>
      <c r="AA943" s="11"/>
      <c r="AB943" s="11"/>
      <c r="AC943" s="11"/>
      <c r="AD943" s="2"/>
      <c r="AE943" s="2"/>
      <c r="AF943" s="2"/>
      <c r="AG943" s="2"/>
      <c r="AH943" s="2"/>
      <c r="AI943" s="2"/>
      <c r="AJ943" s="4"/>
      <c r="AK943" s="2"/>
      <c r="AL943" s="2"/>
      <c r="AM943" s="2"/>
      <c r="AN943" s="2"/>
      <c r="AO943" s="2"/>
      <c r="AP943" s="2"/>
      <c r="AQ943" s="10"/>
      <c r="AR943" s="4"/>
      <c r="AS943" s="9"/>
      <c r="AT943" s="8"/>
      <c r="AU943" s="7"/>
      <c r="AV943" s="6"/>
      <c r="AW943" s="7"/>
      <c r="AX943" s="6"/>
      <c r="AY943" s="5"/>
      <c r="AZ943" s="6"/>
      <c r="BA943" s="5"/>
      <c r="BB943" s="6"/>
      <c r="BC943" s="5"/>
      <c r="BD943" s="6"/>
      <c r="BE943" s="5"/>
      <c r="BF943" s="6"/>
      <c r="BG943" s="5"/>
      <c r="BH943" s="6"/>
      <c r="BI943" s="5"/>
      <c r="BJ943" s="6"/>
      <c r="BK943" s="5"/>
      <c r="BL943" s="6"/>
      <c r="BM943" s="5"/>
      <c r="BN943" s="6"/>
      <c r="BO943" s="5"/>
      <c r="BP943" s="6"/>
      <c r="BQ943" s="5"/>
      <c r="BR943" s="2"/>
      <c r="BS943" s="2"/>
      <c r="BT943" s="4"/>
      <c r="BU943" s="2"/>
      <c r="BV943" s="2"/>
      <c r="BW943" s="2"/>
      <c r="BX943" s="3"/>
      <c r="BY943" s="2"/>
      <c r="BZ943" s="2"/>
    </row>
    <row r="944" spans="2:78" ht="12" customHeight="1">
      <c r="B944" s="22"/>
      <c r="C944" s="4"/>
      <c r="D944" s="3"/>
      <c r="E944" s="21"/>
      <c r="F944" s="3"/>
      <c r="G944" s="20"/>
      <c r="H944" s="13"/>
      <c r="I944" s="19"/>
      <c r="J944" s="19"/>
      <c r="K944" s="116"/>
      <c r="L944" s="19"/>
      <c r="M944" s="18"/>
      <c r="N944" s="17"/>
      <c r="O944" s="16"/>
      <c r="P944" s="2"/>
      <c r="Q944" s="2"/>
      <c r="R944" s="2"/>
      <c r="S944" s="2"/>
      <c r="T944" s="2"/>
      <c r="U944" s="2"/>
      <c r="V944" s="15"/>
      <c r="W944" s="14"/>
      <c r="X944" s="13"/>
      <c r="Y944" s="12"/>
      <c r="Z944" s="2"/>
      <c r="AA944" s="11"/>
      <c r="AB944" s="11"/>
      <c r="AC944" s="11"/>
      <c r="AD944" s="2"/>
      <c r="AE944" s="2"/>
      <c r="AF944" s="2"/>
      <c r="AG944" s="2"/>
      <c r="AH944" s="2"/>
      <c r="AI944" s="2"/>
      <c r="AJ944" s="4"/>
      <c r="AK944" s="2"/>
      <c r="AL944" s="2"/>
      <c r="AM944" s="2"/>
      <c r="AN944" s="2"/>
      <c r="AO944" s="2"/>
      <c r="AP944" s="2"/>
      <c r="AQ944" s="10"/>
      <c r="AR944" s="4"/>
      <c r="AS944" s="9"/>
      <c r="AT944" s="8"/>
      <c r="AU944" s="7"/>
      <c r="AV944" s="6"/>
      <c r="AW944" s="7"/>
      <c r="AX944" s="6"/>
      <c r="AY944" s="5"/>
      <c r="AZ944" s="6"/>
      <c r="BA944" s="5"/>
      <c r="BB944" s="6"/>
      <c r="BC944" s="5"/>
      <c r="BD944" s="6"/>
      <c r="BE944" s="5"/>
      <c r="BF944" s="6"/>
      <c r="BG944" s="5"/>
      <c r="BH944" s="6"/>
      <c r="BI944" s="5"/>
      <c r="BJ944" s="6"/>
      <c r="BK944" s="5"/>
      <c r="BL944" s="6"/>
      <c r="BM944" s="5"/>
      <c r="BN944" s="6"/>
      <c r="BO944" s="5"/>
      <c r="BP944" s="6"/>
      <c r="BQ944" s="5"/>
      <c r="BR944" s="2"/>
      <c r="BS944" s="2"/>
      <c r="BT944" s="4"/>
      <c r="BU944" s="2"/>
      <c r="BV944" s="2"/>
      <c r="BW944" s="2"/>
      <c r="BX944" s="3"/>
      <c r="BY944" s="2"/>
      <c r="BZ944" s="2"/>
    </row>
    <row r="945" spans="2:78" ht="12" customHeight="1">
      <c r="B945" s="22"/>
      <c r="C945" s="4"/>
      <c r="D945" s="3"/>
      <c r="E945" s="21"/>
      <c r="F945" s="3"/>
      <c r="G945" s="20"/>
      <c r="H945" s="13"/>
      <c r="I945" s="19"/>
      <c r="J945" s="19"/>
      <c r="K945" s="116"/>
      <c r="L945" s="19"/>
      <c r="M945" s="18"/>
      <c r="N945" s="17"/>
      <c r="O945" s="16"/>
      <c r="P945" s="2"/>
      <c r="Q945" s="2"/>
      <c r="R945" s="2"/>
      <c r="S945" s="2"/>
      <c r="T945" s="2"/>
      <c r="U945" s="2"/>
      <c r="V945" s="15"/>
      <c r="W945" s="14"/>
      <c r="X945" s="13"/>
      <c r="Y945" s="12"/>
      <c r="Z945" s="2"/>
      <c r="AA945" s="11"/>
      <c r="AB945" s="11"/>
      <c r="AC945" s="11"/>
      <c r="AD945" s="2"/>
      <c r="AE945" s="2"/>
      <c r="AF945" s="2"/>
      <c r="AG945" s="2"/>
      <c r="AH945" s="2"/>
      <c r="AI945" s="2"/>
      <c r="AJ945" s="4"/>
      <c r="AK945" s="2"/>
      <c r="AL945" s="2"/>
      <c r="AM945" s="2"/>
      <c r="AN945" s="2"/>
      <c r="AO945" s="2"/>
      <c r="AP945" s="2"/>
      <c r="AQ945" s="10"/>
      <c r="AR945" s="4"/>
      <c r="AS945" s="9"/>
      <c r="AT945" s="8"/>
      <c r="AU945" s="7"/>
      <c r="AV945" s="6"/>
      <c r="AW945" s="7"/>
      <c r="AX945" s="6"/>
      <c r="AY945" s="5"/>
      <c r="AZ945" s="6"/>
      <c r="BA945" s="5"/>
      <c r="BB945" s="6"/>
      <c r="BC945" s="5"/>
      <c r="BD945" s="6"/>
      <c r="BE945" s="5"/>
      <c r="BF945" s="6"/>
      <c r="BG945" s="5"/>
      <c r="BH945" s="6"/>
      <c r="BI945" s="5"/>
      <c r="BJ945" s="6"/>
      <c r="BK945" s="5"/>
      <c r="BL945" s="6"/>
      <c r="BM945" s="5"/>
      <c r="BN945" s="6"/>
      <c r="BO945" s="5"/>
      <c r="BP945" s="6"/>
      <c r="BQ945" s="5"/>
      <c r="BR945" s="2"/>
      <c r="BS945" s="2"/>
      <c r="BT945" s="4"/>
      <c r="BU945" s="2"/>
      <c r="BV945" s="2"/>
      <c r="BW945" s="2"/>
      <c r="BX945" s="3"/>
      <c r="BY945" s="2"/>
      <c r="BZ945" s="2"/>
    </row>
    <row r="946" spans="2:78" ht="12" customHeight="1">
      <c r="B946" s="22"/>
      <c r="C946" s="4"/>
      <c r="D946" s="3"/>
      <c r="E946" s="21"/>
      <c r="F946" s="3"/>
      <c r="G946" s="20"/>
      <c r="H946" s="13"/>
      <c r="I946" s="19"/>
      <c r="J946" s="19"/>
      <c r="K946" s="116"/>
      <c r="L946" s="19"/>
      <c r="M946" s="18"/>
      <c r="N946" s="17"/>
      <c r="O946" s="16"/>
      <c r="P946" s="2"/>
      <c r="Q946" s="2"/>
      <c r="R946" s="2"/>
      <c r="S946" s="2"/>
      <c r="T946" s="2"/>
      <c r="U946" s="2"/>
      <c r="V946" s="15"/>
      <c r="W946" s="14"/>
      <c r="X946" s="13"/>
      <c r="Y946" s="12"/>
      <c r="Z946" s="2"/>
      <c r="AA946" s="11"/>
      <c r="AB946" s="11"/>
      <c r="AC946" s="11"/>
      <c r="AD946" s="2"/>
      <c r="AE946" s="2"/>
      <c r="AF946" s="2"/>
      <c r="AG946" s="2"/>
      <c r="AH946" s="2"/>
      <c r="AI946" s="2"/>
      <c r="AJ946" s="4"/>
      <c r="AK946" s="2"/>
      <c r="AL946" s="2"/>
      <c r="AM946" s="2"/>
      <c r="AN946" s="2"/>
      <c r="AO946" s="2"/>
      <c r="AP946" s="2"/>
      <c r="AQ946" s="10"/>
      <c r="AR946" s="4"/>
      <c r="AS946" s="9"/>
      <c r="AT946" s="8"/>
      <c r="AU946" s="7"/>
      <c r="AV946" s="6"/>
      <c r="AW946" s="7"/>
      <c r="AX946" s="6"/>
      <c r="AY946" s="5"/>
      <c r="AZ946" s="6"/>
      <c r="BA946" s="5"/>
      <c r="BB946" s="6"/>
      <c r="BC946" s="5"/>
      <c r="BD946" s="6"/>
      <c r="BE946" s="5"/>
      <c r="BF946" s="6"/>
      <c r="BG946" s="5"/>
      <c r="BH946" s="6"/>
      <c r="BI946" s="5"/>
      <c r="BJ946" s="6"/>
      <c r="BK946" s="5"/>
      <c r="BL946" s="6"/>
      <c r="BM946" s="5"/>
      <c r="BN946" s="6"/>
      <c r="BO946" s="5"/>
      <c r="BP946" s="6"/>
      <c r="BQ946" s="5"/>
      <c r="BR946" s="2"/>
      <c r="BS946" s="2"/>
      <c r="BT946" s="4"/>
      <c r="BU946" s="2"/>
      <c r="BV946" s="2"/>
      <c r="BW946" s="2"/>
      <c r="BX946" s="3"/>
      <c r="BY946" s="2"/>
      <c r="BZ946" s="2"/>
    </row>
    <row r="947" spans="2:78" ht="12" customHeight="1">
      <c r="B947" s="22"/>
      <c r="C947" s="4"/>
      <c r="D947" s="3"/>
      <c r="E947" s="21"/>
      <c r="F947" s="3"/>
      <c r="G947" s="20"/>
      <c r="H947" s="13"/>
      <c r="I947" s="19"/>
      <c r="J947" s="19"/>
      <c r="K947" s="116"/>
      <c r="L947" s="19"/>
      <c r="M947" s="18"/>
      <c r="N947" s="17"/>
      <c r="O947" s="16"/>
      <c r="P947" s="2"/>
      <c r="Q947" s="2"/>
      <c r="R947" s="2"/>
      <c r="S947" s="2"/>
      <c r="T947" s="2"/>
      <c r="U947" s="2"/>
      <c r="V947" s="15"/>
      <c r="W947" s="14"/>
      <c r="X947" s="13"/>
      <c r="Y947" s="12"/>
      <c r="Z947" s="2"/>
      <c r="AA947" s="11"/>
      <c r="AB947" s="11"/>
      <c r="AC947" s="11"/>
      <c r="AD947" s="2"/>
      <c r="AE947" s="2"/>
      <c r="AF947" s="2"/>
      <c r="AG947" s="2"/>
      <c r="AH947" s="2"/>
      <c r="AI947" s="2"/>
      <c r="AJ947" s="4"/>
      <c r="AK947" s="2"/>
      <c r="AL947" s="2"/>
      <c r="AM947" s="2"/>
      <c r="AN947" s="2"/>
      <c r="AO947" s="2"/>
      <c r="AP947" s="2"/>
      <c r="AQ947" s="10"/>
      <c r="AR947" s="4"/>
      <c r="AS947" s="9"/>
      <c r="AT947" s="8"/>
      <c r="AU947" s="7"/>
      <c r="AV947" s="6"/>
      <c r="AW947" s="7"/>
      <c r="AX947" s="6"/>
      <c r="AY947" s="5"/>
      <c r="AZ947" s="6"/>
      <c r="BA947" s="5"/>
      <c r="BB947" s="6"/>
      <c r="BC947" s="5"/>
      <c r="BD947" s="6"/>
      <c r="BE947" s="5"/>
      <c r="BF947" s="6"/>
      <c r="BG947" s="5"/>
      <c r="BH947" s="6"/>
      <c r="BI947" s="5"/>
      <c r="BJ947" s="6"/>
      <c r="BK947" s="5"/>
      <c r="BL947" s="6"/>
      <c r="BM947" s="5"/>
      <c r="BN947" s="6"/>
      <c r="BO947" s="5"/>
      <c r="BP947" s="6"/>
      <c r="BQ947" s="5"/>
      <c r="BR947" s="2"/>
      <c r="BS947" s="2"/>
      <c r="BT947" s="4"/>
      <c r="BU947" s="2"/>
      <c r="BV947" s="2"/>
      <c r="BW947" s="2"/>
      <c r="BX947" s="3"/>
      <c r="BY947" s="2"/>
      <c r="BZ947" s="2"/>
    </row>
    <row r="948" spans="2:78" ht="12" customHeight="1">
      <c r="B948" s="22"/>
      <c r="C948" s="4"/>
      <c r="D948" s="3"/>
      <c r="E948" s="21"/>
      <c r="F948" s="3"/>
      <c r="G948" s="20"/>
      <c r="H948" s="13"/>
      <c r="I948" s="19"/>
      <c r="J948" s="19"/>
      <c r="K948" s="116"/>
      <c r="L948" s="19"/>
      <c r="M948" s="18"/>
      <c r="N948" s="17"/>
      <c r="O948" s="16"/>
      <c r="P948" s="2"/>
      <c r="Q948" s="2"/>
      <c r="R948" s="2"/>
      <c r="S948" s="2"/>
      <c r="T948" s="2"/>
      <c r="U948" s="2"/>
      <c r="V948" s="15"/>
      <c r="W948" s="14"/>
      <c r="X948" s="13"/>
      <c r="Y948" s="12"/>
      <c r="Z948" s="2"/>
      <c r="AA948" s="11"/>
      <c r="AB948" s="11"/>
      <c r="AC948" s="11"/>
      <c r="AD948" s="2"/>
      <c r="AE948" s="2"/>
      <c r="AF948" s="2"/>
      <c r="AG948" s="2"/>
      <c r="AH948" s="2"/>
      <c r="AI948" s="2"/>
      <c r="AJ948" s="4"/>
      <c r="AK948" s="2"/>
      <c r="AL948" s="2"/>
      <c r="AM948" s="2"/>
      <c r="AN948" s="2"/>
      <c r="AO948" s="2"/>
      <c r="AP948" s="2"/>
      <c r="AQ948" s="10"/>
      <c r="AR948" s="4"/>
      <c r="AS948" s="9"/>
      <c r="AT948" s="8"/>
      <c r="AU948" s="7"/>
      <c r="AV948" s="6"/>
      <c r="AW948" s="7"/>
      <c r="AX948" s="6"/>
      <c r="AY948" s="5"/>
      <c r="AZ948" s="6"/>
      <c r="BA948" s="5"/>
      <c r="BB948" s="6"/>
      <c r="BC948" s="5"/>
      <c r="BD948" s="6"/>
      <c r="BE948" s="5"/>
      <c r="BF948" s="6"/>
      <c r="BG948" s="5"/>
      <c r="BH948" s="6"/>
      <c r="BI948" s="5"/>
      <c r="BJ948" s="6"/>
      <c r="BK948" s="5"/>
      <c r="BL948" s="6"/>
      <c r="BM948" s="5"/>
      <c r="BN948" s="6"/>
      <c r="BO948" s="5"/>
      <c r="BP948" s="6"/>
      <c r="BQ948" s="5"/>
      <c r="BR948" s="2"/>
      <c r="BS948" s="2"/>
      <c r="BT948" s="4"/>
      <c r="BU948" s="2"/>
      <c r="BV948" s="2"/>
      <c r="BW948" s="2"/>
      <c r="BX948" s="3"/>
      <c r="BY948" s="2"/>
      <c r="BZ948" s="2"/>
    </row>
    <row r="949" spans="2:78" ht="12" customHeight="1">
      <c r="B949" s="22"/>
      <c r="C949" s="4"/>
      <c r="D949" s="3"/>
      <c r="E949" s="21"/>
      <c r="F949" s="3"/>
      <c r="G949" s="20"/>
      <c r="H949" s="13"/>
      <c r="I949" s="19"/>
      <c r="J949" s="19"/>
      <c r="K949" s="116"/>
      <c r="L949" s="19"/>
      <c r="M949" s="18"/>
      <c r="N949" s="17"/>
      <c r="O949" s="16"/>
      <c r="P949" s="2"/>
      <c r="Q949" s="2"/>
      <c r="R949" s="2"/>
      <c r="S949" s="2"/>
      <c r="T949" s="2"/>
      <c r="U949" s="2"/>
      <c r="V949" s="15"/>
      <c r="W949" s="14"/>
      <c r="X949" s="13"/>
      <c r="Y949" s="12"/>
      <c r="Z949" s="2"/>
      <c r="AA949" s="11"/>
      <c r="AB949" s="11"/>
      <c r="AC949" s="11"/>
      <c r="AD949" s="2"/>
      <c r="AE949" s="2"/>
      <c r="AF949" s="2"/>
      <c r="AG949" s="2"/>
      <c r="AH949" s="2"/>
      <c r="AI949" s="2"/>
      <c r="AJ949" s="4"/>
      <c r="AK949" s="2"/>
      <c r="AL949" s="2"/>
      <c r="AM949" s="2"/>
      <c r="AN949" s="2"/>
      <c r="AO949" s="2"/>
      <c r="AP949" s="2"/>
      <c r="AQ949" s="10"/>
      <c r="AR949" s="4"/>
      <c r="AS949" s="9"/>
      <c r="AT949" s="8"/>
      <c r="AU949" s="7"/>
      <c r="AV949" s="6"/>
      <c r="AW949" s="7"/>
      <c r="AX949" s="6"/>
      <c r="AY949" s="5"/>
      <c r="AZ949" s="6"/>
      <c r="BA949" s="5"/>
      <c r="BB949" s="6"/>
      <c r="BC949" s="5"/>
      <c r="BD949" s="6"/>
      <c r="BE949" s="5"/>
      <c r="BF949" s="6"/>
      <c r="BG949" s="5"/>
      <c r="BH949" s="6"/>
      <c r="BI949" s="5"/>
      <c r="BJ949" s="6"/>
      <c r="BK949" s="5"/>
      <c r="BL949" s="6"/>
      <c r="BM949" s="5"/>
      <c r="BN949" s="6"/>
      <c r="BO949" s="5"/>
      <c r="BP949" s="6"/>
      <c r="BQ949" s="5"/>
      <c r="BR949" s="2"/>
      <c r="BS949" s="2"/>
      <c r="BT949" s="4"/>
      <c r="BU949" s="2"/>
      <c r="BV949" s="2"/>
      <c r="BW949" s="2"/>
      <c r="BX949" s="3"/>
      <c r="BY949" s="2"/>
      <c r="BZ949" s="2"/>
    </row>
    <row r="950" spans="2:78" ht="12" customHeight="1">
      <c r="B950" s="22"/>
      <c r="C950" s="4"/>
      <c r="D950" s="3"/>
      <c r="E950" s="21"/>
      <c r="F950" s="3"/>
      <c r="G950" s="20"/>
      <c r="H950" s="13"/>
      <c r="I950" s="19"/>
      <c r="J950" s="19"/>
      <c r="K950" s="116"/>
      <c r="L950" s="19"/>
      <c r="M950" s="18"/>
      <c r="N950" s="17"/>
      <c r="O950" s="16"/>
      <c r="P950" s="2"/>
      <c r="Q950" s="2"/>
      <c r="R950" s="2"/>
      <c r="S950" s="2"/>
      <c r="T950" s="2"/>
      <c r="U950" s="2"/>
      <c r="V950" s="15"/>
      <c r="W950" s="14"/>
      <c r="X950" s="13"/>
      <c r="Y950" s="12"/>
      <c r="Z950" s="2"/>
      <c r="AA950" s="11"/>
      <c r="AB950" s="11"/>
      <c r="AC950" s="11"/>
      <c r="AD950" s="2"/>
      <c r="AE950" s="2"/>
      <c r="AF950" s="2"/>
      <c r="AG950" s="2"/>
      <c r="AH950" s="2"/>
      <c r="AI950" s="2"/>
      <c r="AJ950" s="4"/>
      <c r="AK950" s="2"/>
      <c r="AL950" s="2"/>
      <c r="AM950" s="2"/>
      <c r="AN950" s="2"/>
      <c r="AO950" s="2"/>
      <c r="AP950" s="2"/>
      <c r="AQ950" s="10"/>
      <c r="AR950" s="4"/>
      <c r="AS950" s="9"/>
      <c r="AT950" s="8"/>
      <c r="AU950" s="7"/>
      <c r="AV950" s="6"/>
      <c r="AW950" s="7"/>
      <c r="AX950" s="6"/>
      <c r="AY950" s="5"/>
      <c r="AZ950" s="6"/>
      <c r="BA950" s="5"/>
      <c r="BB950" s="6"/>
      <c r="BC950" s="5"/>
      <c r="BD950" s="6"/>
      <c r="BE950" s="5"/>
      <c r="BF950" s="6"/>
      <c r="BG950" s="5"/>
      <c r="BH950" s="6"/>
      <c r="BI950" s="5"/>
      <c r="BJ950" s="6"/>
      <c r="BK950" s="5"/>
      <c r="BL950" s="6"/>
      <c r="BM950" s="5"/>
      <c r="BN950" s="6"/>
      <c r="BO950" s="5"/>
      <c r="BP950" s="6"/>
      <c r="BQ950" s="5"/>
      <c r="BR950" s="2"/>
      <c r="BS950" s="2"/>
      <c r="BT950" s="4"/>
      <c r="BU950" s="2"/>
      <c r="BV950" s="2"/>
      <c r="BW950" s="2"/>
      <c r="BX950" s="3"/>
      <c r="BY950" s="2"/>
      <c r="BZ950" s="2"/>
    </row>
    <row r="951" spans="2:78" ht="12" customHeight="1">
      <c r="B951" s="22"/>
      <c r="C951" s="4"/>
      <c r="D951" s="3"/>
      <c r="E951" s="21"/>
      <c r="F951" s="3"/>
      <c r="G951" s="20"/>
      <c r="H951" s="13"/>
      <c r="I951" s="19"/>
      <c r="J951" s="19"/>
      <c r="K951" s="116"/>
      <c r="L951" s="19"/>
      <c r="M951" s="18"/>
      <c r="N951" s="17"/>
      <c r="O951" s="16"/>
      <c r="P951" s="2"/>
      <c r="Q951" s="2"/>
      <c r="R951" s="2"/>
      <c r="S951" s="2"/>
      <c r="T951" s="2"/>
      <c r="U951" s="2"/>
      <c r="V951" s="15"/>
      <c r="W951" s="14"/>
      <c r="X951" s="13"/>
      <c r="Y951" s="12"/>
      <c r="Z951" s="2"/>
      <c r="AA951" s="11"/>
      <c r="AB951" s="11"/>
      <c r="AC951" s="11"/>
      <c r="AD951" s="2"/>
      <c r="AE951" s="2"/>
      <c r="AF951" s="2"/>
      <c r="AG951" s="2"/>
      <c r="AH951" s="2"/>
      <c r="AI951" s="2"/>
      <c r="AJ951" s="4"/>
      <c r="AK951" s="2"/>
      <c r="AL951" s="2"/>
      <c r="AM951" s="2"/>
      <c r="AN951" s="2"/>
      <c r="AO951" s="2"/>
      <c r="AP951" s="2"/>
      <c r="AQ951" s="10"/>
      <c r="AR951" s="4"/>
      <c r="AS951" s="9"/>
      <c r="AT951" s="8"/>
      <c r="AU951" s="7"/>
      <c r="AV951" s="6"/>
      <c r="AW951" s="7"/>
      <c r="AX951" s="6"/>
      <c r="AY951" s="5"/>
      <c r="AZ951" s="6"/>
      <c r="BA951" s="5"/>
      <c r="BB951" s="6"/>
      <c r="BC951" s="5"/>
      <c r="BD951" s="6"/>
      <c r="BE951" s="5"/>
      <c r="BF951" s="6"/>
      <c r="BG951" s="5"/>
      <c r="BH951" s="6"/>
      <c r="BI951" s="5"/>
      <c r="BJ951" s="6"/>
      <c r="BK951" s="5"/>
      <c r="BL951" s="6"/>
      <c r="BM951" s="5"/>
      <c r="BN951" s="6"/>
      <c r="BO951" s="5"/>
      <c r="BP951" s="6"/>
      <c r="BQ951" s="5"/>
      <c r="BR951" s="2"/>
      <c r="BS951" s="2"/>
      <c r="BT951" s="4"/>
      <c r="BU951" s="2"/>
      <c r="BV951" s="2"/>
      <c r="BW951" s="2"/>
      <c r="BX951" s="3"/>
      <c r="BY951" s="2"/>
      <c r="BZ951" s="2"/>
    </row>
    <row r="952" spans="2:78" ht="12" customHeight="1">
      <c r="B952" s="22"/>
      <c r="C952" s="4"/>
      <c r="D952" s="3"/>
      <c r="E952" s="21"/>
      <c r="F952" s="3"/>
      <c r="G952" s="20"/>
      <c r="H952" s="13"/>
      <c r="I952" s="19"/>
      <c r="J952" s="19"/>
      <c r="K952" s="116"/>
      <c r="L952" s="19"/>
      <c r="M952" s="18"/>
      <c r="N952" s="17"/>
      <c r="O952" s="16"/>
      <c r="P952" s="2"/>
      <c r="Q952" s="2"/>
      <c r="R952" s="2"/>
      <c r="S952" s="2"/>
      <c r="T952" s="2"/>
      <c r="U952" s="2"/>
      <c r="V952" s="15"/>
      <c r="W952" s="14"/>
      <c r="X952" s="13"/>
      <c r="Y952" s="12"/>
      <c r="Z952" s="2"/>
      <c r="AA952" s="11"/>
      <c r="AB952" s="11"/>
      <c r="AC952" s="11"/>
      <c r="AD952" s="2"/>
      <c r="AE952" s="2"/>
      <c r="AF952" s="2"/>
      <c r="AG952" s="2"/>
      <c r="AH952" s="2"/>
      <c r="AI952" s="2"/>
      <c r="AJ952" s="4"/>
      <c r="AK952" s="2"/>
      <c r="AL952" s="2"/>
      <c r="AM952" s="2"/>
      <c r="AN952" s="2"/>
      <c r="AO952" s="2"/>
      <c r="AP952" s="2"/>
      <c r="AQ952" s="10"/>
      <c r="AR952" s="4"/>
      <c r="AS952" s="9"/>
      <c r="AT952" s="8"/>
      <c r="AU952" s="7"/>
      <c r="AV952" s="6"/>
      <c r="AW952" s="7"/>
      <c r="AX952" s="6"/>
      <c r="AY952" s="5"/>
      <c r="AZ952" s="6"/>
      <c r="BA952" s="5"/>
      <c r="BB952" s="6"/>
      <c r="BC952" s="5"/>
      <c r="BD952" s="6"/>
      <c r="BE952" s="5"/>
      <c r="BF952" s="6"/>
      <c r="BG952" s="5"/>
      <c r="BH952" s="6"/>
      <c r="BI952" s="5"/>
      <c r="BJ952" s="6"/>
      <c r="BK952" s="5"/>
      <c r="BL952" s="6"/>
      <c r="BM952" s="5"/>
      <c r="BN952" s="6"/>
      <c r="BO952" s="5"/>
      <c r="BP952" s="6"/>
      <c r="BQ952" s="5"/>
      <c r="BR952" s="2"/>
      <c r="BS952" s="2"/>
      <c r="BT952" s="4"/>
      <c r="BU952" s="2"/>
      <c r="BV952" s="2"/>
      <c r="BW952" s="2"/>
      <c r="BX952" s="3"/>
      <c r="BY952" s="2"/>
      <c r="BZ952" s="2"/>
    </row>
    <row r="953" spans="2:78" ht="12" customHeight="1">
      <c r="B953" s="22"/>
      <c r="C953" s="4"/>
      <c r="D953" s="3"/>
      <c r="E953" s="21"/>
      <c r="F953" s="3"/>
      <c r="G953" s="20"/>
      <c r="H953" s="13"/>
      <c r="I953" s="19"/>
      <c r="J953" s="19"/>
      <c r="K953" s="116"/>
      <c r="L953" s="19"/>
      <c r="M953" s="18"/>
      <c r="N953" s="17"/>
      <c r="O953" s="16"/>
      <c r="P953" s="2"/>
      <c r="Q953" s="2"/>
      <c r="R953" s="2"/>
      <c r="S953" s="2"/>
      <c r="T953" s="2"/>
      <c r="U953" s="2"/>
      <c r="V953" s="15"/>
      <c r="W953" s="14"/>
      <c r="X953" s="13"/>
      <c r="Y953" s="12"/>
      <c r="Z953" s="2"/>
      <c r="AA953" s="11"/>
      <c r="AB953" s="11"/>
      <c r="AC953" s="11"/>
      <c r="AD953" s="2"/>
      <c r="AE953" s="2"/>
      <c r="AF953" s="2"/>
      <c r="AG953" s="2"/>
      <c r="AH953" s="2"/>
      <c r="AI953" s="2"/>
      <c r="AJ953" s="4"/>
      <c r="AK953" s="2"/>
      <c r="AL953" s="2"/>
      <c r="AM953" s="2"/>
      <c r="AN953" s="2"/>
      <c r="AO953" s="2"/>
      <c r="AP953" s="2"/>
      <c r="AQ953" s="10"/>
      <c r="AR953" s="4"/>
      <c r="AS953" s="9"/>
      <c r="AT953" s="8"/>
      <c r="AU953" s="7"/>
      <c r="AV953" s="6"/>
      <c r="AW953" s="7"/>
      <c r="AX953" s="6"/>
      <c r="AY953" s="5"/>
      <c r="AZ953" s="6"/>
      <c r="BA953" s="5"/>
      <c r="BB953" s="6"/>
      <c r="BC953" s="5"/>
      <c r="BD953" s="6"/>
      <c r="BE953" s="5"/>
      <c r="BF953" s="6"/>
      <c r="BG953" s="5"/>
      <c r="BH953" s="6"/>
      <c r="BI953" s="5"/>
      <c r="BJ953" s="6"/>
      <c r="BK953" s="5"/>
      <c r="BL953" s="6"/>
      <c r="BM953" s="5"/>
      <c r="BN953" s="6"/>
      <c r="BO953" s="5"/>
      <c r="BP953" s="6"/>
      <c r="BQ953" s="5"/>
      <c r="BR953" s="2"/>
      <c r="BS953" s="2"/>
      <c r="BT953" s="4"/>
      <c r="BU953" s="2"/>
      <c r="BV953" s="2"/>
      <c r="BW953" s="2"/>
      <c r="BX953" s="3"/>
      <c r="BY953" s="2"/>
      <c r="BZ953" s="2"/>
    </row>
    <row r="954" spans="2:78" ht="12" customHeight="1">
      <c r="B954" s="22"/>
      <c r="C954" s="4"/>
      <c r="D954" s="3"/>
      <c r="E954" s="21"/>
      <c r="F954" s="3"/>
      <c r="G954" s="20"/>
      <c r="H954" s="13"/>
      <c r="I954" s="19"/>
      <c r="J954" s="19"/>
      <c r="K954" s="116"/>
      <c r="L954" s="19"/>
      <c r="M954" s="18"/>
      <c r="N954" s="17"/>
      <c r="O954" s="16"/>
      <c r="P954" s="2"/>
      <c r="Q954" s="2"/>
      <c r="R954" s="2"/>
      <c r="S954" s="2"/>
      <c r="T954" s="2"/>
      <c r="U954" s="2"/>
      <c r="V954" s="15"/>
      <c r="W954" s="14"/>
      <c r="X954" s="13"/>
      <c r="Y954" s="12"/>
      <c r="Z954" s="2"/>
      <c r="AA954" s="11"/>
      <c r="AB954" s="11"/>
      <c r="AC954" s="11"/>
      <c r="AD954" s="2"/>
      <c r="AE954" s="2"/>
      <c r="AF954" s="2"/>
      <c r="AG954" s="2"/>
      <c r="AH954" s="2"/>
      <c r="AI954" s="2"/>
      <c r="AJ954" s="4"/>
      <c r="AK954" s="2"/>
      <c r="AL954" s="2"/>
      <c r="AM954" s="2"/>
      <c r="AN954" s="2"/>
      <c r="AO954" s="2"/>
      <c r="AP954" s="2"/>
      <c r="AQ954" s="10"/>
      <c r="AR954" s="4"/>
      <c r="AS954" s="9"/>
      <c r="AT954" s="8"/>
      <c r="AU954" s="7"/>
      <c r="AV954" s="6"/>
      <c r="AW954" s="7"/>
      <c r="AX954" s="6"/>
      <c r="AY954" s="5"/>
      <c r="AZ954" s="6"/>
      <c r="BA954" s="5"/>
      <c r="BB954" s="6"/>
      <c r="BC954" s="5"/>
      <c r="BD954" s="6"/>
      <c r="BE954" s="5"/>
      <c r="BF954" s="6"/>
      <c r="BG954" s="5"/>
      <c r="BH954" s="6"/>
      <c r="BI954" s="5"/>
      <c r="BJ954" s="6"/>
      <c r="BK954" s="5"/>
      <c r="BL954" s="6"/>
      <c r="BM954" s="5"/>
      <c r="BN954" s="6"/>
      <c r="BO954" s="5"/>
      <c r="BP954" s="6"/>
      <c r="BQ954" s="5"/>
      <c r="BR954" s="2"/>
      <c r="BS954" s="2"/>
      <c r="BT954" s="4"/>
      <c r="BU954" s="2"/>
      <c r="BV954" s="2"/>
      <c r="BW954" s="2"/>
      <c r="BX954" s="3"/>
      <c r="BY954" s="2"/>
      <c r="BZ954" s="2"/>
    </row>
    <row r="955" spans="2:78" ht="12" customHeight="1">
      <c r="B955" s="22"/>
      <c r="C955" s="4"/>
      <c r="D955" s="3"/>
      <c r="E955" s="21"/>
      <c r="F955" s="3"/>
      <c r="G955" s="20"/>
      <c r="H955" s="13"/>
      <c r="I955" s="19"/>
      <c r="J955" s="19"/>
      <c r="K955" s="116"/>
      <c r="L955" s="19"/>
      <c r="M955" s="18"/>
      <c r="N955" s="17"/>
      <c r="O955" s="16"/>
      <c r="P955" s="2"/>
      <c r="Q955" s="2"/>
      <c r="R955" s="2"/>
      <c r="S955" s="2"/>
      <c r="T955" s="2"/>
      <c r="U955" s="2"/>
      <c r="V955" s="15"/>
      <c r="W955" s="14"/>
      <c r="X955" s="13"/>
      <c r="Y955" s="12"/>
      <c r="Z955" s="2"/>
      <c r="AA955" s="11"/>
      <c r="AB955" s="11"/>
      <c r="AC955" s="11"/>
      <c r="AD955" s="2"/>
      <c r="AE955" s="2"/>
      <c r="AF955" s="2"/>
      <c r="AG955" s="2"/>
      <c r="AH955" s="2"/>
      <c r="AI955" s="2"/>
      <c r="AJ955" s="4"/>
      <c r="AK955" s="2"/>
      <c r="AL955" s="2"/>
      <c r="AM955" s="2"/>
      <c r="AN955" s="2"/>
      <c r="AO955" s="2"/>
      <c r="AP955" s="2"/>
      <c r="AQ955" s="10"/>
      <c r="AR955" s="4"/>
      <c r="AS955" s="9"/>
      <c r="AT955" s="8"/>
      <c r="AU955" s="7"/>
      <c r="AV955" s="6"/>
      <c r="AW955" s="7"/>
      <c r="AX955" s="6"/>
      <c r="AY955" s="5"/>
      <c r="AZ955" s="6"/>
      <c r="BA955" s="5"/>
      <c r="BB955" s="6"/>
      <c r="BC955" s="5"/>
      <c r="BD955" s="6"/>
      <c r="BE955" s="5"/>
      <c r="BF955" s="6"/>
      <c r="BG955" s="5"/>
      <c r="BH955" s="6"/>
      <c r="BI955" s="5"/>
      <c r="BJ955" s="6"/>
      <c r="BK955" s="5"/>
      <c r="BL955" s="6"/>
      <c r="BM955" s="5"/>
      <c r="BN955" s="6"/>
      <c r="BO955" s="5"/>
      <c r="BP955" s="6"/>
      <c r="BQ955" s="5"/>
      <c r="BR955" s="2"/>
      <c r="BS955" s="2"/>
      <c r="BT955" s="4"/>
      <c r="BU955" s="2"/>
      <c r="BV955" s="2"/>
      <c r="BW955" s="2"/>
      <c r="BX955" s="3"/>
      <c r="BY955" s="2"/>
      <c r="BZ955" s="2"/>
    </row>
    <row r="956" spans="2:78" ht="12" customHeight="1">
      <c r="B956" s="22"/>
      <c r="C956" s="4"/>
      <c r="D956" s="3"/>
      <c r="E956" s="21"/>
      <c r="F956" s="3"/>
      <c r="G956" s="20"/>
      <c r="H956" s="13"/>
      <c r="I956" s="19"/>
      <c r="J956" s="19"/>
      <c r="K956" s="116"/>
      <c r="L956" s="19"/>
      <c r="M956" s="18"/>
      <c r="N956" s="17"/>
      <c r="O956" s="16"/>
      <c r="P956" s="2"/>
      <c r="Q956" s="2"/>
      <c r="R956" s="2"/>
      <c r="S956" s="2"/>
      <c r="T956" s="2"/>
      <c r="U956" s="2"/>
      <c r="V956" s="15"/>
      <c r="W956" s="14"/>
      <c r="X956" s="13"/>
      <c r="Y956" s="12"/>
      <c r="Z956" s="2"/>
      <c r="AA956" s="11"/>
      <c r="AB956" s="11"/>
      <c r="AC956" s="11"/>
      <c r="AD956" s="2"/>
      <c r="AE956" s="2"/>
      <c r="AF956" s="2"/>
      <c r="AG956" s="2"/>
      <c r="AH956" s="2"/>
      <c r="AI956" s="2"/>
      <c r="AJ956" s="4"/>
      <c r="AK956" s="2"/>
      <c r="AL956" s="2"/>
      <c r="AM956" s="2"/>
      <c r="AN956" s="2"/>
      <c r="AO956" s="2"/>
      <c r="AP956" s="2"/>
      <c r="AQ956" s="10"/>
      <c r="AR956" s="4"/>
      <c r="AS956" s="9"/>
      <c r="AT956" s="8"/>
      <c r="AU956" s="7"/>
      <c r="AV956" s="6"/>
      <c r="AW956" s="7"/>
      <c r="AX956" s="6"/>
      <c r="AY956" s="5"/>
      <c r="AZ956" s="6"/>
      <c r="BA956" s="5"/>
      <c r="BB956" s="6"/>
      <c r="BC956" s="5"/>
      <c r="BD956" s="6"/>
      <c r="BE956" s="5"/>
      <c r="BF956" s="6"/>
      <c r="BG956" s="5"/>
      <c r="BH956" s="6"/>
      <c r="BI956" s="5"/>
      <c r="BJ956" s="6"/>
      <c r="BK956" s="5"/>
      <c r="BL956" s="6"/>
      <c r="BM956" s="5"/>
      <c r="BN956" s="6"/>
      <c r="BO956" s="5"/>
      <c r="BP956" s="6"/>
      <c r="BQ956" s="5"/>
      <c r="BR956" s="2"/>
      <c r="BS956" s="2"/>
      <c r="BT956" s="4"/>
      <c r="BU956" s="2"/>
      <c r="BV956" s="2"/>
      <c r="BW956" s="2"/>
      <c r="BX956" s="3"/>
      <c r="BY956" s="2"/>
      <c r="BZ956" s="2"/>
    </row>
    <row r="957" spans="2:78" ht="12" customHeight="1">
      <c r="B957" s="22"/>
      <c r="C957" s="4"/>
      <c r="D957" s="3"/>
      <c r="E957" s="21"/>
      <c r="F957" s="3"/>
      <c r="G957" s="20"/>
      <c r="H957" s="13"/>
      <c r="I957" s="19"/>
      <c r="J957" s="19"/>
      <c r="K957" s="116"/>
      <c r="L957" s="19"/>
      <c r="M957" s="18"/>
      <c r="N957" s="17"/>
      <c r="O957" s="16"/>
      <c r="P957" s="2"/>
      <c r="Q957" s="2"/>
      <c r="R957" s="2"/>
      <c r="S957" s="2"/>
      <c r="T957" s="2"/>
      <c r="U957" s="2"/>
      <c r="V957" s="15"/>
      <c r="W957" s="14"/>
      <c r="X957" s="13"/>
      <c r="Y957" s="12"/>
      <c r="Z957" s="2"/>
      <c r="AA957" s="11"/>
      <c r="AB957" s="11"/>
      <c r="AC957" s="11"/>
      <c r="AD957" s="2"/>
      <c r="AE957" s="2"/>
      <c r="AF957" s="2"/>
      <c r="AG957" s="2"/>
      <c r="AH957" s="2"/>
      <c r="AI957" s="2"/>
      <c r="AJ957" s="4"/>
      <c r="AK957" s="2"/>
      <c r="AL957" s="2"/>
      <c r="AM957" s="2"/>
      <c r="AN957" s="2"/>
      <c r="AO957" s="2"/>
      <c r="AP957" s="2"/>
      <c r="AQ957" s="10"/>
      <c r="AR957" s="4"/>
      <c r="AS957" s="9"/>
      <c r="AT957" s="8"/>
      <c r="AU957" s="7"/>
      <c r="AV957" s="6"/>
      <c r="AW957" s="7"/>
      <c r="AX957" s="6"/>
      <c r="AY957" s="5"/>
      <c r="AZ957" s="6"/>
      <c r="BA957" s="5"/>
      <c r="BB957" s="6"/>
      <c r="BC957" s="5"/>
      <c r="BD957" s="6"/>
      <c r="BE957" s="5"/>
      <c r="BF957" s="6"/>
      <c r="BG957" s="5"/>
      <c r="BH957" s="6"/>
      <c r="BI957" s="5"/>
      <c r="BJ957" s="6"/>
      <c r="BK957" s="5"/>
      <c r="BL957" s="6"/>
      <c r="BM957" s="5"/>
      <c r="BN957" s="6"/>
      <c r="BO957" s="5"/>
      <c r="BP957" s="6"/>
      <c r="BQ957" s="5"/>
      <c r="BR957" s="2"/>
      <c r="BS957" s="2"/>
      <c r="BT957" s="4"/>
      <c r="BU957" s="2"/>
      <c r="BV957" s="2"/>
      <c r="BW957" s="2"/>
      <c r="BX957" s="3"/>
      <c r="BY957" s="2"/>
      <c r="BZ957" s="2"/>
    </row>
    <row r="958" spans="2:78" ht="12" customHeight="1">
      <c r="B958" s="22"/>
      <c r="C958" s="4"/>
      <c r="D958" s="3"/>
      <c r="E958" s="21"/>
      <c r="F958" s="3"/>
      <c r="G958" s="20"/>
      <c r="H958" s="13"/>
      <c r="I958" s="19"/>
      <c r="J958" s="19"/>
      <c r="K958" s="116"/>
      <c r="L958" s="19"/>
      <c r="M958" s="18"/>
      <c r="N958" s="17"/>
      <c r="O958" s="16"/>
      <c r="P958" s="2"/>
      <c r="Q958" s="2"/>
      <c r="R958" s="2"/>
      <c r="S958" s="2"/>
      <c r="T958" s="2"/>
      <c r="U958" s="2"/>
      <c r="V958" s="15"/>
      <c r="W958" s="14"/>
      <c r="X958" s="13"/>
      <c r="Y958" s="12"/>
      <c r="Z958" s="2"/>
      <c r="AA958" s="11"/>
      <c r="AB958" s="11"/>
      <c r="AC958" s="11"/>
      <c r="AD958" s="2"/>
      <c r="AE958" s="2"/>
      <c r="AF958" s="2"/>
      <c r="AG958" s="2"/>
      <c r="AH958" s="2"/>
      <c r="AI958" s="2"/>
      <c r="AJ958" s="4"/>
      <c r="AK958" s="2"/>
      <c r="AL958" s="2"/>
      <c r="AM958" s="2"/>
      <c r="AN958" s="2"/>
      <c r="AO958" s="2"/>
      <c r="AP958" s="2"/>
      <c r="AQ958" s="10"/>
      <c r="AR958" s="4"/>
      <c r="AS958" s="9"/>
      <c r="AT958" s="8"/>
      <c r="AU958" s="7"/>
      <c r="AV958" s="6"/>
      <c r="AW958" s="7"/>
      <c r="AX958" s="6"/>
      <c r="AY958" s="5"/>
      <c r="AZ958" s="6"/>
      <c r="BA958" s="5"/>
      <c r="BB958" s="6"/>
      <c r="BC958" s="5"/>
      <c r="BD958" s="6"/>
      <c r="BE958" s="5"/>
      <c r="BF958" s="6"/>
      <c r="BG958" s="5"/>
      <c r="BH958" s="6"/>
      <c r="BI958" s="5"/>
      <c r="BJ958" s="6"/>
      <c r="BK958" s="5"/>
      <c r="BL958" s="6"/>
      <c r="BM958" s="5"/>
      <c r="BN958" s="6"/>
      <c r="BO958" s="5"/>
      <c r="BP958" s="6"/>
      <c r="BQ958" s="5"/>
      <c r="BR958" s="2"/>
      <c r="BS958" s="2"/>
      <c r="BT958" s="4"/>
      <c r="BU958" s="2"/>
      <c r="BV958" s="2"/>
      <c r="BW958" s="2"/>
      <c r="BX958" s="3"/>
      <c r="BY958" s="2"/>
      <c r="BZ958" s="2"/>
    </row>
    <row r="959" spans="2:78" ht="12" customHeight="1">
      <c r="B959" s="22"/>
      <c r="C959" s="4"/>
      <c r="D959" s="3"/>
      <c r="E959" s="21"/>
      <c r="F959" s="3"/>
      <c r="G959" s="20"/>
      <c r="H959" s="13"/>
      <c r="I959" s="19"/>
      <c r="J959" s="19"/>
      <c r="K959" s="116"/>
      <c r="L959" s="19"/>
      <c r="M959" s="18"/>
      <c r="N959" s="17"/>
      <c r="O959" s="16"/>
      <c r="P959" s="2"/>
      <c r="Q959" s="2"/>
      <c r="R959" s="2"/>
      <c r="S959" s="2"/>
      <c r="T959" s="2"/>
      <c r="U959" s="2"/>
      <c r="V959" s="15"/>
      <c r="W959" s="14"/>
      <c r="X959" s="13"/>
      <c r="Y959" s="12"/>
      <c r="Z959" s="2"/>
      <c r="AA959" s="11"/>
      <c r="AB959" s="11"/>
      <c r="AC959" s="11"/>
      <c r="AD959" s="2"/>
      <c r="AE959" s="2"/>
      <c r="AF959" s="2"/>
      <c r="AG959" s="2"/>
      <c r="AH959" s="2"/>
      <c r="AI959" s="2"/>
      <c r="AJ959" s="4"/>
      <c r="AK959" s="2"/>
      <c r="AL959" s="2"/>
      <c r="AM959" s="2"/>
      <c r="AN959" s="2"/>
      <c r="AO959" s="2"/>
      <c r="AP959" s="2"/>
      <c r="AQ959" s="10"/>
      <c r="AR959" s="4"/>
      <c r="AS959" s="9"/>
      <c r="AT959" s="8"/>
      <c r="AU959" s="7"/>
      <c r="AV959" s="6"/>
      <c r="AW959" s="7"/>
      <c r="AX959" s="6"/>
      <c r="AY959" s="5"/>
      <c r="AZ959" s="6"/>
      <c r="BA959" s="5"/>
      <c r="BB959" s="6"/>
      <c r="BC959" s="5"/>
      <c r="BD959" s="6"/>
      <c r="BE959" s="5"/>
      <c r="BF959" s="6"/>
      <c r="BG959" s="5"/>
      <c r="BH959" s="6"/>
      <c r="BI959" s="5"/>
      <c r="BJ959" s="6"/>
      <c r="BK959" s="5"/>
      <c r="BL959" s="6"/>
      <c r="BM959" s="5"/>
      <c r="BN959" s="6"/>
      <c r="BO959" s="5"/>
      <c r="BP959" s="6"/>
      <c r="BQ959" s="5"/>
      <c r="BR959" s="2"/>
      <c r="BS959" s="2"/>
      <c r="BT959" s="4"/>
      <c r="BU959" s="2"/>
      <c r="BV959" s="2"/>
      <c r="BW959" s="2"/>
      <c r="BX959" s="3"/>
      <c r="BY959" s="2"/>
      <c r="BZ959" s="2"/>
    </row>
    <row r="960" spans="2:78" ht="12" customHeight="1">
      <c r="B960" s="22"/>
      <c r="C960" s="4"/>
      <c r="D960" s="3"/>
      <c r="E960" s="21"/>
      <c r="F960" s="3"/>
      <c r="G960" s="20"/>
      <c r="H960" s="13"/>
      <c r="I960" s="19"/>
      <c r="J960" s="19"/>
      <c r="K960" s="116"/>
      <c r="L960" s="19"/>
      <c r="M960" s="18"/>
      <c r="N960" s="17"/>
      <c r="O960" s="16"/>
      <c r="P960" s="2"/>
      <c r="Q960" s="2"/>
      <c r="R960" s="2"/>
      <c r="S960" s="2"/>
      <c r="T960" s="2"/>
      <c r="U960" s="2"/>
      <c r="V960" s="15"/>
      <c r="W960" s="14"/>
      <c r="X960" s="13"/>
      <c r="Y960" s="12"/>
      <c r="Z960" s="2"/>
      <c r="AA960" s="11"/>
      <c r="AB960" s="11"/>
      <c r="AC960" s="11"/>
      <c r="AD960" s="2"/>
      <c r="AE960" s="2"/>
      <c r="AF960" s="2"/>
      <c r="AG960" s="2"/>
      <c r="AH960" s="2"/>
      <c r="AI960" s="2"/>
      <c r="AJ960" s="4"/>
      <c r="AK960" s="2"/>
      <c r="AL960" s="2"/>
      <c r="AM960" s="2"/>
      <c r="AN960" s="2"/>
      <c r="AO960" s="2"/>
      <c r="AP960" s="2"/>
      <c r="AQ960" s="10"/>
      <c r="AR960" s="4"/>
      <c r="AS960" s="9"/>
      <c r="AT960" s="8"/>
      <c r="AU960" s="7"/>
      <c r="AV960" s="6"/>
      <c r="AW960" s="7"/>
      <c r="AX960" s="6"/>
      <c r="AY960" s="5"/>
      <c r="AZ960" s="6"/>
      <c r="BA960" s="5"/>
      <c r="BB960" s="6"/>
      <c r="BC960" s="5"/>
      <c r="BD960" s="6"/>
      <c r="BE960" s="5"/>
      <c r="BF960" s="6"/>
      <c r="BG960" s="5"/>
      <c r="BH960" s="6"/>
      <c r="BI960" s="5"/>
      <c r="BJ960" s="6"/>
      <c r="BK960" s="5"/>
      <c r="BL960" s="6"/>
      <c r="BM960" s="5"/>
      <c r="BN960" s="6"/>
      <c r="BO960" s="5"/>
      <c r="BP960" s="6"/>
      <c r="BQ960" s="5"/>
      <c r="BR960" s="2"/>
      <c r="BS960" s="2"/>
      <c r="BT960" s="4"/>
      <c r="BU960" s="2"/>
      <c r="BV960" s="2"/>
      <c r="BW960" s="2"/>
      <c r="BX960" s="3"/>
      <c r="BY960" s="2"/>
      <c r="BZ960" s="2"/>
    </row>
    <row r="961" spans="2:78" ht="12" customHeight="1">
      <c r="B961" s="22"/>
      <c r="C961" s="4"/>
      <c r="D961" s="3"/>
      <c r="E961" s="21"/>
      <c r="F961" s="3"/>
      <c r="G961" s="20"/>
      <c r="H961" s="13"/>
      <c r="I961" s="19"/>
      <c r="J961" s="19"/>
      <c r="K961" s="116"/>
      <c r="L961" s="19"/>
      <c r="M961" s="18"/>
      <c r="N961" s="17"/>
      <c r="O961" s="16"/>
      <c r="P961" s="2"/>
      <c r="Q961" s="2"/>
      <c r="R961" s="2"/>
      <c r="S961" s="2"/>
      <c r="T961" s="2"/>
      <c r="U961" s="2"/>
      <c r="V961" s="15"/>
      <c r="W961" s="14"/>
      <c r="X961" s="13"/>
      <c r="Y961" s="12"/>
      <c r="Z961" s="2"/>
      <c r="AA961" s="11"/>
      <c r="AB961" s="11"/>
      <c r="AC961" s="11"/>
      <c r="AD961" s="2"/>
      <c r="AE961" s="2"/>
      <c r="AF961" s="2"/>
      <c r="AG961" s="2"/>
      <c r="AH961" s="2"/>
      <c r="AI961" s="2"/>
      <c r="AJ961" s="4"/>
      <c r="AK961" s="2"/>
      <c r="AL961" s="2"/>
      <c r="AM961" s="2"/>
      <c r="AN961" s="2"/>
      <c r="AO961" s="2"/>
      <c r="AP961" s="2"/>
      <c r="AQ961" s="10"/>
      <c r="AR961" s="4"/>
      <c r="AS961" s="9"/>
      <c r="AT961" s="8"/>
      <c r="AU961" s="7"/>
      <c r="AV961" s="6"/>
      <c r="AW961" s="7"/>
      <c r="AX961" s="6"/>
      <c r="AY961" s="5"/>
      <c r="AZ961" s="6"/>
      <c r="BA961" s="5"/>
      <c r="BB961" s="6"/>
      <c r="BC961" s="5"/>
      <c r="BD961" s="6"/>
      <c r="BE961" s="5"/>
      <c r="BF961" s="6"/>
      <c r="BG961" s="5"/>
      <c r="BH961" s="6"/>
      <c r="BI961" s="5"/>
      <c r="BJ961" s="6"/>
      <c r="BK961" s="5"/>
      <c r="BL961" s="6"/>
      <c r="BM961" s="5"/>
      <c r="BN961" s="6"/>
      <c r="BO961" s="5"/>
      <c r="BP961" s="6"/>
      <c r="BQ961" s="5"/>
      <c r="BR961" s="2"/>
      <c r="BS961" s="2"/>
      <c r="BT961" s="4"/>
      <c r="BU961" s="2"/>
      <c r="BV961" s="2"/>
      <c r="BW961" s="2"/>
      <c r="BX961" s="3"/>
      <c r="BY961" s="2"/>
      <c r="BZ961" s="2"/>
    </row>
    <row r="962" spans="2:78" ht="12" customHeight="1">
      <c r="B962" s="22"/>
      <c r="C962" s="4"/>
      <c r="D962" s="3"/>
      <c r="E962" s="21"/>
      <c r="F962" s="3"/>
      <c r="G962" s="20"/>
      <c r="H962" s="13"/>
      <c r="I962" s="19"/>
      <c r="J962" s="19"/>
      <c r="K962" s="116"/>
      <c r="L962" s="19"/>
      <c r="M962" s="18"/>
      <c r="N962" s="17"/>
      <c r="O962" s="16"/>
      <c r="P962" s="2"/>
      <c r="Q962" s="2"/>
      <c r="R962" s="2"/>
      <c r="S962" s="2"/>
      <c r="T962" s="2"/>
      <c r="U962" s="2"/>
      <c r="V962" s="15"/>
      <c r="W962" s="14"/>
      <c r="X962" s="13"/>
      <c r="Y962" s="12"/>
      <c r="Z962" s="2"/>
      <c r="AA962" s="11"/>
      <c r="AB962" s="11"/>
      <c r="AC962" s="11"/>
      <c r="AD962" s="2"/>
      <c r="AE962" s="2"/>
      <c r="AF962" s="2"/>
      <c r="AG962" s="2"/>
      <c r="AH962" s="2"/>
      <c r="AI962" s="2"/>
      <c r="AJ962" s="4"/>
      <c r="AK962" s="2"/>
      <c r="AL962" s="2"/>
      <c r="AM962" s="2"/>
      <c r="AN962" s="2"/>
      <c r="AO962" s="2"/>
      <c r="AP962" s="2"/>
      <c r="AQ962" s="10"/>
      <c r="AR962" s="4"/>
      <c r="AS962" s="9"/>
      <c r="AT962" s="8"/>
      <c r="AU962" s="7"/>
      <c r="AV962" s="6"/>
      <c r="AW962" s="7"/>
      <c r="AX962" s="6"/>
      <c r="AY962" s="5"/>
      <c r="AZ962" s="6"/>
      <c r="BA962" s="5"/>
      <c r="BB962" s="6"/>
      <c r="BC962" s="5"/>
      <c r="BD962" s="6"/>
      <c r="BE962" s="5"/>
      <c r="BF962" s="6"/>
      <c r="BG962" s="5"/>
      <c r="BH962" s="6"/>
      <c r="BI962" s="5"/>
      <c r="BJ962" s="6"/>
      <c r="BK962" s="5"/>
      <c r="BL962" s="6"/>
      <c r="BM962" s="5"/>
      <c r="BN962" s="6"/>
      <c r="BO962" s="5"/>
      <c r="BP962" s="6"/>
      <c r="BQ962" s="5"/>
      <c r="BR962" s="2"/>
      <c r="BS962" s="2"/>
      <c r="BT962" s="4"/>
      <c r="BU962" s="2"/>
      <c r="BV962" s="2"/>
      <c r="BW962" s="2"/>
      <c r="BX962" s="3"/>
      <c r="BY962" s="2"/>
      <c r="BZ962" s="2"/>
    </row>
    <row r="963" spans="2:78" ht="12" customHeight="1">
      <c r="B963" s="22"/>
      <c r="C963" s="4"/>
      <c r="D963" s="3"/>
      <c r="E963" s="21"/>
      <c r="F963" s="3"/>
      <c r="G963" s="20"/>
      <c r="H963" s="13"/>
      <c r="I963" s="19"/>
      <c r="J963" s="19"/>
      <c r="K963" s="116"/>
      <c r="L963" s="19"/>
      <c r="M963" s="18"/>
      <c r="N963" s="17"/>
      <c r="O963" s="16"/>
      <c r="P963" s="2"/>
      <c r="Q963" s="2"/>
      <c r="R963" s="2"/>
      <c r="S963" s="2"/>
      <c r="T963" s="2"/>
      <c r="U963" s="2"/>
      <c r="V963" s="15"/>
      <c r="W963" s="14"/>
      <c r="X963" s="13"/>
      <c r="Y963" s="12"/>
      <c r="Z963" s="2"/>
      <c r="AA963" s="11"/>
      <c r="AB963" s="11"/>
      <c r="AC963" s="11"/>
      <c r="AD963" s="2"/>
      <c r="AE963" s="2"/>
      <c r="AF963" s="2"/>
      <c r="AG963" s="2"/>
      <c r="AH963" s="2"/>
      <c r="AI963" s="2"/>
      <c r="AJ963" s="4"/>
      <c r="AK963" s="2"/>
      <c r="AL963" s="2"/>
      <c r="AM963" s="2"/>
      <c r="AN963" s="2"/>
      <c r="AO963" s="2"/>
      <c r="AP963" s="2"/>
      <c r="AQ963" s="10"/>
      <c r="AR963" s="4"/>
      <c r="AS963" s="9"/>
      <c r="AT963" s="8"/>
      <c r="AU963" s="7"/>
      <c r="AV963" s="6"/>
      <c r="AW963" s="7"/>
      <c r="AX963" s="6"/>
      <c r="AY963" s="5"/>
      <c r="AZ963" s="6"/>
      <c r="BA963" s="5"/>
      <c r="BB963" s="6"/>
      <c r="BC963" s="5"/>
      <c r="BD963" s="6"/>
      <c r="BE963" s="5"/>
      <c r="BF963" s="6"/>
      <c r="BG963" s="5"/>
      <c r="BH963" s="6"/>
      <c r="BI963" s="5"/>
      <c r="BJ963" s="6"/>
      <c r="BK963" s="5"/>
      <c r="BL963" s="6"/>
      <c r="BM963" s="5"/>
      <c r="BN963" s="6"/>
      <c r="BO963" s="5"/>
      <c r="BP963" s="6"/>
      <c r="BQ963" s="5"/>
      <c r="BR963" s="2"/>
      <c r="BS963" s="2"/>
      <c r="BT963" s="4"/>
      <c r="BU963" s="2"/>
      <c r="BV963" s="2"/>
      <c r="BW963" s="2"/>
      <c r="BX963" s="3"/>
      <c r="BY963" s="2"/>
      <c r="BZ963" s="2"/>
    </row>
    <row r="964" spans="2:78" ht="12" customHeight="1">
      <c r="B964" s="22"/>
      <c r="C964" s="4"/>
      <c r="D964" s="3"/>
      <c r="E964" s="21"/>
      <c r="F964" s="3"/>
      <c r="G964" s="20"/>
      <c r="H964" s="13"/>
      <c r="I964" s="19"/>
      <c r="J964" s="19"/>
      <c r="K964" s="116"/>
      <c r="L964" s="19"/>
      <c r="M964" s="18"/>
      <c r="N964" s="17"/>
      <c r="O964" s="16"/>
      <c r="P964" s="2"/>
      <c r="Q964" s="2"/>
      <c r="R964" s="2"/>
      <c r="S964" s="2"/>
      <c r="T964" s="2"/>
      <c r="U964" s="2"/>
      <c r="V964" s="15"/>
      <c r="W964" s="14"/>
      <c r="X964" s="13"/>
      <c r="Y964" s="12"/>
      <c r="Z964" s="2"/>
      <c r="AA964" s="11"/>
      <c r="AB964" s="11"/>
      <c r="AC964" s="11"/>
      <c r="AD964" s="2"/>
      <c r="AE964" s="2"/>
      <c r="AF964" s="2"/>
      <c r="AG964" s="2"/>
      <c r="AH964" s="2"/>
      <c r="AI964" s="2"/>
      <c r="AJ964" s="4"/>
      <c r="AK964" s="2"/>
      <c r="AL964" s="2"/>
      <c r="AM964" s="2"/>
      <c r="AN964" s="2"/>
      <c r="AO964" s="2"/>
      <c r="AP964" s="2"/>
      <c r="AQ964" s="10"/>
      <c r="AR964" s="4"/>
      <c r="AS964" s="9"/>
      <c r="AT964" s="8"/>
      <c r="AU964" s="7"/>
      <c r="AV964" s="6"/>
      <c r="AW964" s="7"/>
      <c r="AX964" s="6"/>
      <c r="AY964" s="5"/>
      <c r="AZ964" s="6"/>
      <c r="BA964" s="5"/>
      <c r="BB964" s="6"/>
      <c r="BC964" s="5"/>
      <c r="BD964" s="6"/>
      <c r="BE964" s="5"/>
      <c r="BF964" s="6"/>
      <c r="BG964" s="5"/>
      <c r="BH964" s="6"/>
      <c r="BI964" s="5"/>
      <c r="BJ964" s="6"/>
      <c r="BK964" s="5"/>
      <c r="BL964" s="6"/>
      <c r="BM964" s="5"/>
      <c r="BN964" s="6"/>
      <c r="BO964" s="5"/>
      <c r="BP964" s="6"/>
      <c r="BQ964" s="5"/>
      <c r="BR964" s="2"/>
      <c r="BS964" s="2"/>
      <c r="BT964" s="4"/>
      <c r="BU964" s="2"/>
      <c r="BV964" s="2"/>
      <c r="BW964" s="2"/>
      <c r="BX964" s="3"/>
      <c r="BY964" s="2"/>
      <c r="BZ964" s="2"/>
    </row>
    <row r="965" spans="2:78" ht="12" customHeight="1">
      <c r="B965" s="22"/>
      <c r="C965" s="4"/>
      <c r="D965" s="3"/>
      <c r="E965" s="21"/>
      <c r="F965" s="3"/>
      <c r="G965" s="20"/>
      <c r="H965" s="13"/>
      <c r="I965" s="19"/>
      <c r="J965" s="19"/>
      <c r="K965" s="116"/>
      <c r="L965" s="19"/>
      <c r="M965" s="18"/>
      <c r="N965" s="17"/>
      <c r="O965" s="16"/>
      <c r="P965" s="2"/>
      <c r="Q965" s="2"/>
      <c r="R965" s="2"/>
      <c r="S965" s="2"/>
      <c r="T965" s="2"/>
      <c r="U965" s="2"/>
      <c r="V965" s="15"/>
      <c r="W965" s="14"/>
      <c r="X965" s="13"/>
      <c r="Y965" s="12"/>
      <c r="Z965" s="2"/>
      <c r="AA965" s="11"/>
      <c r="AB965" s="11"/>
      <c r="AC965" s="11"/>
      <c r="AD965" s="2"/>
      <c r="AE965" s="2"/>
      <c r="AF965" s="2"/>
      <c r="AG965" s="2"/>
      <c r="AH965" s="2"/>
      <c r="AI965" s="2"/>
      <c r="AJ965" s="4"/>
      <c r="AK965" s="2"/>
      <c r="AL965" s="2"/>
      <c r="AM965" s="2"/>
      <c r="AN965" s="2"/>
      <c r="AO965" s="2"/>
      <c r="AP965" s="2"/>
      <c r="AQ965" s="10"/>
      <c r="AR965" s="4"/>
      <c r="AS965" s="9"/>
      <c r="AT965" s="8"/>
      <c r="AU965" s="7"/>
      <c r="AV965" s="6"/>
      <c r="AW965" s="7"/>
      <c r="AX965" s="6"/>
      <c r="AY965" s="5"/>
      <c r="AZ965" s="6"/>
      <c r="BA965" s="5"/>
      <c r="BB965" s="6"/>
      <c r="BC965" s="5"/>
      <c r="BD965" s="6"/>
      <c r="BE965" s="5"/>
      <c r="BF965" s="6"/>
      <c r="BG965" s="5"/>
      <c r="BH965" s="6"/>
      <c r="BI965" s="5"/>
      <c r="BJ965" s="6"/>
      <c r="BK965" s="5"/>
      <c r="BL965" s="6"/>
      <c r="BM965" s="5"/>
      <c r="BN965" s="6"/>
      <c r="BO965" s="5"/>
      <c r="BP965" s="6"/>
      <c r="BQ965" s="5"/>
      <c r="BR965" s="2"/>
      <c r="BS965" s="2"/>
      <c r="BT965" s="4"/>
      <c r="BU965" s="2"/>
      <c r="BV965" s="2"/>
      <c r="BW965" s="2"/>
      <c r="BX965" s="3"/>
      <c r="BY965" s="2"/>
      <c r="BZ965" s="2"/>
    </row>
    <row r="966" spans="2:78" ht="12" customHeight="1">
      <c r="B966" s="22"/>
      <c r="C966" s="4"/>
      <c r="D966" s="3"/>
      <c r="E966" s="21"/>
      <c r="F966" s="3"/>
      <c r="G966" s="20"/>
      <c r="H966" s="13"/>
      <c r="I966" s="19"/>
      <c r="J966" s="19"/>
      <c r="K966" s="116"/>
      <c r="L966" s="19"/>
      <c r="M966" s="18"/>
      <c r="N966" s="17"/>
      <c r="O966" s="16"/>
      <c r="P966" s="2"/>
      <c r="Q966" s="2"/>
      <c r="R966" s="2"/>
      <c r="S966" s="2"/>
      <c r="T966" s="2"/>
      <c r="U966" s="2"/>
      <c r="V966" s="15"/>
      <c r="W966" s="14"/>
      <c r="X966" s="13"/>
      <c r="Y966" s="12"/>
      <c r="Z966" s="2"/>
      <c r="AA966" s="11"/>
      <c r="AB966" s="11"/>
      <c r="AC966" s="11"/>
      <c r="AD966" s="2"/>
      <c r="AE966" s="2"/>
      <c r="AF966" s="2"/>
      <c r="AG966" s="2"/>
      <c r="AH966" s="2"/>
      <c r="AI966" s="2"/>
      <c r="AJ966" s="4"/>
      <c r="AK966" s="2"/>
      <c r="AL966" s="2"/>
      <c r="AM966" s="2"/>
      <c r="AN966" s="2"/>
      <c r="AO966" s="2"/>
      <c r="AP966" s="2"/>
      <c r="AQ966" s="10"/>
      <c r="AR966" s="4"/>
      <c r="AS966" s="9"/>
      <c r="AT966" s="8"/>
      <c r="AU966" s="7"/>
      <c r="AV966" s="6"/>
      <c r="AW966" s="7"/>
      <c r="AX966" s="6"/>
      <c r="AY966" s="5"/>
      <c r="AZ966" s="6"/>
      <c r="BA966" s="5"/>
      <c r="BB966" s="6"/>
      <c r="BC966" s="5"/>
      <c r="BD966" s="6"/>
      <c r="BE966" s="5"/>
      <c r="BF966" s="6"/>
      <c r="BG966" s="5"/>
      <c r="BH966" s="6"/>
      <c r="BI966" s="5"/>
      <c r="BJ966" s="6"/>
      <c r="BK966" s="5"/>
      <c r="BL966" s="6"/>
      <c r="BM966" s="5"/>
      <c r="BN966" s="6"/>
      <c r="BO966" s="5"/>
      <c r="BP966" s="6"/>
      <c r="BQ966" s="5"/>
      <c r="BR966" s="2"/>
      <c r="BS966" s="2"/>
      <c r="BT966" s="4"/>
      <c r="BU966" s="2"/>
      <c r="BV966" s="2"/>
      <c r="BW966" s="2"/>
      <c r="BX966" s="3"/>
      <c r="BY966" s="2"/>
      <c r="BZ966" s="2"/>
    </row>
    <row r="967" spans="2:78" ht="12" customHeight="1">
      <c r="B967" s="22"/>
      <c r="C967" s="4"/>
      <c r="D967" s="3"/>
      <c r="E967" s="21"/>
      <c r="F967" s="3"/>
      <c r="G967" s="20"/>
      <c r="H967" s="13"/>
      <c r="I967" s="19"/>
      <c r="J967" s="19"/>
      <c r="K967" s="116"/>
      <c r="L967" s="19"/>
      <c r="M967" s="18"/>
      <c r="N967" s="17"/>
      <c r="O967" s="16"/>
      <c r="P967" s="2"/>
      <c r="Q967" s="2"/>
      <c r="R967" s="2"/>
      <c r="S967" s="2"/>
      <c r="T967" s="2"/>
      <c r="U967" s="2"/>
      <c r="V967" s="15"/>
      <c r="W967" s="14"/>
      <c r="X967" s="13"/>
      <c r="Y967" s="12"/>
      <c r="Z967" s="2"/>
      <c r="AA967" s="11"/>
      <c r="AB967" s="11"/>
      <c r="AC967" s="11"/>
      <c r="AD967" s="2"/>
      <c r="AE967" s="2"/>
      <c r="AF967" s="2"/>
      <c r="AG967" s="2"/>
      <c r="AH967" s="2"/>
      <c r="AI967" s="2"/>
      <c r="AJ967" s="4"/>
      <c r="AK967" s="2"/>
      <c r="AL967" s="2"/>
      <c r="AM967" s="2"/>
      <c r="AN967" s="2"/>
      <c r="AO967" s="2"/>
      <c r="AP967" s="2"/>
      <c r="AQ967" s="10"/>
      <c r="AR967" s="4"/>
      <c r="AS967" s="9"/>
      <c r="AT967" s="8"/>
      <c r="AU967" s="7"/>
      <c r="AV967" s="6"/>
      <c r="AW967" s="7"/>
      <c r="AX967" s="6"/>
      <c r="AY967" s="5"/>
      <c r="AZ967" s="6"/>
      <c r="BA967" s="5"/>
      <c r="BB967" s="6"/>
      <c r="BC967" s="5"/>
      <c r="BD967" s="6"/>
      <c r="BE967" s="5"/>
      <c r="BF967" s="6"/>
      <c r="BG967" s="5"/>
      <c r="BH967" s="6"/>
      <c r="BI967" s="5"/>
      <c r="BJ967" s="6"/>
      <c r="BK967" s="5"/>
      <c r="BL967" s="6"/>
      <c r="BM967" s="5"/>
      <c r="BN967" s="6"/>
      <c r="BO967" s="5"/>
      <c r="BP967" s="6"/>
      <c r="BQ967" s="5"/>
      <c r="BR967" s="2"/>
      <c r="BS967" s="2"/>
      <c r="BT967" s="4"/>
      <c r="BU967" s="2"/>
      <c r="BV967" s="2"/>
      <c r="BW967" s="2"/>
      <c r="BX967" s="3"/>
      <c r="BY967" s="2"/>
      <c r="BZ967" s="2"/>
    </row>
    <row r="968" spans="2:78" ht="12" customHeight="1">
      <c r="B968" s="22"/>
      <c r="C968" s="4"/>
      <c r="D968" s="3"/>
      <c r="E968" s="21"/>
      <c r="F968" s="3"/>
      <c r="G968" s="20"/>
      <c r="H968" s="13"/>
      <c r="I968" s="19"/>
      <c r="J968" s="19"/>
      <c r="K968" s="116"/>
      <c r="L968" s="19"/>
      <c r="M968" s="18"/>
      <c r="N968" s="17"/>
      <c r="O968" s="16"/>
      <c r="P968" s="2"/>
      <c r="Q968" s="2"/>
      <c r="R968" s="2"/>
      <c r="S968" s="2"/>
      <c r="T968" s="2"/>
      <c r="U968" s="2"/>
      <c r="V968" s="15"/>
      <c r="W968" s="14"/>
      <c r="X968" s="13"/>
      <c r="Y968" s="12"/>
      <c r="Z968" s="2"/>
      <c r="AA968" s="11"/>
      <c r="AB968" s="11"/>
      <c r="AC968" s="11"/>
      <c r="AD968" s="2"/>
      <c r="AE968" s="2"/>
      <c r="AF968" s="2"/>
      <c r="AG968" s="2"/>
      <c r="AH968" s="2"/>
      <c r="AI968" s="2"/>
      <c r="AJ968" s="4"/>
      <c r="AK968" s="2"/>
      <c r="AL968" s="2"/>
      <c r="AM968" s="2"/>
      <c r="AN968" s="2"/>
      <c r="AO968" s="2"/>
      <c r="AP968" s="2"/>
      <c r="AQ968" s="10"/>
      <c r="AR968" s="4"/>
      <c r="AS968" s="9"/>
      <c r="AT968" s="8"/>
      <c r="AU968" s="7"/>
      <c r="AV968" s="6"/>
      <c r="AW968" s="7"/>
      <c r="AX968" s="6"/>
      <c r="AY968" s="5"/>
      <c r="AZ968" s="6"/>
      <c r="BA968" s="5"/>
      <c r="BB968" s="6"/>
      <c r="BC968" s="5"/>
      <c r="BD968" s="6"/>
      <c r="BE968" s="5"/>
      <c r="BF968" s="6"/>
      <c r="BG968" s="5"/>
      <c r="BH968" s="6"/>
      <c r="BI968" s="5"/>
      <c r="BJ968" s="6"/>
      <c r="BK968" s="5"/>
      <c r="BL968" s="6"/>
      <c r="BM968" s="5"/>
      <c r="BN968" s="6"/>
      <c r="BO968" s="5"/>
      <c r="BP968" s="6"/>
      <c r="BQ968" s="5"/>
      <c r="BR968" s="2"/>
      <c r="BS968" s="2"/>
      <c r="BT968" s="4"/>
      <c r="BU968" s="2"/>
      <c r="BV968" s="2"/>
      <c r="BW968" s="2"/>
      <c r="BX968" s="3"/>
      <c r="BY968" s="2"/>
      <c r="BZ968" s="2"/>
    </row>
    <row r="969" spans="2:78" ht="12" customHeight="1">
      <c r="B969" s="22"/>
      <c r="C969" s="4"/>
      <c r="D969" s="3"/>
      <c r="E969" s="21"/>
      <c r="F969" s="3"/>
      <c r="G969" s="20"/>
      <c r="H969" s="13"/>
      <c r="I969" s="19"/>
      <c r="J969" s="19"/>
      <c r="K969" s="116"/>
      <c r="L969" s="19"/>
      <c r="M969" s="18"/>
      <c r="N969" s="17"/>
      <c r="O969" s="16"/>
      <c r="P969" s="2"/>
      <c r="Q969" s="2"/>
      <c r="R969" s="2"/>
      <c r="S969" s="2"/>
      <c r="T969" s="2"/>
      <c r="U969" s="2"/>
      <c r="V969" s="15"/>
      <c r="W969" s="14"/>
      <c r="X969" s="13"/>
      <c r="Y969" s="12"/>
      <c r="Z969" s="2"/>
      <c r="AA969" s="11"/>
      <c r="AB969" s="11"/>
      <c r="AC969" s="11"/>
      <c r="AD969" s="2"/>
      <c r="AE969" s="2"/>
      <c r="AF969" s="2"/>
      <c r="AG969" s="2"/>
      <c r="AH969" s="2"/>
      <c r="AI969" s="2"/>
      <c r="AJ969" s="4"/>
      <c r="AK969" s="2"/>
      <c r="AL969" s="2"/>
      <c r="AM969" s="2"/>
      <c r="AN969" s="2"/>
      <c r="AO969" s="2"/>
      <c r="AP969" s="2"/>
      <c r="AQ969" s="10"/>
      <c r="AR969" s="4"/>
      <c r="AS969" s="9"/>
      <c r="AT969" s="8"/>
      <c r="AU969" s="7"/>
      <c r="AV969" s="6"/>
      <c r="AW969" s="7"/>
      <c r="AX969" s="6"/>
      <c r="AY969" s="5"/>
      <c r="AZ969" s="6"/>
      <c r="BA969" s="5"/>
      <c r="BB969" s="6"/>
      <c r="BC969" s="5"/>
      <c r="BD969" s="6"/>
      <c r="BE969" s="5"/>
      <c r="BF969" s="6"/>
      <c r="BG969" s="5"/>
      <c r="BH969" s="6"/>
      <c r="BI969" s="5"/>
      <c r="BJ969" s="6"/>
      <c r="BK969" s="5"/>
      <c r="BL969" s="6"/>
      <c r="BM969" s="5"/>
      <c r="BN969" s="6"/>
      <c r="BO969" s="5"/>
      <c r="BP969" s="6"/>
      <c r="BQ969" s="5"/>
      <c r="BR969" s="2"/>
      <c r="BS969" s="2"/>
      <c r="BT969" s="4"/>
      <c r="BU969" s="2"/>
      <c r="BV969" s="2"/>
      <c r="BW969" s="2"/>
      <c r="BX969" s="3"/>
      <c r="BY969" s="2"/>
      <c r="BZ969" s="2"/>
    </row>
    <row r="970" spans="2:78" ht="12" customHeight="1">
      <c r="B970" s="22"/>
      <c r="C970" s="4"/>
      <c r="D970" s="3"/>
      <c r="E970" s="21"/>
      <c r="F970" s="3"/>
      <c r="G970" s="20"/>
      <c r="H970" s="13"/>
      <c r="I970" s="19"/>
      <c r="J970" s="19"/>
      <c r="K970" s="116"/>
      <c r="L970" s="19"/>
      <c r="M970" s="18"/>
      <c r="N970" s="17"/>
      <c r="O970" s="16"/>
      <c r="P970" s="2"/>
      <c r="Q970" s="2"/>
      <c r="R970" s="2"/>
      <c r="S970" s="2"/>
      <c r="T970" s="2"/>
      <c r="U970" s="2"/>
      <c r="V970" s="15"/>
      <c r="W970" s="14"/>
      <c r="X970" s="13"/>
      <c r="Y970" s="12"/>
      <c r="Z970" s="2"/>
      <c r="AA970" s="11"/>
      <c r="AB970" s="11"/>
      <c r="AC970" s="11"/>
      <c r="AD970" s="2"/>
      <c r="AE970" s="2"/>
      <c r="AF970" s="2"/>
      <c r="AG970" s="2"/>
      <c r="AH970" s="2"/>
      <c r="AI970" s="2"/>
      <c r="AJ970" s="4"/>
      <c r="AK970" s="2"/>
      <c r="AL970" s="2"/>
      <c r="AM970" s="2"/>
      <c r="AN970" s="2"/>
      <c r="AO970" s="2"/>
      <c r="AP970" s="2"/>
      <c r="AQ970" s="10"/>
      <c r="AR970" s="4"/>
      <c r="AS970" s="9"/>
      <c r="AT970" s="8"/>
      <c r="AU970" s="7"/>
      <c r="AV970" s="6"/>
      <c r="AW970" s="7"/>
      <c r="AX970" s="6"/>
      <c r="AY970" s="5"/>
      <c r="AZ970" s="6"/>
      <c r="BA970" s="5"/>
      <c r="BB970" s="6"/>
      <c r="BC970" s="5"/>
      <c r="BD970" s="6"/>
      <c r="BE970" s="5"/>
      <c r="BF970" s="6"/>
      <c r="BG970" s="5"/>
      <c r="BH970" s="6"/>
      <c r="BI970" s="5"/>
      <c r="BJ970" s="6"/>
      <c r="BK970" s="5"/>
      <c r="BL970" s="6"/>
      <c r="BM970" s="5"/>
      <c r="BN970" s="6"/>
      <c r="BO970" s="5"/>
      <c r="BP970" s="6"/>
      <c r="BQ970" s="5"/>
      <c r="BR970" s="2"/>
      <c r="BS970" s="2"/>
      <c r="BT970" s="4"/>
      <c r="BU970" s="2"/>
      <c r="BV970" s="2"/>
      <c r="BW970" s="2"/>
      <c r="BX970" s="3"/>
      <c r="BY970" s="2"/>
      <c r="BZ970" s="2"/>
    </row>
    <row r="971" spans="2:78" ht="12" customHeight="1">
      <c r="B971" s="22"/>
      <c r="C971" s="4"/>
      <c r="D971" s="3"/>
      <c r="E971" s="21"/>
      <c r="F971" s="3"/>
      <c r="G971" s="20"/>
      <c r="H971" s="13"/>
      <c r="I971" s="19"/>
      <c r="J971" s="19"/>
      <c r="K971" s="116"/>
      <c r="L971" s="19"/>
      <c r="M971" s="18"/>
      <c r="N971" s="17"/>
      <c r="O971" s="16"/>
      <c r="P971" s="2"/>
      <c r="Q971" s="2"/>
      <c r="R971" s="2"/>
      <c r="S971" s="2"/>
      <c r="T971" s="2"/>
      <c r="U971" s="2"/>
      <c r="V971" s="15"/>
      <c r="W971" s="14"/>
      <c r="X971" s="13"/>
      <c r="Y971" s="12"/>
      <c r="Z971" s="2"/>
      <c r="AA971" s="11"/>
      <c r="AB971" s="11"/>
      <c r="AC971" s="11"/>
      <c r="AD971" s="2"/>
      <c r="AE971" s="2"/>
      <c r="AF971" s="2"/>
      <c r="AG971" s="2"/>
      <c r="AH971" s="2"/>
      <c r="AI971" s="2"/>
      <c r="AJ971" s="4"/>
      <c r="AK971" s="2"/>
      <c r="AL971" s="2"/>
      <c r="AM971" s="2"/>
      <c r="AN971" s="2"/>
      <c r="AO971" s="2"/>
      <c r="AP971" s="2"/>
      <c r="AQ971" s="10"/>
      <c r="AR971" s="4"/>
      <c r="AS971" s="9"/>
      <c r="AT971" s="8"/>
      <c r="AU971" s="7"/>
      <c r="AV971" s="6"/>
      <c r="AW971" s="7"/>
      <c r="AX971" s="6"/>
      <c r="AY971" s="5"/>
      <c r="AZ971" s="6"/>
      <c r="BA971" s="5"/>
      <c r="BB971" s="6"/>
      <c r="BC971" s="5"/>
      <c r="BD971" s="6"/>
      <c r="BE971" s="5"/>
      <c r="BF971" s="6"/>
      <c r="BG971" s="5"/>
      <c r="BH971" s="6"/>
      <c r="BI971" s="5"/>
      <c r="BJ971" s="6"/>
      <c r="BK971" s="5"/>
      <c r="BL971" s="6"/>
      <c r="BM971" s="5"/>
      <c r="BN971" s="6"/>
      <c r="BO971" s="5"/>
      <c r="BP971" s="6"/>
      <c r="BQ971" s="5"/>
      <c r="BR971" s="2"/>
      <c r="BS971" s="2"/>
      <c r="BT971" s="4"/>
      <c r="BU971" s="2"/>
      <c r="BV971" s="2"/>
      <c r="BW971" s="2"/>
      <c r="BX971" s="3"/>
      <c r="BY971" s="2"/>
      <c r="BZ971" s="2"/>
    </row>
    <row r="972" spans="2:78" ht="12" customHeight="1">
      <c r="B972" s="22"/>
      <c r="C972" s="4"/>
      <c r="D972" s="3"/>
      <c r="E972" s="21"/>
      <c r="F972" s="3"/>
      <c r="G972" s="20"/>
      <c r="H972" s="13"/>
      <c r="I972" s="19"/>
      <c r="J972" s="19"/>
      <c r="K972" s="116"/>
      <c r="L972" s="19"/>
      <c r="M972" s="18"/>
      <c r="N972" s="17"/>
      <c r="O972" s="16"/>
      <c r="P972" s="2"/>
      <c r="Q972" s="2"/>
      <c r="R972" s="2"/>
      <c r="S972" s="2"/>
      <c r="T972" s="2"/>
      <c r="U972" s="2"/>
      <c r="V972" s="15"/>
      <c r="W972" s="14"/>
      <c r="X972" s="13"/>
      <c r="Y972" s="12"/>
      <c r="Z972" s="2"/>
      <c r="AA972" s="11"/>
      <c r="AB972" s="11"/>
      <c r="AC972" s="11"/>
      <c r="AD972" s="2"/>
      <c r="AE972" s="2"/>
      <c r="AF972" s="2"/>
      <c r="AG972" s="2"/>
      <c r="AH972" s="2"/>
      <c r="AI972" s="2"/>
      <c r="AJ972" s="4"/>
      <c r="AK972" s="2"/>
      <c r="AL972" s="2"/>
      <c r="AM972" s="2"/>
      <c r="AN972" s="2"/>
      <c r="AO972" s="2"/>
      <c r="AP972" s="2"/>
      <c r="AQ972" s="10"/>
      <c r="AR972" s="4"/>
      <c r="AS972" s="9"/>
      <c r="AT972" s="8"/>
      <c r="AU972" s="7"/>
      <c r="AV972" s="6"/>
      <c r="AW972" s="7"/>
      <c r="AX972" s="6"/>
      <c r="AY972" s="5"/>
      <c r="AZ972" s="6"/>
      <c r="BA972" s="5"/>
      <c r="BB972" s="6"/>
      <c r="BC972" s="5"/>
      <c r="BD972" s="6"/>
      <c r="BE972" s="5"/>
      <c r="BF972" s="6"/>
      <c r="BG972" s="5"/>
      <c r="BH972" s="6"/>
      <c r="BI972" s="5"/>
      <c r="BJ972" s="6"/>
      <c r="BK972" s="5"/>
      <c r="BL972" s="6"/>
      <c r="BM972" s="5"/>
      <c r="BN972" s="6"/>
      <c r="BO972" s="5"/>
      <c r="BP972" s="6"/>
      <c r="BQ972" s="5"/>
      <c r="BR972" s="2"/>
      <c r="BS972" s="2"/>
      <c r="BT972" s="4"/>
      <c r="BU972" s="2"/>
      <c r="BV972" s="2"/>
      <c r="BW972" s="2"/>
      <c r="BX972" s="3"/>
      <c r="BY972" s="2"/>
      <c r="BZ972" s="2"/>
    </row>
    <row r="973" spans="2:78" ht="12" customHeight="1">
      <c r="B973" s="22"/>
      <c r="C973" s="4"/>
      <c r="D973" s="3"/>
      <c r="E973" s="21"/>
      <c r="F973" s="3"/>
      <c r="G973" s="20"/>
      <c r="H973" s="13"/>
      <c r="I973" s="19"/>
      <c r="J973" s="19"/>
      <c r="K973" s="116"/>
      <c r="L973" s="19"/>
      <c r="M973" s="18"/>
      <c r="N973" s="17"/>
      <c r="O973" s="16"/>
      <c r="P973" s="2"/>
      <c r="Q973" s="2"/>
      <c r="R973" s="2"/>
      <c r="S973" s="2"/>
      <c r="T973" s="2"/>
      <c r="U973" s="2"/>
      <c r="V973" s="15"/>
      <c r="W973" s="14"/>
      <c r="X973" s="13"/>
      <c r="Y973" s="12"/>
      <c r="Z973" s="2"/>
      <c r="AA973" s="11"/>
      <c r="AB973" s="11"/>
      <c r="AC973" s="11"/>
      <c r="AD973" s="2"/>
      <c r="AE973" s="2"/>
      <c r="AF973" s="2"/>
      <c r="AG973" s="2"/>
      <c r="AH973" s="2"/>
      <c r="AI973" s="2"/>
      <c r="AJ973" s="4"/>
      <c r="AK973" s="2"/>
      <c r="AL973" s="2"/>
      <c r="AM973" s="2"/>
      <c r="AN973" s="2"/>
      <c r="AO973" s="2"/>
      <c r="AP973" s="2"/>
      <c r="AQ973" s="10"/>
      <c r="AR973" s="4"/>
      <c r="AS973" s="9"/>
      <c r="AT973" s="8"/>
      <c r="AU973" s="7"/>
      <c r="AV973" s="6"/>
      <c r="AW973" s="7"/>
      <c r="AX973" s="6"/>
      <c r="AY973" s="5"/>
      <c r="AZ973" s="6"/>
      <c r="BA973" s="5"/>
      <c r="BB973" s="6"/>
      <c r="BC973" s="5"/>
      <c r="BD973" s="6"/>
      <c r="BE973" s="5"/>
      <c r="BF973" s="6"/>
      <c r="BG973" s="5"/>
      <c r="BH973" s="6"/>
      <c r="BI973" s="5"/>
      <c r="BJ973" s="6"/>
      <c r="BK973" s="5"/>
      <c r="BL973" s="6"/>
      <c r="BM973" s="5"/>
      <c r="BN973" s="6"/>
      <c r="BO973" s="5"/>
      <c r="BP973" s="6"/>
      <c r="BQ973" s="5"/>
      <c r="BR973" s="2"/>
      <c r="BS973" s="2"/>
      <c r="BT973" s="4"/>
      <c r="BU973" s="2"/>
      <c r="BV973" s="2"/>
      <c r="BW973" s="2"/>
      <c r="BX973" s="3"/>
      <c r="BY973" s="2"/>
      <c r="BZ973" s="2"/>
    </row>
    <row r="974" spans="2:78" ht="12" customHeight="1">
      <c r="B974" s="22"/>
      <c r="C974" s="4"/>
      <c r="D974" s="3"/>
      <c r="E974" s="21"/>
      <c r="F974" s="3"/>
      <c r="G974" s="20"/>
      <c r="H974" s="13"/>
      <c r="I974" s="19"/>
      <c r="J974" s="19"/>
      <c r="K974" s="116"/>
      <c r="L974" s="19"/>
      <c r="M974" s="18"/>
      <c r="N974" s="17"/>
      <c r="O974" s="16"/>
      <c r="P974" s="2"/>
      <c r="Q974" s="2"/>
      <c r="R974" s="2"/>
      <c r="S974" s="2"/>
      <c r="T974" s="2"/>
      <c r="U974" s="2"/>
      <c r="V974" s="15"/>
      <c r="W974" s="14"/>
      <c r="X974" s="13"/>
      <c r="Y974" s="12"/>
      <c r="Z974" s="2"/>
      <c r="AA974" s="11"/>
      <c r="AB974" s="11"/>
      <c r="AC974" s="11"/>
      <c r="AD974" s="2"/>
      <c r="AE974" s="2"/>
      <c r="AF974" s="2"/>
      <c r="AG974" s="2"/>
      <c r="AH974" s="2"/>
      <c r="AI974" s="2"/>
      <c r="AJ974" s="4"/>
      <c r="AK974" s="2"/>
      <c r="AL974" s="2"/>
      <c r="AM974" s="2"/>
      <c r="AN974" s="2"/>
      <c r="AO974" s="2"/>
      <c r="AP974" s="2"/>
      <c r="AQ974" s="10"/>
      <c r="AR974" s="4"/>
      <c r="AS974" s="9"/>
      <c r="AT974" s="8"/>
      <c r="AU974" s="7"/>
      <c r="AV974" s="6"/>
      <c r="AW974" s="7"/>
      <c r="AX974" s="6"/>
      <c r="AY974" s="5"/>
      <c r="AZ974" s="6"/>
      <c r="BA974" s="5"/>
      <c r="BB974" s="6"/>
      <c r="BC974" s="5"/>
      <c r="BD974" s="6"/>
      <c r="BE974" s="5"/>
      <c r="BF974" s="6"/>
      <c r="BG974" s="5"/>
      <c r="BH974" s="6"/>
      <c r="BI974" s="5"/>
      <c r="BJ974" s="6"/>
      <c r="BK974" s="5"/>
      <c r="BL974" s="6"/>
      <c r="BM974" s="5"/>
      <c r="BN974" s="6"/>
      <c r="BO974" s="5"/>
      <c r="BP974" s="6"/>
      <c r="BQ974" s="5"/>
      <c r="BR974" s="2"/>
      <c r="BS974" s="2"/>
      <c r="BT974" s="4"/>
      <c r="BU974" s="2"/>
      <c r="BV974" s="2"/>
      <c r="BW974" s="2"/>
      <c r="BX974" s="3"/>
      <c r="BY974" s="2"/>
      <c r="BZ974" s="2"/>
    </row>
    <row r="975" spans="2:78" ht="12" customHeight="1">
      <c r="B975" s="22"/>
      <c r="C975" s="4"/>
      <c r="D975" s="3"/>
      <c r="E975" s="21"/>
      <c r="F975" s="3"/>
      <c r="G975" s="20"/>
      <c r="H975" s="13"/>
      <c r="I975" s="19"/>
      <c r="J975" s="19"/>
      <c r="K975" s="116"/>
      <c r="L975" s="19"/>
      <c r="M975" s="18"/>
      <c r="N975" s="17"/>
      <c r="O975" s="16"/>
      <c r="P975" s="2"/>
      <c r="Q975" s="2"/>
      <c r="R975" s="2"/>
      <c r="S975" s="2"/>
      <c r="T975" s="2"/>
      <c r="U975" s="2"/>
      <c r="V975" s="15"/>
      <c r="W975" s="14"/>
      <c r="X975" s="13"/>
      <c r="Y975" s="12"/>
      <c r="Z975" s="2"/>
      <c r="AA975" s="11"/>
      <c r="AB975" s="11"/>
      <c r="AC975" s="11"/>
      <c r="AD975" s="2"/>
      <c r="AE975" s="2"/>
      <c r="AF975" s="2"/>
      <c r="AG975" s="2"/>
      <c r="AH975" s="2"/>
      <c r="AI975" s="2"/>
      <c r="AJ975" s="4"/>
      <c r="AK975" s="2"/>
      <c r="AL975" s="2"/>
      <c r="AM975" s="2"/>
      <c r="AN975" s="2"/>
      <c r="AO975" s="2"/>
      <c r="AP975" s="2"/>
      <c r="AQ975" s="10"/>
      <c r="AR975" s="4"/>
      <c r="AS975" s="9"/>
      <c r="AT975" s="8"/>
      <c r="AU975" s="7"/>
      <c r="AV975" s="6"/>
      <c r="AW975" s="7"/>
      <c r="AX975" s="6"/>
      <c r="AY975" s="5"/>
      <c r="AZ975" s="6"/>
      <c r="BA975" s="5"/>
      <c r="BB975" s="6"/>
      <c r="BC975" s="5"/>
      <c r="BD975" s="6"/>
      <c r="BE975" s="5"/>
      <c r="BF975" s="6"/>
      <c r="BG975" s="5"/>
      <c r="BH975" s="6"/>
      <c r="BI975" s="5"/>
      <c r="BJ975" s="6"/>
      <c r="BK975" s="5"/>
      <c r="BL975" s="6"/>
      <c r="BM975" s="5"/>
      <c r="BN975" s="6"/>
      <c r="BO975" s="5"/>
      <c r="BP975" s="6"/>
      <c r="BQ975" s="5"/>
      <c r="BR975" s="2"/>
      <c r="BS975" s="2"/>
      <c r="BT975" s="4"/>
      <c r="BU975" s="2"/>
      <c r="BV975" s="2"/>
      <c r="BW975" s="2"/>
      <c r="BX975" s="3"/>
      <c r="BY975" s="2"/>
      <c r="BZ975" s="2"/>
    </row>
    <row r="976" spans="2:78" ht="12" customHeight="1">
      <c r="B976" s="22"/>
      <c r="C976" s="4"/>
      <c r="D976" s="3"/>
      <c r="E976" s="21"/>
      <c r="F976" s="3"/>
      <c r="G976" s="20"/>
      <c r="H976" s="13"/>
      <c r="I976" s="19"/>
      <c r="J976" s="19"/>
      <c r="K976" s="116"/>
      <c r="L976" s="19"/>
      <c r="M976" s="18"/>
      <c r="N976" s="17"/>
      <c r="O976" s="16"/>
      <c r="P976" s="2"/>
      <c r="Q976" s="2"/>
      <c r="R976" s="2"/>
      <c r="S976" s="2"/>
      <c r="T976" s="2"/>
      <c r="U976" s="2"/>
      <c r="V976" s="15"/>
      <c r="W976" s="14"/>
      <c r="X976" s="13"/>
      <c r="Y976" s="12"/>
      <c r="Z976" s="2"/>
      <c r="AA976" s="11"/>
      <c r="AB976" s="11"/>
      <c r="AC976" s="11"/>
      <c r="AD976" s="2"/>
      <c r="AE976" s="2"/>
      <c r="AF976" s="2"/>
      <c r="AG976" s="2"/>
      <c r="AH976" s="2"/>
      <c r="AI976" s="2"/>
      <c r="AJ976" s="4"/>
      <c r="AK976" s="2"/>
      <c r="AL976" s="2"/>
      <c r="AM976" s="2"/>
      <c r="AN976" s="2"/>
      <c r="AO976" s="2"/>
      <c r="AP976" s="2"/>
      <c r="AQ976" s="10"/>
      <c r="AR976" s="4"/>
      <c r="AS976" s="9"/>
      <c r="AT976" s="8"/>
      <c r="AU976" s="7"/>
      <c r="AV976" s="6"/>
      <c r="AW976" s="7"/>
      <c r="AX976" s="6"/>
      <c r="AY976" s="5"/>
      <c r="AZ976" s="6"/>
      <c r="BA976" s="5"/>
      <c r="BB976" s="6"/>
      <c r="BC976" s="5"/>
      <c r="BD976" s="6"/>
      <c r="BE976" s="5"/>
      <c r="BF976" s="6"/>
      <c r="BG976" s="5"/>
      <c r="BH976" s="6"/>
      <c r="BI976" s="5"/>
      <c r="BJ976" s="6"/>
      <c r="BK976" s="5"/>
      <c r="BL976" s="6"/>
      <c r="BM976" s="5"/>
      <c r="BN976" s="6"/>
      <c r="BO976" s="5"/>
      <c r="BP976" s="6"/>
      <c r="BQ976" s="5"/>
      <c r="BR976" s="2"/>
      <c r="BS976" s="2"/>
      <c r="BT976" s="4"/>
      <c r="BU976" s="2"/>
      <c r="BV976" s="2"/>
      <c r="BW976" s="2"/>
      <c r="BX976" s="3"/>
      <c r="BY976" s="2"/>
      <c r="BZ976" s="2"/>
    </row>
    <row r="977" spans="2:78" ht="12" customHeight="1">
      <c r="B977" s="22"/>
      <c r="C977" s="4"/>
      <c r="D977" s="3"/>
      <c r="E977" s="21"/>
      <c r="F977" s="3"/>
      <c r="G977" s="20"/>
      <c r="H977" s="13"/>
      <c r="I977" s="19"/>
      <c r="J977" s="19"/>
      <c r="K977" s="116"/>
      <c r="L977" s="19"/>
      <c r="M977" s="18"/>
      <c r="N977" s="17"/>
      <c r="O977" s="16"/>
      <c r="P977" s="2"/>
      <c r="Q977" s="2"/>
      <c r="R977" s="2"/>
      <c r="S977" s="2"/>
      <c r="T977" s="2"/>
      <c r="U977" s="2"/>
      <c r="V977" s="15"/>
      <c r="W977" s="14"/>
      <c r="X977" s="13"/>
      <c r="Y977" s="12"/>
      <c r="Z977" s="2"/>
      <c r="AA977" s="11"/>
      <c r="AB977" s="11"/>
      <c r="AC977" s="11"/>
      <c r="AD977" s="2"/>
      <c r="AE977" s="2"/>
      <c r="AF977" s="2"/>
      <c r="AG977" s="2"/>
      <c r="AH977" s="2"/>
      <c r="AI977" s="2"/>
      <c r="AJ977" s="4"/>
      <c r="AK977" s="2"/>
      <c r="AL977" s="2"/>
      <c r="AM977" s="2"/>
      <c r="AN977" s="2"/>
      <c r="AO977" s="2"/>
      <c r="AP977" s="2"/>
      <c r="AQ977" s="10"/>
      <c r="AR977" s="4"/>
      <c r="AS977" s="9"/>
      <c r="AT977" s="8"/>
      <c r="AU977" s="7"/>
      <c r="AV977" s="6"/>
      <c r="AW977" s="7"/>
      <c r="AX977" s="6"/>
      <c r="AY977" s="5"/>
      <c r="AZ977" s="6"/>
      <c r="BA977" s="5"/>
      <c r="BB977" s="6"/>
      <c r="BC977" s="5"/>
      <c r="BD977" s="6"/>
      <c r="BE977" s="5"/>
      <c r="BF977" s="6"/>
      <c r="BG977" s="5"/>
      <c r="BH977" s="6"/>
      <c r="BI977" s="5"/>
      <c r="BJ977" s="6"/>
      <c r="BK977" s="5"/>
      <c r="BL977" s="6"/>
      <c r="BM977" s="5"/>
      <c r="BN977" s="6"/>
      <c r="BO977" s="5"/>
      <c r="BP977" s="6"/>
      <c r="BQ977" s="5"/>
      <c r="BR977" s="2"/>
      <c r="BS977" s="2"/>
      <c r="BT977" s="4"/>
      <c r="BU977" s="2"/>
      <c r="BV977" s="2"/>
      <c r="BW977" s="2"/>
      <c r="BX977" s="3"/>
      <c r="BY977" s="2"/>
      <c r="BZ977" s="2"/>
    </row>
    <row r="978" spans="2:78" ht="12" customHeight="1">
      <c r="B978" s="22"/>
      <c r="C978" s="4"/>
      <c r="D978" s="3"/>
      <c r="E978" s="21"/>
      <c r="F978" s="3"/>
      <c r="G978" s="20"/>
      <c r="H978" s="13"/>
      <c r="I978" s="19"/>
      <c r="J978" s="19"/>
      <c r="K978" s="116"/>
      <c r="L978" s="19"/>
      <c r="M978" s="18"/>
      <c r="N978" s="17"/>
      <c r="O978" s="16"/>
      <c r="P978" s="2"/>
      <c r="Q978" s="2"/>
      <c r="R978" s="2"/>
      <c r="S978" s="2"/>
      <c r="T978" s="2"/>
      <c r="U978" s="2"/>
      <c r="V978" s="15"/>
      <c r="W978" s="14"/>
      <c r="X978" s="13"/>
      <c r="Y978" s="12"/>
      <c r="Z978" s="2"/>
      <c r="AA978" s="11"/>
      <c r="AB978" s="11"/>
      <c r="AC978" s="11"/>
      <c r="AD978" s="2"/>
      <c r="AE978" s="2"/>
      <c r="AF978" s="2"/>
      <c r="AG978" s="2"/>
      <c r="AH978" s="2"/>
      <c r="AI978" s="2"/>
      <c r="AJ978" s="4"/>
      <c r="AK978" s="2"/>
      <c r="AL978" s="2"/>
      <c r="AM978" s="2"/>
      <c r="AN978" s="2"/>
      <c r="AO978" s="2"/>
      <c r="AP978" s="2"/>
      <c r="AQ978" s="10"/>
      <c r="AR978" s="4"/>
      <c r="AS978" s="9"/>
      <c r="AT978" s="8"/>
      <c r="AU978" s="7"/>
      <c r="AV978" s="6"/>
      <c r="AW978" s="7"/>
      <c r="AX978" s="6"/>
      <c r="AY978" s="5"/>
      <c r="AZ978" s="6"/>
      <c r="BA978" s="5"/>
      <c r="BB978" s="6"/>
      <c r="BC978" s="5"/>
      <c r="BD978" s="6"/>
      <c r="BE978" s="5"/>
      <c r="BF978" s="6"/>
      <c r="BG978" s="5"/>
      <c r="BH978" s="6"/>
      <c r="BI978" s="5"/>
      <c r="BJ978" s="6"/>
      <c r="BK978" s="5"/>
      <c r="BL978" s="6"/>
      <c r="BM978" s="5"/>
      <c r="BN978" s="6"/>
      <c r="BO978" s="5"/>
      <c r="BP978" s="6"/>
      <c r="BQ978" s="5"/>
      <c r="BR978" s="2"/>
      <c r="BS978" s="2"/>
      <c r="BT978" s="4"/>
      <c r="BU978" s="2"/>
      <c r="BV978" s="2"/>
      <c r="BW978" s="2"/>
      <c r="BX978" s="3"/>
      <c r="BY978" s="2"/>
      <c r="BZ978" s="2"/>
    </row>
    <row r="979" spans="2:78" ht="12" customHeight="1">
      <c r="B979" s="22"/>
      <c r="C979" s="4"/>
      <c r="D979" s="3"/>
      <c r="E979" s="21"/>
      <c r="F979" s="3"/>
      <c r="G979" s="20"/>
      <c r="H979" s="13"/>
      <c r="I979" s="19"/>
      <c r="J979" s="19"/>
      <c r="K979" s="116"/>
      <c r="L979" s="19"/>
      <c r="M979" s="18"/>
      <c r="N979" s="17"/>
      <c r="O979" s="16"/>
      <c r="P979" s="2"/>
      <c r="Q979" s="2"/>
      <c r="R979" s="2"/>
      <c r="S979" s="2"/>
      <c r="T979" s="2"/>
      <c r="U979" s="2"/>
      <c r="V979" s="15"/>
      <c r="W979" s="14"/>
      <c r="X979" s="13"/>
      <c r="Y979" s="12"/>
      <c r="Z979" s="2"/>
      <c r="AA979" s="11"/>
      <c r="AB979" s="11"/>
      <c r="AC979" s="11"/>
      <c r="AD979" s="2"/>
      <c r="AE979" s="2"/>
      <c r="AF979" s="2"/>
      <c r="AG979" s="2"/>
      <c r="AH979" s="2"/>
      <c r="AI979" s="2"/>
      <c r="AJ979" s="4"/>
      <c r="AK979" s="2"/>
      <c r="AL979" s="2"/>
      <c r="AM979" s="2"/>
      <c r="AN979" s="2"/>
      <c r="AO979" s="2"/>
      <c r="AP979" s="2"/>
      <c r="AQ979" s="10"/>
      <c r="AR979" s="4"/>
      <c r="AS979" s="9"/>
      <c r="AT979" s="8"/>
      <c r="AU979" s="7"/>
      <c r="AV979" s="6"/>
      <c r="AW979" s="7"/>
      <c r="AX979" s="6"/>
      <c r="AY979" s="5"/>
      <c r="AZ979" s="6"/>
      <c r="BA979" s="5"/>
      <c r="BB979" s="6"/>
      <c r="BC979" s="5"/>
      <c r="BD979" s="6"/>
      <c r="BE979" s="5"/>
      <c r="BF979" s="6"/>
      <c r="BG979" s="5"/>
      <c r="BH979" s="6"/>
      <c r="BI979" s="5"/>
      <c r="BJ979" s="6"/>
      <c r="BK979" s="5"/>
      <c r="BL979" s="6"/>
      <c r="BM979" s="5"/>
      <c r="BN979" s="6"/>
      <c r="BO979" s="5"/>
      <c r="BP979" s="6"/>
      <c r="BQ979" s="5"/>
      <c r="BR979" s="2"/>
      <c r="BS979" s="2"/>
      <c r="BT979" s="4"/>
      <c r="BU979" s="2"/>
      <c r="BV979" s="2"/>
      <c r="BW979" s="2"/>
      <c r="BX979" s="3"/>
      <c r="BY979" s="2"/>
      <c r="BZ979" s="2"/>
    </row>
    <row r="980" spans="2:78" ht="12" customHeight="1">
      <c r="B980" s="22"/>
      <c r="C980" s="4"/>
      <c r="D980" s="3"/>
      <c r="E980" s="21"/>
      <c r="F980" s="3"/>
      <c r="G980" s="20"/>
      <c r="H980" s="13"/>
      <c r="I980" s="19"/>
      <c r="J980" s="19"/>
      <c r="K980" s="116"/>
      <c r="L980" s="19"/>
      <c r="M980" s="18"/>
      <c r="N980" s="17"/>
      <c r="O980" s="16"/>
      <c r="P980" s="2"/>
      <c r="Q980" s="2"/>
      <c r="R980" s="2"/>
      <c r="S980" s="2"/>
      <c r="T980" s="2"/>
      <c r="U980" s="2"/>
      <c r="V980" s="15"/>
      <c r="W980" s="14"/>
      <c r="X980" s="13"/>
      <c r="Y980" s="12"/>
      <c r="Z980" s="2"/>
      <c r="AA980" s="11"/>
      <c r="AB980" s="11"/>
      <c r="AC980" s="11"/>
      <c r="AD980" s="2"/>
      <c r="AE980" s="2"/>
      <c r="AF980" s="2"/>
      <c r="AG980" s="2"/>
      <c r="AH980" s="2"/>
      <c r="AI980" s="2"/>
      <c r="AJ980" s="4"/>
      <c r="AK980" s="2"/>
      <c r="AL980" s="2"/>
      <c r="AM980" s="2"/>
      <c r="AN980" s="2"/>
      <c r="AO980" s="2"/>
      <c r="AP980" s="2"/>
      <c r="AQ980" s="10"/>
      <c r="AR980" s="4"/>
      <c r="AS980" s="9"/>
      <c r="AT980" s="8"/>
      <c r="AU980" s="7"/>
      <c r="AV980" s="6"/>
      <c r="AW980" s="7"/>
      <c r="AX980" s="6"/>
      <c r="AY980" s="5"/>
      <c r="AZ980" s="6"/>
      <c r="BA980" s="5"/>
      <c r="BB980" s="6"/>
      <c r="BC980" s="5"/>
      <c r="BD980" s="6"/>
      <c r="BE980" s="5"/>
      <c r="BF980" s="6"/>
      <c r="BG980" s="5"/>
      <c r="BH980" s="6"/>
      <c r="BI980" s="5"/>
      <c r="BJ980" s="6"/>
      <c r="BK980" s="5"/>
      <c r="BL980" s="6"/>
      <c r="BM980" s="5"/>
      <c r="BN980" s="6"/>
      <c r="BO980" s="5"/>
      <c r="BP980" s="6"/>
      <c r="BQ980" s="5"/>
      <c r="BR980" s="2"/>
      <c r="BS980" s="2"/>
      <c r="BT980" s="4"/>
      <c r="BU980" s="2"/>
      <c r="BV980" s="2"/>
      <c r="BW980" s="2"/>
      <c r="BX980" s="3"/>
      <c r="BY980" s="2"/>
      <c r="BZ980" s="2"/>
    </row>
    <row r="981" spans="2:78" ht="12" customHeight="1">
      <c r="B981" s="22"/>
      <c r="C981" s="4"/>
      <c r="D981" s="3"/>
      <c r="E981" s="21"/>
      <c r="F981" s="3"/>
      <c r="G981" s="20"/>
      <c r="H981" s="13"/>
      <c r="I981" s="19"/>
      <c r="J981" s="19"/>
      <c r="K981" s="116"/>
      <c r="L981" s="19"/>
      <c r="M981" s="18"/>
      <c r="N981" s="17"/>
      <c r="O981" s="16"/>
      <c r="P981" s="2"/>
      <c r="Q981" s="2"/>
      <c r="R981" s="2"/>
      <c r="S981" s="2"/>
      <c r="T981" s="2"/>
      <c r="U981" s="2"/>
      <c r="V981" s="15"/>
      <c r="W981" s="14"/>
      <c r="X981" s="13"/>
      <c r="Y981" s="12"/>
      <c r="Z981" s="2"/>
      <c r="AA981" s="11"/>
      <c r="AB981" s="11"/>
      <c r="AC981" s="11"/>
      <c r="AD981" s="2"/>
      <c r="AE981" s="2"/>
      <c r="AF981" s="2"/>
      <c r="AG981" s="2"/>
      <c r="AH981" s="2"/>
      <c r="AI981" s="2"/>
      <c r="AJ981" s="4"/>
      <c r="AK981" s="2"/>
      <c r="AL981" s="2"/>
      <c r="AM981" s="2"/>
      <c r="AN981" s="2"/>
      <c r="AO981" s="2"/>
      <c r="AP981" s="2"/>
      <c r="AQ981" s="10"/>
      <c r="AR981" s="4"/>
      <c r="AS981" s="9"/>
      <c r="AT981" s="8"/>
      <c r="AU981" s="7"/>
      <c r="AV981" s="6"/>
      <c r="AW981" s="7"/>
      <c r="AX981" s="6"/>
      <c r="AY981" s="5"/>
      <c r="AZ981" s="6"/>
      <c r="BA981" s="5"/>
      <c r="BB981" s="6"/>
      <c r="BC981" s="5"/>
      <c r="BD981" s="6"/>
      <c r="BE981" s="5"/>
      <c r="BF981" s="6"/>
      <c r="BG981" s="5"/>
      <c r="BH981" s="6"/>
      <c r="BI981" s="5"/>
      <c r="BJ981" s="6"/>
      <c r="BK981" s="5"/>
      <c r="BL981" s="6"/>
      <c r="BM981" s="5"/>
      <c r="BN981" s="6"/>
      <c r="BO981" s="5"/>
      <c r="BP981" s="6"/>
      <c r="BQ981" s="5"/>
      <c r="BR981" s="2"/>
      <c r="BS981" s="2"/>
      <c r="BT981" s="4"/>
      <c r="BU981" s="2"/>
      <c r="BV981" s="2"/>
      <c r="BW981" s="2"/>
      <c r="BX981" s="3"/>
      <c r="BY981" s="2"/>
      <c r="BZ981" s="2"/>
    </row>
    <row r="982" spans="2:78" ht="12" customHeight="1">
      <c r="B982" s="22"/>
      <c r="C982" s="4"/>
      <c r="D982" s="3"/>
      <c r="E982" s="21"/>
      <c r="F982" s="3"/>
      <c r="G982" s="20"/>
      <c r="H982" s="13"/>
      <c r="I982" s="19"/>
      <c r="J982" s="19"/>
      <c r="K982" s="116"/>
      <c r="L982" s="19"/>
      <c r="M982" s="18"/>
      <c r="N982" s="17"/>
      <c r="O982" s="16"/>
      <c r="P982" s="2"/>
      <c r="Q982" s="2"/>
      <c r="R982" s="2"/>
      <c r="S982" s="2"/>
      <c r="T982" s="2"/>
      <c r="U982" s="2"/>
      <c r="V982" s="15"/>
      <c r="W982" s="14"/>
      <c r="X982" s="13"/>
      <c r="Y982" s="12"/>
      <c r="Z982" s="2"/>
      <c r="AA982" s="11"/>
      <c r="AB982" s="11"/>
      <c r="AC982" s="11"/>
      <c r="AD982" s="2"/>
      <c r="AE982" s="2"/>
      <c r="AF982" s="2"/>
      <c r="AG982" s="2"/>
      <c r="AH982" s="2"/>
      <c r="AI982" s="2"/>
      <c r="AJ982" s="4"/>
      <c r="AK982" s="2"/>
      <c r="AL982" s="2"/>
      <c r="AM982" s="2"/>
      <c r="AN982" s="2"/>
      <c r="AO982" s="2"/>
      <c r="AP982" s="2"/>
      <c r="AQ982" s="10"/>
      <c r="AR982" s="4"/>
      <c r="AS982" s="9"/>
      <c r="AT982" s="8"/>
      <c r="AU982" s="7"/>
      <c r="AV982" s="6"/>
      <c r="AW982" s="7"/>
      <c r="AX982" s="6"/>
      <c r="AY982" s="5"/>
      <c r="AZ982" s="6"/>
      <c r="BA982" s="5"/>
      <c r="BB982" s="6"/>
      <c r="BC982" s="5"/>
      <c r="BD982" s="6"/>
      <c r="BE982" s="5"/>
      <c r="BF982" s="6"/>
      <c r="BG982" s="5"/>
      <c r="BH982" s="6"/>
      <c r="BI982" s="5"/>
      <c r="BJ982" s="6"/>
      <c r="BK982" s="5"/>
      <c r="BL982" s="6"/>
      <c r="BM982" s="5"/>
      <c r="BN982" s="6"/>
      <c r="BO982" s="5"/>
      <c r="BP982" s="6"/>
      <c r="BQ982" s="5"/>
      <c r="BR982" s="2"/>
      <c r="BS982" s="2"/>
      <c r="BT982" s="4"/>
      <c r="BU982" s="2"/>
      <c r="BV982" s="2"/>
      <c r="BW982" s="2"/>
      <c r="BX982" s="3"/>
      <c r="BY982" s="2"/>
      <c r="BZ982" s="2"/>
    </row>
    <row r="983" spans="2:78" ht="12" customHeight="1">
      <c r="B983" s="22"/>
      <c r="C983" s="4"/>
      <c r="D983" s="3"/>
      <c r="E983" s="21"/>
      <c r="F983" s="3"/>
      <c r="G983" s="20"/>
      <c r="H983" s="13"/>
      <c r="I983" s="19"/>
      <c r="J983" s="19"/>
      <c r="K983" s="116"/>
      <c r="L983" s="19"/>
      <c r="M983" s="18"/>
      <c r="N983" s="17"/>
      <c r="O983" s="16"/>
      <c r="P983" s="2"/>
      <c r="Q983" s="2"/>
      <c r="R983" s="2"/>
      <c r="S983" s="2"/>
      <c r="T983" s="2"/>
      <c r="U983" s="2"/>
      <c r="V983" s="15"/>
      <c r="W983" s="14"/>
      <c r="X983" s="13"/>
      <c r="Y983" s="12"/>
      <c r="Z983" s="2"/>
      <c r="AA983" s="11"/>
      <c r="AB983" s="11"/>
      <c r="AC983" s="11"/>
      <c r="AD983" s="2"/>
      <c r="AE983" s="2"/>
      <c r="AF983" s="2"/>
      <c r="AG983" s="2"/>
      <c r="AH983" s="2"/>
      <c r="AI983" s="2"/>
      <c r="AJ983" s="4"/>
      <c r="AK983" s="2"/>
      <c r="AL983" s="2"/>
      <c r="AM983" s="2"/>
      <c r="AN983" s="2"/>
      <c r="AO983" s="2"/>
      <c r="AP983" s="2"/>
      <c r="AQ983" s="10"/>
      <c r="AR983" s="4"/>
      <c r="AS983" s="9"/>
      <c r="AT983" s="8"/>
      <c r="AU983" s="7"/>
      <c r="AV983" s="6"/>
      <c r="AW983" s="7"/>
      <c r="AX983" s="6"/>
      <c r="AY983" s="5"/>
      <c r="AZ983" s="6"/>
      <c r="BA983" s="5"/>
      <c r="BB983" s="6"/>
      <c r="BC983" s="5"/>
      <c r="BD983" s="6"/>
      <c r="BE983" s="5"/>
      <c r="BF983" s="6"/>
      <c r="BG983" s="5"/>
      <c r="BH983" s="6"/>
      <c r="BI983" s="5"/>
      <c r="BJ983" s="6"/>
      <c r="BK983" s="5"/>
      <c r="BL983" s="6"/>
      <c r="BM983" s="5"/>
      <c r="BN983" s="6"/>
      <c r="BO983" s="5"/>
      <c r="BP983" s="6"/>
      <c r="BQ983" s="5"/>
      <c r="BR983" s="2"/>
      <c r="BS983" s="2"/>
      <c r="BT983" s="4"/>
      <c r="BU983" s="2"/>
      <c r="BV983" s="2"/>
      <c r="BW983" s="2"/>
      <c r="BX983" s="3"/>
      <c r="BY983" s="2"/>
      <c r="BZ983" s="2"/>
    </row>
    <row r="984" spans="2:78" ht="12" customHeight="1">
      <c r="B984" s="22"/>
      <c r="C984" s="4"/>
      <c r="D984" s="3"/>
      <c r="E984" s="21"/>
      <c r="F984" s="3"/>
      <c r="G984" s="20"/>
      <c r="H984" s="13"/>
      <c r="I984" s="19"/>
      <c r="J984" s="19"/>
      <c r="K984" s="116"/>
      <c r="L984" s="19"/>
      <c r="M984" s="18"/>
      <c r="N984" s="17"/>
      <c r="O984" s="16"/>
      <c r="P984" s="2"/>
      <c r="Q984" s="2"/>
      <c r="R984" s="2"/>
      <c r="S984" s="2"/>
      <c r="T984" s="2"/>
      <c r="U984" s="2"/>
      <c r="V984" s="15"/>
      <c r="W984" s="14"/>
      <c r="X984" s="13"/>
      <c r="Y984" s="12"/>
      <c r="Z984" s="2"/>
      <c r="AA984" s="11"/>
      <c r="AB984" s="11"/>
      <c r="AC984" s="11"/>
      <c r="AD984" s="2"/>
      <c r="AE984" s="2"/>
      <c r="AF984" s="2"/>
      <c r="AG984" s="2"/>
      <c r="AH984" s="2"/>
      <c r="AI984" s="2"/>
      <c r="AJ984" s="4"/>
      <c r="AK984" s="2"/>
      <c r="AL984" s="2"/>
      <c r="AM984" s="2"/>
      <c r="AN984" s="2"/>
      <c r="AO984" s="2"/>
      <c r="AP984" s="2"/>
      <c r="AQ984" s="10"/>
      <c r="AR984" s="4"/>
      <c r="AS984" s="9"/>
      <c r="AT984" s="8"/>
      <c r="AU984" s="7"/>
      <c r="AV984" s="6"/>
      <c r="AW984" s="7"/>
      <c r="AX984" s="6"/>
      <c r="AY984" s="5"/>
      <c r="AZ984" s="6"/>
      <c r="BA984" s="5"/>
      <c r="BB984" s="6"/>
      <c r="BC984" s="5"/>
      <c r="BD984" s="6"/>
      <c r="BE984" s="5"/>
      <c r="BF984" s="6"/>
      <c r="BG984" s="5"/>
      <c r="BH984" s="6"/>
      <c r="BI984" s="5"/>
      <c r="BJ984" s="6"/>
      <c r="BK984" s="5"/>
      <c r="BL984" s="6"/>
      <c r="BM984" s="5"/>
      <c r="BN984" s="6"/>
      <c r="BO984" s="5"/>
      <c r="BP984" s="6"/>
      <c r="BQ984" s="5"/>
      <c r="BR984" s="2"/>
      <c r="BS984" s="2"/>
      <c r="BT984" s="4"/>
      <c r="BU984" s="2"/>
      <c r="BV984" s="2"/>
      <c r="BW984" s="2"/>
      <c r="BX984" s="3"/>
      <c r="BY984" s="2"/>
      <c r="BZ984" s="2"/>
    </row>
    <row r="985" spans="2:78" ht="12" customHeight="1">
      <c r="B985" s="22"/>
      <c r="C985" s="4"/>
      <c r="D985" s="3"/>
      <c r="E985" s="21"/>
      <c r="F985" s="3"/>
      <c r="G985" s="20"/>
      <c r="H985" s="13"/>
      <c r="I985" s="19"/>
      <c r="J985" s="19"/>
      <c r="K985" s="116"/>
      <c r="L985" s="19"/>
      <c r="M985" s="18"/>
      <c r="N985" s="17"/>
      <c r="O985" s="16"/>
      <c r="P985" s="2"/>
      <c r="Q985" s="2"/>
      <c r="R985" s="2"/>
      <c r="S985" s="2"/>
      <c r="T985" s="2"/>
      <c r="U985" s="2"/>
      <c r="V985" s="15"/>
      <c r="W985" s="14"/>
      <c r="X985" s="13"/>
      <c r="Y985" s="12"/>
      <c r="Z985" s="2"/>
      <c r="AA985" s="11"/>
      <c r="AB985" s="11"/>
      <c r="AC985" s="11"/>
      <c r="AD985" s="2"/>
      <c r="AE985" s="2"/>
      <c r="AF985" s="2"/>
      <c r="AG985" s="2"/>
      <c r="AH985" s="2"/>
      <c r="AI985" s="2"/>
      <c r="AJ985" s="4"/>
      <c r="AK985" s="2"/>
      <c r="AL985" s="2"/>
      <c r="AM985" s="2"/>
      <c r="AN985" s="2"/>
      <c r="AO985" s="2"/>
      <c r="AP985" s="2"/>
      <c r="AQ985" s="10"/>
      <c r="AR985" s="4"/>
      <c r="AS985" s="9"/>
      <c r="AT985" s="8"/>
      <c r="AU985" s="7"/>
      <c r="AV985" s="6"/>
      <c r="AW985" s="7"/>
      <c r="AX985" s="6"/>
      <c r="AY985" s="5"/>
      <c r="AZ985" s="6"/>
      <c r="BA985" s="5"/>
      <c r="BB985" s="6"/>
      <c r="BC985" s="5"/>
      <c r="BD985" s="6"/>
      <c r="BE985" s="5"/>
      <c r="BF985" s="6"/>
      <c r="BG985" s="5"/>
      <c r="BH985" s="6"/>
      <c r="BI985" s="5"/>
      <c r="BJ985" s="6"/>
      <c r="BK985" s="5"/>
      <c r="BL985" s="6"/>
      <c r="BM985" s="5"/>
      <c r="BN985" s="6"/>
      <c r="BO985" s="5"/>
      <c r="BP985" s="6"/>
      <c r="BQ985" s="5"/>
      <c r="BR985" s="2"/>
      <c r="BS985" s="2"/>
      <c r="BT985" s="4"/>
      <c r="BU985" s="2"/>
      <c r="BV985" s="2"/>
      <c r="BW985" s="2"/>
      <c r="BX985" s="3"/>
      <c r="BY985" s="2"/>
      <c r="BZ985" s="2"/>
    </row>
    <row r="986" spans="2:78" ht="12" customHeight="1">
      <c r="B986" s="22"/>
      <c r="C986" s="4"/>
      <c r="D986" s="3"/>
      <c r="E986" s="21"/>
      <c r="F986" s="3"/>
      <c r="G986" s="20"/>
      <c r="H986" s="13"/>
      <c r="I986" s="19"/>
      <c r="J986" s="19"/>
      <c r="K986" s="116"/>
      <c r="L986" s="19"/>
      <c r="M986" s="18"/>
      <c r="N986" s="17"/>
      <c r="O986" s="16"/>
      <c r="P986" s="2"/>
      <c r="Q986" s="2"/>
      <c r="R986" s="2"/>
      <c r="S986" s="2"/>
      <c r="T986" s="2"/>
      <c r="U986" s="2"/>
      <c r="V986" s="15"/>
      <c r="W986" s="14"/>
      <c r="X986" s="13"/>
      <c r="Y986" s="12"/>
      <c r="Z986" s="2"/>
      <c r="AA986" s="11"/>
      <c r="AB986" s="11"/>
      <c r="AC986" s="11"/>
      <c r="AD986" s="2"/>
      <c r="AE986" s="2"/>
      <c r="AF986" s="2"/>
      <c r="AG986" s="2"/>
      <c r="AH986" s="2"/>
      <c r="AI986" s="2"/>
      <c r="AJ986" s="4"/>
      <c r="AK986" s="2"/>
      <c r="AL986" s="2"/>
      <c r="AM986" s="2"/>
      <c r="AN986" s="2"/>
      <c r="AO986" s="2"/>
      <c r="AP986" s="2"/>
      <c r="AQ986" s="10"/>
      <c r="AR986" s="4"/>
      <c r="AS986" s="9"/>
      <c r="AT986" s="8"/>
      <c r="AU986" s="7"/>
      <c r="AV986" s="6"/>
      <c r="AW986" s="7"/>
      <c r="AX986" s="6"/>
      <c r="AY986" s="5"/>
      <c r="AZ986" s="6"/>
      <c r="BA986" s="5"/>
      <c r="BB986" s="6"/>
      <c r="BC986" s="5"/>
      <c r="BD986" s="6"/>
      <c r="BE986" s="5"/>
      <c r="BF986" s="6"/>
      <c r="BG986" s="5"/>
      <c r="BH986" s="6"/>
      <c r="BI986" s="5"/>
      <c r="BJ986" s="6"/>
      <c r="BK986" s="5"/>
      <c r="BL986" s="6"/>
      <c r="BM986" s="5"/>
      <c r="BN986" s="6"/>
      <c r="BO986" s="5"/>
      <c r="BP986" s="6"/>
      <c r="BQ986" s="5"/>
      <c r="BR986" s="2"/>
      <c r="BS986" s="2"/>
      <c r="BT986" s="4"/>
      <c r="BU986" s="2"/>
      <c r="BV986" s="2"/>
      <c r="BW986" s="2"/>
      <c r="BX986" s="3"/>
      <c r="BY986" s="2"/>
      <c r="BZ986" s="2"/>
    </row>
    <row r="987" spans="2:78" ht="12" customHeight="1">
      <c r="B987" s="22"/>
      <c r="C987" s="4"/>
      <c r="D987" s="3"/>
      <c r="E987" s="21"/>
      <c r="F987" s="3"/>
      <c r="G987" s="20"/>
      <c r="H987" s="13"/>
      <c r="I987" s="19"/>
      <c r="J987" s="19"/>
      <c r="K987" s="116"/>
      <c r="L987" s="19"/>
      <c r="M987" s="18"/>
      <c r="N987" s="17"/>
      <c r="O987" s="16"/>
      <c r="P987" s="2"/>
      <c r="Q987" s="2"/>
      <c r="R987" s="2"/>
      <c r="S987" s="2"/>
      <c r="T987" s="2"/>
      <c r="U987" s="2"/>
      <c r="V987" s="15"/>
      <c r="W987" s="14"/>
      <c r="X987" s="13"/>
      <c r="Y987" s="12"/>
      <c r="Z987" s="2"/>
      <c r="AA987" s="11"/>
      <c r="AB987" s="11"/>
      <c r="AC987" s="11"/>
      <c r="AD987" s="2"/>
      <c r="AE987" s="2"/>
      <c r="AF987" s="2"/>
      <c r="AG987" s="2"/>
      <c r="AH987" s="2"/>
      <c r="AI987" s="2"/>
      <c r="AJ987" s="4"/>
      <c r="AK987" s="2"/>
      <c r="AL987" s="2"/>
      <c r="AM987" s="2"/>
      <c r="AN987" s="2"/>
      <c r="AO987" s="2"/>
      <c r="AP987" s="2"/>
      <c r="AQ987" s="10"/>
      <c r="AR987" s="4"/>
      <c r="AS987" s="9"/>
      <c r="AT987" s="8"/>
      <c r="AU987" s="7"/>
      <c r="AV987" s="6"/>
      <c r="AW987" s="7"/>
      <c r="AX987" s="6"/>
      <c r="AY987" s="5"/>
      <c r="AZ987" s="6"/>
      <c r="BA987" s="5"/>
      <c r="BB987" s="6"/>
      <c r="BC987" s="5"/>
      <c r="BD987" s="6"/>
      <c r="BE987" s="5"/>
      <c r="BF987" s="6"/>
      <c r="BG987" s="5"/>
      <c r="BH987" s="6"/>
      <c r="BI987" s="5"/>
      <c r="BJ987" s="6"/>
      <c r="BK987" s="5"/>
      <c r="BL987" s="6"/>
      <c r="BM987" s="5"/>
      <c r="BN987" s="6"/>
      <c r="BO987" s="5"/>
      <c r="BP987" s="6"/>
      <c r="BQ987" s="5"/>
      <c r="BR987" s="2"/>
      <c r="BS987" s="2"/>
      <c r="BT987" s="4"/>
      <c r="BU987" s="2"/>
      <c r="BV987" s="2"/>
      <c r="BW987" s="2"/>
      <c r="BX987" s="3"/>
      <c r="BY987" s="2"/>
      <c r="BZ987" s="2"/>
    </row>
    <row r="988" spans="2:78" ht="12" customHeight="1">
      <c r="B988" s="22"/>
      <c r="C988" s="4"/>
      <c r="D988" s="3"/>
      <c r="E988" s="21"/>
      <c r="F988" s="3"/>
      <c r="G988" s="20"/>
      <c r="H988" s="13"/>
      <c r="I988" s="19"/>
      <c r="J988" s="19"/>
      <c r="K988" s="116"/>
      <c r="L988" s="19"/>
      <c r="M988" s="18"/>
      <c r="N988" s="17"/>
      <c r="O988" s="16"/>
      <c r="P988" s="2"/>
      <c r="Q988" s="2"/>
      <c r="R988" s="2"/>
      <c r="S988" s="2"/>
      <c r="T988" s="2"/>
      <c r="U988" s="2"/>
      <c r="V988" s="15"/>
      <c r="W988" s="14"/>
      <c r="X988" s="13"/>
      <c r="Y988" s="12"/>
      <c r="Z988" s="2"/>
      <c r="AA988" s="11"/>
      <c r="AB988" s="11"/>
      <c r="AC988" s="11"/>
      <c r="AD988" s="2"/>
      <c r="AE988" s="2"/>
      <c r="AF988" s="2"/>
      <c r="AG988" s="2"/>
      <c r="AH988" s="2"/>
      <c r="AI988" s="2"/>
      <c r="AJ988" s="4"/>
      <c r="AK988" s="2"/>
      <c r="AL988" s="2"/>
      <c r="AM988" s="2"/>
      <c r="AN988" s="2"/>
      <c r="AO988" s="2"/>
      <c r="AP988" s="2"/>
      <c r="AQ988" s="10"/>
      <c r="AR988" s="4"/>
      <c r="AS988" s="9"/>
      <c r="AT988" s="8"/>
      <c r="AU988" s="7"/>
      <c r="AV988" s="6"/>
      <c r="AW988" s="7"/>
      <c r="AX988" s="6"/>
      <c r="AY988" s="5"/>
      <c r="AZ988" s="6"/>
      <c r="BA988" s="5"/>
      <c r="BB988" s="6"/>
      <c r="BC988" s="5"/>
      <c r="BD988" s="6"/>
      <c r="BE988" s="5"/>
      <c r="BF988" s="6"/>
      <c r="BG988" s="5"/>
      <c r="BH988" s="6"/>
      <c r="BI988" s="5"/>
      <c r="BJ988" s="6"/>
      <c r="BK988" s="5"/>
      <c r="BL988" s="6"/>
      <c r="BM988" s="5"/>
      <c r="BN988" s="6"/>
      <c r="BO988" s="5"/>
      <c r="BP988" s="6"/>
      <c r="BQ988" s="5"/>
      <c r="BR988" s="2"/>
      <c r="BS988" s="2"/>
      <c r="BT988" s="4"/>
      <c r="BU988" s="2"/>
      <c r="BV988" s="2"/>
      <c r="BW988" s="2"/>
      <c r="BX988" s="3"/>
      <c r="BY988" s="2"/>
      <c r="BZ988" s="2"/>
    </row>
    <row r="989" spans="2:78" ht="12" customHeight="1">
      <c r="B989" s="22"/>
      <c r="C989" s="4"/>
      <c r="D989" s="3"/>
      <c r="E989" s="21"/>
      <c r="F989" s="3"/>
      <c r="G989" s="20"/>
      <c r="H989" s="13"/>
      <c r="I989" s="19"/>
      <c r="J989" s="19"/>
      <c r="K989" s="116"/>
      <c r="L989" s="19"/>
      <c r="M989" s="18"/>
      <c r="N989" s="17"/>
      <c r="O989" s="16"/>
      <c r="P989" s="2"/>
      <c r="Q989" s="2"/>
      <c r="R989" s="2"/>
      <c r="S989" s="2"/>
      <c r="T989" s="2"/>
      <c r="U989" s="2"/>
      <c r="V989" s="15"/>
      <c r="W989" s="14"/>
      <c r="X989" s="13"/>
      <c r="Y989" s="12"/>
      <c r="Z989" s="2"/>
      <c r="AA989" s="11"/>
      <c r="AB989" s="11"/>
      <c r="AC989" s="11"/>
      <c r="AD989" s="2"/>
      <c r="AE989" s="2"/>
      <c r="AF989" s="2"/>
      <c r="AG989" s="2"/>
      <c r="AH989" s="2"/>
      <c r="AI989" s="2"/>
      <c r="AJ989" s="4"/>
      <c r="AK989" s="2"/>
      <c r="AL989" s="2"/>
      <c r="AM989" s="2"/>
      <c r="AN989" s="2"/>
      <c r="AO989" s="2"/>
      <c r="AP989" s="2"/>
      <c r="AQ989" s="10"/>
      <c r="AR989" s="4"/>
      <c r="AS989" s="9"/>
      <c r="AT989" s="8"/>
      <c r="AU989" s="7"/>
      <c r="AV989" s="6"/>
      <c r="AW989" s="7"/>
      <c r="AX989" s="6"/>
      <c r="AY989" s="5"/>
      <c r="AZ989" s="6"/>
      <c r="BA989" s="5"/>
      <c r="BB989" s="6"/>
      <c r="BC989" s="5"/>
      <c r="BD989" s="6"/>
      <c r="BE989" s="5"/>
      <c r="BF989" s="6"/>
      <c r="BG989" s="5"/>
      <c r="BH989" s="6"/>
      <c r="BI989" s="5"/>
      <c r="BJ989" s="6"/>
      <c r="BK989" s="5"/>
      <c r="BL989" s="6"/>
      <c r="BM989" s="5"/>
      <c r="BN989" s="6"/>
      <c r="BO989" s="5"/>
      <c r="BP989" s="6"/>
      <c r="BQ989" s="5"/>
      <c r="BR989" s="2"/>
      <c r="BS989" s="2"/>
      <c r="BT989" s="4"/>
      <c r="BU989" s="2"/>
      <c r="BV989" s="2"/>
      <c r="BW989" s="2"/>
      <c r="BX989" s="3"/>
      <c r="BY989" s="2"/>
      <c r="BZ989" s="2"/>
    </row>
    <row r="990" spans="2:78" ht="12" customHeight="1">
      <c r="B990" s="22"/>
      <c r="C990" s="4"/>
      <c r="D990" s="3"/>
      <c r="E990" s="21"/>
      <c r="F990" s="3"/>
      <c r="G990" s="20"/>
      <c r="H990" s="13"/>
      <c r="I990" s="19"/>
      <c r="J990" s="19"/>
      <c r="K990" s="116"/>
      <c r="L990" s="19"/>
      <c r="M990" s="18"/>
      <c r="N990" s="17"/>
      <c r="O990" s="16"/>
      <c r="P990" s="2"/>
      <c r="Q990" s="2"/>
      <c r="R990" s="2"/>
      <c r="S990" s="2"/>
      <c r="T990" s="2"/>
      <c r="U990" s="2"/>
      <c r="V990" s="15"/>
      <c r="W990" s="14"/>
      <c r="X990" s="13"/>
      <c r="Y990" s="12"/>
      <c r="Z990" s="2"/>
      <c r="AA990" s="11"/>
      <c r="AB990" s="11"/>
      <c r="AC990" s="11"/>
      <c r="AD990" s="2"/>
      <c r="AE990" s="2"/>
      <c r="AF990" s="2"/>
      <c r="AG990" s="2"/>
      <c r="AH990" s="2"/>
      <c r="AI990" s="2"/>
      <c r="AJ990" s="4"/>
      <c r="AK990" s="2"/>
      <c r="AL990" s="2"/>
      <c r="AM990" s="2"/>
      <c r="AN990" s="2"/>
      <c r="AO990" s="2"/>
      <c r="AP990" s="2"/>
      <c r="AQ990" s="10"/>
      <c r="AR990" s="4"/>
      <c r="AS990" s="9"/>
      <c r="AT990" s="8"/>
      <c r="AU990" s="7"/>
      <c r="AV990" s="6"/>
      <c r="AW990" s="7"/>
      <c r="AX990" s="6"/>
      <c r="AY990" s="5"/>
      <c r="AZ990" s="6"/>
      <c r="BA990" s="5"/>
      <c r="BB990" s="6"/>
      <c r="BC990" s="5"/>
      <c r="BD990" s="6"/>
      <c r="BE990" s="5"/>
      <c r="BF990" s="6"/>
      <c r="BG990" s="5"/>
      <c r="BH990" s="6"/>
      <c r="BI990" s="5"/>
      <c r="BJ990" s="6"/>
      <c r="BK990" s="5"/>
      <c r="BL990" s="6"/>
      <c r="BM990" s="5"/>
      <c r="BN990" s="6"/>
      <c r="BO990" s="5"/>
      <c r="BP990" s="6"/>
      <c r="BQ990" s="5"/>
      <c r="BR990" s="2"/>
      <c r="BS990" s="2"/>
      <c r="BT990" s="4"/>
      <c r="BU990" s="2"/>
      <c r="BV990" s="2"/>
      <c r="BW990" s="2"/>
      <c r="BX990" s="3"/>
      <c r="BY990" s="2"/>
      <c r="BZ990" s="2"/>
    </row>
    <row r="991" spans="2:78" ht="12" customHeight="1">
      <c r="B991" s="22"/>
      <c r="C991" s="4"/>
      <c r="D991" s="3"/>
      <c r="E991" s="21"/>
      <c r="F991" s="3"/>
      <c r="G991" s="20"/>
      <c r="H991" s="13"/>
      <c r="I991" s="19"/>
      <c r="J991" s="19"/>
      <c r="K991" s="116"/>
      <c r="L991" s="19"/>
      <c r="M991" s="18"/>
      <c r="N991" s="17"/>
      <c r="O991" s="16"/>
      <c r="P991" s="2"/>
      <c r="Q991" s="2"/>
      <c r="R991" s="2"/>
      <c r="S991" s="2"/>
      <c r="T991" s="2"/>
      <c r="U991" s="2"/>
      <c r="V991" s="15"/>
      <c r="W991" s="14"/>
      <c r="X991" s="13"/>
      <c r="Y991" s="12"/>
      <c r="Z991" s="2"/>
      <c r="AA991" s="11"/>
      <c r="AB991" s="11"/>
      <c r="AC991" s="11"/>
      <c r="AD991" s="2"/>
      <c r="AE991" s="2"/>
      <c r="AF991" s="2"/>
      <c r="AG991" s="2"/>
      <c r="AH991" s="2"/>
      <c r="AI991" s="2"/>
      <c r="AJ991" s="4"/>
      <c r="AK991" s="2"/>
      <c r="AL991" s="2"/>
      <c r="AM991" s="2"/>
      <c r="AN991" s="2"/>
      <c r="AO991" s="2"/>
      <c r="AP991" s="2"/>
      <c r="AQ991" s="10"/>
      <c r="AR991" s="4"/>
      <c r="AS991" s="9"/>
      <c r="AT991" s="8"/>
      <c r="AU991" s="7"/>
      <c r="AV991" s="6"/>
      <c r="AW991" s="7"/>
      <c r="AX991" s="6"/>
      <c r="AY991" s="5"/>
      <c r="AZ991" s="6"/>
      <c r="BA991" s="5"/>
      <c r="BB991" s="6"/>
      <c r="BC991" s="5"/>
      <c r="BD991" s="6"/>
      <c r="BE991" s="5"/>
      <c r="BF991" s="6"/>
      <c r="BG991" s="5"/>
      <c r="BH991" s="6"/>
      <c r="BI991" s="5"/>
      <c r="BJ991" s="6"/>
      <c r="BK991" s="5"/>
      <c r="BL991" s="6"/>
      <c r="BM991" s="5"/>
      <c r="BN991" s="6"/>
      <c r="BO991" s="5"/>
      <c r="BP991" s="6"/>
      <c r="BQ991" s="5"/>
      <c r="BR991" s="2"/>
      <c r="BS991" s="2"/>
      <c r="BT991" s="4"/>
      <c r="BU991" s="2"/>
      <c r="BV991" s="2"/>
      <c r="BW991" s="2"/>
      <c r="BX991" s="3"/>
      <c r="BY991" s="2"/>
      <c r="BZ991" s="2"/>
    </row>
    <row r="992" spans="2:78" ht="12" customHeight="1">
      <c r="B992" s="22"/>
      <c r="C992" s="4"/>
      <c r="D992" s="3"/>
      <c r="E992" s="21"/>
      <c r="F992" s="3"/>
      <c r="G992" s="20"/>
      <c r="H992" s="13"/>
      <c r="I992" s="19"/>
      <c r="J992" s="19"/>
      <c r="K992" s="116"/>
      <c r="L992" s="19"/>
      <c r="M992" s="18"/>
      <c r="N992" s="17"/>
      <c r="O992" s="16"/>
      <c r="P992" s="2"/>
      <c r="Q992" s="2"/>
      <c r="R992" s="2"/>
      <c r="S992" s="2"/>
      <c r="T992" s="2"/>
      <c r="U992" s="2"/>
      <c r="V992" s="15"/>
      <c r="W992" s="14"/>
      <c r="X992" s="13"/>
      <c r="Y992" s="12"/>
      <c r="Z992" s="2"/>
      <c r="AA992" s="11"/>
      <c r="AB992" s="11"/>
      <c r="AC992" s="11"/>
      <c r="AD992" s="2"/>
      <c r="AE992" s="2"/>
      <c r="AF992" s="2"/>
      <c r="AG992" s="2"/>
      <c r="AH992" s="2"/>
      <c r="AI992" s="2"/>
      <c r="AJ992" s="4"/>
      <c r="AK992" s="2"/>
      <c r="AL992" s="2"/>
      <c r="AM992" s="2"/>
      <c r="AN992" s="2"/>
      <c r="AO992" s="2"/>
      <c r="AP992" s="2"/>
      <c r="AQ992" s="10"/>
      <c r="AR992" s="4"/>
      <c r="AS992" s="9"/>
      <c r="AT992" s="8"/>
      <c r="AU992" s="7"/>
      <c r="AV992" s="6"/>
      <c r="AW992" s="7"/>
      <c r="AX992" s="6"/>
      <c r="AY992" s="5"/>
      <c r="AZ992" s="6"/>
      <c r="BA992" s="5"/>
      <c r="BB992" s="6"/>
      <c r="BC992" s="5"/>
      <c r="BD992" s="6"/>
      <c r="BE992" s="5"/>
      <c r="BF992" s="6"/>
      <c r="BG992" s="5"/>
      <c r="BH992" s="6"/>
      <c r="BI992" s="5"/>
      <c r="BJ992" s="6"/>
      <c r="BK992" s="5"/>
      <c r="BL992" s="6"/>
      <c r="BM992" s="5"/>
      <c r="BN992" s="6"/>
      <c r="BO992" s="5"/>
      <c r="BP992" s="6"/>
      <c r="BQ992" s="5"/>
      <c r="BR992" s="2"/>
      <c r="BS992" s="2"/>
      <c r="BT992" s="4"/>
      <c r="BU992" s="2"/>
      <c r="BV992" s="2"/>
      <c r="BW992" s="2"/>
      <c r="BX992" s="3"/>
      <c r="BY992" s="2"/>
      <c r="BZ992" s="2"/>
    </row>
    <row r="993" spans="2:78" ht="12" customHeight="1">
      <c r="B993" s="22"/>
      <c r="C993" s="4"/>
      <c r="D993" s="3"/>
      <c r="E993" s="21"/>
      <c r="F993" s="3"/>
      <c r="G993" s="20"/>
      <c r="H993" s="13"/>
      <c r="I993" s="19"/>
      <c r="J993" s="19"/>
      <c r="K993" s="116"/>
      <c r="L993" s="19"/>
      <c r="M993" s="18"/>
      <c r="N993" s="17"/>
      <c r="O993" s="16"/>
      <c r="P993" s="2"/>
      <c r="Q993" s="2"/>
      <c r="R993" s="2"/>
      <c r="S993" s="2"/>
      <c r="T993" s="2"/>
      <c r="U993" s="2"/>
      <c r="V993" s="15"/>
      <c r="W993" s="14"/>
      <c r="X993" s="13"/>
      <c r="Y993" s="12"/>
      <c r="Z993" s="2"/>
      <c r="AA993" s="11"/>
      <c r="AB993" s="11"/>
      <c r="AC993" s="11"/>
      <c r="AD993" s="2"/>
      <c r="AE993" s="2"/>
      <c r="AF993" s="2"/>
      <c r="AG993" s="2"/>
      <c r="AH993" s="2"/>
      <c r="AI993" s="2"/>
      <c r="AJ993" s="4"/>
      <c r="AK993" s="2"/>
      <c r="AL993" s="2"/>
      <c r="AM993" s="2"/>
      <c r="AN993" s="2"/>
      <c r="AO993" s="2"/>
      <c r="AP993" s="2"/>
      <c r="AQ993" s="10"/>
      <c r="AR993" s="4"/>
      <c r="AS993" s="9"/>
      <c r="AT993" s="8"/>
      <c r="AU993" s="7"/>
      <c r="AV993" s="6"/>
      <c r="AW993" s="7"/>
      <c r="AX993" s="6"/>
      <c r="AY993" s="5"/>
      <c r="AZ993" s="6"/>
      <c r="BA993" s="5"/>
      <c r="BB993" s="6"/>
      <c r="BC993" s="5"/>
      <c r="BD993" s="6"/>
      <c r="BE993" s="5"/>
      <c r="BF993" s="6"/>
      <c r="BG993" s="5"/>
      <c r="BH993" s="6"/>
      <c r="BI993" s="5"/>
      <c r="BJ993" s="6"/>
      <c r="BK993" s="5"/>
      <c r="BL993" s="6"/>
      <c r="BM993" s="5"/>
      <c r="BN993" s="6"/>
      <c r="BO993" s="5"/>
      <c r="BP993" s="6"/>
      <c r="BQ993" s="5"/>
      <c r="BR993" s="2"/>
      <c r="BS993" s="2"/>
      <c r="BT993" s="4"/>
      <c r="BU993" s="2"/>
      <c r="BV993" s="2"/>
      <c r="BW993" s="2"/>
      <c r="BX993" s="3"/>
      <c r="BY993" s="2"/>
      <c r="BZ993" s="2"/>
    </row>
    <row r="994" spans="2:78" ht="12" customHeight="1">
      <c r="B994" s="22"/>
      <c r="C994" s="4"/>
      <c r="D994" s="3"/>
      <c r="E994" s="21"/>
      <c r="F994" s="3"/>
      <c r="G994" s="20"/>
      <c r="H994" s="13"/>
      <c r="I994" s="19"/>
      <c r="J994" s="19"/>
      <c r="K994" s="116"/>
      <c r="L994" s="19"/>
      <c r="M994" s="18"/>
      <c r="N994" s="17"/>
      <c r="O994" s="16"/>
      <c r="P994" s="2"/>
      <c r="Q994" s="2"/>
      <c r="R994" s="2"/>
      <c r="S994" s="2"/>
      <c r="T994" s="2"/>
      <c r="U994" s="2"/>
      <c r="V994" s="15"/>
      <c r="W994" s="14"/>
      <c r="X994" s="13"/>
      <c r="Y994" s="12"/>
      <c r="Z994" s="2"/>
      <c r="AA994" s="11"/>
      <c r="AB994" s="11"/>
      <c r="AC994" s="11"/>
      <c r="AD994" s="2"/>
      <c r="AE994" s="2"/>
      <c r="AF994" s="2"/>
      <c r="AG994" s="2"/>
      <c r="AH994" s="2"/>
      <c r="AI994" s="2"/>
      <c r="AJ994" s="4"/>
      <c r="AK994" s="2"/>
      <c r="AL994" s="2"/>
      <c r="AM994" s="2"/>
      <c r="AN994" s="2"/>
      <c r="AO994" s="2"/>
      <c r="AP994" s="2"/>
      <c r="AQ994" s="10"/>
      <c r="AR994" s="4"/>
      <c r="AS994" s="9"/>
      <c r="AT994" s="8"/>
      <c r="AU994" s="7"/>
      <c r="AV994" s="6"/>
      <c r="AW994" s="7"/>
      <c r="AX994" s="6"/>
      <c r="AY994" s="5"/>
      <c r="AZ994" s="6"/>
      <c r="BA994" s="5"/>
      <c r="BB994" s="6"/>
      <c r="BC994" s="5"/>
      <c r="BD994" s="6"/>
      <c r="BE994" s="5"/>
      <c r="BF994" s="6"/>
      <c r="BG994" s="5"/>
      <c r="BH994" s="6"/>
      <c r="BI994" s="5"/>
      <c r="BJ994" s="6"/>
      <c r="BK994" s="5"/>
      <c r="BL994" s="6"/>
      <c r="BM994" s="5"/>
      <c r="BN994" s="6"/>
      <c r="BO994" s="5"/>
      <c r="BP994" s="6"/>
      <c r="BQ994" s="5"/>
      <c r="BR994" s="2"/>
      <c r="BS994" s="2"/>
      <c r="BT994" s="4"/>
      <c r="BU994" s="2"/>
      <c r="BV994" s="2"/>
      <c r="BW994" s="2"/>
      <c r="BX994" s="3"/>
      <c r="BY994" s="2"/>
      <c r="BZ994" s="2"/>
    </row>
    <row r="995" spans="2:78" ht="12" customHeight="1">
      <c r="B995" s="22"/>
      <c r="C995" s="4"/>
      <c r="D995" s="3"/>
      <c r="E995" s="21"/>
      <c r="F995" s="3"/>
      <c r="G995" s="20"/>
      <c r="H995" s="13"/>
      <c r="I995" s="19"/>
      <c r="J995" s="19"/>
      <c r="K995" s="116"/>
      <c r="L995" s="19"/>
      <c r="M995" s="18"/>
      <c r="N995" s="17"/>
      <c r="O995" s="16"/>
      <c r="P995" s="2"/>
      <c r="Q995" s="2"/>
      <c r="R995" s="2"/>
      <c r="S995" s="2"/>
      <c r="T995" s="2"/>
      <c r="U995" s="2"/>
      <c r="V995" s="15"/>
      <c r="W995" s="14"/>
      <c r="X995" s="13"/>
      <c r="Y995" s="12"/>
      <c r="Z995" s="2"/>
      <c r="AA995" s="11"/>
      <c r="AB995" s="11"/>
      <c r="AC995" s="11"/>
      <c r="AD995" s="2"/>
      <c r="AE995" s="2"/>
      <c r="AF995" s="2"/>
      <c r="AG995" s="2"/>
      <c r="AH995" s="2"/>
      <c r="AI995" s="2"/>
      <c r="AJ995" s="4"/>
      <c r="AK995" s="2"/>
      <c r="AL995" s="2"/>
      <c r="AM995" s="2"/>
      <c r="AN995" s="2"/>
      <c r="AO995" s="2"/>
      <c r="AP995" s="2"/>
      <c r="AQ995" s="10"/>
      <c r="AR995" s="4"/>
      <c r="AS995" s="9"/>
      <c r="AT995" s="8"/>
      <c r="AU995" s="7"/>
      <c r="AV995" s="6"/>
      <c r="AW995" s="7"/>
      <c r="AX995" s="6"/>
      <c r="AY995" s="5"/>
      <c r="AZ995" s="6"/>
      <c r="BA995" s="5"/>
      <c r="BB995" s="6"/>
      <c r="BC995" s="5"/>
      <c r="BD995" s="6"/>
      <c r="BE995" s="5"/>
      <c r="BF995" s="6"/>
      <c r="BG995" s="5"/>
      <c r="BH995" s="6"/>
      <c r="BI995" s="5"/>
      <c r="BJ995" s="6"/>
      <c r="BK995" s="5"/>
      <c r="BL995" s="6"/>
      <c r="BM995" s="5"/>
      <c r="BN995" s="6"/>
      <c r="BO995" s="5"/>
      <c r="BP995" s="6"/>
      <c r="BQ995" s="5"/>
      <c r="BR995" s="2"/>
      <c r="BS995" s="2"/>
      <c r="BT995" s="4"/>
      <c r="BU995" s="2"/>
      <c r="BV995" s="2"/>
      <c r="BW995" s="2"/>
      <c r="BX995" s="3"/>
      <c r="BY995" s="2"/>
      <c r="BZ995" s="2"/>
    </row>
    <row r="996" spans="2:78" ht="12" customHeight="1">
      <c r="B996" s="22"/>
      <c r="C996" s="4"/>
      <c r="D996" s="3"/>
      <c r="E996" s="21"/>
      <c r="F996" s="3"/>
      <c r="G996" s="20"/>
      <c r="H996" s="13"/>
      <c r="I996" s="19"/>
      <c r="J996" s="19"/>
      <c r="K996" s="116"/>
      <c r="L996" s="19"/>
      <c r="M996" s="18"/>
      <c r="N996" s="17"/>
      <c r="O996" s="16"/>
      <c r="P996" s="2"/>
      <c r="Q996" s="2"/>
      <c r="R996" s="2"/>
      <c r="S996" s="2"/>
      <c r="T996" s="2"/>
      <c r="U996" s="2"/>
      <c r="V996" s="15"/>
      <c r="W996" s="14"/>
      <c r="X996" s="13"/>
      <c r="Y996" s="12"/>
      <c r="Z996" s="2"/>
      <c r="AA996" s="11"/>
      <c r="AB996" s="11"/>
      <c r="AC996" s="11"/>
      <c r="AD996" s="2"/>
      <c r="AE996" s="2"/>
      <c r="AF996" s="2"/>
      <c r="AG996" s="2"/>
      <c r="AH996" s="2"/>
      <c r="AI996" s="2"/>
      <c r="AJ996" s="4"/>
      <c r="AK996" s="2"/>
      <c r="AL996" s="2"/>
      <c r="AM996" s="2"/>
      <c r="AN996" s="2"/>
      <c r="AO996" s="2"/>
      <c r="AP996" s="2"/>
      <c r="AQ996" s="10"/>
      <c r="AR996" s="4"/>
      <c r="AS996" s="9"/>
      <c r="AT996" s="8"/>
      <c r="AU996" s="7"/>
      <c r="AV996" s="6"/>
      <c r="AW996" s="7"/>
      <c r="AX996" s="6"/>
      <c r="AY996" s="5"/>
      <c r="AZ996" s="6"/>
      <c r="BA996" s="5"/>
      <c r="BB996" s="6"/>
      <c r="BC996" s="5"/>
      <c r="BD996" s="6"/>
      <c r="BE996" s="5"/>
      <c r="BF996" s="6"/>
      <c r="BG996" s="5"/>
      <c r="BH996" s="6"/>
      <c r="BI996" s="5"/>
      <c r="BJ996" s="6"/>
      <c r="BK996" s="5"/>
      <c r="BL996" s="6"/>
      <c r="BM996" s="5"/>
      <c r="BN996" s="6"/>
      <c r="BO996" s="5"/>
      <c r="BP996" s="6"/>
      <c r="BQ996" s="5"/>
      <c r="BR996" s="2"/>
      <c r="BS996" s="2"/>
      <c r="BT996" s="4"/>
      <c r="BU996" s="2"/>
      <c r="BV996" s="2"/>
      <c r="BW996" s="2"/>
      <c r="BX996" s="3"/>
      <c r="BY996" s="2"/>
      <c r="BZ996" s="2"/>
    </row>
    <row r="997" spans="2:78" ht="12" customHeight="1">
      <c r="B997" s="22"/>
      <c r="C997" s="4"/>
      <c r="D997" s="3"/>
      <c r="E997" s="21"/>
      <c r="F997" s="3"/>
      <c r="G997" s="20"/>
      <c r="H997" s="13"/>
      <c r="I997" s="19"/>
      <c r="J997" s="19"/>
      <c r="K997" s="116"/>
      <c r="L997" s="19"/>
      <c r="M997" s="18"/>
      <c r="N997" s="17"/>
      <c r="O997" s="16"/>
      <c r="P997" s="2"/>
      <c r="Q997" s="2"/>
      <c r="R997" s="2"/>
      <c r="S997" s="2"/>
      <c r="T997" s="2"/>
      <c r="U997" s="2"/>
      <c r="V997" s="15"/>
      <c r="W997" s="14"/>
      <c r="X997" s="13"/>
      <c r="Y997" s="12"/>
      <c r="Z997" s="2"/>
      <c r="AA997" s="11"/>
      <c r="AB997" s="11"/>
      <c r="AC997" s="11"/>
      <c r="AD997" s="2"/>
      <c r="AE997" s="2"/>
      <c r="AF997" s="2"/>
      <c r="AG997" s="2"/>
      <c r="AH997" s="2"/>
      <c r="AI997" s="2"/>
      <c r="AJ997" s="4"/>
      <c r="AK997" s="2"/>
      <c r="AL997" s="2"/>
      <c r="AM997" s="2"/>
      <c r="AN997" s="2"/>
      <c r="AO997" s="2"/>
      <c r="AP997" s="2"/>
      <c r="AQ997" s="10"/>
      <c r="AR997" s="4"/>
      <c r="AS997" s="9"/>
      <c r="AT997" s="8"/>
      <c r="AU997" s="7"/>
      <c r="AV997" s="6"/>
      <c r="AW997" s="7"/>
      <c r="AX997" s="6"/>
      <c r="AY997" s="5"/>
      <c r="AZ997" s="6"/>
      <c r="BA997" s="5"/>
      <c r="BB997" s="6"/>
      <c r="BC997" s="5"/>
      <c r="BD997" s="6"/>
      <c r="BE997" s="5"/>
      <c r="BF997" s="6"/>
      <c r="BG997" s="5"/>
      <c r="BH997" s="6"/>
      <c r="BI997" s="5"/>
      <c r="BJ997" s="6"/>
      <c r="BK997" s="5"/>
      <c r="BL997" s="6"/>
      <c r="BM997" s="5"/>
      <c r="BN997" s="6"/>
      <c r="BO997" s="5"/>
      <c r="BP997" s="6"/>
      <c r="BQ997" s="5"/>
      <c r="BR997" s="2"/>
      <c r="BS997" s="2"/>
      <c r="BT997" s="4"/>
      <c r="BU997" s="2"/>
      <c r="BV997" s="2"/>
      <c r="BW997" s="2"/>
      <c r="BX997" s="3"/>
      <c r="BY997" s="2"/>
      <c r="BZ997" s="2"/>
    </row>
    <row r="998" spans="2:78" ht="12" customHeight="1">
      <c r="B998" s="22"/>
      <c r="C998" s="4"/>
      <c r="D998" s="3"/>
      <c r="E998" s="21"/>
      <c r="F998" s="3"/>
      <c r="G998" s="20"/>
      <c r="H998" s="13"/>
      <c r="I998" s="19"/>
      <c r="J998" s="19"/>
      <c r="K998" s="116"/>
      <c r="L998" s="19"/>
      <c r="M998" s="18"/>
      <c r="N998" s="17"/>
      <c r="O998" s="16"/>
      <c r="P998" s="2"/>
      <c r="Q998" s="2"/>
      <c r="R998" s="2"/>
      <c r="S998" s="2"/>
      <c r="T998" s="2"/>
      <c r="U998" s="2"/>
      <c r="V998" s="15"/>
      <c r="W998" s="14"/>
      <c r="X998" s="13"/>
      <c r="Y998" s="12"/>
      <c r="Z998" s="2"/>
      <c r="AA998" s="11"/>
      <c r="AB998" s="11"/>
      <c r="AC998" s="11"/>
      <c r="AD998" s="2"/>
      <c r="AE998" s="2"/>
      <c r="AF998" s="2"/>
      <c r="AG998" s="2"/>
      <c r="AH998" s="2"/>
      <c r="AI998" s="2"/>
      <c r="AJ998" s="4"/>
      <c r="AK998" s="2"/>
      <c r="AL998" s="2"/>
      <c r="AM998" s="2"/>
      <c r="AN998" s="2"/>
      <c r="AO998" s="2"/>
      <c r="AP998" s="2"/>
      <c r="AQ998" s="10"/>
      <c r="AR998" s="4"/>
      <c r="AS998" s="9"/>
      <c r="AT998" s="8"/>
      <c r="AU998" s="7"/>
      <c r="AV998" s="6"/>
      <c r="AW998" s="7"/>
      <c r="AX998" s="6"/>
      <c r="AY998" s="5"/>
      <c r="AZ998" s="6"/>
      <c r="BA998" s="5"/>
      <c r="BB998" s="6"/>
      <c r="BC998" s="5"/>
      <c r="BD998" s="6"/>
      <c r="BE998" s="5"/>
      <c r="BF998" s="6"/>
      <c r="BG998" s="5"/>
      <c r="BH998" s="6"/>
      <c r="BI998" s="5"/>
      <c r="BJ998" s="6"/>
      <c r="BK998" s="5"/>
      <c r="BL998" s="6"/>
      <c r="BM998" s="5"/>
      <c r="BN998" s="6"/>
      <c r="BO998" s="5"/>
      <c r="BP998" s="6"/>
      <c r="BQ998" s="5"/>
      <c r="BR998" s="2"/>
      <c r="BS998" s="2"/>
      <c r="BT998" s="4"/>
      <c r="BU998" s="2"/>
      <c r="BV998" s="2"/>
      <c r="BW998" s="2"/>
      <c r="BX998" s="3"/>
      <c r="BY998" s="2"/>
      <c r="BZ998" s="2"/>
    </row>
    <row r="999" spans="2:78" ht="12" customHeight="1">
      <c r="B999" s="22"/>
      <c r="C999" s="4"/>
      <c r="D999" s="3"/>
      <c r="E999" s="21"/>
      <c r="F999" s="3"/>
      <c r="G999" s="20"/>
      <c r="H999" s="13"/>
      <c r="I999" s="19"/>
      <c r="J999" s="19"/>
      <c r="K999" s="116"/>
      <c r="L999" s="19"/>
      <c r="M999" s="18"/>
      <c r="N999" s="17"/>
      <c r="O999" s="16"/>
      <c r="P999" s="2"/>
      <c r="Q999" s="2"/>
      <c r="R999" s="2"/>
      <c r="S999" s="2"/>
      <c r="T999" s="2"/>
      <c r="U999" s="2"/>
      <c r="V999" s="15"/>
      <c r="W999" s="14"/>
      <c r="X999" s="13"/>
      <c r="Y999" s="12"/>
      <c r="Z999" s="2"/>
      <c r="AA999" s="11"/>
      <c r="AB999" s="11"/>
      <c r="AC999" s="11"/>
      <c r="AD999" s="2"/>
      <c r="AE999" s="2"/>
      <c r="AF999" s="2"/>
      <c r="AG999" s="2"/>
      <c r="AH999" s="2"/>
      <c r="AI999" s="2"/>
      <c r="AJ999" s="4"/>
      <c r="AK999" s="2"/>
      <c r="AL999" s="2"/>
      <c r="AM999" s="2"/>
      <c r="AN999" s="2"/>
      <c r="AO999" s="2"/>
      <c r="AP999" s="2"/>
      <c r="AQ999" s="10"/>
      <c r="AR999" s="4"/>
      <c r="AS999" s="9"/>
      <c r="AT999" s="8"/>
      <c r="AU999" s="7"/>
      <c r="AV999" s="6"/>
      <c r="AW999" s="7"/>
      <c r="AX999" s="6"/>
      <c r="AY999" s="5"/>
      <c r="AZ999" s="6"/>
      <c r="BA999" s="5"/>
      <c r="BB999" s="6"/>
      <c r="BC999" s="5"/>
      <c r="BD999" s="6"/>
      <c r="BE999" s="5"/>
      <c r="BF999" s="6"/>
      <c r="BG999" s="5"/>
      <c r="BH999" s="6"/>
      <c r="BI999" s="5"/>
      <c r="BJ999" s="6"/>
      <c r="BK999" s="5"/>
      <c r="BL999" s="6"/>
      <c r="BM999" s="5"/>
      <c r="BN999" s="6"/>
      <c r="BO999" s="5"/>
      <c r="BP999" s="6"/>
      <c r="BQ999" s="5"/>
      <c r="BR999" s="2"/>
      <c r="BS999" s="2"/>
      <c r="BT999" s="4"/>
      <c r="BU999" s="2"/>
      <c r="BV999" s="2"/>
      <c r="BW999" s="2"/>
      <c r="BX999" s="3"/>
      <c r="BY999" s="2"/>
      <c r="BZ999" s="2"/>
    </row>
    <row r="1000" spans="2:78" ht="12" customHeight="1">
      <c r="B1000" s="22"/>
      <c r="C1000" s="4"/>
      <c r="D1000" s="3"/>
      <c r="E1000" s="21"/>
      <c r="F1000" s="3"/>
      <c r="G1000" s="20"/>
      <c r="H1000" s="13"/>
      <c r="I1000" s="19"/>
      <c r="J1000" s="19"/>
      <c r="K1000" s="116"/>
      <c r="L1000" s="19"/>
      <c r="M1000" s="18"/>
      <c r="N1000" s="17"/>
      <c r="O1000" s="16"/>
      <c r="P1000" s="2"/>
      <c r="Q1000" s="2"/>
      <c r="R1000" s="2"/>
      <c r="S1000" s="2"/>
      <c r="T1000" s="2"/>
      <c r="U1000" s="2"/>
      <c r="V1000" s="15"/>
      <c r="W1000" s="14"/>
      <c r="X1000" s="13"/>
      <c r="Y1000" s="12"/>
      <c r="Z1000" s="2"/>
      <c r="AA1000" s="11"/>
      <c r="AB1000" s="11"/>
      <c r="AC1000" s="11"/>
      <c r="AD1000" s="2"/>
      <c r="AE1000" s="2"/>
      <c r="AF1000" s="2"/>
      <c r="AG1000" s="2"/>
      <c r="AH1000" s="2"/>
      <c r="AI1000" s="2"/>
      <c r="AJ1000" s="4"/>
      <c r="AK1000" s="2"/>
      <c r="AL1000" s="2"/>
      <c r="AM1000" s="2"/>
      <c r="AN1000" s="2"/>
      <c r="AO1000" s="2"/>
      <c r="AP1000" s="2"/>
      <c r="AQ1000" s="10"/>
      <c r="AR1000" s="4"/>
      <c r="AS1000" s="9"/>
      <c r="AT1000" s="8"/>
      <c r="AU1000" s="7"/>
      <c r="AV1000" s="6"/>
      <c r="AW1000" s="7"/>
      <c r="AX1000" s="6"/>
      <c r="AY1000" s="5"/>
      <c r="AZ1000" s="6"/>
      <c r="BA1000" s="5"/>
      <c r="BB1000" s="6"/>
      <c r="BC1000" s="5"/>
      <c r="BD1000" s="6"/>
      <c r="BE1000" s="5"/>
      <c r="BF1000" s="6"/>
      <c r="BG1000" s="5"/>
      <c r="BH1000" s="6"/>
      <c r="BI1000" s="5"/>
      <c r="BJ1000" s="6"/>
      <c r="BK1000" s="5"/>
      <c r="BL1000" s="6"/>
      <c r="BM1000" s="5"/>
      <c r="BN1000" s="6"/>
      <c r="BO1000" s="5"/>
      <c r="BP1000" s="6"/>
      <c r="BQ1000" s="5"/>
      <c r="BR1000" s="2"/>
      <c r="BS1000" s="2"/>
      <c r="BT1000" s="4"/>
      <c r="BU1000" s="2"/>
      <c r="BV1000" s="2"/>
      <c r="BW1000" s="2"/>
      <c r="BX1000" s="3"/>
      <c r="BY1000" s="2"/>
      <c r="BZ1000" s="2"/>
    </row>
    <row r="1001" spans="2:78" ht="12" customHeight="1">
      <c r="B1001" s="22"/>
      <c r="C1001" s="4"/>
      <c r="D1001" s="3"/>
      <c r="E1001" s="21"/>
      <c r="F1001" s="3"/>
      <c r="G1001" s="20"/>
      <c r="H1001" s="13"/>
      <c r="I1001" s="19"/>
      <c r="J1001" s="19"/>
      <c r="K1001" s="116"/>
      <c r="L1001" s="19"/>
      <c r="M1001" s="18"/>
      <c r="N1001" s="17"/>
      <c r="O1001" s="16"/>
      <c r="P1001" s="2"/>
      <c r="Q1001" s="2"/>
      <c r="R1001" s="2"/>
      <c r="S1001" s="2"/>
      <c r="T1001" s="2"/>
      <c r="U1001" s="2"/>
      <c r="V1001" s="15"/>
      <c r="W1001" s="14"/>
      <c r="X1001" s="13"/>
      <c r="Y1001" s="12"/>
      <c r="Z1001" s="2"/>
      <c r="AA1001" s="11"/>
      <c r="AB1001" s="11"/>
      <c r="AC1001" s="11"/>
      <c r="AD1001" s="2"/>
      <c r="AE1001" s="2"/>
      <c r="AF1001" s="2"/>
      <c r="AG1001" s="2"/>
      <c r="AH1001" s="2"/>
      <c r="AI1001" s="2"/>
      <c r="AJ1001" s="4"/>
      <c r="AK1001" s="2"/>
      <c r="AL1001" s="2"/>
      <c r="AM1001" s="2"/>
      <c r="AN1001" s="2"/>
      <c r="AO1001" s="2"/>
      <c r="AP1001" s="2"/>
      <c r="AQ1001" s="10"/>
      <c r="AR1001" s="4"/>
      <c r="AS1001" s="9"/>
      <c r="AT1001" s="8"/>
      <c r="AU1001" s="7"/>
      <c r="AV1001" s="6"/>
      <c r="AW1001" s="7"/>
      <c r="AX1001" s="6"/>
      <c r="AY1001" s="5"/>
      <c r="AZ1001" s="6"/>
      <c r="BA1001" s="5"/>
      <c r="BB1001" s="6"/>
      <c r="BC1001" s="5"/>
      <c r="BD1001" s="6"/>
      <c r="BE1001" s="5"/>
      <c r="BF1001" s="6"/>
      <c r="BG1001" s="5"/>
      <c r="BH1001" s="6"/>
      <c r="BI1001" s="5"/>
      <c r="BJ1001" s="6"/>
      <c r="BK1001" s="5"/>
      <c r="BL1001" s="6"/>
      <c r="BM1001" s="5"/>
      <c r="BN1001" s="6"/>
      <c r="BO1001" s="5"/>
      <c r="BP1001" s="6"/>
      <c r="BQ1001" s="5"/>
      <c r="BR1001" s="2"/>
      <c r="BS1001" s="2"/>
      <c r="BT1001" s="4"/>
      <c r="BU1001" s="2"/>
      <c r="BV1001" s="2"/>
      <c r="BW1001" s="2"/>
      <c r="BX1001" s="3"/>
      <c r="BY1001" s="2"/>
      <c r="BZ1001" s="2"/>
    </row>
    <row r="1002" spans="2:78" ht="12" customHeight="1">
      <c r="B1002" s="22"/>
      <c r="C1002" s="4"/>
      <c r="D1002" s="3"/>
      <c r="E1002" s="21"/>
      <c r="F1002" s="3"/>
      <c r="G1002" s="20"/>
      <c r="H1002" s="13"/>
      <c r="I1002" s="19"/>
      <c r="J1002" s="19"/>
      <c r="K1002" s="116"/>
      <c r="L1002" s="19"/>
      <c r="M1002" s="18"/>
      <c r="N1002" s="17"/>
      <c r="O1002" s="16"/>
      <c r="P1002" s="2"/>
      <c r="Q1002" s="2"/>
      <c r="R1002" s="2"/>
      <c r="S1002" s="2"/>
      <c r="T1002" s="2"/>
      <c r="U1002" s="2"/>
      <c r="V1002" s="15"/>
      <c r="W1002" s="14"/>
      <c r="X1002" s="13"/>
      <c r="Y1002" s="12"/>
      <c r="Z1002" s="2"/>
      <c r="AA1002" s="11"/>
      <c r="AB1002" s="11"/>
      <c r="AC1002" s="11"/>
      <c r="AD1002" s="2"/>
      <c r="AE1002" s="2"/>
      <c r="AF1002" s="2"/>
      <c r="AG1002" s="2"/>
      <c r="AH1002" s="2"/>
      <c r="AI1002" s="2"/>
      <c r="AJ1002" s="4"/>
      <c r="AK1002" s="2"/>
      <c r="AL1002" s="2"/>
      <c r="AM1002" s="2"/>
      <c r="AN1002" s="2"/>
      <c r="AO1002" s="2"/>
      <c r="AP1002" s="2"/>
      <c r="AQ1002" s="10"/>
      <c r="AR1002" s="4"/>
      <c r="AS1002" s="9"/>
      <c r="AT1002" s="8"/>
      <c r="AU1002" s="7"/>
      <c r="AV1002" s="6"/>
      <c r="AW1002" s="7"/>
      <c r="AX1002" s="6"/>
      <c r="AY1002" s="5"/>
      <c r="AZ1002" s="6"/>
      <c r="BA1002" s="5"/>
      <c r="BB1002" s="6"/>
      <c r="BC1002" s="5"/>
      <c r="BD1002" s="6"/>
      <c r="BE1002" s="5"/>
      <c r="BF1002" s="6"/>
      <c r="BG1002" s="5"/>
      <c r="BH1002" s="6"/>
      <c r="BI1002" s="5"/>
      <c r="BJ1002" s="6"/>
      <c r="BK1002" s="5"/>
      <c r="BL1002" s="6"/>
      <c r="BM1002" s="5"/>
      <c r="BN1002" s="6"/>
      <c r="BO1002" s="5"/>
      <c r="BP1002" s="6"/>
      <c r="BQ1002" s="5"/>
      <c r="BR1002" s="2"/>
      <c r="BS1002" s="2"/>
      <c r="BT1002" s="4"/>
      <c r="BU1002" s="2"/>
      <c r="BV1002" s="2"/>
      <c r="BW1002" s="2"/>
      <c r="BX1002" s="3"/>
      <c r="BY1002" s="2"/>
      <c r="BZ1002" s="2"/>
    </row>
    <row r="1003" spans="2:78" ht="12" customHeight="1">
      <c r="B1003" s="22"/>
      <c r="C1003" s="4"/>
      <c r="D1003" s="3"/>
      <c r="E1003" s="21"/>
      <c r="F1003" s="3"/>
      <c r="G1003" s="20"/>
      <c r="H1003" s="13"/>
      <c r="I1003" s="19"/>
      <c r="J1003" s="19"/>
      <c r="K1003" s="116"/>
      <c r="L1003" s="19"/>
      <c r="M1003" s="18"/>
      <c r="N1003" s="17"/>
      <c r="O1003" s="16"/>
      <c r="P1003" s="2"/>
      <c r="Q1003" s="2"/>
      <c r="R1003" s="2"/>
      <c r="S1003" s="2"/>
      <c r="T1003" s="2"/>
      <c r="U1003" s="2"/>
      <c r="V1003" s="15"/>
      <c r="W1003" s="14"/>
      <c r="X1003" s="13"/>
      <c r="Y1003" s="12"/>
      <c r="Z1003" s="2"/>
      <c r="AA1003" s="11"/>
      <c r="AB1003" s="11"/>
      <c r="AC1003" s="11"/>
      <c r="AD1003" s="2"/>
      <c r="AE1003" s="2"/>
      <c r="AF1003" s="2"/>
      <c r="AG1003" s="2"/>
      <c r="AH1003" s="2"/>
      <c r="AI1003" s="2"/>
      <c r="AJ1003" s="4"/>
      <c r="AK1003" s="2"/>
      <c r="AL1003" s="2"/>
      <c r="AM1003" s="2"/>
      <c r="AN1003" s="2"/>
      <c r="AO1003" s="2"/>
      <c r="AP1003" s="2"/>
      <c r="AQ1003" s="10"/>
      <c r="AR1003" s="4"/>
      <c r="AS1003" s="9"/>
      <c r="AT1003" s="8"/>
      <c r="AU1003" s="7"/>
      <c r="AV1003" s="6"/>
      <c r="AW1003" s="7"/>
      <c r="AX1003" s="6"/>
      <c r="AY1003" s="5"/>
      <c r="AZ1003" s="6"/>
      <c r="BA1003" s="5"/>
      <c r="BB1003" s="6"/>
      <c r="BC1003" s="5"/>
      <c r="BD1003" s="6"/>
      <c r="BE1003" s="5"/>
      <c r="BF1003" s="6"/>
      <c r="BG1003" s="5"/>
      <c r="BH1003" s="6"/>
      <c r="BI1003" s="5"/>
      <c r="BJ1003" s="6"/>
      <c r="BK1003" s="5"/>
      <c r="BL1003" s="6"/>
      <c r="BM1003" s="5"/>
      <c r="BN1003" s="6"/>
      <c r="BO1003" s="5"/>
      <c r="BP1003" s="6"/>
      <c r="BQ1003" s="5"/>
      <c r="BR1003" s="2"/>
      <c r="BS1003" s="2"/>
      <c r="BT1003" s="4"/>
      <c r="BU1003" s="2"/>
      <c r="BV1003" s="2"/>
      <c r="BW1003" s="2"/>
      <c r="BX1003" s="3"/>
      <c r="BY1003" s="2"/>
      <c r="BZ1003" s="2"/>
    </row>
    <row r="1004" spans="2:78" ht="12" customHeight="1">
      <c r="B1004" s="22"/>
      <c r="C1004" s="4"/>
      <c r="D1004" s="3"/>
      <c r="E1004" s="21"/>
      <c r="F1004" s="3"/>
      <c r="G1004" s="20"/>
      <c r="H1004" s="13"/>
      <c r="I1004" s="19"/>
      <c r="J1004" s="19"/>
      <c r="K1004" s="116"/>
      <c r="L1004" s="19"/>
      <c r="M1004" s="18"/>
      <c r="N1004" s="17"/>
      <c r="O1004" s="16"/>
      <c r="P1004" s="2"/>
      <c r="Q1004" s="2"/>
      <c r="R1004" s="2"/>
      <c r="S1004" s="2"/>
      <c r="T1004" s="2"/>
      <c r="U1004" s="2"/>
      <c r="V1004" s="15"/>
      <c r="W1004" s="14"/>
      <c r="X1004" s="13"/>
      <c r="Y1004" s="12"/>
      <c r="Z1004" s="2"/>
      <c r="AA1004" s="11"/>
      <c r="AB1004" s="11"/>
      <c r="AC1004" s="11"/>
      <c r="AD1004" s="2"/>
      <c r="AE1004" s="2"/>
      <c r="AF1004" s="2"/>
      <c r="AG1004" s="2"/>
      <c r="AH1004" s="2"/>
      <c r="AI1004" s="2"/>
      <c r="AJ1004" s="4"/>
      <c r="AK1004" s="2"/>
      <c r="AL1004" s="2"/>
      <c r="AM1004" s="2"/>
      <c r="AN1004" s="2"/>
      <c r="AO1004" s="2"/>
      <c r="AP1004" s="2"/>
      <c r="AQ1004" s="10"/>
      <c r="AR1004" s="4"/>
      <c r="AS1004" s="9"/>
      <c r="AT1004" s="8"/>
      <c r="AU1004" s="7"/>
      <c r="AV1004" s="6"/>
      <c r="AW1004" s="7"/>
      <c r="AX1004" s="6"/>
      <c r="AY1004" s="5"/>
      <c r="AZ1004" s="6"/>
      <c r="BA1004" s="5"/>
      <c r="BB1004" s="6"/>
      <c r="BC1004" s="5"/>
      <c r="BD1004" s="6"/>
      <c r="BE1004" s="5"/>
      <c r="BF1004" s="6"/>
      <c r="BG1004" s="5"/>
      <c r="BH1004" s="6"/>
      <c r="BI1004" s="5"/>
      <c r="BJ1004" s="6"/>
      <c r="BK1004" s="5"/>
      <c r="BL1004" s="6"/>
      <c r="BM1004" s="5"/>
      <c r="BN1004" s="6"/>
      <c r="BO1004" s="5"/>
      <c r="BP1004" s="6"/>
      <c r="BQ1004" s="5"/>
      <c r="BR1004" s="2"/>
      <c r="BS1004" s="2"/>
      <c r="BT1004" s="4"/>
      <c r="BU1004" s="2"/>
      <c r="BV1004" s="2"/>
      <c r="BW1004" s="2"/>
      <c r="BX1004" s="3"/>
      <c r="BY1004" s="2"/>
      <c r="BZ1004" s="2"/>
    </row>
    <row r="1005" spans="2:78" ht="12" customHeight="1">
      <c r="B1005" s="22"/>
      <c r="C1005" s="4"/>
      <c r="D1005" s="3"/>
      <c r="E1005" s="21"/>
      <c r="F1005" s="3"/>
      <c r="G1005" s="20"/>
      <c r="H1005" s="13"/>
      <c r="I1005" s="19"/>
      <c r="J1005" s="19"/>
      <c r="K1005" s="116"/>
      <c r="L1005" s="19"/>
      <c r="M1005" s="18"/>
      <c r="N1005" s="17"/>
      <c r="O1005" s="16"/>
      <c r="P1005" s="2"/>
      <c r="Q1005" s="2"/>
      <c r="R1005" s="2"/>
      <c r="S1005" s="2"/>
      <c r="T1005" s="2"/>
      <c r="U1005" s="2"/>
      <c r="V1005" s="15"/>
      <c r="W1005" s="14"/>
      <c r="X1005" s="13"/>
      <c r="Y1005" s="12"/>
      <c r="Z1005" s="2"/>
      <c r="AA1005" s="11"/>
      <c r="AB1005" s="11"/>
      <c r="AC1005" s="11"/>
      <c r="AD1005" s="2"/>
      <c r="AE1005" s="2"/>
      <c r="AF1005" s="2"/>
      <c r="AG1005" s="2"/>
      <c r="AH1005" s="2"/>
      <c r="AI1005" s="2"/>
      <c r="AJ1005" s="4"/>
      <c r="AK1005" s="2"/>
      <c r="AL1005" s="2"/>
      <c r="AM1005" s="2"/>
      <c r="AN1005" s="2"/>
      <c r="AO1005" s="2"/>
      <c r="AP1005" s="2"/>
      <c r="AQ1005" s="10"/>
      <c r="AR1005" s="4"/>
      <c r="AS1005" s="9"/>
      <c r="AT1005" s="8"/>
      <c r="AU1005" s="7"/>
      <c r="AV1005" s="6"/>
      <c r="AW1005" s="7"/>
      <c r="AX1005" s="6"/>
      <c r="AY1005" s="5"/>
      <c r="AZ1005" s="6"/>
      <c r="BA1005" s="5"/>
      <c r="BB1005" s="6"/>
      <c r="BC1005" s="5"/>
      <c r="BD1005" s="6"/>
      <c r="BE1005" s="5"/>
      <c r="BF1005" s="6"/>
      <c r="BG1005" s="5"/>
      <c r="BH1005" s="6"/>
      <c r="BI1005" s="5"/>
      <c r="BJ1005" s="6"/>
      <c r="BK1005" s="5"/>
      <c r="BL1005" s="6"/>
      <c r="BM1005" s="5"/>
      <c r="BN1005" s="6"/>
      <c r="BO1005" s="5"/>
      <c r="BP1005" s="6"/>
      <c r="BQ1005" s="5"/>
      <c r="BR1005" s="2"/>
      <c r="BS1005" s="2"/>
      <c r="BT1005" s="4"/>
      <c r="BU1005" s="2"/>
      <c r="BV1005" s="2"/>
      <c r="BW1005" s="2"/>
      <c r="BX1005" s="3"/>
      <c r="BY1005" s="2"/>
      <c r="BZ1005" s="2"/>
    </row>
    <row r="1006" spans="2:78" ht="12" customHeight="1">
      <c r="B1006" s="22"/>
      <c r="C1006" s="4"/>
      <c r="D1006" s="3"/>
      <c r="E1006" s="21"/>
      <c r="F1006" s="3"/>
      <c r="G1006" s="20"/>
      <c r="H1006" s="13"/>
      <c r="I1006" s="19"/>
      <c r="J1006" s="19"/>
      <c r="K1006" s="116"/>
      <c r="L1006" s="19"/>
      <c r="M1006" s="18"/>
      <c r="N1006" s="17"/>
      <c r="O1006" s="16"/>
      <c r="P1006" s="2"/>
      <c r="Q1006" s="2"/>
      <c r="R1006" s="2"/>
      <c r="S1006" s="2"/>
      <c r="T1006" s="2"/>
      <c r="U1006" s="2"/>
      <c r="V1006" s="15"/>
      <c r="W1006" s="14"/>
      <c r="X1006" s="13"/>
      <c r="Y1006" s="12"/>
      <c r="Z1006" s="2"/>
      <c r="AA1006" s="11"/>
      <c r="AB1006" s="11"/>
      <c r="AC1006" s="11"/>
      <c r="AD1006" s="2"/>
      <c r="AE1006" s="2"/>
      <c r="AF1006" s="2"/>
      <c r="AG1006" s="2"/>
      <c r="AH1006" s="2"/>
      <c r="AI1006" s="2"/>
      <c r="AJ1006" s="4"/>
      <c r="AK1006" s="2"/>
      <c r="AL1006" s="2"/>
      <c r="AM1006" s="2"/>
      <c r="AN1006" s="2"/>
      <c r="AO1006" s="2"/>
      <c r="AP1006" s="2"/>
      <c r="AQ1006" s="10"/>
      <c r="AR1006" s="4"/>
      <c r="AS1006" s="9"/>
      <c r="AT1006" s="8"/>
      <c r="AU1006" s="7"/>
      <c r="AV1006" s="6"/>
      <c r="AW1006" s="7"/>
      <c r="AX1006" s="6"/>
      <c r="AY1006" s="5"/>
      <c r="AZ1006" s="6"/>
      <c r="BA1006" s="5"/>
      <c r="BB1006" s="6"/>
      <c r="BC1006" s="5"/>
      <c r="BD1006" s="6"/>
      <c r="BE1006" s="5"/>
      <c r="BF1006" s="6"/>
      <c r="BG1006" s="5"/>
      <c r="BH1006" s="6"/>
      <c r="BI1006" s="5"/>
      <c r="BJ1006" s="6"/>
      <c r="BK1006" s="5"/>
      <c r="BL1006" s="6"/>
      <c r="BM1006" s="5"/>
      <c r="BN1006" s="6"/>
      <c r="BO1006" s="5"/>
      <c r="BP1006" s="6"/>
      <c r="BQ1006" s="5"/>
      <c r="BR1006" s="2"/>
      <c r="BS1006" s="2"/>
      <c r="BT1006" s="4"/>
      <c r="BU1006" s="2"/>
      <c r="BV1006" s="2"/>
      <c r="BW1006" s="2"/>
      <c r="BX1006" s="3"/>
      <c r="BY1006" s="2"/>
      <c r="BZ1006" s="2"/>
    </row>
    <row r="1007" spans="2:78" ht="12" customHeight="1">
      <c r="B1007" s="22"/>
      <c r="C1007" s="4"/>
      <c r="D1007" s="3"/>
      <c r="E1007" s="21"/>
      <c r="F1007" s="3"/>
      <c r="G1007" s="20"/>
      <c r="H1007" s="13"/>
      <c r="I1007" s="19"/>
      <c r="J1007" s="19"/>
      <c r="K1007" s="116"/>
      <c r="L1007" s="19"/>
      <c r="M1007" s="18"/>
      <c r="N1007" s="17"/>
      <c r="O1007" s="16"/>
      <c r="P1007" s="2"/>
      <c r="Q1007" s="2"/>
      <c r="R1007" s="2"/>
      <c r="S1007" s="2"/>
      <c r="T1007" s="2"/>
      <c r="U1007" s="2"/>
      <c r="V1007" s="15"/>
      <c r="W1007" s="14"/>
      <c r="X1007" s="13"/>
      <c r="Y1007" s="12"/>
      <c r="Z1007" s="2"/>
      <c r="AA1007" s="11"/>
      <c r="AB1007" s="11"/>
      <c r="AC1007" s="11"/>
      <c r="AD1007" s="2"/>
      <c r="AE1007" s="2"/>
      <c r="AF1007" s="2"/>
      <c r="AG1007" s="2"/>
      <c r="AH1007" s="2"/>
      <c r="AI1007" s="2"/>
      <c r="AJ1007" s="4"/>
      <c r="AK1007" s="2"/>
      <c r="AL1007" s="2"/>
      <c r="AM1007" s="2"/>
      <c r="AN1007" s="2"/>
      <c r="AO1007" s="2"/>
      <c r="AP1007" s="2"/>
      <c r="AQ1007" s="10"/>
      <c r="AR1007" s="4"/>
      <c r="AS1007" s="9"/>
      <c r="AT1007" s="8"/>
      <c r="AU1007" s="7"/>
      <c r="AV1007" s="6"/>
      <c r="AW1007" s="7"/>
      <c r="AX1007" s="6"/>
      <c r="AY1007" s="5"/>
      <c r="AZ1007" s="6"/>
      <c r="BA1007" s="5"/>
      <c r="BB1007" s="6"/>
      <c r="BC1007" s="5"/>
      <c r="BD1007" s="6"/>
      <c r="BE1007" s="5"/>
      <c r="BF1007" s="6"/>
      <c r="BG1007" s="5"/>
      <c r="BH1007" s="6"/>
      <c r="BI1007" s="5"/>
      <c r="BJ1007" s="6"/>
      <c r="BK1007" s="5"/>
      <c r="BL1007" s="6"/>
      <c r="BM1007" s="5"/>
      <c r="BN1007" s="6"/>
      <c r="BO1007" s="5"/>
      <c r="BP1007" s="6"/>
      <c r="BQ1007" s="5"/>
      <c r="BR1007" s="2"/>
      <c r="BS1007" s="2"/>
      <c r="BT1007" s="4"/>
      <c r="BU1007" s="2"/>
      <c r="BV1007" s="2"/>
      <c r="BW1007" s="2"/>
      <c r="BX1007" s="3"/>
      <c r="BY1007" s="2"/>
      <c r="BZ1007" s="2"/>
    </row>
    <row r="1008" spans="2:78" ht="12" customHeight="1">
      <c r="B1008" s="22"/>
      <c r="C1008" s="4"/>
      <c r="D1008" s="3"/>
      <c r="E1008" s="21"/>
      <c r="F1008" s="3"/>
      <c r="G1008" s="20"/>
      <c r="H1008" s="13"/>
      <c r="I1008" s="19"/>
      <c r="J1008" s="19"/>
      <c r="K1008" s="116"/>
      <c r="L1008" s="19"/>
      <c r="M1008" s="18"/>
      <c r="N1008" s="17"/>
      <c r="O1008" s="16"/>
      <c r="P1008" s="2"/>
      <c r="Q1008" s="2"/>
      <c r="R1008" s="2"/>
      <c r="S1008" s="2"/>
      <c r="T1008" s="2"/>
      <c r="U1008" s="2"/>
      <c r="V1008" s="15"/>
      <c r="W1008" s="14"/>
      <c r="X1008" s="13"/>
      <c r="Y1008" s="12"/>
      <c r="Z1008" s="2"/>
      <c r="AA1008" s="11"/>
      <c r="AB1008" s="11"/>
      <c r="AC1008" s="11"/>
      <c r="AD1008" s="2"/>
      <c r="AE1008" s="2"/>
      <c r="AF1008" s="2"/>
      <c r="AG1008" s="2"/>
      <c r="AH1008" s="2"/>
      <c r="AI1008" s="2"/>
      <c r="AJ1008" s="4"/>
      <c r="AK1008" s="2"/>
      <c r="AL1008" s="2"/>
      <c r="AM1008" s="2"/>
      <c r="AN1008" s="2"/>
      <c r="AO1008" s="2"/>
      <c r="AP1008" s="2"/>
      <c r="AQ1008" s="10"/>
      <c r="AR1008" s="4"/>
      <c r="AS1008" s="9"/>
      <c r="AT1008" s="8"/>
      <c r="AU1008" s="7"/>
      <c r="AV1008" s="6"/>
      <c r="AW1008" s="7"/>
      <c r="AX1008" s="6"/>
      <c r="AY1008" s="5"/>
      <c r="AZ1008" s="6"/>
      <c r="BA1008" s="5"/>
      <c r="BB1008" s="6"/>
      <c r="BC1008" s="5"/>
      <c r="BD1008" s="6"/>
      <c r="BE1008" s="5"/>
      <c r="BF1008" s="6"/>
      <c r="BG1008" s="5"/>
      <c r="BH1008" s="6"/>
      <c r="BI1008" s="5"/>
      <c r="BJ1008" s="6"/>
      <c r="BK1008" s="5"/>
      <c r="BL1008" s="6"/>
      <c r="BM1008" s="5"/>
      <c r="BN1008" s="6"/>
      <c r="BO1008" s="5"/>
      <c r="BP1008" s="6"/>
      <c r="BQ1008" s="5"/>
      <c r="BR1008" s="2"/>
      <c r="BS1008" s="2"/>
      <c r="BT1008" s="4"/>
      <c r="BU1008" s="2"/>
      <c r="BV1008" s="2"/>
      <c r="BW1008" s="2"/>
      <c r="BX1008" s="3"/>
      <c r="BY1008" s="2"/>
      <c r="BZ1008" s="2"/>
    </row>
    <row r="1009" spans="2:78" ht="12" customHeight="1">
      <c r="B1009" s="22"/>
      <c r="C1009" s="4"/>
      <c r="D1009" s="3"/>
      <c r="E1009" s="21"/>
      <c r="F1009" s="3"/>
      <c r="G1009" s="20"/>
      <c r="H1009" s="13"/>
      <c r="I1009" s="19"/>
      <c r="J1009" s="19"/>
      <c r="K1009" s="116"/>
      <c r="L1009" s="19"/>
      <c r="M1009" s="18"/>
      <c r="N1009" s="17"/>
      <c r="O1009" s="16"/>
      <c r="P1009" s="2"/>
      <c r="Q1009" s="2"/>
      <c r="R1009" s="2"/>
      <c r="S1009" s="2"/>
      <c r="T1009" s="2"/>
      <c r="U1009" s="2"/>
      <c r="V1009" s="15"/>
      <c r="W1009" s="14"/>
      <c r="X1009" s="13"/>
      <c r="Y1009" s="12"/>
      <c r="Z1009" s="2"/>
      <c r="AA1009" s="11"/>
      <c r="AB1009" s="11"/>
      <c r="AC1009" s="11"/>
      <c r="AD1009" s="2"/>
      <c r="AE1009" s="2"/>
      <c r="AF1009" s="2"/>
      <c r="AG1009" s="2"/>
      <c r="AH1009" s="2"/>
      <c r="AI1009" s="2"/>
      <c r="AJ1009" s="4"/>
      <c r="AK1009" s="2"/>
      <c r="AL1009" s="2"/>
      <c r="AM1009" s="2"/>
      <c r="AN1009" s="2"/>
      <c r="AO1009" s="2"/>
      <c r="AP1009" s="2"/>
      <c r="AQ1009" s="10"/>
      <c r="AR1009" s="4"/>
      <c r="AS1009" s="9"/>
      <c r="AT1009" s="8"/>
      <c r="AU1009" s="7"/>
      <c r="AV1009" s="6"/>
      <c r="AW1009" s="7"/>
      <c r="AX1009" s="6"/>
      <c r="AY1009" s="5"/>
      <c r="AZ1009" s="6"/>
      <c r="BA1009" s="5"/>
      <c r="BB1009" s="6"/>
      <c r="BC1009" s="5"/>
      <c r="BD1009" s="6"/>
      <c r="BE1009" s="5"/>
      <c r="BF1009" s="6"/>
      <c r="BG1009" s="5"/>
      <c r="BH1009" s="6"/>
      <c r="BI1009" s="5"/>
      <c r="BJ1009" s="6"/>
      <c r="BK1009" s="5"/>
      <c r="BL1009" s="6"/>
      <c r="BM1009" s="5"/>
      <c r="BN1009" s="6"/>
      <c r="BO1009" s="5"/>
      <c r="BP1009" s="6"/>
      <c r="BQ1009" s="5"/>
      <c r="BR1009" s="2"/>
      <c r="BS1009" s="2"/>
      <c r="BT1009" s="4"/>
      <c r="BU1009" s="2"/>
      <c r="BV1009" s="2"/>
      <c r="BW1009" s="2"/>
      <c r="BX1009" s="3"/>
      <c r="BY1009" s="2"/>
      <c r="BZ1009" s="2"/>
    </row>
    <row r="1010" spans="2:78" ht="12" customHeight="1">
      <c r="B1010" s="22"/>
      <c r="C1010" s="4"/>
      <c r="D1010" s="3"/>
      <c r="E1010" s="21"/>
      <c r="F1010" s="3"/>
      <c r="G1010" s="20"/>
      <c r="H1010" s="13"/>
      <c r="I1010" s="19"/>
      <c r="J1010" s="19"/>
      <c r="K1010" s="116"/>
      <c r="L1010" s="19"/>
      <c r="M1010" s="18"/>
      <c r="N1010" s="17"/>
      <c r="O1010" s="16"/>
      <c r="P1010" s="2"/>
      <c r="Q1010" s="2"/>
      <c r="R1010" s="2"/>
      <c r="S1010" s="2"/>
      <c r="T1010" s="2"/>
      <c r="U1010" s="2"/>
      <c r="V1010" s="15"/>
      <c r="W1010" s="14"/>
      <c r="X1010" s="13"/>
      <c r="Y1010" s="12"/>
      <c r="Z1010" s="2"/>
      <c r="AA1010" s="11"/>
      <c r="AB1010" s="11"/>
      <c r="AC1010" s="11"/>
      <c r="AD1010" s="2"/>
      <c r="AE1010" s="2"/>
      <c r="AF1010" s="2"/>
      <c r="AG1010" s="2"/>
      <c r="AH1010" s="2"/>
      <c r="AI1010" s="2"/>
      <c r="AJ1010" s="4"/>
      <c r="AK1010" s="2"/>
      <c r="AL1010" s="2"/>
      <c r="AM1010" s="2"/>
      <c r="AN1010" s="2"/>
      <c r="AO1010" s="2"/>
      <c r="AP1010" s="2"/>
      <c r="AQ1010" s="10"/>
      <c r="AR1010" s="4"/>
      <c r="AS1010" s="9"/>
      <c r="AT1010" s="8"/>
      <c r="AU1010" s="7"/>
      <c r="AV1010" s="6"/>
      <c r="AW1010" s="7"/>
      <c r="AX1010" s="6"/>
      <c r="AY1010" s="5"/>
      <c r="AZ1010" s="6"/>
      <c r="BA1010" s="5"/>
      <c r="BB1010" s="6"/>
      <c r="BC1010" s="5"/>
      <c r="BD1010" s="6"/>
      <c r="BE1010" s="5"/>
      <c r="BF1010" s="6"/>
      <c r="BG1010" s="5"/>
      <c r="BH1010" s="6"/>
      <c r="BI1010" s="5"/>
      <c r="BJ1010" s="6"/>
      <c r="BK1010" s="5"/>
      <c r="BL1010" s="6"/>
      <c r="BM1010" s="5"/>
      <c r="BN1010" s="6"/>
      <c r="BO1010" s="5"/>
      <c r="BP1010" s="6"/>
      <c r="BQ1010" s="5"/>
      <c r="BR1010" s="2"/>
      <c r="BS1010" s="2"/>
      <c r="BT1010" s="4"/>
      <c r="BU1010" s="2"/>
      <c r="BV1010" s="2"/>
      <c r="BW1010" s="2"/>
      <c r="BX1010" s="3"/>
      <c r="BY1010" s="2"/>
      <c r="BZ1010" s="2"/>
    </row>
    <row r="1011" spans="2:78" ht="12" customHeight="1">
      <c r="B1011" s="22"/>
      <c r="C1011" s="4"/>
      <c r="D1011" s="3"/>
      <c r="E1011" s="21"/>
      <c r="F1011" s="3"/>
      <c r="G1011" s="20"/>
      <c r="H1011" s="13"/>
      <c r="I1011" s="19"/>
      <c r="J1011" s="19"/>
      <c r="K1011" s="116"/>
      <c r="L1011" s="19"/>
      <c r="M1011" s="18"/>
      <c r="N1011" s="17"/>
      <c r="O1011" s="16"/>
      <c r="P1011" s="2"/>
      <c r="Q1011" s="2"/>
      <c r="R1011" s="2"/>
      <c r="S1011" s="2"/>
      <c r="T1011" s="2"/>
      <c r="U1011" s="2"/>
      <c r="V1011" s="15"/>
      <c r="W1011" s="14"/>
      <c r="X1011" s="13"/>
      <c r="Y1011" s="12"/>
      <c r="Z1011" s="2"/>
      <c r="AA1011" s="11"/>
      <c r="AB1011" s="11"/>
      <c r="AC1011" s="11"/>
      <c r="AD1011" s="2"/>
      <c r="AE1011" s="2"/>
      <c r="AF1011" s="2"/>
      <c r="AG1011" s="2"/>
      <c r="AH1011" s="2"/>
      <c r="AI1011" s="2"/>
      <c r="AJ1011" s="4"/>
      <c r="AK1011" s="2"/>
      <c r="AL1011" s="2"/>
      <c r="AM1011" s="2"/>
      <c r="AN1011" s="2"/>
      <c r="AO1011" s="2"/>
      <c r="AP1011" s="2"/>
      <c r="AQ1011" s="10"/>
      <c r="AR1011" s="4"/>
      <c r="AS1011" s="9"/>
      <c r="AT1011" s="8"/>
      <c r="AU1011" s="7"/>
      <c r="AV1011" s="6"/>
      <c r="AW1011" s="7"/>
      <c r="AX1011" s="6"/>
      <c r="AY1011" s="5"/>
      <c r="AZ1011" s="6"/>
      <c r="BA1011" s="5"/>
      <c r="BB1011" s="6"/>
      <c r="BC1011" s="5"/>
      <c r="BD1011" s="6"/>
      <c r="BE1011" s="5"/>
      <c r="BF1011" s="6"/>
      <c r="BG1011" s="5"/>
      <c r="BH1011" s="6"/>
      <c r="BI1011" s="5"/>
      <c r="BJ1011" s="6"/>
      <c r="BK1011" s="5"/>
      <c r="BL1011" s="6"/>
      <c r="BM1011" s="5"/>
      <c r="BN1011" s="6"/>
      <c r="BO1011" s="5"/>
      <c r="BP1011" s="6"/>
      <c r="BQ1011" s="5"/>
      <c r="BR1011" s="2"/>
      <c r="BS1011" s="2"/>
      <c r="BT1011" s="4"/>
      <c r="BU1011" s="2"/>
      <c r="BV1011" s="2"/>
      <c r="BW1011" s="2"/>
      <c r="BX1011" s="3"/>
      <c r="BY1011" s="2"/>
      <c r="BZ1011" s="2"/>
    </row>
    <row r="1012" spans="2:78" ht="12" customHeight="1">
      <c r="B1012" s="22"/>
      <c r="C1012" s="4"/>
      <c r="D1012" s="3"/>
      <c r="E1012" s="21"/>
      <c r="F1012" s="3"/>
      <c r="G1012" s="20"/>
      <c r="H1012" s="13"/>
      <c r="I1012" s="19"/>
      <c r="J1012" s="19"/>
      <c r="K1012" s="116"/>
      <c r="L1012" s="19"/>
      <c r="M1012" s="18"/>
      <c r="N1012" s="17"/>
      <c r="O1012" s="16"/>
      <c r="P1012" s="2"/>
      <c r="Q1012" s="2"/>
      <c r="R1012" s="2"/>
      <c r="S1012" s="2"/>
      <c r="T1012" s="2"/>
      <c r="U1012" s="2"/>
      <c r="V1012" s="15"/>
      <c r="W1012" s="14"/>
      <c r="X1012" s="13"/>
      <c r="Y1012" s="12"/>
      <c r="Z1012" s="2"/>
      <c r="AA1012" s="11"/>
      <c r="AB1012" s="11"/>
      <c r="AC1012" s="11"/>
      <c r="AD1012" s="2"/>
      <c r="AE1012" s="2"/>
      <c r="AF1012" s="2"/>
      <c r="AG1012" s="2"/>
      <c r="AH1012" s="2"/>
      <c r="AI1012" s="2"/>
      <c r="AJ1012" s="4"/>
      <c r="AK1012" s="2"/>
      <c r="AL1012" s="2"/>
      <c r="AM1012" s="2"/>
      <c r="AN1012" s="2"/>
      <c r="AO1012" s="2"/>
      <c r="AP1012" s="2"/>
      <c r="AQ1012" s="10"/>
      <c r="AR1012" s="4"/>
      <c r="AS1012" s="9"/>
      <c r="AT1012" s="8"/>
      <c r="AU1012" s="7"/>
      <c r="AV1012" s="6"/>
      <c r="AW1012" s="7"/>
      <c r="AX1012" s="6"/>
      <c r="AY1012" s="5"/>
      <c r="AZ1012" s="6"/>
      <c r="BA1012" s="5"/>
      <c r="BB1012" s="6"/>
      <c r="BC1012" s="5"/>
      <c r="BD1012" s="6"/>
      <c r="BE1012" s="5"/>
      <c r="BF1012" s="6"/>
      <c r="BG1012" s="5"/>
      <c r="BH1012" s="6"/>
      <c r="BI1012" s="5"/>
      <c r="BJ1012" s="6"/>
      <c r="BK1012" s="5"/>
      <c r="BL1012" s="6"/>
      <c r="BM1012" s="5"/>
      <c r="BN1012" s="6"/>
      <c r="BO1012" s="5"/>
      <c r="BP1012" s="6"/>
      <c r="BQ1012" s="5"/>
      <c r="BR1012" s="2"/>
      <c r="BS1012" s="2"/>
      <c r="BT1012" s="4"/>
      <c r="BU1012" s="2"/>
      <c r="BV1012" s="2"/>
      <c r="BW1012" s="2"/>
      <c r="BX1012" s="3"/>
      <c r="BY1012" s="2"/>
      <c r="BZ1012" s="2"/>
    </row>
    <row r="1013" spans="2:78" ht="12" customHeight="1">
      <c r="B1013" s="22"/>
      <c r="C1013" s="4"/>
      <c r="D1013" s="3"/>
      <c r="E1013" s="21"/>
      <c r="F1013" s="3"/>
      <c r="G1013" s="20"/>
      <c r="H1013" s="13"/>
      <c r="I1013" s="19"/>
      <c r="J1013" s="19"/>
      <c r="K1013" s="116"/>
      <c r="L1013" s="19"/>
      <c r="M1013" s="18"/>
      <c r="N1013" s="17"/>
      <c r="O1013" s="16"/>
      <c r="P1013" s="2"/>
      <c r="Q1013" s="2"/>
      <c r="R1013" s="2"/>
      <c r="S1013" s="2"/>
      <c r="T1013" s="2"/>
      <c r="U1013" s="2"/>
      <c r="V1013" s="15"/>
      <c r="W1013" s="14"/>
      <c r="X1013" s="13"/>
      <c r="Y1013" s="12"/>
      <c r="Z1013" s="2"/>
      <c r="AA1013" s="11"/>
      <c r="AB1013" s="11"/>
      <c r="AC1013" s="11"/>
      <c r="AD1013" s="2"/>
      <c r="AE1013" s="2"/>
      <c r="AF1013" s="2"/>
      <c r="AG1013" s="2"/>
      <c r="AH1013" s="2"/>
      <c r="AI1013" s="2"/>
      <c r="AJ1013" s="4"/>
      <c r="AK1013" s="2"/>
      <c r="AL1013" s="2"/>
      <c r="AM1013" s="2"/>
      <c r="AN1013" s="2"/>
      <c r="AO1013" s="2"/>
      <c r="AP1013" s="2"/>
      <c r="AQ1013" s="10"/>
      <c r="AR1013" s="4"/>
      <c r="AS1013" s="9"/>
      <c r="AT1013" s="8"/>
      <c r="AU1013" s="7"/>
      <c r="AV1013" s="6"/>
      <c r="AW1013" s="7"/>
      <c r="AX1013" s="6"/>
      <c r="AY1013" s="5"/>
      <c r="AZ1013" s="6"/>
      <c r="BA1013" s="5"/>
      <c r="BB1013" s="6"/>
      <c r="BC1013" s="5"/>
      <c r="BD1013" s="6"/>
      <c r="BE1013" s="5"/>
      <c r="BF1013" s="6"/>
      <c r="BG1013" s="5"/>
      <c r="BH1013" s="6"/>
      <c r="BI1013" s="5"/>
      <c r="BJ1013" s="6"/>
      <c r="BK1013" s="5"/>
      <c r="BL1013" s="6"/>
      <c r="BM1013" s="5"/>
      <c r="BN1013" s="6"/>
      <c r="BO1013" s="5"/>
      <c r="BP1013" s="6"/>
      <c r="BQ1013" s="5"/>
      <c r="BR1013" s="2"/>
      <c r="BS1013" s="2"/>
      <c r="BT1013" s="4"/>
      <c r="BU1013" s="2"/>
      <c r="BV1013" s="2"/>
      <c r="BW1013" s="2"/>
      <c r="BX1013" s="3"/>
      <c r="BY1013" s="2"/>
      <c r="BZ1013" s="2"/>
    </row>
    <row r="1014" spans="2:78" ht="12" customHeight="1">
      <c r="B1014" s="22"/>
      <c r="C1014" s="4"/>
      <c r="D1014" s="3"/>
      <c r="E1014" s="21"/>
      <c r="F1014" s="3"/>
      <c r="G1014" s="20"/>
      <c r="H1014" s="13"/>
      <c r="I1014" s="19"/>
      <c r="J1014" s="19"/>
      <c r="K1014" s="116"/>
      <c r="L1014" s="19"/>
      <c r="M1014" s="18"/>
      <c r="N1014" s="17"/>
      <c r="O1014" s="16"/>
      <c r="P1014" s="2"/>
      <c r="Q1014" s="2"/>
      <c r="R1014" s="2"/>
      <c r="S1014" s="2"/>
      <c r="T1014" s="2"/>
      <c r="U1014" s="2"/>
      <c r="V1014" s="15"/>
      <c r="W1014" s="14"/>
      <c r="X1014" s="13"/>
      <c r="Y1014" s="12"/>
      <c r="Z1014" s="2"/>
      <c r="AA1014" s="11"/>
      <c r="AB1014" s="11"/>
      <c r="AC1014" s="11"/>
      <c r="AD1014" s="2"/>
      <c r="AE1014" s="2"/>
      <c r="AF1014" s="2"/>
      <c r="AG1014" s="2"/>
      <c r="AH1014" s="2"/>
      <c r="AI1014" s="2"/>
      <c r="AJ1014" s="4"/>
      <c r="AK1014" s="2"/>
      <c r="AL1014" s="2"/>
      <c r="AM1014" s="2"/>
      <c r="AN1014" s="2"/>
      <c r="AO1014" s="2"/>
      <c r="AP1014" s="2"/>
      <c r="AQ1014" s="10"/>
      <c r="AR1014" s="4"/>
      <c r="AS1014" s="9"/>
      <c r="AT1014" s="8"/>
      <c r="AU1014" s="7"/>
      <c r="AV1014" s="6"/>
      <c r="AW1014" s="7"/>
      <c r="AX1014" s="6"/>
      <c r="AY1014" s="5"/>
      <c r="AZ1014" s="6"/>
      <c r="BA1014" s="5"/>
      <c r="BB1014" s="6"/>
      <c r="BC1014" s="5"/>
      <c r="BD1014" s="6"/>
      <c r="BE1014" s="5"/>
      <c r="BF1014" s="6"/>
      <c r="BG1014" s="5"/>
      <c r="BH1014" s="6"/>
      <c r="BI1014" s="5"/>
      <c r="BJ1014" s="6"/>
      <c r="BK1014" s="5"/>
      <c r="BL1014" s="6"/>
      <c r="BM1014" s="5"/>
      <c r="BN1014" s="6"/>
      <c r="BO1014" s="5"/>
      <c r="BP1014" s="6"/>
      <c r="BQ1014" s="5"/>
      <c r="BR1014" s="2"/>
      <c r="BS1014" s="2"/>
      <c r="BT1014" s="4"/>
      <c r="BU1014" s="2"/>
      <c r="BV1014" s="2"/>
      <c r="BW1014" s="2"/>
      <c r="BX1014" s="3"/>
      <c r="BY1014" s="2"/>
      <c r="BZ1014" s="2"/>
    </row>
    <row r="1015" spans="2:78" ht="12" customHeight="1">
      <c r="B1015" s="22"/>
      <c r="C1015" s="4"/>
      <c r="D1015" s="3"/>
      <c r="E1015" s="21"/>
      <c r="F1015" s="3"/>
      <c r="G1015" s="20"/>
      <c r="H1015" s="13"/>
      <c r="I1015" s="19"/>
      <c r="J1015" s="19"/>
      <c r="K1015" s="116"/>
      <c r="L1015" s="19"/>
      <c r="M1015" s="18"/>
      <c r="N1015" s="17"/>
      <c r="O1015" s="16"/>
      <c r="P1015" s="2"/>
      <c r="Q1015" s="2"/>
      <c r="R1015" s="2"/>
      <c r="S1015" s="2"/>
      <c r="T1015" s="2"/>
      <c r="U1015" s="2"/>
      <c r="V1015" s="15"/>
      <c r="W1015" s="14"/>
      <c r="X1015" s="13"/>
      <c r="Y1015" s="12"/>
      <c r="Z1015" s="2"/>
      <c r="AA1015" s="11"/>
      <c r="AB1015" s="11"/>
      <c r="AC1015" s="11"/>
      <c r="AD1015" s="2"/>
      <c r="AE1015" s="2"/>
      <c r="AF1015" s="2"/>
      <c r="AG1015" s="2"/>
      <c r="AH1015" s="2"/>
      <c r="AI1015" s="2"/>
      <c r="AJ1015" s="4"/>
      <c r="AK1015" s="2"/>
      <c r="AL1015" s="2"/>
      <c r="AM1015" s="2"/>
      <c r="AN1015" s="2"/>
      <c r="AO1015" s="2"/>
      <c r="AP1015" s="2"/>
      <c r="AQ1015" s="10"/>
      <c r="AR1015" s="4"/>
      <c r="AS1015" s="9"/>
      <c r="AT1015" s="8"/>
      <c r="AU1015" s="7"/>
      <c r="AV1015" s="6"/>
      <c r="AW1015" s="7"/>
      <c r="AX1015" s="6"/>
      <c r="AY1015" s="5"/>
      <c r="AZ1015" s="6"/>
      <c r="BA1015" s="5"/>
      <c r="BB1015" s="6"/>
      <c r="BC1015" s="5"/>
      <c r="BD1015" s="6"/>
      <c r="BE1015" s="5"/>
      <c r="BF1015" s="6"/>
      <c r="BG1015" s="5"/>
      <c r="BH1015" s="6"/>
      <c r="BI1015" s="5"/>
      <c r="BJ1015" s="6"/>
      <c r="BK1015" s="5"/>
      <c r="BL1015" s="6"/>
      <c r="BM1015" s="5"/>
      <c r="BN1015" s="6"/>
      <c r="BO1015" s="5"/>
      <c r="BP1015" s="6"/>
      <c r="BQ1015" s="5"/>
      <c r="BR1015" s="2"/>
      <c r="BS1015" s="2"/>
      <c r="BT1015" s="4"/>
      <c r="BU1015" s="2"/>
      <c r="BV1015" s="2"/>
      <c r="BW1015" s="2"/>
      <c r="BX1015" s="3"/>
      <c r="BY1015" s="2"/>
      <c r="BZ1015" s="2"/>
    </row>
    <row r="1016" spans="2:78" ht="12" customHeight="1">
      <c r="B1016" s="22"/>
      <c r="C1016" s="4"/>
      <c r="D1016" s="3"/>
      <c r="E1016" s="21"/>
      <c r="F1016" s="3"/>
      <c r="G1016" s="20"/>
      <c r="H1016" s="13"/>
      <c r="I1016" s="19"/>
      <c r="J1016" s="19"/>
      <c r="K1016" s="116"/>
      <c r="L1016" s="19"/>
      <c r="M1016" s="18"/>
      <c r="N1016" s="17"/>
      <c r="O1016" s="16"/>
      <c r="P1016" s="2"/>
      <c r="Q1016" s="2"/>
      <c r="R1016" s="2"/>
      <c r="S1016" s="2"/>
      <c r="T1016" s="2"/>
      <c r="U1016" s="2"/>
      <c r="V1016" s="15"/>
      <c r="W1016" s="14"/>
      <c r="X1016" s="13"/>
      <c r="Y1016" s="12"/>
      <c r="Z1016" s="2"/>
      <c r="AA1016" s="11"/>
      <c r="AB1016" s="11"/>
      <c r="AC1016" s="11"/>
      <c r="AD1016" s="2"/>
      <c r="AE1016" s="2"/>
      <c r="AF1016" s="2"/>
      <c r="AG1016" s="2"/>
      <c r="AH1016" s="2"/>
      <c r="AI1016" s="2"/>
      <c r="AJ1016" s="4"/>
      <c r="AK1016" s="2"/>
      <c r="AL1016" s="2"/>
      <c r="AM1016" s="2"/>
      <c r="AN1016" s="2"/>
      <c r="AO1016" s="2"/>
      <c r="AP1016" s="2"/>
      <c r="AQ1016" s="10"/>
      <c r="AR1016" s="4"/>
      <c r="AS1016" s="9"/>
      <c r="AT1016" s="8"/>
      <c r="AU1016" s="7"/>
      <c r="AV1016" s="6"/>
      <c r="AW1016" s="7"/>
      <c r="AX1016" s="6"/>
      <c r="AY1016" s="5"/>
      <c r="AZ1016" s="6"/>
      <c r="BA1016" s="5"/>
      <c r="BB1016" s="6"/>
      <c r="BC1016" s="5"/>
      <c r="BD1016" s="6"/>
      <c r="BE1016" s="5"/>
      <c r="BF1016" s="6"/>
      <c r="BG1016" s="5"/>
      <c r="BH1016" s="6"/>
      <c r="BI1016" s="5"/>
      <c r="BJ1016" s="6"/>
      <c r="BK1016" s="5"/>
      <c r="BL1016" s="6"/>
      <c r="BM1016" s="5"/>
      <c r="BN1016" s="6"/>
      <c r="BO1016" s="5"/>
      <c r="BP1016" s="6"/>
      <c r="BQ1016" s="5"/>
      <c r="BR1016" s="2"/>
      <c r="BS1016" s="2"/>
      <c r="BT1016" s="4"/>
      <c r="BU1016" s="2"/>
      <c r="BV1016" s="2"/>
      <c r="BW1016" s="2"/>
      <c r="BX1016" s="3"/>
      <c r="BY1016" s="2"/>
      <c r="BZ1016" s="2"/>
    </row>
    <row r="1017" spans="2:78" ht="12" customHeight="1">
      <c r="B1017" s="22"/>
      <c r="C1017" s="4"/>
      <c r="D1017" s="3"/>
      <c r="E1017" s="21"/>
      <c r="F1017" s="3"/>
      <c r="G1017" s="20"/>
      <c r="H1017" s="13"/>
      <c r="I1017" s="19"/>
      <c r="J1017" s="19"/>
      <c r="K1017" s="116"/>
      <c r="L1017" s="19"/>
      <c r="M1017" s="18"/>
      <c r="N1017" s="17"/>
      <c r="O1017" s="16"/>
      <c r="P1017" s="2"/>
      <c r="Q1017" s="2"/>
      <c r="R1017" s="2"/>
      <c r="S1017" s="2"/>
      <c r="T1017" s="2"/>
      <c r="U1017" s="2"/>
      <c r="V1017" s="15"/>
      <c r="W1017" s="14"/>
      <c r="X1017" s="13"/>
      <c r="Y1017" s="12"/>
      <c r="Z1017" s="2"/>
      <c r="AA1017" s="11"/>
      <c r="AB1017" s="11"/>
      <c r="AC1017" s="11"/>
      <c r="AD1017" s="2"/>
      <c r="AE1017" s="2"/>
      <c r="AF1017" s="2"/>
      <c r="AG1017" s="2"/>
      <c r="AH1017" s="2"/>
      <c r="AI1017" s="2"/>
      <c r="AJ1017" s="4"/>
      <c r="AK1017" s="2"/>
      <c r="AL1017" s="2"/>
      <c r="AM1017" s="2"/>
      <c r="AN1017" s="2"/>
      <c r="AO1017" s="2"/>
      <c r="AP1017" s="2"/>
      <c r="AQ1017" s="10"/>
      <c r="AR1017" s="4"/>
      <c r="AS1017" s="9"/>
      <c r="AT1017" s="8"/>
      <c r="AU1017" s="7"/>
      <c r="AV1017" s="6"/>
      <c r="AW1017" s="7"/>
      <c r="AX1017" s="6"/>
      <c r="AY1017" s="5"/>
      <c r="AZ1017" s="6"/>
      <c r="BA1017" s="5"/>
      <c r="BB1017" s="6"/>
      <c r="BC1017" s="5"/>
      <c r="BD1017" s="6"/>
      <c r="BE1017" s="5"/>
      <c r="BF1017" s="6"/>
      <c r="BG1017" s="5"/>
      <c r="BH1017" s="6"/>
      <c r="BI1017" s="5"/>
      <c r="BJ1017" s="6"/>
      <c r="BK1017" s="5"/>
      <c r="BL1017" s="6"/>
      <c r="BM1017" s="5"/>
      <c r="BN1017" s="6"/>
      <c r="BO1017" s="5"/>
      <c r="BP1017" s="6"/>
      <c r="BQ1017" s="5"/>
      <c r="BR1017" s="2"/>
      <c r="BS1017" s="2"/>
      <c r="BT1017" s="4"/>
      <c r="BU1017" s="2"/>
      <c r="BV1017" s="2"/>
      <c r="BW1017" s="2"/>
      <c r="BX1017" s="3"/>
      <c r="BY1017" s="2"/>
      <c r="BZ1017" s="2"/>
    </row>
    <row r="1018" spans="2:78" ht="12" customHeight="1">
      <c r="B1018" s="22"/>
      <c r="C1018" s="4"/>
      <c r="D1018" s="3"/>
      <c r="E1018" s="21"/>
      <c r="F1018" s="3"/>
      <c r="G1018" s="20"/>
      <c r="H1018" s="13"/>
      <c r="I1018" s="19"/>
      <c r="J1018" s="19"/>
      <c r="K1018" s="116"/>
      <c r="L1018" s="19"/>
      <c r="M1018" s="18"/>
      <c r="N1018" s="17"/>
      <c r="O1018" s="16"/>
      <c r="P1018" s="2"/>
      <c r="Q1018" s="2"/>
      <c r="R1018" s="2"/>
      <c r="S1018" s="2"/>
      <c r="T1018" s="2"/>
      <c r="U1018" s="2"/>
      <c r="V1018" s="15"/>
      <c r="W1018" s="14"/>
      <c r="X1018" s="13"/>
      <c r="Y1018" s="12"/>
      <c r="Z1018" s="2"/>
      <c r="AA1018" s="11"/>
      <c r="AB1018" s="11"/>
      <c r="AC1018" s="11"/>
      <c r="AD1018" s="2"/>
      <c r="AE1018" s="2"/>
      <c r="AF1018" s="2"/>
      <c r="AG1018" s="2"/>
      <c r="AH1018" s="2"/>
      <c r="AI1018" s="2"/>
      <c r="AJ1018" s="4"/>
      <c r="AK1018" s="2"/>
      <c r="AL1018" s="2"/>
      <c r="AM1018" s="2"/>
      <c r="AN1018" s="2"/>
      <c r="AO1018" s="2"/>
      <c r="AP1018" s="2"/>
      <c r="AQ1018" s="10"/>
      <c r="AR1018" s="4"/>
      <c r="AS1018" s="9"/>
      <c r="AT1018" s="8"/>
      <c r="AU1018" s="7"/>
      <c r="AV1018" s="6"/>
      <c r="AW1018" s="7"/>
      <c r="AX1018" s="6"/>
      <c r="AY1018" s="5"/>
      <c r="AZ1018" s="6"/>
      <c r="BA1018" s="5"/>
      <c r="BB1018" s="6"/>
      <c r="BC1018" s="5"/>
      <c r="BD1018" s="6"/>
      <c r="BE1018" s="5"/>
      <c r="BF1018" s="6"/>
      <c r="BG1018" s="5"/>
      <c r="BH1018" s="6"/>
      <c r="BI1018" s="5"/>
      <c r="BJ1018" s="6"/>
      <c r="BK1018" s="5"/>
      <c r="BL1018" s="6"/>
      <c r="BM1018" s="5"/>
      <c r="BN1018" s="6"/>
      <c r="BO1018" s="5"/>
      <c r="BP1018" s="6"/>
      <c r="BQ1018" s="5"/>
      <c r="BR1018" s="2"/>
      <c r="BS1018" s="2"/>
      <c r="BT1018" s="4"/>
      <c r="BU1018" s="2"/>
      <c r="BV1018" s="2"/>
      <c r="BW1018" s="2"/>
      <c r="BX1018" s="3"/>
      <c r="BY1018" s="2"/>
      <c r="BZ1018" s="2"/>
    </row>
    <row r="1019" spans="2:78" ht="12" customHeight="1">
      <c r="B1019" s="22"/>
      <c r="C1019" s="4"/>
      <c r="D1019" s="3"/>
      <c r="E1019" s="21"/>
      <c r="F1019" s="3"/>
      <c r="G1019" s="20"/>
      <c r="H1019" s="13"/>
      <c r="I1019" s="19"/>
      <c r="J1019" s="19"/>
      <c r="K1019" s="116"/>
      <c r="L1019" s="19"/>
      <c r="M1019" s="18"/>
      <c r="N1019" s="17"/>
      <c r="O1019" s="16"/>
      <c r="P1019" s="2"/>
      <c r="Q1019" s="2"/>
      <c r="R1019" s="2"/>
      <c r="S1019" s="2"/>
      <c r="T1019" s="2"/>
      <c r="U1019" s="2"/>
      <c r="V1019" s="15"/>
      <c r="W1019" s="14"/>
      <c r="X1019" s="13"/>
      <c r="Y1019" s="12"/>
      <c r="Z1019" s="2"/>
      <c r="AA1019" s="11"/>
      <c r="AB1019" s="11"/>
      <c r="AC1019" s="11"/>
      <c r="AD1019" s="2"/>
      <c r="AE1019" s="2"/>
      <c r="AF1019" s="2"/>
      <c r="AG1019" s="2"/>
      <c r="AH1019" s="2"/>
      <c r="AI1019" s="2"/>
      <c r="AJ1019" s="4"/>
      <c r="AK1019" s="2"/>
      <c r="AL1019" s="2"/>
      <c r="AM1019" s="2"/>
      <c r="AN1019" s="2"/>
      <c r="AO1019" s="2"/>
      <c r="AP1019" s="2"/>
      <c r="AQ1019" s="10"/>
      <c r="AR1019" s="4"/>
      <c r="AS1019" s="9"/>
      <c r="AT1019" s="8"/>
      <c r="AU1019" s="7"/>
      <c r="AV1019" s="6"/>
      <c r="AW1019" s="7"/>
      <c r="AX1019" s="6"/>
      <c r="AY1019" s="5"/>
      <c r="AZ1019" s="6"/>
      <c r="BA1019" s="5"/>
      <c r="BB1019" s="6"/>
      <c r="BC1019" s="5"/>
      <c r="BD1019" s="6"/>
      <c r="BE1019" s="5"/>
      <c r="BF1019" s="6"/>
      <c r="BG1019" s="5"/>
      <c r="BH1019" s="6"/>
      <c r="BI1019" s="5"/>
      <c r="BJ1019" s="6"/>
      <c r="BK1019" s="5"/>
      <c r="BL1019" s="6"/>
      <c r="BM1019" s="5"/>
      <c r="BN1019" s="6"/>
      <c r="BO1019" s="5"/>
      <c r="BP1019" s="6"/>
      <c r="BQ1019" s="5"/>
      <c r="BR1019" s="2"/>
      <c r="BS1019" s="2"/>
      <c r="BT1019" s="4"/>
      <c r="BU1019" s="2"/>
      <c r="BV1019" s="2"/>
      <c r="BW1019" s="2"/>
      <c r="BX1019" s="3"/>
      <c r="BY1019" s="2"/>
      <c r="BZ1019" s="2"/>
    </row>
    <row r="1020" spans="2:78" ht="12" customHeight="1">
      <c r="B1020" s="22"/>
      <c r="C1020" s="4"/>
      <c r="D1020" s="3"/>
      <c r="E1020" s="21"/>
      <c r="F1020" s="3"/>
      <c r="G1020" s="20"/>
      <c r="H1020" s="13"/>
      <c r="I1020" s="19"/>
      <c r="J1020" s="19"/>
      <c r="K1020" s="116"/>
      <c r="L1020" s="19"/>
      <c r="M1020" s="18"/>
      <c r="N1020" s="17"/>
      <c r="O1020" s="16"/>
      <c r="P1020" s="2"/>
      <c r="Q1020" s="2"/>
      <c r="R1020" s="2"/>
      <c r="S1020" s="2"/>
      <c r="T1020" s="2"/>
      <c r="U1020" s="2"/>
      <c r="V1020" s="15"/>
      <c r="W1020" s="14"/>
      <c r="X1020" s="13"/>
      <c r="Y1020" s="12"/>
      <c r="Z1020" s="2"/>
      <c r="AA1020" s="11"/>
      <c r="AB1020" s="11"/>
      <c r="AC1020" s="11"/>
      <c r="AD1020" s="2"/>
      <c r="AE1020" s="2"/>
      <c r="AF1020" s="2"/>
      <c r="AG1020" s="2"/>
      <c r="AH1020" s="2"/>
      <c r="AI1020" s="2"/>
      <c r="AJ1020" s="4"/>
      <c r="AK1020" s="2"/>
      <c r="AL1020" s="2"/>
      <c r="AM1020" s="2"/>
      <c r="AN1020" s="2"/>
      <c r="AO1020" s="2"/>
      <c r="AP1020" s="2"/>
      <c r="AQ1020" s="10"/>
      <c r="AR1020" s="4"/>
      <c r="AS1020" s="9"/>
      <c r="AT1020" s="8"/>
      <c r="AU1020" s="7"/>
      <c r="AV1020" s="6"/>
      <c r="AW1020" s="7"/>
      <c r="AX1020" s="6"/>
      <c r="AY1020" s="5"/>
      <c r="AZ1020" s="6"/>
      <c r="BA1020" s="5"/>
      <c r="BB1020" s="6"/>
      <c r="BC1020" s="5"/>
      <c r="BD1020" s="6"/>
      <c r="BE1020" s="5"/>
      <c r="BF1020" s="6"/>
      <c r="BG1020" s="5"/>
      <c r="BH1020" s="6"/>
      <c r="BI1020" s="5"/>
      <c r="BJ1020" s="6"/>
      <c r="BK1020" s="5"/>
      <c r="BL1020" s="6"/>
      <c r="BM1020" s="5"/>
      <c r="BN1020" s="6"/>
      <c r="BO1020" s="5"/>
      <c r="BP1020" s="6"/>
      <c r="BQ1020" s="5"/>
      <c r="BR1020" s="2"/>
      <c r="BS1020" s="2"/>
      <c r="BT1020" s="4"/>
      <c r="BU1020" s="2"/>
      <c r="BV1020" s="2"/>
      <c r="BW1020" s="2"/>
      <c r="BX1020" s="3"/>
      <c r="BY1020" s="2"/>
      <c r="BZ1020" s="2"/>
    </row>
    <row r="1021" spans="2:78" ht="12" customHeight="1">
      <c r="B1021" s="22"/>
      <c r="C1021" s="4"/>
      <c r="D1021" s="3"/>
      <c r="E1021" s="21"/>
      <c r="F1021" s="3"/>
      <c r="G1021" s="20"/>
      <c r="H1021" s="13"/>
      <c r="I1021" s="19"/>
      <c r="J1021" s="19"/>
      <c r="K1021" s="116"/>
      <c r="L1021" s="19"/>
      <c r="M1021" s="18"/>
      <c r="N1021" s="17"/>
      <c r="O1021" s="16"/>
      <c r="P1021" s="2"/>
      <c r="Q1021" s="2"/>
      <c r="R1021" s="2"/>
      <c r="S1021" s="2"/>
      <c r="T1021" s="2"/>
      <c r="U1021" s="2"/>
      <c r="V1021" s="15"/>
      <c r="W1021" s="14"/>
      <c r="X1021" s="13"/>
      <c r="Y1021" s="12"/>
      <c r="Z1021" s="2"/>
      <c r="AA1021" s="11"/>
      <c r="AB1021" s="11"/>
      <c r="AC1021" s="11"/>
      <c r="AD1021" s="2"/>
      <c r="AE1021" s="2"/>
      <c r="AF1021" s="2"/>
      <c r="AG1021" s="2"/>
      <c r="AH1021" s="2"/>
      <c r="AI1021" s="2"/>
      <c r="AJ1021" s="4"/>
      <c r="AK1021" s="2"/>
      <c r="AL1021" s="2"/>
      <c r="AM1021" s="2"/>
      <c r="AN1021" s="2"/>
      <c r="AO1021" s="2"/>
      <c r="AP1021" s="2"/>
      <c r="AQ1021" s="10"/>
      <c r="AR1021" s="4"/>
      <c r="AS1021" s="9"/>
      <c r="AT1021" s="8"/>
      <c r="AU1021" s="7"/>
      <c r="AV1021" s="6"/>
      <c r="AW1021" s="7"/>
      <c r="AX1021" s="6"/>
      <c r="AY1021" s="5"/>
      <c r="AZ1021" s="6"/>
      <c r="BA1021" s="5"/>
      <c r="BB1021" s="6"/>
      <c r="BC1021" s="5"/>
      <c r="BD1021" s="6"/>
      <c r="BE1021" s="5"/>
      <c r="BF1021" s="6"/>
      <c r="BG1021" s="5"/>
      <c r="BH1021" s="6"/>
      <c r="BI1021" s="5"/>
      <c r="BJ1021" s="6"/>
      <c r="BK1021" s="5"/>
      <c r="BL1021" s="6"/>
      <c r="BM1021" s="5"/>
      <c r="BN1021" s="6"/>
      <c r="BO1021" s="5"/>
      <c r="BP1021" s="6"/>
      <c r="BQ1021" s="5"/>
      <c r="BR1021" s="2"/>
      <c r="BS1021" s="2"/>
      <c r="BT1021" s="4"/>
      <c r="BU1021" s="2"/>
      <c r="BV1021" s="2"/>
      <c r="BW1021" s="2"/>
      <c r="BX1021" s="3"/>
      <c r="BY1021" s="2"/>
      <c r="BZ1021" s="2"/>
    </row>
    <row r="1022" spans="2:78" ht="12" customHeight="1">
      <c r="B1022" s="22"/>
      <c r="C1022" s="4"/>
      <c r="D1022" s="3"/>
      <c r="E1022" s="21"/>
      <c r="F1022" s="3"/>
      <c r="G1022" s="20"/>
      <c r="H1022" s="13"/>
      <c r="I1022" s="19"/>
      <c r="J1022" s="19"/>
      <c r="K1022" s="116"/>
      <c r="L1022" s="19"/>
      <c r="M1022" s="18"/>
      <c r="N1022" s="17"/>
      <c r="O1022" s="16"/>
      <c r="P1022" s="2"/>
      <c r="Q1022" s="2"/>
      <c r="R1022" s="2"/>
      <c r="S1022" s="2"/>
      <c r="T1022" s="2"/>
      <c r="U1022" s="2"/>
      <c r="V1022" s="15"/>
      <c r="W1022" s="14"/>
      <c r="X1022" s="13"/>
      <c r="Y1022" s="12"/>
      <c r="Z1022" s="2"/>
      <c r="AA1022" s="11"/>
      <c r="AB1022" s="11"/>
      <c r="AC1022" s="11"/>
      <c r="AD1022" s="2"/>
      <c r="AE1022" s="2"/>
      <c r="AF1022" s="2"/>
      <c r="AG1022" s="2"/>
      <c r="AH1022" s="2"/>
      <c r="AI1022" s="2"/>
      <c r="AJ1022" s="4"/>
      <c r="AK1022" s="2"/>
      <c r="AL1022" s="2"/>
      <c r="AM1022" s="2"/>
      <c r="AN1022" s="2"/>
      <c r="AO1022" s="2"/>
      <c r="AP1022" s="2"/>
      <c r="AQ1022" s="10"/>
      <c r="AR1022" s="4"/>
      <c r="AS1022" s="9"/>
      <c r="AT1022" s="8"/>
      <c r="AU1022" s="7"/>
      <c r="AV1022" s="6"/>
      <c r="AW1022" s="7"/>
      <c r="AX1022" s="6"/>
      <c r="AY1022" s="5"/>
      <c r="AZ1022" s="6"/>
      <c r="BA1022" s="5"/>
      <c r="BB1022" s="6"/>
      <c r="BC1022" s="5"/>
      <c r="BD1022" s="6"/>
      <c r="BE1022" s="5"/>
      <c r="BF1022" s="6"/>
      <c r="BG1022" s="5"/>
      <c r="BH1022" s="6"/>
      <c r="BI1022" s="5"/>
      <c r="BJ1022" s="6"/>
      <c r="BK1022" s="5"/>
      <c r="BL1022" s="6"/>
      <c r="BM1022" s="5"/>
      <c r="BN1022" s="6"/>
      <c r="BO1022" s="5"/>
      <c r="BP1022" s="6"/>
      <c r="BQ1022" s="5"/>
      <c r="BR1022" s="2"/>
      <c r="BS1022" s="2"/>
      <c r="BT1022" s="4"/>
      <c r="BU1022" s="2"/>
      <c r="BV1022" s="2"/>
      <c r="BW1022" s="2"/>
      <c r="BX1022" s="3"/>
      <c r="BY1022" s="2"/>
      <c r="BZ1022" s="2"/>
    </row>
    <row r="1023" spans="2:78" ht="12" customHeight="1">
      <c r="B1023" s="22"/>
      <c r="C1023" s="4"/>
      <c r="D1023" s="3"/>
      <c r="E1023" s="21"/>
      <c r="F1023" s="3"/>
      <c r="G1023" s="20"/>
      <c r="H1023" s="13"/>
      <c r="I1023" s="19"/>
      <c r="J1023" s="19"/>
      <c r="K1023" s="116"/>
      <c r="L1023" s="19"/>
      <c r="M1023" s="18"/>
      <c r="N1023" s="17"/>
      <c r="O1023" s="16"/>
      <c r="P1023" s="2"/>
      <c r="Q1023" s="2"/>
      <c r="R1023" s="2"/>
      <c r="S1023" s="2"/>
      <c r="T1023" s="2"/>
      <c r="U1023" s="2"/>
      <c r="V1023" s="15"/>
      <c r="W1023" s="14"/>
      <c r="X1023" s="13"/>
      <c r="Y1023" s="12"/>
      <c r="Z1023" s="2"/>
      <c r="AA1023" s="11"/>
      <c r="AB1023" s="11"/>
      <c r="AC1023" s="11"/>
      <c r="AD1023" s="2"/>
      <c r="AE1023" s="2"/>
      <c r="AF1023" s="2"/>
      <c r="AG1023" s="2"/>
      <c r="AH1023" s="2"/>
      <c r="AI1023" s="2"/>
      <c r="AJ1023" s="4"/>
      <c r="AK1023" s="2"/>
      <c r="AL1023" s="2"/>
      <c r="AM1023" s="2"/>
      <c r="AN1023" s="2"/>
      <c r="AO1023" s="2"/>
      <c r="AP1023" s="2"/>
      <c r="AQ1023" s="10"/>
      <c r="AR1023" s="4"/>
      <c r="AS1023" s="9"/>
      <c r="AT1023" s="8"/>
      <c r="AU1023" s="7"/>
      <c r="AV1023" s="6"/>
      <c r="AW1023" s="7"/>
      <c r="AX1023" s="6"/>
      <c r="AY1023" s="5"/>
      <c r="AZ1023" s="6"/>
      <c r="BA1023" s="5"/>
      <c r="BB1023" s="6"/>
      <c r="BC1023" s="5"/>
      <c r="BD1023" s="6"/>
      <c r="BE1023" s="5"/>
      <c r="BF1023" s="6"/>
      <c r="BG1023" s="5"/>
      <c r="BH1023" s="6"/>
      <c r="BI1023" s="5"/>
      <c r="BJ1023" s="6"/>
      <c r="BK1023" s="5"/>
      <c r="BL1023" s="6"/>
      <c r="BM1023" s="5"/>
      <c r="BN1023" s="6"/>
      <c r="BO1023" s="5"/>
      <c r="BP1023" s="6"/>
      <c r="BQ1023" s="5"/>
      <c r="BR1023" s="2"/>
      <c r="BS1023" s="2"/>
      <c r="BT1023" s="4"/>
      <c r="BU1023" s="2"/>
      <c r="BV1023" s="2"/>
      <c r="BW1023" s="2"/>
      <c r="BX1023" s="3"/>
      <c r="BY1023" s="2"/>
      <c r="BZ1023" s="2"/>
    </row>
    <row r="1024" spans="2:78" ht="12" customHeight="1">
      <c r="B1024" s="22"/>
      <c r="C1024" s="4"/>
      <c r="D1024" s="3"/>
      <c r="E1024" s="21"/>
      <c r="F1024" s="3"/>
      <c r="G1024" s="20"/>
      <c r="H1024" s="13"/>
      <c r="I1024" s="19"/>
      <c r="J1024" s="19"/>
      <c r="K1024" s="116"/>
      <c r="L1024" s="19"/>
      <c r="M1024" s="18"/>
      <c r="N1024" s="17"/>
      <c r="O1024" s="16"/>
      <c r="P1024" s="2"/>
      <c r="Q1024" s="2"/>
      <c r="R1024" s="2"/>
      <c r="S1024" s="2"/>
      <c r="T1024" s="2"/>
      <c r="U1024" s="2"/>
      <c r="V1024" s="15"/>
      <c r="W1024" s="14"/>
      <c r="X1024" s="13"/>
      <c r="Y1024" s="12"/>
      <c r="Z1024" s="2"/>
      <c r="AA1024" s="11"/>
      <c r="AB1024" s="11"/>
      <c r="AC1024" s="11"/>
      <c r="AD1024" s="2"/>
      <c r="AE1024" s="2"/>
      <c r="AF1024" s="2"/>
      <c r="AG1024" s="2"/>
      <c r="AH1024" s="2"/>
      <c r="AI1024" s="2"/>
      <c r="AJ1024" s="4"/>
      <c r="AK1024" s="2"/>
      <c r="AL1024" s="2"/>
      <c r="AM1024" s="2"/>
      <c r="AN1024" s="2"/>
      <c r="AO1024" s="2"/>
      <c r="AP1024" s="2"/>
      <c r="AQ1024" s="10"/>
      <c r="AR1024" s="4"/>
      <c r="AS1024" s="9"/>
      <c r="AT1024" s="8"/>
      <c r="AU1024" s="7"/>
      <c r="AV1024" s="6"/>
      <c r="AW1024" s="7"/>
      <c r="AX1024" s="6"/>
      <c r="AY1024" s="5"/>
      <c r="AZ1024" s="6"/>
      <c r="BA1024" s="5"/>
      <c r="BB1024" s="6"/>
      <c r="BC1024" s="5"/>
      <c r="BD1024" s="6"/>
      <c r="BE1024" s="5"/>
      <c r="BF1024" s="6"/>
      <c r="BG1024" s="5"/>
      <c r="BH1024" s="6"/>
      <c r="BI1024" s="5"/>
      <c r="BJ1024" s="6"/>
      <c r="BK1024" s="5"/>
      <c r="BL1024" s="6"/>
      <c r="BM1024" s="5"/>
      <c r="BN1024" s="6"/>
      <c r="BO1024" s="5"/>
      <c r="BP1024" s="6"/>
      <c r="BQ1024" s="5"/>
      <c r="BR1024" s="2"/>
      <c r="BS1024" s="2"/>
      <c r="BT1024" s="4"/>
      <c r="BU1024" s="2"/>
      <c r="BV1024" s="2"/>
      <c r="BW1024" s="2"/>
      <c r="BX1024" s="3"/>
      <c r="BY1024" s="2"/>
      <c r="BZ1024" s="2"/>
    </row>
    <row r="1025" spans="2:78" ht="12" customHeight="1">
      <c r="B1025" s="22"/>
      <c r="C1025" s="4"/>
      <c r="D1025" s="3"/>
      <c r="E1025" s="21"/>
      <c r="F1025" s="3"/>
      <c r="G1025" s="20"/>
      <c r="H1025" s="13"/>
      <c r="I1025" s="19"/>
      <c r="J1025" s="19"/>
      <c r="K1025" s="116"/>
      <c r="L1025" s="19"/>
      <c r="M1025" s="18"/>
      <c r="N1025" s="17"/>
      <c r="O1025" s="16"/>
      <c r="P1025" s="2"/>
      <c r="Q1025" s="2"/>
      <c r="R1025" s="2"/>
      <c r="S1025" s="2"/>
      <c r="T1025" s="2"/>
      <c r="U1025" s="2"/>
      <c r="V1025" s="15"/>
      <c r="W1025" s="14"/>
      <c r="X1025" s="13"/>
      <c r="Y1025" s="12"/>
      <c r="Z1025" s="2"/>
      <c r="AA1025" s="11"/>
      <c r="AB1025" s="11"/>
      <c r="AC1025" s="11"/>
      <c r="AD1025" s="2"/>
      <c r="AE1025" s="2"/>
      <c r="AF1025" s="2"/>
      <c r="AG1025" s="2"/>
      <c r="AH1025" s="2"/>
      <c r="AI1025" s="2"/>
      <c r="AJ1025" s="4"/>
      <c r="AK1025" s="2"/>
      <c r="AL1025" s="2"/>
      <c r="AM1025" s="2"/>
      <c r="AN1025" s="2"/>
      <c r="AO1025" s="2"/>
      <c r="AP1025" s="2"/>
      <c r="AQ1025" s="10"/>
      <c r="AR1025" s="4"/>
      <c r="AS1025" s="9"/>
      <c r="AT1025" s="8"/>
      <c r="AU1025" s="7"/>
      <c r="AV1025" s="6"/>
      <c r="AW1025" s="7"/>
      <c r="AX1025" s="6"/>
      <c r="AY1025" s="5"/>
      <c r="AZ1025" s="6"/>
      <c r="BA1025" s="5"/>
      <c r="BB1025" s="6"/>
      <c r="BC1025" s="5"/>
      <c r="BD1025" s="6"/>
      <c r="BE1025" s="5"/>
      <c r="BF1025" s="6"/>
      <c r="BG1025" s="5"/>
      <c r="BH1025" s="6"/>
      <c r="BI1025" s="5"/>
      <c r="BJ1025" s="6"/>
      <c r="BK1025" s="5"/>
      <c r="BL1025" s="6"/>
      <c r="BM1025" s="5"/>
      <c r="BN1025" s="6"/>
      <c r="BO1025" s="5"/>
      <c r="BP1025" s="6"/>
      <c r="BQ1025" s="5"/>
      <c r="BR1025" s="2"/>
      <c r="BS1025" s="2"/>
      <c r="BT1025" s="4"/>
      <c r="BU1025" s="2"/>
      <c r="BV1025" s="2"/>
      <c r="BW1025" s="2"/>
      <c r="BX1025" s="3"/>
      <c r="BY1025" s="2"/>
      <c r="BZ1025" s="2"/>
    </row>
    <row r="1026" spans="2:78" ht="12" customHeight="1">
      <c r="B1026" s="22"/>
      <c r="C1026" s="4"/>
      <c r="D1026" s="3"/>
      <c r="E1026" s="21"/>
      <c r="F1026" s="3"/>
      <c r="G1026" s="20"/>
      <c r="H1026" s="13"/>
      <c r="I1026" s="19"/>
      <c r="J1026" s="19"/>
      <c r="K1026" s="116"/>
      <c r="L1026" s="19"/>
      <c r="M1026" s="18"/>
      <c r="N1026" s="17"/>
      <c r="O1026" s="16"/>
      <c r="P1026" s="2"/>
      <c r="Q1026" s="2"/>
      <c r="R1026" s="2"/>
      <c r="S1026" s="2"/>
      <c r="T1026" s="2"/>
      <c r="U1026" s="2"/>
      <c r="V1026" s="15"/>
      <c r="W1026" s="14"/>
      <c r="X1026" s="13"/>
      <c r="Y1026" s="12"/>
      <c r="Z1026" s="2"/>
      <c r="AA1026" s="11"/>
      <c r="AB1026" s="11"/>
      <c r="AC1026" s="11"/>
      <c r="AD1026" s="2"/>
      <c r="AE1026" s="2"/>
      <c r="AF1026" s="2"/>
      <c r="AG1026" s="2"/>
      <c r="AH1026" s="2"/>
      <c r="AI1026" s="2"/>
      <c r="AJ1026" s="4"/>
      <c r="AK1026" s="2"/>
      <c r="AL1026" s="2"/>
      <c r="AM1026" s="2"/>
      <c r="AN1026" s="2"/>
      <c r="AO1026" s="2"/>
      <c r="AP1026" s="2"/>
      <c r="AQ1026" s="10"/>
      <c r="AR1026" s="4"/>
      <c r="AS1026" s="9"/>
      <c r="AT1026" s="8"/>
      <c r="AU1026" s="7"/>
      <c r="AV1026" s="6"/>
      <c r="AW1026" s="7"/>
      <c r="AX1026" s="6"/>
      <c r="AY1026" s="5"/>
      <c r="AZ1026" s="6"/>
      <c r="BA1026" s="5"/>
      <c r="BB1026" s="6"/>
      <c r="BC1026" s="5"/>
      <c r="BD1026" s="6"/>
      <c r="BE1026" s="5"/>
      <c r="BF1026" s="6"/>
      <c r="BG1026" s="5"/>
      <c r="BH1026" s="6"/>
      <c r="BI1026" s="5"/>
      <c r="BJ1026" s="6"/>
      <c r="BK1026" s="5"/>
      <c r="BL1026" s="6"/>
      <c r="BM1026" s="5"/>
      <c r="BN1026" s="6"/>
      <c r="BO1026" s="5"/>
      <c r="BP1026" s="6"/>
      <c r="BQ1026" s="5"/>
      <c r="BR1026" s="2"/>
      <c r="BS1026" s="2"/>
      <c r="BT1026" s="4"/>
      <c r="BU1026" s="2"/>
      <c r="BV1026" s="2"/>
      <c r="BW1026" s="2"/>
      <c r="BX1026" s="3"/>
      <c r="BY1026" s="2"/>
      <c r="BZ1026" s="2"/>
    </row>
    <row r="1027" spans="2:78" ht="12" customHeight="1">
      <c r="B1027" s="22"/>
      <c r="C1027" s="4"/>
      <c r="D1027" s="3"/>
      <c r="E1027" s="21"/>
      <c r="F1027" s="3"/>
      <c r="G1027" s="20"/>
      <c r="H1027" s="13"/>
      <c r="I1027" s="19"/>
      <c r="J1027" s="19"/>
      <c r="K1027" s="116"/>
      <c r="L1027" s="19"/>
      <c r="M1027" s="18"/>
      <c r="N1027" s="17"/>
      <c r="O1027" s="16"/>
      <c r="P1027" s="2"/>
      <c r="Q1027" s="2"/>
      <c r="R1027" s="2"/>
      <c r="S1027" s="2"/>
      <c r="T1027" s="2"/>
      <c r="U1027" s="2"/>
      <c r="V1027" s="15"/>
      <c r="W1027" s="14"/>
      <c r="X1027" s="13"/>
      <c r="Y1027" s="12"/>
      <c r="Z1027" s="2"/>
      <c r="AA1027" s="11"/>
      <c r="AB1027" s="11"/>
      <c r="AC1027" s="11"/>
      <c r="AD1027" s="2"/>
      <c r="AE1027" s="2"/>
      <c r="AF1027" s="2"/>
      <c r="AG1027" s="2"/>
      <c r="AH1027" s="2"/>
      <c r="AI1027" s="2"/>
      <c r="AJ1027" s="4"/>
      <c r="AK1027" s="2"/>
      <c r="AL1027" s="2"/>
      <c r="AM1027" s="2"/>
      <c r="AN1027" s="2"/>
      <c r="AO1027" s="2"/>
      <c r="AP1027" s="2"/>
      <c r="AQ1027" s="10"/>
      <c r="AR1027" s="4"/>
      <c r="AS1027" s="9"/>
      <c r="AT1027" s="8"/>
      <c r="AU1027" s="7"/>
      <c r="AV1027" s="6"/>
      <c r="AW1027" s="7"/>
      <c r="AX1027" s="6"/>
      <c r="AY1027" s="5"/>
      <c r="AZ1027" s="6"/>
      <c r="BA1027" s="5"/>
      <c r="BB1027" s="6"/>
      <c r="BC1027" s="5"/>
      <c r="BD1027" s="6"/>
      <c r="BE1027" s="5"/>
      <c r="BF1027" s="6"/>
      <c r="BG1027" s="5"/>
      <c r="BH1027" s="6"/>
      <c r="BI1027" s="5"/>
      <c r="BJ1027" s="6"/>
      <c r="BK1027" s="5"/>
      <c r="BL1027" s="6"/>
      <c r="BM1027" s="5"/>
      <c r="BN1027" s="6"/>
      <c r="BO1027" s="5"/>
      <c r="BP1027" s="6"/>
      <c r="BQ1027" s="5"/>
      <c r="BR1027" s="2"/>
      <c r="BS1027" s="2"/>
      <c r="BT1027" s="4"/>
      <c r="BU1027" s="2"/>
      <c r="BV1027" s="2"/>
      <c r="BW1027" s="2"/>
      <c r="BX1027" s="3"/>
      <c r="BY1027" s="2"/>
      <c r="BZ1027" s="2"/>
    </row>
    <row r="1028" spans="2:78" ht="12" customHeight="1">
      <c r="B1028" s="22"/>
      <c r="C1028" s="4"/>
      <c r="D1028" s="3"/>
      <c r="E1028" s="21"/>
      <c r="F1028" s="3"/>
      <c r="G1028" s="20"/>
      <c r="H1028" s="13"/>
      <c r="I1028" s="19"/>
      <c r="J1028" s="19"/>
      <c r="K1028" s="116"/>
      <c r="L1028" s="19"/>
      <c r="M1028" s="18"/>
      <c r="N1028" s="17"/>
      <c r="O1028" s="16"/>
      <c r="P1028" s="2"/>
      <c r="Q1028" s="2"/>
      <c r="R1028" s="2"/>
      <c r="S1028" s="2"/>
      <c r="T1028" s="2"/>
      <c r="U1028" s="2"/>
      <c r="V1028" s="15"/>
      <c r="W1028" s="14"/>
      <c r="X1028" s="13"/>
      <c r="Y1028" s="12"/>
      <c r="Z1028" s="2"/>
      <c r="AA1028" s="11"/>
      <c r="AB1028" s="11"/>
      <c r="AC1028" s="11"/>
      <c r="AD1028" s="2"/>
      <c r="AE1028" s="2"/>
      <c r="AF1028" s="2"/>
      <c r="AG1028" s="2"/>
      <c r="AH1028" s="2"/>
      <c r="AI1028" s="2"/>
      <c r="AJ1028" s="4"/>
      <c r="AK1028" s="2"/>
      <c r="AL1028" s="2"/>
      <c r="AM1028" s="2"/>
      <c r="AN1028" s="2"/>
      <c r="AO1028" s="2"/>
      <c r="AP1028" s="2"/>
      <c r="AQ1028" s="10"/>
      <c r="AR1028" s="4"/>
      <c r="AS1028" s="9"/>
      <c r="AT1028" s="8"/>
      <c r="AU1028" s="7"/>
      <c r="AV1028" s="6"/>
      <c r="AW1028" s="7"/>
      <c r="AX1028" s="6"/>
      <c r="AY1028" s="5"/>
      <c r="AZ1028" s="6"/>
      <c r="BA1028" s="5"/>
      <c r="BB1028" s="6"/>
      <c r="BC1028" s="5"/>
      <c r="BD1028" s="6"/>
      <c r="BE1028" s="5"/>
      <c r="BF1028" s="6"/>
      <c r="BG1028" s="5"/>
      <c r="BH1028" s="6"/>
      <c r="BI1028" s="5"/>
      <c r="BJ1028" s="6"/>
      <c r="BK1028" s="5"/>
      <c r="BL1028" s="6"/>
      <c r="BM1028" s="5"/>
      <c r="BN1028" s="6"/>
      <c r="BO1028" s="5"/>
      <c r="BP1028" s="6"/>
      <c r="BQ1028" s="5"/>
      <c r="BR1028" s="2"/>
      <c r="BS1028" s="2"/>
      <c r="BT1028" s="4"/>
      <c r="BU1028" s="2"/>
      <c r="BV1028" s="2"/>
      <c r="BW1028" s="2"/>
      <c r="BX1028" s="3"/>
      <c r="BY1028" s="2"/>
      <c r="BZ1028" s="2"/>
    </row>
    <row r="1029" spans="2:78" ht="12" customHeight="1">
      <c r="B1029" s="22"/>
      <c r="C1029" s="4"/>
      <c r="D1029" s="3"/>
      <c r="E1029" s="21"/>
      <c r="F1029" s="3"/>
      <c r="G1029" s="20"/>
      <c r="H1029" s="13"/>
      <c r="I1029" s="19"/>
      <c r="J1029" s="19"/>
      <c r="K1029" s="116"/>
      <c r="L1029" s="19"/>
      <c r="M1029" s="18"/>
      <c r="N1029" s="17"/>
      <c r="O1029" s="16"/>
      <c r="P1029" s="2"/>
      <c r="Q1029" s="2"/>
      <c r="R1029" s="2"/>
      <c r="S1029" s="2"/>
      <c r="T1029" s="2"/>
      <c r="U1029" s="2"/>
      <c r="V1029" s="15"/>
      <c r="W1029" s="14"/>
      <c r="X1029" s="13"/>
      <c r="Y1029" s="12"/>
      <c r="Z1029" s="2"/>
      <c r="AA1029" s="11"/>
      <c r="AB1029" s="11"/>
      <c r="AC1029" s="11"/>
      <c r="AD1029" s="2"/>
      <c r="AE1029" s="2"/>
      <c r="AF1029" s="2"/>
      <c r="AG1029" s="2"/>
      <c r="AH1029" s="2"/>
      <c r="AI1029" s="2"/>
      <c r="AJ1029" s="4"/>
      <c r="AK1029" s="2"/>
      <c r="AL1029" s="2"/>
      <c r="AM1029" s="2"/>
      <c r="AN1029" s="2"/>
      <c r="AO1029" s="2"/>
      <c r="AP1029" s="2"/>
      <c r="AQ1029" s="10"/>
      <c r="AR1029" s="4"/>
      <c r="AS1029" s="9"/>
      <c r="AT1029" s="8"/>
      <c r="AU1029" s="7"/>
      <c r="AV1029" s="6"/>
      <c r="AW1029" s="7"/>
      <c r="AX1029" s="6"/>
      <c r="AY1029" s="5"/>
      <c r="AZ1029" s="6"/>
      <c r="BA1029" s="5"/>
      <c r="BB1029" s="6"/>
      <c r="BC1029" s="5"/>
      <c r="BD1029" s="6"/>
      <c r="BE1029" s="5"/>
      <c r="BF1029" s="6"/>
      <c r="BG1029" s="5"/>
      <c r="BH1029" s="6"/>
      <c r="BI1029" s="5"/>
      <c r="BJ1029" s="6"/>
      <c r="BK1029" s="5"/>
      <c r="BL1029" s="6"/>
      <c r="BM1029" s="5"/>
      <c r="BN1029" s="6"/>
      <c r="BO1029" s="5"/>
      <c r="BP1029" s="6"/>
      <c r="BQ1029" s="5"/>
      <c r="BR1029" s="2"/>
      <c r="BS1029" s="2"/>
      <c r="BT1029" s="4"/>
      <c r="BU1029" s="2"/>
      <c r="BV1029" s="2"/>
      <c r="BW1029" s="2"/>
      <c r="BX1029" s="3"/>
      <c r="BY1029" s="2"/>
      <c r="BZ1029" s="2"/>
    </row>
    <row r="1030" spans="2:78" ht="12" customHeight="1">
      <c r="B1030" s="22"/>
      <c r="C1030" s="4"/>
      <c r="D1030" s="3"/>
      <c r="E1030" s="21"/>
      <c r="F1030" s="3"/>
      <c r="G1030" s="20"/>
      <c r="H1030" s="13"/>
      <c r="I1030" s="19"/>
      <c r="J1030" s="19"/>
      <c r="K1030" s="116"/>
      <c r="L1030" s="19"/>
      <c r="M1030" s="18"/>
      <c r="N1030" s="17"/>
      <c r="O1030" s="16"/>
      <c r="P1030" s="2"/>
      <c r="Q1030" s="2"/>
      <c r="R1030" s="2"/>
      <c r="S1030" s="2"/>
      <c r="T1030" s="2"/>
      <c r="U1030" s="2"/>
      <c r="V1030" s="15"/>
      <c r="W1030" s="14"/>
      <c r="X1030" s="13"/>
      <c r="Y1030" s="12"/>
      <c r="Z1030" s="2"/>
      <c r="AA1030" s="11"/>
      <c r="AB1030" s="11"/>
      <c r="AC1030" s="11"/>
      <c r="AD1030" s="2"/>
      <c r="AE1030" s="2"/>
      <c r="AF1030" s="2"/>
      <c r="AG1030" s="2"/>
      <c r="AH1030" s="2"/>
      <c r="AI1030" s="2"/>
      <c r="AJ1030" s="4"/>
      <c r="AK1030" s="2"/>
      <c r="AL1030" s="2"/>
      <c r="AM1030" s="2"/>
      <c r="AN1030" s="2"/>
      <c r="AO1030" s="2"/>
      <c r="AP1030" s="2"/>
      <c r="AQ1030" s="10"/>
      <c r="AR1030" s="4"/>
      <c r="AS1030" s="9"/>
      <c r="AT1030" s="8"/>
      <c r="AU1030" s="7"/>
      <c r="AV1030" s="6"/>
      <c r="AW1030" s="7"/>
      <c r="AX1030" s="6"/>
      <c r="AY1030" s="5"/>
      <c r="AZ1030" s="6"/>
      <c r="BA1030" s="5"/>
      <c r="BB1030" s="6"/>
      <c r="BC1030" s="5"/>
      <c r="BD1030" s="6"/>
      <c r="BE1030" s="5"/>
      <c r="BF1030" s="6"/>
      <c r="BG1030" s="5"/>
      <c r="BH1030" s="6"/>
      <c r="BI1030" s="5"/>
      <c r="BJ1030" s="6"/>
      <c r="BK1030" s="5"/>
      <c r="BL1030" s="6"/>
      <c r="BM1030" s="5"/>
      <c r="BN1030" s="6"/>
      <c r="BO1030" s="5"/>
      <c r="BP1030" s="6"/>
      <c r="BQ1030" s="5"/>
      <c r="BR1030" s="2"/>
      <c r="BS1030" s="2"/>
      <c r="BT1030" s="4"/>
      <c r="BU1030" s="2"/>
      <c r="BV1030" s="2"/>
      <c r="BW1030" s="2"/>
      <c r="BX1030" s="3"/>
      <c r="BY1030" s="2"/>
      <c r="BZ1030" s="2"/>
    </row>
    <row r="1031" spans="2:78" ht="12" customHeight="1">
      <c r="B1031" s="22"/>
      <c r="C1031" s="4"/>
      <c r="D1031" s="3"/>
      <c r="E1031" s="21"/>
      <c r="F1031" s="3"/>
      <c r="G1031" s="20"/>
      <c r="H1031" s="13"/>
      <c r="I1031" s="19"/>
      <c r="J1031" s="19"/>
      <c r="K1031" s="116"/>
      <c r="L1031" s="19"/>
      <c r="M1031" s="18"/>
      <c r="N1031" s="17"/>
      <c r="O1031" s="16"/>
      <c r="P1031" s="2"/>
      <c r="Q1031" s="2"/>
      <c r="R1031" s="2"/>
      <c r="S1031" s="2"/>
      <c r="T1031" s="2"/>
      <c r="U1031" s="2"/>
      <c r="V1031" s="15"/>
      <c r="W1031" s="14"/>
      <c r="X1031" s="13"/>
      <c r="Y1031" s="12"/>
      <c r="Z1031" s="2"/>
      <c r="AA1031" s="11"/>
      <c r="AB1031" s="11"/>
      <c r="AC1031" s="11"/>
      <c r="AD1031" s="2"/>
      <c r="AE1031" s="2"/>
      <c r="AF1031" s="2"/>
      <c r="AG1031" s="2"/>
      <c r="AH1031" s="2"/>
      <c r="AI1031" s="2"/>
      <c r="AJ1031" s="4"/>
      <c r="AK1031" s="2"/>
      <c r="AL1031" s="2"/>
      <c r="AM1031" s="2"/>
      <c r="AN1031" s="2"/>
      <c r="AO1031" s="2"/>
      <c r="AP1031" s="2"/>
      <c r="AQ1031" s="10"/>
      <c r="AR1031" s="4"/>
      <c r="AS1031" s="9"/>
      <c r="AT1031" s="8"/>
      <c r="AU1031" s="7"/>
      <c r="AV1031" s="6"/>
      <c r="AW1031" s="7"/>
      <c r="AX1031" s="6"/>
      <c r="AY1031" s="5"/>
      <c r="AZ1031" s="6"/>
      <c r="BA1031" s="5"/>
      <c r="BB1031" s="6"/>
      <c r="BC1031" s="5"/>
      <c r="BD1031" s="6"/>
      <c r="BE1031" s="5"/>
      <c r="BF1031" s="6"/>
      <c r="BG1031" s="5"/>
      <c r="BH1031" s="6"/>
      <c r="BI1031" s="5"/>
      <c r="BJ1031" s="6"/>
      <c r="BK1031" s="5"/>
      <c r="BL1031" s="6"/>
      <c r="BM1031" s="5"/>
      <c r="BN1031" s="6"/>
      <c r="BO1031" s="5"/>
      <c r="BP1031" s="6"/>
      <c r="BQ1031" s="5"/>
      <c r="BR1031" s="2"/>
      <c r="BS1031" s="2"/>
      <c r="BT1031" s="4"/>
      <c r="BU1031" s="2"/>
      <c r="BV1031" s="2"/>
      <c r="BW1031" s="2"/>
      <c r="BX1031" s="3"/>
      <c r="BY1031" s="2"/>
      <c r="BZ1031" s="2"/>
    </row>
    <row r="1032" spans="2:78" ht="12" customHeight="1">
      <c r="B1032" s="22"/>
      <c r="C1032" s="4"/>
      <c r="D1032" s="3"/>
      <c r="E1032" s="21"/>
      <c r="F1032" s="3"/>
      <c r="G1032" s="20"/>
      <c r="H1032" s="13"/>
      <c r="I1032" s="19"/>
      <c r="J1032" s="19"/>
      <c r="K1032" s="116"/>
      <c r="L1032" s="19"/>
      <c r="M1032" s="18"/>
      <c r="N1032" s="17"/>
      <c r="O1032" s="16"/>
      <c r="P1032" s="2"/>
      <c r="Q1032" s="2"/>
      <c r="R1032" s="2"/>
      <c r="S1032" s="2"/>
      <c r="T1032" s="2"/>
      <c r="U1032" s="2"/>
      <c r="V1032" s="15"/>
      <c r="W1032" s="14"/>
      <c r="X1032" s="13"/>
      <c r="Y1032" s="12"/>
      <c r="Z1032" s="2"/>
      <c r="AA1032" s="11"/>
      <c r="AB1032" s="11"/>
      <c r="AC1032" s="11"/>
      <c r="AD1032" s="2"/>
      <c r="AE1032" s="2"/>
      <c r="AF1032" s="2"/>
      <c r="AG1032" s="2"/>
      <c r="AH1032" s="2"/>
      <c r="AI1032" s="2"/>
      <c r="AJ1032" s="4"/>
      <c r="AK1032" s="2"/>
      <c r="AL1032" s="2"/>
      <c r="AM1032" s="2"/>
      <c r="AN1032" s="2"/>
      <c r="AO1032" s="2"/>
      <c r="AP1032" s="2"/>
      <c r="AQ1032" s="10"/>
      <c r="AR1032" s="4"/>
      <c r="AS1032" s="9"/>
      <c r="AT1032" s="8"/>
      <c r="AU1032" s="7"/>
      <c r="AV1032" s="6"/>
      <c r="AW1032" s="7"/>
      <c r="AX1032" s="6"/>
      <c r="AY1032" s="5"/>
      <c r="AZ1032" s="6"/>
      <c r="BA1032" s="5"/>
      <c r="BB1032" s="6"/>
      <c r="BC1032" s="5"/>
      <c r="BD1032" s="6"/>
      <c r="BE1032" s="5"/>
      <c r="BF1032" s="6"/>
      <c r="BG1032" s="5"/>
      <c r="BH1032" s="6"/>
      <c r="BI1032" s="5"/>
      <c r="BJ1032" s="6"/>
      <c r="BK1032" s="5"/>
      <c r="BL1032" s="6"/>
      <c r="BM1032" s="5"/>
      <c r="BN1032" s="6"/>
      <c r="BO1032" s="5"/>
      <c r="BP1032" s="6"/>
      <c r="BQ1032" s="5"/>
      <c r="BR1032" s="2"/>
      <c r="BS1032" s="2"/>
      <c r="BT1032" s="4"/>
      <c r="BU1032" s="2"/>
      <c r="BV1032" s="2"/>
      <c r="BW1032" s="2"/>
      <c r="BX1032" s="3"/>
      <c r="BY1032" s="2"/>
      <c r="BZ1032" s="2"/>
    </row>
    <row r="1033" spans="2:78" ht="12" customHeight="1">
      <c r="B1033" s="22"/>
      <c r="C1033" s="4"/>
      <c r="D1033" s="3"/>
      <c r="E1033" s="21"/>
      <c r="F1033" s="3"/>
      <c r="G1033" s="20"/>
      <c r="H1033" s="13"/>
      <c r="I1033" s="19"/>
      <c r="J1033" s="19"/>
      <c r="K1033" s="116"/>
      <c r="L1033" s="19"/>
      <c r="M1033" s="18"/>
      <c r="N1033" s="17"/>
      <c r="O1033" s="16"/>
      <c r="P1033" s="2"/>
      <c r="Q1033" s="2"/>
      <c r="R1033" s="2"/>
      <c r="S1033" s="2"/>
      <c r="T1033" s="2"/>
      <c r="U1033" s="2"/>
      <c r="V1033" s="15"/>
      <c r="W1033" s="14"/>
      <c r="X1033" s="13"/>
      <c r="Y1033" s="12"/>
      <c r="Z1033" s="2"/>
      <c r="AA1033" s="11"/>
      <c r="AB1033" s="11"/>
      <c r="AC1033" s="11"/>
      <c r="AD1033" s="2"/>
      <c r="AE1033" s="2"/>
      <c r="AF1033" s="2"/>
      <c r="AG1033" s="2"/>
      <c r="AH1033" s="2"/>
      <c r="AI1033" s="2"/>
      <c r="AJ1033" s="4"/>
      <c r="AK1033" s="2"/>
      <c r="AL1033" s="2"/>
      <c r="AM1033" s="2"/>
      <c r="AN1033" s="2"/>
      <c r="AO1033" s="2"/>
      <c r="AP1033" s="2"/>
      <c r="AQ1033" s="10"/>
      <c r="AR1033" s="4"/>
      <c r="AS1033" s="9"/>
      <c r="AT1033" s="8"/>
      <c r="AU1033" s="7"/>
      <c r="AV1033" s="6"/>
      <c r="AW1033" s="7"/>
      <c r="AX1033" s="6"/>
      <c r="AY1033" s="5"/>
      <c r="AZ1033" s="6"/>
      <c r="BA1033" s="5"/>
      <c r="BB1033" s="6"/>
      <c r="BC1033" s="5"/>
      <c r="BD1033" s="6"/>
      <c r="BE1033" s="5"/>
      <c r="BF1033" s="6"/>
      <c r="BG1033" s="5"/>
      <c r="BH1033" s="6"/>
      <c r="BI1033" s="5"/>
      <c r="BJ1033" s="6"/>
      <c r="BK1033" s="5"/>
      <c r="BL1033" s="6"/>
      <c r="BM1033" s="5"/>
      <c r="BN1033" s="6"/>
      <c r="BO1033" s="5"/>
      <c r="BP1033" s="6"/>
      <c r="BQ1033" s="5"/>
      <c r="BR1033" s="2"/>
      <c r="BS1033" s="2"/>
      <c r="BT1033" s="4"/>
      <c r="BU1033" s="2"/>
      <c r="BV1033" s="2"/>
      <c r="BW1033" s="2"/>
      <c r="BX1033" s="3"/>
      <c r="BY1033" s="2"/>
      <c r="BZ1033" s="2"/>
    </row>
    <row r="1034" spans="2:78" ht="12" customHeight="1">
      <c r="B1034" s="22"/>
      <c r="C1034" s="4"/>
      <c r="D1034" s="3"/>
      <c r="E1034" s="21"/>
      <c r="F1034" s="3"/>
      <c r="G1034" s="20"/>
      <c r="H1034" s="13"/>
      <c r="I1034" s="19"/>
      <c r="J1034" s="19"/>
      <c r="K1034" s="116"/>
      <c r="L1034" s="19"/>
      <c r="M1034" s="18"/>
      <c r="N1034" s="17"/>
      <c r="O1034" s="16"/>
      <c r="P1034" s="2"/>
      <c r="Q1034" s="2"/>
      <c r="R1034" s="2"/>
      <c r="S1034" s="2"/>
      <c r="T1034" s="2"/>
      <c r="U1034" s="2"/>
      <c r="V1034" s="15"/>
      <c r="W1034" s="14"/>
      <c r="X1034" s="13"/>
      <c r="Y1034" s="12"/>
      <c r="Z1034" s="2"/>
      <c r="AA1034" s="11"/>
      <c r="AB1034" s="11"/>
      <c r="AC1034" s="11"/>
      <c r="AD1034" s="2"/>
      <c r="AE1034" s="2"/>
      <c r="AF1034" s="2"/>
      <c r="AG1034" s="2"/>
      <c r="AH1034" s="2"/>
      <c r="AI1034" s="2"/>
      <c r="AJ1034" s="4"/>
      <c r="AK1034" s="2"/>
      <c r="AL1034" s="2"/>
      <c r="AM1034" s="2"/>
      <c r="AN1034" s="2"/>
      <c r="AO1034" s="2"/>
      <c r="AP1034" s="2"/>
      <c r="AQ1034" s="10"/>
      <c r="AR1034" s="4"/>
      <c r="AS1034" s="9"/>
      <c r="AT1034" s="8"/>
      <c r="AU1034" s="7"/>
      <c r="AV1034" s="6"/>
      <c r="AW1034" s="7"/>
      <c r="AX1034" s="6"/>
      <c r="AY1034" s="5"/>
      <c r="AZ1034" s="6"/>
      <c r="BA1034" s="5"/>
      <c r="BB1034" s="6"/>
      <c r="BC1034" s="5"/>
      <c r="BD1034" s="6"/>
      <c r="BE1034" s="5"/>
      <c r="BF1034" s="6"/>
      <c r="BG1034" s="5"/>
      <c r="BH1034" s="6"/>
      <c r="BI1034" s="5"/>
      <c r="BJ1034" s="6"/>
      <c r="BK1034" s="5"/>
      <c r="BL1034" s="6"/>
      <c r="BM1034" s="5"/>
      <c r="BN1034" s="6"/>
      <c r="BO1034" s="5"/>
      <c r="BP1034" s="6"/>
      <c r="BQ1034" s="5"/>
      <c r="BR1034" s="2"/>
      <c r="BS1034" s="2"/>
      <c r="BT1034" s="4"/>
      <c r="BU1034" s="2"/>
      <c r="BV1034" s="2"/>
      <c r="BW1034" s="2"/>
      <c r="BX1034" s="3"/>
      <c r="BY1034" s="2"/>
      <c r="BZ1034" s="2"/>
    </row>
    <row r="1035" spans="2:78" ht="12" customHeight="1">
      <c r="B1035" s="22"/>
      <c r="C1035" s="4"/>
      <c r="D1035" s="3"/>
      <c r="E1035" s="21"/>
      <c r="F1035" s="3"/>
      <c r="G1035" s="20"/>
      <c r="H1035" s="13"/>
      <c r="I1035" s="19"/>
      <c r="J1035" s="19"/>
      <c r="K1035" s="116"/>
      <c r="L1035" s="19"/>
      <c r="M1035" s="18"/>
      <c r="N1035" s="17"/>
      <c r="O1035" s="16"/>
      <c r="P1035" s="2"/>
      <c r="Q1035" s="2"/>
      <c r="R1035" s="2"/>
      <c r="S1035" s="2"/>
      <c r="T1035" s="2"/>
      <c r="U1035" s="2"/>
      <c r="V1035" s="15"/>
      <c r="W1035" s="14"/>
      <c r="X1035" s="13"/>
      <c r="Y1035" s="12"/>
      <c r="Z1035" s="2"/>
      <c r="AA1035" s="11"/>
      <c r="AB1035" s="11"/>
      <c r="AC1035" s="11"/>
      <c r="AD1035" s="2"/>
      <c r="AE1035" s="2"/>
      <c r="AF1035" s="2"/>
      <c r="AG1035" s="2"/>
      <c r="AH1035" s="2"/>
      <c r="AI1035" s="2"/>
      <c r="AJ1035" s="4"/>
      <c r="AK1035" s="2"/>
      <c r="AL1035" s="2"/>
      <c r="AM1035" s="2"/>
      <c r="AN1035" s="2"/>
      <c r="AO1035" s="2"/>
      <c r="AP1035" s="2"/>
      <c r="AQ1035" s="10"/>
      <c r="AR1035" s="4"/>
      <c r="AS1035" s="9"/>
      <c r="AT1035" s="8"/>
      <c r="AU1035" s="7"/>
      <c r="AV1035" s="6"/>
      <c r="AW1035" s="7"/>
      <c r="AX1035" s="6"/>
      <c r="AY1035" s="5"/>
      <c r="AZ1035" s="6"/>
      <c r="BA1035" s="5"/>
      <c r="BB1035" s="6"/>
      <c r="BC1035" s="5"/>
      <c r="BD1035" s="6"/>
      <c r="BE1035" s="5"/>
      <c r="BF1035" s="6"/>
      <c r="BG1035" s="5"/>
      <c r="BH1035" s="6"/>
      <c r="BI1035" s="5"/>
      <c r="BJ1035" s="6"/>
      <c r="BK1035" s="5"/>
      <c r="BL1035" s="6"/>
      <c r="BM1035" s="5"/>
      <c r="BN1035" s="6"/>
      <c r="BO1035" s="5"/>
      <c r="BP1035" s="6"/>
      <c r="BQ1035" s="5"/>
      <c r="BR1035" s="2"/>
      <c r="BS1035" s="2"/>
      <c r="BT1035" s="4"/>
      <c r="BU1035" s="2"/>
      <c r="BV1035" s="2"/>
      <c r="BW1035" s="2"/>
      <c r="BX1035" s="3"/>
      <c r="BY1035" s="2"/>
      <c r="BZ1035" s="2"/>
    </row>
    <row r="1036" spans="2:78" ht="12" customHeight="1">
      <c r="B1036" s="22"/>
      <c r="C1036" s="4"/>
      <c r="D1036" s="3"/>
      <c r="E1036" s="21"/>
      <c r="F1036" s="3"/>
      <c r="G1036" s="20"/>
      <c r="H1036" s="13"/>
      <c r="I1036" s="19"/>
      <c r="J1036" s="19"/>
      <c r="K1036" s="116"/>
      <c r="L1036" s="19"/>
      <c r="M1036" s="18"/>
      <c r="N1036" s="17"/>
      <c r="O1036" s="16"/>
      <c r="P1036" s="2"/>
      <c r="Q1036" s="2"/>
      <c r="R1036" s="2"/>
      <c r="S1036" s="2"/>
      <c r="T1036" s="2"/>
      <c r="U1036" s="2"/>
      <c r="V1036" s="15"/>
      <c r="W1036" s="14"/>
      <c r="X1036" s="13"/>
      <c r="Y1036" s="12"/>
      <c r="Z1036" s="2"/>
      <c r="AA1036" s="11"/>
      <c r="AB1036" s="11"/>
      <c r="AC1036" s="11"/>
      <c r="AD1036" s="2"/>
      <c r="AE1036" s="2"/>
      <c r="AF1036" s="2"/>
      <c r="AG1036" s="2"/>
      <c r="AH1036" s="2"/>
      <c r="AI1036" s="2"/>
      <c r="AJ1036" s="4"/>
      <c r="AK1036" s="2"/>
      <c r="AL1036" s="2"/>
      <c r="AM1036" s="2"/>
      <c r="AN1036" s="2"/>
      <c r="AO1036" s="2"/>
      <c r="AP1036" s="2"/>
      <c r="AQ1036" s="10"/>
      <c r="AR1036" s="4"/>
      <c r="AS1036" s="9"/>
      <c r="AT1036" s="8"/>
      <c r="AU1036" s="7"/>
      <c r="AV1036" s="6"/>
      <c r="AW1036" s="7"/>
      <c r="AX1036" s="6"/>
      <c r="AY1036" s="5"/>
      <c r="AZ1036" s="6"/>
      <c r="BA1036" s="5"/>
      <c r="BB1036" s="6"/>
      <c r="BC1036" s="5"/>
      <c r="BD1036" s="6"/>
      <c r="BE1036" s="5"/>
      <c r="BF1036" s="6"/>
      <c r="BG1036" s="5"/>
      <c r="BH1036" s="6"/>
      <c r="BI1036" s="5"/>
      <c r="BJ1036" s="6"/>
      <c r="BK1036" s="5"/>
      <c r="BL1036" s="6"/>
      <c r="BM1036" s="5"/>
      <c r="BN1036" s="6"/>
      <c r="BO1036" s="5"/>
      <c r="BP1036" s="6"/>
      <c r="BQ1036" s="5"/>
      <c r="BR1036" s="2"/>
      <c r="BS1036" s="2"/>
      <c r="BT1036" s="4"/>
      <c r="BU1036" s="2"/>
      <c r="BV1036" s="2"/>
      <c r="BW1036" s="2"/>
      <c r="BX1036" s="3"/>
      <c r="BY1036" s="2"/>
      <c r="BZ1036" s="2"/>
    </row>
    <row r="1037" spans="2:78" ht="12" customHeight="1">
      <c r="B1037" s="22"/>
      <c r="C1037" s="4"/>
      <c r="D1037" s="3"/>
      <c r="E1037" s="21"/>
      <c r="F1037" s="3"/>
      <c r="G1037" s="20"/>
      <c r="H1037" s="13"/>
      <c r="I1037" s="19"/>
      <c r="J1037" s="19"/>
      <c r="K1037" s="116"/>
      <c r="L1037" s="19"/>
      <c r="M1037" s="18"/>
      <c r="N1037" s="17"/>
      <c r="O1037" s="16"/>
      <c r="P1037" s="2"/>
      <c r="Q1037" s="2"/>
      <c r="R1037" s="2"/>
      <c r="S1037" s="2"/>
      <c r="T1037" s="2"/>
      <c r="U1037" s="2"/>
      <c r="V1037" s="15"/>
      <c r="W1037" s="14"/>
      <c r="X1037" s="13"/>
      <c r="Y1037" s="12"/>
      <c r="Z1037" s="2"/>
      <c r="AA1037" s="11"/>
      <c r="AB1037" s="11"/>
      <c r="AC1037" s="11"/>
      <c r="AD1037" s="2"/>
      <c r="AE1037" s="2"/>
      <c r="AF1037" s="2"/>
      <c r="AG1037" s="2"/>
      <c r="AH1037" s="2"/>
      <c r="AI1037" s="2"/>
      <c r="AJ1037" s="4"/>
      <c r="AK1037" s="2"/>
      <c r="AL1037" s="2"/>
      <c r="AM1037" s="2"/>
      <c r="AN1037" s="2"/>
      <c r="AO1037" s="2"/>
      <c r="AP1037" s="2"/>
      <c r="AQ1037" s="10"/>
      <c r="AR1037" s="4"/>
      <c r="AS1037" s="9"/>
      <c r="AT1037" s="8"/>
      <c r="AU1037" s="7"/>
      <c r="AV1037" s="6"/>
      <c r="AW1037" s="7"/>
      <c r="AX1037" s="6"/>
      <c r="AY1037" s="5"/>
      <c r="AZ1037" s="6"/>
      <c r="BA1037" s="5"/>
      <c r="BB1037" s="6"/>
      <c r="BC1037" s="5"/>
      <c r="BD1037" s="6"/>
      <c r="BE1037" s="5"/>
      <c r="BF1037" s="6"/>
      <c r="BG1037" s="5"/>
      <c r="BH1037" s="6"/>
      <c r="BI1037" s="5"/>
      <c r="BJ1037" s="6"/>
      <c r="BK1037" s="5"/>
      <c r="BL1037" s="6"/>
      <c r="BM1037" s="5"/>
      <c r="BN1037" s="6"/>
      <c r="BO1037" s="5"/>
      <c r="BP1037" s="6"/>
      <c r="BQ1037" s="5"/>
      <c r="BR1037" s="2"/>
      <c r="BS1037" s="2"/>
      <c r="BT1037" s="4"/>
      <c r="BU1037" s="2"/>
      <c r="BV1037" s="2"/>
      <c r="BW1037" s="2"/>
      <c r="BX1037" s="3"/>
      <c r="BY1037" s="2"/>
      <c r="BZ1037" s="2"/>
    </row>
    <row r="1038" spans="2:78" ht="12" customHeight="1">
      <c r="B1038" s="22"/>
      <c r="C1038" s="4"/>
      <c r="D1038" s="3"/>
      <c r="E1038" s="21"/>
      <c r="F1038" s="3"/>
      <c r="G1038" s="20"/>
      <c r="H1038" s="13"/>
      <c r="I1038" s="19"/>
      <c r="J1038" s="19"/>
      <c r="K1038" s="116"/>
      <c r="L1038" s="19"/>
      <c r="M1038" s="18"/>
      <c r="N1038" s="17"/>
      <c r="O1038" s="16"/>
      <c r="P1038" s="2"/>
      <c r="Q1038" s="2"/>
      <c r="R1038" s="2"/>
      <c r="S1038" s="2"/>
      <c r="T1038" s="2"/>
      <c r="U1038" s="2"/>
      <c r="V1038" s="15"/>
      <c r="W1038" s="14"/>
      <c r="X1038" s="13"/>
      <c r="Y1038" s="12"/>
      <c r="Z1038" s="2"/>
      <c r="AA1038" s="11"/>
      <c r="AB1038" s="11"/>
      <c r="AC1038" s="11"/>
      <c r="AD1038" s="2"/>
      <c r="AE1038" s="2"/>
      <c r="AF1038" s="2"/>
      <c r="AG1038" s="2"/>
      <c r="AH1038" s="2"/>
      <c r="AI1038" s="2"/>
      <c r="AJ1038" s="4"/>
      <c r="AK1038" s="2"/>
      <c r="AL1038" s="2"/>
      <c r="AM1038" s="2"/>
      <c r="AN1038" s="2"/>
      <c r="AO1038" s="2"/>
      <c r="AP1038" s="2"/>
      <c r="AQ1038" s="10"/>
      <c r="AR1038" s="4"/>
      <c r="AS1038" s="9"/>
      <c r="AT1038" s="8"/>
      <c r="AU1038" s="7"/>
      <c r="AV1038" s="6"/>
      <c r="AW1038" s="7"/>
      <c r="AX1038" s="6"/>
      <c r="AY1038" s="5"/>
      <c r="AZ1038" s="6"/>
      <c r="BA1038" s="5"/>
      <c r="BB1038" s="6"/>
      <c r="BC1038" s="5"/>
      <c r="BD1038" s="6"/>
      <c r="BE1038" s="5"/>
      <c r="BF1038" s="6"/>
      <c r="BG1038" s="5"/>
      <c r="BH1038" s="6"/>
      <c r="BI1038" s="5"/>
      <c r="BJ1038" s="6"/>
      <c r="BK1038" s="5"/>
      <c r="BL1038" s="6"/>
      <c r="BM1038" s="5"/>
      <c r="BN1038" s="6"/>
      <c r="BO1038" s="5"/>
      <c r="BP1038" s="6"/>
      <c r="BQ1038" s="5"/>
      <c r="BR1038" s="2"/>
      <c r="BS1038" s="2"/>
      <c r="BT1038" s="4"/>
      <c r="BU1038" s="2"/>
      <c r="BV1038" s="2"/>
      <c r="BW1038" s="2"/>
      <c r="BX1038" s="3"/>
      <c r="BY1038" s="2"/>
      <c r="BZ1038" s="2"/>
    </row>
    <row r="1039" spans="2:78" ht="12" customHeight="1">
      <c r="B1039" s="22"/>
      <c r="C1039" s="4"/>
      <c r="D1039" s="3"/>
      <c r="E1039" s="21"/>
      <c r="F1039" s="3"/>
      <c r="G1039" s="20"/>
      <c r="H1039" s="13"/>
      <c r="I1039" s="19"/>
      <c r="J1039" s="19"/>
      <c r="K1039" s="116"/>
      <c r="L1039" s="19"/>
      <c r="M1039" s="18"/>
      <c r="N1039" s="17"/>
      <c r="O1039" s="16"/>
      <c r="P1039" s="2"/>
      <c r="Q1039" s="2"/>
      <c r="R1039" s="2"/>
      <c r="S1039" s="2"/>
      <c r="T1039" s="2"/>
      <c r="U1039" s="2"/>
      <c r="V1039" s="15"/>
      <c r="W1039" s="14"/>
      <c r="X1039" s="13"/>
      <c r="Y1039" s="12"/>
      <c r="Z1039" s="2"/>
      <c r="AA1039" s="11"/>
      <c r="AB1039" s="11"/>
      <c r="AC1039" s="11"/>
      <c r="AD1039" s="2"/>
      <c r="AE1039" s="2"/>
      <c r="AF1039" s="2"/>
      <c r="AG1039" s="2"/>
      <c r="AH1039" s="2"/>
      <c r="AI1039" s="2"/>
      <c r="AJ1039" s="4"/>
      <c r="AK1039" s="2"/>
      <c r="AL1039" s="2"/>
      <c r="AM1039" s="2"/>
      <c r="AN1039" s="2"/>
      <c r="AO1039" s="2"/>
      <c r="AP1039" s="2"/>
      <c r="AQ1039" s="10"/>
      <c r="AR1039" s="4"/>
      <c r="AS1039" s="9"/>
      <c r="AT1039" s="8"/>
      <c r="AU1039" s="7"/>
      <c r="AV1039" s="6"/>
      <c r="AW1039" s="7"/>
      <c r="AX1039" s="6"/>
      <c r="AY1039" s="5"/>
      <c r="AZ1039" s="6"/>
      <c r="BA1039" s="5"/>
      <c r="BB1039" s="6"/>
      <c r="BC1039" s="5"/>
      <c r="BD1039" s="6"/>
      <c r="BE1039" s="5"/>
      <c r="BF1039" s="6"/>
      <c r="BG1039" s="5"/>
      <c r="BH1039" s="6"/>
      <c r="BI1039" s="5"/>
      <c r="BJ1039" s="6"/>
      <c r="BK1039" s="5"/>
      <c r="BL1039" s="6"/>
      <c r="BM1039" s="5"/>
      <c r="BN1039" s="6"/>
      <c r="BO1039" s="5"/>
      <c r="BP1039" s="6"/>
      <c r="BQ1039" s="5"/>
      <c r="BR1039" s="2"/>
      <c r="BS1039" s="2"/>
      <c r="BT1039" s="4"/>
      <c r="BU1039" s="2"/>
      <c r="BV1039" s="2"/>
      <c r="BW1039" s="2"/>
      <c r="BX1039" s="3"/>
      <c r="BY1039" s="2"/>
      <c r="BZ1039" s="2"/>
    </row>
    <row r="1040" spans="2:78" ht="12" customHeight="1">
      <c r="B1040" s="22"/>
      <c r="C1040" s="4"/>
      <c r="D1040" s="3"/>
      <c r="E1040" s="21"/>
      <c r="F1040" s="3"/>
      <c r="G1040" s="20"/>
      <c r="H1040" s="13"/>
      <c r="I1040" s="19"/>
      <c r="J1040" s="19"/>
      <c r="K1040" s="116"/>
      <c r="L1040" s="19"/>
      <c r="M1040" s="18"/>
      <c r="N1040" s="17"/>
      <c r="O1040" s="16"/>
      <c r="P1040" s="2"/>
      <c r="Q1040" s="2"/>
      <c r="R1040" s="2"/>
      <c r="S1040" s="2"/>
      <c r="T1040" s="2"/>
      <c r="U1040" s="2"/>
      <c r="V1040" s="15"/>
      <c r="W1040" s="14"/>
      <c r="X1040" s="13"/>
      <c r="Y1040" s="12"/>
      <c r="Z1040" s="2"/>
      <c r="AA1040" s="11"/>
      <c r="AB1040" s="11"/>
      <c r="AC1040" s="11"/>
      <c r="AD1040" s="2"/>
      <c r="AE1040" s="2"/>
      <c r="AF1040" s="2"/>
      <c r="AG1040" s="2"/>
      <c r="AH1040" s="2"/>
      <c r="AI1040" s="2"/>
      <c r="AJ1040" s="4"/>
      <c r="AK1040" s="2"/>
      <c r="AL1040" s="2"/>
      <c r="AM1040" s="2"/>
      <c r="AN1040" s="2"/>
      <c r="AO1040" s="2"/>
      <c r="AP1040" s="2"/>
      <c r="AQ1040" s="10"/>
      <c r="AR1040" s="4"/>
      <c r="AS1040" s="9"/>
      <c r="AT1040" s="8"/>
      <c r="AU1040" s="7"/>
      <c r="AV1040" s="6"/>
      <c r="AW1040" s="7"/>
      <c r="AX1040" s="6"/>
      <c r="AY1040" s="5"/>
      <c r="AZ1040" s="6"/>
      <c r="BA1040" s="5"/>
      <c r="BB1040" s="6"/>
      <c r="BC1040" s="5"/>
      <c r="BD1040" s="6"/>
      <c r="BE1040" s="5"/>
      <c r="BF1040" s="6"/>
      <c r="BG1040" s="5"/>
      <c r="BH1040" s="6"/>
      <c r="BI1040" s="5"/>
      <c r="BJ1040" s="6"/>
      <c r="BK1040" s="5"/>
      <c r="BL1040" s="6"/>
      <c r="BM1040" s="5"/>
      <c r="BN1040" s="6"/>
      <c r="BO1040" s="5"/>
      <c r="BP1040" s="6"/>
      <c r="BQ1040" s="5"/>
      <c r="BR1040" s="2"/>
      <c r="BS1040" s="2"/>
      <c r="BT1040" s="4"/>
      <c r="BU1040" s="2"/>
      <c r="BV1040" s="2"/>
      <c r="BW1040" s="2"/>
      <c r="BX1040" s="3"/>
      <c r="BY1040" s="2"/>
      <c r="BZ1040" s="2"/>
    </row>
    <row r="1041" spans="2:78" ht="12" customHeight="1">
      <c r="B1041" s="22"/>
      <c r="C1041" s="4"/>
      <c r="D1041" s="3"/>
      <c r="E1041" s="21"/>
      <c r="F1041" s="3"/>
      <c r="G1041" s="20"/>
      <c r="H1041" s="13"/>
      <c r="I1041" s="19"/>
      <c r="J1041" s="19"/>
      <c r="K1041" s="116"/>
      <c r="L1041" s="19"/>
      <c r="M1041" s="18"/>
      <c r="N1041" s="17"/>
      <c r="O1041" s="16"/>
      <c r="P1041" s="2"/>
      <c r="Q1041" s="2"/>
      <c r="R1041" s="2"/>
      <c r="S1041" s="2"/>
      <c r="T1041" s="2"/>
      <c r="U1041" s="2"/>
      <c r="V1041" s="15"/>
      <c r="W1041" s="14"/>
      <c r="X1041" s="13"/>
      <c r="Y1041" s="12"/>
      <c r="Z1041" s="2"/>
      <c r="AA1041" s="11"/>
      <c r="AB1041" s="11"/>
      <c r="AC1041" s="11"/>
      <c r="AD1041" s="2"/>
      <c r="AE1041" s="2"/>
      <c r="AF1041" s="2"/>
      <c r="AG1041" s="2"/>
      <c r="AH1041" s="2"/>
      <c r="AI1041" s="2"/>
      <c r="AJ1041" s="4"/>
      <c r="AK1041" s="2"/>
      <c r="AL1041" s="2"/>
      <c r="AM1041" s="2"/>
      <c r="AN1041" s="2"/>
      <c r="AO1041" s="2"/>
      <c r="AP1041" s="2"/>
      <c r="AQ1041" s="10"/>
      <c r="AR1041" s="4"/>
      <c r="AS1041" s="9"/>
      <c r="AT1041" s="8"/>
      <c r="AU1041" s="7"/>
      <c r="AV1041" s="6"/>
      <c r="AW1041" s="7"/>
      <c r="AX1041" s="6"/>
      <c r="AY1041" s="5"/>
      <c r="AZ1041" s="6"/>
      <c r="BA1041" s="5"/>
      <c r="BB1041" s="6"/>
      <c r="BC1041" s="5"/>
      <c r="BD1041" s="6"/>
      <c r="BE1041" s="5"/>
      <c r="BF1041" s="6"/>
      <c r="BG1041" s="5"/>
      <c r="BH1041" s="6"/>
      <c r="BI1041" s="5"/>
      <c r="BJ1041" s="6"/>
      <c r="BK1041" s="5"/>
      <c r="BL1041" s="6"/>
      <c r="BM1041" s="5"/>
      <c r="BN1041" s="6"/>
      <c r="BO1041" s="5"/>
      <c r="BP1041" s="6"/>
      <c r="BQ1041" s="5"/>
      <c r="BR1041" s="2"/>
      <c r="BS1041" s="2"/>
      <c r="BT1041" s="4"/>
      <c r="BU1041" s="2"/>
      <c r="BV1041" s="2"/>
      <c r="BW1041" s="2"/>
      <c r="BX1041" s="3"/>
      <c r="BY1041" s="2"/>
      <c r="BZ1041" s="2"/>
    </row>
    <row r="1042" spans="2:78" ht="12" customHeight="1">
      <c r="B1042" s="22"/>
      <c r="C1042" s="4"/>
      <c r="D1042" s="3"/>
      <c r="E1042" s="21"/>
      <c r="F1042" s="3"/>
      <c r="G1042" s="20"/>
      <c r="H1042" s="13"/>
      <c r="I1042" s="19"/>
      <c r="J1042" s="19"/>
      <c r="K1042" s="116"/>
      <c r="L1042" s="19"/>
      <c r="M1042" s="18"/>
      <c r="N1042" s="17"/>
      <c r="O1042" s="16"/>
      <c r="P1042" s="2"/>
      <c r="Q1042" s="2"/>
      <c r="R1042" s="2"/>
      <c r="S1042" s="2"/>
      <c r="T1042" s="2"/>
      <c r="U1042" s="2"/>
      <c r="V1042" s="15"/>
      <c r="W1042" s="14"/>
      <c r="X1042" s="13"/>
      <c r="Y1042" s="12"/>
      <c r="Z1042" s="2"/>
      <c r="AA1042" s="11"/>
      <c r="AB1042" s="11"/>
      <c r="AC1042" s="11"/>
      <c r="AD1042" s="2"/>
      <c r="AE1042" s="2"/>
      <c r="AF1042" s="2"/>
      <c r="AG1042" s="2"/>
      <c r="AH1042" s="2"/>
      <c r="AI1042" s="2"/>
      <c r="AJ1042" s="4"/>
      <c r="AK1042" s="2"/>
      <c r="AL1042" s="2"/>
      <c r="AM1042" s="2"/>
      <c r="AN1042" s="2"/>
      <c r="AO1042" s="2"/>
      <c r="AP1042" s="2"/>
      <c r="AQ1042" s="10"/>
      <c r="AR1042" s="4"/>
      <c r="AS1042" s="9"/>
      <c r="AT1042" s="8"/>
      <c r="AU1042" s="7"/>
      <c r="AV1042" s="6"/>
      <c r="AW1042" s="7"/>
      <c r="AX1042" s="6"/>
      <c r="AY1042" s="5"/>
      <c r="AZ1042" s="6"/>
      <c r="BA1042" s="5"/>
      <c r="BB1042" s="6"/>
      <c r="BC1042" s="5"/>
      <c r="BD1042" s="6"/>
      <c r="BE1042" s="5"/>
      <c r="BF1042" s="6"/>
      <c r="BG1042" s="5"/>
      <c r="BH1042" s="6"/>
      <c r="BI1042" s="5"/>
      <c r="BJ1042" s="6"/>
      <c r="BK1042" s="5"/>
      <c r="BL1042" s="6"/>
      <c r="BM1042" s="5"/>
      <c r="BN1042" s="6"/>
      <c r="BO1042" s="5"/>
      <c r="BP1042" s="6"/>
      <c r="BQ1042" s="5"/>
      <c r="BR1042" s="2"/>
      <c r="BS1042" s="2"/>
      <c r="BT1042" s="4"/>
      <c r="BU1042" s="2"/>
      <c r="BV1042" s="2"/>
      <c r="BW1042" s="2"/>
      <c r="BX1042" s="3"/>
      <c r="BY1042" s="2"/>
      <c r="BZ1042" s="2"/>
    </row>
    <row r="1043" spans="2:78" ht="12" customHeight="1">
      <c r="B1043" s="22"/>
      <c r="C1043" s="4"/>
      <c r="D1043" s="3"/>
      <c r="E1043" s="21"/>
      <c r="F1043" s="3"/>
      <c r="G1043" s="20"/>
      <c r="H1043" s="13"/>
      <c r="I1043" s="19"/>
      <c r="J1043" s="19"/>
      <c r="K1043" s="116"/>
      <c r="L1043" s="19"/>
      <c r="M1043" s="18"/>
      <c r="N1043" s="17"/>
      <c r="O1043" s="16"/>
      <c r="P1043" s="2"/>
      <c r="Q1043" s="2"/>
      <c r="R1043" s="2"/>
      <c r="S1043" s="2"/>
      <c r="T1043" s="2"/>
      <c r="U1043" s="2"/>
      <c r="V1043" s="15"/>
      <c r="W1043" s="14"/>
      <c r="X1043" s="13"/>
      <c r="Y1043" s="12"/>
      <c r="Z1043" s="2"/>
      <c r="AA1043" s="11"/>
      <c r="AB1043" s="11"/>
      <c r="AC1043" s="11"/>
      <c r="AD1043" s="2"/>
      <c r="AE1043" s="2"/>
      <c r="AF1043" s="2"/>
      <c r="AG1043" s="2"/>
      <c r="AH1043" s="2"/>
      <c r="AI1043" s="2"/>
      <c r="AJ1043" s="4"/>
      <c r="AK1043" s="2"/>
      <c r="AL1043" s="2"/>
      <c r="AM1043" s="2"/>
      <c r="AN1043" s="2"/>
      <c r="AO1043" s="2"/>
      <c r="AP1043" s="2"/>
      <c r="AQ1043" s="10"/>
      <c r="AR1043" s="4"/>
      <c r="AS1043" s="9"/>
      <c r="AT1043" s="8"/>
      <c r="AU1043" s="7"/>
      <c r="AV1043" s="6"/>
      <c r="AW1043" s="7"/>
      <c r="AX1043" s="6"/>
      <c r="AY1043" s="5"/>
      <c r="AZ1043" s="6"/>
      <c r="BA1043" s="5"/>
      <c r="BB1043" s="6"/>
      <c r="BC1043" s="5"/>
      <c r="BD1043" s="6"/>
      <c r="BE1043" s="5"/>
      <c r="BF1043" s="6"/>
      <c r="BG1043" s="5"/>
      <c r="BH1043" s="6"/>
      <c r="BI1043" s="5"/>
      <c r="BJ1043" s="6"/>
      <c r="BK1043" s="5"/>
      <c r="BL1043" s="6"/>
      <c r="BM1043" s="5"/>
      <c r="BN1043" s="6"/>
      <c r="BO1043" s="5"/>
      <c r="BP1043" s="6"/>
      <c r="BQ1043" s="5"/>
      <c r="BR1043" s="2"/>
      <c r="BS1043" s="2"/>
      <c r="BT1043" s="4"/>
      <c r="BU1043" s="2"/>
      <c r="BV1043" s="2"/>
      <c r="BW1043" s="2"/>
      <c r="BX1043" s="3"/>
      <c r="BY1043" s="2"/>
      <c r="BZ1043" s="2"/>
    </row>
    <row r="1044" spans="2:78" ht="12" customHeight="1">
      <c r="B1044" s="22"/>
      <c r="C1044" s="4"/>
      <c r="D1044" s="3"/>
      <c r="E1044" s="21"/>
      <c r="F1044" s="3"/>
      <c r="G1044" s="20"/>
      <c r="H1044" s="13"/>
      <c r="I1044" s="19"/>
      <c r="J1044" s="19"/>
      <c r="K1044" s="116"/>
      <c r="L1044" s="19"/>
      <c r="M1044" s="18"/>
      <c r="N1044" s="17"/>
      <c r="O1044" s="16"/>
      <c r="P1044" s="2"/>
      <c r="Q1044" s="2"/>
      <c r="R1044" s="2"/>
      <c r="S1044" s="2"/>
      <c r="T1044" s="2"/>
      <c r="U1044" s="2"/>
      <c r="V1044" s="15"/>
      <c r="W1044" s="14"/>
      <c r="X1044" s="13"/>
      <c r="Y1044" s="12"/>
      <c r="Z1044" s="2"/>
      <c r="AA1044" s="11"/>
      <c r="AB1044" s="11"/>
      <c r="AC1044" s="11"/>
      <c r="AD1044" s="2"/>
      <c r="AE1044" s="2"/>
      <c r="AF1044" s="2"/>
      <c r="AG1044" s="2"/>
      <c r="AH1044" s="2"/>
      <c r="AI1044" s="2"/>
      <c r="AJ1044" s="4"/>
      <c r="AK1044" s="2"/>
      <c r="AL1044" s="2"/>
      <c r="AM1044" s="2"/>
      <c r="AN1044" s="2"/>
      <c r="AO1044" s="2"/>
      <c r="AP1044" s="2"/>
      <c r="AQ1044" s="10"/>
      <c r="AR1044" s="4"/>
      <c r="AS1044" s="9"/>
      <c r="AT1044" s="8"/>
      <c r="AU1044" s="7"/>
      <c r="AV1044" s="6"/>
      <c r="AW1044" s="7"/>
      <c r="AX1044" s="6"/>
      <c r="AY1044" s="5"/>
      <c r="AZ1044" s="6"/>
      <c r="BA1044" s="5"/>
      <c r="BB1044" s="6"/>
      <c r="BC1044" s="5"/>
      <c r="BD1044" s="6"/>
      <c r="BE1044" s="5"/>
      <c r="BF1044" s="6"/>
      <c r="BG1044" s="5"/>
      <c r="BH1044" s="6"/>
      <c r="BI1044" s="5"/>
      <c r="BJ1044" s="6"/>
      <c r="BK1044" s="5"/>
      <c r="BL1044" s="6"/>
      <c r="BM1044" s="5"/>
      <c r="BN1044" s="6"/>
      <c r="BO1044" s="5"/>
      <c r="BP1044" s="6"/>
      <c r="BQ1044" s="5"/>
      <c r="BR1044" s="2"/>
      <c r="BS1044" s="2"/>
      <c r="BT1044" s="4"/>
      <c r="BU1044" s="2"/>
      <c r="BV1044" s="2"/>
      <c r="BW1044" s="2"/>
      <c r="BX1044" s="3"/>
      <c r="BY1044" s="2"/>
      <c r="BZ1044" s="2"/>
    </row>
    <row r="1045" spans="2:78" ht="12" customHeight="1">
      <c r="B1045" s="22"/>
      <c r="C1045" s="4"/>
      <c r="D1045" s="3"/>
      <c r="E1045" s="21"/>
      <c r="F1045" s="3"/>
      <c r="G1045" s="20"/>
      <c r="H1045" s="13"/>
      <c r="I1045" s="19"/>
      <c r="J1045" s="19"/>
      <c r="K1045" s="116"/>
      <c r="L1045" s="19"/>
      <c r="M1045" s="18"/>
      <c r="N1045" s="17"/>
      <c r="O1045" s="16"/>
      <c r="P1045" s="2"/>
      <c r="Q1045" s="2"/>
      <c r="R1045" s="2"/>
      <c r="S1045" s="2"/>
      <c r="T1045" s="2"/>
      <c r="U1045" s="2"/>
      <c r="V1045" s="15"/>
      <c r="W1045" s="14"/>
      <c r="X1045" s="13"/>
      <c r="Y1045" s="12"/>
      <c r="Z1045" s="2"/>
      <c r="AA1045" s="11"/>
      <c r="AB1045" s="11"/>
      <c r="AC1045" s="11"/>
      <c r="AD1045" s="2"/>
      <c r="AE1045" s="2"/>
      <c r="AF1045" s="2"/>
      <c r="AG1045" s="2"/>
      <c r="AH1045" s="2"/>
      <c r="AI1045" s="2"/>
      <c r="AJ1045" s="4"/>
      <c r="AK1045" s="2"/>
      <c r="AL1045" s="2"/>
      <c r="AM1045" s="2"/>
      <c r="AN1045" s="2"/>
      <c r="AO1045" s="2"/>
      <c r="AP1045" s="2"/>
      <c r="AQ1045" s="10"/>
      <c r="AR1045" s="4"/>
      <c r="AS1045" s="9"/>
      <c r="AT1045" s="8"/>
      <c r="AU1045" s="7"/>
      <c r="AV1045" s="6"/>
      <c r="AW1045" s="7"/>
      <c r="AX1045" s="6"/>
      <c r="AY1045" s="5"/>
      <c r="AZ1045" s="6"/>
      <c r="BA1045" s="5"/>
      <c r="BB1045" s="6"/>
      <c r="BC1045" s="5"/>
      <c r="BD1045" s="6"/>
      <c r="BE1045" s="5"/>
      <c r="BF1045" s="6"/>
      <c r="BG1045" s="5"/>
      <c r="BH1045" s="6"/>
      <c r="BI1045" s="5"/>
      <c r="BJ1045" s="6"/>
      <c r="BK1045" s="5"/>
      <c r="BL1045" s="6"/>
      <c r="BM1045" s="5"/>
      <c r="BN1045" s="6"/>
      <c r="BO1045" s="5"/>
      <c r="BP1045" s="6"/>
      <c r="BQ1045" s="5"/>
      <c r="BR1045" s="2"/>
      <c r="BS1045" s="2"/>
      <c r="BT1045" s="4"/>
      <c r="BU1045" s="2"/>
      <c r="BV1045" s="2"/>
      <c r="BW1045" s="2"/>
      <c r="BX1045" s="3"/>
      <c r="BY1045" s="2"/>
      <c r="BZ1045" s="2"/>
    </row>
    <row r="1046" spans="2:78" ht="12" customHeight="1">
      <c r="B1046" s="22"/>
      <c r="C1046" s="4"/>
      <c r="D1046" s="3"/>
      <c r="E1046" s="21"/>
      <c r="F1046" s="3"/>
      <c r="G1046" s="20"/>
      <c r="H1046" s="13"/>
      <c r="I1046" s="19"/>
      <c r="J1046" s="19"/>
      <c r="K1046" s="116"/>
      <c r="L1046" s="19"/>
      <c r="M1046" s="18"/>
      <c r="N1046" s="17"/>
      <c r="O1046" s="16"/>
      <c r="P1046" s="2"/>
      <c r="Q1046" s="2"/>
      <c r="R1046" s="2"/>
      <c r="S1046" s="2"/>
      <c r="T1046" s="2"/>
      <c r="U1046" s="2"/>
      <c r="V1046" s="15"/>
      <c r="W1046" s="14"/>
      <c r="X1046" s="13"/>
      <c r="Y1046" s="12"/>
      <c r="Z1046" s="2"/>
      <c r="AA1046" s="11"/>
      <c r="AB1046" s="11"/>
      <c r="AC1046" s="11"/>
      <c r="AD1046" s="2"/>
      <c r="AE1046" s="2"/>
      <c r="AF1046" s="2"/>
      <c r="AG1046" s="2"/>
      <c r="AH1046" s="2"/>
      <c r="AI1046" s="2"/>
      <c r="AJ1046" s="4"/>
      <c r="AK1046" s="2"/>
      <c r="AL1046" s="2"/>
      <c r="AM1046" s="2"/>
      <c r="AN1046" s="2"/>
      <c r="AO1046" s="2"/>
      <c r="AP1046" s="2"/>
      <c r="AQ1046" s="10"/>
      <c r="AR1046" s="4"/>
      <c r="AS1046" s="9"/>
      <c r="AT1046" s="8"/>
      <c r="AU1046" s="7"/>
      <c r="AV1046" s="6"/>
      <c r="AW1046" s="7"/>
      <c r="AX1046" s="6"/>
      <c r="AY1046" s="5"/>
      <c r="AZ1046" s="6"/>
      <c r="BA1046" s="5"/>
      <c r="BB1046" s="6"/>
      <c r="BC1046" s="5"/>
      <c r="BD1046" s="6"/>
      <c r="BE1046" s="5"/>
      <c r="BF1046" s="6"/>
      <c r="BG1046" s="5"/>
      <c r="BH1046" s="6"/>
      <c r="BI1046" s="5"/>
      <c r="BJ1046" s="6"/>
      <c r="BK1046" s="5"/>
      <c r="BL1046" s="6"/>
      <c r="BM1046" s="5"/>
      <c r="BN1046" s="6"/>
      <c r="BO1046" s="5"/>
      <c r="BP1046" s="6"/>
      <c r="BQ1046" s="5"/>
      <c r="BR1046" s="2"/>
      <c r="BS1046" s="2"/>
      <c r="BT1046" s="4"/>
      <c r="BU1046" s="2"/>
      <c r="BV1046" s="2"/>
      <c r="BW1046" s="2"/>
      <c r="BX1046" s="3"/>
      <c r="BY1046" s="2"/>
      <c r="BZ1046" s="2"/>
    </row>
    <row r="1047" spans="2:78" ht="12" customHeight="1">
      <c r="B1047" s="22"/>
      <c r="C1047" s="4"/>
      <c r="D1047" s="3"/>
      <c r="E1047" s="21"/>
      <c r="F1047" s="3"/>
      <c r="G1047" s="20"/>
      <c r="H1047" s="13"/>
      <c r="I1047" s="19"/>
      <c r="J1047" s="19"/>
      <c r="K1047" s="116"/>
      <c r="L1047" s="19"/>
      <c r="M1047" s="18"/>
      <c r="N1047" s="17"/>
      <c r="O1047" s="16"/>
      <c r="P1047" s="2"/>
      <c r="Q1047" s="2"/>
      <c r="R1047" s="2"/>
      <c r="S1047" s="2"/>
      <c r="T1047" s="2"/>
      <c r="U1047" s="2"/>
      <c r="V1047" s="15"/>
      <c r="W1047" s="14"/>
      <c r="X1047" s="13"/>
      <c r="Y1047" s="12"/>
      <c r="Z1047" s="2"/>
      <c r="AA1047" s="11"/>
      <c r="AB1047" s="11"/>
      <c r="AC1047" s="11"/>
      <c r="AD1047" s="2"/>
      <c r="AE1047" s="2"/>
      <c r="AF1047" s="2"/>
      <c r="AG1047" s="2"/>
      <c r="AH1047" s="2"/>
      <c r="AI1047" s="2"/>
      <c r="AJ1047" s="4"/>
      <c r="AK1047" s="2"/>
      <c r="AL1047" s="2"/>
      <c r="AM1047" s="2"/>
      <c r="AN1047" s="2"/>
      <c r="AO1047" s="2"/>
      <c r="AP1047" s="2"/>
      <c r="AQ1047" s="10"/>
      <c r="AR1047" s="4"/>
      <c r="AS1047" s="9"/>
      <c r="AT1047" s="8"/>
      <c r="AU1047" s="7"/>
      <c r="AV1047" s="6"/>
      <c r="AW1047" s="7"/>
      <c r="AX1047" s="6"/>
      <c r="AY1047" s="5"/>
      <c r="AZ1047" s="6"/>
      <c r="BA1047" s="5"/>
      <c r="BB1047" s="6"/>
      <c r="BC1047" s="5"/>
      <c r="BD1047" s="6"/>
      <c r="BE1047" s="5"/>
      <c r="BF1047" s="6"/>
      <c r="BG1047" s="5"/>
      <c r="BH1047" s="6"/>
      <c r="BI1047" s="5"/>
      <c r="BJ1047" s="6"/>
      <c r="BK1047" s="5"/>
      <c r="BL1047" s="6"/>
      <c r="BM1047" s="5"/>
      <c r="BN1047" s="6"/>
      <c r="BO1047" s="5"/>
      <c r="BP1047" s="6"/>
      <c r="BQ1047" s="5"/>
      <c r="BR1047" s="2"/>
      <c r="BS1047" s="2"/>
      <c r="BT1047" s="4"/>
      <c r="BU1047" s="2"/>
      <c r="BV1047" s="2"/>
      <c r="BW1047" s="2"/>
      <c r="BX1047" s="3"/>
      <c r="BY1047" s="2"/>
      <c r="BZ1047" s="2"/>
    </row>
    <row r="1048" spans="2:78" ht="12" customHeight="1">
      <c r="B1048" s="22"/>
      <c r="C1048" s="4"/>
      <c r="D1048" s="3"/>
      <c r="E1048" s="21"/>
      <c r="F1048" s="3"/>
      <c r="G1048" s="20"/>
      <c r="H1048" s="13"/>
      <c r="I1048" s="19"/>
      <c r="J1048" s="19"/>
      <c r="K1048" s="116"/>
      <c r="L1048" s="19"/>
      <c r="M1048" s="18"/>
      <c r="N1048" s="17"/>
      <c r="O1048" s="16"/>
      <c r="P1048" s="2"/>
      <c r="Q1048" s="2"/>
      <c r="R1048" s="2"/>
      <c r="S1048" s="2"/>
      <c r="T1048" s="2"/>
      <c r="U1048" s="2"/>
      <c r="V1048" s="15"/>
      <c r="W1048" s="14"/>
      <c r="X1048" s="13"/>
      <c r="Y1048" s="12"/>
      <c r="Z1048" s="2"/>
      <c r="AA1048" s="11"/>
      <c r="AB1048" s="11"/>
      <c r="AC1048" s="11"/>
      <c r="AD1048" s="2"/>
      <c r="AE1048" s="2"/>
      <c r="AF1048" s="2"/>
      <c r="AG1048" s="2"/>
      <c r="AH1048" s="2"/>
      <c r="AI1048" s="2"/>
      <c r="AJ1048" s="4"/>
      <c r="AK1048" s="2"/>
      <c r="AL1048" s="2"/>
      <c r="AM1048" s="2"/>
      <c r="AN1048" s="2"/>
      <c r="AO1048" s="2"/>
      <c r="AP1048" s="2"/>
      <c r="AQ1048" s="10"/>
      <c r="AR1048" s="4"/>
      <c r="AS1048" s="9"/>
      <c r="AT1048" s="8"/>
      <c r="AU1048" s="7"/>
      <c r="AV1048" s="6"/>
      <c r="AW1048" s="7"/>
      <c r="AX1048" s="6"/>
      <c r="AY1048" s="5"/>
      <c r="AZ1048" s="6"/>
      <c r="BA1048" s="5"/>
      <c r="BB1048" s="6"/>
      <c r="BC1048" s="5"/>
      <c r="BD1048" s="6"/>
      <c r="BE1048" s="5"/>
      <c r="BF1048" s="6"/>
      <c r="BG1048" s="5"/>
      <c r="BH1048" s="6"/>
      <c r="BI1048" s="5"/>
      <c r="BJ1048" s="6"/>
      <c r="BK1048" s="5"/>
      <c r="BL1048" s="6"/>
      <c r="BM1048" s="5"/>
      <c r="BN1048" s="6"/>
      <c r="BO1048" s="5"/>
      <c r="BP1048" s="6"/>
      <c r="BQ1048" s="5"/>
      <c r="BR1048" s="2"/>
      <c r="BS1048" s="2"/>
      <c r="BT1048" s="4"/>
      <c r="BU1048" s="2"/>
      <c r="BV1048" s="2"/>
      <c r="BW1048" s="2"/>
      <c r="BX1048" s="3"/>
      <c r="BY1048" s="2"/>
      <c r="BZ1048" s="2"/>
    </row>
    <row r="1049" spans="2:78" ht="12" customHeight="1">
      <c r="B1049" s="22"/>
      <c r="C1049" s="4"/>
      <c r="D1049" s="3"/>
      <c r="E1049" s="21"/>
      <c r="F1049" s="3"/>
      <c r="G1049" s="20"/>
      <c r="H1049" s="13"/>
      <c r="I1049" s="19"/>
      <c r="J1049" s="19"/>
      <c r="K1049" s="116"/>
      <c r="L1049" s="19"/>
      <c r="M1049" s="18"/>
      <c r="N1049" s="17"/>
      <c r="O1049" s="16"/>
      <c r="P1049" s="2"/>
      <c r="Q1049" s="2"/>
      <c r="R1049" s="2"/>
      <c r="S1049" s="2"/>
      <c r="T1049" s="2"/>
      <c r="U1049" s="2"/>
      <c r="V1049" s="15"/>
      <c r="W1049" s="14"/>
      <c r="X1049" s="13"/>
      <c r="Y1049" s="12"/>
      <c r="Z1049" s="2"/>
      <c r="AA1049" s="11"/>
      <c r="AB1049" s="11"/>
      <c r="AC1049" s="11"/>
      <c r="AD1049" s="2"/>
      <c r="AE1049" s="2"/>
      <c r="AF1049" s="2"/>
      <c r="AG1049" s="2"/>
      <c r="AH1049" s="2"/>
      <c r="AI1049" s="2"/>
      <c r="AJ1049" s="4"/>
      <c r="AK1049" s="2"/>
      <c r="AL1049" s="2"/>
      <c r="AM1049" s="2"/>
      <c r="AN1049" s="2"/>
      <c r="AO1049" s="2"/>
      <c r="AP1049" s="2"/>
      <c r="AQ1049" s="10"/>
      <c r="AR1049" s="4"/>
      <c r="AS1049" s="9"/>
      <c r="AT1049" s="8"/>
      <c r="AU1049" s="7"/>
      <c r="AV1049" s="6"/>
      <c r="AW1049" s="7"/>
      <c r="AX1049" s="6"/>
      <c r="AY1049" s="5"/>
      <c r="AZ1049" s="6"/>
      <c r="BA1049" s="5"/>
      <c r="BB1049" s="6"/>
      <c r="BC1049" s="5"/>
      <c r="BD1049" s="6"/>
      <c r="BE1049" s="5"/>
      <c r="BF1049" s="6"/>
      <c r="BG1049" s="5"/>
      <c r="BH1049" s="6"/>
      <c r="BI1049" s="5"/>
      <c r="BJ1049" s="6"/>
      <c r="BK1049" s="5"/>
      <c r="BL1049" s="6"/>
      <c r="BM1049" s="5"/>
      <c r="BN1049" s="6"/>
      <c r="BO1049" s="5"/>
      <c r="BP1049" s="6"/>
      <c r="BQ1049" s="5"/>
      <c r="BR1049" s="2"/>
      <c r="BS1049" s="2"/>
      <c r="BT1049" s="4"/>
      <c r="BU1049" s="2"/>
      <c r="BV1049" s="2"/>
      <c r="BW1049" s="2"/>
      <c r="BX1049" s="3"/>
      <c r="BY1049" s="2"/>
      <c r="BZ1049" s="2"/>
    </row>
    <row r="1050" spans="2:78" ht="12" customHeight="1">
      <c r="B1050" s="22"/>
      <c r="C1050" s="4"/>
      <c r="D1050" s="3"/>
      <c r="E1050" s="21"/>
      <c r="F1050" s="3"/>
      <c r="G1050" s="20"/>
      <c r="H1050" s="13"/>
      <c r="I1050" s="19"/>
      <c r="J1050" s="19"/>
      <c r="K1050" s="116"/>
      <c r="L1050" s="19"/>
      <c r="M1050" s="18"/>
      <c r="N1050" s="17"/>
      <c r="O1050" s="16"/>
      <c r="P1050" s="2"/>
      <c r="Q1050" s="2"/>
      <c r="R1050" s="2"/>
      <c r="S1050" s="2"/>
      <c r="T1050" s="2"/>
      <c r="U1050" s="2"/>
      <c r="V1050" s="15"/>
      <c r="W1050" s="14"/>
      <c r="X1050" s="13"/>
      <c r="Y1050" s="12"/>
      <c r="Z1050" s="2"/>
      <c r="AA1050" s="11"/>
      <c r="AB1050" s="11"/>
      <c r="AC1050" s="11"/>
      <c r="AD1050" s="2"/>
      <c r="AE1050" s="2"/>
      <c r="AF1050" s="2"/>
      <c r="AG1050" s="2"/>
      <c r="AH1050" s="2"/>
      <c r="AI1050" s="2"/>
      <c r="AJ1050" s="4"/>
      <c r="AK1050" s="2"/>
      <c r="AL1050" s="2"/>
      <c r="AM1050" s="2"/>
      <c r="AN1050" s="2"/>
      <c r="AO1050" s="2"/>
      <c r="AP1050" s="2"/>
      <c r="AQ1050" s="10"/>
      <c r="AR1050" s="4"/>
      <c r="AS1050" s="9"/>
      <c r="AT1050" s="8"/>
      <c r="AU1050" s="7"/>
      <c r="AV1050" s="6"/>
      <c r="AW1050" s="7"/>
      <c r="AX1050" s="6"/>
      <c r="AY1050" s="5"/>
      <c r="AZ1050" s="6"/>
      <c r="BA1050" s="5"/>
      <c r="BB1050" s="6"/>
      <c r="BC1050" s="5"/>
      <c r="BD1050" s="6"/>
      <c r="BE1050" s="5"/>
      <c r="BF1050" s="6"/>
      <c r="BG1050" s="5"/>
      <c r="BH1050" s="6"/>
      <c r="BI1050" s="5"/>
      <c r="BJ1050" s="6"/>
      <c r="BK1050" s="5"/>
      <c r="BL1050" s="6"/>
      <c r="BM1050" s="5"/>
      <c r="BN1050" s="6"/>
      <c r="BO1050" s="5"/>
      <c r="BP1050" s="6"/>
      <c r="BQ1050" s="5"/>
      <c r="BR1050" s="2"/>
      <c r="BS1050" s="2"/>
      <c r="BT1050" s="4"/>
      <c r="BU1050" s="2"/>
      <c r="BV1050" s="2"/>
      <c r="BW1050" s="2"/>
      <c r="BX1050" s="3"/>
      <c r="BY1050" s="2"/>
      <c r="BZ1050" s="2"/>
    </row>
    <row r="1051" spans="2:78" ht="12" customHeight="1">
      <c r="B1051" s="22"/>
      <c r="C1051" s="4"/>
      <c r="D1051" s="3"/>
      <c r="E1051" s="21"/>
      <c r="F1051" s="3"/>
      <c r="G1051" s="20"/>
      <c r="H1051" s="13"/>
      <c r="I1051" s="19"/>
      <c r="J1051" s="19"/>
      <c r="K1051" s="116"/>
      <c r="L1051" s="19"/>
      <c r="M1051" s="18"/>
      <c r="N1051" s="17"/>
      <c r="O1051" s="16"/>
      <c r="P1051" s="2"/>
      <c r="Q1051" s="2"/>
      <c r="R1051" s="2"/>
      <c r="S1051" s="2"/>
      <c r="T1051" s="2"/>
      <c r="U1051" s="2"/>
      <c r="V1051" s="15"/>
      <c r="W1051" s="14"/>
      <c r="X1051" s="13"/>
      <c r="Y1051" s="12"/>
      <c r="Z1051" s="2"/>
      <c r="AA1051" s="11"/>
      <c r="AB1051" s="11"/>
      <c r="AC1051" s="11"/>
      <c r="AD1051" s="2"/>
      <c r="AE1051" s="2"/>
      <c r="AF1051" s="2"/>
      <c r="AG1051" s="2"/>
      <c r="AH1051" s="2"/>
      <c r="AI1051" s="2"/>
      <c r="AJ1051" s="4"/>
      <c r="AK1051" s="2"/>
      <c r="AL1051" s="2"/>
      <c r="AM1051" s="2"/>
      <c r="AN1051" s="2"/>
      <c r="AO1051" s="2"/>
      <c r="AP1051" s="2"/>
      <c r="AQ1051" s="10"/>
      <c r="AR1051" s="4"/>
      <c r="AS1051" s="9"/>
      <c r="AT1051" s="8"/>
      <c r="AU1051" s="7"/>
      <c r="AV1051" s="6"/>
      <c r="AW1051" s="7"/>
      <c r="AX1051" s="6"/>
      <c r="AY1051" s="5"/>
      <c r="AZ1051" s="6"/>
      <c r="BA1051" s="5"/>
      <c r="BB1051" s="6"/>
      <c r="BC1051" s="5"/>
      <c r="BD1051" s="6"/>
      <c r="BE1051" s="5"/>
      <c r="BF1051" s="6"/>
      <c r="BG1051" s="5"/>
      <c r="BH1051" s="6"/>
      <c r="BI1051" s="5"/>
      <c r="BJ1051" s="6"/>
      <c r="BK1051" s="5"/>
      <c r="BL1051" s="6"/>
      <c r="BM1051" s="5"/>
      <c r="BN1051" s="6"/>
      <c r="BO1051" s="5"/>
      <c r="BP1051" s="6"/>
      <c r="BQ1051" s="5"/>
      <c r="BR1051" s="2"/>
      <c r="BS1051" s="2"/>
      <c r="BT1051" s="4"/>
      <c r="BU1051" s="2"/>
      <c r="BV1051" s="2"/>
      <c r="BW1051" s="2"/>
      <c r="BX1051" s="3"/>
      <c r="BY1051" s="2"/>
      <c r="BZ1051" s="2"/>
    </row>
    <row r="1052" spans="2:78" ht="12" customHeight="1">
      <c r="B1052" s="22"/>
      <c r="C1052" s="4"/>
      <c r="D1052" s="3"/>
      <c r="E1052" s="21"/>
      <c r="F1052" s="3"/>
      <c r="G1052" s="20"/>
      <c r="H1052" s="13"/>
      <c r="I1052" s="19"/>
      <c r="J1052" s="19"/>
      <c r="K1052" s="116"/>
      <c r="L1052" s="19"/>
      <c r="M1052" s="18"/>
      <c r="N1052" s="17"/>
      <c r="O1052" s="16"/>
      <c r="P1052" s="2"/>
      <c r="Q1052" s="2"/>
      <c r="R1052" s="2"/>
      <c r="S1052" s="2"/>
      <c r="T1052" s="2"/>
      <c r="U1052" s="2"/>
      <c r="V1052" s="15"/>
      <c r="W1052" s="14"/>
      <c r="X1052" s="13"/>
      <c r="Y1052" s="12"/>
      <c r="Z1052" s="2"/>
      <c r="AA1052" s="11"/>
      <c r="AB1052" s="11"/>
      <c r="AC1052" s="11"/>
      <c r="AD1052" s="2"/>
      <c r="AE1052" s="2"/>
      <c r="AF1052" s="2"/>
      <c r="AG1052" s="2"/>
      <c r="AH1052" s="2"/>
      <c r="AI1052" s="2"/>
      <c r="AJ1052" s="4"/>
      <c r="AK1052" s="2"/>
      <c r="AL1052" s="2"/>
      <c r="AM1052" s="2"/>
      <c r="AN1052" s="2"/>
      <c r="AO1052" s="2"/>
      <c r="AP1052" s="2"/>
      <c r="AQ1052" s="10"/>
      <c r="AR1052" s="4"/>
      <c r="AS1052" s="9"/>
      <c r="AT1052" s="8"/>
      <c r="AU1052" s="7"/>
      <c r="AV1052" s="6"/>
      <c r="AW1052" s="7"/>
      <c r="AX1052" s="6"/>
      <c r="AY1052" s="5"/>
      <c r="AZ1052" s="6"/>
      <c r="BA1052" s="5"/>
      <c r="BB1052" s="6"/>
      <c r="BC1052" s="5"/>
      <c r="BD1052" s="6"/>
      <c r="BE1052" s="5"/>
      <c r="BF1052" s="6"/>
      <c r="BG1052" s="5"/>
      <c r="BH1052" s="6"/>
      <c r="BI1052" s="5"/>
      <c r="BJ1052" s="6"/>
      <c r="BK1052" s="5"/>
      <c r="BL1052" s="6"/>
      <c r="BM1052" s="5"/>
      <c r="BN1052" s="6"/>
      <c r="BO1052" s="5"/>
      <c r="BP1052" s="6"/>
      <c r="BQ1052" s="5"/>
      <c r="BR1052" s="2"/>
      <c r="BS1052" s="2"/>
      <c r="BT1052" s="4"/>
      <c r="BU1052" s="2"/>
      <c r="BV1052" s="2"/>
      <c r="BW1052" s="2"/>
      <c r="BX1052" s="3"/>
      <c r="BY1052" s="2"/>
      <c r="BZ1052" s="2"/>
    </row>
    <row r="1053" spans="2:78" ht="12" customHeight="1">
      <c r="B1053" s="22"/>
      <c r="C1053" s="4"/>
      <c r="D1053" s="3"/>
      <c r="E1053" s="21"/>
      <c r="F1053" s="3"/>
      <c r="G1053" s="20"/>
      <c r="H1053" s="13"/>
      <c r="I1053" s="19"/>
      <c r="J1053" s="19"/>
      <c r="K1053" s="116"/>
      <c r="L1053" s="19"/>
      <c r="M1053" s="18"/>
      <c r="N1053" s="17"/>
      <c r="O1053" s="16"/>
      <c r="P1053" s="2"/>
      <c r="Q1053" s="2"/>
      <c r="R1053" s="2"/>
      <c r="S1053" s="2"/>
      <c r="T1053" s="2"/>
      <c r="U1053" s="2"/>
      <c r="V1053" s="15"/>
      <c r="W1053" s="14"/>
      <c r="X1053" s="13"/>
      <c r="Y1053" s="12"/>
      <c r="Z1053" s="2"/>
      <c r="AA1053" s="11"/>
      <c r="AB1053" s="11"/>
      <c r="AC1053" s="11"/>
      <c r="AD1053" s="2"/>
      <c r="AE1053" s="2"/>
      <c r="AF1053" s="2"/>
      <c r="AG1053" s="2"/>
      <c r="AH1053" s="2"/>
      <c r="AI1053" s="2"/>
      <c r="AJ1053" s="4"/>
      <c r="AK1053" s="2"/>
      <c r="AL1053" s="2"/>
      <c r="AM1053" s="2"/>
      <c r="AN1053" s="2"/>
      <c r="AO1053" s="2"/>
      <c r="AP1053" s="2"/>
      <c r="AQ1053" s="10"/>
      <c r="AR1053" s="4"/>
      <c r="AS1053" s="9"/>
      <c r="AT1053" s="8"/>
      <c r="AU1053" s="7"/>
      <c r="AV1053" s="6"/>
      <c r="AW1053" s="7"/>
      <c r="AX1053" s="6"/>
      <c r="AY1053" s="5"/>
      <c r="AZ1053" s="6"/>
      <c r="BA1053" s="5"/>
      <c r="BB1053" s="6"/>
      <c r="BC1053" s="5"/>
      <c r="BD1053" s="6"/>
      <c r="BE1053" s="5"/>
      <c r="BF1053" s="6"/>
      <c r="BG1053" s="5"/>
      <c r="BH1053" s="6"/>
      <c r="BI1053" s="5"/>
      <c r="BJ1053" s="6"/>
      <c r="BK1053" s="5"/>
      <c r="BL1053" s="6"/>
      <c r="BM1053" s="5"/>
      <c r="BN1053" s="6"/>
      <c r="BO1053" s="5"/>
      <c r="BP1053" s="6"/>
      <c r="BQ1053" s="5"/>
      <c r="BR1053" s="2"/>
      <c r="BS1053" s="2"/>
      <c r="BT1053" s="4"/>
      <c r="BU1053" s="2"/>
      <c r="BV1053" s="2"/>
      <c r="BW1053" s="2"/>
      <c r="BX1053" s="3"/>
      <c r="BY1053" s="2"/>
      <c r="BZ1053" s="2"/>
    </row>
    <row r="1054" spans="2:78" ht="12" customHeight="1">
      <c r="B1054" s="22"/>
      <c r="C1054" s="4"/>
      <c r="D1054" s="3"/>
      <c r="E1054" s="21"/>
      <c r="F1054" s="3"/>
      <c r="G1054" s="20"/>
      <c r="H1054" s="13"/>
      <c r="I1054" s="19"/>
      <c r="J1054" s="19"/>
      <c r="K1054" s="116"/>
      <c r="L1054" s="19"/>
      <c r="M1054" s="18"/>
      <c r="N1054" s="17"/>
      <c r="O1054" s="16"/>
      <c r="P1054" s="2"/>
      <c r="Q1054" s="2"/>
      <c r="R1054" s="2"/>
      <c r="S1054" s="2"/>
      <c r="T1054" s="2"/>
      <c r="U1054" s="2"/>
      <c r="V1054" s="15"/>
      <c r="W1054" s="14"/>
      <c r="X1054" s="13"/>
      <c r="Y1054" s="12"/>
      <c r="Z1054" s="2"/>
      <c r="AA1054" s="11"/>
      <c r="AB1054" s="11"/>
      <c r="AC1054" s="11"/>
      <c r="AD1054" s="2"/>
      <c r="AE1054" s="2"/>
      <c r="AF1054" s="2"/>
      <c r="AG1054" s="2"/>
      <c r="AH1054" s="2"/>
      <c r="AI1054" s="2"/>
      <c r="AJ1054" s="4"/>
      <c r="AK1054" s="2"/>
      <c r="AL1054" s="2"/>
      <c r="AM1054" s="2"/>
      <c r="AN1054" s="2"/>
      <c r="AO1054" s="2"/>
      <c r="AP1054" s="2"/>
      <c r="AQ1054" s="10"/>
      <c r="AR1054" s="4"/>
      <c r="AS1054" s="9"/>
      <c r="AT1054" s="8"/>
      <c r="AU1054" s="7"/>
      <c r="AV1054" s="6"/>
      <c r="AW1054" s="7"/>
      <c r="AX1054" s="6"/>
      <c r="AY1054" s="5"/>
      <c r="AZ1054" s="6"/>
      <c r="BA1054" s="5"/>
      <c r="BB1054" s="6"/>
      <c r="BC1054" s="5"/>
      <c r="BD1054" s="6"/>
      <c r="BE1054" s="5"/>
      <c r="BF1054" s="6"/>
      <c r="BG1054" s="5"/>
      <c r="BH1054" s="6"/>
      <c r="BI1054" s="5"/>
      <c r="BJ1054" s="6"/>
      <c r="BK1054" s="5"/>
      <c r="BL1054" s="6"/>
      <c r="BM1054" s="5"/>
      <c r="BN1054" s="6"/>
      <c r="BO1054" s="5"/>
      <c r="BP1054" s="6"/>
      <c r="BQ1054" s="5"/>
      <c r="BR1054" s="2"/>
      <c r="BS1054" s="2"/>
      <c r="BT1054" s="4"/>
      <c r="BU1054" s="2"/>
      <c r="BV1054" s="2"/>
      <c r="BW1054" s="2"/>
      <c r="BX1054" s="3"/>
      <c r="BY1054" s="2"/>
      <c r="BZ1054" s="2"/>
    </row>
    <row r="1055" spans="2:78" ht="12" customHeight="1">
      <c r="B1055" s="22"/>
      <c r="C1055" s="4"/>
      <c r="D1055" s="3"/>
      <c r="E1055" s="21"/>
      <c r="F1055" s="3"/>
      <c r="G1055" s="20"/>
      <c r="H1055" s="13"/>
      <c r="I1055" s="19"/>
      <c r="J1055" s="19"/>
      <c r="K1055" s="116"/>
      <c r="L1055" s="19"/>
      <c r="M1055" s="18"/>
      <c r="N1055" s="17"/>
      <c r="O1055" s="16"/>
      <c r="P1055" s="2"/>
      <c r="Q1055" s="2"/>
      <c r="R1055" s="2"/>
      <c r="S1055" s="2"/>
      <c r="T1055" s="2"/>
      <c r="U1055" s="2"/>
      <c r="V1055" s="15"/>
      <c r="W1055" s="14"/>
      <c r="X1055" s="13"/>
      <c r="Y1055" s="12"/>
      <c r="Z1055" s="2"/>
      <c r="AA1055" s="11"/>
      <c r="AB1055" s="11"/>
      <c r="AC1055" s="11"/>
      <c r="AD1055" s="2"/>
      <c r="AE1055" s="2"/>
      <c r="AF1055" s="2"/>
      <c r="AG1055" s="2"/>
      <c r="AH1055" s="2"/>
      <c r="AI1055" s="2"/>
      <c r="AJ1055" s="4"/>
      <c r="AK1055" s="2"/>
      <c r="AL1055" s="2"/>
      <c r="AM1055" s="2"/>
      <c r="AN1055" s="2"/>
      <c r="AO1055" s="2"/>
      <c r="AP1055" s="2"/>
      <c r="AQ1055" s="10"/>
      <c r="AR1055" s="4"/>
      <c r="AS1055" s="9"/>
      <c r="AT1055" s="8"/>
      <c r="AU1055" s="7"/>
      <c r="AV1055" s="6"/>
      <c r="AW1055" s="7"/>
      <c r="AX1055" s="6"/>
      <c r="AY1055" s="5"/>
      <c r="AZ1055" s="6"/>
      <c r="BA1055" s="5"/>
      <c r="BB1055" s="6"/>
      <c r="BC1055" s="5"/>
      <c r="BD1055" s="6"/>
      <c r="BE1055" s="5"/>
      <c r="BF1055" s="6"/>
      <c r="BG1055" s="5"/>
      <c r="BH1055" s="6"/>
      <c r="BI1055" s="5"/>
      <c r="BJ1055" s="6"/>
      <c r="BK1055" s="5"/>
      <c r="BL1055" s="6"/>
      <c r="BM1055" s="5"/>
      <c r="BN1055" s="6"/>
      <c r="BO1055" s="5"/>
      <c r="BP1055" s="6"/>
      <c r="BQ1055" s="5"/>
      <c r="BR1055" s="2"/>
      <c r="BS1055" s="2"/>
      <c r="BT1055" s="4"/>
      <c r="BU1055" s="2"/>
      <c r="BV1055" s="2"/>
      <c r="BW1055" s="2"/>
      <c r="BX1055" s="3"/>
      <c r="BY1055" s="2"/>
      <c r="BZ1055" s="2"/>
    </row>
    <row r="1056" spans="2:78" ht="12" customHeight="1">
      <c r="B1056" s="22"/>
      <c r="C1056" s="4"/>
      <c r="D1056" s="3"/>
      <c r="E1056" s="21"/>
      <c r="F1056" s="3"/>
      <c r="G1056" s="20"/>
      <c r="H1056" s="13"/>
      <c r="I1056" s="19"/>
      <c r="J1056" s="19"/>
      <c r="K1056" s="116"/>
      <c r="L1056" s="19"/>
      <c r="M1056" s="18"/>
      <c r="N1056" s="17"/>
      <c r="O1056" s="16"/>
      <c r="P1056" s="2"/>
      <c r="Q1056" s="2"/>
      <c r="R1056" s="2"/>
      <c r="S1056" s="2"/>
      <c r="T1056" s="2"/>
      <c r="U1056" s="2"/>
      <c r="V1056" s="15"/>
      <c r="W1056" s="14"/>
      <c r="X1056" s="13"/>
      <c r="Y1056" s="12"/>
      <c r="Z1056" s="2"/>
      <c r="AA1056" s="11"/>
      <c r="AB1056" s="11"/>
      <c r="AC1056" s="11"/>
      <c r="AD1056" s="2"/>
      <c r="AE1056" s="2"/>
      <c r="AF1056" s="2"/>
      <c r="AG1056" s="2"/>
      <c r="AH1056" s="2"/>
      <c r="AI1056" s="2"/>
      <c r="AJ1056" s="4"/>
      <c r="AK1056" s="2"/>
      <c r="AL1056" s="2"/>
      <c r="AM1056" s="2"/>
      <c r="AN1056" s="2"/>
      <c r="AO1056" s="2"/>
      <c r="AP1056" s="2"/>
      <c r="AQ1056" s="10"/>
      <c r="AR1056" s="4"/>
      <c r="AS1056" s="9"/>
      <c r="AT1056" s="8"/>
      <c r="AU1056" s="7"/>
      <c r="AV1056" s="6"/>
      <c r="AW1056" s="7"/>
      <c r="AX1056" s="6"/>
      <c r="AY1056" s="5"/>
      <c r="AZ1056" s="6"/>
      <c r="BA1056" s="5"/>
      <c r="BB1056" s="6"/>
      <c r="BC1056" s="5"/>
      <c r="BD1056" s="6"/>
      <c r="BE1056" s="5"/>
      <c r="BF1056" s="6"/>
      <c r="BG1056" s="5"/>
      <c r="BH1056" s="6"/>
      <c r="BI1056" s="5"/>
      <c r="BJ1056" s="6"/>
      <c r="BK1056" s="5"/>
      <c r="BL1056" s="6"/>
      <c r="BM1056" s="5"/>
      <c r="BN1056" s="6"/>
      <c r="BO1056" s="5"/>
      <c r="BP1056" s="6"/>
      <c r="BQ1056" s="5"/>
      <c r="BR1056" s="2"/>
      <c r="BS1056" s="2"/>
      <c r="BT1056" s="4"/>
      <c r="BU1056" s="2"/>
      <c r="BV1056" s="2"/>
      <c r="BW1056" s="2"/>
      <c r="BX1056" s="3"/>
      <c r="BY1056" s="2"/>
      <c r="BZ1056" s="2"/>
    </row>
    <row r="1057" spans="2:78" ht="12" customHeight="1">
      <c r="B1057" s="22"/>
      <c r="C1057" s="4"/>
      <c r="D1057" s="3"/>
      <c r="E1057" s="21"/>
      <c r="F1057" s="3"/>
      <c r="G1057" s="20"/>
      <c r="H1057" s="13"/>
      <c r="I1057" s="19"/>
      <c r="J1057" s="19"/>
      <c r="K1057" s="116"/>
      <c r="L1057" s="19"/>
      <c r="M1057" s="18"/>
      <c r="N1057" s="17"/>
      <c r="O1057" s="16"/>
      <c r="P1057" s="2"/>
      <c r="Q1057" s="2"/>
      <c r="R1057" s="2"/>
      <c r="S1057" s="2"/>
      <c r="T1057" s="2"/>
      <c r="U1057" s="2"/>
      <c r="V1057" s="15"/>
      <c r="W1057" s="14"/>
      <c r="X1057" s="13"/>
      <c r="Y1057" s="12"/>
      <c r="Z1057" s="2"/>
      <c r="AA1057" s="11"/>
      <c r="AB1057" s="11"/>
      <c r="AC1057" s="11"/>
      <c r="AD1057" s="2"/>
      <c r="AE1057" s="2"/>
      <c r="AF1057" s="2"/>
      <c r="AG1057" s="2"/>
      <c r="AH1057" s="2"/>
      <c r="AI1057" s="2"/>
      <c r="AJ1057" s="4"/>
      <c r="AK1057" s="2"/>
      <c r="AL1057" s="2"/>
      <c r="AM1057" s="2"/>
      <c r="AN1057" s="2"/>
      <c r="AO1057" s="2"/>
      <c r="AP1057" s="2"/>
      <c r="AQ1057" s="10"/>
      <c r="AR1057" s="4"/>
      <c r="AS1057" s="9"/>
      <c r="AT1057" s="8"/>
      <c r="AU1057" s="7"/>
      <c r="AV1057" s="6"/>
      <c r="AW1057" s="7"/>
      <c r="AX1057" s="6"/>
      <c r="AY1057" s="5"/>
      <c r="AZ1057" s="6"/>
      <c r="BA1057" s="5"/>
      <c r="BB1057" s="6"/>
      <c r="BC1057" s="5"/>
      <c r="BD1057" s="6"/>
      <c r="BE1057" s="5"/>
      <c r="BF1057" s="6"/>
      <c r="BG1057" s="5"/>
      <c r="BH1057" s="6"/>
      <c r="BI1057" s="5"/>
      <c r="BJ1057" s="6"/>
      <c r="BK1057" s="5"/>
      <c r="BL1057" s="6"/>
      <c r="BM1057" s="5"/>
      <c r="BN1057" s="6"/>
      <c r="BO1057" s="5"/>
      <c r="BP1057" s="6"/>
      <c r="BQ1057" s="5"/>
      <c r="BR1057" s="2"/>
      <c r="BS1057" s="2"/>
      <c r="BT1057" s="4"/>
      <c r="BU1057" s="2"/>
      <c r="BV1057" s="2"/>
      <c r="BW1057" s="2"/>
      <c r="BX1057" s="3"/>
      <c r="BY1057" s="2"/>
      <c r="BZ1057" s="2"/>
    </row>
    <row r="1058" spans="2:78" ht="12" customHeight="1">
      <c r="B1058" s="22"/>
      <c r="C1058" s="4"/>
      <c r="D1058" s="3"/>
      <c r="E1058" s="21"/>
      <c r="F1058" s="3"/>
      <c r="G1058" s="20"/>
      <c r="H1058" s="13"/>
      <c r="I1058" s="19"/>
      <c r="J1058" s="19"/>
      <c r="K1058" s="116"/>
      <c r="L1058" s="19"/>
      <c r="M1058" s="18"/>
      <c r="N1058" s="17"/>
      <c r="O1058" s="16"/>
      <c r="P1058" s="2"/>
      <c r="Q1058" s="2"/>
      <c r="R1058" s="2"/>
      <c r="S1058" s="2"/>
      <c r="T1058" s="2"/>
      <c r="U1058" s="2"/>
      <c r="V1058" s="15"/>
      <c r="W1058" s="14"/>
      <c r="X1058" s="13"/>
      <c r="Y1058" s="12"/>
      <c r="Z1058" s="2"/>
      <c r="AA1058" s="11"/>
      <c r="AB1058" s="11"/>
      <c r="AC1058" s="11"/>
      <c r="AD1058" s="2"/>
      <c r="AE1058" s="2"/>
      <c r="AF1058" s="2"/>
      <c r="AG1058" s="2"/>
      <c r="AH1058" s="2"/>
      <c r="AI1058" s="2"/>
      <c r="AJ1058" s="4"/>
      <c r="AK1058" s="2"/>
      <c r="AL1058" s="2"/>
      <c r="AM1058" s="2"/>
      <c r="AN1058" s="2"/>
      <c r="AO1058" s="2"/>
      <c r="AP1058" s="2"/>
      <c r="AQ1058" s="10"/>
      <c r="AR1058" s="4"/>
      <c r="AS1058" s="9"/>
      <c r="AT1058" s="8"/>
      <c r="AU1058" s="7"/>
      <c r="AV1058" s="6"/>
      <c r="AW1058" s="7"/>
      <c r="AX1058" s="6"/>
      <c r="AY1058" s="5"/>
      <c r="AZ1058" s="6"/>
      <c r="BA1058" s="5"/>
      <c r="BB1058" s="6"/>
      <c r="BC1058" s="5"/>
      <c r="BD1058" s="6"/>
      <c r="BE1058" s="5"/>
      <c r="BF1058" s="6"/>
      <c r="BG1058" s="5"/>
      <c r="BH1058" s="6"/>
      <c r="BI1058" s="5"/>
      <c r="BJ1058" s="6"/>
      <c r="BK1058" s="5"/>
      <c r="BL1058" s="6"/>
      <c r="BM1058" s="5"/>
      <c r="BN1058" s="6"/>
      <c r="BO1058" s="5"/>
      <c r="BP1058" s="6"/>
      <c r="BQ1058" s="5"/>
      <c r="BR1058" s="2"/>
      <c r="BS1058" s="2"/>
      <c r="BT1058" s="4"/>
      <c r="BU1058" s="2"/>
      <c r="BV1058" s="2"/>
      <c r="BW1058" s="2"/>
      <c r="BX1058" s="3"/>
      <c r="BY1058" s="2"/>
      <c r="BZ1058" s="2"/>
    </row>
    <row r="1059" spans="2:78" ht="12" customHeight="1">
      <c r="B1059" s="22"/>
      <c r="C1059" s="4"/>
      <c r="D1059" s="3"/>
      <c r="E1059" s="21"/>
      <c r="F1059" s="3"/>
      <c r="G1059" s="20"/>
      <c r="H1059" s="13"/>
      <c r="I1059" s="19"/>
      <c r="J1059" s="19"/>
      <c r="K1059" s="116"/>
      <c r="L1059" s="19"/>
      <c r="M1059" s="18"/>
      <c r="N1059" s="17"/>
      <c r="O1059" s="16"/>
      <c r="P1059" s="2"/>
      <c r="Q1059" s="2"/>
      <c r="R1059" s="2"/>
      <c r="S1059" s="2"/>
      <c r="T1059" s="2"/>
      <c r="U1059" s="2"/>
      <c r="V1059" s="15"/>
      <c r="W1059" s="14"/>
      <c r="X1059" s="13"/>
      <c r="Y1059" s="12"/>
      <c r="Z1059" s="2"/>
      <c r="AA1059" s="11"/>
      <c r="AB1059" s="11"/>
      <c r="AC1059" s="11"/>
      <c r="AD1059" s="2"/>
      <c r="AE1059" s="2"/>
      <c r="AF1059" s="2"/>
      <c r="AG1059" s="2"/>
      <c r="AH1059" s="2"/>
      <c r="AI1059" s="2"/>
      <c r="AJ1059" s="4"/>
      <c r="AK1059" s="2"/>
      <c r="AL1059" s="2"/>
      <c r="AM1059" s="2"/>
      <c r="AN1059" s="2"/>
      <c r="AO1059" s="2"/>
      <c r="AP1059" s="2"/>
      <c r="AQ1059" s="10"/>
      <c r="AR1059" s="4"/>
      <c r="AS1059" s="9"/>
      <c r="AT1059" s="8"/>
      <c r="AU1059" s="7"/>
      <c r="AV1059" s="6"/>
      <c r="AW1059" s="7"/>
      <c r="AX1059" s="6"/>
      <c r="AY1059" s="5"/>
      <c r="AZ1059" s="6"/>
      <c r="BA1059" s="5"/>
      <c r="BB1059" s="6"/>
      <c r="BC1059" s="5"/>
      <c r="BD1059" s="6"/>
      <c r="BE1059" s="5"/>
      <c r="BF1059" s="6"/>
      <c r="BG1059" s="5"/>
      <c r="BH1059" s="6"/>
      <c r="BI1059" s="5"/>
      <c r="BJ1059" s="6"/>
      <c r="BK1059" s="5"/>
      <c r="BL1059" s="6"/>
      <c r="BM1059" s="5"/>
      <c r="BN1059" s="6"/>
      <c r="BO1059" s="5"/>
      <c r="BP1059" s="6"/>
      <c r="BQ1059" s="5"/>
      <c r="BR1059" s="2"/>
      <c r="BS1059" s="2"/>
      <c r="BT1059" s="4"/>
      <c r="BU1059" s="2"/>
      <c r="BV1059" s="2"/>
      <c r="BW1059" s="2"/>
      <c r="BX1059" s="3"/>
      <c r="BY1059" s="2"/>
      <c r="BZ1059" s="2"/>
    </row>
    <row r="1060" spans="2:78" ht="12" customHeight="1">
      <c r="B1060" s="22"/>
      <c r="C1060" s="4"/>
      <c r="D1060" s="3"/>
      <c r="E1060" s="21"/>
      <c r="F1060" s="3"/>
      <c r="G1060" s="20"/>
      <c r="H1060" s="13"/>
      <c r="I1060" s="19"/>
      <c r="J1060" s="19"/>
      <c r="K1060" s="116"/>
      <c r="L1060" s="19"/>
      <c r="M1060" s="18"/>
      <c r="N1060" s="17"/>
      <c r="O1060" s="16"/>
      <c r="P1060" s="2"/>
      <c r="Q1060" s="2"/>
      <c r="R1060" s="2"/>
      <c r="S1060" s="2"/>
      <c r="T1060" s="2"/>
      <c r="U1060" s="2"/>
      <c r="V1060" s="15"/>
      <c r="W1060" s="14"/>
      <c r="X1060" s="13"/>
      <c r="Y1060" s="12"/>
      <c r="Z1060" s="2"/>
      <c r="AA1060" s="11"/>
      <c r="AB1060" s="11"/>
      <c r="AC1060" s="11"/>
      <c r="AD1060" s="2"/>
      <c r="AE1060" s="2"/>
      <c r="AF1060" s="2"/>
      <c r="AG1060" s="2"/>
      <c r="AH1060" s="2"/>
      <c r="AI1060" s="2"/>
      <c r="AJ1060" s="4"/>
      <c r="AK1060" s="2"/>
      <c r="AL1060" s="2"/>
      <c r="AM1060" s="2"/>
      <c r="AN1060" s="2"/>
      <c r="AO1060" s="2"/>
      <c r="AP1060" s="2"/>
      <c r="AQ1060" s="10"/>
      <c r="AR1060" s="4"/>
      <c r="AS1060" s="9"/>
      <c r="AT1060" s="8"/>
      <c r="AU1060" s="7"/>
      <c r="AV1060" s="6"/>
      <c r="AW1060" s="7"/>
      <c r="AX1060" s="6"/>
      <c r="AY1060" s="5"/>
      <c r="AZ1060" s="6"/>
      <c r="BA1060" s="5"/>
      <c r="BB1060" s="6"/>
      <c r="BC1060" s="5"/>
      <c r="BD1060" s="6"/>
      <c r="BE1060" s="5"/>
      <c r="BF1060" s="6"/>
      <c r="BG1060" s="5"/>
      <c r="BH1060" s="6"/>
      <c r="BI1060" s="5"/>
      <c r="BJ1060" s="6"/>
      <c r="BK1060" s="5"/>
      <c r="BL1060" s="6"/>
      <c r="BM1060" s="5"/>
      <c r="BN1060" s="6"/>
      <c r="BO1060" s="5"/>
      <c r="BP1060" s="6"/>
      <c r="BQ1060" s="5"/>
      <c r="BR1060" s="2"/>
      <c r="BS1060" s="2"/>
      <c r="BT1060" s="4"/>
      <c r="BU1060" s="2"/>
      <c r="BV1060" s="2"/>
      <c r="BW1060" s="2"/>
      <c r="BX1060" s="3"/>
      <c r="BY1060" s="2"/>
      <c r="BZ1060" s="2"/>
    </row>
    <row r="1061" spans="2:78" ht="12" customHeight="1">
      <c r="B1061" s="22"/>
      <c r="C1061" s="4"/>
      <c r="D1061" s="3"/>
      <c r="E1061" s="21"/>
      <c r="F1061" s="3"/>
      <c r="G1061" s="20"/>
      <c r="H1061" s="13"/>
      <c r="I1061" s="19"/>
      <c r="J1061" s="19"/>
      <c r="K1061" s="116"/>
      <c r="L1061" s="19"/>
      <c r="M1061" s="18"/>
      <c r="N1061" s="17"/>
      <c r="O1061" s="16"/>
      <c r="P1061" s="2"/>
      <c r="Q1061" s="2"/>
      <c r="R1061" s="2"/>
      <c r="S1061" s="2"/>
      <c r="T1061" s="2"/>
      <c r="U1061" s="2"/>
      <c r="V1061" s="15"/>
      <c r="W1061" s="14"/>
      <c r="X1061" s="13"/>
      <c r="Y1061" s="12"/>
      <c r="Z1061" s="2"/>
      <c r="AA1061" s="11"/>
      <c r="AB1061" s="11"/>
      <c r="AC1061" s="11"/>
      <c r="AD1061" s="2"/>
      <c r="AE1061" s="2"/>
      <c r="AF1061" s="2"/>
      <c r="AG1061" s="2"/>
      <c r="AH1061" s="2"/>
      <c r="AI1061" s="2"/>
      <c r="AJ1061" s="4"/>
      <c r="AK1061" s="2"/>
      <c r="AL1061" s="2"/>
      <c r="AM1061" s="2"/>
      <c r="AN1061" s="2"/>
      <c r="AO1061" s="2"/>
      <c r="AP1061" s="2"/>
      <c r="AQ1061" s="10"/>
      <c r="AR1061" s="4"/>
      <c r="AS1061" s="9"/>
      <c r="AT1061" s="8"/>
      <c r="AU1061" s="7"/>
      <c r="AV1061" s="6"/>
      <c r="AW1061" s="7"/>
      <c r="AX1061" s="6"/>
      <c r="AY1061" s="5"/>
      <c r="AZ1061" s="6"/>
      <c r="BA1061" s="5"/>
      <c r="BB1061" s="6"/>
      <c r="BC1061" s="5"/>
      <c r="BD1061" s="6"/>
      <c r="BE1061" s="5"/>
      <c r="BF1061" s="6"/>
      <c r="BG1061" s="5"/>
      <c r="BH1061" s="6"/>
      <c r="BI1061" s="5"/>
      <c r="BJ1061" s="6"/>
      <c r="BK1061" s="5"/>
      <c r="BL1061" s="6"/>
      <c r="BM1061" s="5"/>
      <c r="BN1061" s="6"/>
      <c r="BO1061" s="5"/>
      <c r="BP1061" s="6"/>
      <c r="BQ1061" s="5"/>
      <c r="BR1061" s="2"/>
      <c r="BS1061" s="2"/>
      <c r="BT1061" s="4"/>
      <c r="BU1061" s="2"/>
      <c r="BV1061" s="2"/>
      <c r="BW1061" s="2"/>
      <c r="BX1061" s="3"/>
      <c r="BY1061" s="2"/>
      <c r="BZ1061" s="2"/>
    </row>
    <row r="1062" spans="2:78" ht="12" customHeight="1">
      <c r="B1062" s="22"/>
      <c r="C1062" s="4"/>
      <c r="D1062" s="3"/>
      <c r="E1062" s="21"/>
      <c r="F1062" s="3"/>
      <c r="G1062" s="20"/>
      <c r="H1062" s="13"/>
      <c r="I1062" s="19"/>
      <c r="J1062" s="19"/>
      <c r="K1062" s="116"/>
      <c r="L1062" s="19"/>
      <c r="M1062" s="18"/>
      <c r="N1062" s="17"/>
      <c r="O1062" s="16"/>
      <c r="P1062" s="2"/>
      <c r="Q1062" s="2"/>
      <c r="R1062" s="2"/>
      <c r="S1062" s="2"/>
      <c r="T1062" s="2"/>
      <c r="U1062" s="2"/>
      <c r="V1062" s="15"/>
      <c r="W1062" s="14"/>
      <c r="X1062" s="13"/>
      <c r="Y1062" s="12"/>
      <c r="Z1062" s="2"/>
      <c r="AA1062" s="11"/>
      <c r="AB1062" s="11"/>
      <c r="AC1062" s="11"/>
      <c r="AD1062" s="2"/>
      <c r="AE1062" s="2"/>
      <c r="AF1062" s="2"/>
      <c r="AG1062" s="2"/>
      <c r="AH1062" s="2"/>
      <c r="AI1062" s="2"/>
      <c r="AJ1062" s="4"/>
      <c r="AK1062" s="2"/>
      <c r="AL1062" s="2"/>
      <c r="AM1062" s="2"/>
      <c r="AN1062" s="2"/>
      <c r="AO1062" s="2"/>
      <c r="AP1062" s="2"/>
      <c r="AQ1062" s="10"/>
      <c r="AR1062" s="4"/>
      <c r="AS1062" s="9"/>
      <c r="AT1062" s="8"/>
      <c r="AU1062" s="7"/>
      <c r="AV1062" s="6"/>
      <c r="AW1062" s="7"/>
      <c r="AX1062" s="6"/>
      <c r="AY1062" s="5"/>
      <c r="AZ1062" s="6"/>
      <c r="BA1062" s="5"/>
      <c r="BB1062" s="6"/>
      <c r="BC1062" s="5"/>
      <c r="BD1062" s="6"/>
      <c r="BE1062" s="5"/>
      <c r="BF1062" s="6"/>
      <c r="BG1062" s="5"/>
      <c r="BH1062" s="6"/>
      <c r="BI1062" s="5"/>
      <c r="BJ1062" s="6"/>
      <c r="BK1062" s="5"/>
      <c r="BL1062" s="6"/>
      <c r="BM1062" s="5"/>
      <c r="BN1062" s="6"/>
      <c r="BO1062" s="5"/>
      <c r="BP1062" s="6"/>
      <c r="BQ1062" s="5"/>
      <c r="BR1062" s="2"/>
      <c r="BS1062" s="2"/>
      <c r="BT1062" s="4"/>
      <c r="BU1062" s="2"/>
      <c r="BV1062" s="2"/>
      <c r="BW1062" s="2"/>
      <c r="BX1062" s="3"/>
      <c r="BY1062" s="2"/>
      <c r="BZ1062" s="2"/>
    </row>
    <row r="1063" spans="2:78" ht="12" customHeight="1">
      <c r="B1063" s="22"/>
      <c r="C1063" s="4"/>
      <c r="D1063" s="3"/>
      <c r="E1063" s="21"/>
      <c r="F1063" s="3"/>
      <c r="G1063" s="20"/>
      <c r="H1063" s="13"/>
      <c r="I1063" s="19"/>
      <c r="J1063" s="19"/>
      <c r="K1063" s="116"/>
      <c r="L1063" s="19"/>
      <c r="M1063" s="18"/>
      <c r="N1063" s="17"/>
      <c r="O1063" s="16"/>
      <c r="P1063" s="2"/>
      <c r="Q1063" s="2"/>
      <c r="R1063" s="2"/>
      <c r="S1063" s="2"/>
      <c r="T1063" s="2"/>
      <c r="U1063" s="2"/>
      <c r="V1063" s="15"/>
      <c r="W1063" s="14"/>
      <c r="X1063" s="13"/>
      <c r="Y1063" s="12"/>
      <c r="Z1063" s="2"/>
      <c r="AA1063" s="11"/>
      <c r="AB1063" s="11"/>
      <c r="AC1063" s="11"/>
      <c r="AD1063" s="2"/>
      <c r="AE1063" s="2"/>
      <c r="AF1063" s="2"/>
      <c r="AG1063" s="2"/>
      <c r="AH1063" s="2"/>
      <c r="AI1063" s="2"/>
      <c r="AJ1063" s="4"/>
      <c r="AK1063" s="2"/>
      <c r="AL1063" s="2"/>
      <c r="AM1063" s="2"/>
      <c r="AN1063" s="2"/>
      <c r="AO1063" s="2"/>
      <c r="AP1063" s="2"/>
      <c r="AQ1063" s="10"/>
      <c r="AR1063" s="4"/>
      <c r="AS1063" s="9"/>
      <c r="AT1063" s="8"/>
      <c r="AU1063" s="7"/>
      <c r="AV1063" s="6"/>
      <c r="AW1063" s="7"/>
      <c r="AX1063" s="6"/>
      <c r="AY1063" s="5"/>
      <c r="AZ1063" s="6"/>
      <c r="BA1063" s="5"/>
      <c r="BB1063" s="6"/>
      <c r="BC1063" s="5"/>
      <c r="BD1063" s="6"/>
      <c r="BE1063" s="5"/>
      <c r="BF1063" s="6"/>
      <c r="BG1063" s="5"/>
      <c r="BH1063" s="6"/>
      <c r="BI1063" s="5"/>
      <c r="BJ1063" s="6"/>
      <c r="BK1063" s="5"/>
      <c r="BL1063" s="6"/>
      <c r="BM1063" s="5"/>
      <c r="BN1063" s="6"/>
      <c r="BO1063" s="5"/>
      <c r="BP1063" s="6"/>
      <c r="BQ1063" s="5"/>
      <c r="BR1063" s="2"/>
      <c r="BS1063" s="2"/>
      <c r="BT1063" s="4"/>
      <c r="BU1063" s="2"/>
      <c r="BV1063" s="2"/>
      <c r="BW1063" s="2"/>
      <c r="BX1063" s="3"/>
      <c r="BY1063" s="2"/>
      <c r="BZ1063" s="2"/>
    </row>
    <row r="1064" spans="2:78" ht="12" customHeight="1">
      <c r="B1064" s="22"/>
      <c r="C1064" s="4"/>
      <c r="D1064" s="3"/>
      <c r="E1064" s="21"/>
      <c r="F1064" s="3"/>
      <c r="G1064" s="20"/>
      <c r="H1064" s="13"/>
      <c r="I1064" s="19"/>
      <c r="J1064" s="19"/>
      <c r="K1064" s="116"/>
      <c r="L1064" s="19"/>
      <c r="M1064" s="18"/>
      <c r="N1064" s="17"/>
      <c r="O1064" s="16"/>
      <c r="P1064" s="2"/>
      <c r="Q1064" s="2"/>
      <c r="R1064" s="2"/>
      <c r="S1064" s="2"/>
      <c r="T1064" s="2"/>
      <c r="U1064" s="2"/>
      <c r="V1064" s="15"/>
      <c r="W1064" s="14"/>
      <c r="X1064" s="13"/>
      <c r="Y1064" s="12"/>
      <c r="Z1064" s="2"/>
      <c r="AA1064" s="11"/>
      <c r="AB1064" s="11"/>
      <c r="AC1064" s="11"/>
      <c r="AD1064" s="2"/>
      <c r="AE1064" s="2"/>
      <c r="AF1064" s="2"/>
      <c r="AG1064" s="2"/>
      <c r="AH1064" s="2"/>
      <c r="AI1064" s="2"/>
      <c r="AJ1064" s="4"/>
      <c r="AK1064" s="2"/>
      <c r="AL1064" s="2"/>
      <c r="AM1064" s="2"/>
      <c r="AN1064" s="2"/>
      <c r="AO1064" s="2"/>
      <c r="AP1064" s="2"/>
      <c r="AQ1064" s="10"/>
      <c r="AR1064" s="4"/>
      <c r="AS1064" s="9"/>
      <c r="AT1064" s="8"/>
      <c r="AU1064" s="7"/>
      <c r="AV1064" s="6"/>
      <c r="AW1064" s="7"/>
      <c r="AX1064" s="6"/>
      <c r="AY1064" s="5"/>
      <c r="AZ1064" s="6"/>
      <c r="BA1064" s="5"/>
      <c r="BB1064" s="6"/>
      <c r="BC1064" s="5"/>
      <c r="BD1064" s="6"/>
      <c r="BE1064" s="5"/>
      <c r="BF1064" s="6"/>
      <c r="BG1064" s="5"/>
      <c r="BH1064" s="6"/>
      <c r="BI1064" s="5"/>
      <c r="BJ1064" s="6"/>
      <c r="BK1064" s="5"/>
      <c r="BL1064" s="6"/>
      <c r="BM1064" s="5"/>
      <c r="BN1064" s="6"/>
      <c r="BO1064" s="5"/>
      <c r="BP1064" s="6"/>
      <c r="BQ1064" s="5"/>
      <c r="BR1064" s="2"/>
      <c r="BS1064" s="2"/>
      <c r="BT1064" s="4"/>
      <c r="BU1064" s="2"/>
      <c r="BV1064" s="2"/>
      <c r="BW1064" s="2"/>
      <c r="BX1064" s="3"/>
      <c r="BY1064" s="2"/>
      <c r="BZ1064" s="2"/>
    </row>
    <row r="1065" spans="2:78" ht="12" customHeight="1">
      <c r="B1065" s="22"/>
      <c r="C1065" s="4"/>
      <c r="D1065" s="3"/>
      <c r="E1065" s="21"/>
      <c r="F1065" s="3"/>
      <c r="G1065" s="20"/>
      <c r="H1065" s="13"/>
      <c r="I1065" s="19"/>
      <c r="J1065" s="19"/>
      <c r="K1065" s="116"/>
      <c r="L1065" s="19"/>
      <c r="M1065" s="18"/>
      <c r="N1065" s="17"/>
      <c r="O1065" s="16"/>
      <c r="P1065" s="2"/>
      <c r="Q1065" s="2"/>
      <c r="R1065" s="2"/>
      <c r="S1065" s="2"/>
      <c r="T1065" s="2"/>
      <c r="U1065" s="2"/>
      <c r="V1065" s="15"/>
      <c r="W1065" s="14"/>
      <c r="X1065" s="13"/>
      <c r="Y1065" s="12"/>
      <c r="Z1065" s="2"/>
      <c r="AA1065" s="11"/>
      <c r="AB1065" s="11"/>
      <c r="AC1065" s="11"/>
      <c r="AD1065" s="2"/>
      <c r="AE1065" s="2"/>
      <c r="AF1065" s="2"/>
      <c r="AG1065" s="2"/>
      <c r="AH1065" s="2"/>
      <c r="AI1065" s="2"/>
      <c r="AJ1065" s="4"/>
      <c r="AK1065" s="2"/>
      <c r="AL1065" s="2"/>
      <c r="AM1065" s="2"/>
      <c r="AN1065" s="2"/>
      <c r="AO1065" s="2"/>
      <c r="AP1065" s="2"/>
      <c r="AQ1065" s="10"/>
      <c r="AR1065" s="4"/>
      <c r="AS1065" s="9"/>
      <c r="AT1065" s="8"/>
      <c r="AU1065" s="7"/>
      <c r="AV1065" s="6"/>
      <c r="AW1065" s="7"/>
      <c r="AX1065" s="6"/>
      <c r="AY1065" s="5"/>
      <c r="AZ1065" s="6"/>
      <c r="BA1065" s="5"/>
      <c r="BB1065" s="6"/>
      <c r="BC1065" s="5"/>
      <c r="BD1065" s="6"/>
      <c r="BE1065" s="5"/>
      <c r="BF1065" s="6"/>
      <c r="BG1065" s="5"/>
      <c r="BH1065" s="6"/>
      <c r="BI1065" s="5"/>
      <c r="BJ1065" s="6"/>
      <c r="BK1065" s="5"/>
      <c r="BL1065" s="6"/>
      <c r="BM1065" s="5"/>
      <c r="BN1065" s="6"/>
      <c r="BO1065" s="5"/>
      <c r="BP1065" s="6"/>
      <c r="BQ1065" s="5"/>
      <c r="BR1065" s="2"/>
      <c r="BS1065" s="2"/>
      <c r="BT1065" s="4"/>
      <c r="BU1065" s="2"/>
      <c r="BV1065" s="2"/>
      <c r="BW1065" s="2"/>
      <c r="BX1065" s="3"/>
      <c r="BY1065" s="2"/>
      <c r="BZ1065" s="2"/>
    </row>
    <row r="1066" spans="2:78" ht="12" customHeight="1">
      <c r="B1066" s="22"/>
      <c r="C1066" s="4"/>
      <c r="D1066" s="3"/>
      <c r="E1066" s="21"/>
      <c r="F1066" s="3"/>
      <c r="G1066" s="20"/>
      <c r="H1066" s="13"/>
      <c r="I1066" s="19"/>
      <c r="J1066" s="19"/>
      <c r="K1066" s="116"/>
      <c r="L1066" s="19"/>
      <c r="M1066" s="18"/>
      <c r="N1066" s="17"/>
      <c r="O1066" s="16"/>
      <c r="P1066" s="2"/>
      <c r="Q1066" s="2"/>
      <c r="R1066" s="2"/>
      <c r="S1066" s="2"/>
      <c r="T1066" s="2"/>
      <c r="U1066" s="2"/>
      <c r="V1066" s="15"/>
      <c r="W1066" s="14"/>
      <c r="X1066" s="13"/>
      <c r="Y1066" s="12"/>
      <c r="Z1066" s="2"/>
      <c r="AA1066" s="11"/>
      <c r="AB1066" s="11"/>
      <c r="AC1066" s="11"/>
      <c r="AD1066" s="2"/>
      <c r="AE1066" s="2"/>
      <c r="AF1066" s="2"/>
      <c r="AG1066" s="2"/>
      <c r="AH1066" s="2"/>
      <c r="AI1066" s="2"/>
      <c r="AJ1066" s="4"/>
      <c r="AK1066" s="2"/>
      <c r="AL1066" s="2"/>
      <c r="AM1066" s="2"/>
      <c r="AN1066" s="2"/>
      <c r="AO1066" s="2"/>
      <c r="AP1066" s="2"/>
      <c r="AQ1066" s="10"/>
      <c r="AR1066" s="4"/>
      <c r="AS1066" s="9"/>
      <c r="AT1066" s="8"/>
      <c r="AU1066" s="7"/>
      <c r="AV1066" s="6"/>
      <c r="AW1066" s="7"/>
      <c r="AX1066" s="6"/>
      <c r="AY1066" s="5"/>
      <c r="AZ1066" s="6"/>
      <c r="BA1066" s="5"/>
      <c r="BB1066" s="6"/>
      <c r="BC1066" s="5"/>
      <c r="BD1066" s="6"/>
      <c r="BE1066" s="5"/>
      <c r="BF1066" s="6"/>
      <c r="BG1066" s="5"/>
      <c r="BH1066" s="6"/>
      <c r="BI1066" s="5"/>
      <c r="BJ1066" s="6"/>
      <c r="BK1066" s="5"/>
      <c r="BL1066" s="6"/>
      <c r="BM1066" s="5"/>
      <c r="BN1066" s="6"/>
      <c r="BO1066" s="5"/>
      <c r="BP1066" s="6"/>
      <c r="BQ1066" s="5"/>
      <c r="BR1066" s="2"/>
      <c r="BS1066" s="2"/>
      <c r="BT1066" s="4"/>
      <c r="BU1066" s="2"/>
      <c r="BV1066" s="2"/>
      <c r="BW1066" s="2"/>
      <c r="BX1066" s="3"/>
      <c r="BY1066" s="2"/>
      <c r="BZ1066" s="2"/>
    </row>
    <row r="1067" spans="2:78" ht="12" customHeight="1">
      <c r="B1067" s="22"/>
      <c r="C1067" s="4"/>
      <c r="D1067" s="3"/>
      <c r="E1067" s="21"/>
      <c r="F1067" s="3"/>
      <c r="G1067" s="20"/>
      <c r="H1067" s="13"/>
      <c r="I1067" s="19"/>
      <c r="J1067" s="19"/>
      <c r="K1067" s="116"/>
      <c r="L1067" s="19"/>
      <c r="M1067" s="18"/>
      <c r="N1067" s="17"/>
      <c r="O1067" s="16"/>
      <c r="P1067" s="2"/>
      <c r="Q1067" s="2"/>
      <c r="R1067" s="2"/>
      <c r="S1067" s="2"/>
      <c r="T1067" s="2"/>
      <c r="U1067" s="2"/>
      <c r="V1067" s="15"/>
      <c r="W1067" s="14"/>
      <c r="X1067" s="13"/>
      <c r="Y1067" s="12"/>
      <c r="Z1067" s="2"/>
      <c r="AA1067" s="11"/>
      <c r="AB1067" s="11"/>
      <c r="AC1067" s="11"/>
      <c r="AD1067" s="2"/>
      <c r="AE1067" s="2"/>
      <c r="AF1067" s="2"/>
      <c r="AG1067" s="2"/>
      <c r="AH1067" s="2"/>
      <c r="AI1067" s="2"/>
      <c r="AJ1067" s="4"/>
      <c r="AK1067" s="2"/>
      <c r="AL1067" s="2"/>
      <c r="AM1067" s="2"/>
      <c r="AN1067" s="2"/>
      <c r="AO1067" s="2"/>
      <c r="AP1067" s="2"/>
      <c r="AQ1067" s="10"/>
      <c r="AR1067" s="4"/>
      <c r="AS1067" s="9"/>
      <c r="AT1067" s="8"/>
      <c r="AU1067" s="7"/>
      <c r="AV1067" s="6"/>
      <c r="AW1067" s="7"/>
      <c r="AX1067" s="6"/>
      <c r="AY1067" s="5"/>
      <c r="AZ1067" s="6"/>
      <c r="BA1067" s="5"/>
      <c r="BB1067" s="6"/>
      <c r="BC1067" s="5"/>
      <c r="BD1067" s="6"/>
      <c r="BE1067" s="5"/>
      <c r="BF1067" s="6"/>
      <c r="BG1067" s="5"/>
      <c r="BH1067" s="6"/>
      <c r="BI1067" s="5"/>
      <c r="BJ1067" s="6"/>
      <c r="BK1067" s="5"/>
      <c r="BL1067" s="6"/>
      <c r="BM1067" s="5"/>
      <c r="BN1067" s="6"/>
      <c r="BO1067" s="5"/>
      <c r="BP1067" s="6"/>
      <c r="BQ1067" s="5"/>
      <c r="BR1067" s="2"/>
      <c r="BS1067" s="2"/>
      <c r="BT1067" s="4"/>
      <c r="BU1067" s="2"/>
      <c r="BV1067" s="2"/>
      <c r="BW1067" s="2"/>
      <c r="BX1067" s="3"/>
      <c r="BY1067" s="2"/>
      <c r="BZ1067" s="2"/>
    </row>
    <row r="1068" spans="2:78" ht="12" customHeight="1">
      <c r="B1068" s="22"/>
      <c r="C1068" s="4"/>
      <c r="D1068" s="3"/>
      <c r="E1068" s="21"/>
      <c r="F1068" s="3"/>
      <c r="G1068" s="20"/>
      <c r="H1068" s="13"/>
      <c r="I1068" s="19"/>
      <c r="J1068" s="19"/>
      <c r="K1068" s="116"/>
      <c r="L1068" s="19"/>
      <c r="M1068" s="18"/>
      <c r="N1068" s="17"/>
      <c r="O1068" s="16"/>
      <c r="P1068" s="2"/>
      <c r="Q1068" s="2"/>
      <c r="R1068" s="2"/>
      <c r="S1068" s="2"/>
      <c r="T1068" s="2"/>
      <c r="U1068" s="2"/>
      <c r="V1068" s="15"/>
      <c r="W1068" s="14"/>
      <c r="X1068" s="13"/>
      <c r="Y1068" s="12"/>
      <c r="Z1068" s="2"/>
      <c r="AA1068" s="11"/>
      <c r="AB1068" s="11"/>
      <c r="AC1068" s="11"/>
      <c r="AD1068" s="2"/>
      <c r="AE1068" s="2"/>
      <c r="AF1068" s="2"/>
      <c r="AG1068" s="2"/>
      <c r="AH1068" s="2"/>
      <c r="AI1068" s="2"/>
      <c r="AJ1068" s="4"/>
      <c r="AK1068" s="2"/>
      <c r="AL1068" s="2"/>
      <c r="AM1068" s="2"/>
      <c r="AN1068" s="2"/>
      <c r="AO1068" s="2"/>
      <c r="AP1068" s="2"/>
      <c r="AQ1068" s="10"/>
      <c r="AR1068" s="4"/>
      <c r="AS1068" s="9"/>
      <c r="AT1068" s="8"/>
      <c r="AU1068" s="7"/>
      <c r="AV1068" s="6"/>
      <c r="AW1068" s="7"/>
      <c r="AX1068" s="6"/>
      <c r="AY1068" s="5"/>
      <c r="AZ1068" s="6"/>
      <c r="BA1068" s="5"/>
      <c r="BB1068" s="6"/>
      <c r="BC1068" s="5"/>
      <c r="BD1068" s="6"/>
      <c r="BE1068" s="5"/>
      <c r="BF1068" s="6"/>
      <c r="BG1068" s="5"/>
      <c r="BH1068" s="6"/>
      <c r="BI1068" s="5"/>
      <c r="BJ1068" s="6"/>
      <c r="BK1068" s="5"/>
      <c r="BL1068" s="6"/>
      <c r="BM1068" s="5"/>
      <c r="BN1068" s="6"/>
      <c r="BO1068" s="5"/>
      <c r="BP1068" s="6"/>
      <c r="BQ1068" s="5"/>
      <c r="BR1068" s="2"/>
      <c r="BS1068" s="2"/>
      <c r="BT1068" s="4"/>
      <c r="BU1068" s="2"/>
      <c r="BV1068" s="2"/>
      <c r="BW1068" s="2"/>
      <c r="BX1068" s="3"/>
      <c r="BY1068" s="2"/>
      <c r="BZ1068" s="2"/>
    </row>
    <row r="1069" spans="2:78" ht="12" customHeight="1">
      <c r="B1069" s="22"/>
      <c r="C1069" s="4"/>
      <c r="D1069" s="3"/>
      <c r="E1069" s="21"/>
      <c r="F1069" s="3"/>
      <c r="G1069" s="20"/>
      <c r="H1069" s="13"/>
      <c r="I1069" s="19"/>
      <c r="J1069" s="19"/>
      <c r="K1069" s="116"/>
      <c r="L1069" s="19"/>
      <c r="M1069" s="18"/>
      <c r="N1069" s="17"/>
      <c r="O1069" s="16"/>
      <c r="P1069" s="2"/>
      <c r="Q1069" s="2"/>
      <c r="R1069" s="2"/>
      <c r="S1069" s="2"/>
      <c r="T1069" s="2"/>
      <c r="U1069" s="2"/>
      <c r="V1069" s="15"/>
      <c r="W1069" s="14"/>
      <c r="X1069" s="13"/>
      <c r="Y1069" s="12"/>
      <c r="Z1069" s="2"/>
      <c r="AA1069" s="11"/>
      <c r="AB1069" s="11"/>
      <c r="AC1069" s="11"/>
      <c r="AD1069" s="2"/>
      <c r="AE1069" s="2"/>
      <c r="AF1069" s="2"/>
      <c r="AG1069" s="2"/>
      <c r="AH1069" s="2"/>
      <c r="AI1069" s="2"/>
      <c r="AJ1069" s="4"/>
      <c r="AK1069" s="2"/>
      <c r="AL1069" s="2"/>
      <c r="AM1069" s="2"/>
      <c r="AN1069" s="2"/>
      <c r="AO1069" s="2"/>
      <c r="AP1069" s="2"/>
      <c r="AQ1069" s="10"/>
      <c r="AR1069" s="4"/>
      <c r="AS1069" s="9"/>
      <c r="AT1069" s="8"/>
      <c r="AU1069" s="7"/>
      <c r="AV1069" s="6"/>
      <c r="AW1069" s="7"/>
      <c r="AX1069" s="6"/>
      <c r="AY1069" s="5"/>
      <c r="AZ1069" s="6"/>
      <c r="BA1069" s="5"/>
      <c r="BB1069" s="6"/>
      <c r="BC1069" s="5"/>
      <c r="BD1069" s="6"/>
      <c r="BE1069" s="5"/>
      <c r="BF1069" s="6"/>
      <c r="BG1069" s="5"/>
      <c r="BH1069" s="6"/>
      <c r="BI1069" s="5"/>
      <c r="BJ1069" s="6"/>
      <c r="BK1069" s="5"/>
      <c r="BL1069" s="6"/>
      <c r="BM1069" s="5"/>
      <c r="BN1069" s="6"/>
      <c r="BO1069" s="5"/>
      <c r="BP1069" s="6"/>
      <c r="BQ1069" s="5"/>
      <c r="BR1069" s="2"/>
      <c r="BS1069" s="2"/>
      <c r="BT1069" s="4"/>
      <c r="BU1069" s="2"/>
      <c r="BV1069" s="2"/>
      <c r="BW1069" s="2"/>
      <c r="BX1069" s="3"/>
      <c r="BY1069" s="2"/>
      <c r="BZ1069" s="2"/>
    </row>
    <row r="1070" spans="2:78" ht="12" customHeight="1">
      <c r="B1070" s="22"/>
      <c r="C1070" s="4"/>
      <c r="D1070" s="3"/>
      <c r="E1070" s="21"/>
      <c r="F1070" s="3"/>
      <c r="G1070" s="20"/>
      <c r="H1070" s="13"/>
      <c r="I1070" s="19"/>
      <c r="J1070" s="19"/>
      <c r="K1070" s="116"/>
      <c r="L1070" s="19"/>
      <c r="M1070" s="18"/>
      <c r="N1070" s="17"/>
      <c r="O1070" s="16"/>
      <c r="P1070" s="2"/>
      <c r="Q1070" s="2"/>
      <c r="R1070" s="2"/>
      <c r="S1070" s="2"/>
      <c r="T1070" s="2"/>
      <c r="U1070" s="2"/>
      <c r="V1070" s="15"/>
      <c r="W1070" s="14"/>
      <c r="X1070" s="13"/>
      <c r="Y1070" s="12"/>
      <c r="Z1070" s="2"/>
      <c r="AA1070" s="11"/>
      <c r="AB1070" s="11"/>
      <c r="AC1070" s="11"/>
      <c r="AD1070" s="2"/>
      <c r="AE1070" s="2"/>
      <c r="AF1070" s="2"/>
      <c r="AG1070" s="2"/>
      <c r="AH1070" s="2"/>
      <c r="AI1070" s="2"/>
      <c r="AJ1070" s="4"/>
      <c r="AK1070" s="2"/>
      <c r="AL1070" s="2"/>
      <c r="AM1070" s="2"/>
      <c r="AN1070" s="2"/>
      <c r="AO1070" s="2"/>
      <c r="AP1070" s="2"/>
      <c r="AQ1070" s="10"/>
      <c r="AR1070" s="4"/>
      <c r="AS1070" s="9"/>
      <c r="AT1070" s="8"/>
      <c r="AU1070" s="7"/>
      <c r="AV1070" s="6"/>
      <c r="AW1070" s="7"/>
      <c r="AX1070" s="6"/>
      <c r="AY1070" s="5"/>
      <c r="AZ1070" s="6"/>
      <c r="BA1070" s="5"/>
      <c r="BB1070" s="6"/>
      <c r="BC1070" s="5"/>
      <c r="BD1070" s="6"/>
      <c r="BE1070" s="5"/>
      <c r="BF1070" s="6"/>
      <c r="BG1070" s="5"/>
      <c r="BH1070" s="6"/>
      <c r="BI1070" s="5"/>
      <c r="BJ1070" s="6"/>
      <c r="BK1070" s="5"/>
      <c r="BL1070" s="6"/>
      <c r="BM1070" s="5"/>
      <c r="BN1070" s="6"/>
      <c r="BO1070" s="5"/>
      <c r="BP1070" s="6"/>
      <c r="BQ1070" s="5"/>
      <c r="BR1070" s="2"/>
      <c r="BS1070" s="2"/>
      <c r="BT1070" s="4"/>
      <c r="BU1070" s="2"/>
      <c r="BV1070" s="2"/>
      <c r="BW1070" s="2"/>
      <c r="BX1070" s="3"/>
      <c r="BY1070" s="2"/>
      <c r="BZ1070" s="2"/>
    </row>
    <row r="1071" spans="2:78" ht="12" customHeight="1">
      <c r="B1071" s="22"/>
      <c r="C1071" s="4"/>
      <c r="D1071" s="3"/>
      <c r="E1071" s="21"/>
      <c r="F1071" s="3"/>
      <c r="G1071" s="20"/>
      <c r="H1071" s="13"/>
      <c r="I1071" s="19"/>
      <c r="J1071" s="19"/>
      <c r="K1071" s="116"/>
      <c r="L1071" s="19"/>
      <c r="M1071" s="18"/>
      <c r="N1071" s="17"/>
      <c r="O1071" s="16"/>
      <c r="P1071" s="2"/>
      <c r="Q1071" s="2"/>
      <c r="R1071" s="2"/>
      <c r="S1071" s="2"/>
      <c r="T1071" s="2"/>
      <c r="U1071" s="2"/>
      <c r="V1071" s="15"/>
      <c r="W1071" s="14"/>
      <c r="X1071" s="13"/>
      <c r="Y1071" s="12"/>
      <c r="Z1071" s="2"/>
      <c r="AA1071" s="11"/>
      <c r="AB1071" s="11"/>
      <c r="AC1071" s="11"/>
      <c r="AD1071" s="2"/>
      <c r="AE1071" s="2"/>
      <c r="AF1071" s="2"/>
      <c r="AG1071" s="2"/>
      <c r="AH1071" s="2"/>
      <c r="AI1071" s="2"/>
      <c r="AJ1071" s="4"/>
      <c r="AK1071" s="2"/>
      <c r="AL1071" s="2"/>
      <c r="AM1071" s="2"/>
      <c r="AN1071" s="2"/>
      <c r="AO1071" s="2"/>
      <c r="AP1071" s="2"/>
      <c r="AQ1071" s="10"/>
      <c r="AR1071" s="4"/>
      <c r="AS1071" s="9"/>
      <c r="AT1071" s="8"/>
      <c r="AU1071" s="7"/>
      <c r="AV1071" s="6"/>
      <c r="AW1071" s="7"/>
      <c r="AX1071" s="6"/>
      <c r="AY1071" s="5"/>
      <c r="AZ1071" s="6"/>
      <c r="BA1071" s="5"/>
      <c r="BB1071" s="6"/>
      <c r="BC1071" s="5"/>
      <c r="BD1071" s="6"/>
      <c r="BE1071" s="5"/>
      <c r="BF1071" s="6"/>
      <c r="BG1071" s="5"/>
      <c r="BH1071" s="6"/>
      <c r="BI1071" s="5"/>
      <c r="BJ1071" s="6"/>
      <c r="BK1071" s="5"/>
      <c r="BL1071" s="6"/>
      <c r="BM1071" s="5"/>
      <c r="BN1071" s="6"/>
      <c r="BO1071" s="5"/>
      <c r="BP1071" s="6"/>
      <c r="BQ1071" s="5"/>
      <c r="BR1071" s="2"/>
      <c r="BS1071" s="2"/>
      <c r="BT1071" s="4"/>
      <c r="BU1071" s="2"/>
      <c r="BV1071" s="2"/>
      <c r="BW1071" s="2"/>
      <c r="BX1071" s="3"/>
      <c r="BY1071" s="2"/>
      <c r="BZ1071" s="2"/>
    </row>
    <row r="1072" spans="2:78" ht="12" customHeight="1">
      <c r="B1072" s="22"/>
      <c r="C1072" s="4"/>
      <c r="D1072" s="3"/>
      <c r="E1072" s="21"/>
      <c r="F1072" s="3"/>
      <c r="G1072" s="20"/>
      <c r="H1072" s="13"/>
      <c r="I1072" s="19"/>
      <c r="J1072" s="19"/>
      <c r="K1072" s="116"/>
      <c r="L1072" s="19"/>
      <c r="M1072" s="18"/>
      <c r="N1072" s="17"/>
      <c r="O1072" s="16"/>
      <c r="P1072" s="2"/>
      <c r="Q1072" s="2"/>
      <c r="R1072" s="2"/>
      <c r="S1072" s="2"/>
      <c r="T1072" s="2"/>
      <c r="U1072" s="2"/>
      <c r="V1072" s="15"/>
      <c r="W1072" s="14"/>
      <c r="X1072" s="13"/>
      <c r="Y1072" s="12"/>
      <c r="Z1072" s="2"/>
      <c r="AA1072" s="11"/>
      <c r="AB1072" s="11"/>
      <c r="AC1072" s="11"/>
      <c r="AD1072" s="2"/>
      <c r="AE1072" s="2"/>
      <c r="AF1072" s="2"/>
      <c r="AG1072" s="2"/>
      <c r="AH1072" s="2"/>
      <c r="AI1072" s="2"/>
      <c r="AJ1072" s="4"/>
      <c r="AK1072" s="2"/>
      <c r="AL1072" s="2"/>
      <c r="AM1072" s="2"/>
      <c r="AN1072" s="2"/>
      <c r="AO1072" s="2"/>
      <c r="AP1072" s="2"/>
      <c r="AQ1072" s="10"/>
      <c r="AR1072" s="4"/>
      <c r="AS1072" s="9"/>
      <c r="AT1072" s="8"/>
      <c r="AU1072" s="7"/>
      <c r="AV1072" s="6"/>
      <c r="AW1072" s="7"/>
      <c r="AX1072" s="6"/>
      <c r="AY1072" s="5"/>
      <c r="AZ1072" s="6"/>
      <c r="BA1072" s="5"/>
      <c r="BB1072" s="6"/>
      <c r="BC1072" s="5"/>
      <c r="BD1072" s="6"/>
      <c r="BE1072" s="5"/>
      <c r="BF1072" s="6"/>
      <c r="BG1072" s="5"/>
      <c r="BH1072" s="6"/>
      <c r="BI1072" s="5"/>
      <c r="BJ1072" s="6"/>
      <c r="BK1072" s="5"/>
      <c r="BL1072" s="6"/>
      <c r="BM1072" s="5"/>
      <c r="BN1072" s="6"/>
      <c r="BO1072" s="5"/>
      <c r="BP1072" s="6"/>
      <c r="BQ1072" s="5"/>
      <c r="BR1072" s="2"/>
      <c r="BS1072" s="2"/>
      <c r="BT1072" s="4"/>
      <c r="BU1072" s="2"/>
      <c r="BV1072" s="2"/>
      <c r="BW1072" s="2"/>
      <c r="BX1072" s="3"/>
      <c r="BY1072" s="2"/>
      <c r="BZ1072" s="2"/>
    </row>
    <row r="1073" spans="2:78" ht="12" customHeight="1">
      <c r="B1073" s="22"/>
      <c r="C1073" s="4"/>
      <c r="D1073" s="3"/>
      <c r="E1073" s="21"/>
      <c r="F1073" s="3"/>
      <c r="G1073" s="20"/>
      <c r="H1073" s="13"/>
      <c r="I1073" s="19"/>
      <c r="J1073" s="19"/>
      <c r="K1073" s="116"/>
      <c r="L1073" s="19"/>
      <c r="M1073" s="18"/>
      <c r="N1073" s="17"/>
      <c r="O1073" s="16"/>
      <c r="P1073" s="2"/>
      <c r="Q1073" s="2"/>
      <c r="R1073" s="2"/>
      <c r="S1073" s="2"/>
      <c r="T1073" s="2"/>
      <c r="U1073" s="2"/>
      <c r="V1073" s="15"/>
      <c r="W1073" s="14"/>
      <c r="X1073" s="13"/>
      <c r="Y1073" s="12"/>
      <c r="Z1073" s="2"/>
      <c r="AA1073" s="11"/>
      <c r="AB1073" s="11"/>
      <c r="AC1073" s="11"/>
      <c r="AD1073" s="2"/>
      <c r="AE1073" s="2"/>
      <c r="AF1073" s="2"/>
      <c r="AG1073" s="2"/>
      <c r="AH1073" s="2"/>
      <c r="AI1073" s="2"/>
      <c r="AJ1073" s="4"/>
      <c r="AK1073" s="2"/>
      <c r="AL1073" s="2"/>
      <c r="AM1073" s="2"/>
      <c r="AN1073" s="2"/>
      <c r="AO1073" s="2"/>
      <c r="AP1073" s="2"/>
      <c r="AQ1073" s="10"/>
      <c r="AR1073" s="4"/>
      <c r="AS1073" s="9"/>
      <c r="AT1073" s="8"/>
      <c r="AU1073" s="7"/>
      <c r="AV1073" s="6"/>
      <c r="AW1073" s="7"/>
      <c r="AX1073" s="6"/>
      <c r="AY1073" s="5"/>
      <c r="AZ1073" s="6"/>
      <c r="BA1073" s="5"/>
      <c r="BB1073" s="6"/>
      <c r="BC1073" s="5"/>
      <c r="BD1073" s="6"/>
      <c r="BE1073" s="5"/>
      <c r="BF1073" s="6"/>
      <c r="BG1073" s="5"/>
      <c r="BH1073" s="6"/>
      <c r="BI1073" s="5"/>
      <c r="BJ1073" s="6"/>
      <c r="BK1073" s="5"/>
      <c r="BL1073" s="6"/>
      <c r="BM1073" s="5"/>
      <c r="BN1073" s="6"/>
      <c r="BO1073" s="5"/>
      <c r="BP1073" s="6"/>
      <c r="BQ1073" s="5"/>
      <c r="BR1073" s="2"/>
      <c r="BS1073" s="2"/>
      <c r="BT1073" s="4"/>
      <c r="BU1073" s="2"/>
      <c r="BV1073" s="2"/>
      <c r="BW1073" s="2"/>
      <c r="BX1073" s="3"/>
      <c r="BY1073" s="2"/>
      <c r="BZ1073" s="2"/>
    </row>
    <row r="1074" spans="2:78" ht="12" customHeight="1">
      <c r="B1074" s="22"/>
      <c r="C1074" s="4"/>
      <c r="D1074" s="3"/>
      <c r="E1074" s="21"/>
      <c r="F1074" s="3"/>
      <c r="G1074" s="20"/>
      <c r="H1074" s="13"/>
      <c r="I1074" s="19"/>
      <c r="J1074" s="19"/>
      <c r="K1074" s="116"/>
      <c r="L1074" s="19"/>
      <c r="M1074" s="18"/>
      <c r="N1074" s="17"/>
      <c r="O1074" s="16"/>
      <c r="P1074" s="2"/>
      <c r="Q1074" s="2"/>
      <c r="R1074" s="2"/>
      <c r="S1074" s="2"/>
      <c r="T1074" s="2"/>
      <c r="U1074" s="2"/>
      <c r="V1074" s="15"/>
      <c r="W1074" s="14"/>
      <c r="X1074" s="13"/>
      <c r="Y1074" s="12"/>
      <c r="Z1074" s="2"/>
      <c r="AA1074" s="11"/>
      <c r="AB1074" s="11"/>
      <c r="AC1074" s="11"/>
      <c r="AD1074" s="2"/>
      <c r="AE1074" s="2"/>
      <c r="AF1074" s="2"/>
      <c r="AG1074" s="2"/>
      <c r="AH1074" s="2"/>
      <c r="AI1074" s="2"/>
      <c r="AJ1074" s="4"/>
      <c r="AK1074" s="2"/>
      <c r="AL1074" s="2"/>
      <c r="AM1074" s="2"/>
      <c r="AN1074" s="2"/>
      <c r="AO1074" s="2"/>
      <c r="AP1074" s="2"/>
      <c r="AQ1074" s="10"/>
      <c r="AR1074" s="4"/>
      <c r="AS1074" s="9"/>
      <c r="AT1074" s="8"/>
      <c r="AU1074" s="7"/>
      <c r="AV1074" s="6"/>
      <c r="AW1074" s="7"/>
      <c r="AX1074" s="6"/>
      <c r="AY1074" s="5"/>
      <c r="AZ1074" s="6"/>
      <c r="BA1074" s="5"/>
      <c r="BB1074" s="6"/>
      <c r="BC1074" s="5"/>
      <c r="BD1074" s="6"/>
      <c r="BE1074" s="5"/>
      <c r="BF1074" s="6"/>
      <c r="BG1074" s="5"/>
      <c r="BH1074" s="6"/>
      <c r="BI1074" s="5"/>
      <c r="BJ1074" s="6"/>
      <c r="BK1074" s="5"/>
      <c r="BL1074" s="6"/>
      <c r="BM1074" s="5"/>
      <c r="BN1074" s="6"/>
      <c r="BO1074" s="5"/>
      <c r="BP1074" s="6"/>
      <c r="BQ1074" s="5"/>
      <c r="BR1074" s="2"/>
      <c r="BS1074" s="2"/>
      <c r="BT1074" s="4"/>
      <c r="BU1074" s="2"/>
      <c r="BV1074" s="2"/>
      <c r="BW1074" s="2"/>
      <c r="BX1074" s="3"/>
      <c r="BY1074" s="2"/>
      <c r="BZ1074" s="2"/>
    </row>
    <row r="1075" spans="2:78" ht="12" customHeight="1">
      <c r="B1075" s="22"/>
      <c r="C1075" s="4"/>
      <c r="D1075" s="3"/>
      <c r="E1075" s="21"/>
      <c r="F1075" s="3"/>
      <c r="G1075" s="20"/>
      <c r="H1075" s="13"/>
      <c r="I1075" s="19"/>
      <c r="J1075" s="19"/>
      <c r="K1075" s="116"/>
      <c r="L1075" s="19"/>
      <c r="M1075" s="18"/>
      <c r="N1075" s="17"/>
      <c r="O1075" s="16"/>
      <c r="P1075" s="2"/>
      <c r="Q1075" s="2"/>
      <c r="R1075" s="2"/>
      <c r="S1075" s="2"/>
      <c r="T1075" s="2"/>
      <c r="U1075" s="2"/>
      <c r="V1075" s="15"/>
      <c r="W1075" s="14"/>
      <c r="X1075" s="13"/>
      <c r="Y1075" s="12"/>
      <c r="Z1075" s="2"/>
      <c r="AA1075" s="11"/>
      <c r="AB1075" s="11"/>
      <c r="AC1075" s="11"/>
      <c r="AD1075" s="2"/>
      <c r="AE1075" s="2"/>
      <c r="AF1075" s="2"/>
      <c r="AG1075" s="2"/>
      <c r="AH1075" s="2"/>
      <c r="AI1075" s="2"/>
      <c r="AJ1075" s="4"/>
      <c r="AK1075" s="2"/>
      <c r="AL1075" s="2"/>
      <c r="AM1075" s="2"/>
      <c r="AN1075" s="2"/>
      <c r="AO1075" s="2"/>
      <c r="AP1075" s="2"/>
      <c r="AQ1075" s="10"/>
      <c r="AR1075" s="4"/>
      <c r="AS1075" s="9"/>
      <c r="AT1075" s="8"/>
      <c r="AU1075" s="7"/>
      <c r="AV1075" s="6"/>
      <c r="AW1075" s="7"/>
      <c r="AX1075" s="6"/>
      <c r="AY1075" s="5"/>
      <c r="AZ1075" s="6"/>
      <c r="BA1075" s="5"/>
      <c r="BB1075" s="6"/>
      <c r="BC1075" s="5"/>
      <c r="BD1075" s="6"/>
      <c r="BE1075" s="5"/>
      <c r="BF1075" s="6"/>
      <c r="BG1075" s="5"/>
      <c r="BH1075" s="6"/>
      <c r="BI1075" s="5"/>
      <c r="BJ1075" s="6"/>
      <c r="BK1075" s="5"/>
      <c r="BL1075" s="6"/>
      <c r="BM1075" s="5"/>
      <c r="BN1075" s="6"/>
      <c r="BO1075" s="5"/>
      <c r="BP1075" s="6"/>
      <c r="BQ1075" s="5"/>
      <c r="BR1075" s="2"/>
      <c r="BS1075" s="2"/>
      <c r="BT1075" s="4"/>
      <c r="BU1075" s="2"/>
      <c r="BV1075" s="2"/>
      <c r="BW1075" s="2"/>
      <c r="BX1075" s="3"/>
      <c r="BY1075" s="2"/>
      <c r="BZ1075" s="2"/>
    </row>
    <row r="1076" spans="2:78" ht="12" customHeight="1">
      <c r="B1076" s="22"/>
      <c r="C1076" s="4"/>
      <c r="D1076" s="3"/>
      <c r="E1076" s="21"/>
      <c r="F1076" s="3"/>
      <c r="G1076" s="20"/>
      <c r="H1076" s="13"/>
      <c r="I1076" s="19"/>
      <c r="J1076" s="19"/>
      <c r="K1076" s="116"/>
      <c r="L1076" s="19"/>
      <c r="M1076" s="18"/>
      <c r="N1076" s="17"/>
      <c r="O1076" s="16"/>
      <c r="P1076" s="2"/>
      <c r="Q1076" s="2"/>
      <c r="R1076" s="2"/>
      <c r="S1076" s="2"/>
      <c r="T1076" s="2"/>
      <c r="U1076" s="2"/>
      <c r="V1076" s="15"/>
      <c r="W1076" s="14"/>
      <c r="X1076" s="13"/>
      <c r="Y1076" s="12"/>
      <c r="Z1076" s="2"/>
      <c r="AA1076" s="11"/>
      <c r="AB1076" s="11"/>
      <c r="AC1076" s="11"/>
      <c r="AD1076" s="2"/>
      <c r="AE1076" s="2"/>
      <c r="AF1076" s="2"/>
      <c r="AG1076" s="2"/>
      <c r="AH1076" s="2"/>
      <c r="AI1076" s="2"/>
      <c r="AJ1076" s="4"/>
      <c r="AK1076" s="2"/>
      <c r="AL1076" s="2"/>
      <c r="AM1076" s="2"/>
      <c r="AN1076" s="2"/>
      <c r="AO1076" s="2"/>
      <c r="AP1076" s="2"/>
      <c r="AQ1076" s="10"/>
      <c r="AR1076" s="4"/>
      <c r="AS1076" s="9"/>
      <c r="AT1076" s="8"/>
      <c r="AU1076" s="7"/>
      <c r="AV1076" s="6"/>
      <c r="AW1076" s="7"/>
      <c r="AX1076" s="6"/>
      <c r="AY1076" s="5"/>
      <c r="AZ1076" s="6"/>
      <c r="BA1076" s="5"/>
      <c r="BB1076" s="6"/>
      <c r="BC1076" s="5"/>
      <c r="BD1076" s="6"/>
      <c r="BE1076" s="5"/>
      <c r="BF1076" s="6"/>
      <c r="BG1076" s="5"/>
      <c r="BH1076" s="6"/>
      <c r="BI1076" s="5"/>
      <c r="BJ1076" s="6"/>
      <c r="BK1076" s="5"/>
      <c r="BL1076" s="6"/>
      <c r="BM1076" s="5"/>
      <c r="BN1076" s="6"/>
      <c r="BO1076" s="5"/>
      <c r="BP1076" s="6"/>
      <c r="BQ1076" s="5"/>
      <c r="BR1076" s="2"/>
      <c r="BS1076" s="2"/>
      <c r="BT1076" s="4"/>
      <c r="BU1076" s="2"/>
      <c r="BV1076" s="2"/>
      <c r="BW1076" s="2"/>
      <c r="BX1076" s="3"/>
      <c r="BY1076" s="2"/>
      <c r="BZ1076" s="2"/>
    </row>
    <row r="1077" spans="2:78" ht="12" customHeight="1">
      <c r="B1077" s="22"/>
      <c r="C1077" s="4"/>
      <c r="D1077" s="3"/>
      <c r="E1077" s="21"/>
      <c r="F1077" s="3"/>
      <c r="G1077" s="20"/>
      <c r="H1077" s="13"/>
      <c r="I1077" s="19"/>
      <c r="J1077" s="19"/>
      <c r="K1077" s="116"/>
      <c r="L1077" s="19"/>
      <c r="M1077" s="18"/>
      <c r="N1077" s="17"/>
      <c r="O1077" s="16"/>
      <c r="P1077" s="2"/>
      <c r="Q1077" s="2"/>
      <c r="R1077" s="2"/>
      <c r="S1077" s="2"/>
      <c r="T1077" s="2"/>
      <c r="U1077" s="2"/>
      <c r="V1077" s="15"/>
      <c r="W1077" s="14"/>
      <c r="X1077" s="13"/>
      <c r="Y1077" s="12"/>
      <c r="Z1077" s="2"/>
      <c r="AA1077" s="11"/>
      <c r="AB1077" s="11"/>
      <c r="AC1077" s="11"/>
      <c r="AD1077" s="2"/>
      <c r="AE1077" s="2"/>
      <c r="AF1077" s="2"/>
      <c r="AG1077" s="2"/>
      <c r="AH1077" s="2"/>
      <c r="AI1077" s="2"/>
      <c r="AJ1077" s="4"/>
      <c r="AK1077" s="2"/>
      <c r="AL1077" s="2"/>
      <c r="AM1077" s="2"/>
      <c r="AN1077" s="2"/>
      <c r="AO1077" s="2"/>
      <c r="AP1077" s="2"/>
      <c r="AQ1077" s="10"/>
      <c r="AR1077" s="4"/>
      <c r="AS1077" s="9"/>
      <c r="AT1077" s="8"/>
      <c r="AU1077" s="7"/>
      <c r="AV1077" s="6"/>
      <c r="AW1077" s="7"/>
      <c r="AX1077" s="6"/>
      <c r="AY1077" s="5"/>
      <c r="AZ1077" s="6"/>
      <c r="BA1077" s="5"/>
      <c r="BB1077" s="6"/>
      <c r="BC1077" s="5"/>
      <c r="BD1077" s="6"/>
      <c r="BE1077" s="5"/>
      <c r="BF1077" s="6"/>
      <c r="BG1077" s="5"/>
      <c r="BH1077" s="6"/>
      <c r="BI1077" s="5"/>
      <c r="BJ1077" s="6"/>
      <c r="BK1077" s="5"/>
      <c r="BL1077" s="6"/>
      <c r="BM1077" s="5"/>
      <c r="BN1077" s="6"/>
      <c r="BO1077" s="5"/>
      <c r="BP1077" s="6"/>
      <c r="BQ1077" s="5"/>
      <c r="BR1077" s="2"/>
      <c r="BS1077" s="2"/>
      <c r="BT1077" s="4"/>
      <c r="BU1077" s="2"/>
      <c r="BV1077" s="2"/>
      <c r="BW1077" s="2"/>
      <c r="BX1077" s="3"/>
      <c r="BY1077" s="2"/>
      <c r="BZ1077" s="2"/>
    </row>
    <row r="1078" spans="2:78" ht="12" customHeight="1">
      <c r="B1078" s="22"/>
      <c r="C1078" s="4"/>
      <c r="D1078" s="3"/>
      <c r="E1078" s="21"/>
      <c r="F1078" s="3"/>
      <c r="G1078" s="20"/>
      <c r="H1078" s="13"/>
      <c r="I1078" s="19"/>
      <c r="J1078" s="19"/>
      <c r="K1078" s="116"/>
      <c r="L1078" s="19"/>
      <c r="M1078" s="18"/>
      <c r="N1078" s="17"/>
      <c r="O1078" s="16"/>
      <c r="P1078" s="2"/>
      <c r="Q1078" s="2"/>
      <c r="R1078" s="2"/>
      <c r="S1078" s="2"/>
      <c r="T1078" s="2"/>
      <c r="U1078" s="2"/>
      <c r="V1078" s="15"/>
      <c r="W1078" s="14"/>
      <c r="X1078" s="13"/>
      <c r="Y1078" s="12"/>
      <c r="Z1078" s="2"/>
      <c r="AA1078" s="11"/>
      <c r="AB1078" s="11"/>
      <c r="AC1078" s="11"/>
      <c r="AD1078" s="2"/>
      <c r="AE1078" s="2"/>
      <c r="AF1078" s="2"/>
      <c r="AG1078" s="2"/>
      <c r="AH1078" s="2"/>
      <c r="AI1078" s="2"/>
      <c r="AJ1078" s="4"/>
      <c r="AK1078" s="2"/>
      <c r="AL1078" s="2"/>
      <c r="AM1078" s="2"/>
      <c r="AN1078" s="2"/>
      <c r="AO1078" s="2"/>
      <c r="AP1078" s="2"/>
      <c r="AQ1078" s="10"/>
      <c r="AR1078" s="4"/>
      <c r="AS1078" s="9"/>
      <c r="AT1078" s="8"/>
      <c r="AU1078" s="7"/>
      <c r="AV1078" s="6"/>
      <c r="AW1078" s="7"/>
      <c r="AX1078" s="6"/>
      <c r="AY1078" s="5"/>
      <c r="AZ1078" s="6"/>
      <c r="BA1078" s="5"/>
      <c r="BB1078" s="6"/>
      <c r="BC1078" s="5"/>
      <c r="BD1078" s="6"/>
      <c r="BE1078" s="5"/>
      <c r="BF1078" s="6"/>
      <c r="BG1078" s="5"/>
      <c r="BH1078" s="6"/>
      <c r="BI1078" s="5"/>
      <c r="BJ1078" s="6"/>
      <c r="BK1078" s="5"/>
      <c r="BL1078" s="6"/>
      <c r="BM1078" s="5"/>
      <c r="BN1078" s="6"/>
      <c r="BO1078" s="5"/>
      <c r="BP1078" s="6"/>
      <c r="BQ1078" s="5"/>
      <c r="BR1078" s="2"/>
      <c r="BS1078" s="2"/>
      <c r="BT1078" s="4"/>
      <c r="BU1078" s="2"/>
      <c r="BV1078" s="2"/>
      <c r="BW1078" s="2"/>
      <c r="BX1078" s="3"/>
      <c r="BY1078" s="2"/>
      <c r="BZ1078" s="2"/>
    </row>
    <row r="1079" spans="2:78" ht="12" customHeight="1">
      <c r="B1079" s="22"/>
      <c r="C1079" s="4"/>
      <c r="D1079" s="3"/>
      <c r="E1079" s="21"/>
      <c r="F1079" s="3"/>
      <c r="G1079" s="20"/>
      <c r="H1079" s="13"/>
      <c r="I1079" s="19"/>
      <c r="J1079" s="19"/>
      <c r="K1079" s="116"/>
      <c r="L1079" s="19"/>
      <c r="M1079" s="18"/>
      <c r="N1079" s="17"/>
      <c r="O1079" s="16"/>
      <c r="P1079" s="2"/>
      <c r="Q1079" s="2"/>
      <c r="R1079" s="2"/>
      <c r="S1079" s="2"/>
      <c r="T1079" s="2"/>
      <c r="U1079" s="2"/>
      <c r="V1079" s="15"/>
      <c r="W1079" s="14"/>
      <c r="X1079" s="13"/>
      <c r="Y1079" s="12"/>
      <c r="Z1079" s="2"/>
      <c r="AA1079" s="11"/>
      <c r="AB1079" s="11"/>
      <c r="AC1079" s="11"/>
      <c r="AD1079" s="2"/>
      <c r="AE1079" s="2"/>
      <c r="AF1079" s="2"/>
      <c r="AG1079" s="2"/>
      <c r="AH1079" s="2"/>
      <c r="AI1079" s="2"/>
      <c r="AJ1079" s="4"/>
      <c r="AK1079" s="2"/>
      <c r="AL1079" s="2"/>
      <c r="AM1079" s="2"/>
      <c r="AN1079" s="2"/>
      <c r="AO1079" s="2"/>
      <c r="AP1079" s="2"/>
      <c r="AQ1079" s="10"/>
      <c r="AR1079" s="4"/>
      <c r="AS1079" s="9"/>
      <c r="AT1079" s="8"/>
      <c r="AU1079" s="7"/>
      <c r="AV1079" s="6"/>
      <c r="AW1079" s="7"/>
      <c r="AX1079" s="6"/>
      <c r="AY1079" s="5"/>
      <c r="AZ1079" s="6"/>
      <c r="BA1079" s="5"/>
      <c r="BB1079" s="6"/>
      <c r="BC1079" s="5"/>
      <c r="BD1079" s="6"/>
      <c r="BE1079" s="5"/>
      <c r="BF1079" s="6"/>
      <c r="BG1079" s="5"/>
      <c r="BH1079" s="6"/>
      <c r="BI1079" s="5"/>
      <c r="BJ1079" s="6"/>
      <c r="BK1079" s="5"/>
      <c r="BL1079" s="6"/>
      <c r="BM1079" s="5"/>
      <c r="BN1079" s="6"/>
      <c r="BO1079" s="5"/>
      <c r="BP1079" s="6"/>
      <c r="BQ1079" s="5"/>
      <c r="BR1079" s="2"/>
      <c r="BS1079" s="2"/>
      <c r="BT1079" s="4"/>
      <c r="BU1079" s="2"/>
      <c r="BV1079" s="2"/>
      <c r="BW1079" s="2"/>
      <c r="BX1079" s="3"/>
      <c r="BY1079" s="2"/>
      <c r="BZ1079" s="2"/>
    </row>
    <row r="1080" spans="2:78" ht="12" customHeight="1">
      <c r="B1080" s="22"/>
      <c r="C1080" s="4"/>
      <c r="D1080" s="3"/>
      <c r="E1080" s="21"/>
      <c r="F1080" s="3"/>
      <c r="G1080" s="20"/>
      <c r="H1080" s="13"/>
      <c r="I1080" s="19"/>
      <c r="J1080" s="19"/>
      <c r="K1080" s="116"/>
      <c r="L1080" s="19"/>
      <c r="M1080" s="18"/>
      <c r="N1080" s="17"/>
      <c r="O1080" s="16"/>
      <c r="P1080" s="2"/>
      <c r="Q1080" s="2"/>
      <c r="R1080" s="2"/>
      <c r="S1080" s="2"/>
      <c r="T1080" s="2"/>
      <c r="U1080" s="2"/>
      <c r="V1080" s="15"/>
      <c r="W1080" s="14"/>
      <c r="X1080" s="13"/>
      <c r="Y1080" s="12"/>
      <c r="Z1080" s="2"/>
      <c r="AA1080" s="11"/>
      <c r="AB1080" s="11"/>
      <c r="AC1080" s="11"/>
      <c r="AD1080" s="2"/>
      <c r="AE1080" s="2"/>
      <c r="AF1080" s="2"/>
      <c r="AG1080" s="2"/>
      <c r="AH1080" s="2"/>
      <c r="AI1080" s="2"/>
      <c r="AJ1080" s="4"/>
      <c r="AK1080" s="2"/>
      <c r="AL1080" s="2"/>
      <c r="AM1080" s="2"/>
      <c r="AN1080" s="2"/>
      <c r="AO1080" s="2"/>
      <c r="AP1080" s="2"/>
      <c r="AQ1080" s="10"/>
      <c r="AR1080" s="4"/>
      <c r="AS1080" s="9"/>
      <c r="AT1080" s="8"/>
      <c r="AU1080" s="7"/>
      <c r="AV1080" s="6"/>
      <c r="AW1080" s="7"/>
      <c r="AX1080" s="6"/>
      <c r="AY1080" s="5"/>
      <c r="AZ1080" s="6"/>
      <c r="BA1080" s="5"/>
      <c r="BB1080" s="6"/>
      <c r="BC1080" s="5"/>
      <c r="BD1080" s="6"/>
      <c r="BE1080" s="5"/>
      <c r="BF1080" s="6"/>
      <c r="BG1080" s="5"/>
      <c r="BH1080" s="6"/>
      <c r="BI1080" s="5"/>
      <c r="BJ1080" s="6"/>
      <c r="BK1080" s="5"/>
      <c r="BL1080" s="6"/>
      <c r="BM1080" s="5"/>
      <c r="BN1080" s="6"/>
      <c r="BO1080" s="5"/>
      <c r="BP1080" s="6"/>
      <c r="BQ1080" s="5"/>
      <c r="BR1080" s="2"/>
      <c r="BS1080" s="2"/>
      <c r="BT1080" s="4"/>
      <c r="BU1080" s="2"/>
      <c r="BV1080" s="2"/>
      <c r="BW1080" s="2"/>
      <c r="BX1080" s="3"/>
      <c r="BY1080" s="2"/>
      <c r="BZ1080" s="2"/>
    </row>
    <row r="1081" spans="2:78" ht="12" customHeight="1">
      <c r="B1081" s="22"/>
      <c r="C1081" s="4"/>
      <c r="D1081" s="3"/>
      <c r="E1081" s="21"/>
      <c r="F1081" s="3"/>
      <c r="G1081" s="20"/>
      <c r="H1081" s="13"/>
      <c r="I1081" s="19"/>
      <c r="J1081" s="19"/>
      <c r="K1081" s="116"/>
      <c r="L1081" s="19"/>
      <c r="M1081" s="18"/>
      <c r="N1081" s="17"/>
      <c r="O1081" s="16"/>
      <c r="P1081" s="2"/>
      <c r="Q1081" s="2"/>
      <c r="R1081" s="2"/>
      <c r="S1081" s="2"/>
      <c r="T1081" s="2"/>
      <c r="U1081" s="2"/>
      <c r="V1081" s="15"/>
      <c r="W1081" s="14"/>
      <c r="X1081" s="13"/>
      <c r="Y1081" s="12"/>
      <c r="Z1081" s="2"/>
      <c r="AA1081" s="11"/>
      <c r="AB1081" s="11"/>
      <c r="AC1081" s="11"/>
      <c r="AD1081" s="2"/>
      <c r="AE1081" s="2"/>
      <c r="AF1081" s="2"/>
      <c r="AG1081" s="2"/>
      <c r="AH1081" s="2"/>
      <c r="AI1081" s="2"/>
      <c r="AJ1081" s="4"/>
      <c r="AK1081" s="2"/>
      <c r="AL1081" s="2"/>
      <c r="AM1081" s="2"/>
      <c r="AN1081" s="2"/>
      <c r="AO1081" s="2"/>
      <c r="AP1081" s="2"/>
      <c r="AQ1081" s="10"/>
      <c r="AR1081" s="4"/>
      <c r="AS1081" s="9"/>
      <c r="AT1081" s="8"/>
      <c r="AU1081" s="7"/>
      <c r="AV1081" s="6"/>
      <c r="AW1081" s="7"/>
      <c r="AX1081" s="6"/>
      <c r="AY1081" s="5"/>
      <c r="AZ1081" s="6"/>
      <c r="BA1081" s="5"/>
      <c r="BB1081" s="6"/>
      <c r="BC1081" s="5"/>
      <c r="BD1081" s="6"/>
      <c r="BE1081" s="5"/>
      <c r="BF1081" s="6"/>
      <c r="BG1081" s="5"/>
      <c r="BH1081" s="6"/>
      <c r="BI1081" s="5"/>
      <c r="BJ1081" s="6"/>
      <c r="BK1081" s="5"/>
      <c r="BL1081" s="6"/>
      <c r="BM1081" s="5"/>
      <c r="BN1081" s="6"/>
      <c r="BO1081" s="5"/>
      <c r="BP1081" s="6"/>
      <c r="BQ1081" s="5"/>
      <c r="BR1081" s="2"/>
      <c r="BS1081" s="2"/>
      <c r="BT1081" s="4"/>
      <c r="BU1081" s="2"/>
      <c r="BV1081" s="2"/>
      <c r="BW1081" s="2"/>
      <c r="BX1081" s="3"/>
      <c r="BY1081" s="2"/>
      <c r="BZ1081" s="2"/>
    </row>
    <row r="1082" spans="2:78" ht="12" customHeight="1">
      <c r="B1082" s="22"/>
      <c r="C1082" s="4"/>
      <c r="D1082" s="3"/>
      <c r="E1082" s="21"/>
      <c r="F1082" s="3"/>
      <c r="G1082" s="20"/>
      <c r="H1082" s="13"/>
      <c r="I1082" s="19"/>
      <c r="J1082" s="19"/>
      <c r="K1082" s="116"/>
      <c r="L1082" s="19"/>
      <c r="M1082" s="18"/>
      <c r="N1082" s="17"/>
      <c r="O1082" s="16"/>
      <c r="P1082" s="2"/>
      <c r="Q1082" s="2"/>
      <c r="R1082" s="2"/>
      <c r="S1082" s="2"/>
      <c r="T1082" s="2"/>
      <c r="U1082" s="2"/>
      <c r="V1082" s="15"/>
      <c r="W1082" s="14"/>
      <c r="X1082" s="13"/>
      <c r="Y1082" s="12"/>
      <c r="Z1082" s="2"/>
      <c r="AA1082" s="11"/>
      <c r="AB1082" s="11"/>
      <c r="AC1082" s="11"/>
      <c r="AD1082" s="2"/>
      <c r="AE1082" s="2"/>
      <c r="AF1082" s="2"/>
      <c r="AG1082" s="2"/>
      <c r="AH1082" s="2"/>
      <c r="AI1082" s="2"/>
      <c r="AJ1082" s="4"/>
      <c r="AK1082" s="2"/>
      <c r="AL1082" s="2"/>
      <c r="AM1082" s="2"/>
      <c r="AN1082" s="2"/>
      <c r="AO1082" s="2"/>
      <c r="AP1082" s="2"/>
      <c r="AQ1082" s="10"/>
      <c r="AR1082" s="4"/>
      <c r="AS1082" s="9"/>
      <c r="AT1082" s="8"/>
      <c r="AU1082" s="7"/>
      <c r="AV1082" s="6"/>
      <c r="AW1082" s="7"/>
      <c r="AX1082" s="6"/>
      <c r="AY1082" s="5"/>
      <c r="AZ1082" s="6"/>
      <c r="BA1082" s="5"/>
      <c r="BB1082" s="6"/>
      <c r="BC1082" s="5"/>
      <c r="BD1082" s="6"/>
      <c r="BE1082" s="5"/>
      <c r="BF1082" s="6"/>
      <c r="BG1082" s="5"/>
      <c r="BH1082" s="6"/>
      <c r="BI1082" s="5"/>
      <c r="BJ1082" s="6"/>
      <c r="BK1082" s="5"/>
      <c r="BL1082" s="6"/>
      <c r="BM1082" s="5"/>
      <c r="BN1082" s="6"/>
      <c r="BO1082" s="5"/>
      <c r="BP1082" s="6"/>
      <c r="BQ1082" s="5"/>
      <c r="BR1082" s="2"/>
      <c r="BS1082" s="2"/>
      <c r="BT1082" s="4"/>
      <c r="BU1082" s="2"/>
      <c r="BV1082" s="2"/>
      <c r="BW1082" s="2"/>
      <c r="BX1082" s="3"/>
      <c r="BY1082" s="2"/>
      <c r="BZ1082" s="2"/>
    </row>
    <row r="1083" spans="2:78" ht="12" customHeight="1">
      <c r="B1083" s="22"/>
      <c r="C1083" s="4"/>
      <c r="D1083" s="3"/>
      <c r="E1083" s="21"/>
      <c r="F1083" s="3"/>
      <c r="G1083" s="20"/>
      <c r="H1083" s="13"/>
      <c r="I1083" s="19"/>
      <c r="J1083" s="19"/>
      <c r="K1083" s="116"/>
      <c r="L1083" s="19"/>
      <c r="M1083" s="18"/>
      <c r="N1083" s="17"/>
      <c r="O1083" s="16"/>
      <c r="P1083" s="2"/>
      <c r="Q1083" s="2"/>
      <c r="R1083" s="2"/>
      <c r="S1083" s="2"/>
      <c r="T1083" s="2"/>
      <c r="U1083" s="2"/>
      <c r="V1083" s="15"/>
      <c r="W1083" s="14"/>
      <c r="X1083" s="13"/>
      <c r="Y1083" s="12"/>
      <c r="Z1083" s="2"/>
      <c r="AA1083" s="11"/>
      <c r="AB1083" s="11"/>
      <c r="AC1083" s="11"/>
      <c r="AD1083" s="2"/>
      <c r="AE1083" s="2"/>
      <c r="AF1083" s="2"/>
      <c r="AG1083" s="2"/>
      <c r="AH1083" s="2"/>
      <c r="AI1083" s="2"/>
      <c r="AJ1083" s="4"/>
      <c r="AK1083" s="2"/>
      <c r="AL1083" s="2"/>
      <c r="AM1083" s="2"/>
      <c r="AN1083" s="2"/>
      <c r="AO1083" s="2"/>
      <c r="AP1083" s="2"/>
      <c r="AQ1083" s="10"/>
      <c r="AR1083" s="4"/>
      <c r="AS1083" s="9"/>
      <c r="AT1083" s="8"/>
      <c r="AU1083" s="7"/>
      <c r="AV1083" s="6"/>
      <c r="AW1083" s="7"/>
      <c r="AX1083" s="6"/>
      <c r="AY1083" s="5"/>
      <c r="AZ1083" s="6"/>
      <c r="BA1083" s="5"/>
      <c r="BB1083" s="6"/>
      <c r="BC1083" s="5"/>
      <c r="BD1083" s="6"/>
      <c r="BE1083" s="5"/>
      <c r="BF1083" s="6"/>
      <c r="BG1083" s="5"/>
      <c r="BH1083" s="6"/>
      <c r="BI1083" s="5"/>
      <c r="BJ1083" s="6"/>
      <c r="BK1083" s="5"/>
      <c r="BL1083" s="6"/>
      <c r="BM1083" s="5"/>
      <c r="BN1083" s="6"/>
      <c r="BO1083" s="5"/>
      <c r="BP1083" s="6"/>
      <c r="BQ1083" s="5"/>
      <c r="BR1083" s="2"/>
      <c r="BS1083" s="2"/>
      <c r="BT1083" s="4"/>
      <c r="BU1083" s="2"/>
      <c r="BV1083" s="2"/>
      <c r="BW1083" s="2"/>
      <c r="BX1083" s="3"/>
      <c r="BY1083" s="2"/>
      <c r="BZ1083" s="2"/>
    </row>
    <row r="1084" spans="2:78" ht="12" customHeight="1">
      <c r="B1084" s="22"/>
      <c r="C1084" s="4"/>
      <c r="D1084" s="3"/>
      <c r="E1084" s="21"/>
      <c r="F1084" s="3"/>
      <c r="G1084" s="20"/>
      <c r="H1084" s="13"/>
      <c r="I1084" s="19"/>
      <c r="J1084" s="19"/>
      <c r="K1084" s="116"/>
      <c r="L1084" s="19"/>
      <c r="M1084" s="18"/>
      <c r="N1084" s="17"/>
      <c r="O1084" s="16"/>
      <c r="P1084" s="2"/>
      <c r="Q1084" s="2"/>
      <c r="R1084" s="2"/>
      <c r="S1084" s="2"/>
      <c r="T1084" s="2"/>
      <c r="U1084" s="2"/>
      <c r="V1084" s="15"/>
      <c r="W1084" s="14"/>
      <c r="X1084" s="13"/>
      <c r="Y1084" s="12"/>
      <c r="Z1084" s="2"/>
      <c r="AA1084" s="11"/>
      <c r="AB1084" s="11"/>
      <c r="AC1084" s="11"/>
      <c r="AD1084" s="2"/>
      <c r="AE1084" s="2"/>
      <c r="AF1084" s="2"/>
      <c r="AG1084" s="2"/>
      <c r="AH1084" s="2"/>
      <c r="AI1084" s="2"/>
      <c r="AJ1084" s="4"/>
      <c r="AK1084" s="2"/>
      <c r="AL1084" s="2"/>
      <c r="AM1084" s="2"/>
      <c r="AN1084" s="2"/>
      <c r="AO1084" s="2"/>
      <c r="AP1084" s="2"/>
      <c r="AQ1084" s="10"/>
      <c r="AR1084" s="4"/>
      <c r="AS1084" s="9"/>
      <c r="AT1084" s="8"/>
      <c r="AU1084" s="7"/>
      <c r="AV1084" s="6"/>
      <c r="AW1084" s="7"/>
      <c r="AX1084" s="6"/>
      <c r="AY1084" s="5"/>
      <c r="AZ1084" s="6"/>
      <c r="BA1084" s="5"/>
      <c r="BB1084" s="6"/>
      <c r="BC1084" s="5"/>
      <c r="BD1084" s="6"/>
      <c r="BE1084" s="5"/>
      <c r="BF1084" s="6"/>
      <c r="BG1084" s="5"/>
      <c r="BH1084" s="6"/>
      <c r="BI1084" s="5"/>
      <c r="BJ1084" s="6"/>
      <c r="BK1084" s="5"/>
      <c r="BL1084" s="6"/>
      <c r="BM1084" s="5"/>
      <c r="BN1084" s="6"/>
      <c r="BO1084" s="5"/>
      <c r="BP1084" s="6"/>
      <c r="BQ1084" s="5"/>
      <c r="BR1084" s="2"/>
      <c r="BS1084" s="2"/>
      <c r="BT1084" s="4"/>
      <c r="BU1084" s="2"/>
      <c r="BV1084" s="2"/>
      <c r="BW1084" s="2"/>
      <c r="BX1084" s="3"/>
      <c r="BY1084" s="2"/>
      <c r="BZ1084" s="2"/>
    </row>
    <row r="1085" spans="2:78" ht="12" customHeight="1">
      <c r="B1085" s="22"/>
      <c r="C1085" s="4"/>
      <c r="D1085" s="3"/>
      <c r="E1085" s="21"/>
      <c r="F1085" s="3"/>
      <c r="G1085" s="20"/>
      <c r="H1085" s="13"/>
      <c r="I1085" s="19"/>
      <c r="J1085" s="19"/>
      <c r="K1085" s="116"/>
      <c r="L1085" s="19"/>
      <c r="M1085" s="18"/>
      <c r="N1085" s="17"/>
      <c r="O1085" s="16"/>
      <c r="P1085" s="2"/>
      <c r="Q1085" s="2"/>
      <c r="R1085" s="2"/>
      <c r="S1085" s="2"/>
      <c r="T1085" s="2"/>
      <c r="U1085" s="2"/>
      <c r="V1085" s="15"/>
      <c r="W1085" s="14"/>
      <c r="X1085" s="13"/>
      <c r="Y1085" s="12"/>
      <c r="Z1085" s="2"/>
      <c r="AA1085" s="11"/>
      <c r="AB1085" s="11"/>
      <c r="AC1085" s="11"/>
      <c r="AD1085" s="2"/>
      <c r="AE1085" s="2"/>
      <c r="AF1085" s="2"/>
      <c r="AG1085" s="2"/>
      <c r="AH1085" s="2"/>
      <c r="AI1085" s="2"/>
      <c r="AJ1085" s="4"/>
      <c r="AK1085" s="2"/>
      <c r="AL1085" s="2"/>
      <c r="AM1085" s="2"/>
      <c r="AN1085" s="2"/>
      <c r="AO1085" s="2"/>
      <c r="AP1085" s="2"/>
      <c r="AQ1085" s="10"/>
      <c r="AR1085" s="4"/>
      <c r="AS1085" s="9"/>
      <c r="AT1085" s="8"/>
      <c r="AU1085" s="7"/>
      <c r="AV1085" s="6"/>
      <c r="AW1085" s="7"/>
      <c r="AX1085" s="6"/>
      <c r="AY1085" s="5"/>
      <c r="AZ1085" s="6"/>
      <c r="BA1085" s="5"/>
      <c r="BB1085" s="6"/>
      <c r="BC1085" s="5"/>
      <c r="BD1085" s="6"/>
      <c r="BE1085" s="5"/>
      <c r="BF1085" s="6"/>
      <c r="BG1085" s="5"/>
      <c r="BH1085" s="6"/>
      <c r="BI1085" s="5"/>
      <c r="BJ1085" s="6"/>
      <c r="BK1085" s="5"/>
      <c r="BL1085" s="6"/>
      <c r="BM1085" s="5"/>
      <c r="BN1085" s="6"/>
      <c r="BO1085" s="5"/>
      <c r="BP1085" s="6"/>
      <c r="BQ1085" s="5"/>
      <c r="BR1085" s="2"/>
      <c r="BS1085" s="2"/>
      <c r="BT1085" s="4"/>
      <c r="BU1085" s="2"/>
      <c r="BV1085" s="2"/>
      <c r="BW1085" s="2"/>
      <c r="BX1085" s="3"/>
      <c r="BY1085" s="2"/>
      <c r="BZ1085" s="2"/>
    </row>
    <row r="1086" spans="2:78" ht="12" customHeight="1">
      <c r="B1086" s="22"/>
      <c r="C1086" s="4"/>
      <c r="D1086" s="3"/>
      <c r="E1086" s="21"/>
      <c r="F1086" s="3"/>
      <c r="G1086" s="20"/>
      <c r="H1086" s="13"/>
      <c r="I1086" s="19"/>
      <c r="J1086" s="19"/>
      <c r="K1086" s="116"/>
      <c r="L1086" s="19"/>
      <c r="M1086" s="18"/>
      <c r="N1086" s="17"/>
      <c r="O1086" s="16"/>
      <c r="P1086" s="2"/>
      <c r="Q1086" s="2"/>
      <c r="R1086" s="2"/>
      <c r="S1086" s="2"/>
      <c r="T1086" s="2"/>
      <c r="U1086" s="2"/>
      <c r="V1086" s="15"/>
      <c r="W1086" s="14"/>
      <c r="X1086" s="13"/>
      <c r="Y1086" s="12"/>
      <c r="Z1086" s="2"/>
      <c r="AA1086" s="11"/>
      <c r="AB1086" s="11"/>
      <c r="AC1086" s="11"/>
      <c r="AD1086" s="2"/>
      <c r="AE1086" s="2"/>
      <c r="AF1086" s="2"/>
      <c r="AG1086" s="2"/>
      <c r="AH1086" s="2"/>
      <c r="AI1086" s="2"/>
      <c r="AJ1086" s="4"/>
      <c r="AK1086" s="2"/>
      <c r="AL1086" s="2"/>
      <c r="AM1086" s="2"/>
      <c r="AN1086" s="2"/>
      <c r="AO1086" s="2"/>
      <c r="AP1086" s="2"/>
      <c r="AQ1086" s="10"/>
      <c r="AR1086" s="4"/>
      <c r="AS1086" s="9"/>
      <c r="AT1086" s="8"/>
      <c r="AU1086" s="7"/>
      <c r="AV1086" s="6"/>
      <c r="AW1086" s="7"/>
      <c r="AX1086" s="6"/>
      <c r="AY1086" s="5"/>
      <c r="AZ1086" s="6"/>
      <c r="BA1086" s="5"/>
      <c r="BB1086" s="6"/>
      <c r="BC1086" s="5"/>
      <c r="BD1086" s="6"/>
      <c r="BE1086" s="5"/>
      <c r="BF1086" s="6"/>
      <c r="BG1086" s="5"/>
      <c r="BH1086" s="6"/>
      <c r="BI1086" s="5"/>
      <c r="BJ1086" s="6"/>
      <c r="BK1086" s="5"/>
      <c r="BL1086" s="6"/>
      <c r="BM1086" s="5"/>
      <c r="BN1086" s="6"/>
      <c r="BO1086" s="5"/>
      <c r="BP1086" s="6"/>
      <c r="BQ1086" s="5"/>
      <c r="BR1086" s="2"/>
      <c r="BS1086" s="2"/>
      <c r="BT1086" s="4"/>
      <c r="BU1086" s="2"/>
      <c r="BV1086" s="2"/>
      <c r="BW1086" s="2"/>
      <c r="BX1086" s="3"/>
      <c r="BY1086" s="2"/>
      <c r="BZ1086" s="2"/>
    </row>
    <row r="1087" spans="2:78" ht="12" customHeight="1">
      <c r="B1087" s="22"/>
      <c r="C1087" s="4"/>
      <c r="D1087" s="3"/>
      <c r="E1087" s="21"/>
      <c r="F1087" s="3"/>
      <c r="G1087" s="20"/>
      <c r="H1087" s="13"/>
      <c r="I1087" s="19"/>
      <c r="J1087" s="19"/>
      <c r="K1087" s="116"/>
      <c r="L1087" s="19"/>
      <c r="M1087" s="18"/>
      <c r="N1087" s="17"/>
      <c r="O1087" s="16"/>
      <c r="P1087" s="2"/>
      <c r="Q1087" s="2"/>
      <c r="R1087" s="2"/>
      <c r="S1087" s="2"/>
      <c r="T1087" s="2"/>
      <c r="U1087" s="2"/>
      <c r="V1087" s="15"/>
      <c r="W1087" s="14"/>
      <c r="X1087" s="13"/>
      <c r="Y1087" s="12"/>
      <c r="Z1087" s="2"/>
      <c r="AA1087" s="11"/>
      <c r="AB1087" s="11"/>
      <c r="AC1087" s="11"/>
      <c r="AD1087" s="2"/>
      <c r="AE1087" s="2"/>
      <c r="AF1087" s="2"/>
      <c r="AG1087" s="2"/>
      <c r="AH1087" s="2"/>
      <c r="AI1087" s="2"/>
      <c r="AJ1087" s="4"/>
      <c r="AK1087" s="2"/>
      <c r="AL1087" s="2"/>
      <c r="AM1087" s="2"/>
      <c r="AN1087" s="2"/>
      <c r="AO1087" s="2"/>
      <c r="AP1087" s="2"/>
      <c r="AQ1087" s="10"/>
      <c r="AR1087" s="4"/>
      <c r="AS1087" s="9"/>
      <c r="AT1087" s="8"/>
      <c r="AU1087" s="7"/>
      <c r="AV1087" s="6"/>
      <c r="AW1087" s="7"/>
      <c r="AX1087" s="6"/>
      <c r="AY1087" s="5"/>
      <c r="AZ1087" s="6"/>
      <c r="BA1087" s="5"/>
      <c r="BB1087" s="6"/>
      <c r="BC1087" s="5"/>
      <c r="BD1087" s="6"/>
      <c r="BE1087" s="5"/>
      <c r="BF1087" s="6"/>
      <c r="BG1087" s="5"/>
      <c r="BH1087" s="6"/>
      <c r="BI1087" s="5"/>
      <c r="BJ1087" s="6"/>
      <c r="BK1087" s="5"/>
      <c r="BL1087" s="6"/>
      <c r="BM1087" s="5"/>
      <c r="BN1087" s="6"/>
      <c r="BO1087" s="5"/>
      <c r="BP1087" s="6"/>
      <c r="BQ1087" s="5"/>
      <c r="BR1087" s="2"/>
      <c r="BS1087" s="2"/>
      <c r="BT1087" s="4"/>
      <c r="BU1087" s="2"/>
      <c r="BV1087" s="2"/>
      <c r="BW1087" s="2"/>
      <c r="BX1087" s="3"/>
      <c r="BY1087" s="2"/>
      <c r="BZ1087" s="2"/>
    </row>
    <row r="1088" spans="2:78" ht="12" customHeight="1">
      <c r="B1088" s="22"/>
      <c r="C1088" s="4"/>
      <c r="D1088" s="3"/>
      <c r="E1088" s="21"/>
      <c r="F1088" s="3"/>
      <c r="G1088" s="20"/>
      <c r="H1088" s="13"/>
      <c r="I1088" s="19"/>
      <c r="J1088" s="19"/>
      <c r="K1088" s="116"/>
      <c r="L1088" s="19"/>
      <c r="M1088" s="18"/>
      <c r="N1088" s="17"/>
      <c r="O1088" s="16"/>
      <c r="P1088" s="2"/>
      <c r="Q1088" s="2"/>
      <c r="R1088" s="2"/>
      <c r="S1088" s="2"/>
      <c r="T1088" s="2"/>
      <c r="U1088" s="2"/>
      <c r="V1088" s="15"/>
      <c r="W1088" s="14"/>
      <c r="X1088" s="13"/>
      <c r="Y1088" s="12"/>
      <c r="Z1088" s="2"/>
      <c r="AA1088" s="11"/>
      <c r="AB1088" s="11"/>
      <c r="AC1088" s="11"/>
      <c r="AD1088" s="2"/>
      <c r="AE1088" s="2"/>
      <c r="AF1088" s="2"/>
      <c r="AG1088" s="2"/>
      <c r="AH1088" s="2"/>
      <c r="AI1088" s="2"/>
      <c r="AJ1088" s="4"/>
      <c r="AK1088" s="2"/>
      <c r="AL1088" s="2"/>
      <c r="AM1088" s="2"/>
      <c r="AN1088" s="2"/>
      <c r="AO1088" s="2"/>
      <c r="AP1088" s="2"/>
      <c r="AQ1088" s="10"/>
      <c r="AR1088" s="4"/>
      <c r="AS1088" s="9"/>
      <c r="AT1088" s="8"/>
      <c r="AU1088" s="7"/>
      <c r="AV1088" s="6"/>
      <c r="AW1088" s="7"/>
      <c r="AX1088" s="6"/>
      <c r="AY1088" s="5"/>
      <c r="AZ1088" s="6"/>
      <c r="BA1088" s="5"/>
      <c r="BB1088" s="6"/>
      <c r="BC1088" s="5"/>
      <c r="BD1088" s="6"/>
      <c r="BE1088" s="5"/>
      <c r="BF1088" s="6"/>
      <c r="BG1088" s="5"/>
      <c r="BH1088" s="6"/>
      <c r="BI1088" s="5"/>
      <c r="BJ1088" s="6"/>
      <c r="BK1088" s="5"/>
      <c r="BL1088" s="6"/>
      <c r="BM1088" s="5"/>
      <c r="BN1088" s="6"/>
      <c r="BO1088" s="5"/>
      <c r="BP1088" s="6"/>
      <c r="BQ1088" s="5"/>
      <c r="BR1088" s="2"/>
      <c r="BS1088" s="2"/>
      <c r="BT1088" s="4"/>
      <c r="BU1088" s="2"/>
      <c r="BV1088" s="2"/>
      <c r="BW1088" s="2"/>
      <c r="BX1088" s="3"/>
      <c r="BY1088" s="2"/>
      <c r="BZ1088" s="2"/>
    </row>
    <row r="1089" spans="2:78" ht="12" customHeight="1">
      <c r="B1089" s="22"/>
      <c r="C1089" s="4"/>
      <c r="D1089" s="3"/>
      <c r="E1089" s="21"/>
      <c r="F1089" s="3"/>
      <c r="G1089" s="20"/>
      <c r="H1089" s="13"/>
      <c r="I1089" s="19"/>
      <c r="J1089" s="19"/>
      <c r="K1089" s="116"/>
      <c r="L1089" s="19"/>
      <c r="M1089" s="18"/>
      <c r="N1089" s="17"/>
      <c r="O1089" s="16"/>
      <c r="P1089" s="2"/>
      <c r="Q1089" s="2"/>
      <c r="R1089" s="2"/>
      <c r="S1089" s="2"/>
      <c r="T1089" s="2"/>
      <c r="U1089" s="2"/>
      <c r="V1089" s="15"/>
      <c r="W1089" s="14"/>
      <c r="X1089" s="13"/>
      <c r="Y1089" s="12"/>
      <c r="Z1089" s="2"/>
      <c r="AA1089" s="11"/>
      <c r="AB1089" s="11"/>
      <c r="AC1089" s="11"/>
      <c r="AD1089" s="2"/>
      <c r="AE1089" s="2"/>
      <c r="AF1089" s="2"/>
      <c r="AG1089" s="2"/>
      <c r="AH1089" s="2"/>
      <c r="AI1089" s="2"/>
      <c r="AJ1089" s="4"/>
      <c r="AK1089" s="2"/>
      <c r="AL1089" s="2"/>
      <c r="AM1089" s="2"/>
      <c r="AN1089" s="2"/>
      <c r="AO1089" s="2"/>
      <c r="AP1089" s="2"/>
      <c r="AQ1089" s="10"/>
      <c r="AR1089" s="4"/>
      <c r="AS1089" s="9"/>
      <c r="AT1089" s="8"/>
      <c r="AU1089" s="7"/>
      <c r="AV1089" s="6"/>
      <c r="AW1089" s="7"/>
      <c r="AX1089" s="6"/>
      <c r="AY1089" s="5"/>
      <c r="AZ1089" s="6"/>
      <c r="BA1089" s="5"/>
      <c r="BB1089" s="6"/>
      <c r="BC1089" s="5"/>
      <c r="BD1089" s="6"/>
      <c r="BE1089" s="5"/>
      <c r="BF1089" s="6"/>
      <c r="BG1089" s="5"/>
      <c r="BH1089" s="6"/>
      <c r="BI1089" s="5"/>
      <c r="BJ1089" s="6"/>
      <c r="BK1089" s="5"/>
      <c r="BL1089" s="6"/>
      <c r="BM1089" s="5"/>
      <c r="BN1089" s="6"/>
      <c r="BO1089" s="5"/>
      <c r="BP1089" s="6"/>
      <c r="BQ1089" s="5"/>
      <c r="BR1089" s="2"/>
      <c r="BS1089" s="2"/>
      <c r="BT1089" s="4"/>
      <c r="BU1089" s="2"/>
      <c r="BV1089" s="2"/>
      <c r="BW1089" s="2"/>
      <c r="BX1089" s="3"/>
      <c r="BY1089" s="2"/>
      <c r="BZ1089" s="2"/>
    </row>
    <row r="1090" spans="2:78" ht="12" customHeight="1">
      <c r="B1090" s="22"/>
      <c r="C1090" s="4"/>
      <c r="D1090" s="3"/>
      <c r="E1090" s="21"/>
      <c r="F1090" s="3"/>
      <c r="G1090" s="20"/>
      <c r="H1090" s="13"/>
      <c r="I1090" s="19"/>
      <c r="J1090" s="19"/>
      <c r="K1090" s="116"/>
      <c r="L1090" s="19"/>
      <c r="M1090" s="18"/>
      <c r="N1090" s="17"/>
      <c r="O1090" s="16"/>
      <c r="P1090" s="2"/>
      <c r="Q1090" s="2"/>
      <c r="R1090" s="2"/>
      <c r="S1090" s="2"/>
      <c r="T1090" s="2"/>
      <c r="U1090" s="2"/>
      <c r="V1090" s="15"/>
      <c r="W1090" s="14"/>
      <c r="X1090" s="13"/>
      <c r="Y1090" s="12"/>
      <c r="Z1090" s="2"/>
      <c r="AA1090" s="11"/>
      <c r="AB1090" s="11"/>
      <c r="AC1090" s="11"/>
      <c r="AD1090" s="2"/>
      <c r="AE1090" s="2"/>
      <c r="AF1090" s="2"/>
      <c r="AG1090" s="2"/>
      <c r="AH1090" s="2"/>
      <c r="AI1090" s="2"/>
      <c r="AJ1090" s="4"/>
      <c r="AK1090" s="2"/>
      <c r="AL1090" s="2"/>
      <c r="AM1090" s="2"/>
      <c r="AN1090" s="2"/>
      <c r="AO1090" s="2"/>
      <c r="AP1090" s="2"/>
      <c r="AQ1090" s="10"/>
      <c r="AR1090" s="4"/>
      <c r="AS1090" s="9"/>
      <c r="AT1090" s="8"/>
      <c r="AU1090" s="7"/>
      <c r="AV1090" s="6"/>
      <c r="AW1090" s="7"/>
      <c r="AX1090" s="6"/>
      <c r="AY1090" s="5"/>
      <c r="AZ1090" s="6"/>
      <c r="BA1090" s="5"/>
      <c r="BB1090" s="6"/>
      <c r="BC1090" s="5"/>
      <c r="BD1090" s="6"/>
      <c r="BE1090" s="5"/>
      <c r="BF1090" s="6"/>
      <c r="BG1090" s="5"/>
      <c r="BH1090" s="6"/>
      <c r="BI1090" s="5"/>
      <c r="BJ1090" s="6"/>
      <c r="BK1090" s="5"/>
      <c r="BL1090" s="6"/>
      <c r="BM1090" s="5"/>
      <c r="BN1090" s="6"/>
      <c r="BO1090" s="5"/>
      <c r="BP1090" s="6"/>
      <c r="BQ1090" s="5"/>
      <c r="BR1090" s="2"/>
      <c r="BS1090" s="2"/>
      <c r="BT1090" s="4"/>
      <c r="BU1090" s="2"/>
      <c r="BV1090" s="2"/>
      <c r="BW1090" s="2"/>
      <c r="BX1090" s="3"/>
      <c r="BY1090" s="2"/>
      <c r="BZ1090" s="2"/>
    </row>
    <row r="1091" spans="2:78" ht="12" customHeight="1">
      <c r="B1091" s="22"/>
      <c r="C1091" s="4"/>
      <c r="D1091" s="3"/>
      <c r="E1091" s="21"/>
      <c r="F1091" s="3"/>
      <c r="G1091" s="20"/>
      <c r="H1091" s="13"/>
      <c r="I1091" s="19"/>
      <c r="J1091" s="19"/>
      <c r="K1091" s="116"/>
      <c r="L1091" s="19"/>
      <c r="M1091" s="18"/>
      <c r="N1091" s="17"/>
      <c r="O1091" s="16"/>
      <c r="P1091" s="2"/>
      <c r="Q1091" s="2"/>
      <c r="R1091" s="2"/>
      <c r="S1091" s="2"/>
      <c r="T1091" s="2"/>
      <c r="U1091" s="2"/>
      <c r="V1091" s="15"/>
      <c r="W1091" s="14"/>
      <c r="X1091" s="13"/>
      <c r="Y1091" s="12"/>
      <c r="Z1091" s="2"/>
      <c r="AA1091" s="11"/>
      <c r="AB1091" s="11"/>
      <c r="AC1091" s="11"/>
      <c r="AD1091" s="2"/>
      <c r="AE1091" s="2"/>
      <c r="AF1091" s="2"/>
      <c r="AG1091" s="2"/>
      <c r="AH1091" s="2"/>
      <c r="AI1091" s="2"/>
      <c r="AJ1091" s="4"/>
      <c r="AK1091" s="2"/>
      <c r="AL1091" s="2"/>
      <c r="AM1091" s="2"/>
      <c r="AN1091" s="2"/>
      <c r="AO1091" s="2"/>
      <c r="AP1091" s="2"/>
      <c r="AQ1091" s="10"/>
      <c r="AR1091" s="4"/>
      <c r="AS1091" s="9"/>
      <c r="AT1091" s="8"/>
      <c r="AU1091" s="7"/>
      <c r="AV1091" s="6"/>
      <c r="AW1091" s="7"/>
      <c r="AX1091" s="6"/>
      <c r="AY1091" s="5"/>
      <c r="AZ1091" s="6"/>
      <c r="BA1091" s="5"/>
      <c r="BB1091" s="6"/>
      <c r="BC1091" s="5"/>
      <c r="BD1091" s="6"/>
      <c r="BE1091" s="5"/>
      <c r="BF1091" s="6"/>
      <c r="BG1091" s="5"/>
      <c r="BH1091" s="6"/>
      <c r="BI1091" s="5"/>
      <c r="BJ1091" s="6"/>
      <c r="BK1091" s="5"/>
      <c r="BL1091" s="6"/>
      <c r="BM1091" s="5"/>
      <c r="BN1091" s="6"/>
      <c r="BO1091" s="5"/>
      <c r="BP1091" s="6"/>
      <c r="BQ1091" s="5"/>
      <c r="BR1091" s="2"/>
      <c r="BS1091" s="2"/>
      <c r="BT1091" s="4"/>
      <c r="BU1091" s="2"/>
      <c r="BV1091" s="2"/>
      <c r="BW1091" s="2"/>
      <c r="BX1091" s="3"/>
      <c r="BY1091" s="2"/>
      <c r="BZ1091" s="2"/>
    </row>
    <row r="1092" spans="2:78" ht="12" customHeight="1">
      <c r="B1092" s="22"/>
      <c r="C1092" s="4"/>
      <c r="D1092" s="3"/>
      <c r="E1092" s="21"/>
      <c r="F1092" s="3"/>
      <c r="G1092" s="20"/>
      <c r="H1092" s="13"/>
      <c r="I1092" s="19"/>
      <c r="J1092" s="19"/>
      <c r="K1092" s="116"/>
      <c r="L1092" s="19"/>
      <c r="M1092" s="18"/>
      <c r="N1092" s="17"/>
      <c r="O1092" s="16"/>
      <c r="P1092" s="2"/>
      <c r="Q1092" s="2"/>
      <c r="R1092" s="2"/>
      <c r="S1092" s="2"/>
      <c r="T1092" s="2"/>
      <c r="U1092" s="2"/>
      <c r="V1092" s="15"/>
      <c r="W1092" s="14"/>
      <c r="X1092" s="13"/>
      <c r="Y1092" s="12"/>
      <c r="Z1092" s="2"/>
      <c r="AA1092" s="11"/>
      <c r="AB1092" s="11"/>
      <c r="AC1092" s="11"/>
      <c r="AD1092" s="2"/>
      <c r="AE1092" s="2"/>
      <c r="AF1092" s="2"/>
      <c r="AG1092" s="2"/>
      <c r="AH1092" s="2"/>
      <c r="AI1092" s="2"/>
      <c r="AJ1092" s="4"/>
      <c r="AK1092" s="2"/>
      <c r="AL1092" s="2"/>
      <c r="AM1092" s="2"/>
      <c r="AN1092" s="2"/>
      <c r="AO1092" s="2"/>
      <c r="AP1092" s="2"/>
      <c r="AQ1092" s="10"/>
      <c r="AR1092" s="4"/>
      <c r="AS1092" s="9"/>
      <c r="AT1092" s="8"/>
      <c r="AU1092" s="7"/>
      <c r="AV1092" s="6"/>
      <c r="AW1092" s="7"/>
      <c r="AX1092" s="6"/>
      <c r="AY1092" s="5"/>
      <c r="AZ1092" s="6"/>
      <c r="BA1092" s="5"/>
      <c r="BB1092" s="6"/>
      <c r="BC1092" s="5"/>
      <c r="BD1092" s="6"/>
      <c r="BE1092" s="5"/>
      <c r="BF1092" s="6"/>
      <c r="BG1092" s="5"/>
      <c r="BH1092" s="6"/>
      <c r="BI1092" s="5"/>
      <c r="BJ1092" s="6"/>
      <c r="BK1092" s="5"/>
      <c r="BL1092" s="6"/>
      <c r="BM1092" s="5"/>
      <c r="BN1092" s="6"/>
      <c r="BO1092" s="5"/>
      <c r="BP1092" s="6"/>
      <c r="BQ1092" s="5"/>
      <c r="BR1092" s="2"/>
      <c r="BS1092" s="2"/>
      <c r="BT1092" s="4"/>
      <c r="BU1092" s="2"/>
      <c r="BV1092" s="2"/>
      <c r="BW1092" s="2"/>
      <c r="BX1092" s="3"/>
      <c r="BY1092" s="2"/>
      <c r="BZ1092" s="2"/>
    </row>
    <row r="1093" spans="2:78" ht="12" customHeight="1">
      <c r="B1093" s="22"/>
      <c r="C1093" s="4"/>
      <c r="D1093" s="3"/>
      <c r="E1093" s="21"/>
      <c r="F1093" s="3"/>
      <c r="G1093" s="20"/>
      <c r="H1093" s="13"/>
      <c r="I1093" s="19"/>
      <c r="J1093" s="19"/>
      <c r="K1093" s="116"/>
      <c r="L1093" s="19"/>
      <c r="M1093" s="18"/>
      <c r="N1093" s="17"/>
      <c r="O1093" s="16"/>
      <c r="P1093" s="2"/>
      <c r="Q1093" s="2"/>
      <c r="R1093" s="2"/>
      <c r="S1093" s="2"/>
      <c r="T1093" s="2"/>
      <c r="U1093" s="2"/>
      <c r="V1093" s="15"/>
      <c r="W1093" s="14"/>
      <c r="X1093" s="13"/>
      <c r="Y1093" s="12"/>
      <c r="Z1093" s="2"/>
      <c r="AA1093" s="11"/>
      <c r="AB1093" s="11"/>
      <c r="AC1093" s="11"/>
      <c r="AD1093" s="2"/>
      <c r="AE1093" s="2"/>
      <c r="AF1093" s="2"/>
      <c r="AG1093" s="2"/>
      <c r="AH1093" s="2"/>
      <c r="AI1093" s="2"/>
      <c r="AJ1093" s="4"/>
      <c r="AK1093" s="2"/>
      <c r="AL1093" s="2"/>
      <c r="AM1093" s="2"/>
      <c r="AN1093" s="2"/>
      <c r="AO1093" s="2"/>
      <c r="AP1093" s="2"/>
      <c r="AQ1093" s="10"/>
      <c r="AR1093" s="4"/>
      <c r="AS1093" s="9"/>
      <c r="AT1093" s="8"/>
      <c r="AU1093" s="7"/>
      <c r="AV1093" s="6"/>
      <c r="AW1093" s="7"/>
      <c r="AX1093" s="6"/>
      <c r="AY1093" s="5"/>
      <c r="AZ1093" s="6"/>
      <c r="BA1093" s="5"/>
      <c r="BB1093" s="6"/>
      <c r="BC1093" s="5"/>
      <c r="BD1093" s="6"/>
      <c r="BE1093" s="5"/>
      <c r="BF1093" s="6"/>
      <c r="BG1093" s="5"/>
      <c r="BH1093" s="6"/>
      <c r="BI1093" s="5"/>
      <c r="BJ1093" s="6"/>
      <c r="BK1093" s="5"/>
      <c r="BL1093" s="6"/>
      <c r="BM1093" s="5"/>
      <c r="BN1093" s="6"/>
      <c r="BO1093" s="5"/>
      <c r="BP1093" s="6"/>
      <c r="BQ1093" s="5"/>
      <c r="BR1093" s="2"/>
      <c r="BS1093" s="2"/>
      <c r="BT1093" s="4"/>
      <c r="BU1093" s="2"/>
      <c r="BV1093" s="2"/>
      <c r="BW1093" s="2"/>
      <c r="BX1093" s="3"/>
      <c r="BY1093" s="2"/>
      <c r="BZ1093" s="2"/>
    </row>
    <row r="1094" spans="2:78" ht="12" customHeight="1">
      <c r="B1094" s="22"/>
      <c r="C1094" s="4"/>
      <c r="D1094" s="3"/>
      <c r="E1094" s="21"/>
      <c r="F1094" s="3"/>
      <c r="G1094" s="20"/>
      <c r="H1094" s="13"/>
      <c r="I1094" s="19"/>
      <c r="J1094" s="19"/>
      <c r="K1094" s="116"/>
      <c r="L1094" s="19"/>
      <c r="M1094" s="18"/>
      <c r="N1094" s="17"/>
      <c r="O1094" s="16"/>
      <c r="P1094" s="2"/>
      <c r="Q1094" s="2"/>
      <c r="R1094" s="2"/>
      <c r="S1094" s="2"/>
      <c r="T1094" s="2"/>
      <c r="U1094" s="2"/>
      <c r="V1094" s="15"/>
      <c r="W1094" s="14"/>
      <c r="X1094" s="13"/>
      <c r="Y1094" s="12"/>
      <c r="Z1094" s="2"/>
      <c r="AA1094" s="11"/>
      <c r="AB1094" s="11"/>
      <c r="AC1094" s="11"/>
      <c r="AD1094" s="2"/>
      <c r="AE1094" s="2"/>
      <c r="AF1094" s="2"/>
      <c r="AG1094" s="2"/>
      <c r="AH1094" s="2"/>
      <c r="AI1094" s="2"/>
      <c r="AJ1094" s="4"/>
      <c r="AK1094" s="2"/>
      <c r="AL1094" s="2"/>
      <c r="AM1094" s="2"/>
      <c r="AN1094" s="2"/>
      <c r="AO1094" s="2"/>
      <c r="AP1094" s="2"/>
      <c r="AQ1094" s="10"/>
      <c r="AR1094" s="4"/>
      <c r="AS1094" s="9"/>
      <c r="AT1094" s="8"/>
      <c r="AU1094" s="7"/>
      <c r="AV1094" s="6"/>
      <c r="AW1094" s="7"/>
      <c r="AX1094" s="6"/>
      <c r="AY1094" s="5"/>
      <c r="AZ1094" s="6"/>
      <c r="BA1094" s="5"/>
      <c r="BB1094" s="6"/>
      <c r="BC1094" s="5"/>
      <c r="BD1094" s="6"/>
      <c r="BE1094" s="5"/>
      <c r="BF1094" s="6"/>
      <c r="BG1094" s="5"/>
      <c r="BH1094" s="6"/>
      <c r="BI1094" s="5"/>
      <c r="BJ1094" s="6"/>
      <c r="BK1094" s="5"/>
      <c r="BL1094" s="6"/>
      <c r="BM1094" s="5"/>
      <c r="BN1094" s="6"/>
      <c r="BO1094" s="5"/>
      <c r="BP1094" s="6"/>
      <c r="BQ1094" s="5"/>
      <c r="BR1094" s="2"/>
      <c r="BS1094" s="2"/>
      <c r="BT1094" s="4"/>
      <c r="BU1094" s="2"/>
      <c r="BV1094" s="2"/>
      <c r="BW1094" s="2"/>
      <c r="BX1094" s="3"/>
      <c r="BY1094" s="2"/>
      <c r="BZ1094" s="2"/>
    </row>
    <row r="1095" spans="2:78" ht="12" customHeight="1">
      <c r="B1095" s="22"/>
      <c r="C1095" s="4"/>
      <c r="D1095" s="3"/>
      <c r="E1095" s="21"/>
      <c r="F1095" s="3"/>
      <c r="G1095" s="20"/>
      <c r="H1095" s="13"/>
      <c r="I1095" s="19"/>
      <c r="J1095" s="19"/>
      <c r="K1095" s="116"/>
      <c r="L1095" s="19"/>
      <c r="M1095" s="18"/>
      <c r="N1095" s="17"/>
      <c r="O1095" s="16"/>
      <c r="P1095" s="2"/>
      <c r="Q1095" s="2"/>
      <c r="R1095" s="2"/>
      <c r="S1095" s="2"/>
      <c r="T1095" s="2"/>
      <c r="U1095" s="2"/>
      <c r="V1095" s="15"/>
      <c r="W1095" s="14"/>
      <c r="X1095" s="13"/>
      <c r="Y1095" s="12"/>
      <c r="Z1095" s="2"/>
      <c r="AA1095" s="11"/>
      <c r="AB1095" s="11"/>
      <c r="AC1095" s="11"/>
      <c r="AD1095" s="2"/>
      <c r="AE1095" s="2"/>
      <c r="AF1095" s="2"/>
      <c r="AG1095" s="2"/>
      <c r="AH1095" s="2"/>
      <c r="AI1095" s="2"/>
      <c r="AJ1095" s="4"/>
      <c r="AK1095" s="2"/>
      <c r="AL1095" s="2"/>
      <c r="AM1095" s="2"/>
      <c r="AN1095" s="2"/>
      <c r="AO1095" s="2"/>
      <c r="AP1095" s="2"/>
      <c r="AQ1095" s="10"/>
      <c r="AR1095" s="4"/>
      <c r="AS1095" s="9"/>
      <c r="AT1095" s="8"/>
      <c r="AU1095" s="7"/>
      <c r="AV1095" s="6"/>
      <c r="AW1095" s="7"/>
      <c r="AX1095" s="6"/>
      <c r="AY1095" s="5"/>
      <c r="AZ1095" s="6"/>
      <c r="BA1095" s="5"/>
      <c r="BB1095" s="6"/>
      <c r="BC1095" s="5"/>
      <c r="BD1095" s="6"/>
      <c r="BE1095" s="5"/>
      <c r="BF1095" s="6"/>
      <c r="BG1095" s="5"/>
      <c r="BH1095" s="6"/>
      <c r="BI1095" s="5"/>
      <c r="BJ1095" s="6"/>
      <c r="BK1095" s="5"/>
      <c r="BL1095" s="6"/>
      <c r="BM1095" s="5"/>
      <c r="BN1095" s="6"/>
      <c r="BO1095" s="5"/>
      <c r="BP1095" s="6"/>
      <c r="BQ1095" s="5"/>
      <c r="BR1095" s="2"/>
      <c r="BS1095" s="2"/>
      <c r="BT1095" s="4"/>
      <c r="BU1095" s="2"/>
      <c r="BV1095" s="2"/>
      <c r="BW1095" s="2"/>
      <c r="BX1095" s="3"/>
      <c r="BY1095" s="2"/>
      <c r="BZ1095" s="2"/>
    </row>
    <row r="1096" spans="2:78" ht="12" customHeight="1">
      <c r="B1096" s="22"/>
      <c r="C1096" s="4"/>
      <c r="D1096" s="3"/>
      <c r="E1096" s="21"/>
      <c r="F1096" s="3"/>
      <c r="G1096" s="20"/>
      <c r="H1096" s="13"/>
      <c r="I1096" s="19"/>
      <c r="J1096" s="19"/>
      <c r="K1096" s="116"/>
      <c r="L1096" s="19"/>
      <c r="M1096" s="18"/>
      <c r="N1096" s="17"/>
      <c r="O1096" s="16"/>
      <c r="P1096" s="2"/>
      <c r="Q1096" s="2"/>
      <c r="R1096" s="2"/>
      <c r="S1096" s="2"/>
      <c r="T1096" s="2"/>
      <c r="U1096" s="2"/>
      <c r="V1096" s="15"/>
      <c r="W1096" s="14"/>
      <c r="X1096" s="13"/>
      <c r="Y1096" s="12"/>
      <c r="Z1096" s="2"/>
      <c r="AA1096" s="11"/>
      <c r="AB1096" s="11"/>
      <c r="AC1096" s="11"/>
      <c r="AD1096" s="2"/>
      <c r="AE1096" s="2"/>
      <c r="AF1096" s="2"/>
      <c r="AG1096" s="2"/>
      <c r="AH1096" s="2"/>
      <c r="AI1096" s="2"/>
      <c r="AJ1096" s="4"/>
      <c r="AK1096" s="2"/>
      <c r="AL1096" s="2"/>
      <c r="AM1096" s="2"/>
      <c r="AN1096" s="2"/>
      <c r="AO1096" s="2"/>
      <c r="AP1096" s="2"/>
      <c r="AQ1096" s="10"/>
      <c r="AR1096" s="4"/>
      <c r="AS1096" s="9"/>
      <c r="AT1096" s="8"/>
      <c r="AU1096" s="7"/>
      <c r="AV1096" s="6"/>
      <c r="AW1096" s="7"/>
      <c r="AX1096" s="6"/>
      <c r="AY1096" s="5"/>
      <c r="AZ1096" s="6"/>
      <c r="BA1096" s="5"/>
      <c r="BB1096" s="6"/>
      <c r="BC1096" s="5"/>
      <c r="BD1096" s="6"/>
      <c r="BE1096" s="5"/>
      <c r="BF1096" s="6"/>
      <c r="BG1096" s="5"/>
      <c r="BH1096" s="6"/>
      <c r="BI1096" s="5"/>
      <c r="BJ1096" s="6"/>
      <c r="BK1096" s="5"/>
      <c r="BL1096" s="6"/>
      <c r="BM1096" s="5"/>
      <c r="BN1096" s="6"/>
      <c r="BO1096" s="5"/>
      <c r="BP1096" s="6"/>
      <c r="BQ1096" s="5"/>
      <c r="BR1096" s="2"/>
      <c r="BS1096" s="2"/>
      <c r="BT1096" s="4"/>
      <c r="BU1096" s="2"/>
      <c r="BV1096" s="2"/>
      <c r="BW1096" s="2"/>
      <c r="BX1096" s="3"/>
      <c r="BY1096" s="2"/>
      <c r="BZ1096" s="2"/>
    </row>
    <row r="1097" spans="2:78" ht="12" customHeight="1">
      <c r="B1097" s="22"/>
      <c r="C1097" s="4"/>
      <c r="D1097" s="3"/>
      <c r="E1097" s="21"/>
      <c r="F1097" s="3"/>
      <c r="G1097" s="20"/>
      <c r="H1097" s="13"/>
      <c r="I1097" s="19"/>
      <c r="J1097" s="19"/>
      <c r="K1097" s="116"/>
      <c r="L1097" s="19"/>
      <c r="M1097" s="18"/>
      <c r="N1097" s="17"/>
      <c r="O1097" s="16"/>
      <c r="P1097" s="2"/>
      <c r="Q1097" s="2"/>
      <c r="R1097" s="2"/>
      <c r="S1097" s="2"/>
      <c r="T1097" s="2"/>
      <c r="U1097" s="2"/>
      <c r="V1097" s="15"/>
      <c r="W1097" s="14"/>
      <c r="X1097" s="13"/>
      <c r="Y1097" s="12"/>
      <c r="Z1097" s="2"/>
      <c r="AA1097" s="11"/>
      <c r="AB1097" s="11"/>
      <c r="AC1097" s="11"/>
      <c r="AD1097" s="2"/>
      <c r="AE1097" s="2"/>
      <c r="AF1097" s="2"/>
      <c r="AG1097" s="2"/>
      <c r="AH1097" s="2"/>
      <c r="AI1097" s="2"/>
      <c r="AJ1097" s="4"/>
      <c r="AK1097" s="2"/>
      <c r="AL1097" s="2"/>
      <c r="AM1097" s="2"/>
      <c r="AN1097" s="2"/>
      <c r="AO1097" s="2"/>
      <c r="AP1097" s="2"/>
      <c r="AQ1097" s="10"/>
      <c r="AR1097" s="4"/>
      <c r="AS1097" s="9"/>
      <c r="AT1097" s="8"/>
      <c r="AU1097" s="7"/>
      <c r="AV1097" s="6"/>
      <c r="AW1097" s="7"/>
      <c r="AX1097" s="6"/>
      <c r="AY1097" s="5"/>
      <c r="AZ1097" s="6"/>
      <c r="BA1097" s="5"/>
      <c r="BB1097" s="6"/>
      <c r="BC1097" s="5"/>
      <c r="BD1097" s="6"/>
      <c r="BE1097" s="5"/>
      <c r="BF1097" s="6"/>
      <c r="BG1097" s="5"/>
      <c r="BH1097" s="6"/>
      <c r="BI1097" s="5"/>
      <c r="BJ1097" s="6"/>
      <c r="BK1097" s="5"/>
      <c r="BL1097" s="6"/>
      <c r="BM1097" s="5"/>
      <c r="BN1097" s="6"/>
      <c r="BO1097" s="5"/>
      <c r="BP1097" s="6"/>
      <c r="BQ1097" s="5"/>
      <c r="BR1097" s="2"/>
      <c r="BS1097" s="2"/>
      <c r="BT1097" s="4"/>
      <c r="BU1097" s="2"/>
      <c r="BV1097" s="2"/>
      <c r="BW1097" s="2"/>
      <c r="BX1097" s="3"/>
      <c r="BY1097" s="2"/>
      <c r="BZ1097" s="2"/>
    </row>
    <row r="1098" spans="2:78" ht="12" customHeight="1">
      <c r="B1098" s="22"/>
      <c r="C1098" s="4"/>
      <c r="D1098" s="3"/>
      <c r="E1098" s="21"/>
      <c r="F1098" s="3"/>
      <c r="G1098" s="20"/>
      <c r="H1098" s="13"/>
      <c r="I1098" s="19"/>
      <c r="J1098" s="19"/>
      <c r="K1098" s="116"/>
      <c r="L1098" s="19"/>
      <c r="M1098" s="18"/>
      <c r="N1098" s="17"/>
      <c r="O1098" s="16"/>
      <c r="P1098" s="2"/>
      <c r="Q1098" s="2"/>
      <c r="R1098" s="2"/>
      <c r="S1098" s="2"/>
      <c r="T1098" s="2"/>
      <c r="U1098" s="2"/>
      <c r="V1098" s="15"/>
      <c r="W1098" s="14"/>
      <c r="X1098" s="13"/>
      <c r="Y1098" s="12"/>
      <c r="Z1098" s="2"/>
      <c r="AA1098" s="11"/>
      <c r="AB1098" s="11"/>
      <c r="AC1098" s="11"/>
      <c r="AD1098" s="2"/>
      <c r="AE1098" s="2"/>
      <c r="AF1098" s="2"/>
      <c r="AG1098" s="2"/>
      <c r="AH1098" s="2"/>
      <c r="AI1098" s="2"/>
      <c r="AJ1098" s="4"/>
      <c r="AK1098" s="2"/>
      <c r="AL1098" s="2"/>
      <c r="AM1098" s="2"/>
      <c r="AN1098" s="2"/>
      <c r="AO1098" s="2"/>
      <c r="AP1098" s="2"/>
      <c r="AQ1098" s="10"/>
      <c r="AR1098" s="4"/>
      <c r="AS1098" s="9"/>
      <c r="AT1098" s="8"/>
      <c r="AU1098" s="7"/>
      <c r="AV1098" s="6"/>
      <c r="AW1098" s="7"/>
      <c r="AX1098" s="6"/>
      <c r="AY1098" s="5"/>
      <c r="AZ1098" s="6"/>
      <c r="BA1098" s="5"/>
      <c r="BB1098" s="6"/>
      <c r="BC1098" s="5"/>
      <c r="BD1098" s="6"/>
      <c r="BE1098" s="5"/>
      <c r="BF1098" s="6"/>
      <c r="BG1098" s="5"/>
      <c r="BH1098" s="6"/>
      <c r="BI1098" s="5"/>
      <c r="BJ1098" s="6"/>
      <c r="BK1098" s="5"/>
      <c r="BL1098" s="6"/>
      <c r="BM1098" s="5"/>
      <c r="BN1098" s="6"/>
      <c r="BO1098" s="5"/>
      <c r="BP1098" s="6"/>
      <c r="BQ1098" s="5"/>
      <c r="BR1098" s="2"/>
      <c r="BS1098" s="2"/>
      <c r="BT1098" s="4"/>
      <c r="BU1098" s="2"/>
      <c r="BV1098" s="2"/>
      <c r="BW1098" s="2"/>
      <c r="BX1098" s="3"/>
      <c r="BY1098" s="2"/>
      <c r="BZ1098" s="2"/>
    </row>
    <row r="1099" spans="2:78" ht="12" customHeight="1">
      <c r="B1099" s="22"/>
      <c r="C1099" s="4"/>
      <c r="D1099" s="3"/>
      <c r="E1099" s="21"/>
      <c r="F1099" s="3"/>
      <c r="G1099" s="20"/>
      <c r="H1099" s="13"/>
      <c r="I1099" s="19"/>
      <c r="J1099" s="19"/>
      <c r="K1099" s="116"/>
      <c r="L1099" s="19"/>
      <c r="M1099" s="18"/>
      <c r="N1099" s="17"/>
      <c r="O1099" s="16"/>
      <c r="P1099" s="2"/>
      <c r="Q1099" s="2"/>
      <c r="R1099" s="2"/>
      <c r="S1099" s="2"/>
      <c r="T1099" s="2"/>
      <c r="U1099" s="2"/>
      <c r="V1099" s="15"/>
      <c r="W1099" s="14"/>
      <c r="X1099" s="13"/>
      <c r="Y1099" s="12"/>
      <c r="Z1099" s="2"/>
      <c r="AA1099" s="11"/>
      <c r="AB1099" s="11"/>
      <c r="AC1099" s="11"/>
      <c r="AD1099" s="2"/>
      <c r="AE1099" s="2"/>
      <c r="AF1099" s="2"/>
      <c r="AG1099" s="2"/>
      <c r="AH1099" s="2"/>
      <c r="AI1099" s="2"/>
      <c r="AJ1099" s="4"/>
      <c r="AK1099" s="2"/>
      <c r="AL1099" s="2"/>
      <c r="AM1099" s="2"/>
      <c r="AN1099" s="2"/>
      <c r="AO1099" s="2"/>
      <c r="AP1099" s="2"/>
      <c r="AQ1099" s="10"/>
      <c r="AR1099" s="4"/>
      <c r="AS1099" s="9"/>
      <c r="AT1099" s="8"/>
      <c r="AU1099" s="7"/>
      <c r="AV1099" s="6"/>
      <c r="AW1099" s="7"/>
      <c r="AX1099" s="6"/>
      <c r="AY1099" s="5"/>
      <c r="AZ1099" s="6"/>
      <c r="BA1099" s="5"/>
      <c r="BB1099" s="6"/>
      <c r="BC1099" s="5"/>
      <c r="BD1099" s="6"/>
      <c r="BE1099" s="5"/>
      <c r="BF1099" s="6"/>
      <c r="BG1099" s="5"/>
      <c r="BH1099" s="6"/>
      <c r="BI1099" s="5"/>
      <c r="BJ1099" s="6"/>
      <c r="BK1099" s="5"/>
      <c r="BL1099" s="6"/>
      <c r="BM1099" s="5"/>
      <c r="BN1099" s="6"/>
      <c r="BO1099" s="5"/>
      <c r="BP1099" s="6"/>
      <c r="BQ1099" s="5"/>
      <c r="BR1099" s="2"/>
      <c r="BS1099" s="2"/>
      <c r="BT1099" s="4"/>
      <c r="BU1099" s="2"/>
      <c r="BV1099" s="2"/>
      <c r="BW1099" s="2"/>
      <c r="BX1099" s="3"/>
      <c r="BY1099" s="2"/>
      <c r="BZ1099" s="2"/>
    </row>
    <row r="1100" spans="2:78" ht="12" customHeight="1">
      <c r="B1100" s="22"/>
      <c r="C1100" s="4"/>
      <c r="D1100" s="3"/>
      <c r="E1100" s="21"/>
      <c r="F1100" s="3"/>
      <c r="G1100" s="20"/>
      <c r="H1100" s="13"/>
      <c r="I1100" s="19"/>
      <c r="J1100" s="19"/>
      <c r="K1100" s="116"/>
      <c r="L1100" s="19"/>
      <c r="M1100" s="18"/>
      <c r="N1100" s="17"/>
      <c r="O1100" s="16"/>
      <c r="P1100" s="2"/>
      <c r="Q1100" s="2"/>
      <c r="R1100" s="2"/>
      <c r="S1100" s="2"/>
      <c r="T1100" s="2"/>
      <c r="U1100" s="2"/>
      <c r="V1100" s="15"/>
      <c r="W1100" s="14"/>
      <c r="X1100" s="13"/>
      <c r="Y1100" s="12"/>
      <c r="Z1100" s="2"/>
      <c r="AA1100" s="11"/>
      <c r="AB1100" s="11"/>
      <c r="AC1100" s="11"/>
      <c r="AD1100" s="2"/>
      <c r="AE1100" s="2"/>
      <c r="AF1100" s="2"/>
      <c r="AG1100" s="2"/>
      <c r="AH1100" s="2"/>
      <c r="AI1100" s="2"/>
      <c r="AJ1100" s="4"/>
      <c r="AK1100" s="2"/>
      <c r="AL1100" s="2"/>
      <c r="AM1100" s="2"/>
      <c r="AN1100" s="2"/>
      <c r="AO1100" s="2"/>
      <c r="AP1100" s="2"/>
      <c r="AQ1100" s="10"/>
      <c r="AR1100" s="4"/>
      <c r="AS1100" s="9"/>
      <c r="AT1100" s="8"/>
      <c r="AU1100" s="7"/>
      <c r="AV1100" s="6"/>
      <c r="AW1100" s="7"/>
      <c r="AX1100" s="6"/>
      <c r="AY1100" s="5"/>
      <c r="AZ1100" s="6"/>
      <c r="BA1100" s="5"/>
      <c r="BB1100" s="6"/>
      <c r="BC1100" s="5"/>
      <c r="BD1100" s="6"/>
      <c r="BE1100" s="5"/>
      <c r="BF1100" s="6"/>
      <c r="BG1100" s="5"/>
      <c r="BH1100" s="6"/>
      <c r="BI1100" s="5"/>
      <c r="BJ1100" s="6"/>
      <c r="BK1100" s="5"/>
      <c r="BL1100" s="6"/>
      <c r="BM1100" s="5"/>
      <c r="BN1100" s="6"/>
      <c r="BO1100" s="5"/>
      <c r="BP1100" s="6"/>
      <c r="BQ1100" s="5"/>
      <c r="BR1100" s="2"/>
      <c r="BS1100" s="2"/>
      <c r="BT1100" s="4"/>
      <c r="BU1100" s="2"/>
      <c r="BV1100" s="2"/>
      <c r="BW1100" s="2"/>
      <c r="BX1100" s="3"/>
      <c r="BY1100" s="2"/>
      <c r="BZ1100" s="2"/>
    </row>
    <row r="1101" spans="2:78" ht="12" customHeight="1">
      <c r="B1101" s="22"/>
      <c r="C1101" s="4"/>
      <c r="D1101" s="3"/>
      <c r="E1101" s="21"/>
      <c r="F1101" s="3"/>
      <c r="G1101" s="20"/>
      <c r="H1101" s="13"/>
      <c r="I1101" s="19"/>
      <c r="J1101" s="19"/>
      <c r="K1101" s="116"/>
      <c r="L1101" s="19"/>
      <c r="M1101" s="18"/>
      <c r="N1101" s="17"/>
      <c r="O1101" s="16"/>
      <c r="P1101" s="2"/>
      <c r="Q1101" s="2"/>
      <c r="R1101" s="2"/>
      <c r="S1101" s="2"/>
      <c r="T1101" s="2"/>
      <c r="U1101" s="2"/>
      <c r="V1101" s="15"/>
      <c r="W1101" s="14"/>
      <c r="X1101" s="13"/>
      <c r="Y1101" s="12"/>
      <c r="Z1101" s="2"/>
      <c r="AA1101" s="11"/>
      <c r="AB1101" s="11"/>
      <c r="AC1101" s="11"/>
      <c r="AD1101" s="2"/>
      <c r="AE1101" s="2"/>
      <c r="AF1101" s="2"/>
      <c r="AG1101" s="2"/>
      <c r="AH1101" s="2"/>
      <c r="AI1101" s="2"/>
      <c r="AJ1101" s="4"/>
      <c r="AK1101" s="2"/>
      <c r="AL1101" s="2"/>
      <c r="AM1101" s="2"/>
      <c r="AN1101" s="2"/>
      <c r="AO1101" s="2"/>
      <c r="AP1101" s="2"/>
      <c r="AQ1101" s="10"/>
      <c r="AR1101" s="4"/>
      <c r="AS1101" s="9"/>
      <c r="AT1101" s="8"/>
      <c r="AU1101" s="7"/>
      <c r="AV1101" s="6"/>
      <c r="AW1101" s="7"/>
      <c r="AX1101" s="6"/>
      <c r="AY1101" s="5"/>
      <c r="AZ1101" s="6"/>
      <c r="BA1101" s="5"/>
      <c r="BB1101" s="6"/>
      <c r="BC1101" s="5"/>
      <c r="BD1101" s="6"/>
      <c r="BE1101" s="5"/>
      <c r="BF1101" s="6"/>
      <c r="BG1101" s="5"/>
      <c r="BH1101" s="6"/>
      <c r="BI1101" s="5"/>
      <c r="BJ1101" s="6"/>
      <c r="BK1101" s="5"/>
      <c r="BL1101" s="6"/>
      <c r="BM1101" s="5"/>
      <c r="BN1101" s="6"/>
      <c r="BO1101" s="5"/>
      <c r="BP1101" s="6"/>
      <c r="BQ1101" s="5"/>
      <c r="BR1101" s="2"/>
      <c r="BS1101" s="2"/>
      <c r="BT1101" s="4"/>
      <c r="BU1101" s="2"/>
      <c r="BV1101" s="2"/>
      <c r="BW1101" s="2"/>
      <c r="BX1101" s="3"/>
      <c r="BY1101" s="2"/>
      <c r="BZ1101" s="2"/>
    </row>
    <row r="1102" spans="2:78" ht="12" customHeight="1">
      <c r="B1102" s="22"/>
      <c r="C1102" s="4"/>
      <c r="D1102" s="3"/>
      <c r="E1102" s="21"/>
      <c r="F1102" s="3"/>
      <c r="G1102" s="20"/>
      <c r="H1102" s="13"/>
      <c r="I1102" s="19"/>
      <c r="J1102" s="19"/>
      <c r="K1102" s="116"/>
      <c r="L1102" s="19"/>
      <c r="M1102" s="18"/>
      <c r="N1102" s="17"/>
      <c r="O1102" s="16"/>
      <c r="P1102" s="2"/>
      <c r="Q1102" s="2"/>
      <c r="R1102" s="2"/>
      <c r="S1102" s="2"/>
      <c r="T1102" s="2"/>
      <c r="U1102" s="2"/>
      <c r="V1102" s="15"/>
      <c r="W1102" s="14"/>
      <c r="X1102" s="13"/>
      <c r="Y1102" s="12"/>
      <c r="Z1102" s="2"/>
      <c r="AA1102" s="11"/>
      <c r="AB1102" s="11"/>
      <c r="AC1102" s="11"/>
      <c r="AD1102" s="2"/>
      <c r="AE1102" s="2"/>
      <c r="AF1102" s="2"/>
      <c r="AG1102" s="2"/>
      <c r="AH1102" s="2"/>
      <c r="AI1102" s="2"/>
      <c r="AJ1102" s="4"/>
      <c r="AK1102" s="2"/>
      <c r="AL1102" s="2"/>
      <c r="AM1102" s="2"/>
      <c r="AN1102" s="2"/>
      <c r="AO1102" s="2"/>
      <c r="AP1102" s="2"/>
      <c r="AQ1102" s="10"/>
      <c r="AR1102" s="4"/>
      <c r="AS1102" s="9"/>
      <c r="AT1102" s="8"/>
      <c r="AU1102" s="7"/>
      <c r="AV1102" s="6"/>
      <c r="AW1102" s="7"/>
      <c r="AX1102" s="6"/>
      <c r="AY1102" s="5"/>
      <c r="AZ1102" s="6"/>
      <c r="BA1102" s="5"/>
      <c r="BB1102" s="6"/>
      <c r="BC1102" s="5"/>
      <c r="BD1102" s="6"/>
      <c r="BE1102" s="5"/>
      <c r="BF1102" s="6"/>
      <c r="BG1102" s="5"/>
      <c r="BH1102" s="6"/>
      <c r="BI1102" s="5"/>
      <c r="BJ1102" s="6"/>
      <c r="BK1102" s="5"/>
      <c r="BL1102" s="6"/>
      <c r="BM1102" s="5"/>
      <c r="BN1102" s="6"/>
      <c r="BO1102" s="5"/>
      <c r="BP1102" s="6"/>
      <c r="BQ1102" s="5"/>
      <c r="BR1102" s="2"/>
      <c r="BS1102" s="2"/>
      <c r="BT1102" s="4"/>
      <c r="BU1102" s="2"/>
      <c r="BV1102" s="2"/>
      <c r="BW1102" s="2"/>
      <c r="BX1102" s="3"/>
      <c r="BY1102" s="2"/>
      <c r="BZ1102" s="2"/>
    </row>
    <row r="1103" spans="2:78" ht="12" customHeight="1">
      <c r="B1103" s="22"/>
      <c r="C1103" s="4"/>
      <c r="D1103" s="3"/>
      <c r="E1103" s="21"/>
      <c r="F1103" s="3"/>
      <c r="G1103" s="20"/>
      <c r="H1103" s="13"/>
      <c r="I1103" s="19"/>
      <c r="J1103" s="19"/>
      <c r="K1103" s="116"/>
      <c r="L1103" s="19"/>
      <c r="M1103" s="18"/>
      <c r="N1103" s="17"/>
      <c r="O1103" s="16"/>
      <c r="P1103" s="2"/>
      <c r="Q1103" s="2"/>
      <c r="R1103" s="2"/>
      <c r="S1103" s="2"/>
      <c r="T1103" s="2"/>
      <c r="U1103" s="2"/>
      <c r="V1103" s="15"/>
      <c r="W1103" s="14"/>
      <c r="X1103" s="13"/>
      <c r="Y1103" s="12"/>
      <c r="Z1103" s="2"/>
      <c r="AA1103" s="11"/>
      <c r="AB1103" s="11"/>
      <c r="AC1103" s="11"/>
      <c r="AD1103" s="2"/>
      <c r="AE1103" s="2"/>
      <c r="AF1103" s="2"/>
      <c r="AG1103" s="2"/>
      <c r="AH1103" s="2"/>
      <c r="AI1103" s="2"/>
      <c r="AJ1103" s="4"/>
      <c r="AK1103" s="2"/>
      <c r="AL1103" s="2"/>
      <c r="AM1103" s="2"/>
      <c r="AN1103" s="2"/>
      <c r="AO1103" s="2"/>
      <c r="AP1103" s="2"/>
      <c r="AQ1103" s="10"/>
      <c r="AR1103" s="4"/>
      <c r="AS1103" s="9"/>
      <c r="AT1103" s="8"/>
      <c r="AU1103" s="7"/>
      <c r="AV1103" s="6"/>
      <c r="AW1103" s="7"/>
      <c r="AX1103" s="6"/>
      <c r="AY1103" s="5"/>
      <c r="AZ1103" s="6"/>
      <c r="BA1103" s="5"/>
      <c r="BB1103" s="6"/>
      <c r="BC1103" s="5"/>
      <c r="BD1103" s="6"/>
      <c r="BE1103" s="5"/>
      <c r="BF1103" s="6"/>
      <c r="BG1103" s="5"/>
      <c r="BH1103" s="6"/>
      <c r="BI1103" s="5"/>
      <c r="BJ1103" s="6"/>
      <c r="BK1103" s="5"/>
      <c r="BL1103" s="6"/>
      <c r="BM1103" s="5"/>
      <c r="BN1103" s="6"/>
      <c r="BO1103" s="5"/>
      <c r="BP1103" s="6"/>
      <c r="BQ1103" s="5"/>
      <c r="BR1103" s="2"/>
      <c r="BS1103" s="2"/>
      <c r="BT1103" s="4"/>
      <c r="BU1103" s="2"/>
      <c r="BV1103" s="2"/>
      <c r="BW1103" s="2"/>
      <c r="BX1103" s="3"/>
      <c r="BY1103" s="2"/>
      <c r="BZ1103" s="2"/>
    </row>
    <row r="1104" spans="2:78" ht="12" customHeight="1">
      <c r="B1104" s="22"/>
      <c r="C1104" s="4"/>
      <c r="D1104" s="3"/>
      <c r="E1104" s="21"/>
      <c r="F1104" s="3"/>
      <c r="G1104" s="20"/>
      <c r="H1104" s="13"/>
      <c r="I1104" s="19"/>
      <c r="J1104" s="19"/>
      <c r="K1104" s="116"/>
      <c r="L1104" s="19"/>
      <c r="M1104" s="18"/>
      <c r="N1104" s="17"/>
      <c r="O1104" s="16"/>
      <c r="P1104" s="2"/>
      <c r="Q1104" s="2"/>
      <c r="R1104" s="2"/>
      <c r="S1104" s="2"/>
      <c r="T1104" s="2"/>
      <c r="U1104" s="2"/>
      <c r="V1104" s="15"/>
      <c r="W1104" s="14"/>
      <c r="X1104" s="13"/>
      <c r="Y1104" s="12"/>
      <c r="Z1104" s="2"/>
      <c r="AA1104" s="11"/>
      <c r="AB1104" s="11"/>
      <c r="AC1104" s="11"/>
      <c r="AD1104" s="2"/>
      <c r="AE1104" s="2"/>
      <c r="AF1104" s="2"/>
      <c r="AG1104" s="2"/>
      <c r="AH1104" s="2"/>
      <c r="AI1104" s="2"/>
      <c r="AJ1104" s="4"/>
      <c r="AK1104" s="2"/>
      <c r="AL1104" s="2"/>
      <c r="AM1104" s="2"/>
      <c r="AN1104" s="2"/>
      <c r="AO1104" s="2"/>
      <c r="AP1104" s="2"/>
      <c r="AQ1104" s="10"/>
      <c r="AR1104" s="4"/>
      <c r="AS1104" s="9"/>
      <c r="AT1104" s="8"/>
      <c r="AU1104" s="7"/>
      <c r="AV1104" s="6"/>
      <c r="AW1104" s="7"/>
      <c r="AX1104" s="6"/>
      <c r="AY1104" s="5"/>
      <c r="AZ1104" s="6"/>
      <c r="BA1104" s="5"/>
      <c r="BB1104" s="6"/>
      <c r="BC1104" s="5"/>
      <c r="BD1104" s="6"/>
      <c r="BE1104" s="5"/>
      <c r="BF1104" s="6"/>
      <c r="BG1104" s="5"/>
      <c r="BH1104" s="6"/>
      <c r="BI1104" s="5"/>
      <c r="BJ1104" s="6"/>
      <c r="BK1104" s="5"/>
      <c r="BL1104" s="6"/>
      <c r="BM1104" s="5"/>
      <c r="BN1104" s="6"/>
      <c r="BO1104" s="5"/>
      <c r="BP1104" s="6"/>
      <c r="BQ1104" s="5"/>
      <c r="BR1104" s="2"/>
      <c r="BS1104" s="2"/>
      <c r="BT1104" s="4"/>
      <c r="BU1104" s="2"/>
      <c r="BV1104" s="2"/>
      <c r="BW1104" s="2"/>
      <c r="BX1104" s="3"/>
      <c r="BY1104" s="2"/>
      <c r="BZ1104" s="2"/>
    </row>
    <row r="1105" spans="2:78" ht="12" customHeight="1">
      <c r="B1105" s="22"/>
      <c r="C1105" s="4"/>
      <c r="D1105" s="3"/>
      <c r="E1105" s="21"/>
      <c r="F1105" s="3"/>
      <c r="G1105" s="20"/>
      <c r="H1105" s="13"/>
      <c r="I1105" s="19"/>
      <c r="J1105" s="19"/>
      <c r="K1105" s="116"/>
      <c r="L1105" s="19"/>
      <c r="M1105" s="18"/>
      <c r="N1105" s="17"/>
      <c r="O1105" s="16"/>
      <c r="P1105" s="2"/>
      <c r="Q1105" s="2"/>
      <c r="R1105" s="2"/>
      <c r="S1105" s="2"/>
      <c r="T1105" s="2"/>
      <c r="U1105" s="2"/>
      <c r="V1105" s="15"/>
      <c r="W1105" s="14"/>
      <c r="X1105" s="13"/>
      <c r="Y1105" s="12"/>
      <c r="Z1105" s="2"/>
      <c r="AA1105" s="11"/>
      <c r="AB1105" s="11"/>
      <c r="AC1105" s="11"/>
      <c r="AD1105" s="2"/>
      <c r="AE1105" s="2"/>
      <c r="AF1105" s="2"/>
      <c r="AG1105" s="2"/>
      <c r="AH1105" s="2"/>
      <c r="AI1105" s="2"/>
      <c r="AJ1105" s="4"/>
      <c r="AK1105" s="2"/>
      <c r="AL1105" s="2"/>
      <c r="AM1105" s="2"/>
      <c r="AN1105" s="2"/>
      <c r="AO1105" s="2"/>
      <c r="AP1105" s="2"/>
      <c r="AQ1105" s="10"/>
      <c r="AR1105" s="4"/>
      <c r="AS1105" s="9"/>
      <c r="AT1105" s="8"/>
      <c r="AU1105" s="7"/>
      <c r="AV1105" s="6"/>
      <c r="AW1105" s="7"/>
      <c r="AX1105" s="6"/>
      <c r="AY1105" s="5"/>
      <c r="AZ1105" s="6"/>
      <c r="BA1105" s="5"/>
      <c r="BB1105" s="6"/>
      <c r="BC1105" s="5"/>
      <c r="BD1105" s="6"/>
      <c r="BE1105" s="5"/>
      <c r="BF1105" s="6"/>
      <c r="BG1105" s="5"/>
      <c r="BH1105" s="6"/>
      <c r="BI1105" s="5"/>
      <c r="BJ1105" s="6"/>
      <c r="BK1105" s="5"/>
      <c r="BL1105" s="6"/>
      <c r="BM1105" s="5"/>
      <c r="BN1105" s="6"/>
      <c r="BO1105" s="5"/>
      <c r="BP1105" s="6"/>
      <c r="BQ1105" s="5"/>
      <c r="BR1105" s="2"/>
      <c r="BS1105" s="2"/>
      <c r="BT1105" s="4"/>
      <c r="BU1105" s="2"/>
      <c r="BV1105" s="2"/>
      <c r="BW1105" s="2"/>
      <c r="BX1105" s="3"/>
      <c r="BY1105" s="2"/>
      <c r="BZ1105" s="2"/>
    </row>
    <row r="1106" spans="2:78" ht="12" customHeight="1">
      <c r="B1106" s="22"/>
      <c r="C1106" s="4"/>
      <c r="D1106" s="3"/>
      <c r="E1106" s="21"/>
      <c r="F1106" s="3"/>
      <c r="G1106" s="20"/>
      <c r="H1106" s="13"/>
      <c r="I1106" s="19"/>
      <c r="J1106" s="19"/>
      <c r="K1106" s="116"/>
      <c r="L1106" s="19"/>
      <c r="M1106" s="18"/>
      <c r="N1106" s="17"/>
      <c r="O1106" s="16"/>
      <c r="P1106" s="2"/>
      <c r="Q1106" s="2"/>
      <c r="R1106" s="2"/>
      <c r="S1106" s="2"/>
      <c r="T1106" s="2"/>
      <c r="U1106" s="2"/>
      <c r="V1106" s="15"/>
      <c r="W1106" s="14"/>
      <c r="X1106" s="13"/>
      <c r="Y1106" s="12"/>
      <c r="Z1106" s="2"/>
      <c r="AA1106" s="11"/>
      <c r="AB1106" s="11"/>
      <c r="AC1106" s="11"/>
      <c r="AD1106" s="2"/>
      <c r="AE1106" s="2"/>
      <c r="AF1106" s="2"/>
      <c r="AG1106" s="2"/>
      <c r="AH1106" s="2"/>
      <c r="AI1106" s="2"/>
      <c r="AJ1106" s="4"/>
      <c r="AK1106" s="2"/>
      <c r="AL1106" s="2"/>
      <c r="AM1106" s="2"/>
      <c r="AN1106" s="2"/>
      <c r="AO1106" s="2"/>
      <c r="AP1106" s="2"/>
      <c r="AQ1106" s="10"/>
      <c r="AR1106" s="4"/>
      <c r="AS1106" s="9"/>
      <c r="AT1106" s="8"/>
      <c r="AU1106" s="7"/>
      <c r="AV1106" s="6"/>
      <c r="AW1106" s="7"/>
      <c r="AX1106" s="6"/>
      <c r="AY1106" s="5"/>
      <c r="AZ1106" s="6"/>
      <c r="BA1106" s="5"/>
      <c r="BB1106" s="6"/>
      <c r="BC1106" s="5"/>
      <c r="BD1106" s="6"/>
      <c r="BE1106" s="5"/>
      <c r="BF1106" s="6"/>
      <c r="BG1106" s="5"/>
      <c r="BH1106" s="6"/>
      <c r="BI1106" s="5"/>
      <c r="BJ1106" s="6"/>
      <c r="BK1106" s="5"/>
      <c r="BL1106" s="6"/>
      <c r="BM1106" s="5"/>
      <c r="BN1106" s="6"/>
      <c r="BO1106" s="5"/>
      <c r="BP1106" s="6"/>
      <c r="BQ1106" s="5"/>
      <c r="BR1106" s="2"/>
      <c r="BS1106" s="2"/>
      <c r="BT1106" s="4"/>
      <c r="BU1106" s="2"/>
      <c r="BV1106" s="2"/>
      <c r="BW1106" s="2"/>
      <c r="BX1106" s="3"/>
      <c r="BY1106" s="2"/>
      <c r="BZ1106" s="2"/>
    </row>
    <row r="1107" spans="2:78" ht="12" customHeight="1">
      <c r="B1107" s="22"/>
      <c r="C1107" s="4"/>
      <c r="D1107" s="3"/>
      <c r="E1107" s="21"/>
      <c r="F1107" s="3"/>
      <c r="G1107" s="20"/>
      <c r="H1107" s="13"/>
      <c r="I1107" s="19"/>
      <c r="J1107" s="19"/>
      <c r="K1107" s="116"/>
      <c r="L1107" s="19"/>
      <c r="M1107" s="18"/>
      <c r="N1107" s="17"/>
      <c r="O1107" s="16"/>
      <c r="P1107" s="2"/>
      <c r="Q1107" s="2"/>
      <c r="R1107" s="2"/>
      <c r="S1107" s="2"/>
      <c r="T1107" s="2"/>
      <c r="U1107" s="2"/>
      <c r="V1107" s="15"/>
      <c r="W1107" s="14"/>
      <c r="X1107" s="13"/>
      <c r="Y1107" s="12"/>
      <c r="Z1107" s="2"/>
      <c r="AA1107" s="11"/>
      <c r="AB1107" s="11"/>
      <c r="AC1107" s="11"/>
      <c r="AD1107" s="2"/>
      <c r="AE1107" s="2"/>
      <c r="AF1107" s="2"/>
      <c r="AG1107" s="2"/>
      <c r="AH1107" s="2"/>
      <c r="AI1107" s="2"/>
      <c r="AJ1107" s="4"/>
      <c r="AK1107" s="2"/>
      <c r="AL1107" s="2"/>
      <c r="AM1107" s="2"/>
      <c r="AN1107" s="2"/>
      <c r="AO1107" s="2"/>
      <c r="AP1107" s="2"/>
      <c r="AQ1107" s="10"/>
      <c r="AR1107" s="4"/>
      <c r="AS1107" s="9"/>
      <c r="AT1107" s="8"/>
      <c r="AU1107" s="7"/>
      <c r="AV1107" s="6"/>
      <c r="AW1107" s="7"/>
      <c r="AX1107" s="6"/>
      <c r="AY1107" s="5"/>
      <c r="AZ1107" s="6"/>
      <c r="BA1107" s="5"/>
      <c r="BB1107" s="6"/>
      <c r="BC1107" s="5"/>
      <c r="BD1107" s="6"/>
      <c r="BE1107" s="5"/>
      <c r="BF1107" s="6"/>
      <c r="BG1107" s="5"/>
      <c r="BH1107" s="6"/>
      <c r="BI1107" s="5"/>
      <c r="BJ1107" s="6"/>
      <c r="BK1107" s="5"/>
      <c r="BL1107" s="6"/>
      <c r="BM1107" s="5"/>
      <c r="BN1107" s="6"/>
      <c r="BO1107" s="5"/>
      <c r="BP1107" s="6"/>
      <c r="BQ1107" s="5"/>
      <c r="BR1107" s="2"/>
      <c r="BS1107" s="2"/>
      <c r="BT1107" s="4"/>
      <c r="BU1107" s="2"/>
      <c r="BV1107" s="2"/>
      <c r="BW1107" s="2"/>
      <c r="BX1107" s="3"/>
      <c r="BY1107" s="2"/>
      <c r="BZ1107" s="2"/>
    </row>
    <row r="1108" spans="2:78" ht="12" customHeight="1">
      <c r="B1108" s="22"/>
      <c r="C1108" s="4"/>
      <c r="D1108" s="3"/>
      <c r="E1108" s="21"/>
      <c r="F1108" s="3"/>
      <c r="G1108" s="20"/>
      <c r="H1108" s="13"/>
      <c r="I1108" s="19"/>
      <c r="J1108" s="19"/>
      <c r="K1108" s="116"/>
      <c r="L1108" s="19"/>
      <c r="M1108" s="18"/>
      <c r="N1108" s="17"/>
      <c r="O1108" s="16"/>
      <c r="P1108" s="2"/>
      <c r="Q1108" s="2"/>
      <c r="R1108" s="2"/>
      <c r="S1108" s="2"/>
      <c r="T1108" s="2"/>
      <c r="U1108" s="2"/>
      <c r="V1108" s="15"/>
      <c r="W1108" s="14"/>
      <c r="X1108" s="13"/>
      <c r="Y1108" s="12"/>
      <c r="Z1108" s="2"/>
      <c r="AA1108" s="11"/>
      <c r="AB1108" s="11"/>
      <c r="AC1108" s="11"/>
      <c r="AD1108" s="2"/>
      <c r="AE1108" s="2"/>
      <c r="AF1108" s="2"/>
      <c r="AG1108" s="2"/>
      <c r="AH1108" s="2"/>
      <c r="AI1108" s="2"/>
      <c r="AJ1108" s="4"/>
      <c r="AK1108" s="2"/>
      <c r="AL1108" s="2"/>
      <c r="AM1108" s="2"/>
      <c r="AN1108" s="2"/>
      <c r="AO1108" s="2"/>
      <c r="AP1108" s="2"/>
      <c r="AQ1108" s="10"/>
      <c r="AR1108" s="4"/>
      <c r="AS1108" s="9"/>
      <c r="AT1108" s="8"/>
      <c r="AU1108" s="7"/>
      <c r="AV1108" s="6"/>
      <c r="AW1108" s="7"/>
      <c r="AX1108" s="6"/>
      <c r="AY1108" s="5"/>
      <c r="AZ1108" s="6"/>
      <c r="BA1108" s="5"/>
      <c r="BB1108" s="6"/>
      <c r="BC1108" s="5"/>
      <c r="BD1108" s="6"/>
      <c r="BE1108" s="5"/>
      <c r="BF1108" s="6"/>
      <c r="BG1108" s="5"/>
      <c r="BH1108" s="6"/>
      <c r="BI1108" s="5"/>
      <c r="BJ1108" s="6"/>
      <c r="BK1108" s="5"/>
      <c r="BL1108" s="6"/>
      <c r="BM1108" s="5"/>
      <c r="BN1108" s="6"/>
      <c r="BO1108" s="5"/>
      <c r="BP1108" s="6"/>
      <c r="BQ1108" s="5"/>
      <c r="BR1108" s="2"/>
      <c r="BS1108" s="2"/>
      <c r="BT1108" s="4"/>
      <c r="BU1108" s="2"/>
      <c r="BV1108" s="2"/>
      <c r="BW1108" s="2"/>
      <c r="BX1108" s="3"/>
      <c r="BY1108" s="2"/>
      <c r="BZ1108" s="2"/>
    </row>
    <row r="1109" spans="2:78" ht="12" customHeight="1">
      <c r="B1109" s="22"/>
      <c r="C1109" s="4"/>
      <c r="D1109" s="3"/>
      <c r="E1109" s="21"/>
      <c r="F1109" s="3"/>
      <c r="G1109" s="20"/>
      <c r="H1109" s="13"/>
      <c r="I1109" s="19"/>
      <c r="J1109" s="19"/>
      <c r="K1109" s="116"/>
      <c r="L1109" s="19"/>
      <c r="M1109" s="18"/>
      <c r="N1109" s="17"/>
      <c r="O1109" s="16"/>
      <c r="P1109" s="2"/>
      <c r="Q1109" s="2"/>
      <c r="R1109" s="2"/>
      <c r="S1109" s="2"/>
      <c r="T1109" s="2"/>
      <c r="U1109" s="2"/>
      <c r="V1109" s="15"/>
      <c r="W1109" s="14"/>
      <c r="X1109" s="13"/>
      <c r="Y1109" s="12"/>
      <c r="Z1109" s="2"/>
      <c r="AA1109" s="11"/>
      <c r="AB1109" s="11"/>
      <c r="AC1109" s="11"/>
      <c r="AD1109" s="2"/>
      <c r="AE1109" s="2"/>
      <c r="AF1109" s="2"/>
      <c r="AG1109" s="2"/>
      <c r="AH1109" s="2"/>
      <c r="AI1109" s="2"/>
      <c r="AJ1109" s="4"/>
      <c r="AK1109" s="2"/>
      <c r="AL1109" s="2"/>
      <c r="AM1109" s="2"/>
      <c r="AN1109" s="2"/>
      <c r="AO1109" s="2"/>
      <c r="AP1109" s="2"/>
      <c r="AQ1109" s="10"/>
      <c r="AR1109" s="4"/>
      <c r="AS1109" s="9"/>
      <c r="AT1109" s="8"/>
      <c r="AU1109" s="7"/>
      <c r="AV1109" s="6"/>
      <c r="AW1109" s="7"/>
      <c r="AX1109" s="6"/>
      <c r="AY1109" s="5"/>
      <c r="AZ1109" s="6"/>
      <c r="BA1109" s="5"/>
      <c r="BB1109" s="6"/>
      <c r="BC1109" s="5"/>
      <c r="BD1109" s="6"/>
      <c r="BE1109" s="5"/>
      <c r="BF1109" s="6"/>
      <c r="BG1109" s="5"/>
      <c r="BH1109" s="6"/>
      <c r="BI1109" s="5"/>
      <c r="BJ1109" s="6"/>
      <c r="BK1109" s="5"/>
      <c r="BL1109" s="6"/>
      <c r="BM1109" s="5"/>
      <c r="BN1109" s="6"/>
      <c r="BO1109" s="5"/>
      <c r="BP1109" s="6"/>
      <c r="BQ1109" s="5"/>
      <c r="BR1109" s="2"/>
      <c r="BS1109" s="2"/>
      <c r="BT1109" s="4"/>
      <c r="BU1109" s="2"/>
      <c r="BV1109" s="2"/>
      <c r="BW1109" s="2"/>
      <c r="BX1109" s="3"/>
      <c r="BY1109" s="2"/>
      <c r="BZ1109" s="2"/>
    </row>
    <row r="1110" spans="2:78" ht="12" customHeight="1">
      <c r="B1110" s="22"/>
      <c r="C1110" s="4"/>
      <c r="D1110" s="3"/>
      <c r="E1110" s="21"/>
      <c r="F1110" s="3"/>
      <c r="G1110" s="20"/>
      <c r="H1110" s="13"/>
      <c r="I1110" s="19"/>
      <c r="J1110" s="19"/>
      <c r="K1110" s="116"/>
      <c r="L1110" s="19"/>
      <c r="M1110" s="18"/>
      <c r="N1110" s="17"/>
      <c r="O1110" s="16"/>
      <c r="P1110" s="2"/>
      <c r="Q1110" s="2"/>
      <c r="R1110" s="2"/>
      <c r="S1110" s="2"/>
      <c r="T1110" s="2"/>
      <c r="U1110" s="2"/>
      <c r="V1110" s="15"/>
      <c r="W1110" s="14"/>
      <c r="X1110" s="13"/>
      <c r="Y1110" s="12"/>
      <c r="Z1110" s="2"/>
      <c r="AA1110" s="11"/>
      <c r="AB1110" s="11"/>
      <c r="AC1110" s="11"/>
      <c r="AD1110" s="2"/>
      <c r="AE1110" s="2"/>
      <c r="AF1110" s="2"/>
      <c r="AG1110" s="2"/>
      <c r="AH1110" s="2"/>
      <c r="AI1110" s="2"/>
      <c r="AJ1110" s="4"/>
      <c r="AK1110" s="2"/>
      <c r="AL1110" s="2"/>
      <c r="AM1110" s="2"/>
      <c r="AN1110" s="2"/>
      <c r="AO1110" s="2"/>
      <c r="AP1110" s="2"/>
      <c r="AQ1110" s="10"/>
      <c r="AR1110" s="4"/>
      <c r="AS1110" s="9"/>
      <c r="AT1110" s="8"/>
      <c r="AU1110" s="7"/>
      <c r="AV1110" s="6"/>
      <c r="AW1110" s="7"/>
      <c r="AX1110" s="6"/>
      <c r="AY1110" s="5"/>
      <c r="AZ1110" s="6"/>
      <c r="BA1110" s="5"/>
      <c r="BB1110" s="6"/>
      <c r="BC1110" s="5"/>
      <c r="BD1110" s="6"/>
      <c r="BE1110" s="5"/>
      <c r="BF1110" s="6"/>
      <c r="BG1110" s="5"/>
      <c r="BH1110" s="6"/>
      <c r="BI1110" s="5"/>
      <c r="BJ1110" s="6"/>
      <c r="BK1110" s="5"/>
      <c r="BL1110" s="6"/>
      <c r="BM1110" s="5"/>
      <c r="BN1110" s="6"/>
      <c r="BO1110" s="5"/>
      <c r="BP1110" s="6"/>
      <c r="BQ1110" s="5"/>
      <c r="BR1110" s="2"/>
      <c r="BS1110" s="2"/>
      <c r="BT1110" s="4"/>
      <c r="BU1110" s="2"/>
      <c r="BV1110" s="2"/>
      <c r="BW1110" s="2"/>
      <c r="BX1110" s="3"/>
      <c r="BY1110" s="2"/>
      <c r="BZ1110" s="2"/>
    </row>
    <row r="1111" spans="2:78" ht="12" customHeight="1">
      <c r="B1111" s="22"/>
      <c r="C1111" s="4"/>
      <c r="D1111" s="3"/>
      <c r="E1111" s="21"/>
      <c r="F1111" s="3"/>
      <c r="G1111" s="20"/>
      <c r="H1111" s="13"/>
      <c r="I1111" s="19"/>
      <c r="J1111" s="19"/>
      <c r="K1111" s="116"/>
      <c r="L1111" s="19"/>
      <c r="M1111" s="18"/>
      <c r="N1111" s="17"/>
      <c r="O1111" s="16"/>
      <c r="P1111" s="2"/>
      <c r="Q1111" s="2"/>
      <c r="R1111" s="2"/>
      <c r="S1111" s="2"/>
      <c r="T1111" s="2"/>
      <c r="U1111" s="2"/>
      <c r="V1111" s="15"/>
      <c r="W1111" s="14"/>
      <c r="X1111" s="13"/>
      <c r="Y1111" s="12"/>
      <c r="Z1111" s="2"/>
      <c r="AA1111" s="11"/>
      <c r="AB1111" s="11"/>
      <c r="AC1111" s="11"/>
      <c r="AD1111" s="2"/>
      <c r="AE1111" s="2"/>
      <c r="AF1111" s="2"/>
      <c r="AG1111" s="2"/>
      <c r="AH1111" s="2"/>
      <c r="AI1111" s="2"/>
      <c r="AJ1111" s="4"/>
      <c r="AK1111" s="2"/>
      <c r="AL1111" s="2"/>
      <c r="AM1111" s="2"/>
      <c r="AN1111" s="2"/>
      <c r="AO1111" s="2"/>
      <c r="AP1111" s="2"/>
      <c r="AQ1111" s="10"/>
      <c r="AR1111" s="4"/>
      <c r="AS1111" s="9"/>
      <c r="AT1111" s="8"/>
      <c r="AU1111" s="7"/>
      <c r="AV1111" s="6"/>
      <c r="AW1111" s="7"/>
      <c r="AX1111" s="6"/>
      <c r="AY1111" s="5"/>
      <c r="AZ1111" s="6"/>
      <c r="BA1111" s="5"/>
      <c r="BB1111" s="6"/>
      <c r="BC1111" s="5"/>
      <c r="BD1111" s="6"/>
      <c r="BE1111" s="5"/>
      <c r="BF1111" s="6"/>
      <c r="BG1111" s="5"/>
      <c r="BH1111" s="6"/>
      <c r="BI1111" s="5"/>
      <c r="BJ1111" s="6"/>
      <c r="BK1111" s="5"/>
      <c r="BL1111" s="6"/>
      <c r="BM1111" s="5"/>
      <c r="BN1111" s="6"/>
      <c r="BO1111" s="5"/>
      <c r="BP1111" s="6"/>
      <c r="BQ1111" s="5"/>
      <c r="BR1111" s="2"/>
      <c r="BS1111" s="2"/>
      <c r="BT1111" s="4"/>
      <c r="BU1111" s="2"/>
      <c r="BV1111" s="2"/>
      <c r="BW1111" s="2"/>
      <c r="BX1111" s="3"/>
      <c r="BY1111" s="2"/>
      <c r="BZ1111" s="2"/>
    </row>
    <row r="1112" spans="2:78" ht="12" customHeight="1">
      <c r="B1112" s="22"/>
      <c r="C1112" s="4"/>
      <c r="D1112" s="3"/>
      <c r="E1112" s="21"/>
      <c r="F1112" s="3"/>
      <c r="G1112" s="20"/>
      <c r="H1112" s="13"/>
      <c r="I1112" s="19"/>
      <c r="J1112" s="19"/>
      <c r="K1112" s="116"/>
      <c r="L1112" s="19"/>
      <c r="M1112" s="18"/>
      <c r="N1112" s="17"/>
      <c r="O1112" s="16"/>
      <c r="P1112" s="2"/>
      <c r="Q1112" s="2"/>
      <c r="R1112" s="2"/>
      <c r="S1112" s="2"/>
      <c r="T1112" s="2"/>
      <c r="U1112" s="2"/>
      <c r="V1112" s="15"/>
      <c r="W1112" s="14"/>
      <c r="X1112" s="13"/>
      <c r="Y1112" s="12"/>
      <c r="Z1112" s="2"/>
      <c r="AA1112" s="11"/>
      <c r="AB1112" s="11"/>
      <c r="AC1112" s="11"/>
      <c r="AD1112" s="2"/>
      <c r="AE1112" s="2"/>
      <c r="AF1112" s="2"/>
      <c r="AG1112" s="2"/>
      <c r="AH1112" s="2"/>
      <c r="AI1112" s="2"/>
      <c r="AJ1112" s="4"/>
      <c r="AK1112" s="2"/>
      <c r="AL1112" s="2"/>
      <c r="AM1112" s="2"/>
      <c r="AN1112" s="2"/>
      <c r="AO1112" s="2"/>
      <c r="AP1112" s="2"/>
      <c r="AQ1112" s="10"/>
      <c r="AR1112" s="4"/>
      <c r="AS1112" s="9"/>
      <c r="AT1112" s="8"/>
      <c r="AU1112" s="7"/>
      <c r="AV1112" s="6"/>
      <c r="AW1112" s="7"/>
      <c r="AX1112" s="6"/>
      <c r="AY1112" s="5"/>
      <c r="AZ1112" s="6"/>
      <c r="BA1112" s="5"/>
      <c r="BB1112" s="6"/>
      <c r="BC1112" s="5"/>
      <c r="BD1112" s="6"/>
      <c r="BE1112" s="5"/>
      <c r="BF1112" s="6"/>
      <c r="BG1112" s="5"/>
      <c r="BH1112" s="6"/>
      <c r="BI1112" s="5"/>
      <c r="BJ1112" s="6"/>
      <c r="BK1112" s="5"/>
      <c r="BL1112" s="6"/>
      <c r="BM1112" s="5"/>
      <c r="BN1112" s="6"/>
      <c r="BO1112" s="5"/>
      <c r="BP1112" s="6"/>
      <c r="BQ1112" s="5"/>
      <c r="BR1112" s="2"/>
      <c r="BS1112" s="2"/>
      <c r="BT1112" s="4"/>
      <c r="BU1112" s="2"/>
      <c r="BV1112" s="2"/>
      <c r="BW1112" s="2"/>
      <c r="BX1112" s="3"/>
      <c r="BY1112" s="2"/>
      <c r="BZ1112" s="2"/>
    </row>
    <row r="1113" spans="2:78" ht="12" customHeight="1">
      <c r="B1113" s="22"/>
      <c r="C1113" s="4"/>
      <c r="D1113" s="3"/>
      <c r="E1113" s="21"/>
      <c r="F1113" s="3"/>
      <c r="G1113" s="20"/>
      <c r="H1113" s="13"/>
      <c r="I1113" s="19"/>
      <c r="J1113" s="19"/>
      <c r="K1113" s="116"/>
      <c r="L1113" s="19"/>
      <c r="M1113" s="18"/>
      <c r="N1113" s="17"/>
      <c r="O1113" s="16"/>
      <c r="P1113" s="2"/>
      <c r="Q1113" s="2"/>
      <c r="R1113" s="2"/>
      <c r="S1113" s="2"/>
      <c r="T1113" s="2"/>
      <c r="U1113" s="2"/>
      <c r="V1113" s="15"/>
      <c r="W1113" s="14"/>
      <c r="X1113" s="13"/>
      <c r="Y1113" s="12"/>
      <c r="Z1113" s="2"/>
      <c r="AA1113" s="11"/>
      <c r="AB1113" s="11"/>
      <c r="AC1113" s="11"/>
      <c r="AD1113" s="2"/>
      <c r="AE1113" s="2"/>
      <c r="AF1113" s="2"/>
      <c r="AG1113" s="2"/>
      <c r="AH1113" s="2"/>
      <c r="AI1113" s="2"/>
      <c r="AJ1113" s="4"/>
      <c r="AK1113" s="2"/>
      <c r="AL1113" s="2"/>
      <c r="AM1113" s="2"/>
      <c r="AN1113" s="2"/>
      <c r="AO1113" s="2"/>
      <c r="AP1113" s="2"/>
      <c r="AQ1113" s="10"/>
      <c r="AR1113" s="4"/>
      <c r="AS1113" s="9"/>
      <c r="AT1113" s="8"/>
      <c r="AU1113" s="7"/>
      <c r="AV1113" s="6"/>
      <c r="AW1113" s="7"/>
      <c r="AX1113" s="6"/>
      <c r="AY1113" s="5"/>
      <c r="AZ1113" s="6"/>
      <c r="BA1113" s="5"/>
      <c r="BB1113" s="6"/>
      <c r="BC1113" s="5"/>
      <c r="BD1113" s="6"/>
      <c r="BE1113" s="5"/>
      <c r="BF1113" s="6"/>
      <c r="BG1113" s="5"/>
      <c r="BH1113" s="6"/>
      <c r="BI1113" s="5"/>
      <c r="BJ1113" s="6"/>
      <c r="BK1113" s="5"/>
      <c r="BL1113" s="6"/>
      <c r="BM1113" s="5"/>
      <c r="BN1113" s="6"/>
      <c r="BO1113" s="5"/>
      <c r="BP1113" s="6"/>
      <c r="BQ1113" s="5"/>
      <c r="BR1113" s="2"/>
      <c r="BS1113" s="2"/>
      <c r="BT1113" s="4"/>
      <c r="BU1113" s="2"/>
      <c r="BV1113" s="2"/>
      <c r="BW1113" s="2"/>
      <c r="BX1113" s="3"/>
      <c r="BY1113" s="2"/>
      <c r="BZ1113" s="2"/>
    </row>
    <row r="1114" spans="2:78" ht="12" customHeight="1">
      <c r="B1114" s="22"/>
      <c r="C1114" s="4"/>
      <c r="D1114" s="3"/>
      <c r="E1114" s="21"/>
      <c r="F1114" s="3"/>
      <c r="G1114" s="20"/>
      <c r="H1114" s="13"/>
      <c r="I1114" s="19"/>
      <c r="J1114" s="19"/>
      <c r="K1114" s="116"/>
      <c r="L1114" s="19"/>
      <c r="M1114" s="18"/>
      <c r="N1114" s="17"/>
      <c r="O1114" s="16"/>
      <c r="P1114" s="2"/>
      <c r="Q1114" s="2"/>
      <c r="R1114" s="2"/>
      <c r="S1114" s="2"/>
      <c r="T1114" s="2"/>
      <c r="U1114" s="2"/>
      <c r="V1114" s="15"/>
      <c r="W1114" s="14"/>
      <c r="X1114" s="13"/>
      <c r="Y1114" s="12"/>
      <c r="Z1114" s="2"/>
      <c r="AA1114" s="11"/>
      <c r="AB1114" s="11"/>
      <c r="AC1114" s="11"/>
      <c r="AD1114" s="2"/>
      <c r="AE1114" s="2"/>
      <c r="AF1114" s="2"/>
      <c r="AG1114" s="2"/>
      <c r="AH1114" s="2"/>
      <c r="AI1114" s="2"/>
      <c r="AJ1114" s="4"/>
      <c r="AK1114" s="2"/>
      <c r="AL1114" s="2"/>
      <c r="AM1114" s="2"/>
      <c r="AN1114" s="2"/>
      <c r="AO1114" s="2"/>
      <c r="AP1114" s="2"/>
      <c r="AQ1114" s="10"/>
      <c r="AR1114" s="4"/>
      <c r="AS1114" s="9"/>
      <c r="AT1114" s="8"/>
      <c r="AU1114" s="7"/>
      <c r="AV1114" s="6"/>
      <c r="AW1114" s="7"/>
      <c r="AX1114" s="6"/>
      <c r="AY1114" s="5"/>
      <c r="AZ1114" s="6"/>
      <c r="BA1114" s="5"/>
      <c r="BB1114" s="6"/>
      <c r="BC1114" s="5"/>
      <c r="BD1114" s="6"/>
      <c r="BE1114" s="5"/>
      <c r="BF1114" s="6"/>
      <c r="BG1114" s="5"/>
      <c r="BH1114" s="6"/>
      <c r="BI1114" s="5"/>
      <c r="BJ1114" s="6"/>
      <c r="BK1114" s="5"/>
      <c r="BL1114" s="6"/>
      <c r="BM1114" s="5"/>
      <c r="BN1114" s="6"/>
      <c r="BO1114" s="5"/>
      <c r="BP1114" s="6"/>
      <c r="BQ1114" s="5"/>
      <c r="BR1114" s="2"/>
      <c r="BS1114" s="2"/>
      <c r="BT1114" s="4"/>
      <c r="BU1114" s="2"/>
      <c r="BV1114" s="2"/>
      <c r="BW1114" s="2"/>
      <c r="BX1114" s="3"/>
      <c r="BY1114" s="2"/>
      <c r="BZ1114" s="2"/>
    </row>
    <row r="1115" spans="2:78" ht="12" customHeight="1">
      <c r="B1115" s="22"/>
      <c r="C1115" s="4"/>
      <c r="D1115" s="3"/>
      <c r="E1115" s="21"/>
      <c r="F1115" s="3"/>
      <c r="G1115" s="20"/>
      <c r="H1115" s="13"/>
      <c r="I1115" s="19"/>
      <c r="J1115" s="19"/>
      <c r="K1115" s="116"/>
      <c r="L1115" s="19"/>
      <c r="M1115" s="18"/>
      <c r="N1115" s="17"/>
      <c r="O1115" s="16"/>
      <c r="P1115" s="2"/>
      <c r="Q1115" s="2"/>
      <c r="R1115" s="2"/>
      <c r="S1115" s="2"/>
      <c r="T1115" s="2"/>
      <c r="U1115" s="2"/>
      <c r="V1115" s="15"/>
      <c r="W1115" s="14"/>
      <c r="X1115" s="13"/>
      <c r="Y1115" s="12"/>
      <c r="Z1115" s="2"/>
      <c r="AA1115" s="11"/>
      <c r="AB1115" s="11"/>
      <c r="AC1115" s="11"/>
      <c r="AD1115" s="2"/>
      <c r="AE1115" s="2"/>
      <c r="AF1115" s="2"/>
      <c r="AG1115" s="2"/>
      <c r="AH1115" s="2"/>
      <c r="AI1115" s="2"/>
      <c r="AJ1115" s="4"/>
      <c r="AK1115" s="2"/>
      <c r="AL1115" s="2"/>
      <c r="AM1115" s="2"/>
      <c r="AN1115" s="2"/>
      <c r="AO1115" s="2"/>
      <c r="AP1115" s="2"/>
      <c r="AQ1115" s="10"/>
      <c r="AR1115" s="4"/>
      <c r="AS1115" s="9"/>
      <c r="AT1115" s="8"/>
      <c r="AU1115" s="7"/>
      <c r="AV1115" s="6"/>
      <c r="AW1115" s="7"/>
      <c r="AX1115" s="6"/>
      <c r="AY1115" s="5"/>
      <c r="AZ1115" s="6"/>
      <c r="BA1115" s="5"/>
      <c r="BB1115" s="6"/>
      <c r="BC1115" s="5"/>
      <c r="BD1115" s="6"/>
      <c r="BE1115" s="5"/>
      <c r="BF1115" s="6"/>
      <c r="BG1115" s="5"/>
      <c r="BH1115" s="6"/>
      <c r="BI1115" s="5"/>
      <c r="BJ1115" s="6"/>
      <c r="BK1115" s="5"/>
      <c r="BL1115" s="6"/>
      <c r="BM1115" s="5"/>
      <c r="BN1115" s="6"/>
      <c r="BO1115" s="5"/>
      <c r="BP1115" s="6"/>
      <c r="BQ1115" s="5"/>
      <c r="BR1115" s="2"/>
      <c r="BS1115" s="2"/>
      <c r="BT1115" s="4"/>
      <c r="BU1115" s="2"/>
      <c r="BV1115" s="2"/>
      <c r="BW1115" s="2"/>
      <c r="BX1115" s="3"/>
      <c r="BY1115" s="2"/>
      <c r="BZ1115" s="2"/>
    </row>
    <row r="1116" spans="2:78" ht="12" customHeight="1">
      <c r="B1116" s="22"/>
      <c r="C1116" s="4"/>
      <c r="D1116" s="3"/>
      <c r="E1116" s="21"/>
      <c r="F1116" s="3"/>
      <c r="G1116" s="20"/>
      <c r="H1116" s="13"/>
      <c r="I1116" s="19"/>
      <c r="J1116" s="19"/>
      <c r="K1116" s="116"/>
      <c r="L1116" s="19"/>
      <c r="M1116" s="18"/>
      <c r="N1116" s="17"/>
      <c r="O1116" s="16"/>
      <c r="P1116" s="2"/>
      <c r="Q1116" s="2"/>
      <c r="R1116" s="2"/>
      <c r="S1116" s="2"/>
      <c r="T1116" s="2"/>
      <c r="U1116" s="2"/>
      <c r="V1116" s="15"/>
      <c r="W1116" s="14"/>
      <c r="X1116" s="13"/>
      <c r="Y1116" s="12"/>
      <c r="Z1116" s="2"/>
      <c r="AA1116" s="11"/>
      <c r="AB1116" s="11"/>
      <c r="AC1116" s="11"/>
      <c r="AD1116" s="2"/>
      <c r="AE1116" s="2"/>
      <c r="AF1116" s="2"/>
      <c r="AG1116" s="2"/>
      <c r="AH1116" s="2"/>
      <c r="AI1116" s="2"/>
      <c r="AJ1116" s="4"/>
      <c r="AK1116" s="2"/>
      <c r="AL1116" s="2"/>
      <c r="AM1116" s="2"/>
      <c r="AN1116" s="2"/>
      <c r="AO1116" s="2"/>
      <c r="AP1116" s="2"/>
      <c r="AQ1116" s="10"/>
      <c r="AR1116" s="4"/>
      <c r="AS1116" s="9"/>
      <c r="AT1116" s="8"/>
      <c r="AU1116" s="7"/>
      <c r="AV1116" s="6"/>
      <c r="AW1116" s="7"/>
      <c r="AX1116" s="6"/>
      <c r="AY1116" s="5"/>
      <c r="AZ1116" s="6"/>
      <c r="BA1116" s="5"/>
      <c r="BB1116" s="6"/>
      <c r="BC1116" s="5"/>
      <c r="BD1116" s="6"/>
      <c r="BE1116" s="5"/>
      <c r="BF1116" s="6"/>
      <c r="BG1116" s="5"/>
      <c r="BH1116" s="6"/>
      <c r="BI1116" s="5"/>
      <c r="BJ1116" s="6"/>
      <c r="BK1116" s="5"/>
      <c r="BL1116" s="6"/>
      <c r="BM1116" s="5"/>
      <c r="BN1116" s="6"/>
      <c r="BO1116" s="5"/>
      <c r="BP1116" s="6"/>
      <c r="BQ1116" s="5"/>
      <c r="BR1116" s="2"/>
      <c r="BS1116" s="2"/>
      <c r="BT1116" s="4"/>
      <c r="BU1116" s="2"/>
      <c r="BV1116" s="2"/>
      <c r="BW1116" s="2"/>
      <c r="BX1116" s="3"/>
      <c r="BY1116" s="2"/>
      <c r="BZ1116" s="2"/>
    </row>
    <row r="1117" spans="2:78" ht="12" customHeight="1">
      <c r="B1117" s="22"/>
      <c r="C1117" s="4"/>
      <c r="D1117" s="3"/>
      <c r="E1117" s="21"/>
      <c r="F1117" s="3"/>
      <c r="G1117" s="20"/>
      <c r="H1117" s="13"/>
      <c r="I1117" s="19"/>
      <c r="J1117" s="19"/>
      <c r="K1117" s="116"/>
      <c r="L1117" s="19"/>
      <c r="M1117" s="18"/>
      <c r="N1117" s="17"/>
      <c r="O1117" s="16"/>
      <c r="P1117" s="2"/>
      <c r="Q1117" s="2"/>
      <c r="R1117" s="2"/>
      <c r="S1117" s="2"/>
      <c r="T1117" s="2"/>
      <c r="U1117" s="2"/>
      <c r="V1117" s="15"/>
      <c r="W1117" s="14"/>
      <c r="X1117" s="13"/>
      <c r="Y1117" s="12"/>
      <c r="Z1117" s="2"/>
      <c r="AA1117" s="11"/>
      <c r="AB1117" s="11"/>
      <c r="AC1117" s="11"/>
      <c r="AD1117" s="2"/>
      <c r="AE1117" s="2"/>
      <c r="AF1117" s="2"/>
      <c r="AG1117" s="2"/>
      <c r="AH1117" s="2"/>
      <c r="AI1117" s="2"/>
      <c r="AJ1117" s="4"/>
      <c r="AK1117" s="2"/>
      <c r="AL1117" s="2"/>
      <c r="AM1117" s="2"/>
      <c r="AN1117" s="2"/>
      <c r="AO1117" s="2"/>
      <c r="AP1117" s="2"/>
      <c r="AQ1117" s="10"/>
      <c r="AR1117" s="4"/>
      <c r="AS1117" s="9"/>
      <c r="AT1117" s="8"/>
      <c r="AU1117" s="7"/>
      <c r="AV1117" s="6"/>
      <c r="AW1117" s="7"/>
      <c r="AX1117" s="6"/>
      <c r="AY1117" s="5"/>
      <c r="AZ1117" s="6"/>
      <c r="BA1117" s="5"/>
      <c r="BB1117" s="6"/>
      <c r="BC1117" s="5"/>
      <c r="BD1117" s="6"/>
      <c r="BE1117" s="5"/>
      <c r="BF1117" s="6"/>
      <c r="BG1117" s="5"/>
      <c r="BH1117" s="6"/>
      <c r="BI1117" s="5"/>
      <c r="BJ1117" s="6"/>
      <c r="BK1117" s="5"/>
      <c r="BL1117" s="6"/>
      <c r="BM1117" s="5"/>
      <c r="BN1117" s="6"/>
      <c r="BO1117" s="5"/>
      <c r="BP1117" s="6"/>
      <c r="BQ1117" s="5"/>
      <c r="BR1117" s="2"/>
      <c r="BS1117" s="2"/>
      <c r="BT1117" s="4"/>
      <c r="BU1117" s="2"/>
      <c r="BV1117" s="2"/>
      <c r="BW1117" s="2"/>
      <c r="BX1117" s="3"/>
      <c r="BY1117" s="2"/>
      <c r="BZ1117" s="2"/>
    </row>
    <row r="1118" spans="2:78" ht="12" customHeight="1">
      <c r="B1118" s="22"/>
      <c r="C1118" s="4"/>
      <c r="D1118" s="3"/>
      <c r="E1118" s="21"/>
      <c r="F1118" s="3"/>
      <c r="G1118" s="20"/>
      <c r="H1118" s="13"/>
      <c r="I1118" s="19"/>
      <c r="J1118" s="19"/>
      <c r="K1118" s="116"/>
      <c r="L1118" s="19"/>
      <c r="M1118" s="18"/>
      <c r="N1118" s="17"/>
      <c r="O1118" s="16"/>
      <c r="P1118" s="2"/>
      <c r="Q1118" s="2"/>
      <c r="R1118" s="2"/>
      <c r="S1118" s="2"/>
      <c r="T1118" s="2"/>
      <c r="U1118" s="2"/>
      <c r="V1118" s="15"/>
      <c r="W1118" s="14"/>
      <c r="X1118" s="13"/>
      <c r="Y1118" s="12"/>
      <c r="Z1118" s="2"/>
      <c r="AA1118" s="11"/>
      <c r="AB1118" s="11"/>
      <c r="AC1118" s="11"/>
      <c r="AD1118" s="2"/>
      <c r="AE1118" s="2"/>
      <c r="AF1118" s="2"/>
      <c r="AG1118" s="2"/>
      <c r="AH1118" s="2"/>
      <c r="AI1118" s="2"/>
      <c r="AJ1118" s="4"/>
      <c r="AK1118" s="2"/>
      <c r="AL1118" s="2"/>
      <c r="AM1118" s="2"/>
      <c r="AN1118" s="2"/>
      <c r="AO1118" s="2"/>
      <c r="AP1118" s="2"/>
      <c r="AQ1118" s="10"/>
      <c r="AR1118" s="4"/>
      <c r="AS1118" s="9"/>
      <c r="AT1118" s="8"/>
      <c r="AU1118" s="7"/>
      <c r="AV1118" s="6"/>
      <c r="AW1118" s="7"/>
      <c r="AX1118" s="6"/>
      <c r="AY1118" s="5"/>
      <c r="AZ1118" s="6"/>
      <c r="BA1118" s="5"/>
      <c r="BB1118" s="6"/>
      <c r="BC1118" s="5"/>
      <c r="BD1118" s="6"/>
      <c r="BE1118" s="5"/>
      <c r="BF1118" s="6"/>
      <c r="BG1118" s="5"/>
      <c r="BH1118" s="6"/>
      <c r="BI1118" s="5"/>
      <c r="BJ1118" s="6"/>
      <c r="BK1118" s="5"/>
      <c r="BL1118" s="6"/>
      <c r="BM1118" s="5"/>
      <c r="BN1118" s="6"/>
      <c r="BO1118" s="5"/>
      <c r="BP1118" s="6"/>
      <c r="BQ1118" s="5"/>
      <c r="BR1118" s="2"/>
      <c r="BS1118" s="2"/>
      <c r="BT1118" s="4"/>
      <c r="BU1118" s="2"/>
      <c r="BV1118" s="2"/>
      <c r="BW1118" s="2"/>
      <c r="BX1118" s="3"/>
      <c r="BY1118" s="2"/>
      <c r="BZ1118" s="2"/>
    </row>
    <row r="1119" spans="2:78" ht="12" customHeight="1">
      <c r="B1119" s="22"/>
      <c r="C1119" s="4"/>
      <c r="D1119" s="3"/>
      <c r="E1119" s="21"/>
      <c r="F1119" s="3"/>
      <c r="G1119" s="20"/>
      <c r="H1119" s="13"/>
      <c r="I1119" s="19"/>
      <c r="J1119" s="19"/>
      <c r="K1119" s="116"/>
      <c r="L1119" s="19"/>
      <c r="M1119" s="18"/>
      <c r="N1119" s="17"/>
      <c r="O1119" s="16"/>
      <c r="P1119" s="2"/>
      <c r="Q1119" s="2"/>
      <c r="R1119" s="2"/>
      <c r="S1119" s="2"/>
      <c r="T1119" s="2"/>
      <c r="U1119" s="2"/>
      <c r="V1119" s="15"/>
      <c r="W1119" s="14"/>
      <c r="X1119" s="13"/>
      <c r="Y1119" s="12"/>
      <c r="Z1119" s="2"/>
      <c r="AA1119" s="11"/>
      <c r="AB1119" s="11"/>
      <c r="AC1119" s="11"/>
      <c r="AD1119" s="2"/>
      <c r="AE1119" s="2"/>
      <c r="AF1119" s="2"/>
      <c r="AG1119" s="2"/>
      <c r="AH1119" s="2"/>
      <c r="AI1119" s="2"/>
      <c r="AJ1119" s="4"/>
      <c r="AK1119" s="2"/>
      <c r="AL1119" s="2"/>
      <c r="AM1119" s="2"/>
      <c r="AN1119" s="2"/>
      <c r="AO1119" s="2"/>
      <c r="AP1119" s="2"/>
      <c r="AQ1119" s="10"/>
      <c r="AR1119" s="4"/>
      <c r="AS1119" s="9"/>
      <c r="AT1119" s="8"/>
      <c r="AU1119" s="7"/>
      <c r="AV1119" s="6"/>
      <c r="AW1119" s="7"/>
      <c r="AX1119" s="6"/>
      <c r="AY1119" s="5"/>
      <c r="AZ1119" s="6"/>
      <c r="BA1119" s="5"/>
      <c r="BB1119" s="6"/>
      <c r="BC1119" s="5"/>
      <c r="BD1119" s="6"/>
      <c r="BE1119" s="5"/>
      <c r="BF1119" s="6"/>
      <c r="BG1119" s="5"/>
      <c r="BH1119" s="6"/>
      <c r="BI1119" s="5"/>
      <c r="BJ1119" s="6"/>
      <c r="BK1119" s="5"/>
      <c r="BL1119" s="6"/>
      <c r="BM1119" s="5"/>
      <c r="BN1119" s="6"/>
      <c r="BO1119" s="5"/>
      <c r="BP1119" s="6"/>
      <c r="BQ1119" s="5"/>
      <c r="BR1119" s="2"/>
      <c r="BS1119" s="2"/>
      <c r="BT1119" s="4"/>
      <c r="BU1119" s="2"/>
      <c r="BV1119" s="2"/>
      <c r="BW1119" s="2"/>
      <c r="BX1119" s="3"/>
      <c r="BY1119" s="2"/>
      <c r="BZ1119" s="2"/>
    </row>
    <row r="1120" spans="2:78" ht="12" customHeight="1">
      <c r="B1120" s="22"/>
      <c r="C1120" s="4"/>
      <c r="D1120" s="3"/>
      <c r="E1120" s="21"/>
      <c r="F1120" s="3"/>
      <c r="G1120" s="20"/>
      <c r="H1120" s="13"/>
      <c r="I1120" s="19"/>
      <c r="J1120" s="19"/>
      <c r="K1120" s="116"/>
      <c r="L1120" s="19"/>
      <c r="M1120" s="18"/>
      <c r="N1120" s="17"/>
      <c r="O1120" s="16"/>
      <c r="P1120" s="2"/>
      <c r="Q1120" s="2"/>
      <c r="R1120" s="2"/>
      <c r="S1120" s="2"/>
      <c r="T1120" s="2"/>
      <c r="U1120" s="2"/>
      <c r="V1120" s="15"/>
      <c r="W1120" s="14"/>
      <c r="X1120" s="13"/>
      <c r="Y1120" s="12"/>
      <c r="Z1120" s="2"/>
      <c r="AA1120" s="11"/>
      <c r="AB1120" s="11"/>
      <c r="AC1120" s="11"/>
      <c r="AD1120" s="2"/>
      <c r="AE1120" s="2"/>
      <c r="AF1120" s="2"/>
      <c r="AG1120" s="2"/>
      <c r="AH1120" s="2"/>
      <c r="AI1120" s="2"/>
      <c r="AJ1120" s="4"/>
      <c r="AK1120" s="2"/>
      <c r="AL1120" s="2"/>
      <c r="AM1120" s="2"/>
      <c r="AN1120" s="2"/>
      <c r="AO1120" s="2"/>
      <c r="AP1120" s="2"/>
      <c r="AQ1120" s="10"/>
      <c r="AR1120" s="4"/>
      <c r="AS1120" s="9"/>
      <c r="AT1120" s="8"/>
      <c r="AU1120" s="7"/>
      <c r="AV1120" s="6"/>
      <c r="AW1120" s="7"/>
      <c r="AX1120" s="6"/>
      <c r="AY1120" s="5"/>
      <c r="AZ1120" s="6"/>
      <c r="BA1120" s="5"/>
      <c r="BB1120" s="6"/>
      <c r="BC1120" s="5"/>
      <c r="BD1120" s="6"/>
      <c r="BE1120" s="5"/>
      <c r="BF1120" s="6"/>
      <c r="BG1120" s="5"/>
      <c r="BH1120" s="6"/>
      <c r="BI1120" s="5"/>
      <c r="BJ1120" s="6"/>
      <c r="BK1120" s="5"/>
      <c r="BL1120" s="6"/>
      <c r="BM1120" s="5"/>
      <c r="BN1120" s="6"/>
      <c r="BO1120" s="5"/>
      <c r="BP1120" s="6"/>
      <c r="BQ1120" s="5"/>
      <c r="BR1120" s="2"/>
      <c r="BS1120" s="2"/>
      <c r="BT1120" s="4"/>
      <c r="BU1120" s="2"/>
      <c r="BV1120" s="2"/>
      <c r="BW1120" s="2"/>
      <c r="BX1120" s="3"/>
      <c r="BY1120" s="2"/>
      <c r="BZ1120" s="2"/>
    </row>
    <row r="1121" spans="2:78" ht="12" customHeight="1">
      <c r="B1121" s="22"/>
      <c r="C1121" s="4"/>
      <c r="D1121" s="3"/>
      <c r="E1121" s="21"/>
      <c r="F1121" s="3"/>
      <c r="G1121" s="20"/>
      <c r="H1121" s="13"/>
      <c r="I1121" s="19"/>
      <c r="J1121" s="19"/>
      <c r="K1121" s="116"/>
      <c r="L1121" s="19"/>
      <c r="M1121" s="18"/>
      <c r="N1121" s="17"/>
      <c r="O1121" s="16"/>
      <c r="P1121" s="2"/>
      <c r="Q1121" s="2"/>
      <c r="R1121" s="2"/>
      <c r="S1121" s="2"/>
      <c r="T1121" s="2"/>
      <c r="U1121" s="2"/>
      <c r="V1121" s="15"/>
      <c r="W1121" s="14"/>
      <c r="X1121" s="13"/>
      <c r="Y1121" s="12"/>
      <c r="Z1121" s="2"/>
      <c r="AA1121" s="11"/>
      <c r="AB1121" s="11"/>
      <c r="AC1121" s="11"/>
      <c r="AD1121" s="2"/>
      <c r="AE1121" s="2"/>
      <c r="AF1121" s="2"/>
      <c r="AG1121" s="2"/>
      <c r="AH1121" s="2"/>
      <c r="AI1121" s="2"/>
      <c r="AJ1121" s="4"/>
      <c r="AK1121" s="2"/>
      <c r="AL1121" s="2"/>
      <c r="AM1121" s="2"/>
      <c r="AN1121" s="2"/>
      <c r="AO1121" s="2"/>
      <c r="AP1121" s="2"/>
      <c r="AQ1121" s="10"/>
      <c r="AR1121" s="4"/>
      <c r="AS1121" s="9"/>
      <c r="AT1121" s="8"/>
      <c r="AU1121" s="7"/>
      <c r="AV1121" s="6"/>
      <c r="AW1121" s="7"/>
      <c r="AX1121" s="6"/>
      <c r="AY1121" s="5"/>
      <c r="AZ1121" s="6"/>
      <c r="BA1121" s="5"/>
      <c r="BB1121" s="6"/>
      <c r="BC1121" s="5"/>
      <c r="BD1121" s="6"/>
      <c r="BE1121" s="5"/>
      <c r="BF1121" s="6"/>
      <c r="BG1121" s="5"/>
      <c r="BH1121" s="6"/>
      <c r="BI1121" s="5"/>
      <c r="BJ1121" s="6"/>
      <c r="BK1121" s="5"/>
      <c r="BL1121" s="6"/>
      <c r="BM1121" s="5"/>
      <c r="BN1121" s="6"/>
      <c r="BO1121" s="5"/>
      <c r="BP1121" s="6"/>
      <c r="BQ1121" s="5"/>
      <c r="BR1121" s="2"/>
      <c r="BS1121" s="2"/>
      <c r="BT1121" s="4"/>
      <c r="BU1121" s="2"/>
      <c r="BV1121" s="2"/>
      <c r="BW1121" s="2"/>
      <c r="BX1121" s="3"/>
      <c r="BY1121" s="2"/>
      <c r="BZ1121" s="2"/>
    </row>
    <row r="1122" spans="2:78" ht="12" customHeight="1">
      <c r="B1122" s="22"/>
      <c r="C1122" s="4"/>
      <c r="D1122" s="3"/>
      <c r="E1122" s="21"/>
      <c r="F1122" s="3"/>
      <c r="G1122" s="20"/>
      <c r="H1122" s="13"/>
      <c r="I1122" s="19"/>
      <c r="J1122" s="19"/>
      <c r="K1122" s="116"/>
      <c r="L1122" s="19"/>
      <c r="M1122" s="18"/>
      <c r="N1122" s="17"/>
      <c r="O1122" s="16"/>
      <c r="P1122" s="2"/>
      <c r="Q1122" s="2"/>
      <c r="R1122" s="2"/>
      <c r="S1122" s="2"/>
      <c r="T1122" s="2"/>
      <c r="U1122" s="2"/>
      <c r="V1122" s="15"/>
      <c r="W1122" s="14"/>
      <c r="X1122" s="13"/>
      <c r="Y1122" s="12"/>
      <c r="Z1122" s="2"/>
      <c r="AA1122" s="11"/>
      <c r="AB1122" s="11"/>
      <c r="AC1122" s="11"/>
      <c r="AD1122" s="2"/>
      <c r="AE1122" s="2"/>
      <c r="AF1122" s="2"/>
      <c r="AG1122" s="2"/>
      <c r="AH1122" s="2"/>
      <c r="AI1122" s="2"/>
      <c r="AJ1122" s="4"/>
      <c r="AK1122" s="2"/>
      <c r="AL1122" s="2"/>
      <c r="AM1122" s="2"/>
      <c r="AN1122" s="2"/>
      <c r="AO1122" s="2"/>
      <c r="AP1122" s="2"/>
      <c r="AQ1122" s="10"/>
      <c r="AR1122" s="4"/>
      <c r="AS1122" s="9"/>
      <c r="AT1122" s="8"/>
      <c r="AU1122" s="7"/>
      <c r="AV1122" s="6"/>
      <c r="AW1122" s="7"/>
      <c r="AX1122" s="6"/>
      <c r="AY1122" s="5"/>
      <c r="AZ1122" s="6"/>
      <c r="BA1122" s="5"/>
      <c r="BB1122" s="6"/>
      <c r="BC1122" s="5"/>
      <c r="BD1122" s="6"/>
      <c r="BE1122" s="5"/>
      <c r="BF1122" s="6"/>
      <c r="BG1122" s="5"/>
      <c r="BH1122" s="6"/>
      <c r="BI1122" s="5"/>
      <c r="BJ1122" s="6"/>
      <c r="BK1122" s="5"/>
      <c r="BL1122" s="6"/>
      <c r="BM1122" s="5"/>
      <c r="BN1122" s="6"/>
      <c r="BO1122" s="5"/>
      <c r="BP1122" s="6"/>
      <c r="BQ1122" s="5"/>
      <c r="BR1122" s="2"/>
      <c r="BS1122" s="2"/>
      <c r="BT1122" s="4"/>
      <c r="BU1122" s="2"/>
      <c r="BV1122" s="2"/>
      <c r="BW1122" s="2"/>
      <c r="BX1122" s="3"/>
      <c r="BY1122" s="2"/>
      <c r="BZ1122" s="2"/>
    </row>
    <row r="1123" spans="2:78" ht="12" customHeight="1">
      <c r="B1123" s="22"/>
      <c r="C1123" s="4"/>
      <c r="D1123" s="3"/>
      <c r="E1123" s="21"/>
      <c r="F1123" s="3"/>
      <c r="G1123" s="20"/>
      <c r="H1123" s="13"/>
      <c r="I1123" s="19"/>
      <c r="J1123" s="19"/>
      <c r="K1123" s="116"/>
      <c r="L1123" s="19"/>
      <c r="M1123" s="18"/>
      <c r="N1123" s="17"/>
      <c r="O1123" s="16"/>
      <c r="P1123" s="2"/>
      <c r="Q1123" s="2"/>
      <c r="R1123" s="2"/>
      <c r="S1123" s="2"/>
      <c r="T1123" s="2"/>
      <c r="U1123" s="2"/>
      <c r="V1123" s="15"/>
      <c r="W1123" s="14"/>
      <c r="X1123" s="13"/>
      <c r="Y1123" s="12"/>
      <c r="Z1123" s="2"/>
      <c r="AA1123" s="11"/>
      <c r="AB1123" s="11"/>
      <c r="AC1123" s="11"/>
      <c r="AD1123" s="2"/>
      <c r="AE1123" s="2"/>
      <c r="AF1123" s="2"/>
      <c r="AG1123" s="2"/>
      <c r="AH1123" s="2"/>
      <c r="AI1123" s="2"/>
      <c r="AJ1123" s="4"/>
      <c r="AK1123" s="2"/>
      <c r="AL1123" s="2"/>
      <c r="AM1123" s="2"/>
      <c r="AN1123" s="2"/>
      <c r="AO1123" s="2"/>
      <c r="AP1123" s="2"/>
      <c r="AQ1123" s="10"/>
      <c r="AR1123" s="4"/>
      <c r="AS1123" s="9"/>
      <c r="AT1123" s="8"/>
      <c r="AU1123" s="7"/>
      <c r="AV1123" s="6"/>
      <c r="AW1123" s="7"/>
      <c r="AX1123" s="6"/>
      <c r="AY1123" s="5"/>
      <c r="AZ1123" s="6"/>
      <c r="BA1123" s="5"/>
      <c r="BB1123" s="6"/>
      <c r="BC1123" s="5"/>
      <c r="BD1123" s="6"/>
      <c r="BE1123" s="5"/>
      <c r="BF1123" s="6"/>
      <c r="BG1123" s="5"/>
      <c r="BH1123" s="6"/>
      <c r="BI1123" s="5"/>
      <c r="BJ1123" s="6"/>
      <c r="BK1123" s="5"/>
      <c r="BL1123" s="6"/>
      <c r="BM1123" s="5"/>
      <c r="BN1123" s="6"/>
      <c r="BO1123" s="5"/>
      <c r="BP1123" s="6"/>
      <c r="BQ1123" s="5"/>
      <c r="BR1123" s="2"/>
      <c r="BS1123" s="2"/>
      <c r="BT1123" s="4"/>
      <c r="BU1123" s="2"/>
      <c r="BV1123" s="2"/>
      <c r="BW1123" s="2"/>
      <c r="BX1123" s="3"/>
      <c r="BY1123" s="2"/>
      <c r="BZ1123" s="2"/>
    </row>
    <row r="1124" spans="2:78" ht="12" customHeight="1">
      <c r="B1124" s="22"/>
      <c r="C1124" s="4"/>
      <c r="D1124" s="3"/>
      <c r="E1124" s="21"/>
      <c r="F1124" s="3"/>
      <c r="G1124" s="20"/>
      <c r="H1124" s="13"/>
      <c r="I1124" s="19"/>
      <c r="J1124" s="19"/>
      <c r="K1124" s="116"/>
      <c r="L1124" s="19"/>
      <c r="M1124" s="18"/>
      <c r="N1124" s="17"/>
      <c r="O1124" s="16"/>
      <c r="P1124" s="2"/>
      <c r="Q1124" s="2"/>
      <c r="R1124" s="2"/>
      <c r="S1124" s="2"/>
      <c r="T1124" s="2"/>
      <c r="U1124" s="2"/>
      <c r="V1124" s="15"/>
      <c r="W1124" s="14"/>
      <c r="X1124" s="13"/>
      <c r="Y1124" s="12"/>
      <c r="Z1124" s="2"/>
      <c r="AA1124" s="11"/>
      <c r="AB1124" s="11"/>
      <c r="AC1124" s="11"/>
      <c r="AD1124" s="2"/>
      <c r="AE1124" s="2"/>
      <c r="AF1124" s="2"/>
      <c r="AG1124" s="2"/>
      <c r="AH1124" s="2"/>
      <c r="AI1124" s="2"/>
      <c r="AJ1124" s="4"/>
      <c r="AK1124" s="2"/>
      <c r="AL1124" s="2"/>
      <c r="AM1124" s="2"/>
      <c r="AN1124" s="2"/>
      <c r="AO1124" s="2"/>
      <c r="AP1124" s="2"/>
      <c r="AQ1124" s="10"/>
      <c r="AR1124" s="4"/>
      <c r="AS1124" s="9"/>
      <c r="AT1124" s="8"/>
      <c r="AU1124" s="7"/>
      <c r="AV1124" s="6"/>
      <c r="AW1124" s="7"/>
      <c r="AX1124" s="6"/>
      <c r="AY1124" s="5"/>
      <c r="AZ1124" s="6"/>
      <c r="BA1124" s="5"/>
      <c r="BB1124" s="6"/>
      <c r="BC1124" s="5"/>
      <c r="BD1124" s="6"/>
      <c r="BE1124" s="5"/>
      <c r="BF1124" s="6"/>
      <c r="BG1124" s="5"/>
      <c r="BH1124" s="6"/>
      <c r="BI1124" s="5"/>
      <c r="BJ1124" s="6"/>
      <c r="BK1124" s="5"/>
      <c r="BL1124" s="6"/>
      <c r="BM1124" s="5"/>
      <c r="BN1124" s="6"/>
      <c r="BO1124" s="5"/>
      <c r="BP1124" s="6"/>
      <c r="BQ1124" s="5"/>
      <c r="BR1124" s="2"/>
      <c r="BS1124" s="2"/>
      <c r="BT1124" s="4"/>
      <c r="BU1124" s="2"/>
      <c r="BV1124" s="2"/>
      <c r="BW1124" s="2"/>
      <c r="BX1124" s="3"/>
      <c r="BY1124" s="2"/>
      <c r="BZ1124" s="2"/>
    </row>
    <row r="1125" spans="2:78" ht="12" customHeight="1">
      <c r="B1125" s="22"/>
      <c r="C1125" s="4"/>
      <c r="D1125" s="3"/>
      <c r="E1125" s="21"/>
      <c r="F1125" s="3"/>
      <c r="G1125" s="20"/>
      <c r="H1125" s="13"/>
      <c r="I1125" s="19"/>
      <c r="J1125" s="19"/>
      <c r="K1125" s="116"/>
      <c r="L1125" s="19"/>
      <c r="M1125" s="18"/>
      <c r="N1125" s="17"/>
      <c r="O1125" s="16"/>
      <c r="P1125" s="2"/>
      <c r="Q1125" s="2"/>
      <c r="R1125" s="2"/>
      <c r="S1125" s="2"/>
      <c r="T1125" s="2"/>
      <c r="U1125" s="2"/>
      <c r="V1125" s="15"/>
      <c r="W1125" s="14"/>
      <c r="X1125" s="13"/>
      <c r="Y1125" s="12"/>
      <c r="Z1125" s="2"/>
      <c r="AA1125" s="11"/>
      <c r="AB1125" s="11"/>
      <c r="AC1125" s="11"/>
      <c r="AD1125" s="2"/>
      <c r="AE1125" s="2"/>
      <c r="AF1125" s="2"/>
      <c r="AG1125" s="2"/>
      <c r="AH1125" s="2"/>
      <c r="AI1125" s="2"/>
      <c r="AJ1125" s="4"/>
      <c r="AK1125" s="2"/>
      <c r="AL1125" s="2"/>
      <c r="AM1125" s="2"/>
      <c r="AN1125" s="2"/>
      <c r="AO1125" s="2"/>
      <c r="AP1125" s="2"/>
      <c r="AQ1125" s="10"/>
      <c r="AR1125" s="4"/>
      <c r="AS1125" s="9"/>
      <c r="AT1125" s="8"/>
      <c r="AU1125" s="7"/>
      <c r="AV1125" s="6"/>
      <c r="AW1125" s="7"/>
      <c r="AX1125" s="6"/>
      <c r="AY1125" s="5"/>
      <c r="AZ1125" s="6"/>
      <c r="BA1125" s="5"/>
      <c r="BB1125" s="6"/>
      <c r="BC1125" s="5"/>
      <c r="BD1125" s="6"/>
      <c r="BE1125" s="5"/>
      <c r="BF1125" s="6"/>
      <c r="BG1125" s="5"/>
      <c r="BH1125" s="6"/>
      <c r="BI1125" s="5"/>
      <c r="BJ1125" s="6"/>
      <c r="BK1125" s="5"/>
      <c r="BL1125" s="6"/>
      <c r="BM1125" s="5"/>
      <c r="BN1125" s="6"/>
      <c r="BO1125" s="5"/>
      <c r="BP1125" s="6"/>
      <c r="BQ1125" s="5"/>
      <c r="BR1125" s="2"/>
      <c r="BS1125" s="2"/>
      <c r="BT1125" s="4"/>
      <c r="BU1125" s="2"/>
      <c r="BV1125" s="2"/>
      <c r="BW1125" s="2"/>
      <c r="BX1125" s="3"/>
      <c r="BY1125" s="2"/>
      <c r="BZ1125" s="2"/>
    </row>
    <row r="1126" spans="2:78" ht="12" customHeight="1">
      <c r="B1126" s="22"/>
      <c r="C1126" s="4"/>
      <c r="D1126" s="3"/>
      <c r="E1126" s="21"/>
      <c r="F1126" s="3"/>
      <c r="G1126" s="20"/>
      <c r="H1126" s="13"/>
      <c r="I1126" s="19"/>
      <c r="J1126" s="19"/>
      <c r="K1126" s="116"/>
      <c r="L1126" s="19"/>
      <c r="M1126" s="18"/>
      <c r="N1126" s="17"/>
      <c r="O1126" s="16"/>
      <c r="P1126" s="2"/>
      <c r="Q1126" s="2"/>
      <c r="R1126" s="2"/>
      <c r="S1126" s="2"/>
      <c r="T1126" s="2"/>
      <c r="U1126" s="2"/>
      <c r="V1126" s="15"/>
      <c r="W1126" s="14"/>
      <c r="X1126" s="13"/>
      <c r="Y1126" s="12"/>
      <c r="Z1126" s="2"/>
      <c r="AA1126" s="11"/>
      <c r="AB1126" s="11"/>
      <c r="AC1126" s="11"/>
      <c r="AD1126" s="2"/>
      <c r="AE1126" s="2"/>
      <c r="AF1126" s="2"/>
      <c r="AG1126" s="2"/>
      <c r="AH1126" s="2"/>
      <c r="AI1126" s="2"/>
      <c r="AJ1126" s="4"/>
      <c r="AK1126" s="2"/>
      <c r="AL1126" s="2"/>
      <c r="AM1126" s="2"/>
      <c r="AN1126" s="2"/>
      <c r="AO1126" s="2"/>
      <c r="AP1126" s="2"/>
      <c r="AQ1126" s="10"/>
      <c r="AR1126" s="4"/>
      <c r="AS1126" s="9"/>
      <c r="AT1126" s="8"/>
      <c r="AU1126" s="7"/>
      <c r="AV1126" s="6"/>
      <c r="AW1126" s="7"/>
      <c r="AX1126" s="6"/>
      <c r="AY1126" s="5"/>
      <c r="AZ1126" s="6"/>
      <c r="BA1126" s="5"/>
      <c r="BB1126" s="6"/>
      <c r="BC1126" s="5"/>
      <c r="BD1126" s="6"/>
      <c r="BE1126" s="5"/>
      <c r="BF1126" s="6"/>
      <c r="BG1126" s="5"/>
      <c r="BH1126" s="6"/>
      <c r="BI1126" s="5"/>
      <c r="BJ1126" s="6"/>
      <c r="BK1126" s="5"/>
      <c r="BL1126" s="6"/>
      <c r="BM1126" s="5"/>
      <c r="BN1126" s="6"/>
      <c r="BO1126" s="5"/>
      <c r="BP1126" s="6"/>
      <c r="BQ1126" s="5"/>
      <c r="BR1126" s="2"/>
      <c r="BS1126" s="2"/>
      <c r="BT1126" s="4"/>
      <c r="BU1126" s="2"/>
      <c r="BV1126" s="2"/>
      <c r="BW1126" s="2"/>
      <c r="BX1126" s="3"/>
      <c r="BY1126" s="2"/>
      <c r="BZ1126" s="2"/>
    </row>
    <row r="1127" spans="2:78" ht="12" customHeight="1">
      <c r="B1127" s="22"/>
      <c r="C1127" s="4"/>
      <c r="D1127" s="3"/>
      <c r="E1127" s="21"/>
      <c r="F1127" s="3"/>
      <c r="G1127" s="20"/>
      <c r="H1127" s="13"/>
      <c r="I1127" s="19"/>
      <c r="J1127" s="19"/>
      <c r="K1127" s="116"/>
      <c r="L1127" s="19"/>
      <c r="M1127" s="18"/>
      <c r="N1127" s="17"/>
      <c r="O1127" s="16"/>
      <c r="P1127" s="2"/>
      <c r="Q1127" s="2"/>
      <c r="R1127" s="2"/>
      <c r="S1127" s="2"/>
      <c r="T1127" s="2"/>
      <c r="U1127" s="2"/>
      <c r="V1127" s="15"/>
      <c r="W1127" s="14"/>
      <c r="X1127" s="13"/>
      <c r="Y1127" s="12"/>
      <c r="Z1127" s="2"/>
      <c r="AA1127" s="11"/>
      <c r="AB1127" s="11"/>
      <c r="AC1127" s="11"/>
      <c r="AD1127" s="2"/>
      <c r="AE1127" s="2"/>
      <c r="AF1127" s="2"/>
      <c r="AG1127" s="2"/>
      <c r="AH1127" s="2"/>
      <c r="AI1127" s="2"/>
      <c r="AJ1127" s="4"/>
      <c r="AK1127" s="2"/>
      <c r="AL1127" s="2"/>
      <c r="AM1127" s="2"/>
      <c r="AN1127" s="2"/>
      <c r="AO1127" s="2"/>
      <c r="AP1127" s="2"/>
      <c r="AQ1127" s="10"/>
      <c r="AR1127" s="4"/>
      <c r="AS1127" s="9"/>
      <c r="AT1127" s="8"/>
      <c r="AU1127" s="7"/>
      <c r="AV1127" s="6"/>
      <c r="AW1127" s="7"/>
      <c r="AX1127" s="6"/>
      <c r="AY1127" s="5"/>
      <c r="AZ1127" s="6"/>
      <c r="BA1127" s="5"/>
      <c r="BB1127" s="6"/>
      <c r="BC1127" s="5"/>
      <c r="BD1127" s="6"/>
      <c r="BE1127" s="5"/>
      <c r="BF1127" s="6"/>
      <c r="BG1127" s="5"/>
      <c r="BH1127" s="6"/>
      <c r="BI1127" s="5"/>
      <c r="BJ1127" s="6"/>
      <c r="BK1127" s="5"/>
      <c r="BL1127" s="6"/>
      <c r="BM1127" s="5"/>
      <c r="BN1127" s="6"/>
      <c r="BO1127" s="5"/>
      <c r="BP1127" s="6"/>
      <c r="BQ1127" s="5"/>
      <c r="BR1127" s="2"/>
      <c r="BS1127" s="2"/>
      <c r="BT1127" s="4"/>
      <c r="BU1127" s="2"/>
      <c r="BV1127" s="2"/>
      <c r="BW1127" s="2"/>
      <c r="BX1127" s="3"/>
      <c r="BY1127" s="2"/>
      <c r="BZ1127" s="2"/>
    </row>
    <row r="1128" spans="2:78" ht="12" customHeight="1">
      <c r="B1128" s="22"/>
      <c r="C1128" s="4"/>
      <c r="D1128" s="3"/>
      <c r="E1128" s="21"/>
      <c r="F1128" s="3"/>
      <c r="G1128" s="20"/>
      <c r="H1128" s="13"/>
      <c r="I1128" s="19"/>
      <c r="J1128" s="19"/>
      <c r="K1128" s="116"/>
      <c r="L1128" s="19"/>
      <c r="M1128" s="18"/>
      <c r="N1128" s="17"/>
      <c r="O1128" s="16"/>
      <c r="P1128" s="2"/>
      <c r="Q1128" s="2"/>
      <c r="R1128" s="2"/>
      <c r="S1128" s="2"/>
      <c r="T1128" s="2"/>
      <c r="U1128" s="2"/>
      <c r="V1128" s="15"/>
      <c r="W1128" s="14"/>
      <c r="X1128" s="13"/>
      <c r="Y1128" s="12"/>
      <c r="Z1128" s="2"/>
      <c r="AA1128" s="11"/>
      <c r="AB1128" s="11"/>
      <c r="AC1128" s="11"/>
      <c r="AD1128" s="2"/>
      <c r="AE1128" s="2"/>
      <c r="AF1128" s="2"/>
      <c r="AG1128" s="2"/>
      <c r="AH1128" s="2"/>
      <c r="AI1128" s="2"/>
      <c r="AJ1128" s="4"/>
      <c r="AK1128" s="2"/>
      <c r="AL1128" s="2"/>
      <c r="AM1128" s="2"/>
      <c r="AN1128" s="2"/>
      <c r="AO1128" s="2"/>
      <c r="AP1128" s="2"/>
      <c r="AQ1128" s="10"/>
      <c r="AR1128" s="4"/>
      <c r="AS1128" s="9"/>
      <c r="AT1128" s="8"/>
      <c r="AU1128" s="7"/>
      <c r="AV1128" s="6"/>
      <c r="AW1128" s="7"/>
      <c r="AX1128" s="6"/>
      <c r="AY1128" s="5"/>
      <c r="AZ1128" s="6"/>
      <c r="BA1128" s="5"/>
      <c r="BB1128" s="6"/>
      <c r="BC1128" s="5"/>
      <c r="BD1128" s="6"/>
      <c r="BE1128" s="5"/>
      <c r="BF1128" s="6"/>
      <c r="BG1128" s="5"/>
      <c r="BH1128" s="6"/>
      <c r="BI1128" s="5"/>
      <c r="BJ1128" s="6"/>
      <c r="BK1128" s="5"/>
      <c r="BL1128" s="6"/>
      <c r="BM1128" s="5"/>
      <c r="BN1128" s="6"/>
      <c r="BO1128" s="5"/>
      <c r="BP1128" s="6"/>
      <c r="BQ1128" s="5"/>
      <c r="BR1128" s="2"/>
      <c r="BS1128" s="2"/>
      <c r="BT1128" s="4"/>
      <c r="BU1128" s="2"/>
      <c r="BV1128" s="2"/>
      <c r="BW1128" s="2"/>
      <c r="BX1128" s="3"/>
      <c r="BY1128" s="2"/>
      <c r="BZ1128" s="2"/>
    </row>
    <row r="1129" spans="2:78" ht="12" customHeight="1">
      <c r="B1129" s="22"/>
      <c r="C1129" s="4"/>
      <c r="D1129" s="3"/>
      <c r="E1129" s="21"/>
      <c r="F1129" s="3"/>
      <c r="G1129" s="20"/>
      <c r="H1129" s="13"/>
      <c r="I1129" s="19"/>
      <c r="J1129" s="19"/>
      <c r="K1129" s="116"/>
      <c r="L1129" s="19"/>
      <c r="M1129" s="18"/>
      <c r="N1129" s="17"/>
      <c r="O1129" s="16"/>
      <c r="P1129" s="2"/>
      <c r="Q1129" s="2"/>
      <c r="R1129" s="2"/>
      <c r="S1129" s="2"/>
      <c r="T1129" s="2"/>
      <c r="U1129" s="2"/>
      <c r="V1129" s="15"/>
      <c r="W1129" s="14"/>
      <c r="X1129" s="13"/>
      <c r="Y1129" s="12"/>
      <c r="Z1129" s="2"/>
      <c r="AA1129" s="11"/>
      <c r="AB1129" s="11"/>
      <c r="AC1129" s="11"/>
      <c r="AD1129" s="2"/>
      <c r="AE1129" s="2"/>
      <c r="AF1129" s="2"/>
      <c r="AG1129" s="2"/>
      <c r="AH1129" s="2"/>
      <c r="AI1129" s="2"/>
      <c r="AJ1129" s="4"/>
      <c r="AK1129" s="2"/>
      <c r="AL1129" s="2"/>
      <c r="AM1129" s="2"/>
      <c r="AN1129" s="2"/>
      <c r="AO1129" s="2"/>
      <c r="AP1129" s="2"/>
      <c r="AQ1129" s="10"/>
      <c r="AR1129" s="4"/>
      <c r="AS1129" s="9"/>
      <c r="AT1129" s="8"/>
      <c r="AU1129" s="7"/>
      <c r="AV1129" s="6"/>
      <c r="AW1129" s="7"/>
      <c r="AX1129" s="6"/>
      <c r="AY1129" s="5"/>
      <c r="AZ1129" s="6"/>
      <c r="BA1129" s="5"/>
      <c r="BB1129" s="6"/>
      <c r="BC1129" s="5"/>
      <c r="BD1129" s="6"/>
      <c r="BE1129" s="5"/>
      <c r="BF1129" s="6"/>
      <c r="BG1129" s="5"/>
      <c r="BH1129" s="6"/>
      <c r="BI1129" s="5"/>
      <c r="BJ1129" s="6"/>
      <c r="BK1129" s="5"/>
      <c r="BL1129" s="6"/>
      <c r="BM1129" s="5"/>
      <c r="BN1129" s="6"/>
      <c r="BO1129" s="5"/>
      <c r="BP1129" s="6"/>
      <c r="BQ1129" s="5"/>
      <c r="BR1129" s="2"/>
      <c r="BS1129" s="2"/>
      <c r="BT1129" s="4"/>
      <c r="BU1129" s="2"/>
      <c r="BV1129" s="2"/>
      <c r="BW1129" s="2"/>
      <c r="BX1129" s="3"/>
      <c r="BY1129" s="2"/>
      <c r="BZ1129" s="2"/>
    </row>
    <row r="1130" spans="2:78" ht="12" customHeight="1">
      <c r="B1130" s="22"/>
      <c r="C1130" s="4"/>
      <c r="D1130" s="3"/>
      <c r="E1130" s="21"/>
      <c r="F1130" s="3"/>
      <c r="G1130" s="20"/>
      <c r="H1130" s="13"/>
      <c r="I1130" s="19"/>
      <c r="J1130" s="19"/>
      <c r="K1130" s="116"/>
      <c r="L1130" s="19"/>
      <c r="M1130" s="18"/>
      <c r="N1130" s="17"/>
      <c r="O1130" s="16"/>
      <c r="P1130" s="2"/>
      <c r="Q1130" s="2"/>
      <c r="R1130" s="2"/>
      <c r="S1130" s="2"/>
      <c r="T1130" s="2"/>
      <c r="U1130" s="2"/>
      <c r="V1130" s="15"/>
      <c r="W1130" s="14"/>
      <c r="X1130" s="13"/>
      <c r="Y1130" s="12"/>
      <c r="Z1130" s="2"/>
      <c r="AA1130" s="11"/>
      <c r="AB1130" s="11"/>
      <c r="AC1130" s="11"/>
      <c r="AD1130" s="2"/>
      <c r="AE1130" s="2"/>
      <c r="AF1130" s="2"/>
      <c r="AG1130" s="2"/>
      <c r="AH1130" s="2"/>
      <c r="AI1130" s="2"/>
      <c r="AJ1130" s="4"/>
      <c r="AK1130" s="2"/>
      <c r="AL1130" s="2"/>
      <c r="AM1130" s="2"/>
      <c r="AN1130" s="2"/>
      <c r="AO1130" s="2"/>
      <c r="AP1130" s="2"/>
      <c r="AQ1130" s="10"/>
      <c r="AR1130" s="4"/>
      <c r="AS1130" s="9"/>
      <c r="AT1130" s="8"/>
      <c r="AU1130" s="7"/>
      <c r="AV1130" s="6"/>
      <c r="AW1130" s="7"/>
      <c r="AX1130" s="6"/>
      <c r="AY1130" s="5"/>
      <c r="AZ1130" s="6"/>
      <c r="BA1130" s="5"/>
      <c r="BB1130" s="6"/>
      <c r="BC1130" s="5"/>
      <c r="BD1130" s="6"/>
      <c r="BE1130" s="5"/>
      <c r="BF1130" s="6"/>
      <c r="BG1130" s="5"/>
      <c r="BH1130" s="6"/>
      <c r="BI1130" s="5"/>
      <c r="BJ1130" s="6"/>
      <c r="BK1130" s="5"/>
      <c r="BL1130" s="6"/>
      <c r="BM1130" s="5"/>
      <c r="BN1130" s="6"/>
      <c r="BO1130" s="5"/>
      <c r="BP1130" s="6"/>
      <c r="BQ1130" s="5"/>
      <c r="BR1130" s="2"/>
      <c r="BS1130" s="2"/>
      <c r="BT1130" s="4"/>
      <c r="BU1130" s="2"/>
      <c r="BV1130" s="2"/>
      <c r="BW1130" s="2"/>
      <c r="BX1130" s="3"/>
      <c r="BY1130" s="2"/>
      <c r="BZ1130" s="2"/>
    </row>
    <row r="1131" spans="2:78" ht="12" customHeight="1">
      <c r="B1131" s="22"/>
      <c r="C1131" s="4"/>
      <c r="D1131" s="3"/>
      <c r="E1131" s="21"/>
      <c r="F1131" s="3"/>
      <c r="G1131" s="20"/>
      <c r="H1131" s="13"/>
      <c r="I1131" s="19"/>
      <c r="J1131" s="19"/>
      <c r="K1131" s="116"/>
      <c r="L1131" s="19"/>
      <c r="M1131" s="18"/>
      <c r="N1131" s="17"/>
      <c r="O1131" s="16"/>
      <c r="P1131" s="2"/>
      <c r="Q1131" s="2"/>
      <c r="R1131" s="2"/>
      <c r="S1131" s="2"/>
      <c r="T1131" s="2"/>
      <c r="U1131" s="2"/>
      <c r="V1131" s="15"/>
      <c r="W1131" s="14"/>
      <c r="X1131" s="13"/>
      <c r="Y1131" s="12"/>
      <c r="Z1131" s="2"/>
      <c r="AA1131" s="11"/>
      <c r="AB1131" s="11"/>
      <c r="AC1131" s="11"/>
      <c r="AD1131" s="2"/>
      <c r="AE1131" s="2"/>
      <c r="AF1131" s="2"/>
      <c r="AG1131" s="2"/>
      <c r="AH1131" s="2"/>
      <c r="AI1131" s="2"/>
      <c r="AJ1131" s="4"/>
      <c r="AK1131" s="2"/>
      <c r="AL1131" s="2"/>
      <c r="AM1131" s="2"/>
      <c r="AN1131" s="2"/>
      <c r="AO1131" s="2"/>
      <c r="AP1131" s="2"/>
      <c r="AQ1131" s="10"/>
      <c r="AR1131" s="4"/>
      <c r="AS1131" s="9"/>
      <c r="AT1131" s="8"/>
      <c r="AU1131" s="7"/>
      <c r="AV1131" s="6"/>
      <c r="AW1131" s="7"/>
      <c r="AX1131" s="6"/>
      <c r="AY1131" s="5"/>
      <c r="AZ1131" s="6"/>
      <c r="BA1131" s="5"/>
      <c r="BB1131" s="6"/>
      <c r="BC1131" s="5"/>
      <c r="BD1131" s="6"/>
      <c r="BE1131" s="5"/>
      <c r="BF1131" s="6"/>
      <c r="BG1131" s="5"/>
      <c r="BH1131" s="6"/>
      <c r="BI1131" s="5"/>
      <c r="BJ1131" s="6"/>
      <c r="BK1131" s="5"/>
      <c r="BL1131" s="6"/>
      <c r="BM1131" s="5"/>
      <c r="BN1131" s="6"/>
      <c r="BO1131" s="5"/>
      <c r="BP1131" s="6"/>
      <c r="BQ1131" s="5"/>
      <c r="BR1131" s="2"/>
      <c r="BS1131" s="2"/>
      <c r="BT1131" s="4"/>
      <c r="BU1131" s="2"/>
      <c r="BV1131" s="2"/>
      <c r="BW1131" s="2"/>
      <c r="BX1131" s="3"/>
      <c r="BY1131" s="2"/>
      <c r="BZ1131" s="2"/>
    </row>
    <row r="1132" spans="2:78" ht="12" customHeight="1">
      <c r="B1132" s="22"/>
      <c r="C1132" s="4"/>
      <c r="D1132" s="3"/>
      <c r="E1132" s="21"/>
      <c r="F1132" s="3"/>
      <c r="G1132" s="20"/>
      <c r="H1132" s="13"/>
      <c r="I1132" s="19"/>
      <c r="J1132" s="19"/>
      <c r="K1132" s="116"/>
      <c r="L1132" s="19"/>
      <c r="M1132" s="18"/>
      <c r="N1132" s="17"/>
      <c r="O1132" s="16"/>
      <c r="P1132" s="2"/>
      <c r="Q1132" s="2"/>
      <c r="R1132" s="2"/>
      <c r="S1132" s="2"/>
      <c r="T1132" s="2"/>
      <c r="U1132" s="2"/>
      <c r="V1132" s="15"/>
      <c r="W1132" s="14"/>
      <c r="X1132" s="13"/>
      <c r="Y1132" s="12"/>
      <c r="Z1132" s="2"/>
      <c r="AA1132" s="11"/>
      <c r="AB1132" s="11"/>
      <c r="AC1132" s="11"/>
      <c r="AD1132" s="2"/>
      <c r="AE1132" s="2"/>
      <c r="AF1132" s="2"/>
      <c r="AG1132" s="2"/>
      <c r="AH1132" s="2"/>
      <c r="AI1132" s="2"/>
      <c r="AJ1132" s="4"/>
      <c r="AK1132" s="2"/>
      <c r="AL1132" s="2"/>
      <c r="AM1132" s="2"/>
      <c r="AN1132" s="2"/>
      <c r="AO1132" s="2"/>
      <c r="AP1132" s="2"/>
      <c r="AQ1132" s="10"/>
      <c r="AR1132" s="4"/>
      <c r="AS1132" s="9"/>
      <c r="AT1132" s="8"/>
      <c r="AU1132" s="7"/>
      <c r="AV1132" s="6"/>
      <c r="AW1132" s="7"/>
      <c r="AX1132" s="6"/>
      <c r="AY1132" s="5"/>
      <c r="AZ1132" s="6"/>
      <c r="BA1132" s="5"/>
      <c r="BB1132" s="6"/>
      <c r="BC1132" s="5"/>
      <c r="BD1132" s="6"/>
      <c r="BE1132" s="5"/>
      <c r="BF1132" s="6"/>
      <c r="BG1132" s="5"/>
      <c r="BH1132" s="6"/>
      <c r="BI1132" s="5"/>
      <c r="BJ1132" s="6"/>
      <c r="BK1132" s="5"/>
      <c r="BL1132" s="6"/>
      <c r="BM1132" s="5"/>
      <c r="BN1132" s="6"/>
      <c r="BO1132" s="5"/>
      <c r="BP1132" s="6"/>
      <c r="BQ1132" s="5"/>
      <c r="BR1132" s="2"/>
      <c r="BS1132" s="2"/>
      <c r="BT1132" s="4"/>
      <c r="BU1132" s="2"/>
      <c r="BV1132" s="2"/>
      <c r="BW1132" s="2"/>
      <c r="BX1132" s="3"/>
      <c r="BY1132" s="2"/>
      <c r="BZ1132" s="2"/>
    </row>
    <row r="1133" spans="2:78" ht="12" customHeight="1">
      <c r="B1133" s="22"/>
      <c r="C1133" s="4"/>
      <c r="D1133" s="3"/>
      <c r="E1133" s="21"/>
      <c r="F1133" s="3"/>
      <c r="G1133" s="20"/>
      <c r="H1133" s="13"/>
      <c r="I1133" s="19"/>
      <c r="J1133" s="19"/>
      <c r="K1133" s="116"/>
      <c r="L1133" s="19"/>
      <c r="M1133" s="18"/>
      <c r="N1133" s="17"/>
      <c r="O1133" s="16"/>
      <c r="P1133" s="2"/>
      <c r="Q1133" s="2"/>
      <c r="R1133" s="2"/>
      <c r="S1133" s="2"/>
      <c r="T1133" s="2"/>
      <c r="U1133" s="2"/>
      <c r="V1133" s="15"/>
      <c r="W1133" s="14"/>
      <c r="X1133" s="13"/>
      <c r="Y1133" s="12"/>
      <c r="Z1133" s="2"/>
      <c r="AA1133" s="11"/>
      <c r="AB1133" s="11"/>
      <c r="AC1133" s="11"/>
      <c r="AD1133" s="2"/>
      <c r="AE1133" s="2"/>
      <c r="AF1133" s="2"/>
      <c r="AG1133" s="2"/>
      <c r="AH1133" s="2"/>
      <c r="AI1133" s="2"/>
      <c r="AJ1133" s="4"/>
      <c r="AK1133" s="2"/>
      <c r="AL1133" s="2"/>
      <c r="AM1133" s="2"/>
      <c r="AN1133" s="2"/>
      <c r="AO1133" s="2"/>
      <c r="AP1133" s="2"/>
      <c r="AQ1133" s="10"/>
      <c r="AR1133" s="4"/>
      <c r="AS1133" s="9"/>
      <c r="AT1133" s="8"/>
      <c r="AU1133" s="7"/>
      <c r="AV1133" s="6"/>
      <c r="AW1133" s="7"/>
      <c r="AX1133" s="6"/>
      <c r="AY1133" s="5"/>
      <c r="AZ1133" s="6"/>
      <c r="BA1133" s="5"/>
      <c r="BB1133" s="6"/>
      <c r="BC1133" s="5"/>
      <c r="BD1133" s="6"/>
      <c r="BE1133" s="5"/>
      <c r="BF1133" s="6"/>
      <c r="BG1133" s="5"/>
      <c r="BH1133" s="6"/>
      <c r="BI1133" s="5"/>
      <c r="BJ1133" s="6"/>
      <c r="BK1133" s="5"/>
      <c r="BL1133" s="6"/>
      <c r="BM1133" s="5"/>
      <c r="BN1133" s="6"/>
      <c r="BO1133" s="5"/>
      <c r="BP1133" s="6"/>
      <c r="BQ1133" s="5"/>
      <c r="BR1133" s="2"/>
      <c r="BS1133" s="2"/>
      <c r="BT1133" s="4"/>
      <c r="BU1133" s="2"/>
      <c r="BV1133" s="2"/>
      <c r="BW1133" s="2"/>
      <c r="BX1133" s="3"/>
      <c r="BY1133" s="2"/>
      <c r="BZ1133" s="2"/>
    </row>
    <row r="1134" spans="2:78" ht="12" customHeight="1">
      <c r="B1134" s="22"/>
      <c r="C1134" s="4"/>
      <c r="D1134" s="3"/>
      <c r="E1134" s="21"/>
      <c r="F1134" s="3"/>
      <c r="G1134" s="20"/>
      <c r="H1134" s="13"/>
      <c r="I1134" s="19"/>
      <c r="J1134" s="19"/>
      <c r="K1134" s="116"/>
      <c r="L1134" s="19"/>
      <c r="M1134" s="18"/>
      <c r="N1134" s="17"/>
      <c r="O1134" s="16"/>
      <c r="P1134" s="2"/>
      <c r="Q1134" s="2"/>
      <c r="R1134" s="2"/>
      <c r="S1134" s="2"/>
      <c r="T1134" s="2"/>
      <c r="U1134" s="2"/>
      <c r="V1134" s="15"/>
      <c r="W1134" s="14"/>
      <c r="X1134" s="13"/>
      <c r="Y1134" s="12"/>
      <c r="Z1134" s="2"/>
      <c r="AA1134" s="11"/>
      <c r="AB1134" s="11"/>
      <c r="AC1134" s="11"/>
      <c r="AD1134" s="2"/>
      <c r="AE1134" s="2"/>
      <c r="AF1134" s="2"/>
      <c r="AG1134" s="2"/>
      <c r="AH1134" s="2"/>
      <c r="AI1134" s="2"/>
      <c r="AJ1134" s="4"/>
      <c r="AK1134" s="2"/>
      <c r="AL1134" s="2"/>
      <c r="AM1134" s="2"/>
      <c r="AN1134" s="2"/>
      <c r="AO1134" s="2"/>
      <c r="AP1134" s="2"/>
      <c r="AQ1134" s="10"/>
      <c r="AR1134" s="4"/>
      <c r="AS1134" s="9"/>
      <c r="AT1134" s="8"/>
      <c r="AU1134" s="7"/>
      <c r="AV1134" s="6"/>
      <c r="AW1134" s="7"/>
      <c r="AX1134" s="6"/>
      <c r="AY1134" s="5"/>
      <c r="AZ1134" s="6"/>
      <c r="BA1134" s="5"/>
      <c r="BB1134" s="6"/>
      <c r="BC1134" s="5"/>
      <c r="BD1134" s="6"/>
      <c r="BE1134" s="5"/>
      <c r="BF1134" s="6"/>
      <c r="BG1134" s="5"/>
      <c r="BH1134" s="6"/>
      <c r="BI1134" s="5"/>
      <c r="BJ1134" s="6"/>
      <c r="BK1134" s="5"/>
      <c r="BL1134" s="6"/>
      <c r="BM1134" s="5"/>
      <c r="BN1134" s="6"/>
      <c r="BO1134" s="5"/>
      <c r="BP1134" s="6"/>
      <c r="BQ1134" s="5"/>
      <c r="BR1134" s="2"/>
      <c r="BS1134" s="2"/>
      <c r="BT1134" s="4"/>
      <c r="BU1134" s="2"/>
      <c r="BV1134" s="2"/>
      <c r="BW1134" s="2"/>
      <c r="BX1134" s="3"/>
      <c r="BY1134" s="2"/>
      <c r="BZ1134" s="2"/>
    </row>
    <row r="1135" spans="2:78" ht="12" customHeight="1">
      <c r="B1135" s="22"/>
      <c r="C1135" s="4"/>
      <c r="D1135" s="3"/>
      <c r="E1135" s="21"/>
      <c r="F1135" s="3"/>
      <c r="G1135" s="20"/>
      <c r="H1135" s="13"/>
      <c r="I1135" s="19"/>
      <c r="J1135" s="19"/>
      <c r="K1135" s="116"/>
      <c r="L1135" s="19"/>
      <c r="M1135" s="18"/>
      <c r="N1135" s="17"/>
      <c r="O1135" s="16"/>
      <c r="P1135" s="2"/>
      <c r="Q1135" s="2"/>
      <c r="R1135" s="2"/>
      <c r="S1135" s="2"/>
      <c r="T1135" s="2"/>
      <c r="U1135" s="2"/>
      <c r="V1135" s="15"/>
      <c r="W1135" s="14"/>
      <c r="X1135" s="13"/>
      <c r="Y1135" s="12"/>
      <c r="Z1135" s="2"/>
      <c r="AA1135" s="11"/>
      <c r="AB1135" s="11"/>
      <c r="AC1135" s="11"/>
      <c r="AD1135" s="2"/>
      <c r="AE1135" s="2"/>
      <c r="AF1135" s="2"/>
      <c r="AG1135" s="2"/>
      <c r="AH1135" s="2"/>
      <c r="AI1135" s="2"/>
      <c r="AJ1135" s="4"/>
      <c r="AK1135" s="2"/>
      <c r="AL1135" s="2"/>
      <c r="AM1135" s="2"/>
      <c r="AN1135" s="2"/>
      <c r="AO1135" s="2"/>
      <c r="AP1135" s="2"/>
      <c r="AQ1135" s="10"/>
      <c r="AR1135" s="4"/>
      <c r="AS1135" s="9"/>
      <c r="AT1135" s="8"/>
      <c r="AU1135" s="7"/>
      <c r="AV1135" s="6"/>
      <c r="AW1135" s="7"/>
      <c r="AX1135" s="6"/>
      <c r="AY1135" s="5"/>
      <c r="AZ1135" s="6"/>
      <c r="BA1135" s="5"/>
      <c r="BB1135" s="6"/>
      <c r="BC1135" s="5"/>
      <c r="BD1135" s="6"/>
      <c r="BE1135" s="5"/>
      <c r="BF1135" s="6"/>
      <c r="BG1135" s="5"/>
      <c r="BH1135" s="6"/>
      <c r="BI1135" s="5"/>
      <c r="BJ1135" s="6"/>
      <c r="BK1135" s="5"/>
      <c r="BL1135" s="6"/>
      <c r="BM1135" s="5"/>
      <c r="BN1135" s="6"/>
      <c r="BO1135" s="5"/>
      <c r="BP1135" s="6"/>
      <c r="BQ1135" s="5"/>
      <c r="BR1135" s="2"/>
      <c r="BS1135" s="2"/>
      <c r="BT1135" s="4"/>
      <c r="BU1135" s="2"/>
      <c r="BV1135" s="2"/>
      <c r="BW1135" s="2"/>
      <c r="BX1135" s="3"/>
      <c r="BY1135" s="2"/>
      <c r="BZ1135" s="2"/>
    </row>
    <row r="1136" spans="2:78" ht="12" customHeight="1">
      <c r="B1136" s="22"/>
      <c r="C1136" s="4"/>
      <c r="D1136" s="3"/>
      <c r="E1136" s="21"/>
      <c r="F1136" s="3"/>
      <c r="G1136" s="20"/>
      <c r="H1136" s="13"/>
      <c r="I1136" s="19"/>
      <c r="J1136" s="19"/>
      <c r="K1136" s="116"/>
      <c r="L1136" s="19"/>
      <c r="M1136" s="18"/>
      <c r="N1136" s="17"/>
      <c r="O1136" s="16"/>
      <c r="P1136" s="2"/>
      <c r="Q1136" s="2"/>
      <c r="R1136" s="2"/>
      <c r="S1136" s="2"/>
      <c r="T1136" s="2"/>
      <c r="U1136" s="2"/>
      <c r="V1136" s="15"/>
      <c r="W1136" s="14"/>
      <c r="X1136" s="13"/>
      <c r="Y1136" s="12"/>
      <c r="Z1136" s="2"/>
      <c r="AA1136" s="11"/>
      <c r="AB1136" s="11"/>
      <c r="AC1136" s="11"/>
      <c r="AD1136" s="2"/>
      <c r="AE1136" s="2"/>
      <c r="AF1136" s="2"/>
      <c r="AG1136" s="2"/>
      <c r="AH1136" s="2"/>
      <c r="AI1136" s="2"/>
      <c r="AJ1136" s="4"/>
      <c r="AK1136" s="2"/>
      <c r="AL1136" s="2"/>
      <c r="AM1136" s="2"/>
      <c r="AN1136" s="2"/>
      <c r="AO1136" s="2"/>
      <c r="AP1136" s="2"/>
      <c r="AQ1136" s="10"/>
      <c r="AR1136" s="4"/>
      <c r="AS1136" s="9"/>
      <c r="AT1136" s="8"/>
      <c r="AU1136" s="7"/>
      <c r="AV1136" s="6"/>
      <c r="AW1136" s="7"/>
      <c r="AX1136" s="6"/>
      <c r="AY1136" s="5"/>
      <c r="AZ1136" s="6"/>
      <c r="BA1136" s="5"/>
      <c r="BB1136" s="6"/>
      <c r="BC1136" s="5"/>
      <c r="BD1136" s="6"/>
      <c r="BE1136" s="5"/>
      <c r="BF1136" s="6"/>
      <c r="BG1136" s="5"/>
      <c r="BH1136" s="6"/>
      <c r="BI1136" s="5"/>
      <c r="BJ1136" s="6"/>
      <c r="BK1136" s="5"/>
      <c r="BL1136" s="6"/>
      <c r="BM1136" s="5"/>
      <c r="BN1136" s="6"/>
      <c r="BO1136" s="5"/>
      <c r="BP1136" s="6"/>
      <c r="BQ1136" s="5"/>
      <c r="BR1136" s="2"/>
      <c r="BS1136" s="2"/>
      <c r="BT1136" s="4"/>
      <c r="BU1136" s="2"/>
      <c r="BV1136" s="2"/>
      <c r="BW1136" s="2"/>
      <c r="BX1136" s="3"/>
      <c r="BY1136" s="2"/>
      <c r="BZ1136" s="2"/>
    </row>
    <row r="1137" spans="2:78" ht="12" customHeight="1">
      <c r="B1137" s="22"/>
      <c r="C1137" s="4"/>
      <c r="D1137" s="3"/>
      <c r="E1137" s="21"/>
      <c r="F1137" s="3"/>
      <c r="G1137" s="20"/>
      <c r="H1137" s="13"/>
      <c r="I1137" s="19"/>
      <c r="J1137" s="19"/>
      <c r="K1137" s="116"/>
      <c r="L1137" s="19"/>
      <c r="M1137" s="18"/>
      <c r="N1137" s="17"/>
      <c r="O1137" s="16"/>
      <c r="P1137" s="2"/>
      <c r="Q1137" s="2"/>
      <c r="R1137" s="2"/>
      <c r="S1137" s="2"/>
      <c r="T1137" s="2"/>
      <c r="U1137" s="2"/>
      <c r="V1137" s="15"/>
      <c r="W1137" s="14"/>
      <c r="X1137" s="13"/>
      <c r="Y1137" s="12"/>
      <c r="Z1137" s="2"/>
      <c r="AA1137" s="11"/>
      <c r="AB1137" s="11"/>
      <c r="AC1137" s="11"/>
      <c r="AD1137" s="2"/>
      <c r="AE1137" s="2"/>
      <c r="AF1137" s="2"/>
      <c r="AG1137" s="2"/>
      <c r="AH1137" s="2"/>
      <c r="AI1137" s="2"/>
      <c r="AJ1137" s="4"/>
      <c r="AK1137" s="2"/>
      <c r="AL1137" s="2"/>
      <c r="AM1137" s="2"/>
      <c r="AN1137" s="2"/>
      <c r="AO1137" s="2"/>
      <c r="AP1137" s="2"/>
      <c r="AQ1137" s="10"/>
      <c r="AR1137" s="4"/>
      <c r="AS1137" s="9"/>
      <c r="AT1137" s="8"/>
      <c r="AU1137" s="7"/>
      <c r="AV1137" s="6"/>
      <c r="AW1137" s="7"/>
      <c r="AX1137" s="6"/>
      <c r="AY1137" s="5"/>
      <c r="AZ1137" s="6"/>
      <c r="BA1137" s="5"/>
      <c r="BB1137" s="6"/>
      <c r="BC1137" s="5"/>
      <c r="BD1137" s="6"/>
      <c r="BE1137" s="5"/>
      <c r="BF1137" s="6"/>
      <c r="BG1137" s="5"/>
      <c r="BH1137" s="6"/>
      <c r="BI1137" s="5"/>
      <c r="BJ1137" s="6"/>
      <c r="BK1137" s="5"/>
      <c r="BL1137" s="6"/>
      <c r="BM1137" s="5"/>
      <c r="BN1137" s="6"/>
      <c r="BO1137" s="5"/>
      <c r="BP1137" s="6"/>
      <c r="BQ1137" s="5"/>
      <c r="BR1137" s="2"/>
      <c r="BS1137" s="2"/>
      <c r="BT1137" s="4"/>
      <c r="BU1137" s="2"/>
      <c r="BV1137" s="2"/>
      <c r="BW1137" s="2"/>
      <c r="BX1137" s="3"/>
      <c r="BY1137" s="2"/>
      <c r="BZ1137" s="2"/>
    </row>
    <row r="1138" spans="2:78" ht="12" customHeight="1">
      <c r="B1138" s="22"/>
      <c r="C1138" s="4"/>
      <c r="D1138" s="3"/>
      <c r="E1138" s="21"/>
      <c r="F1138" s="3"/>
      <c r="G1138" s="20"/>
      <c r="H1138" s="13"/>
      <c r="I1138" s="19"/>
      <c r="J1138" s="19"/>
      <c r="K1138" s="116"/>
      <c r="L1138" s="19"/>
      <c r="M1138" s="18"/>
      <c r="N1138" s="17"/>
      <c r="O1138" s="16"/>
      <c r="P1138" s="2"/>
      <c r="Q1138" s="2"/>
      <c r="R1138" s="2"/>
      <c r="S1138" s="2"/>
      <c r="T1138" s="2"/>
      <c r="U1138" s="2"/>
      <c r="V1138" s="15"/>
      <c r="W1138" s="14"/>
      <c r="X1138" s="13"/>
      <c r="Y1138" s="12"/>
      <c r="Z1138" s="2"/>
      <c r="AA1138" s="11"/>
      <c r="AB1138" s="11"/>
      <c r="AC1138" s="11"/>
      <c r="AD1138" s="2"/>
      <c r="AE1138" s="2"/>
      <c r="AF1138" s="2"/>
      <c r="AG1138" s="2"/>
      <c r="AH1138" s="2"/>
      <c r="AI1138" s="2"/>
      <c r="AJ1138" s="4"/>
      <c r="AK1138" s="2"/>
      <c r="AL1138" s="2"/>
      <c r="AM1138" s="2"/>
      <c r="AN1138" s="2"/>
      <c r="AO1138" s="2"/>
      <c r="AP1138" s="2"/>
      <c r="AQ1138" s="10"/>
      <c r="AR1138" s="4"/>
      <c r="AS1138" s="9"/>
      <c r="AT1138" s="8"/>
      <c r="AU1138" s="7"/>
      <c r="AV1138" s="6"/>
      <c r="AW1138" s="7"/>
      <c r="AX1138" s="6"/>
      <c r="AY1138" s="5"/>
      <c r="AZ1138" s="6"/>
      <c r="BA1138" s="5"/>
      <c r="BB1138" s="6"/>
      <c r="BC1138" s="5"/>
      <c r="BD1138" s="6"/>
      <c r="BE1138" s="5"/>
      <c r="BF1138" s="6"/>
      <c r="BG1138" s="5"/>
      <c r="BH1138" s="6"/>
      <c r="BI1138" s="5"/>
      <c r="BJ1138" s="6"/>
      <c r="BK1138" s="5"/>
      <c r="BL1138" s="6"/>
      <c r="BM1138" s="5"/>
      <c r="BN1138" s="6"/>
      <c r="BO1138" s="5"/>
      <c r="BP1138" s="6"/>
      <c r="BQ1138" s="5"/>
      <c r="BR1138" s="2"/>
      <c r="BS1138" s="2"/>
      <c r="BT1138" s="4"/>
      <c r="BU1138" s="2"/>
      <c r="BV1138" s="2"/>
      <c r="BW1138" s="2"/>
      <c r="BX1138" s="3"/>
      <c r="BY1138" s="2"/>
      <c r="BZ1138" s="2"/>
    </row>
    <row r="1139" spans="2:78" ht="12" customHeight="1">
      <c r="B1139" s="22"/>
      <c r="C1139" s="4"/>
      <c r="D1139" s="3"/>
      <c r="E1139" s="21"/>
      <c r="F1139" s="3"/>
      <c r="G1139" s="20"/>
      <c r="H1139" s="13"/>
      <c r="I1139" s="19"/>
      <c r="J1139" s="19"/>
      <c r="K1139" s="116"/>
      <c r="L1139" s="19"/>
      <c r="M1139" s="18"/>
      <c r="N1139" s="17"/>
      <c r="O1139" s="16"/>
      <c r="P1139" s="2"/>
      <c r="Q1139" s="2"/>
      <c r="R1139" s="2"/>
      <c r="S1139" s="2"/>
      <c r="T1139" s="2"/>
      <c r="U1139" s="2"/>
      <c r="V1139" s="15"/>
      <c r="W1139" s="14"/>
      <c r="X1139" s="13"/>
      <c r="Y1139" s="12"/>
      <c r="Z1139" s="2"/>
      <c r="AA1139" s="11"/>
      <c r="AB1139" s="11"/>
      <c r="AC1139" s="11"/>
      <c r="AD1139" s="2"/>
      <c r="AE1139" s="2"/>
      <c r="AF1139" s="2"/>
      <c r="AG1139" s="2"/>
      <c r="AH1139" s="2"/>
      <c r="AI1139" s="2"/>
      <c r="AJ1139" s="4"/>
      <c r="AK1139" s="2"/>
      <c r="AL1139" s="2"/>
      <c r="AM1139" s="2"/>
      <c r="AN1139" s="2"/>
      <c r="AO1139" s="2"/>
      <c r="AP1139" s="2"/>
      <c r="AQ1139" s="10"/>
      <c r="AR1139" s="4"/>
      <c r="AS1139" s="9"/>
      <c r="AT1139" s="8"/>
      <c r="AU1139" s="7"/>
      <c r="AV1139" s="6"/>
      <c r="AW1139" s="7"/>
      <c r="AX1139" s="6"/>
      <c r="AY1139" s="5"/>
      <c r="AZ1139" s="6"/>
      <c r="BA1139" s="5"/>
      <c r="BB1139" s="6"/>
      <c r="BC1139" s="5"/>
      <c r="BD1139" s="6"/>
      <c r="BE1139" s="5"/>
      <c r="BF1139" s="6"/>
      <c r="BG1139" s="5"/>
      <c r="BH1139" s="6"/>
      <c r="BI1139" s="5"/>
      <c r="BJ1139" s="6"/>
      <c r="BK1139" s="5"/>
      <c r="BL1139" s="6"/>
      <c r="BM1139" s="5"/>
      <c r="BN1139" s="6"/>
      <c r="BO1139" s="5"/>
      <c r="BP1139" s="6"/>
      <c r="BQ1139" s="5"/>
      <c r="BR1139" s="2"/>
      <c r="BS1139" s="2"/>
      <c r="BT1139" s="4"/>
      <c r="BU1139" s="2"/>
      <c r="BV1139" s="2"/>
      <c r="BW1139" s="2"/>
      <c r="BX1139" s="3"/>
      <c r="BY1139" s="2"/>
      <c r="BZ1139" s="2"/>
    </row>
    <row r="1140" spans="2:78" ht="12" customHeight="1">
      <c r="B1140" s="22"/>
      <c r="C1140" s="4"/>
      <c r="D1140" s="3"/>
      <c r="E1140" s="21"/>
      <c r="F1140" s="3"/>
      <c r="G1140" s="20"/>
      <c r="H1140" s="13"/>
      <c r="I1140" s="19"/>
      <c r="J1140" s="19"/>
      <c r="K1140" s="116"/>
      <c r="L1140" s="19"/>
      <c r="M1140" s="18"/>
      <c r="N1140" s="17"/>
      <c r="O1140" s="16"/>
      <c r="P1140" s="2"/>
      <c r="Q1140" s="2"/>
      <c r="R1140" s="2"/>
      <c r="S1140" s="2"/>
      <c r="T1140" s="2"/>
      <c r="U1140" s="2"/>
      <c r="V1140" s="15"/>
      <c r="W1140" s="14"/>
      <c r="X1140" s="13"/>
      <c r="Y1140" s="12"/>
      <c r="Z1140" s="2"/>
      <c r="AA1140" s="11"/>
      <c r="AB1140" s="11"/>
      <c r="AC1140" s="11"/>
      <c r="AD1140" s="2"/>
      <c r="AE1140" s="2"/>
      <c r="AF1140" s="2"/>
      <c r="AG1140" s="2"/>
      <c r="AH1140" s="2"/>
      <c r="AI1140" s="2"/>
      <c r="AJ1140" s="4"/>
      <c r="AK1140" s="2"/>
      <c r="AL1140" s="2"/>
      <c r="AM1140" s="2"/>
      <c r="AN1140" s="2"/>
      <c r="AO1140" s="2"/>
      <c r="AP1140" s="2"/>
      <c r="AQ1140" s="10"/>
      <c r="AR1140" s="4"/>
      <c r="AS1140" s="9"/>
      <c r="AT1140" s="8"/>
      <c r="AU1140" s="7"/>
      <c r="AV1140" s="6"/>
      <c r="AW1140" s="7"/>
      <c r="AX1140" s="6"/>
      <c r="AY1140" s="5"/>
      <c r="AZ1140" s="6"/>
      <c r="BA1140" s="5"/>
      <c r="BB1140" s="6"/>
      <c r="BC1140" s="5"/>
      <c r="BD1140" s="6"/>
      <c r="BE1140" s="5"/>
      <c r="BF1140" s="6"/>
      <c r="BG1140" s="5"/>
      <c r="BH1140" s="6"/>
      <c r="BI1140" s="5"/>
      <c r="BJ1140" s="6"/>
      <c r="BK1140" s="5"/>
      <c r="BL1140" s="6"/>
      <c r="BM1140" s="5"/>
      <c r="BN1140" s="6"/>
      <c r="BO1140" s="5"/>
      <c r="BP1140" s="6"/>
      <c r="BQ1140" s="5"/>
      <c r="BR1140" s="2"/>
      <c r="BS1140" s="2"/>
      <c r="BT1140" s="4"/>
      <c r="BU1140" s="2"/>
      <c r="BV1140" s="2"/>
      <c r="BW1140" s="2"/>
      <c r="BX1140" s="3"/>
      <c r="BY1140" s="2"/>
      <c r="BZ1140" s="2"/>
    </row>
    <row r="1141" spans="2:78" ht="12" customHeight="1">
      <c r="B1141" s="22"/>
      <c r="C1141" s="4"/>
      <c r="D1141" s="3"/>
      <c r="E1141" s="21"/>
      <c r="F1141" s="3"/>
      <c r="G1141" s="20"/>
      <c r="H1141" s="13"/>
      <c r="I1141" s="19"/>
      <c r="J1141" s="19"/>
      <c r="K1141" s="116"/>
      <c r="L1141" s="19"/>
      <c r="M1141" s="18"/>
      <c r="N1141" s="17"/>
      <c r="O1141" s="16"/>
      <c r="P1141" s="2"/>
      <c r="Q1141" s="2"/>
      <c r="R1141" s="2"/>
      <c r="S1141" s="2"/>
      <c r="T1141" s="2"/>
      <c r="U1141" s="2"/>
      <c r="V1141" s="15"/>
      <c r="W1141" s="14"/>
      <c r="X1141" s="13"/>
      <c r="Y1141" s="12"/>
      <c r="Z1141" s="2"/>
      <c r="AA1141" s="11"/>
      <c r="AB1141" s="11"/>
      <c r="AC1141" s="11"/>
      <c r="AD1141" s="2"/>
      <c r="AE1141" s="2"/>
      <c r="AF1141" s="2"/>
      <c r="AG1141" s="2"/>
      <c r="AH1141" s="2"/>
      <c r="AI1141" s="2"/>
      <c r="AJ1141" s="4"/>
      <c r="AK1141" s="2"/>
      <c r="AL1141" s="2"/>
      <c r="AM1141" s="2"/>
      <c r="AN1141" s="2"/>
      <c r="AO1141" s="2"/>
      <c r="AP1141" s="2"/>
      <c r="AQ1141" s="10"/>
      <c r="AR1141" s="4"/>
      <c r="AS1141" s="9"/>
      <c r="AT1141" s="8"/>
      <c r="AU1141" s="7"/>
      <c r="AV1141" s="6"/>
      <c r="AW1141" s="7"/>
      <c r="AX1141" s="6"/>
      <c r="AY1141" s="5"/>
      <c r="AZ1141" s="6"/>
      <c r="BA1141" s="5"/>
      <c r="BB1141" s="6"/>
      <c r="BC1141" s="5"/>
      <c r="BD1141" s="6"/>
      <c r="BE1141" s="5"/>
      <c r="BF1141" s="6"/>
      <c r="BG1141" s="5"/>
      <c r="BH1141" s="6"/>
      <c r="BI1141" s="5"/>
      <c r="BJ1141" s="6"/>
      <c r="BK1141" s="5"/>
      <c r="BL1141" s="6"/>
      <c r="BM1141" s="5"/>
      <c r="BN1141" s="6"/>
      <c r="BO1141" s="5"/>
      <c r="BP1141" s="6"/>
      <c r="BQ1141" s="5"/>
      <c r="BR1141" s="2"/>
      <c r="BS1141" s="2"/>
      <c r="BT1141" s="4"/>
      <c r="BU1141" s="2"/>
      <c r="BV1141" s="2"/>
      <c r="BW1141" s="2"/>
      <c r="BX1141" s="3"/>
      <c r="BY1141" s="2"/>
      <c r="BZ1141" s="2"/>
    </row>
    <row r="1142" spans="2:78" ht="12" customHeight="1">
      <c r="B1142" s="22"/>
      <c r="C1142" s="4"/>
      <c r="D1142" s="3"/>
      <c r="E1142" s="21"/>
      <c r="F1142" s="3"/>
      <c r="G1142" s="20"/>
      <c r="H1142" s="13"/>
      <c r="I1142" s="19"/>
      <c r="J1142" s="19"/>
      <c r="K1142" s="116"/>
      <c r="L1142" s="19"/>
      <c r="M1142" s="18"/>
      <c r="N1142" s="17"/>
      <c r="O1142" s="16"/>
      <c r="P1142" s="2"/>
      <c r="Q1142" s="2"/>
      <c r="R1142" s="2"/>
      <c r="S1142" s="2"/>
      <c r="T1142" s="2"/>
      <c r="U1142" s="2"/>
      <c r="V1142" s="15"/>
      <c r="W1142" s="14"/>
      <c r="X1142" s="13"/>
      <c r="Y1142" s="12"/>
      <c r="Z1142" s="2"/>
      <c r="AA1142" s="11"/>
      <c r="AB1142" s="11"/>
      <c r="AC1142" s="11"/>
      <c r="AD1142" s="2"/>
      <c r="AE1142" s="2"/>
      <c r="AF1142" s="2"/>
      <c r="AG1142" s="2"/>
      <c r="AH1142" s="2"/>
      <c r="AI1142" s="2"/>
      <c r="AJ1142" s="4"/>
      <c r="AK1142" s="2"/>
      <c r="AL1142" s="2"/>
      <c r="AM1142" s="2"/>
      <c r="AN1142" s="2"/>
      <c r="AO1142" s="2"/>
      <c r="AP1142" s="2"/>
      <c r="AQ1142" s="10"/>
      <c r="AR1142" s="4"/>
      <c r="AS1142" s="9"/>
      <c r="AT1142" s="8"/>
      <c r="AU1142" s="7"/>
      <c r="AV1142" s="6"/>
      <c r="AW1142" s="7"/>
      <c r="AX1142" s="6"/>
      <c r="AY1142" s="5"/>
      <c r="AZ1142" s="6"/>
      <c r="BA1142" s="5"/>
      <c r="BB1142" s="6"/>
      <c r="BC1142" s="5"/>
      <c r="BD1142" s="6"/>
      <c r="BE1142" s="5"/>
      <c r="BF1142" s="6"/>
      <c r="BG1142" s="5"/>
      <c r="BH1142" s="6"/>
      <c r="BI1142" s="5"/>
      <c r="BJ1142" s="6"/>
      <c r="BK1142" s="5"/>
      <c r="BL1142" s="6"/>
      <c r="BM1142" s="5"/>
      <c r="BN1142" s="6"/>
      <c r="BO1142" s="5"/>
      <c r="BP1142" s="6"/>
      <c r="BQ1142" s="5"/>
      <c r="BR1142" s="2"/>
      <c r="BS1142" s="2"/>
      <c r="BT1142" s="4"/>
      <c r="BU1142" s="2"/>
      <c r="BV1142" s="2"/>
      <c r="BW1142" s="2"/>
      <c r="BX1142" s="3"/>
      <c r="BY1142" s="2"/>
      <c r="BZ1142" s="2"/>
    </row>
    <row r="1143" spans="2:78" ht="12" customHeight="1">
      <c r="B1143" s="22"/>
      <c r="C1143" s="4"/>
      <c r="D1143" s="3"/>
      <c r="E1143" s="21"/>
      <c r="F1143" s="3"/>
      <c r="G1143" s="20"/>
      <c r="H1143" s="13"/>
      <c r="I1143" s="19"/>
      <c r="J1143" s="19"/>
      <c r="K1143" s="116"/>
      <c r="L1143" s="19"/>
      <c r="M1143" s="18"/>
      <c r="N1143" s="17"/>
      <c r="O1143" s="16"/>
      <c r="P1143" s="2"/>
      <c r="Q1143" s="2"/>
      <c r="R1143" s="2"/>
      <c r="S1143" s="2"/>
      <c r="T1143" s="2"/>
      <c r="U1143" s="2"/>
      <c r="V1143" s="15"/>
      <c r="W1143" s="14"/>
      <c r="X1143" s="13"/>
      <c r="Y1143" s="12"/>
      <c r="Z1143" s="2"/>
      <c r="AA1143" s="11"/>
      <c r="AB1143" s="11"/>
      <c r="AC1143" s="11"/>
      <c r="AD1143" s="2"/>
      <c r="AE1143" s="2"/>
      <c r="AF1143" s="2"/>
      <c r="AG1143" s="2"/>
      <c r="AH1143" s="2"/>
      <c r="AI1143" s="2"/>
      <c r="AJ1143" s="4"/>
      <c r="AK1143" s="2"/>
      <c r="AL1143" s="2"/>
      <c r="AM1143" s="2"/>
      <c r="AN1143" s="2"/>
      <c r="AO1143" s="2"/>
      <c r="AP1143" s="2"/>
      <c r="AQ1143" s="10"/>
      <c r="AR1143" s="4"/>
      <c r="AS1143" s="9"/>
      <c r="AT1143" s="8"/>
      <c r="AU1143" s="7"/>
      <c r="AV1143" s="6"/>
      <c r="AW1143" s="7"/>
      <c r="AX1143" s="6"/>
      <c r="AY1143" s="5"/>
      <c r="AZ1143" s="6"/>
      <c r="BA1143" s="5"/>
      <c r="BB1143" s="6"/>
      <c r="BC1143" s="5"/>
      <c r="BD1143" s="6"/>
      <c r="BE1143" s="5"/>
      <c r="BF1143" s="6"/>
      <c r="BG1143" s="5"/>
      <c r="BH1143" s="6"/>
      <c r="BI1143" s="5"/>
      <c r="BJ1143" s="6"/>
      <c r="BK1143" s="5"/>
      <c r="BL1143" s="6"/>
      <c r="BM1143" s="5"/>
      <c r="BN1143" s="6"/>
      <c r="BO1143" s="5"/>
      <c r="BP1143" s="6"/>
      <c r="BQ1143" s="5"/>
      <c r="BR1143" s="2"/>
      <c r="BS1143" s="2"/>
      <c r="BT1143" s="4"/>
      <c r="BU1143" s="2"/>
      <c r="BV1143" s="2"/>
      <c r="BW1143" s="2"/>
      <c r="BX1143" s="3"/>
      <c r="BY1143" s="2"/>
      <c r="BZ1143" s="2"/>
    </row>
    <row r="1144" spans="2:78" ht="12" customHeight="1">
      <c r="B1144" s="22"/>
      <c r="C1144" s="4"/>
      <c r="D1144" s="3"/>
      <c r="E1144" s="21"/>
      <c r="F1144" s="3"/>
      <c r="G1144" s="20"/>
      <c r="H1144" s="13"/>
      <c r="I1144" s="19"/>
      <c r="J1144" s="19"/>
      <c r="K1144" s="116"/>
      <c r="L1144" s="19"/>
      <c r="M1144" s="18"/>
      <c r="N1144" s="17"/>
      <c r="O1144" s="16"/>
      <c r="P1144" s="2"/>
      <c r="Q1144" s="2"/>
      <c r="R1144" s="2"/>
      <c r="S1144" s="2"/>
      <c r="T1144" s="2"/>
      <c r="U1144" s="2"/>
      <c r="V1144" s="15"/>
      <c r="W1144" s="14"/>
      <c r="X1144" s="13"/>
      <c r="Y1144" s="12"/>
      <c r="Z1144" s="2"/>
      <c r="AA1144" s="11"/>
      <c r="AB1144" s="11"/>
      <c r="AC1144" s="11"/>
      <c r="AD1144" s="2"/>
      <c r="AE1144" s="2"/>
      <c r="AF1144" s="2"/>
      <c r="AG1144" s="2"/>
      <c r="AH1144" s="2"/>
      <c r="AI1144" s="2"/>
      <c r="AJ1144" s="4"/>
      <c r="AK1144" s="2"/>
      <c r="AL1144" s="2"/>
      <c r="AM1144" s="2"/>
      <c r="AN1144" s="2"/>
      <c r="AO1144" s="2"/>
      <c r="AP1144" s="2"/>
      <c r="AQ1144" s="10"/>
      <c r="AR1144" s="4"/>
      <c r="AS1144" s="9"/>
      <c r="AT1144" s="8"/>
      <c r="AU1144" s="7"/>
      <c r="AV1144" s="6"/>
      <c r="AW1144" s="7"/>
      <c r="AX1144" s="6"/>
      <c r="AY1144" s="5"/>
      <c r="AZ1144" s="6"/>
      <c r="BA1144" s="5"/>
      <c r="BB1144" s="6"/>
      <c r="BC1144" s="5"/>
      <c r="BD1144" s="6"/>
      <c r="BE1144" s="5"/>
      <c r="BF1144" s="6"/>
      <c r="BG1144" s="5"/>
      <c r="BH1144" s="6"/>
      <c r="BI1144" s="5"/>
      <c r="BJ1144" s="6"/>
      <c r="BK1144" s="5"/>
      <c r="BL1144" s="6"/>
      <c r="BM1144" s="5"/>
      <c r="BN1144" s="6"/>
      <c r="BO1144" s="5"/>
      <c r="BP1144" s="6"/>
      <c r="BQ1144" s="5"/>
      <c r="BR1144" s="2"/>
      <c r="BS1144" s="2"/>
      <c r="BT1144" s="4"/>
      <c r="BU1144" s="2"/>
      <c r="BV1144" s="2"/>
      <c r="BW1144" s="2"/>
      <c r="BX1144" s="3"/>
      <c r="BY1144" s="2"/>
      <c r="BZ1144" s="2"/>
    </row>
    <row r="1145" spans="2:78" ht="12" customHeight="1">
      <c r="B1145" s="22"/>
      <c r="C1145" s="4"/>
      <c r="D1145" s="3"/>
      <c r="E1145" s="21"/>
      <c r="F1145" s="3"/>
      <c r="G1145" s="20"/>
      <c r="H1145" s="13"/>
      <c r="I1145" s="19"/>
      <c r="J1145" s="19"/>
      <c r="K1145" s="116"/>
      <c r="L1145" s="19"/>
      <c r="M1145" s="18"/>
      <c r="N1145" s="17"/>
      <c r="O1145" s="16"/>
      <c r="P1145" s="2"/>
      <c r="Q1145" s="2"/>
      <c r="R1145" s="2"/>
      <c r="S1145" s="2"/>
      <c r="T1145" s="2"/>
      <c r="U1145" s="2"/>
      <c r="V1145" s="15"/>
      <c r="W1145" s="14"/>
      <c r="X1145" s="13"/>
      <c r="Y1145" s="12"/>
      <c r="Z1145" s="2"/>
      <c r="AA1145" s="11"/>
      <c r="AB1145" s="11"/>
      <c r="AC1145" s="11"/>
      <c r="AD1145" s="2"/>
      <c r="AE1145" s="2"/>
      <c r="AF1145" s="2"/>
      <c r="AG1145" s="2"/>
      <c r="AH1145" s="2"/>
      <c r="AI1145" s="2"/>
      <c r="AJ1145" s="4"/>
      <c r="AK1145" s="2"/>
      <c r="AL1145" s="2"/>
      <c r="AM1145" s="2"/>
      <c r="AN1145" s="2"/>
      <c r="AO1145" s="2"/>
      <c r="AP1145" s="2"/>
      <c r="AQ1145" s="10"/>
      <c r="AR1145" s="4"/>
      <c r="AS1145" s="9"/>
      <c r="AT1145" s="8"/>
      <c r="AU1145" s="7"/>
      <c r="AV1145" s="6"/>
      <c r="AW1145" s="7"/>
      <c r="AX1145" s="6"/>
      <c r="AY1145" s="5"/>
      <c r="AZ1145" s="6"/>
      <c r="BA1145" s="5"/>
      <c r="BB1145" s="6"/>
      <c r="BC1145" s="5"/>
      <c r="BD1145" s="6"/>
      <c r="BE1145" s="5"/>
      <c r="BF1145" s="6"/>
      <c r="BG1145" s="5"/>
      <c r="BH1145" s="6"/>
      <c r="BI1145" s="5"/>
      <c r="BJ1145" s="6"/>
      <c r="BK1145" s="5"/>
      <c r="BL1145" s="6"/>
      <c r="BM1145" s="5"/>
      <c r="BN1145" s="6"/>
      <c r="BO1145" s="5"/>
      <c r="BP1145" s="6"/>
      <c r="BQ1145" s="5"/>
      <c r="BR1145" s="2"/>
      <c r="BS1145" s="2"/>
      <c r="BT1145" s="4"/>
      <c r="BU1145" s="2"/>
      <c r="BV1145" s="2"/>
      <c r="BW1145" s="2"/>
      <c r="BX1145" s="3"/>
      <c r="BY1145" s="2"/>
      <c r="BZ1145" s="2"/>
    </row>
    <row r="1146" spans="2:78" ht="12" customHeight="1">
      <c r="B1146" s="22"/>
      <c r="C1146" s="4"/>
      <c r="D1146" s="3"/>
      <c r="E1146" s="21"/>
      <c r="F1146" s="3"/>
      <c r="G1146" s="20"/>
      <c r="H1146" s="13"/>
      <c r="I1146" s="19"/>
      <c r="J1146" s="19"/>
      <c r="K1146" s="116"/>
      <c r="L1146" s="19"/>
      <c r="M1146" s="18"/>
      <c r="N1146" s="17"/>
      <c r="O1146" s="16"/>
      <c r="P1146" s="2"/>
      <c r="Q1146" s="2"/>
      <c r="R1146" s="2"/>
      <c r="S1146" s="2"/>
      <c r="T1146" s="2"/>
      <c r="U1146" s="2"/>
      <c r="V1146" s="15"/>
      <c r="W1146" s="14"/>
      <c r="X1146" s="13"/>
      <c r="Y1146" s="12"/>
      <c r="Z1146" s="2"/>
      <c r="AA1146" s="11"/>
      <c r="AB1146" s="11"/>
      <c r="AC1146" s="11"/>
      <c r="AD1146" s="2"/>
      <c r="AE1146" s="2"/>
      <c r="AF1146" s="2"/>
      <c r="AG1146" s="2"/>
      <c r="AH1146" s="2"/>
      <c r="AI1146" s="2"/>
      <c r="AJ1146" s="4"/>
      <c r="AK1146" s="2"/>
      <c r="AL1146" s="2"/>
      <c r="AM1146" s="2"/>
      <c r="AN1146" s="2"/>
      <c r="AO1146" s="2"/>
      <c r="AP1146" s="2"/>
      <c r="AQ1146" s="10"/>
      <c r="AR1146" s="4"/>
      <c r="AS1146" s="9"/>
      <c r="AT1146" s="8"/>
      <c r="AU1146" s="7"/>
      <c r="AV1146" s="6"/>
      <c r="AW1146" s="7"/>
      <c r="AX1146" s="6"/>
      <c r="AY1146" s="5"/>
      <c r="AZ1146" s="6"/>
      <c r="BA1146" s="5"/>
      <c r="BB1146" s="6"/>
      <c r="BC1146" s="5"/>
      <c r="BD1146" s="6"/>
      <c r="BE1146" s="5"/>
      <c r="BF1146" s="6"/>
      <c r="BG1146" s="5"/>
      <c r="BH1146" s="6"/>
      <c r="BI1146" s="5"/>
      <c r="BJ1146" s="6"/>
      <c r="BK1146" s="5"/>
      <c r="BL1146" s="6"/>
      <c r="BM1146" s="5"/>
      <c r="BN1146" s="6"/>
      <c r="BO1146" s="5"/>
      <c r="BP1146" s="6"/>
      <c r="BQ1146" s="5"/>
      <c r="BR1146" s="2"/>
      <c r="BS1146" s="2"/>
      <c r="BT1146" s="4"/>
      <c r="BU1146" s="2"/>
      <c r="BV1146" s="2"/>
      <c r="BW1146" s="2"/>
      <c r="BX1146" s="3"/>
      <c r="BY1146" s="2"/>
      <c r="BZ1146" s="2"/>
    </row>
    <row r="1147" spans="2:78" ht="12" customHeight="1">
      <c r="B1147" s="22"/>
      <c r="C1147" s="4"/>
      <c r="D1147" s="3"/>
      <c r="E1147" s="21"/>
      <c r="F1147" s="3"/>
      <c r="G1147" s="20"/>
      <c r="H1147" s="13"/>
      <c r="I1147" s="19"/>
      <c r="J1147" s="19"/>
      <c r="K1147" s="116"/>
      <c r="L1147" s="19"/>
      <c r="M1147" s="18"/>
      <c r="N1147" s="17"/>
      <c r="O1147" s="16"/>
      <c r="P1147" s="2"/>
      <c r="Q1147" s="2"/>
      <c r="R1147" s="2"/>
      <c r="S1147" s="2"/>
      <c r="T1147" s="2"/>
      <c r="U1147" s="2"/>
      <c r="V1147" s="15"/>
      <c r="W1147" s="14"/>
      <c r="X1147" s="13"/>
      <c r="Y1147" s="12"/>
      <c r="Z1147" s="2"/>
      <c r="AA1147" s="11"/>
      <c r="AB1147" s="11"/>
      <c r="AC1147" s="11"/>
      <c r="AD1147" s="2"/>
      <c r="AE1147" s="2"/>
      <c r="AF1147" s="2"/>
      <c r="AG1147" s="2"/>
      <c r="AH1147" s="2"/>
      <c r="AI1147" s="2"/>
      <c r="AJ1147" s="4"/>
      <c r="AK1147" s="2"/>
      <c r="AL1147" s="2"/>
      <c r="AM1147" s="2"/>
      <c r="AN1147" s="2"/>
      <c r="AO1147" s="2"/>
      <c r="AP1147" s="2"/>
      <c r="AQ1147" s="10"/>
      <c r="AR1147" s="4"/>
      <c r="AS1147" s="9"/>
      <c r="AT1147" s="8"/>
      <c r="AU1147" s="7"/>
      <c r="AV1147" s="6"/>
      <c r="AW1147" s="7"/>
      <c r="AX1147" s="6"/>
      <c r="AY1147" s="5"/>
      <c r="AZ1147" s="6"/>
      <c r="BA1147" s="5"/>
      <c r="BB1147" s="6"/>
      <c r="BC1147" s="5"/>
      <c r="BD1147" s="6"/>
      <c r="BE1147" s="5"/>
      <c r="BF1147" s="6"/>
      <c r="BG1147" s="5"/>
      <c r="BH1147" s="6"/>
      <c r="BI1147" s="5"/>
      <c r="BJ1147" s="6"/>
      <c r="BK1147" s="5"/>
      <c r="BL1147" s="6"/>
      <c r="BM1147" s="5"/>
      <c r="BN1147" s="6"/>
      <c r="BO1147" s="5"/>
      <c r="BP1147" s="6"/>
      <c r="BQ1147" s="5"/>
      <c r="BR1147" s="2"/>
      <c r="BS1147" s="2"/>
      <c r="BT1147" s="4"/>
      <c r="BU1147" s="2"/>
      <c r="BV1147" s="2"/>
      <c r="BW1147" s="2"/>
      <c r="BX1147" s="3"/>
      <c r="BY1147" s="2"/>
      <c r="BZ1147" s="2"/>
    </row>
    <row r="1148" spans="2:78" ht="12" customHeight="1">
      <c r="B1148" s="22"/>
      <c r="C1148" s="4"/>
      <c r="D1148" s="3"/>
      <c r="E1148" s="21"/>
      <c r="F1148" s="3"/>
      <c r="G1148" s="20"/>
      <c r="H1148" s="13"/>
      <c r="I1148" s="19"/>
      <c r="J1148" s="19"/>
      <c r="K1148" s="116"/>
      <c r="L1148" s="19"/>
      <c r="M1148" s="18"/>
      <c r="N1148" s="17"/>
      <c r="O1148" s="16"/>
      <c r="P1148" s="2"/>
      <c r="Q1148" s="2"/>
      <c r="R1148" s="2"/>
      <c r="S1148" s="2"/>
      <c r="T1148" s="2"/>
      <c r="U1148" s="2"/>
      <c r="V1148" s="15"/>
      <c r="W1148" s="14"/>
      <c r="X1148" s="13"/>
      <c r="Y1148" s="12"/>
      <c r="Z1148" s="2"/>
      <c r="AA1148" s="11"/>
      <c r="AB1148" s="11"/>
      <c r="AC1148" s="11"/>
      <c r="AD1148" s="2"/>
      <c r="AE1148" s="2"/>
      <c r="AF1148" s="2"/>
      <c r="AG1148" s="2"/>
      <c r="AH1148" s="2"/>
      <c r="AI1148" s="2"/>
      <c r="AJ1148" s="4"/>
      <c r="AK1148" s="2"/>
      <c r="AL1148" s="2"/>
      <c r="AM1148" s="2"/>
      <c r="AN1148" s="2"/>
      <c r="AO1148" s="2"/>
      <c r="AP1148" s="2"/>
      <c r="AQ1148" s="10"/>
      <c r="AR1148" s="4"/>
      <c r="AS1148" s="9"/>
      <c r="AT1148" s="8"/>
      <c r="AU1148" s="7"/>
      <c r="AV1148" s="6"/>
      <c r="AW1148" s="7"/>
      <c r="AX1148" s="6"/>
      <c r="AY1148" s="5"/>
      <c r="AZ1148" s="6"/>
      <c r="BA1148" s="5"/>
      <c r="BB1148" s="6"/>
      <c r="BC1148" s="5"/>
      <c r="BD1148" s="6"/>
      <c r="BE1148" s="5"/>
      <c r="BF1148" s="6"/>
      <c r="BG1148" s="5"/>
      <c r="BH1148" s="6"/>
      <c r="BI1148" s="5"/>
      <c r="BJ1148" s="6"/>
      <c r="BK1148" s="5"/>
      <c r="BL1148" s="6"/>
      <c r="BM1148" s="5"/>
      <c r="BN1148" s="6"/>
      <c r="BO1148" s="5"/>
      <c r="BP1148" s="6"/>
      <c r="BQ1148" s="5"/>
      <c r="BR1148" s="2"/>
      <c r="BS1148" s="2"/>
      <c r="BT1148" s="4"/>
      <c r="BU1148" s="2"/>
      <c r="BV1148" s="2"/>
      <c r="BW1148" s="2"/>
      <c r="BX1148" s="3"/>
      <c r="BY1148" s="2"/>
      <c r="BZ1148" s="2"/>
    </row>
    <row r="1149" spans="2:78" ht="12" customHeight="1">
      <c r="B1149" s="22"/>
      <c r="C1149" s="4"/>
      <c r="D1149" s="3"/>
      <c r="E1149" s="21"/>
      <c r="F1149" s="3"/>
      <c r="G1149" s="20"/>
      <c r="H1149" s="13"/>
      <c r="I1149" s="19"/>
      <c r="J1149" s="19"/>
      <c r="K1149" s="116"/>
      <c r="L1149" s="19"/>
      <c r="M1149" s="18"/>
      <c r="N1149" s="17"/>
      <c r="O1149" s="16"/>
      <c r="P1149" s="2"/>
      <c r="Q1149" s="2"/>
      <c r="R1149" s="2"/>
      <c r="S1149" s="2"/>
      <c r="T1149" s="2"/>
      <c r="U1149" s="2"/>
      <c r="V1149" s="15"/>
      <c r="W1149" s="14"/>
      <c r="X1149" s="13"/>
      <c r="Y1149" s="12"/>
      <c r="Z1149" s="2"/>
      <c r="AA1149" s="11"/>
      <c r="AB1149" s="11"/>
      <c r="AC1149" s="11"/>
      <c r="AD1149" s="2"/>
      <c r="AE1149" s="2"/>
      <c r="AF1149" s="2"/>
      <c r="AG1149" s="2"/>
      <c r="AH1149" s="2"/>
      <c r="AI1149" s="2"/>
      <c r="AJ1149" s="4"/>
      <c r="AK1149" s="2"/>
      <c r="AL1149" s="2"/>
      <c r="AM1149" s="2"/>
      <c r="AN1149" s="2"/>
      <c r="AO1149" s="2"/>
      <c r="AP1149" s="2"/>
      <c r="AQ1149" s="10"/>
      <c r="AR1149" s="4"/>
      <c r="AS1149" s="9"/>
      <c r="AT1149" s="8"/>
      <c r="AU1149" s="7"/>
      <c r="AV1149" s="6"/>
      <c r="AW1149" s="7"/>
      <c r="AX1149" s="6"/>
      <c r="AY1149" s="5"/>
      <c r="AZ1149" s="6"/>
      <c r="BA1149" s="5"/>
      <c r="BB1149" s="6"/>
      <c r="BC1149" s="5"/>
      <c r="BD1149" s="6"/>
      <c r="BE1149" s="5"/>
      <c r="BF1149" s="6"/>
      <c r="BG1149" s="5"/>
      <c r="BH1149" s="6"/>
      <c r="BI1149" s="5"/>
      <c r="BJ1149" s="6"/>
      <c r="BK1149" s="5"/>
      <c r="BL1149" s="6"/>
      <c r="BM1149" s="5"/>
      <c r="BN1149" s="6"/>
      <c r="BO1149" s="5"/>
      <c r="BP1149" s="6"/>
      <c r="BQ1149" s="5"/>
      <c r="BR1149" s="2"/>
      <c r="BS1149" s="2"/>
      <c r="BT1149" s="4"/>
      <c r="BU1149" s="2"/>
      <c r="BV1149" s="2"/>
      <c r="BW1149" s="2"/>
      <c r="BX1149" s="3"/>
      <c r="BY1149" s="2"/>
      <c r="BZ1149" s="2"/>
    </row>
    <row r="1150" spans="2:78" ht="12" customHeight="1">
      <c r="B1150" s="22"/>
      <c r="C1150" s="4"/>
      <c r="D1150" s="3"/>
      <c r="E1150" s="21"/>
      <c r="F1150" s="3"/>
      <c r="G1150" s="20"/>
      <c r="H1150" s="13"/>
      <c r="I1150" s="19"/>
      <c r="J1150" s="19"/>
      <c r="K1150" s="116"/>
      <c r="L1150" s="19"/>
      <c r="M1150" s="18"/>
      <c r="N1150" s="17"/>
      <c r="O1150" s="16"/>
      <c r="P1150" s="2"/>
      <c r="Q1150" s="2"/>
      <c r="R1150" s="2"/>
      <c r="S1150" s="2"/>
      <c r="T1150" s="2"/>
      <c r="U1150" s="2"/>
      <c r="V1150" s="15"/>
      <c r="W1150" s="14"/>
      <c r="X1150" s="13"/>
      <c r="Y1150" s="12"/>
      <c r="Z1150" s="2"/>
      <c r="AA1150" s="11"/>
      <c r="AB1150" s="11"/>
      <c r="AC1150" s="11"/>
      <c r="AD1150" s="2"/>
      <c r="AE1150" s="2"/>
      <c r="AF1150" s="2"/>
      <c r="AG1150" s="2"/>
      <c r="AH1150" s="2"/>
      <c r="AI1150" s="2"/>
      <c r="AJ1150" s="4"/>
      <c r="AK1150" s="2"/>
      <c r="AL1150" s="2"/>
      <c r="AM1150" s="2"/>
      <c r="AN1150" s="2"/>
      <c r="AO1150" s="2"/>
      <c r="AP1150" s="2"/>
      <c r="AQ1150" s="10"/>
      <c r="AR1150" s="4"/>
      <c r="AS1150" s="9"/>
      <c r="AT1150" s="8"/>
      <c r="AU1150" s="7"/>
      <c r="AV1150" s="6"/>
      <c r="AW1150" s="7"/>
      <c r="AX1150" s="6"/>
      <c r="AY1150" s="5"/>
      <c r="AZ1150" s="6"/>
      <c r="BA1150" s="5"/>
      <c r="BB1150" s="6"/>
      <c r="BC1150" s="5"/>
      <c r="BD1150" s="6"/>
      <c r="BE1150" s="5"/>
      <c r="BF1150" s="6"/>
      <c r="BG1150" s="5"/>
      <c r="BH1150" s="6"/>
      <c r="BI1150" s="5"/>
      <c r="BJ1150" s="6"/>
      <c r="BK1150" s="5"/>
      <c r="BL1150" s="6"/>
      <c r="BM1150" s="5"/>
      <c r="BN1150" s="6"/>
      <c r="BO1150" s="5"/>
      <c r="BP1150" s="6"/>
      <c r="BQ1150" s="5"/>
      <c r="BR1150" s="2"/>
      <c r="BS1150" s="2"/>
      <c r="BT1150" s="4"/>
      <c r="BU1150" s="2"/>
      <c r="BV1150" s="2"/>
      <c r="BW1150" s="2"/>
      <c r="BX1150" s="3"/>
      <c r="BY1150" s="2"/>
      <c r="BZ1150" s="2"/>
    </row>
    <row r="1151" spans="2:78" ht="12" customHeight="1">
      <c r="B1151" s="22"/>
      <c r="C1151" s="4"/>
      <c r="D1151" s="3"/>
      <c r="E1151" s="21"/>
      <c r="F1151" s="3"/>
      <c r="G1151" s="20"/>
      <c r="H1151" s="13"/>
      <c r="I1151" s="19"/>
      <c r="J1151" s="19"/>
      <c r="K1151" s="116"/>
      <c r="L1151" s="19"/>
      <c r="M1151" s="18"/>
      <c r="N1151" s="17"/>
      <c r="O1151" s="16"/>
      <c r="P1151" s="2"/>
      <c r="Q1151" s="2"/>
      <c r="R1151" s="2"/>
      <c r="S1151" s="2"/>
      <c r="T1151" s="2"/>
      <c r="U1151" s="2"/>
      <c r="V1151" s="15"/>
      <c r="W1151" s="14"/>
      <c r="X1151" s="13"/>
      <c r="Y1151" s="12"/>
      <c r="Z1151" s="2"/>
      <c r="AA1151" s="11"/>
      <c r="AB1151" s="11"/>
      <c r="AC1151" s="11"/>
      <c r="AD1151" s="2"/>
      <c r="AE1151" s="2"/>
      <c r="AF1151" s="2"/>
      <c r="AG1151" s="2"/>
      <c r="AH1151" s="2"/>
      <c r="AI1151" s="2"/>
      <c r="AJ1151" s="4"/>
      <c r="AK1151" s="2"/>
      <c r="AL1151" s="2"/>
      <c r="AM1151" s="2"/>
      <c r="AN1151" s="2"/>
      <c r="AO1151" s="2"/>
      <c r="AP1151" s="2"/>
      <c r="AQ1151" s="10"/>
      <c r="AR1151" s="4"/>
      <c r="AS1151" s="9"/>
      <c r="AT1151" s="8"/>
      <c r="AU1151" s="7"/>
      <c r="AV1151" s="6"/>
      <c r="AW1151" s="7"/>
      <c r="AX1151" s="6"/>
      <c r="AY1151" s="5"/>
      <c r="AZ1151" s="6"/>
      <c r="BA1151" s="5"/>
      <c r="BB1151" s="6"/>
      <c r="BC1151" s="5"/>
      <c r="BD1151" s="6"/>
      <c r="BE1151" s="5"/>
      <c r="BF1151" s="6"/>
      <c r="BG1151" s="5"/>
      <c r="BH1151" s="6"/>
      <c r="BI1151" s="5"/>
      <c r="BJ1151" s="6"/>
      <c r="BK1151" s="5"/>
      <c r="BL1151" s="6"/>
      <c r="BM1151" s="5"/>
      <c r="BN1151" s="6"/>
      <c r="BO1151" s="5"/>
      <c r="BP1151" s="6"/>
      <c r="BQ1151" s="5"/>
      <c r="BR1151" s="2"/>
      <c r="BS1151" s="2"/>
      <c r="BT1151" s="4"/>
      <c r="BU1151" s="2"/>
      <c r="BV1151" s="2"/>
      <c r="BW1151" s="2"/>
      <c r="BX1151" s="3"/>
      <c r="BY1151" s="2"/>
      <c r="BZ1151" s="2"/>
    </row>
    <row r="1152" spans="2:78" ht="12" customHeight="1">
      <c r="B1152" s="22"/>
      <c r="C1152" s="4"/>
      <c r="D1152" s="3"/>
      <c r="E1152" s="21"/>
      <c r="F1152" s="3"/>
      <c r="G1152" s="20"/>
      <c r="H1152" s="13"/>
      <c r="I1152" s="19"/>
      <c r="J1152" s="19"/>
      <c r="K1152" s="116"/>
      <c r="L1152" s="19"/>
      <c r="M1152" s="18"/>
      <c r="N1152" s="17"/>
      <c r="O1152" s="16"/>
      <c r="P1152" s="2"/>
      <c r="Q1152" s="2"/>
      <c r="R1152" s="2"/>
      <c r="S1152" s="2"/>
      <c r="T1152" s="2"/>
      <c r="U1152" s="2"/>
      <c r="V1152" s="15"/>
      <c r="W1152" s="14"/>
      <c r="X1152" s="13"/>
      <c r="Y1152" s="12"/>
      <c r="Z1152" s="2"/>
      <c r="AA1152" s="11"/>
      <c r="AB1152" s="11"/>
      <c r="AC1152" s="11"/>
      <c r="AD1152" s="2"/>
      <c r="AE1152" s="2"/>
      <c r="AF1152" s="2"/>
      <c r="AG1152" s="2"/>
      <c r="AH1152" s="2"/>
      <c r="AI1152" s="2"/>
      <c r="AJ1152" s="4"/>
      <c r="AK1152" s="2"/>
      <c r="AL1152" s="2"/>
      <c r="AM1152" s="2"/>
      <c r="AN1152" s="2"/>
      <c r="AO1152" s="2"/>
      <c r="AP1152" s="2"/>
      <c r="AQ1152" s="10"/>
      <c r="AR1152" s="4"/>
      <c r="AS1152" s="9"/>
      <c r="AT1152" s="8"/>
      <c r="AU1152" s="7"/>
      <c r="AV1152" s="6"/>
      <c r="AW1152" s="7"/>
      <c r="AX1152" s="6"/>
      <c r="AY1152" s="5"/>
      <c r="AZ1152" s="6"/>
      <c r="BA1152" s="5"/>
      <c r="BB1152" s="6"/>
      <c r="BC1152" s="5"/>
      <c r="BD1152" s="6"/>
      <c r="BE1152" s="5"/>
      <c r="BF1152" s="6"/>
      <c r="BG1152" s="5"/>
      <c r="BH1152" s="6"/>
      <c r="BI1152" s="5"/>
      <c r="BJ1152" s="6"/>
      <c r="BK1152" s="5"/>
      <c r="BL1152" s="6"/>
      <c r="BM1152" s="5"/>
      <c r="BN1152" s="6"/>
      <c r="BO1152" s="5"/>
      <c r="BP1152" s="6"/>
      <c r="BQ1152" s="5"/>
      <c r="BR1152" s="2"/>
      <c r="BS1152" s="2"/>
      <c r="BT1152" s="4"/>
      <c r="BU1152" s="2"/>
      <c r="BV1152" s="2"/>
      <c r="BW1152" s="2"/>
      <c r="BX1152" s="3"/>
      <c r="BY1152" s="2"/>
      <c r="BZ1152" s="2"/>
    </row>
    <row r="1153" spans="2:78" ht="12" customHeight="1">
      <c r="B1153" s="22"/>
      <c r="C1153" s="4"/>
      <c r="D1153" s="3"/>
      <c r="E1153" s="21"/>
      <c r="F1153" s="3"/>
      <c r="G1153" s="20"/>
      <c r="H1153" s="13"/>
      <c r="I1153" s="19"/>
      <c r="J1153" s="19"/>
      <c r="K1153" s="116"/>
      <c r="L1153" s="19"/>
      <c r="M1153" s="18"/>
      <c r="N1153" s="17"/>
      <c r="O1153" s="16"/>
      <c r="P1153" s="2"/>
      <c r="Q1153" s="2"/>
      <c r="R1153" s="2"/>
      <c r="S1153" s="2"/>
      <c r="T1153" s="2"/>
      <c r="U1153" s="2"/>
      <c r="V1153" s="15"/>
      <c r="W1153" s="14"/>
      <c r="X1153" s="13"/>
      <c r="Y1153" s="12"/>
      <c r="Z1153" s="2"/>
      <c r="AA1153" s="11"/>
      <c r="AB1153" s="11"/>
      <c r="AC1153" s="11"/>
      <c r="AD1153" s="2"/>
      <c r="AE1153" s="2"/>
      <c r="AF1153" s="2"/>
      <c r="AG1153" s="2"/>
      <c r="AH1153" s="2"/>
      <c r="AI1153" s="2"/>
      <c r="AJ1153" s="4"/>
      <c r="AK1153" s="2"/>
      <c r="AL1153" s="2"/>
      <c r="AM1153" s="2"/>
      <c r="AN1153" s="2"/>
      <c r="AO1153" s="2"/>
      <c r="AP1153" s="2"/>
      <c r="AQ1153" s="10"/>
      <c r="AR1153" s="4"/>
      <c r="AS1153" s="9"/>
      <c r="AT1153" s="8"/>
      <c r="AU1153" s="7"/>
      <c r="AV1153" s="6"/>
      <c r="AW1153" s="7"/>
      <c r="AX1153" s="6"/>
      <c r="AY1153" s="5"/>
      <c r="AZ1153" s="6"/>
      <c r="BA1153" s="5"/>
      <c r="BB1153" s="6"/>
      <c r="BC1153" s="5"/>
      <c r="BD1153" s="6"/>
      <c r="BE1153" s="5"/>
      <c r="BF1153" s="6"/>
      <c r="BG1153" s="5"/>
      <c r="BH1153" s="6"/>
      <c r="BI1153" s="5"/>
      <c r="BJ1153" s="6"/>
      <c r="BK1153" s="5"/>
      <c r="BL1153" s="6"/>
      <c r="BM1153" s="5"/>
      <c r="BN1153" s="6"/>
      <c r="BO1153" s="5"/>
      <c r="BP1153" s="6"/>
      <c r="BQ1153" s="5"/>
      <c r="BR1153" s="2"/>
      <c r="BS1153" s="2"/>
      <c r="BT1153" s="4"/>
      <c r="BU1153" s="2"/>
      <c r="BV1153" s="2"/>
      <c r="BW1153" s="2"/>
      <c r="BX1153" s="3"/>
      <c r="BY1153" s="2"/>
      <c r="BZ1153" s="2"/>
    </row>
    <row r="1154" spans="2:78" ht="12" customHeight="1">
      <c r="B1154" s="22"/>
      <c r="C1154" s="4"/>
      <c r="D1154" s="3"/>
      <c r="E1154" s="21"/>
      <c r="F1154" s="3"/>
      <c r="G1154" s="20"/>
      <c r="H1154" s="13"/>
      <c r="I1154" s="19"/>
      <c r="J1154" s="19"/>
      <c r="K1154" s="116"/>
      <c r="L1154" s="19"/>
      <c r="M1154" s="18"/>
      <c r="N1154" s="17"/>
      <c r="O1154" s="16"/>
      <c r="P1154" s="2"/>
      <c r="Q1154" s="2"/>
      <c r="R1154" s="2"/>
      <c r="S1154" s="2"/>
      <c r="T1154" s="2"/>
      <c r="U1154" s="2"/>
      <c r="V1154" s="15"/>
      <c r="W1154" s="14"/>
      <c r="X1154" s="13"/>
      <c r="Y1154" s="12"/>
      <c r="Z1154" s="2"/>
      <c r="AA1154" s="11"/>
      <c r="AB1154" s="11"/>
      <c r="AC1154" s="11"/>
      <c r="AD1154" s="2"/>
      <c r="AE1154" s="2"/>
      <c r="AF1154" s="2"/>
      <c r="AG1154" s="2"/>
      <c r="AH1154" s="2"/>
      <c r="AI1154" s="2"/>
      <c r="AJ1154" s="4"/>
      <c r="AK1154" s="2"/>
      <c r="AL1154" s="2"/>
      <c r="AM1154" s="2"/>
      <c r="AN1154" s="2"/>
      <c r="AO1154" s="2"/>
      <c r="AP1154" s="2"/>
      <c r="AQ1154" s="10"/>
      <c r="AR1154" s="4"/>
      <c r="AS1154" s="9"/>
      <c r="AT1154" s="8"/>
      <c r="AU1154" s="7"/>
      <c r="AV1154" s="6"/>
      <c r="AW1154" s="7"/>
      <c r="AX1154" s="6"/>
      <c r="AY1154" s="5"/>
      <c r="AZ1154" s="6"/>
      <c r="BA1154" s="5"/>
      <c r="BB1154" s="6"/>
      <c r="BC1154" s="5"/>
      <c r="BD1154" s="6"/>
      <c r="BE1154" s="5"/>
      <c r="BF1154" s="6"/>
      <c r="BG1154" s="5"/>
      <c r="BH1154" s="6"/>
      <c r="BI1154" s="5"/>
      <c r="BJ1154" s="6"/>
      <c r="BK1154" s="5"/>
      <c r="BL1154" s="6"/>
      <c r="BM1154" s="5"/>
      <c r="BN1154" s="6"/>
      <c r="BO1154" s="5"/>
      <c r="BP1154" s="6"/>
      <c r="BQ1154" s="5"/>
      <c r="BR1154" s="2"/>
      <c r="BS1154" s="2"/>
      <c r="BT1154" s="4"/>
      <c r="BU1154" s="2"/>
      <c r="BV1154" s="2"/>
      <c r="BW1154" s="2"/>
      <c r="BX1154" s="3"/>
      <c r="BY1154" s="2"/>
      <c r="BZ1154" s="2"/>
    </row>
    <row r="1155" spans="2:78" ht="12" customHeight="1">
      <c r="B1155" s="22"/>
      <c r="C1155" s="4"/>
      <c r="D1155" s="3"/>
      <c r="E1155" s="21"/>
      <c r="F1155" s="3"/>
      <c r="G1155" s="20"/>
      <c r="H1155" s="13"/>
      <c r="I1155" s="19"/>
      <c r="J1155" s="19"/>
      <c r="K1155" s="116"/>
      <c r="L1155" s="19"/>
      <c r="M1155" s="18"/>
      <c r="N1155" s="17"/>
      <c r="O1155" s="16"/>
      <c r="P1155" s="2"/>
      <c r="Q1155" s="2"/>
      <c r="R1155" s="2"/>
      <c r="S1155" s="2"/>
      <c r="T1155" s="2"/>
      <c r="U1155" s="2"/>
      <c r="V1155" s="15"/>
      <c r="W1155" s="14"/>
      <c r="X1155" s="13"/>
      <c r="Y1155" s="12"/>
      <c r="Z1155" s="2"/>
      <c r="AA1155" s="11"/>
      <c r="AB1155" s="11"/>
      <c r="AC1155" s="11"/>
      <c r="AD1155" s="2"/>
      <c r="AE1155" s="2"/>
      <c r="AF1155" s="2"/>
      <c r="AG1155" s="2"/>
      <c r="AH1155" s="2"/>
      <c r="AI1155" s="2"/>
      <c r="AJ1155" s="4"/>
      <c r="AK1155" s="2"/>
      <c r="AL1155" s="2"/>
      <c r="AM1155" s="2"/>
      <c r="AN1155" s="2"/>
      <c r="AO1155" s="2"/>
      <c r="AP1155" s="2"/>
      <c r="AQ1155" s="10"/>
      <c r="AR1155" s="4"/>
      <c r="AS1155" s="9"/>
      <c r="AT1155" s="8"/>
      <c r="AU1155" s="7"/>
      <c r="AV1155" s="6"/>
      <c r="AW1155" s="7"/>
      <c r="AX1155" s="6"/>
      <c r="AY1155" s="5"/>
      <c r="AZ1155" s="6"/>
      <c r="BA1155" s="5"/>
      <c r="BB1155" s="6"/>
      <c r="BC1155" s="5"/>
      <c r="BD1155" s="6"/>
      <c r="BE1155" s="5"/>
      <c r="BF1155" s="6"/>
      <c r="BG1155" s="5"/>
      <c r="BH1155" s="6"/>
      <c r="BI1155" s="5"/>
      <c r="BJ1155" s="6"/>
      <c r="BK1155" s="5"/>
      <c r="BL1155" s="6"/>
      <c r="BM1155" s="5"/>
      <c r="BN1155" s="6"/>
      <c r="BO1155" s="5"/>
      <c r="BP1155" s="6"/>
      <c r="BQ1155" s="5"/>
      <c r="BR1155" s="2"/>
      <c r="BS1155" s="2"/>
      <c r="BT1155" s="4"/>
      <c r="BU1155" s="2"/>
      <c r="BV1155" s="2"/>
      <c r="BW1155" s="2"/>
      <c r="BX1155" s="3"/>
      <c r="BY1155" s="2"/>
      <c r="BZ1155" s="2"/>
    </row>
    <row r="1156" spans="2:78" ht="12" customHeight="1">
      <c r="B1156" s="22"/>
      <c r="C1156" s="4"/>
      <c r="D1156" s="3"/>
      <c r="E1156" s="21"/>
      <c r="F1156" s="3"/>
      <c r="G1156" s="20"/>
      <c r="H1156" s="13"/>
      <c r="I1156" s="19"/>
      <c r="J1156" s="19"/>
      <c r="K1156" s="116"/>
      <c r="L1156" s="19"/>
      <c r="M1156" s="18"/>
      <c r="N1156" s="17"/>
      <c r="O1156" s="16"/>
      <c r="P1156" s="2"/>
      <c r="Q1156" s="2"/>
      <c r="R1156" s="2"/>
      <c r="S1156" s="2"/>
      <c r="T1156" s="2"/>
      <c r="U1156" s="2"/>
      <c r="V1156" s="15"/>
      <c r="W1156" s="14"/>
      <c r="X1156" s="13"/>
      <c r="Y1156" s="12"/>
      <c r="Z1156" s="2"/>
      <c r="AA1156" s="11"/>
      <c r="AB1156" s="11"/>
      <c r="AC1156" s="11"/>
      <c r="AD1156" s="2"/>
      <c r="AE1156" s="2"/>
      <c r="AF1156" s="2"/>
      <c r="AG1156" s="2"/>
      <c r="AH1156" s="2"/>
      <c r="AI1156" s="2"/>
      <c r="AJ1156" s="4"/>
      <c r="AK1156" s="2"/>
      <c r="AL1156" s="2"/>
      <c r="AM1156" s="2"/>
      <c r="AN1156" s="2"/>
      <c r="AO1156" s="2"/>
      <c r="AP1156" s="2"/>
      <c r="AQ1156" s="10"/>
      <c r="AR1156" s="4"/>
      <c r="AS1156" s="9"/>
      <c r="AT1156" s="8"/>
      <c r="AU1156" s="7"/>
      <c r="AV1156" s="6"/>
      <c r="AW1156" s="7"/>
      <c r="AX1156" s="6"/>
      <c r="AY1156" s="5"/>
      <c r="AZ1156" s="6"/>
      <c r="BA1156" s="5"/>
      <c r="BB1156" s="6"/>
      <c r="BC1156" s="5"/>
      <c r="BD1156" s="6"/>
      <c r="BE1156" s="5"/>
      <c r="BF1156" s="6"/>
      <c r="BG1156" s="5"/>
      <c r="BH1156" s="6"/>
      <c r="BI1156" s="5"/>
      <c r="BJ1156" s="6"/>
      <c r="BK1156" s="5"/>
      <c r="BL1156" s="6"/>
      <c r="BM1156" s="5"/>
      <c r="BN1156" s="6"/>
      <c r="BO1156" s="5"/>
      <c r="BP1156" s="6"/>
      <c r="BQ1156" s="5"/>
      <c r="BR1156" s="2"/>
      <c r="BS1156" s="2"/>
      <c r="BT1156" s="4"/>
      <c r="BU1156" s="2"/>
      <c r="BV1156" s="2"/>
      <c r="BW1156" s="2"/>
      <c r="BX1156" s="3"/>
      <c r="BY1156" s="2"/>
      <c r="BZ1156" s="2"/>
    </row>
    <row r="1157" spans="2:78" ht="12" customHeight="1">
      <c r="B1157" s="22"/>
      <c r="C1157" s="4"/>
      <c r="D1157" s="3"/>
      <c r="E1157" s="21"/>
      <c r="F1157" s="3"/>
      <c r="G1157" s="20"/>
      <c r="H1157" s="13"/>
      <c r="I1157" s="19"/>
      <c r="J1157" s="19"/>
      <c r="K1157" s="116"/>
      <c r="L1157" s="19"/>
      <c r="M1157" s="18"/>
      <c r="N1157" s="17"/>
      <c r="O1157" s="16"/>
      <c r="P1157" s="2"/>
      <c r="Q1157" s="2"/>
      <c r="R1157" s="2"/>
      <c r="S1157" s="2"/>
      <c r="T1157" s="2"/>
      <c r="U1157" s="2"/>
      <c r="V1157" s="15"/>
      <c r="W1157" s="14"/>
      <c r="X1157" s="13"/>
      <c r="Y1157" s="12"/>
      <c r="Z1157" s="2"/>
      <c r="AA1157" s="11"/>
      <c r="AB1157" s="11"/>
      <c r="AC1157" s="11"/>
      <c r="AD1157" s="2"/>
      <c r="AE1157" s="2"/>
      <c r="AF1157" s="2"/>
      <c r="AG1157" s="2"/>
      <c r="AH1157" s="2"/>
      <c r="AI1157" s="2"/>
      <c r="AJ1157" s="4"/>
      <c r="AK1157" s="2"/>
      <c r="AL1157" s="2"/>
      <c r="AM1157" s="2"/>
      <c r="AN1157" s="2"/>
      <c r="AO1157" s="2"/>
      <c r="AP1157" s="2"/>
      <c r="AQ1157" s="10"/>
      <c r="AR1157" s="4"/>
      <c r="AS1157" s="9"/>
      <c r="AT1157" s="8"/>
      <c r="AU1157" s="7"/>
      <c r="AV1157" s="6"/>
      <c r="AW1157" s="7"/>
      <c r="AX1157" s="6"/>
      <c r="AY1157" s="5"/>
      <c r="AZ1157" s="6"/>
      <c r="BA1157" s="5"/>
      <c r="BB1157" s="6"/>
      <c r="BC1157" s="5"/>
      <c r="BD1157" s="6"/>
      <c r="BE1157" s="5"/>
      <c r="BF1157" s="6"/>
      <c r="BG1157" s="5"/>
      <c r="BH1157" s="6"/>
      <c r="BI1157" s="5"/>
      <c r="BJ1157" s="6"/>
      <c r="BK1157" s="5"/>
      <c r="BL1157" s="6"/>
      <c r="BM1157" s="5"/>
      <c r="BN1157" s="6"/>
      <c r="BO1157" s="5"/>
      <c r="BP1157" s="6"/>
      <c r="BQ1157" s="5"/>
      <c r="BR1157" s="2"/>
      <c r="BS1157" s="2"/>
      <c r="BT1157" s="4"/>
      <c r="BU1157" s="2"/>
      <c r="BV1157" s="2"/>
      <c r="BW1157" s="2"/>
      <c r="BX1157" s="3"/>
      <c r="BY1157" s="2"/>
      <c r="BZ1157" s="2"/>
    </row>
    <row r="1158" spans="2:78" ht="12" customHeight="1">
      <c r="B1158" s="22"/>
      <c r="C1158" s="4"/>
      <c r="D1158" s="3"/>
      <c r="E1158" s="21"/>
      <c r="F1158" s="3"/>
      <c r="G1158" s="20"/>
      <c r="H1158" s="13"/>
      <c r="I1158" s="19"/>
      <c r="J1158" s="19"/>
      <c r="K1158" s="116"/>
      <c r="L1158" s="19"/>
      <c r="M1158" s="18"/>
      <c r="N1158" s="17"/>
      <c r="O1158" s="16"/>
      <c r="P1158" s="2"/>
      <c r="Q1158" s="2"/>
      <c r="R1158" s="2"/>
      <c r="S1158" s="2"/>
      <c r="T1158" s="2"/>
      <c r="U1158" s="2"/>
      <c r="V1158" s="15"/>
      <c r="W1158" s="14"/>
      <c r="X1158" s="13"/>
      <c r="Y1158" s="12"/>
      <c r="Z1158" s="2"/>
      <c r="AA1158" s="11"/>
      <c r="AB1158" s="11"/>
      <c r="AC1158" s="11"/>
      <c r="AD1158" s="2"/>
      <c r="AE1158" s="2"/>
      <c r="AF1158" s="2"/>
      <c r="AG1158" s="2"/>
      <c r="AH1158" s="2"/>
      <c r="AI1158" s="2"/>
      <c r="AJ1158" s="4"/>
      <c r="AK1158" s="2"/>
      <c r="AL1158" s="2"/>
      <c r="AM1158" s="2"/>
      <c r="AN1158" s="2"/>
      <c r="AO1158" s="2"/>
      <c r="AP1158" s="2"/>
      <c r="AQ1158" s="10"/>
      <c r="AR1158" s="4"/>
      <c r="AS1158" s="9"/>
      <c r="AT1158" s="8"/>
      <c r="AU1158" s="7"/>
      <c r="AV1158" s="6"/>
      <c r="AW1158" s="7"/>
      <c r="AX1158" s="6"/>
      <c r="AY1158" s="5"/>
      <c r="AZ1158" s="6"/>
      <c r="BA1158" s="5"/>
      <c r="BB1158" s="6"/>
      <c r="BC1158" s="5"/>
      <c r="BD1158" s="6"/>
      <c r="BE1158" s="5"/>
      <c r="BF1158" s="6"/>
      <c r="BG1158" s="5"/>
      <c r="BH1158" s="6"/>
      <c r="BI1158" s="5"/>
      <c r="BJ1158" s="6"/>
      <c r="BK1158" s="5"/>
      <c r="BL1158" s="6"/>
      <c r="BM1158" s="5"/>
      <c r="BN1158" s="6"/>
      <c r="BO1158" s="5"/>
      <c r="BP1158" s="6"/>
      <c r="BQ1158" s="5"/>
      <c r="BR1158" s="2"/>
      <c r="BS1158" s="2"/>
      <c r="BT1158" s="4"/>
      <c r="BU1158" s="2"/>
      <c r="BV1158" s="2"/>
      <c r="BW1158" s="2"/>
      <c r="BX1158" s="3"/>
      <c r="BY1158" s="2"/>
      <c r="BZ1158" s="2"/>
    </row>
    <row r="1159" spans="2:78" ht="12" customHeight="1">
      <c r="B1159" s="22"/>
      <c r="C1159" s="4"/>
      <c r="D1159" s="3"/>
      <c r="E1159" s="21"/>
      <c r="F1159" s="3"/>
      <c r="G1159" s="20"/>
      <c r="H1159" s="13"/>
      <c r="I1159" s="19"/>
      <c r="J1159" s="19"/>
      <c r="K1159" s="116"/>
      <c r="L1159" s="19"/>
      <c r="M1159" s="18"/>
      <c r="N1159" s="17"/>
      <c r="O1159" s="16"/>
      <c r="P1159" s="2"/>
      <c r="Q1159" s="2"/>
      <c r="R1159" s="2"/>
      <c r="S1159" s="2"/>
      <c r="T1159" s="2"/>
      <c r="U1159" s="2"/>
      <c r="V1159" s="15"/>
      <c r="W1159" s="14"/>
      <c r="X1159" s="13"/>
      <c r="Y1159" s="12"/>
      <c r="Z1159" s="2"/>
      <c r="AA1159" s="11"/>
      <c r="AB1159" s="11"/>
      <c r="AC1159" s="11"/>
      <c r="AD1159" s="2"/>
      <c r="AE1159" s="2"/>
      <c r="AF1159" s="2"/>
      <c r="AG1159" s="2"/>
      <c r="AH1159" s="2"/>
      <c r="AI1159" s="2"/>
      <c r="AJ1159" s="4"/>
      <c r="AK1159" s="2"/>
      <c r="AL1159" s="2"/>
      <c r="AM1159" s="2"/>
      <c r="AN1159" s="2"/>
      <c r="AO1159" s="2"/>
      <c r="AP1159" s="2"/>
      <c r="AQ1159" s="10"/>
      <c r="AR1159" s="4"/>
      <c r="AS1159" s="9"/>
      <c r="AT1159" s="8"/>
      <c r="AU1159" s="7"/>
      <c r="AV1159" s="6"/>
      <c r="AW1159" s="7"/>
      <c r="AX1159" s="6"/>
      <c r="AY1159" s="5"/>
      <c r="AZ1159" s="6"/>
      <c r="BA1159" s="5"/>
      <c r="BB1159" s="6"/>
      <c r="BC1159" s="5"/>
      <c r="BD1159" s="6"/>
      <c r="BE1159" s="5"/>
      <c r="BF1159" s="6"/>
      <c r="BG1159" s="5"/>
      <c r="BH1159" s="6"/>
      <c r="BI1159" s="5"/>
      <c r="BJ1159" s="6"/>
      <c r="BK1159" s="5"/>
      <c r="BL1159" s="6"/>
      <c r="BM1159" s="5"/>
      <c r="BN1159" s="6"/>
      <c r="BO1159" s="5"/>
      <c r="BP1159" s="6"/>
      <c r="BQ1159" s="5"/>
      <c r="BR1159" s="2"/>
      <c r="BS1159" s="2"/>
      <c r="BT1159" s="4"/>
      <c r="BU1159" s="2"/>
      <c r="BV1159" s="2"/>
      <c r="BW1159" s="2"/>
      <c r="BX1159" s="3"/>
      <c r="BY1159" s="2"/>
      <c r="BZ1159" s="2"/>
    </row>
    <row r="1160" spans="2:78" ht="12" customHeight="1">
      <c r="B1160" s="22"/>
      <c r="C1160" s="4"/>
      <c r="D1160" s="3"/>
      <c r="E1160" s="21"/>
      <c r="F1160" s="3"/>
      <c r="G1160" s="20"/>
      <c r="H1160" s="13"/>
      <c r="I1160" s="19"/>
      <c r="J1160" s="19"/>
      <c r="K1160" s="116"/>
      <c r="L1160" s="19"/>
      <c r="M1160" s="18"/>
      <c r="N1160" s="17"/>
      <c r="O1160" s="16"/>
      <c r="P1160" s="2"/>
      <c r="Q1160" s="2"/>
      <c r="R1160" s="2"/>
      <c r="S1160" s="2"/>
      <c r="T1160" s="2"/>
      <c r="U1160" s="2"/>
      <c r="V1160" s="15"/>
      <c r="W1160" s="14"/>
      <c r="X1160" s="13"/>
      <c r="Y1160" s="12"/>
      <c r="Z1160" s="2"/>
      <c r="AA1160" s="11"/>
      <c r="AB1160" s="11"/>
      <c r="AC1160" s="11"/>
      <c r="AD1160" s="2"/>
      <c r="AE1160" s="2"/>
      <c r="AF1160" s="2"/>
      <c r="AG1160" s="2"/>
      <c r="AH1160" s="2"/>
      <c r="AI1160" s="2"/>
      <c r="AJ1160" s="4"/>
      <c r="AK1160" s="2"/>
      <c r="AL1160" s="2"/>
      <c r="AM1160" s="2"/>
      <c r="AN1160" s="2"/>
      <c r="AO1160" s="2"/>
      <c r="AP1160" s="2"/>
      <c r="AQ1160" s="10"/>
      <c r="AR1160" s="4"/>
      <c r="AS1160" s="9"/>
      <c r="AT1160" s="8"/>
      <c r="AU1160" s="7"/>
      <c r="AV1160" s="6"/>
      <c r="AW1160" s="7"/>
      <c r="AX1160" s="6"/>
      <c r="AY1160" s="5"/>
      <c r="AZ1160" s="6"/>
      <c r="BA1160" s="5"/>
      <c r="BB1160" s="6"/>
      <c r="BC1160" s="5"/>
      <c r="BD1160" s="6"/>
      <c r="BE1160" s="5"/>
      <c r="BF1160" s="6"/>
      <c r="BG1160" s="5"/>
      <c r="BH1160" s="6"/>
      <c r="BI1160" s="5"/>
      <c r="BJ1160" s="6"/>
      <c r="BK1160" s="5"/>
      <c r="BL1160" s="6"/>
      <c r="BM1160" s="5"/>
      <c r="BN1160" s="6"/>
      <c r="BO1160" s="5"/>
      <c r="BP1160" s="6"/>
      <c r="BQ1160" s="5"/>
      <c r="BR1160" s="2"/>
      <c r="BS1160" s="2"/>
      <c r="BT1160" s="4"/>
      <c r="BU1160" s="2"/>
      <c r="BV1160" s="2"/>
      <c r="BW1160" s="2"/>
      <c r="BX1160" s="3"/>
      <c r="BY1160" s="2"/>
      <c r="BZ1160" s="2"/>
    </row>
    <row r="1161" spans="2:78" ht="12" customHeight="1">
      <c r="B1161" s="22"/>
      <c r="C1161" s="4"/>
      <c r="D1161" s="3"/>
      <c r="E1161" s="21"/>
      <c r="F1161" s="3"/>
      <c r="G1161" s="20"/>
      <c r="H1161" s="13"/>
      <c r="I1161" s="19"/>
      <c r="J1161" s="19"/>
      <c r="K1161" s="116"/>
      <c r="L1161" s="19"/>
      <c r="M1161" s="18"/>
      <c r="N1161" s="17"/>
      <c r="O1161" s="16"/>
      <c r="P1161" s="2"/>
      <c r="Q1161" s="2"/>
      <c r="R1161" s="2"/>
      <c r="S1161" s="2"/>
      <c r="T1161" s="2"/>
      <c r="U1161" s="2"/>
      <c r="V1161" s="15"/>
      <c r="W1161" s="14"/>
      <c r="X1161" s="13"/>
      <c r="Y1161" s="12"/>
      <c r="Z1161" s="2"/>
      <c r="AA1161" s="11"/>
      <c r="AB1161" s="11"/>
      <c r="AC1161" s="11"/>
      <c r="AD1161" s="2"/>
      <c r="AE1161" s="2"/>
      <c r="AF1161" s="2"/>
      <c r="AG1161" s="2"/>
      <c r="AH1161" s="2"/>
      <c r="AI1161" s="2"/>
      <c r="AJ1161" s="4"/>
      <c r="AK1161" s="2"/>
      <c r="AL1161" s="2"/>
      <c r="AM1161" s="2"/>
      <c r="AN1161" s="2"/>
      <c r="AO1161" s="2"/>
      <c r="AP1161" s="2"/>
      <c r="AQ1161" s="10"/>
      <c r="AR1161" s="4"/>
      <c r="AS1161" s="9"/>
      <c r="AT1161" s="8"/>
      <c r="AU1161" s="7"/>
      <c r="AV1161" s="6"/>
      <c r="AW1161" s="7"/>
      <c r="AX1161" s="6"/>
      <c r="AY1161" s="5"/>
      <c r="AZ1161" s="6"/>
      <c r="BA1161" s="5"/>
      <c r="BB1161" s="6"/>
      <c r="BC1161" s="5"/>
      <c r="BD1161" s="6"/>
      <c r="BE1161" s="5"/>
      <c r="BF1161" s="6"/>
      <c r="BG1161" s="5"/>
      <c r="BH1161" s="6"/>
      <c r="BI1161" s="5"/>
      <c r="BJ1161" s="6"/>
      <c r="BK1161" s="5"/>
      <c r="BL1161" s="6"/>
      <c r="BM1161" s="5"/>
      <c r="BN1161" s="6"/>
      <c r="BO1161" s="5"/>
      <c r="BP1161" s="6"/>
      <c r="BQ1161" s="5"/>
      <c r="BR1161" s="2"/>
      <c r="BS1161" s="2"/>
      <c r="BT1161" s="4"/>
      <c r="BU1161" s="2"/>
      <c r="BV1161" s="2"/>
      <c r="BW1161" s="2"/>
      <c r="BX1161" s="3"/>
      <c r="BY1161" s="2"/>
      <c r="BZ1161" s="2"/>
    </row>
    <row r="1162" spans="2:78" ht="12" customHeight="1">
      <c r="B1162" s="22"/>
      <c r="C1162" s="4"/>
      <c r="D1162" s="3"/>
      <c r="E1162" s="21"/>
      <c r="F1162" s="3"/>
      <c r="G1162" s="20"/>
      <c r="H1162" s="13"/>
      <c r="I1162" s="19"/>
      <c r="J1162" s="19"/>
      <c r="K1162" s="116"/>
      <c r="L1162" s="19"/>
      <c r="M1162" s="18"/>
      <c r="N1162" s="17"/>
      <c r="O1162" s="16"/>
      <c r="P1162" s="2"/>
      <c r="Q1162" s="2"/>
      <c r="R1162" s="2"/>
      <c r="S1162" s="2"/>
      <c r="T1162" s="2"/>
      <c r="U1162" s="2"/>
      <c r="V1162" s="15"/>
      <c r="W1162" s="14"/>
      <c r="X1162" s="13"/>
      <c r="Y1162" s="12"/>
      <c r="Z1162" s="2"/>
      <c r="AA1162" s="11"/>
      <c r="AB1162" s="11"/>
      <c r="AC1162" s="11"/>
      <c r="AD1162" s="2"/>
      <c r="AE1162" s="2"/>
      <c r="AF1162" s="2"/>
      <c r="AG1162" s="2"/>
      <c r="AH1162" s="2"/>
      <c r="AI1162" s="2"/>
      <c r="AJ1162" s="4"/>
      <c r="AK1162" s="2"/>
      <c r="AL1162" s="2"/>
      <c r="AM1162" s="2"/>
      <c r="AN1162" s="2"/>
      <c r="AO1162" s="2"/>
      <c r="AP1162" s="2"/>
      <c r="AQ1162" s="10"/>
      <c r="AR1162" s="4"/>
      <c r="AS1162" s="9"/>
      <c r="AT1162" s="8"/>
      <c r="AU1162" s="7"/>
      <c r="AV1162" s="6"/>
      <c r="AW1162" s="7"/>
      <c r="AX1162" s="6"/>
      <c r="AY1162" s="5"/>
      <c r="AZ1162" s="6"/>
      <c r="BA1162" s="5"/>
      <c r="BB1162" s="6"/>
      <c r="BC1162" s="5"/>
      <c r="BD1162" s="6"/>
      <c r="BE1162" s="5"/>
      <c r="BF1162" s="6"/>
      <c r="BG1162" s="5"/>
      <c r="BH1162" s="6"/>
      <c r="BI1162" s="5"/>
      <c r="BJ1162" s="6"/>
      <c r="BK1162" s="5"/>
      <c r="BL1162" s="6"/>
      <c r="BM1162" s="5"/>
      <c r="BN1162" s="6"/>
      <c r="BO1162" s="5"/>
      <c r="BP1162" s="6"/>
      <c r="BQ1162" s="5"/>
      <c r="BR1162" s="2"/>
      <c r="BS1162" s="2"/>
      <c r="BT1162" s="4"/>
      <c r="BU1162" s="2"/>
      <c r="BV1162" s="2"/>
      <c r="BW1162" s="2"/>
      <c r="BX1162" s="3"/>
      <c r="BY1162" s="2"/>
      <c r="BZ1162" s="2"/>
    </row>
    <row r="1163" spans="2:78" ht="12" customHeight="1">
      <c r="B1163" s="22"/>
      <c r="C1163" s="4"/>
      <c r="D1163" s="3"/>
      <c r="E1163" s="21"/>
      <c r="F1163" s="3"/>
      <c r="G1163" s="20"/>
      <c r="H1163" s="13"/>
      <c r="I1163" s="19"/>
      <c r="J1163" s="19"/>
      <c r="K1163" s="116"/>
      <c r="L1163" s="19"/>
      <c r="M1163" s="18"/>
      <c r="N1163" s="17"/>
      <c r="O1163" s="16"/>
      <c r="P1163" s="2"/>
      <c r="Q1163" s="2"/>
      <c r="R1163" s="2"/>
      <c r="S1163" s="2"/>
      <c r="T1163" s="2"/>
      <c r="U1163" s="2"/>
      <c r="V1163" s="15"/>
      <c r="W1163" s="14"/>
      <c r="X1163" s="13"/>
      <c r="Y1163" s="12"/>
      <c r="Z1163" s="2"/>
      <c r="AA1163" s="11"/>
      <c r="AB1163" s="11"/>
      <c r="AC1163" s="11"/>
      <c r="AD1163" s="2"/>
      <c r="AE1163" s="2"/>
      <c r="AF1163" s="2"/>
      <c r="AG1163" s="2"/>
      <c r="AH1163" s="2"/>
      <c r="AI1163" s="2"/>
      <c r="AJ1163" s="4"/>
      <c r="AK1163" s="2"/>
      <c r="AL1163" s="2"/>
      <c r="AM1163" s="2"/>
      <c r="AN1163" s="2"/>
      <c r="AO1163" s="2"/>
      <c r="AP1163" s="2"/>
      <c r="AQ1163" s="10"/>
      <c r="AR1163" s="4"/>
      <c r="AS1163" s="9"/>
      <c r="AT1163" s="8"/>
      <c r="AU1163" s="7"/>
      <c r="AV1163" s="6"/>
      <c r="AW1163" s="7"/>
      <c r="AX1163" s="6"/>
      <c r="AY1163" s="5"/>
      <c r="AZ1163" s="6"/>
      <c r="BA1163" s="5"/>
      <c r="BB1163" s="6"/>
      <c r="BC1163" s="5"/>
      <c r="BD1163" s="6"/>
      <c r="BE1163" s="5"/>
      <c r="BF1163" s="6"/>
      <c r="BG1163" s="5"/>
      <c r="BH1163" s="6"/>
      <c r="BI1163" s="5"/>
      <c r="BJ1163" s="6"/>
      <c r="BK1163" s="5"/>
      <c r="BL1163" s="6"/>
      <c r="BM1163" s="5"/>
      <c r="BN1163" s="6"/>
      <c r="BO1163" s="5"/>
      <c r="BP1163" s="6"/>
      <c r="BQ1163" s="5"/>
      <c r="BR1163" s="2"/>
      <c r="BS1163" s="2"/>
      <c r="BT1163" s="4"/>
      <c r="BU1163" s="2"/>
      <c r="BV1163" s="2"/>
      <c r="BW1163" s="2"/>
      <c r="BX1163" s="3"/>
      <c r="BY1163" s="2"/>
      <c r="BZ1163" s="2"/>
    </row>
    <row r="1164" spans="2:78" ht="12" customHeight="1">
      <c r="B1164" s="22"/>
      <c r="C1164" s="4"/>
      <c r="D1164" s="3"/>
      <c r="E1164" s="21"/>
      <c r="F1164" s="3"/>
      <c r="G1164" s="20"/>
      <c r="H1164" s="13"/>
      <c r="I1164" s="19"/>
      <c r="J1164" s="19"/>
      <c r="K1164" s="116"/>
      <c r="L1164" s="19"/>
      <c r="M1164" s="18"/>
      <c r="N1164" s="17"/>
      <c r="O1164" s="16"/>
      <c r="P1164" s="2"/>
      <c r="Q1164" s="2"/>
      <c r="R1164" s="2"/>
      <c r="S1164" s="2"/>
      <c r="T1164" s="2"/>
      <c r="U1164" s="2"/>
      <c r="V1164" s="15"/>
      <c r="W1164" s="14"/>
      <c r="X1164" s="13"/>
      <c r="Y1164" s="12"/>
      <c r="Z1164" s="2"/>
      <c r="AA1164" s="11"/>
      <c r="AB1164" s="11"/>
      <c r="AC1164" s="11"/>
      <c r="AD1164" s="2"/>
      <c r="AE1164" s="2"/>
      <c r="AF1164" s="2"/>
      <c r="AG1164" s="2"/>
      <c r="AH1164" s="2"/>
      <c r="AI1164" s="2"/>
      <c r="AJ1164" s="4"/>
      <c r="AK1164" s="2"/>
      <c r="AL1164" s="2"/>
      <c r="AM1164" s="2"/>
      <c r="AN1164" s="2"/>
      <c r="AO1164" s="2"/>
      <c r="AP1164" s="2"/>
      <c r="AQ1164" s="10"/>
      <c r="AR1164" s="4"/>
      <c r="AS1164" s="9"/>
      <c r="AT1164" s="8"/>
      <c r="AU1164" s="7"/>
      <c r="AV1164" s="6"/>
      <c r="AW1164" s="7"/>
      <c r="AX1164" s="6"/>
      <c r="AY1164" s="5"/>
      <c r="AZ1164" s="6"/>
      <c r="BA1164" s="5"/>
      <c r="BB1164" s="6"/>
      <c r="BC1164" s="5"/>
      <c r="BD1164" s="6"/>
      <c r="BE1164" s="5"/>
      <c r="BF1164" s="6"/>
      <c r="BG1164" s="5"/>
      <c r="BH1164" s="6"/>
      <c r="BI1164" s="5"/>
      <c r="BJ1164" s="6"/>
      <c r="BK1164" s="5"/>
      <c r="BL1164" s="6"/>
      <c r="BM1164" s="5"/>
      <c r="BN1164" s="6"/>
      <c r="BO1164" s="5"/>
      <c r="BP1164" s="6"/>
      <c r="BQ1164" s="5"/>
      <c r="BR1164" s="2"/>
      <c r="BS1164" s="2"/>
      <c r="BT1164" s="4"/>
      <c r="BU1164" s="2"/>
      <c r="BV1164" s="2"/>
      <c r="BW1164" s="2"/>
      <c r="BX1164" s="3"/>
      <c r="BY1164" s="2"/>
      <c r="BZ1164" s="2"/>
    </row>
    <row r="1165" spans="2:78" ht="12" customHeight="1">
      <c r="B1165" s="22"/>
      <c r="C1165" s="4"/>
      <c r="D1165" s="3"/>
      <c r="E1165" s="21"/>
      <c r="F1165" s="3"/>
      <c r="G1165" s="20"/>
      <c r="H1165" s="13"/>
      <c r="I1165" s="19"/>
      <c r="J1165" s="19"/>
      <c r="K1165" s="116"/>
      <c r="L1165" s="19"/>
      <c r="M1165" s="18"/>
      <c r="N1165" s="17"/>
      <c r="O1165" s="16"/>
      <c r="P1165" s="2"/>
      <c r="Q1165" s="2"/>
      <c r="R1165" s="2"/>
      <c r="S1165" s="2"/>
      <c r="T1165" s="2"/>
      <c r="U1165" s="2"/>
      <c r="V1165" s="15"/>
      <c r="W1165" s="14"/>
      <c r="X1165" s="13"/>
      <c r="Y1165" s="12"/>
      <c r="Z1165" s="2"/>
      <c r="AA1165" s="11"/>
      <c r="AB1165" s="11"/>
      <c r="AC1165" s="11"/>
      <c r="AD1165" s="2"/>
      <c r="AE1165" s="2"/>
      <c r="AF1165" s="2"/>
      <c r="AG1165" s="2"/>
      <c r="AH1165" s="2"/>
      <c r="AI1165" s="2"/>
      <c r="AJ1165" s="4"/>
      <c r="AK1165" s="2"/>
      <c r="AL1165" s="2"/>
      <c r="AM1165" s="2"/>
      <c r="AN1165" s="2"/>
      <c r="AO1165" s="2"/>
      <c r="AP1165" s="2"/>
      <c r="AQ1165" s="10"/>
      <c r="AR1165" s="4"/>
      <c r="AS1165" s="9"/>
      <c r="AT1165" s="8"/>
      <c r="AU1165" s="7"/>
      <c r="AV1165" s="6"/>
      <c r="AW1165" s="7"/>
      <c r="AX1165" s="6"/>
      <c r="AY1165" s="5"/>
      <c r="AZ1165" s="6"/>
      <c r="BA1165" s="5"/>
      <c r="BB1165" s="6"/>
      <c r="BC1165" s="5"/>
      <c r="BD1165" s="6"/>
      <c r="BE1165" s="5"/>
      <c r="BF1165" s="6"/>
      <c r="BG1165" s="5"/>
      <c r="BH1165" s="6"/>
      <c r="BI1165" s="5"/>
      <c r="BJ1165" s="6"/>
      <c r="BK1165" s="5"/>
      <c r="BL1165" s="6"/>
      <c r="BM1165" s="5"/>
      <c r="BN1165" s="6"/>
      <c r="BO1165" s="5"/>
      <c r="BP1165" s="6"/>
      <c r="BQ1165" s="5"/>
      <c r="BR1165" s="2"/>
      <c r="BS1165" s="2"/>
      <c r="BT1165" s="4"/>
      <c r="BU1165" s="2"/>
      <c r="BV1165" s="2"/>
      <c r="BW1165" s="2"/>
      <c r="BX1165" s="3"/>
      <c r="BY1165" s="2"/>
      <c r="BZ1165" s="2"/>
    </row>
    <row r="1166" spans="2:78" ht="12" customHeight="1">
      <c r="B1166" s="22"/>
      <c r="C1166" s="4"/>
      <c r="D1166" s="3"/>
      <c r="E1166" s="21"/>
      <c r="F1166" s="3"/>
      <c r="G1166" s="20"/>
      <c r="H1166" s="13"/>
      <c r="I1166" s="19"/>
      <c r="J1166" s="19"/>
      <c r="K1166" s="116"/>
      <c r="L1166" s="19"/>
      <c r="M1166" s="18"/>
      <c r="N1166" s="17"/>
      <c r="O1166" s="16"/>
      <c r="P1166" s="2"/>
      <c r="Q1166" s="2"/>
      <c r="R1166" s="2"/>
      <c r="S1166" s="2"/>
      <c r="T1166" s="2"/>
      <c r="U1166" s="2"/>
      <c r="V1166" s="15"/>
      <c r="W1166" s="14"/>
      <c r="X1166" s="13"/>
      <c r="Y1166" s="12"/>
      <c r="Z1166" s="2"/>
      <c r="AA1166" s="11"/>
      <c r="AB1166" s="11"/>
      <c r="AC1166" s="11"/>
      <c r="AD1166" s="2"/>
      <c r="AE1166" s="2"/>
      <c r="AF1166" s="2"/>
      <c r="AG1166" s="2"/>
      <c r="AH1166" s="2"/>
      <c r="AI1166" s="2"/>
      <c r="AJ1166" s="4"/>
      <c r="AK1166" s="2"/>
      <c r="AL1166" s="2"/>
      <c r="AM1166" s="2"/>
      <c r="AN1166" s="2"/>
      <c r="AO1166" s="2"/>
      <c r="AP1166" s="2"/>
      <c r="AQ1166" s="10"/>
      <c r="AR1166" s="4"/>
      <c r="AS1166" s="9"/>
      <c r="AT1166" s="8"/>
      <c r="AU1166" s="7"/>
      <c r="AV1166" s="6"/>
      <c r="AW1166" s="7"/>
      <c r="AX1166" s="6"/>
      <c r="AY1166" s="5"/>
      <c r="AZ1166" s="6"/>
      <c r="BA1166" s="5"/>
      <c r="BB1166" s="6"/>
      <c r="BC1166" s="5"/>
      <c r="BD1166" s="6"/>
      <c r="BE1166" s="5"/>
      <c r="BF1166" s="6"/>
      <c r="BG1166" s="5"/>
      <c r="BH1166" s="6"/>
      <c r="BI1166" s="5"/>
      <c r="BJ1166" s="6"/>
      <c r="BK1166" s="5"/>
      <c r="BL1166" s="6"/>
      <c r="BM1166" s="5"/>
      <c r="BN1166" s="6"/>
      <c r="BO1166" s="5"/>
      <c r="BP1166" s="6"/>
      <c r="BQ1166" s="5"/>
      <c r="BR1166" s="2"/>
      <c r="BS1166" s="2"/>
      <c r="BT1166" s="4"/>
      <c r="BU1166" s="2"/>
      <c r="BV1166" s="2"/>
      <c r="BW1166" s="2"/>
      <c r="BX1166" s="3"/>
      <c r="BY1166" s="2"/>
      <c r="BZ1166" s="2"/>
    </row>
    <row r="1167" spans="2:78" ht="12" customHeight="1">
      <c r="B1167" s="22"/>
      <c r="C1167" s="4"/>
      <c r="D1167" s="3"/>
      <c r="E1167" s="21"/>
      <c r="F1167" s="3"/>
      <c r="G1167" s="20"/>
      <c r="H1167" s="13"/>
      <c r="I1167" s="19"/>
      <c r="J1167" s="19"/>
      <c r="K1167" s="116"/>
      <c r="L1167" s="19"/>
      <c r="M1167" s="18"/>
      <c r="N1167" s="17"/>
      <c r="O1167" s="16"/>
      <c r="P1167" s="2"/>
      <c r="Q1167" s="2"/>
      <c r="R1167" s="2"/>
      <c r="S1167" s="2"/>
      <c r="T1167" s="2"/>
      <c r="U1167" s="2"/>
      <c r="V1167" s="15"/>
      <c r="W1167" s="14"/>
      <c r="X1167" s="13"/>
      <c r="Y1167" s="12"/>
      <c r="Z1167" s="2"/>
      <c r="AA1167" s="11"/>
      <c r="AB1167" s="11"/>
      <c r="AC1167" s="11"/>
      <c r="AD1167" s="2"/>
      <c r="AE1167" s="2"/>
      <c r="AF1167" s="2"/>
      <c r="AG1167" s="2"/>
      <c r="AH1167" s="2"/>
      <c r="AI1167" s="2"/>
      <c r="AJ1167" s="4"/>
      <c r="AK1167" s="2"/>
      <c r="AL1167" s="2"/>
      <c r="AM1167" s="2"/>
      <c r="AN1167" s="2"/>
      <c r="AO1167" s="2"/>
      <c r="AP1167" s="2"/>
      <c r="AQ1167" s="10"/>
      <c r="AR1167" s="4"/>
      <c r="AS1167" s="9"/>
      <c r="AT1167" s="8"/>
      <c r="AU1167" s="7"/>
      <c r="AV1167" s="6"/>
      <c r="AW1167" s="7"/>
      <c r="AX1167" s="6"/>
      <c r="AY1167" s="5"/>
      <c r="AZ1167" s="6"/>
      <c r="BA1167" s="5"/>
      <c r="BB1167" s="6"/>
      <c r="BC1167" s="5"/>
      <c r="BD1167" s="6"/>
      <c r="BE1167" s="5"/>
      <c r="BF1167" s="6"/>
      <c r="BG1167" s="5"/>
      <c r="BH1167" s="6"/>
      <c r="BI1167" s="5"/>
      <c r="BJ1167" s="6"/>
      <c r="BK1167" s="5"/>
      <c r="BL1167" s="6"/>
      <c r="BM1167" s="5"/>
      <c r="BN1167" s="6"/>
      <c r="BO1167" s="5"/>
      <c r="BP1167" s="6"/>
      <c r="BQ1167" s="5"/>
      <c r="BR1167" s="2"/>
      <c r="BS1167" s="2"/>
      <c r="BT1167" s="4"/>
      <c r="BU1167" s="2"/>
      <c r="BV1167" s="2"/>
      <c r="BW1167" s="2"/>
      <c r="BX1167" s="3"/>
      <c r="BY1167" s="2"/>
      <c r="BZ1167" s="2"/>
    </row>
    <row r="1168" spans="2:78" ht="12" customHeight="1">
      <c r="B1168" s="22"/>
      <c r="C1168" s="4"/>
      <c r="D1168" s="3"/>
      <c r="E1168" s="21"/>
      <c r="F1168" s="3"/>
      <c r="G1168" s="20"/>
      <c r="H1168" s="13"/>
      <c r="I1168" s="19"/>
      <c r="J1168" s="19"/>
      <c r="K1168" s="116"/>
      <c r="L1168" s="19"/>
      <c r="M1168" s="18"/>
      <c r="N1168" s="17"/>
      <c r="O1168" s="16"/>
      <c r="P1168" s="2"/>
      <c r="Q1168" s="2"/>
      <c r="R1168" s="2"/>
      <c r="S1168" s="2"/>
      <c r="T1168" s="2"/>
      <c r="U1168" s="2"/>
      <c r="V1168" s="15"/>
      <c r="W1168" s="14"/>
      <c r="X1168" s="13"/>
      <c r="Y1168" s="12"/>
      <c r="Z1168" s="2"/>
      <c r="AA1168" s="11"/>
      <c r="AB1168" s="11"/>
      <c r="AC1168" s="11"/>
      <c r="AD1168" s="2"/>
      <c r="AE1168" s="2"/>
      <c r="AF1168" s="2"/>
      <c r="AG1168" s="2"/>
      <c r="AH1168" s="2"/>
      <c r="AI1168" s="2"/>
      <c r="AJ1168" s="4"/>
      <c r="AK1168" s="2"/>
      <c r="AL1168" s="2"/>
      <c r="AM1168" s="2"/>
      <c r="AN1168" s="2"/>
      <c r="AO1168" s="2"/>
      <c r="AP1168" s="2"/>
      <c r="AQ1168" s="10"/>
      <c r="AR1168" s="4"/>
      <c r="AS1168" s="9"/>
      <c r="AT1168" s="8"/>
      <c r="AU1168" s="7"/>
      <c r="AV1168" s="6"/>
      <c r="AW1168" s="7"/>
      <c r="AX1168" s="6"/>
      <c r="AY1168" s="5"/>
      <c r="AZ1168" s="6"/>
      <c r="BA1168" s="5"/>
      <c r="BB1168" s="6"/>
      <c r="BC1168" s="5"/>
      <c r="BD1168" s="6"/>
      <c r="BE1168" s="5"/>
      <c r="BF1168" s="6"/>
      <c r="BG1168" s="5"/>
      <c r="BH1168" s="6"/>
      <c r="BI1168" s="5"/>
      <c r="BJ1168" s="6"/>
      <c r="BK1168" s="5"/>
      <c r="BL1168" s="6"/>
      <c r="BM1168" s="5"/>
      <c r="BN1168" s="6"/>
      <c r="BO1168" s="5"/>
      <c r="BP1168" s="6"/>
      <c r="BQ1168" s="5"/>
      <c r="BR1168" s="2"/>
      <c r="BS1168" s="2"/>
      <c r="BT1168" s="4"/>
      <c r="BU1168" s="2"/>
      <c r="BV1168" s="2"/>
      <c r="BW1168" s="2"/>
      <c r="BX1168" s="3"/>
      <c r="BY1168" s="2"/>
      <c r="BZ1168" s="2"/>
    </row>
    <row r="1169" spans="2:78" ht="12" customHeight="1">
      <c r="B1169" s="22"/>
      <c r="C1169" s="4"/>
      <c r="D1169" s="3"/>
      <c r="E1169" s="21"/>
      <c r="F1169" s="3"/>
      <c r="G1169" s="20"/>
      <c r="H1169" s="13"/>
      <c r="I1169" s="19"/>
      <c r="J1169" s="19"/>
      <c r="K1169" s="116"/>
      <c r="L1169" s="19"/>
      <c r="M1169" s="18"/>
      <c r="N1169" s="17"/>
      <c r="O1169" s="16"/>
      <c r="P1169" s="2"/>
      <c r="Q1169" s="2"/>
      <c r="R1169" s="2"/>
      <c r="S1169" s="2"/>
      <c r="T1169" s="2"/>
      <c r="U1169" s="2"/>
      <c r="V1169" s="15"/>
      <c r="W1169" s="14"/>
      <c r="X1169" s="13"/>
      <c r="Y1169" s="12"/>
      <c r="Z1169" s="2"/>
      <c r="AA1169" s="11"/>
      <c r="AB1169" s="11"/>
      <c r="AC1169" s="11"/>
      <c r="AD1169" s="2"/>
      <c r="AE1169" s="2"/>
      <c r="AF1169" s="2"/>
      <c r="AG1169" s="2"/>
      <c r="AH1169" s="2"/>
      <c r="AI1169" s="2"/>
      <c r="AJ1169" s="4"/>
      <c r="AK1169" s="2"/>
      <c r="AL1169" s="2"/>
      <c r="AM1169" s="2"/>
      <c r="AN1169" s="2"/>
      <c r="AO1169" s="2"/>
      <c r="AP1169" s="2"/>
      <c r="AQ1169" s="10"/>
      <c r="AR1169" s="4"/>
      <c r="AS1169" s="9"/>
      <c r="AT1169" s="8"/>
      <c r="AU1169" s="7"/>
      <c r="AV1169" s="6"/>
      <c r="AW1169" s="7"/>
      <c r="AX1169" s="6"/>
      <c r="AY1169" s="5"/>
      <c r="AZ1169" s="6"/>
      <c r="BA1169" s="5"/>
      <c r="BB1169" s="6"/>
      <c r="BC1169" s="5"/>
      <c r="BD1169" s="6"/>
      <c r="BE1169" s="5"/>
      <c r="BF1169" s="6"/>
      <c r="BG1169" s="5"/>
      <c r="BH1169" s="6"/>
      <c r="BI1169" s="5"/>
      <c r="BJ1169" s="6"/>
      <c r="BK1169" s="5"/>
      <c r="BL1169" s="6"/>
      <c r="BM1169" s="5"/>
      <c r="BN1169" s="6"/>
      <c r="BO1169" s="5"/>
      <c r="BP1169" s="6"/>
      <c r="BQ1169" s="5"/>
      <c r="BR1169" s="2"/>
      <c r="BS1169" s="2"/>
      <c r="BT1169" s="4"/>
      <c r="BU1169" s="2"/>
      <c r="BV1169" s="2"/>
      <c r="BW1169" s="2"/>
      <c r="BX1169" s="3"/>
      <c r="BY1169" s="2"/>
      <c r="BZ1169" s="2"/>
    </row>
    <row r="1170" spans="2:78" ht="12" customHeight="1">
      <c r="B1170" s="22"/>
      <c r="C1170" s="4"/>
      <c r="D1170" s="3"/>
      <c r="E1170" s="21"/>
      <c r="F1170" s="3"/>
      <c r="G1170" s="20"/>
      <c r="H1170" s="13"/>
      <c r="I1170" s="19"/>
      <c r="J1170" s="19"/>
      <c r="K1170" s="116"/>
      <c r="L1170" s="19"/>
      <c r="M1170" s="18"/>
      <c r="N1170" s="17"/>
      <c r="O1170" s="16"/>
      <c r="P1170" s="2"/>
      <c r="Q1170" s="2"/>
      <c r="R1170" s="2"/>
      <c r="S1170" s="2"/>
      <c r="T1170" s="2"/>
      <c r="U1170" s="2"/>
      <c r="V1170" s="15"/>
      <c r="W1170" s="14"/>
      <c r="X1170" s="13"/>
      <c r="Y1170" s="12"/>
      <c r="Z1170" s="2"/>
      <c r="AA1170" s="11"/>
      <c r="AB1170" s="11"/>
      <c r="AC1170" s="11"/>
      <c r="AD1170" s="2"/>
      <c r="AE1170" s="2"/>
      <c r="AF1170" s="2"/>
      <c r="AG1170" s="2"/>
      <c r="AH1170" s="2"/>
      <c r="AI1170" s="2"/>
      <c r="AJ1170" s="4"/>
      <c r="AK1170" s="2"/>
      <c r="AL1170" s="2"/>
      <c r="AM1170" s="2"/>
      <c r="AN1170" s="2"/>
      <c r="AO1170" s="2"/>
      <c r="AP1170" s="2"/>
      <c r="AQ1170" s="10"/>
      <c r="AR1170" s="4"/>
      <c r="AS1170" s="9"/>
      <c r="AT1170" s="8"/>
      <c r="AU1170" s="7"/>
      <c r="AV1170" s="6"/>
      <c r="AW1170" s="7"/>
      <c r="AX1170" s="6"/>
      <c r="AY1170" s="5"/>
      <c r="AZ1170" s="6"/>
      <c r="BA1170" s="5"/>
      <c r="BB1170" s="6"/>
      <c r="BC1170" s="5"/>
      <c r="BD1170" s="6"/>
      <c r="BE1170" s="5"/>
      <c r="BF1170" s="6"/>
      <c r="BG1170" s="5"/>
      <c r="BH1170" s="6"/>
      <c r="BI1170" s="5"/>
      <c r="BJ1170" s="6"/>
      <c r="BK1170" s="5"/>
      <c r="BL1170" s="6"/>
      <c r="BM1170" s="5"/>
      <c r="BN1170" s="6"/>
      <c r="BO1170" s="5"/>
      <c r="BP1170" s="6"/>
      <c r="BQ1170" s="5"/>
      <c r="BR1170" s="2"/>
      <c r="BS1170" s="2"/>
      <c r="BT1170" s="4"/>
      <c r="BU1170" s="2"/>
      <c r="BV1170" s="2"/>
      <c r="BW1170" s="2"/>
      <c r="BX1170" s="3"/>
      <c r="BY1170" s="2"/>
      <c r="BZ1170" s="2"/>
    </row>
    <row r="1171" spans="2:78" ht="12" customHeight="1">
      <c r="B1171" s="22"/>
      <c r="C1171" s="4"/>
      <c r="D1171" s="3"/>
      <c r="E1171" s="21"/>
      <c r="F1171" s="3"/>
      <c r="G1171" s="20"/>
      <c r="H1171" s="13"/>
      <c r="I1171" s="19"/>
      <c r="J1171" s="19"/>
      <c r="K1171" s="116"/>
      <c r="L1171" s="19"/>
      <c r="M1171" s="18"/>
      <c r="N1171" s="17"/>
      <c r="O1171" s="16"/>
      <c r="P1171" s="2"/>
      <c r="Q1171" s="2"/>
      <c r="R1171" s="2"/>
      <c r="S1171" s="2"/>
      <c r="T1171" s="2"/>
      <c r="U1171" s="2"/>
      <c r="V1171" s="15"/>
      <c r="W1171" s="14"/>
      <c r="X1171" s="13"/>
      <c r="Y1171" s="12"/>
      <c r="Z1171" s="2"/>
      <c r="AA1171" s="11"/>
      <c r="AB1171" s="11"/>
      <c r="AC1171" s="11"/>
      <c r="AD1171" s="2"/>
      <c r="AE1171" s="2"/>
      <c r="AF1171" s="2"/>
      <c r="AG1171" s="2"/>
      <c r="AH1171" s="2"/>
      <c r="AI1171" s="2"/>
      <c r="AJ1171" s="4"/>
      <c r="AK1171" s="2"/>
      <c r="AL1171" s="2"/>
      <c r="AM1171" s="2"/>
      <c r="AN1171" s="2"/>
      <c r="AO1171" s="2"/>
      <c r="AP1171" s="2"/>
      <c r="AQ1171" s="10"/>
      <c r="AR1171" s="4"/>
      <c r="AS1171" s="9"/>
      <c r="AT1171" s="8"/>
      <c r="AU1171" s="7"/>
      <c r="AV1171" s="6"/>
      <c r="AW1171" s="7"/>
      <c r="AX1171" s="6"/>
      <c r="AY1171" s="5"/>
      <c r="AZ1171" s="6"/>
      <c r="BA1171" s="5"/>
      <c r="BB1171" s="6"/>
      <c r="BC1171" s="5"/>
      <c r="BD1171" s="6"/>
      <c r="BE1171" s="5"/>
      <c r="BF1171" s="6"/>
      <c r="BG1171" s="5"/>
      <c r="BH1171" s="6"/>
      <c r="BI1171" s="5"/>
      <c r="BJ1171" s="6"/>
      <c r="BK1171" s="5"/>
      <c r="BL1171" s="6"/>
      <c r="BM1171" s="5"/>
      <c r="BN1171" s="6"/>
      <c r="BO1171" s="5"/>
      <c r="BP1171" s="6"/>
      <c r="BQ1171" s="5"/>
      <c r="BR1171" s="2"/>
      <c r="BS1171" s="2"/>
      <c r="BT1171" s="4"/>
      <c r="BU1171" s="2"/>
      <c r="BV1171" s="2"/>
      <c r="BW1171" s="2"/>
      <c r="BX1171" s="3"/>
      <c r="BY1171" s="2"/>
      <c r="BZ1171" s="2"/>
    </row>
    <row r="1172" spans="2:78" ht="12" customHeight="1">
      <c r="B1172" s="22"/>
      <c r="C1172" s="4"/>
      <c r="D1172" s="3"/>
      <c r="E1172" s="21"/>
      <c r="F1172" s="3"/>
      <c r="G1172" s="20"/>
      <c r="H1172" s="13"/>
      <c r="I1172" s="19"/>
      <c r="J1172" s="19"/>
      <c r="K1172" s="116"/>
      <c r="L1172" s="19"/>
      <c r="M1172" s="18"/>
      <c r="N1172" s="17"/>
      <c r="O1172" s="16"/>
      <c r="P1172" s="2"/>
      <c r="Q1172" s="2"/>
      <c r="R1172" s="2"/>
      <c r="S1172" s="2"/>
      <c r="T1172" s="2"/>
      <c r="U1172" s="2"/>
      <c r="V1172" s="15"/>
      <c r="W1172" s="14"/>
      <c r="X1172" s="13"/>
      <c r="Y1172" s="12"/>
      <c r="Z1172" s="2"/>
      <c r="AA1172" s="11"/>
      <c r="AB1172" s="11"/>
      <c r="AC1172" s="11"/>
      <c r="AD1172" s="2"/>
      <c r="AE1172" s="2"/>
      <c r="AF1172" s="2"/>
      <c r="AG1172" s="2"/>
      <c r="AH1172" s="2"/>
      <c r="AI1172" s="2"/>
      <c r="AJ1172" s="4"/>
      <c r="AK1172" s="2"/>
      <c r="AL1172" s="2"/>
      <c r="AM1172" s="2"/>
      <c r="AN1172" s="2"/>
      <c r="AO1172" s="2"/>
      <c r="AP1172" s="2"/>
      <c r="AQ1172" s="10"/>
      <c r="AR1172" s="4"/>
      <c r="AS1172" s="9"/>
      <c r="AT1172" s="8"/>
      <c r="AU1172" s="7"/>
      <c r="AV1172" s="6"/>
      <c r="AW1172" s="7"/>
      <c r="AX1172" s="6"/>
      <c r="AY1172" s="5"/>
      <c r="AZ1172" s="6"/>
      <c r="BA1172" s="5"/>
      <c r="BB1172" s="6"/>
      <c r="BC1172" s="5"/>
      <c r="BD1172" s="6"/>
      <c r="BE1172" s="5"/>
      <c r="BF1172" s="6"/>
      <c r="BG1172" s="5"/>
      <c r="BH1172" s="6"/>
      <c r="BI1172" s="5"/>
      <c r="BJ1172" s="6"/>
      <c r="BK1172" s="5"/>
      <c r="BL1172" s="6"/>
      <c r="BM1172" s="5"/>
      <c r="BN1172" s="6"/>
      <c r="BO1172" s="5"/>
      <c r="BP1172" s="6"/>
      <c r="BQ1172" s="5"/>
      <c r="BR1172" s="2"/>
      <c r="BS1172" s="2"/>
      <c r="BT1172" s="4"/>
      <c r="BU1172" s="2"/>
      <c r="BV1172" s="2"/>
      <c r="BW1172" s="2"/>
      <c r="BX1172" s="3"/>
      <c r="BY1172" s="2"/>
      <c r="BZ1172" s="2"/>
    </row>
    <row r="1173" spans="2:78" ht="12" customHeight="1">
      <c r="B1173" s="22"/>
      <c r="C1173" s="4"/>
      <c r="D1173" s="3"/>
      <c r="E1173" s="21"/>
      <c r="F1173" s="3"/>
      <c r="G1173" s="20"/>
      <c r="H1173" s="13"/>
      <c r="I1173" s="19"/>
      <c r="J1173" s="19"/>
      <c r="K1173" s="116"/>
      <c r="L1173" s="19"/>
      <c r="M1173" s="18"/>
      <c r="N1173" s="17"/>
      <c r="O1173" s="16"/>
      <c r="P1173" s="2"/>
      <c r="Q1173" s="2"/>
      <c r="R1173" s="2"/>
      <c r="S1173" s="2"/>
      <c r="T1173" s="2"/>
      <c r="U1173" s="2"/>
      <c r="V1173" s="15"/>
      <c r="W1173" s="14"/>
      <c r="X1173" s="13"/>
      <c r="Y1173" s="12"/>
      <c r="Z1173" s="2"/>
      <c r="AA1173" s="11"/>
      <c r="AB1173" s="11"/>
      <c r="AC1173" s="11"/>
      <c r="AD1173" s="2"/>
      <c r="AE1173" s="2"/>
      <c r="AF1173" s="2"/>
      <c r="AG1173" s="2"/>
      <c r="AH1173" s="2"/>
      <c r="AI1173" s="2"/>
      <c r="AJ1173" s="4"/>
      <c r="AK1173" s="2"/>
      <c r="AL1173" s="2"/>
      <c r="AM1173" s="2"/>
      <c r="AN1173" s="2"/>
      <c r="AO1173" s="2"/>
      <c r="AP1173" s="2"/>
      <c r="AQ1173" s="10"/>
      <c r="AR1173" s="4"/>
      <c r="AS1173" s="9"/>
      <c r="AT1173" s="8"/>
      <c r="AU1173" s="7"/>
      <c r="AV1173" s="6"/>
      <c r="AW1173" s="7"/>
      <c r="AX1173" s="6"/>
      <c r="AY1173" s="5"/>
      <c r="AZ1173" s="6"/>
      <c r="BA1173" s="5"/>
      <c r="BB1173" s="6"/>
      <c r="BC1173" s="5"/>
      <c r="BD1173" s="6"/>
      <c r="BE1173" s="5"/>
      <c r="BF1173" s="6"/>
      <c r="BG1173" s="5"/>
      <c r="BH1173" s="6"/>
      <c r="BI1173" s="5"/>
      <c r="BJ1173" s="6"/>
      <c r="BK1173" s="5"/>
      <c r="BL1173" s="6"/>
      <c r="BM1173" s="5"/>
      <c r="BN1173" s="6"/>
      <c r="BO1173" s="5"/>
      <c r="BP1173" s="6"/>
      <c r="BQ1173" s="5"/>
      <c r="BR1173" s="2"/>
      <c r="BS1173" s="2"/>
      <c r="BT1173" s="4"/>
      <c r="BU1173" s="2"/>
      <c r="BV1173" s="2"/>
      <c r="BW1173" s="2"/>
      <c r="BX1173" s="3"/>
      <c r="BY1173" s="2"/>
      <c r="BZ1173" s="2"/>
    </row>
    <row r="1174" spans="2:78" ht="12" customHeight="1">
      <c r="B1174" s="22"/>
      <c r="C1174" s="4"/>
      <c r="D1174" s="3"/>
      <c r="E1174" s="21"/>
      <c r="F1174" s="3"/>
      <c r="G1174" s="20"/>
      <c r="H1174" s="13"/>
      <c r="I1174" s="19"/>
      <c r="J1174" s="19"/>
      <c r="K1174" s="116"/>
      <c r="L1174" s="19"/>
      <c r="M1174" s="18"/>
      <c r="N1174" s="17"/>
      <c r="O1174" s="16"/>
      <c r="P1174" s="2"/>
      <c r="Q1174" s="2"/>
      <c r="R1174" s="2"/>
      <c r="S1174" s="2"/>
      <c r="T1174" s="2"/>
      <c r="U1174" s="2"/>
      <c r="V1174" s="15"/>
      <c r="W1174" s="14"/>
      <c r="X1174" s="13"/>
      <c r="Y1174" s="12"/>
      <c r="Z1174" s="2"/>
      <c r="AA1174" s="11"/>
      <c r="AB1174" s="11"/>
      <c r="AC1174" s="11"/>
      <c r="AD1174" s="2"/>
      <c r="AE1174" s="2"/>
      <c r="AF1174" s="2"/>
      <c r="AG1174" s="2"/>
      <c r="AH1174" s="2"/>
      <c r="AI1174" s="2"/>
      <c r="AJ1174" s="4"/>
      <c r="AK1174" s="2"/>
      <c r="AL1174" s="2"/>
      <c r="AM1174" s="2"/>
      <c r="AN1174" s="2"/>
      <c r="AO1174" s="2"/>
      <c r="AP1174" s="2"/>
      <c r="AQ1174" s="10"/>
      <c r="AR1174" s="4"/>
      <c r="AS1174" s="9"/>
      <c r="AT1174" s="8"/>
      <c r="AU1174" s="7"/>
      <c r="AV1174" s="6"/>
      <c r="AW1174" s="7"/>
      <c r="AX1174" s="6"/>
      <c r="AY1174" s="5"/>
      <c r="AZ1174" s="6"/>
      <c r="BA1174" s="5"/>
      <c r="BB1174" s="6"/>
      <c r="BC1174" s="5"/>
      <c r="BD1174" s="6"/>
      <c r="BE1174" s="5"/>
      <c r="BF1174" s="6"/>
      <c r="BG1174" s="5"/>
      <c r="BH1174" s="6"/>
      <c r="BI1174" s="5"/>
      <c r="BJ1174" s="6"/>
      <c r="BK1174" s="5"/>
      <c r="BL1174" s="6"/>
      <c r="BM1174" s="5"/>
      <c r="BN1174" s="6"/>
      <c r="BO1174" s="5"/>
      <c r="BP1174" s="6"/>
      <c r="BQ1174" s="5"/>
      <c r="BR1174" s="2"/>
      <c r="BS1174" s="2"/>
      <c r="BT1174" s="4"/>
      <c r="BU1174" s="2"/>
      <c r="BV1174" s="2"/>
      <c r="BW1174" s="2"/>
      <c r="BX1174" s="3"/>
      <c r="BY1174" s="2"/>
      <c r="BZ1174" s="2"/>
    </row>
    <row r="1175" spans="2:78" ht="12" customHeight="1">
      <c r="B1175" s="22"/>
      <c r="C1175" s="4"/>
      <c r="D1175" s="3"/>
      <c r="E1175" s="21"/>
      <c r="F1175" s="3"/>
      <c r="G1175" s="20"/>
      <c r="H1175" s="13"/>
      <c r="I1175" s="19"/>
      <c r="J1175" s="19"/>
      <c r="K1175" s="116"/>
      <c r="L1175" s="19"/>
      <c r="M1175" s="18"/>
      <c r="N1175" s="17"/>
      <c r="O1175" s="16"/>
      <c r="P1175" s="2"/>
      <c r="Q1175" s="2"/>
      <c r="R1175" s="2"/>
      <c r="S1175" s="2"/>
      <c r="T1175" s="2"/>
      <c r="U1175" s="2"/>
      <c r="V1175" s="15"/>
      <c r="W1175" s="14"/>
      <c r="X1175" s="13"/>
      <c r="Y1175" s="12"/>
      <c r="Z1175" s="2"/>
      <c r="AA1175" s="11"/>
      <c r="AB1175" s="11"/>
      <c r="AC1175" s="11"/>
      <c r="AD1175" s="2"/>
      <c r="AE1175" s="2"/>
      <c r="AF1175" s="2"/>
      <c r="AG1175" s="2"/>
      <c r="AH1175" s="2"/>
      <c r="AI1175" s="2"/>
      <c r="AJ1175" s="4"/>
      <c r="AK1175" s="2"/>
      <c r="AL1175" s="2"/>
      <c r="AM1175" s="2"/>
      <c r="AN1175" s="2"/>
      <c r="AO1175" s="2"/>
      <c r="AP1175" s="2"/>
      <c r="AQ1175" s="10"/>
      <c r="AR1175" s="4"/>
      <c r="AS1175" s="9"/>
      <c r="AT1175" s="8"/>
      <c r="AU1175" s="7"/>
      <c r="AV1175" s="6"/>
      <c r="AW1175" s="7"/>
      <c r="AX1175" s="6"/>
      <c r="AY1175" s="5"/>
      <c r="AZ1175" s="6"/>
      <c r="BA1175" s="5"/>
      <c r="BB1175" s="6"/>
      <c r="BC1175" s="5"/>
      <c r="BD1175" s="6"/>
      <c r="BE1175" s="5"/>
      <c r="BF1175" s="6"/>
      <c r="BG1175" s="5"/>
      <c r="BH1175" s="6"/>
      <c r="BI1175" s="5"/>
      <c r="BJ1175" s="6"/>
      <c r="BK1175" s="5"/>
      <c r="BL1175" s="6"/>
      <c r="BM1175" s="5"/>
      <c r="BN1175" s="6"/>
      <c r="BO1175" s="5"/>
      <c r="BP1175" s="6"/>
      <c r="BQ1175" s="5"/>
      <c r="BR1175" s="2"/>
      <c r="BS1175" s="2"/>
      <c r="BT1175" s="4"/>
      <c r="BU1175" s="2"/>
      <c r="BV1175" s="2"/>
      <c r="BW1175" s="2"/>
      <c r="BX1175" s="3"/>
      <c r="BY1175" s="2"/>
      <c r="BZ1175" s="2"/>
    </row>
    <row r="1176" spans="2:78" ht="12" customHeight="1">
      <c r="B1176" s="22"/>
      <c r="C1176" s="4"/>
      <c r="D1176" s="3"/>
      <c r="E1176" s="21"/>
      <c r="F1176" s="3"/>
      <c r="G1176" s="20"/>
      <c r="H1176" s="13"/>
      <c r="I1176" s="19"/>
      <c r="J1176" s="19"/>
      <c r="K1176" s="116"/>
      <c r="L1176" s="19"/>
      <c r="M1176" s="18"/>
      <c r="N1176" s="17"/>
      <c r="O1176" s="16"/>
      <c r="P1176" s="2"/>
      <c r="Q1176" s="2"/>
      <c r="R1176" s="2"/>
      <c r="S1176" s="2"/>
      <c r="T1176" s="2"/>
      <c r="U1176" s="2"/>
      <c r="V1176" s="15"/>
      <c r="W1176" s="14"/>
      <c r="X1176" s="13"/>
      <c r="Y1176" s="12"/>
      <c r="Z1176" s="2"/>
      <c r="AA1176" s="11"/>
      <c r="AB1176" s="11"/>
      <c r="AC1176" s="11"/>
      <c r="AD1176" s="2"/>
      <c r="AE1176" s="2"/>
      <c r="AF1176" s="2"/>
      <c r="AG1176" s="2"/>
      <c r="AH1176" s="2"/>
      <c r="AI1176" s="2"/>
      <c r="AJ1176" s="4"/>
      <c r="AK1176" s="2"/>
      <c r="AL1176" s="2"/>
      <c r="AM1176" s="2"/>
      <c r="AN1176" s="2"/>
      <c r="AO1176" s="2"/>
      <c r="AP1176" s="2"/>
      <c r="AQ1176" s="10"/>
      <c r="AR1176" s="4"/>
      <c r="AS1176" s="9"/>
      <c r="AT1176" s="8"/>
      <c r="AU1176" s="7"/>
      <c r="AV1176" s="6"/>
      <c r="AW1176" s="7"/>
      <c r="AX1176" s="6"/>
      <c r="AY1176" s="5"/>
      <c r="AZ1176" s="6"/>
      <c r="BA1176" s="5"/>
      <c r="BB1176" s="6"/>
      <c r="BC1176" s="5"/>
      <c r="BD1176" s="6"/>
      <c r="BE1176" s="5"/>
      <c r="BF1176" s="6"/>
      <c r="BG1176" s="5"/>
      <c r="BH1176" s="6"/>
      <c r="BI1176" s="5"/>
      <c r="BJ1176" s="6"/>
      <c r="BK1176" s="5"/>
      <c r="BL1176" s="6"/>
      <c r="BM1176" s="5"/>
      <c r="BN1176" s="6"/>
      <c r="BO1176" s="5"/>
      <c r="BP1176" s="6"/>
      <c r="BQ1176" s="5"/>
      <c r="BR1176" s="2"/>
      <c r="BS1176" s="2"/>
      <c r="BT1176" s="4"/>
      <c r="BU1176" s="2"/>
      <c r="BV1176" s="2"/>
      <c r="BW1176" s="2"/>
      <c r="BX1176" s="3"/>
      <c r="BY1176" s="2"/>
      <c r="BZ1176" s="2"/>
    </row>
    <row r="1177" spans="2:78" ht="12" customHeight="1">
      <c r="B1177" s="22"/>
      <c r="C1177" s="4"/>
      <c r="D1177" s="3"/>
      <c r="E1177" s="21"/>
      <c r="F1177" s="3"/>
      <c r="G1177" s="20"/>
      <c r="H1177" s="13"/>
      <c r="I1177" s="19"/>
      <c r="J1177" s="19"/>
      <c r="K1177" s="116"/>
      <c r="L1177" s="19"/>
      <c r="M1177" s="18"/>
      <c r="N1177" s="17"/>
      <c r="O1177" s="16"/>
      <c r="P1177" s="2"/>
      <c r="Q1177" s="2"/>
      <c r="R1177" s="2"/>
      <c r="S1177" s="2"/>
      <c r="T1177" s="2"/>
      <c r="U1177" s="2"/>
      <c r="V1177" s="15"/>
      <c r="W1177" s="14"/>
      <c r="X1177" s="13"/>
      <c r="Y1177" s="12"/>
      <c r="Z1177" s="2"/>
      <c r="AA1177" s="11"/>
      <c r="AB1177" s="11"/>
      <c r="AC1177" s="11"/>
      <c r="AD1177" s="2"/>
      <c r="AE1177" s="2"/>
      <c r="AF1177" s="2"/>
      <c r="AG1177" s="2"/>
      <c r="AH1177" s="2"/>
      <c r="AI1177" s="2"/>
      <c r="AJ1177" s="4"/>
      <c r="AK1177" s="2"/>
      <c r="AL1177" s="2"/>
      <c r="AM1177" s="2"/>
      <c r="AN1177" s="2"/>
      <c r="AO1177" s="2"/>
      <c r="AP1177" s="2"/>
      <c r="AQ1177" s="10"/>
      <c r="AR1177" s="4"/>
      <c r="AS1177" s="9"/>
      <c r="AT1177" s="8"/>
      <c r="AU1177" s="7"/>
      <c r="AV1177" s="6"/>
      <c r="AW1177" s="7"/>
      <c r="AX1177" s="6"/>
      <c r="AY1177" s="5"/>
      <c r="AZ1177" s="6"/>
      <c r="BA1177" s="5"/>
      <c r="BB1177" s="6"/>
      <c r="BC1177" s="5"/>
      <c r="BD1177" s="6"/>
      <c r="BE1177" s="5"/>
      <c r="BF1177" s="6"/>
      <c r="BG1177" s="5"/>
      <c r="BH1177" s="6"/>
      <c r="BI1177" s="5"/>
      <c r="BJ1177" s="6"/>
      <c r="BK1177" s="5"/>
      <c r="BL1177" s="6"/>
      <c r="BM1177" s="5"/>
      <c r="BN1177" s="6"/>
      <c r="BO1177" s="5"/>
      <c r="BP1177" s="6"/>
      <c r="BQ1177" s="5"/>
      <c r="BR1177" s="2"/>
      <c r="BS1177" s="2"/>
      <c r="BT1177" s="4"/>
      <c r="BU1177" s="2"/>
      <c r="BV1177" s="2"/>
      <c r="BW1177" s="2"/>
      <c r="BX1177" s="3"/>
      <c r="BY1177" s="2"/>
      <c r="BZ1177" s="2"/>
    </row>
    <row r="1178" spans="2:78" ht="12" customHeight="1">
      <c r="B1178" s="22"/>
      <c r="C1178" s="4"/>
      <c r="D1178" s="3"/>
      <c r="E1178" s="21"/>
      <c r="F1178" s="3"/>
      <c r="G1178" s="20"/>
      <c r="H1178" s="13"/>
      <c r="I1178" s="19"/>
      <c r="J1178" s="19"/>
      <c r="K1178" s="116"/>
      <c r="L1178" s="19"/>
      <c r="M1178" s="18"/>
      <c r="N1178" s="17"/>
      <c r="O1178" s="16"/>
      <c r="P1178" s="2"/>
      <c r="Q1178" s="2"/>
      <c r="R1178" s="2"/>
      <c r="S1178" s="2"/>
      <c r="T1178" s="2"/>
      <c r="U1178" s="2"/>
      <c r="V1178" s="15"/>
      <c r="W1178" s="14"/>
      <c r="X1178" s="13"/>
      <c r="Y1178" s="12"/>
      <c r="Z1178" s="2"/>
      <c r="AA1178" s="11"/>
      <c r="AB1178" s="11"/>
      <c r="AC1178" s="11"/>
      <c r="AD1178" s="2"/>
      <c r="AE1178" s="2"/>
      <c r="AF1178" s="2"/>
      <c r="AG1178" s="2"/>
      <c r="AH1178" s="2"/>
      <c r="AI1178" s="2"/>
      <c r="AJ1178" s="4"/>
      <c r="AK1178" s="2"/>
      <c r="AL1178" s="2"/>
      <c r="AM1178" s="2"/>
      <c r="AN1178" s="2"/>
      <c r="AO1178" s="2"/>
      <c r="AP1178" s="2"/>
      <c r="AQ1178" s="10"/>
      <c r="AR1178" s="4"/>
      <c r="AS1178" s="9"/>
      <c r="AT1178" s="8"/>
      <c r="AU1178" s="7"/>
      <c r="AV1178" s="6"/>
      <c r="AW1178" s="7"/>
      <c r="AX1178" s="6"/>
      <c r="AY1178" s="5"/>
      <c r="AZ1178" s="6"/>
      <c r="BA1178" s="5"/>
      <c r="BB1178" s="6"/>
      <c r="BC1178" s="5"/>
      <c r="BD1178" s="6"/>
      <c r="BE1178" s="5"/>
      <c r="BF1178" s="6"/>
      <c r="BG1178" s="5"/>
      <c r="BH1178" s="6"/>
      <c r="BI1178" s="5"/>
      <c r="BJ1178" s="6"/>
      <c r="BK1178" s="5"/>
      <c r="BL1178" s="6"/>
      <c r="BM1178" s="5"/>
      <c r="BN1178" s="6"/>
      <c r="BO1178" s="5"/>
      <c r="BP1178" s="6"/>
      <c r="BQ1178" s="5"/>
      <c r="BR1178" s="2"/>
      <c r="BS1178" s="2"/>
      <c r="BT1178" s="4"/>
      <c r="BU1178" s="2"/>
      <c r="BV1178" s="2"/>
      <c r="BW1178" s="2"/>
      <c r="BX1178" s="3"/>
      <c r="BY1178" s="2"/>
      <c r="BZ1178" s="2"/>
    </row>
    <row r="1179" spans="2:78" ht="12" customHeight="1">
      <c r="B1179" s="22"/>
      <c r="C1179" s="4"/>
      <c r="D1179" s="3"/>
      <c r="E1179" s="21"/>
      <c r="F1179" s="3"/>
      <c r="G1179" s="20"/>
      <c r="H1179" s="13"/>
      <c r="I1179" s="19"/>
      <c r="J1179" s="19"/>
      <c r="K1179" s="116"/>
      <c r="L1179" s="19"/>
      <c r="M1179" s="18"/>
      <c r="N1179" s="17"/>
      <c r="O1179" s="16"/>
      <c r="P1179" s="2"/>
      <c r="Q1179" s="2"/>
      <c r="R1179" s="2"/>
      <c r="S1179" s="2"/>
      <c r="T1179" s="2"/>
      <c r="U1179" s="2"/>
      <c r="V1179" s="15"/>
      <c r="W1179" s="14"/>
      <c r="X1179" s="13"/>
      <c r="Y1179" s="12"/>
      <c r="Z1179" s="2"/>
      <c r="AA1179" s="11"/>
      <c r="AB1179" s="11"/>
      <c r="AC1179" s="11"/>
      <c r="AD1179" s="2"/>
      <c r="AE1179" s="2"/>
      <c r="AF1179" s="2"/>
      <c r="AG1179" s="2"/>
      <c r="AH1179" s="2"/>
      <c r="AI1179" s="2"/>
      <c r="AJ1179" s="4"/>
      <c r="AK1179" s="2"/>
      <c r="AL1179" s="2"/>
      <c r="AM1179" s="2"/>
      <c r="AN1179" s="2"/>
      <c r="AO1179" s="2"/>
      <c r="AP1179" s="2"/>
      <c r="AQ1179" s="10"/>
      <c r="AR1179" s="4"/>
      <c r="AS1179" s="9"/>
      <c r="AT1179" s="8"/>
      <c r="AU1179" s="7"/>
      <c r="AV1179" s="6"/>
      <c r="AW1179" s="7"/>
      <c r="AX1179" s="6"/>
      <c r="AY1179" s="5"/>
      <c r="AZ1179" s="6"/>
      <c r="BA1179" s="5"/>
      <c r="BB1179" s="6"/>
      <c r="BC1179" s="5"/>
      <c r="BD1179" s="6"/>
      <c r="BE1179" s="5"/>
      <c r="BF1179" s="6"/>
      <c r="BG1179" s="5"/>
      <c r="BH1179" s="6"/>
      <c r="BI1179" s="5"/>
      <c r="BJ1179" s="6"/>
      <c r="BK1179" s="5"/>
      <c r="BL1179" s="6"/>
      <c r="BM1179" s="5"/>
      <c r="BN1179" s="6"/>
      <c r="BO1179" s="5"/>
      <c r="BP1179" s="6"/>
      <c r="BQ1179" s="5"/>
      <c r="BR1179" s="2"/>
      <c r="BS1179" s="2"/>
      <c r="BT1179" s="4"/>
      <c r="BU1179" s="2"/>
      <c r="BV1179" s="2"/>
      <c r="BW1179" s="2"/>
      <c r="BX1179" s="3"/>
      <c r="BY1179" s="2"/>
      <c r="BZ1179" s="2"/>
    </row>
    <row r="1180" spans="2:78" ht="12" customHeight="1">
      <c r="B1180" s="22"/>
      <c r="C1180" s="4"/>
      <c r="D1180" s="3"/>
      <c r="E1180" s="21"/>
      <c r="F1180" s="3"/>
      <c r="G1180" s="20"/>
      <c r="H1180" s="13"/>
      <c r="I1180" s="19"/>
      <c r="J1180" s="19"/>
      <c r="K1180" s="116"/>
      <c r="L1180" s="19"/>
      <c r="M1180" s="18"/>
      <c r="N1180" s="17"/>
      <c r="O1180" s="16"/>
      <c r="P1180" s="2"/>
      <c r="Q1180" s="2"/>
      <c r="R1180" s="2"/>
      <c r="S1180" s="2"/>
      <c r="T1180" s="2"/>
      <c r="U1180" s="2"/>
      <c r="V1180" s="15"/>
      <c r="W1180" s="14"/>
      <c r="X1180" s="13"/>
      <c r="Y1180" s="12"/>
      <c r="Z1180" s="2"/>
      <c r="AA1180" s="11"/>
      <c r="AB1180" s="11"/>
      <c r="AC1180" s="11"/>
      <c r="AD1180" s="2"/>
      <c r="AE1180" s="2"/>
      <c r="AF1180" s="2"/>
      <c r="AG1180" s="2"/>
      <c r="AH1180" s="2"/>
      <c r="AI1180" s="2"/>
      <c r="AJ1180" s="4"/>
      <c r="AK1180" s="2"/>
      <c r="AL1180" s="2"/>
      <c r="AM1180" s="2"/>
      <c r="AN1180" s="2"/>
      <c r="AO1180" s="2"/>
      <c r="AP1180" s="2"/>
      <c r="AQ1180" s="10"/>
      <c r="AR1180" s="4"/>
      <c r="AS1180" s="9"/>
      <c r="AT1180" s="8"/>
      <c r="AU1180" s="7"/>
      <c r="AV1180" s="6"/>
      <c r="AW1180" s="7"/>
      <c r="AX1180" s="6"/>
      <c r="AY1180" s="5"/>
      <c r="AZ1180" s="6"/>
      <c r="BA1180" s="5"/>
      <c r="BB1180" s="6"/>
      <c r="BC1180" s="5"/>
      <c r="BD1180" s="6"/>
      <c r="BE1180" s="5"/>
      <c r="BF1180" s="6"/>
      <c r="BG1180" s="5"/>
      <c r="BH1180" s="6"/>
      <c r="BI1180" s="5"/>
      <c r="BJ1180" s="6"/>
      <c r="BK1180" s="5"/>
      <c r="BL1180" s="6"/>
      <c r="BM1180" s="5"/>
      <c r="BN1180" s="6"/>
      <c r="BO1180" s="5"/>
      <c r="BP1180" s="6"/>
      <c r="BQ1180" s="5"/>
      <c r="BR1180" s="2"/>
      <c r="BS1180" s="2"/>
      <c r="BT1180" s="4"/>
      <c r="BU1180" s="2"/>
      <c r="BV1180" s="2"/>
      <c r="BW1180" s="2"/>
      <c r="BX1180" s="3"/>
      <c r="BY1180" s="2"/>
      <c r="BZ1180" s="2"/>
    </row>
    <row r="1181" spans="2:78" ht="12" customHeight="1">
      <c r="B1181" s="22"/>
      <c r="C1181" s="4"/>
      <c r="D1181" s="3"/>
      <c r="E1181" s="21"/>
      <c r="F1181" s="3"/>
      <c r="G1181" s="20"/>
      <c r="H1181" s="13"/>
      <c r="I1181" s="19"/>
      <c r="J1181" s="19"/>
      <c r="K1181" s="116"/>
      <c r="L1181" s="19"/>
      <c r="M1181" s="18"/>
      <c r="N1181" s="17"/>
      <c r="O1181" s="16"/>
      <c r="P1181" s="2"/>
      <c r="Q1181" s="2"/>
      <c r="R1181" s="2"/>
      <c r="S1181" s="2"/>
      <c r="T1181" s="2"/>
      <c r="U1181" s="2"/>
      <c r="V1181" s="15"/>
      <c r="W1181" s="14"/>
      <c r="X1181" s="13"/>
      <c r="Y1181" s="12"/>
      <c r="Z1181" s="2"/>
      <c r="AA1181" s="11"/>
      <c r="AB1181" s="11"/>
      <c r="AC1181" s="11"/>
      <c r="AD1181" s="2"/>
      <c r="AE1181" s="2"/>
      <c r="AF1181" s="2"/>
      <c r="AG1181" s="2"/>
      <c r="AH1181" s="2"/>
      <c r="AI1181" s="2"/>
      <c r="AJ1181" s="4"/>
      <c r="AK1181" s="2"/>
      <c r="AL1181" s="2"/>
      <c r="AM1181" s="2"/>
      <c r="AN1181" s="2"/>
      <c r="AO1181" s="2"/>
      <c r="AP1181" s="2"/>
      <c r="AQ1181" s="10"/>
      <c r="AR1181" s="4"/>
      <c r="AS1181" s="9"/>
      <c r="AT1181" s="8"/>
      <c r="AU1181" s="7"/>
      <c r="AV1181" s="6"/>
      <c r="AW1181" s="7"/>
      <c r="AX1181" s="6"/>
      <c r="AY1181" s="5"/>
      <c r="AZ1181" s="6"/>
      <c r="BA1181" s="5"/>
      <c r="BB1181" s="6"/>
      <c r="BC1181" s="5"/>
      <c r="BD1181" s="6"/>
      <c r="BE1181" s="5"/>
      <c r="BF1181" s="6"/>
      <c r="BG1181" s="5"/>
      <c r="BH1181" s="6"/>
      <c r="BI1181" s="5"/>
      <c r="BJ1181" s="6"/>
      <c r="BK1181" s="5"/>
      <c r="BL1181" s="6"/>
      <c r="BM1181" s="5"/>
      <c r="BN1181" s="6"/>
      <c r="BO1181" s="5"/>
      <c r="BP1181" s="6"/>
      <c r="BQ1181" s="5"/>
      <c r="BR1181" s="2"/>
      <c r="BS1181" s="2"/>
      <c r="BT1181" s="4"/>
      <c r="BU1181" s="2"/>
      <c r="BV1181" s="2"/>
      <c r="BW1181" s="2"/>
      <c r="BX1181" s="3"/>
      <c r="BY1181" s="2"/>
      <c r="BZ1181" s="2"/>
    </row>
    <row r="1182" spans="2:78" ht="12" customHeight="1">
      <c r="B1182" s="22"/>
      <c r="C1182" s="4"/>
      <c r="D1182" s="3"/>
      <c r="E1182" s="21"/>
      <c r="F1182" s="3"/>
      <c r="G1182" s="20"/>
      <c r="H1182" s="13"/>
      <c r="I1182" s="19"/>
      <c r="J1182" s="19"/>
      <c r="K1182" s="116"/>
      <c r="L1182" s="19"/>
      <c r="M1182" s="18"/>
      <c r="N1182" s="17"/>
      <c r="O1182" s="16"/>
      <c r="P1182" s="2"/>
      <c r="Q1182" s="2"/>
      <c r="R1182" s="2"/>
      <c r="S1182" s="2"/>
      <c r="T1182" s="2"/>
      <c r="U1182" s="2"/>
      <c r="V1182" s="15"/>
      <c r="W1182" s="14"/>
      <c r="X1182" s="13"/>
      <c r="Y1182" s="12"/>
      <c r="Z1182" s="2"/>
      <c r="AA1182" s="11"/>
      <c r="AB1182" s="11"/>
      <c r="AC1182" s="11"/>
      <c r="AD1182" s="2"/>
      <c r="AE1182" s="2"/>
      <c r="AF1182" s="2"/>
      <c r="AG1182" s="2"/>
      <c r="AH1182" s="2"/>
      <c r="AI1182" s="2"/>
      <c r="AJ1182" s="4"/>
      <c r="AK1182" s="2"/>
      <c r="AL1182" s="2"/>
      <c r="AM1182" s="2"/>
      <c r="AN1182" s="2"/>
      <c r="AO1182" s="2"/>
      <c r="AP1182" s="2"/>
      <c r="AQ1182" s="10"/>
      <c r="AR1182" s="4"/>
      <c r="AS1182" s="9"/>
      <c r="AT1182" s="8"/>
      <c r="AU1182" s="7"/>
      <c r="AV1182" s="6"/>
      <c r="AW1182" s="7"/>
      <c r="AX1182" s="6"/>
      <c r="AY1182" s="5"/>
      <c r="AZ1182" s="6"/>
      <c r="BA1182" s="5"/>
      <c r="BB1182" s="6"/>
      <c r="BC1182" s="5"/>
      <c r="BD1182" s="6"/>
      <c r="BE1182" s="5"/>
      <c r="BF1182" s="6"/>
      <c r="BG1182" s="5"/>
      <c r="BH1182" s="6"/>
      <c r="BI1182" s="5"/>
      <c r="BJ1182" s="6"/>
      <c r="BK1182" s="5"/>
      <c r="BL1182" s="6"/>
      <c r="BM1182" s="5"/>
      <c r="BN1182" s="6"/>
      <c r="BO1182" s="5"/>
      <c r="BP1182" s="6"/>
      <c r="BQ1182" s="5"/>
      <c r="BR1182" s="2"/>
      <c r="BS1182" s="2"/>
      <c r="BT1182" s="4"/>
      <c r="BU1182" s="2"/>
      <c r="BV1182" s="2"/>
      <c r="BW1182" s="2"/>
      <c r="BX1182" s="3"/>
      <c r="BY1182" s="2"/>
      <c r="BZ1182" s="2"/>
    </row>
    <row r="1183" spans="2:78" ht="12" customHeight="1">
      <c r="B1183" s="22"/>
      <c r="C1183" s="4"/>
      <c r="D1183" s="3"/>
      <c r="E1183" s="21"/>
      <c r="F1183" s="3"/>
      <c r="G1183" s="20"/>
      <c r="H1183" s="13"/>
      <c r="I1183" s="19"/>
      <c r="J1183" s="19"/>
      <c r="K1183" s="116"/>
      <c r="L1183" s="19"/>
      <c r="M1183" s="18"/>
      <c r="N1183" s="17"/>
      <c r="O1183" s="16"/>
      <c r="P1183" s="2"/>
      <c r="Q1183" s="2"/>
      <c r="R1183" s="2"/>
      <c r="S1183" s="2"/>
      <c r="T1183" s="2"/>
      <c r="U1183" s="2"/>
      <c r="V1183" s="15"/>
      <c r="W1183" s="14"/>
      <c r="X1183" s="13"/>
      <c r="Y1183" s="12"/>
      <c r="Z1183" s="2"/>
      <c r="AA1183" s="11"/>
      <c r="AB1183" s="11"/>
      <c r="AC1183" s="11"/>
      <c r="AD1183" s="2"/>
      <c r="AE1183" s="2"/>
      <c r="AF1183" s="2"/>
      <c r="AG1183" s="2"/>
      <c r="AH1183" s="2"/>
      <c r="AI1183" s="2"/>
      <c r="AJ1183" s="4"/>
      <c r="AK1183" s="2"/>
      <c r="AL1183" s="2"/>
      <c r="AM1183" s="2"/>
      <c r="AN1183" s="2"/>
      <c r="AO1183" s="2"/>
      <c r="AP1183" s="2"/>
      <c r="AQ1183" s="10"/>
      <c r="AR1183" s="4"/>
      <c r="AS1183" s="9"/>
      <c r="AT1183" s="8"/>
      <c r="AU1183" s="7"/>
      <c r="AV1183" s="6"/>
      <c r="AW1183" s="7"/>
      <c r="AX1183" s="6"/>
      <c r="AY1183" s="5"/>
      <c r="AZ1183" s="6"/>
      <c r="BA1183" s="5"/>
      <c r="BB1183" s="6"/>
      <c r="BC1183" s="5"/>
      <c r="BD1183" s="6"/>
      <c r="BE1183" s="5"/>
      <c r="BF1183" s="6"/>
      <c r="BG1183" s="5"/>
      <c r="BH1183" s="6"/>
      <c r="BI1183" s="5"/>
      <c r="BJ1183" s="6"/>
      <c r="BK1183" s="5"/>
      <c r="BL1183" s="6"/>
      <c r="BM1183" s="5"/>
      <c r="BN1183" s="6"/>
      <c r="BO1183" s="5"/>
      <c r="BP1183" s="6"/>
      <c r="BQ1183" s="5"/>
      <c r="BR1183" s="2"/>
      <c r="BS1183" s="2"/>
      <c r="BT1183" s="4"/>
      <c r="BU1183" s="2"/>
      <c r="BV1183" s="2"/>
      <c r="BW1183" s="2"/>
      <c r="BX1183" s="3"/>
      <c r="BY1183" s="2"/>
      <c r="BZ1183" s="2"/>
    </row>
    <row r="1184" spans="2:78" ht="12" customHeight="1">
      <c r="B1184" s="22"/>
      <c r="C1184" s="4"/>
      <c r="D1184" s="3"/>
      <c r="E1184" s="21"/>
      <c r="F1184" s="3"/>
      <c r="G1184" s="20"/>
      <c r="H1184" s="13"/>
      <c r="I1184" s="19"/>
      <c r="J1184" s="19"/>
      <c r="K1184" s="116"/>
      <c r="L1184" s="19"/>
      <c r="M1184" s="18"/>
      <c r="N1184" s="17"/>
      <c r="O1184" s="16"/>
      <c r="P1184" s="2"/>
      <c r="Q1184" s="2"/>
      <c r="R1184" s="2"/>
      <c r="S1184" s="2"/>
      <c r="T1184" s="2"/>
      <c r="U1184" s="2"/>
      <c r="V1184" s="15"/>
      <c r="W1184" s="14"/>
      <c r="X1184" s="13"/>
      <c r="Y1184" s="12"/>
      <c r="Z1184" s="2"/>
      <c r="AA1184" s="11"/>
      <c r="AB1184" s="11"/>
      <c r="AC1184" s="11"/>
      <c r="AD1184" s="2"/>
      <c r="AE1184" s="2"/>
      <c r="AF1184" s="2"/>
      <c r="AG1184" s="2"/>
      <c r="AH1184" s="2"/>
      <c r="AI1184" s="2"/>
      <c r="AJ1184" s="4"/>
      <c r="AK1184" s="2"/>
      <c r="AL1184" s="2"/>
      <c r="AM1184" s="2"/>
      <c r="AN1184" s="2"/>
      <c r="AO1184" s="2"/>
      <c r="AP1184" s="2"/>
      <c r="AQ1184" s="10"/>
      <c r="AR1184" s="4"/>
      <c r="AS1184" s="9"/>
      <c r="AT1184" s="8"/>
      <c r="AU1184" s="7"/>
      <c r="AV1184" s="6"/>
      <c r="AW1184" s="7"/>
      <c r="AX1184" s="6"/>
      <c r="AY1184" s="5"/>
      <c r="AZ1184" s="6"/>
      <c r="BA1184" s="5"/>
      <c r="BB1184" s="6"/>
      <c r="BC1184" s="5"/>
      <c r="BD1184" s="6"/>
      <c r="BE1184" s="5"/>
      <c r="BF1184" s="6"/>
      <c r="BG1184" s="5"/>
      <c r="BH1184" s="6"/>
      <c r="BI1184" s="5"/>
      <c r="BJ1184" s="6"/>
      <c r="BK1184" s="5"/>
      <c r="BL1184" s="6"/>
      <c r="BM1184" s="5"/>
      <c r="BN1184" s="6"/>
      <c r="BO1184" s="5"/>
      <c r="BP1184" s="6"/>
      <c r="BQ1184" s="5"/>
      <c r="BR1184" s="2"/>
      <c r="BS1184" s="2"/>
      <c r="BT1184" s="4"/>
      <c r="BU1184" s="2"/>
      <c r="BV1184" s="2"/>
      <c r="BW1184" s="2"/>
      <c r="BX1184" s="3"/>
      <c r="BY1184" s="2"/>
      <c r="BZ1184" s="2"/>
    </row>
    <row r="1185" spans="2:78" ht="12" customHeight="1">
      <c r="B1185" s="22"/>
      <c r="C1185" s="4"/>
      <c r="D1185" s="3"/>
      <c r="E1185" s="21"/>
      <c r="F1185" s="3"/>
      <c r="G1185" s="20"/>
      <c r="H1185" s="13"/>
      <c r="I1185" s="19"/>
      <c r="J1185" s="19"/>
      <c r="K1185" s="116"/>
      <c r="L1185" s="19"/>
      <c r="M1185" s="18"/>
      <c r="N1185" s="17"/>
      <c r="O1185" s="16"/>
      <c r="P1185" s="2"/>
      <c r="Q1185" s="2"/>
      <c r="R1185" s="2"/>
      <c r="S1185" s="2"/>
      <c r="T1185" s="2"/>
      <c r="U1185" s="2"/>
      <c r="V1185" s="15"/>
      <c r="W1185" s="14"/>
      <c r="X1185" s="13"/>
      <c r="Y1185" s="12"/>
      <c r="Z1185" s="2"/>
      <c r="AA1185" s="11"/>
      <c r="AB1185" s="11"/>
      <c r="AC1185" s="11"/>
      <c r="AD1185" s="2"/>
      <c r="AE1185" s="2"/>
      <c r="AF1185" s="2"/>
      <c r="AG1185" s="2"/>
      <c r="AH1185" s="2"/>
      <c r="AI1185" s="2"/>
      <c r="AJ1185" s="4"/>
      <c r="AK1185" s="2"/>
      <c r="AL1185" s="2"/>
      <c r="AM1185" s="2"/>
      <c r="AN1185" s="2"/>
      <c r="AO1185" s="2"/>
      <c r="AP1185" s="2"/>
      <c r="AQ1185" s="10"/>
      <c r="AR1185" s="4"/>
      <c r="AS1185" s="9"/>
      <c r="AT1185" s="8"/>
      <c r="AU1185" s="7"/>
      <c r="AV1185" s="6"/>
      <c r="AW1185" s="7"/>
      <c r="AX1185" s="6"/>
      <c r="AY1185" s="5"/>
      <c r="AZ1185" s="6"/>
      <c r="BA1185" s="5"/>
      <c r="BB1185" s="6"/>
      <c r="BC1185" s="5"/>
      <c r="BD1185" s="6"/>
      <c r="BE1185" s="5"/>
      <c r="BF1185" s="6"/>
      <c r="BG1185" s="5"/>
      <c r="BH1185" s="6"/>
      <c r="BI1185" s="5"/>
      <c r="BJ1185" s="6"/>
      <c r="BK1185" s="5"/>
      <c r="BL1185" s="6"/>
      <c r="BM1185" s="5"/>
      <c r="BN1185" s="6"/>
      <c r="BO1185" s="5"/>
      <c r="BP1185" s="6"/>
      <c r="BQ1185" s="5"/>
      <c r="BR1185" s="2"/>
      <c r="BS1185" s="2"/>
      <c r="BT1185" s="4"/>
      <c r="BU1185" s="2"/>
      <c r="BV1185" s="2"/>
      <c r="BW1185" s="2"/>
      <c r="BX1185" s="3"/>
      <c r="BY1185" s="2"/>
      <c r="BZ1185" s="2"/>
    </row>
    <row r="1186" spans="2:78" ht="12" customHeight="1">
      <c r="B1186" s="22"/>
      <c r="C1186" s="4"/>
      <c r="D1186" s="3"/>
      <c r="E1186" s="21"/>
      <c r="F1186" s="3"/>
      <c r="G1186" s="20"/>
      <c r="H1186" s="13"/>
      <c r="I1186" s="19"/>
      <c r="J1186" s="19"/>
      <c r="K1186" s="116"/>
      <c r="L1186" s="19"/>
      <c r="M1186" s="18"/>
      <c r="N1186" s="17"/>
      <c r="O1186" s="16"/>
      <c r="P1186" s="2"/>
      <c r="Q1186" s="2"/>
      <c r="R1186" s="2"/>
      <c r="S1186" s="2"/>
      <c r="T1186" s="2"/>
      <c r="U1186" s="2"/>
      <c r="V1186" s="15"/>
      <c r="W1186" s="14"/>
      <c r="X1186" s="13"/>
      <c r="Y1186" s="12"/>
      <c r="Z1186" s="2"/>
      <c r="AA1186" s="11"/>
      <c r="AB1186" s="11"/>
      <c r="AC1186" s="11"/>
      <c r="AD1186" s="2"/>
      <c r="AE1186" s="2"/>
      <c r="AF1186" s="2"/>
      <c r="AG1186" s="2"/>
      <c r="AH1186" s="2"/>
      <c r="AI1186" s="2"/>
      <c r="AJ1186" s="4"/>
      <c r="AK1186" s="2"/>
      <c r="AL1186" s="2"/>
      <c r="AM1186" s="2"/>
      <c r="AN1186" s="2"/>
      <c r="AO1186" s="2"/>
      <c r="AP1186" s="2"/>
      <c r="AQ1186" s="10"/>
      <c r="AR1186" s="4"/>
      <c r="AS1186" s="9"/>
      <c r="AT1186" s="8"/>
      <c r="AU1186" s="7"/>
      <c r="AV1186" s="6"/>
      <c r="AW1186" s="7"/>
      <c r="AX1186" s="6"/>
      <c r="AY1186" s="5"/>
      <c r="AZ1186" s="6"/>
      <c r="BA1186" s="5"/>
      <c r="BB1186" s="6"/>
      <c r="BC1186" s="5"/>
      <c r="BD1186" s="6"/>
      <c r="BE1186" s="5"/>
      <c r="BF1186" s="6"/>
      <c r="BG1186" s="5"/>
      <c r="BH1186" s="6"/>
      <c r="BI1186" s="5"/>
      <c r="BJ1186" s="6"/>
      <c r="BK1186" s="5"/>
      <c r="BL1186" s="6"/>
      <c r="BM1186" s="5"/>
      <c r="BN1186" s="6"/>
      <c r="BO1186" s="5"/>
      <c r="BP1186" s="6"/>
      <c r="BQ1186" s="5"/>
      <c r="BR1186" s="2"/>
      <c r="BS1186" s="2"/>
      <c r="BT1186" s="4"/>
      <c r="BU1186" s="2"/>
      <c r="BV1186" s="2"/>
      <c r="BW1186" s="2"/>
      <c r="BX1186" s="3"/>
      <c r="BY1186" s="2"/>
      <c r="BZ1186" s="2"/>
    </row>
    <row r="1187" spans="2:78" ht="12" customHeight="1">
      <c r="B1187" s="22"/>
      <c r="C1187" s="4"/>
      <c r="D1187" s="3"/>
      <c r="E1187" s="21"/>
      <c r="F1187" s="3"/>
      <c r="G1187" s="20"/>
      <c r="H1187" s="13"/>
      <c r="I1187" s="19"/>
      <c r="J1187" s="19"/>
      <c r="K1187" s="116"/>
      <c r="L1187" s="19"/>
      <c r="M1187" s="18"/>
      <c r="N1187" s="17"/>
      <c r="O1187" s="16"/>
      <c r="P1187" s="2"/>
      <c r="Q1187" s="2"/>
      <c r="R1187" s="2"/>
      <c r="S1187" s="2"/>
      <c r="T1187" s="2"/>
      <c r="U1187" s="2"/>
      <c r="V1187" s="15"/>
      <c r="W1187" s="14"/>
      <c r="X1187" s="13"/>
      <c r="Y1187" s="12"/>
      <c r="Z1187" s="2"/>
      <c r="AA1187" s="11"/>
      <c r="AB1187" s="11"/>
      <c r="AC1187" s="11"/>
      <c r="AD1187" s="2"/>
      <c r="AE1187" s="2"/>
      <c r="AF1187" s="2"/>
      <c r="AG1187" s="2"/>
      <c r="AH1187" s="2"/>
      <c r="AI1187" s="2"/>
      <c r="AJ1187" s="4"/>
      <c r="AK1187" s="2"/>
      <c r="AL1187" s="2"/>
      <c r="AM1187" s="2"/>
      <c r="AN1187" s="2"/>
      <c r="AO1187" s="2"/>
      <c r="AP1187" s="2"/>
      <c r="AQ1187" s="10"/>
      <c r="AR1187" s="4"/>
      <c r="AS1187" s="9"/>
      <c r="AT1187" s="8"/>
      <c r="AU1187" s="7"/>
      <c r="AV1187" s="6"/>
      <c r="AW1187" s="7"/>
      <c r="AX1187" s="6"/>
      <c r="AY1187" s="5"/>
      <c r="AZ1187" s="6"/>
      <c r="BA1187" s="5"/>
      <c r="BB1187" s="6"/>
      <c r="BC1187" s="5"/>
      <c r="BD1187" s="6"/>
      <c r="BE1187" s="5"/>
      <c r="BF1187" s="6"/>
      <c r="BG1187" s="5"/>
      <c r="BH1187" s="6"/>
      <c r="BI1187" s="5"/>
      <c r="BJ1187" s="6"/>
      <c r="BK1187" s="5"/>
      <c r="BL1187" s="6"/>
      <c r="BM1187" s="5"/>
      <c r="BN1187" s="6"/>
      <c r="BO1187" s="5"/>
      <c r="BP1187" s="6"/>
      <c r="BQ1187" s="5"/>
      <c r="BR1187" s="2"/>
      <c r="BS1187" s="2"/>
      <c r="BT1187" s="4"/>
      <c r="BU1187" s="2"/>
      <c r="BV1187" s="2"/>
      <c r="BW1187" s="2"/>
      <c r="BX1187" s="3"/>
      <c r="BY1187" s="2"/>
      <c r="BZ1187" s="2"/>
    </row>
    <row r="1188" spans="2:78" ht="12" customHeight="1">
      <c r="B1188" s="22"/>
      <c r="C1188" s="4"/>
      <c r="D1188" s="3"/>
      <c r="E1188" s="21"/>
      <c r="F1188" s="3"/>
      <c r="G1188" s="20"/>
      <c r="H1188" s="13"/>
      <c r="I1188" s="19"/>
      <c r="J1188" s="19"/>
      <c r="K1188" s="116"/>
      <c r="L1188" s="19"/>
      <c r="M1188" s="18"/>
      <c r="N1188" s="17"/>
      <c r="O1188" s="16"/>
      <c r="P1188" s="2"/>
      <c r="Q1188" s="2"/>
      <c r="R1188" s="2"/>
      <c r="S1188" s="2"/>
      <c r="T1188" s="2"/>
      <c r="U1188" s="2"/>
      <c r="V1188" s="15"/>
      <c r="W1188" s="14"/>
      <c r="X1188" s="13"/>
      <c r="Y1188" s="12"/>
      <c r="Z1188" s="2"/>
      <c r="AA1188" s="11"/>
      <c r="AB1188" s="11"/>
      <c r="AC1188" s="11"/>
      <c r="AD1188" s="2"/>
      <c r="AE1188" s="2"/>
      <c r="AF1188" s="2"/>
      <c r="AG1188" s="2"/>
      <c r="AH1188" s="2"/>
      <c r="AI1188" s="2"/>
      <c r="AJ1188" s="4"/>
      <c r="AK1188" s="2"/>
      <c r="AL1188" s="2"/>
      <c r="AM1188" s="2"/>
      <c r="AN1188" s="2"/>
      <c r="AO1188" s="2"/>
      <c r="AP1188" s="2"/>
      <c r="AQ1188" s="10"/>
      <c r="AR1188" s="4"/>
      <c r="AS1188" s="9"/>
      <c r="AT1188" s="8"/>
      <c r="AU1188" s="7"/>
      <c r="AV1188" s="6"/>
      <c r="AW1188" s="7"/>
      <c r="AX1188" s="6"/>
      <c r="AY1188" s="5"/>
      <c r="AZ1188" s="6"/>
      <c r="BA1188" s="5"/>
      <c r="BB1188" s="6"/>
      <c r="BC1188" s="5"/>
      <c r="BD1188" s="6"/>
      <c r="BE1188" s="5"/>
      <c r="BF1188" s="6"/>
      <c r="BG1188" s="5"/>
      <c r="BH1188" s="6"/>
      <c r="BI1188" s="5"/>
      <c r="BJ1188" s="6"/>
      <c r="BK1188" s="5"/>
      <c r="BL1188" s="6"/>
      <c r="BM1188" s="5"/>
      <c r="BN1188" s="6"/>
      <c r="BO1188" s="5"/>
      <c r="BP1188" s="6"/>
      <c r="BQ1188" s="5"/>
      <c r="BR1188" s="2"/>
      <c r="BS1188" s="2"/>
      <c r="BT1188" s="4"/>
      <c r="BU1188" s="2"/>
      <c r="BV1188" s="2"/>
      <c r="BW1188" s="2"/>
      <c r="BX1188" s="3"/>
      <c r="BY1188" s="2"/>
      <c r="BZ1188" s="2"/>
    </row>
    <row r="1189" spans="2:78" ht="12" customHeight="1">
      <c r="B1189" s="22"/>
      <c r="C1189" s="4"/>
      <c r="D1189" s="3"/>
      <c r="E1189" s="21"/>
      <c r="F1189" s="3"/>
      <c r="G1189" s="20"/>
      <c r="H1189" s="13"/>
      <c r="I1189" s="19"/>
      <c r="J1189" s="19"/>
      <c r="K1189" s="116"/>
      <c r="L1189" s="19"/>
      <c r="M1189" s="18"/>
      <c r="N1189" s="17"/>
      <c r="O1189" s="16"/>
      <c r="P1189" s="2"/>
      <c r="Q1189" s="2"/>
      <c r="R1189" s="2"/>
      <c r="S1189" s="2"/>
      <c r="T1189" s="2"/>
      <c r="U1189" s="2"/>
      <c r="V1189" s="15"/>
      <c r="W1189" s="14"/>
      <c r="X1189" s="13"/>
      <c r="Y1189" s="12"/>
      <c r="Z1189" s="2"/>
      <c r="AA1189" s="11"/>
      <c r="AB1189" s="11"/>
      <c r="AC1189" s="11"/>
      <c r="AD1189" s="2"/>
      <c r="AE1189" s="2"/>
      <c r="AF1189" s="2"/>
      <c r="AG1189" s="2"/>
      <c r="AH1189" s="2"/>
      <c r="AI1189" s="2"/>
      <c r="AJ1189" s="4"/>
      <c r="AK1189" s="2"/>
      <c r="AL1189" s="2"/>
      <c r="AM1189" s="2"/>
      <c r="AN1189" s="2"/>
      <c r="AO1189" s="2"/>
      <c r="AP1189" s="2"/>
      <c r="AQ1189" s="10"/>
      <c r="AR1189" s="4"/>
      <c r="AS1189" s="9"/>
      <c r="AT1189" s="8"/>
      <c r="AU1189" s="7"/>
      <c r="AV1189" s="6"/>
      <c r="AW1189" s="7"/>
      <c r="AX1189" s="6"/>
      <c r="AY1189" s="5"/>
      <c r="AZ1189" s="6"/>
      <c r="BA1189" s="5"/>
      <c r="BB1189" s="6"/>
      <c r="BC1189" s="5"/>
      <c r="BD1189" s="6"/>
      <c r="BE1189" s="5"/>
      <c r="BF1189" s="6"/>
      <c r="BG1189" s="5"/>
      <c r="BH1189" s="6"/>
      <c r="BI1189" s="5"/>
      <c r="BJ1189" s="6"/>
      <c r="BK1189" s="5"/>
      <c r="BL1189" s="6"/>
      <c r="BM1189" s="5"/>
      <c r="BN1189" s="6"/>
      <c r="BO1189" s="5"/>
      <c r="BP1189" s="6"/>
      <c r="BQ1189" s="5"/>
      <c r="BR1189" s="2"/>
      <c r="BS1189" s="2"/>
      <c r="BT1189" s="4"/>
      <c r="BU1189" s="2"/>
      <c r="BV1189" s="2"/>
      <c r="BW1189" s="2"/>
      <c r="BX1189" s="3"/>
      <c r="BY1189" s="2"/>
      <c r="BZ1189" s="2"/>
    </row>
    <row r="1190" spans="2:78" ht="12" customHeight="1">
      <c r="B1190" s="22"/>
      <c r="C1190" s="4"/>
      <c r="D1190" s="3"/>
      <c r="E1190" s="21"/>
      <c r="F1190" s="3"/>
      <c r="G1190" s="20"/>
      <c r="H1190" s="13"/>
      <c r="I1190" s="19"/>
      <c r="J1190" s="19"/>
      <c r="K1190" s="116"/>
      <c r="L1190" s="19"/>
      <c r="M1190" s="18"/>
      <c r="N1190" s="17"/>
      <c r="O1190" s="16"/>
      <c r="P1190" s="2"/>
      <c r="Q1190" s="2"/>
      <c r="R1190" s="2"/>
      <c r="S1190" s="2"/>
      <c r="T1190" s="2"/>
      <c r="U1190" s="2"/>
      <c r="V1190" s="15"/>
      <c r="W1190" s="14"/>
      <c r="X1190" s="13"/>
      <c r="Y1190" s="12"/>
      <c r="Z1190" s="2"/>
      <c r="AA1190" s="11"/>
      <c r="AB1190" s="11"/>
      <c r="AC1190" s="11"/>
      <c r="AD1190" s="2"/>
      <c r="AE1190" s="2"/>
      <c r="AF1190" s="2"/>
      <c r="AG1190" s="2"/>
      <c r="AH1190" s="2"/>
      <c r="AI1190" s="2"/>
      <c r="AJ1190" s="4"/>
      <c r="AK1190" s="2"/>
      <c r="AL1190" s="2"/>
      <c r="AM1190" s="2"/>
      <c r="AN1190" s="2"/>
      <c r="AO1190" s="2"/>
      <c r="AP1190" s="2"/>
      <c r="AQ1190" s="10"/>
      <c r="AR1190" s="4"/>
      <c r="AS1190" s="9"/>
      <c r="AT1190" s="8"/>
      <c r="AU1190" s="7"/>
      <c r="AV1190" s="6"/>
      <c r="AW1190" s="7"/>
      <c r="AX1190" s="6"/>
      <c r="AY1190" s="5"/>
      <c r="AZ1190" s="6"/>
      <c r="BA1190" s="5"/>
      <c r="BB1190" s="6"/>
      <c r="BC1190" s="5"/>
      <c r="BD1190" s="6"/>
      <c r="BE1190" s="5"/>
      <c r="BF1190" s="6"/>
      <c r="BG1190" s="5"/>
      <c r="BH1190" s="6"/>
      <c r="BI1190" s="5"/>
      <c r="BJ1190" s="6"/>
      <c r="BK1190" s="5"/>
      <c r="BL1190" s="6"/>
      <c r="BM1190" s="5"/>
      <c r="BN1190" s="6"/>
      <c r="BO1190" s="5"/>
      <c r="BP1190" s="6"/>
      <c r="BQ1190" s="5"/>
      <c r="BR1190" s="2"/>
      <c r="BS1190" s="2"/>
      <c r="BT1190" s="4"/>
      <c r="BU1190" s="2"/>
      <c r="BV1190" s="2"/>
      <c r="BW1190" s="2"/>
      <c r="BX1190" s="3"/>
      <c r="BY1190" s="2"/>
      <c r="BZ1190" s="2"/>
    </row>
    <row r="1191" spans="2:78" ht="12" customHeight="1">
      <c r="B1191" s="22"/>
      <c r="C1191" s="4"/>
      <c r="D1191" s="3"/>
      <c r="E1191" s="21"/>
      <c r="F1191" s="3"/>
      <c r="G1191" s="20"/>
      <c r="H1191" s="13"/>
      <c r="I1191" s="19"/>
      <c r="J1191" s="19"/>
      <c r="K1191" s="116"/>
      <c r="L1191" s="19"/>
      <c r="M1191" s="18"/>
      <c r="N1191" s="17"/>
      <c r="O1191" s="16"/>
      <c r="P1191" s="2"/>
      <c r="Q1191" s="2"/>
      <c r="R1191" s="2"/>
      <c r="S1191" s="2"/>
      <c r="T1191" s="2"/>
      <c r="U1191" s="2"/>
      <c r="V1191" s="15"/>
      <c r="W1191" s="14"/>
      <c r="X1191" s="13"/>
      <c r="Y1191" s="12"/>
      <c r="Z1191" s="2"/>
      <c r="AA1191" s="11"/>
      <c r="AB1191" s="11"/>
      <c r="AC1191" s="11"/>
      <c r="AD1191" s="2"/>
      <c r="AE1191" s="2"/>
      <c r="AF1191" s="2"/>
      <c r="AG1191" s="2"/>
      <c r="AH1191" s="2"/>
      <c r="AI1191" s="2"/>
      <c r="AJ1191" s="4"/>
      <c r="AK1191" s="2"/>
      <c r="AL1191" s="2"/>
      <c r="AM1191" s="2"/>
      <c r="AN1191" s="2"/>
      <c r="AO1191" s="2"/>
      <c r="AP1191" s="2"/>
      <c r="AQ1191" s="10"/>
      <c r="AR1191" s="4"/>
      <c r="AS1191" s="9"/>
      <c r="AT1191" s="8"/>
      <c r="AU1191" s="7"/>
      <c r="AV1191" s="6"/>
      <c r="AW1191" s="7"/>
      <c r="AX1191" s="6"/>
      <c r="AY1191" s="5"/>
      <c r="AZ1191" s="6"/>
      <c r="BA1191" s="5"/>
      <c r="BB1191" s="6"/>
      <c r="BC1191" s="5"/>
      <c r="BD1191" s="6"/>
      <c r="BE1191" s="5"/>
      <c r="BF1191" s="6"/>
      <c r="BG1191" s="5"/>
      <c r="BH1191" s="6"/>
      <c r="BI1191" s="5"/>
      <c r="BJ1191" s="6"/>
      <c r="BK1191" s="5"/>
      <c r="BL1191" s="6"/>
      <c r="BM1191" s="5"/>
      <c r="BN1191" s="6"/>
      <c r="BO1191" s="5"/>
      <c r="BP1191" s="6"/>
      <c r="BQ1191" s="5"/>
      <c r="BR1191" s="2"/>
      <c r="BS1191" s="2"/>
      <c r="BT1191" s="4"/>
      <c r="BU1191" s="2"/>
      <c r="BV1191" s="2"/>
      <c r="BW1191" s="2"/>
      <c r="BX1191" s="3"/>
      <c r="BY1191" s="2"/>
      <c r="BZ1191" s="2"/>
    </row>
    <row r="1192" spans="2:78" ht="12" customHeight="1">
      <c r="B1192" s="22"/>
      <c r="C1192" s="4"/>
      <c r="D1192" s="3"/>
      <c r="E1192" s="21"/>
      <c r="F1192" s="3"/>
      <c r="G1192" s="20"/>
      <c r="H1192" s="13"/>
      <c r="I1192" s="19"/>
      <c r="J1192" s="19"/>
      <c r="K1192" s="116"/>
      <c r="L1192" s="19"/>
      <c r="M1192" s="18"/>
      <c r="N1192" s="17"/>
      <c r="O1192" s="16"/>
      <c r="P1192" s="2"/>
      <c r="Q1192" s="2"/>
      <c r="R1192" s="2"/>
      <c r="S1192" s="2"/>
      <c r="T1192" s="2"/>
      <c r="U1192" s="2"/>
      <c r="V1192" s="15"/>
      <c r="W1192" s="14"/>
      <c r="X1192" s="13"/>
      <c r="Y1192" s="12"/>
      <c r="Z1192" s="2"/>
      <c r="AA1192" s="11"/>
      <c r="AB1192" s="11"/>
      <c r="AC1192" s="11"/>
      <c r="AD1192" s="2"/>
      <c r="AE1192" s="2"/>
      <c r="AF1192" s="2"/>
      <c r="AG1192" s="2"/>
      <c r="AH1192" s="2"/>
      <c r="AI1192" s="2"/>
      <c r="AJ1192" s="4"/>
      <c r="AK1192" s="2"/>
      <c r="AL1192" s="2"/>
      <c r="AM1192" s="2"/>
      <c r="AN1192" s="2"/>
      <c r="AO1192" s="2"/>
      <c r="AP1192" s="2"/>
      <c r="AQ1192" s="10"/>
      <c r="AR1192" s="4"/>
      <c r="AS1192" s="9"/>
      <c r="AT1192" s="8"/>
      <c r="AU1192" s="7"/>
      <c r="AV1192" s="6"/>
      <c r="AW1192" s="7"/>
      <c r="AX1192" s="6"/>
      <c r="AY1192" s="5"/>
      <c r="AZ1192" s="6"/>
      <c r="BA1192" s="5"/>
      <c r="BB1192" s="6"/>
      <c r="BC1192" s="5"/>
      <c r="BD1192" s="6"/>
      <c r="BE1192" s="5"/>
      <c r="BF1192" s="6"/>
      <c r="BG1192" s="5"/>
      <c r="BH1192" s="6"/>
      <c r="BI1192" s="5"/>
      <c r="BJ1192" s="6"/>
      <c r="BK1192" s="5"/>
      <c r="BL1192" s="6"/>
      <c r="BM1192" s="5"/>
      <c r="BN1192" s="6"/>
      <c r="BO1192" s="5"/>
      <c r="BP1192" s="6"/>
      <c r="BQ1192" s="5"/>
      <c r="BR1192" s="2"/>
      <c r="BS1192" s="2"/>
      <c r="BT1192" s="4"/>
      <c r="BU1192" s="2"/>
      <c r="BV1192" s="2"/>
      <c r="BW1192" s="2"/>
      <c r="BX1192" s="3"/>
      <c r="BY1192" s="2"/>
      <c r="BZ1192" s="2"/>
    </row>
    <row r="1193" spans="2:78" ht="12" customHeight="1">
      <c r="B1193" s="22"/>
      <c r="C1193" s="4"/>
      <c r="D1193" s="3"/>
      <c r="E1193" s="21"/>
      <c r="F1193" s="3"/>
      <c r="G1193" s="20"/>
      <c r="H1193" s="13"/>
      <c r="I1193" s="19"/>
      <c r="J1193" s="19"/>
      <c r="K1193" s="116"/>
      <c r="L1193" s="19"/>
      <c r="M1193" s="18"/>
      <c r="N1193" s="17"/>
      <c r="O1193" s="16"/>
      <c r="P1193" s="2"/>
      <c r="Q1193" s="2"/>
      <c r="R1193" s="2"/>
      <c r="S1193" s="2"/>
      <c r="T1193" s="2"/>
      <c r="U1193" s="2"/>
      <c r="V1193" s="15"/>
      <c r="W1193" s="14"/>
      <c r="X1193" s="13"/>
      <c r="Y1193" s="12"/>
      <c r="Z1193" s="2"/>
      <c r="AA1193" s="11"/>
      <c r="AB1193" s="11"/>
      <c r="AC1193" s="11"/>
      <c r="AD1193" s="2"/>
      <c r="AE1193" s="2"/>
      <c r="AF1193" s="2"/>
      <c r="AG1193" s="2"/>
      <c r="AH1193" s="2"/>
      <c r="AI1193" s="2"/>
      <c r="AJ1193" s="4"/>
      <c r="AK1193" s="2"/>
      <c r="AL1193" s="2"/>
      <c r="AM1193" s="2"/>
      <c r="AN1193" s="2"/>
      <c r="AO1193" s="2"/>
      <c r="AP1193" s="2"/>
      <c r="AQ1193" s="10"/>
      <c r="AR1193" s="4"/>
      <c r="AS1193" s="9"/>
      <c r="AT1193" s="8"/>
      <c r="AU1193" s="7"/>
      <c r="AV1193" s="6"/>
      <c r="AW1193" s="7"/>
      <c r="AX1193" s="6"/>
      <c r="AY1193" s="5"/>
      <c r="AZ1193" s="6"/>
      <c r="BA1193" s="5"/>
      <c r="BB1193" s="6"/>
      <c r="BC1193" s="5"/>
      <c r="BD1193" s="6"/>
      <c r="BE1193" s="5"/>
      <c r="BF1193" s="6"/>
      <c r="BG1193" s="5"/>
      <c r="BH1193" s="6"/>
      <c r="BI1193" s="5"/>
      <c r="BJ1193" s="6"/>
      <c r="BK1193" s="5"/>
      <c r="BL1193" s="6"/>
      <c r="BM1193" s="5"/>
      <c r="BN1193" s="6"/>
      <c r="BO1193" s="5"/>
      <c r="BP1193" s="6"/>
      <c r="BQ1193" s="5"/>
      <c r="BR1193" s="2"/>
      <c r="BS1193" s="2"/>
      <c r="BT1193" s="4"/>
      <c r="BU1193" s="2"/>
      <c r="BV1193" s="2"/>
      <c r="BW1193" s="2"/>
      <c r="BX1193" s="3"/>
      <c r="BY1193" s="2"/>
      <c r="BZ1193" s="2"/>
    </row>
    <row r="1194" spans="2:78" ht="12" customHeight="1">
      <c r="B1194" s="22"/>
      <c r="C1194" s="4"/>
      <c r="D1194" s="3"/>
      <c r="E1194" s="21"/>
      <c r="F1194" s="3"/>
      <c r="G1194" s="20"/>
      <c r="H1194" s="13"/>
      <c r="I1194" s="19"/>
      <c r="J1194" s="19"/>
      <c r="K1194" s="116"/>
      <c r="L1194" s="19"/>
      <c r="M1194" s="18"/>
      <c r="N1194" s="17"/>
      <c r="O1194" s="16"/>
      <c r="P1194" s="2"/>
      <c r="Q1194" s="2"/>
      <c r="R1194" s="2"/>
      <c r="S1194" s="2"/>
      <c r="T1194" s="2"/>
      <c r="U1194" s="2"/>
      <c r="V1194" s="15"/>
      <c r="W1194" s="14"/>
      <c r="X1194" s="13"/>
      <c r="Y1194" s="12"/>
      <c r="Z1194" s="2"/>
      <c r="AA1194" s="11"/>
      <c r="AB1194" s="11"/>
      <c r="AC1194" s="11"/>
      <c r="AD1194" s="2"/>
      <c r="AE1194" s="2"/>
      <c r="AF1194" s="2"/>
      <c r="AG1194" s="2"/>
      <c r="AH1194" s="2"/>
      <c r="AI1194" s="2"/>
      <c r="AJ1194" s="4"/>
      <c r="AK1194" s="2"/>
      <c r="AL1194" s="2"/>
      <c r="AM1194" s="2"/>
      <c r="AN1194" s="2"/>
      <c r="AO1194" s="2"/>
      <c r="AP1194" s="2"/>
      <c r="AQ1194" s="10"/>
      <c r="AR1194" s="4"/>
      <c r="AS1194" s="9"/>
      <c r="AT1194" s="8"/>
      <c r="AU1194" s="7"/>
      <c r="AV1194" s="6"/>
      <c r="AW1194" s="7"/>
      <c r="AX1194" s="6"/>
      <c r="AY1194" s="5"/>
      <c r="AZ1194" s="6"/>
      <c r="BA1194" s="5"/>
      <c r="BB1194" s="6"/>
      <c r="BC1194" s="5"/>
      <c r="BD1194" s="6"/>
      <c r="BE1194" s="5"/>
      <c r="BF1194" s="6"/>
      <c r="BG1194" s="5"/>
      <c r="BH1194" s="6"/>
      <c r="BI1194" s="5"/>
      <c r="BJ1194" s="6"/>
      <c r="BK1194" s="5"/>
      <c r="BL1194" s="6"/>
      <c r="BM1194" s="5"/>
      <c r="BN1194" s="6"/>
      <c r="BO1194" s="5"/>
      <c r="BP1194" s="6"/>
      <c r="BQ1194" s="5"/>
      <c r="BR1194" s="2"/>
      <c r="BS1194" s="2"/>
      <c r="BT1194" s="4"/>
      <c r="BU1194" s="2"/>
      <c r="BV1194" s="2"/>
      <c r="BW1194" s="2"/>
      <c r="BX1194" s="3"/>
      <c r="BY1194" s="2"/>
      <c r="BZ1194" s="2"/>
    </row>
    <row r="1195" spans="2:78" ht="12" customHeight="1">
      <c r="B1195" s="22"/>
      <c r="C1195" s="4"/>
      <c r="D1195" s="3"/>
      <c r="E1195" s="21"/>
      <c r="F1195" s="3"/>
      <c r="G1195" s="20"/>
      <c r="H1195" s="13"/>
      <c r="I1195" s="19"/>
      <c r="J1195" s="19"/>
      <c r="K1195" s="116"/>
      <c r="L1195" s="19"/>
      <c r="M1195" s="18"/>
      <c r="N1195" s="17"/>
      <c r="O1195" s="16"/>
      <c r="P1195" s="2"/>
      <c r="Q1195" s="2"/>
      <c r="R1195" s="2"/>
      <c r="S1195" s="2"/>
      <c r="T1195" s="2"/>
      <c r="U1195" s="2"/>
      <c r="V1195" s="15"/>
      <c r="W1195" s="14"/>
      <c r="X1195" s="13"/>
      <c r="Y1195" s="12"/>
      <c r="Z1195" s="2"/>
      <c r="AA1195" s="11"/>
      <c r="AB1195" s="11"/>
      <c r="AC1195" s="11"/>
      <c r="AD1195" s="2"/>
      <c r="AE1195" s="2"/>
      <c r="AF1195" s="2"/>
      <c r="AG1195" s="2"/>
      <c r="AH1195" s="2"/>
      <c r="AI1195" s="2"/>
      <c r="AJ1195" s="4"/>
      <c r="AK1195" s="2"/>
      <c r="AL1195" s="2"/>
      <c r="AM1195" s="2"/>
      <c r="AN1195" s="2"/>
      <c r="AO1195" s="2"/>
      <c r="AP1195" s="2"/>
      <c r="AQ1195" s="10"/>
      <c r="AR1195" s="4"/>
      <c r="AS1195" s="9"/>
      <c r="AT1195" s="8"/>
      <c r="AU1195" s="7"/>
      <c r="AV1195" s="6"/>
      <c r="AW1195" s="7"/>
      <c r="AX1195" s="6"/>
      <c r="AY1195" s="5"/>
      <c r="AZ1195" s="6"/>
      <c r="BA1195" s="5"/>
      <c r="BB1195" s="6"/>
      <c r="BC1195" s="5"/>
      <c r="BD1195" s="6"/>
      <c r="BE1195" s="5"/>
      <c r="BF1195" s="6"/>
      <c r="BG1195" s="5"/>
      <c r="BH1195" s="6"/>
      <c r="BI1195" s="5"/>
      <c r="BJ1195" s="6"/>
      <c r="BK1195" s="5"/>
      <c r="BL1195" s="6"/>
      <c r="BM1195" s="5"/>
      <c r="BN1195" s="6"/>
      <c r="BO1195" s="5"/>
      <c r="BP1195" s="6"/>
      <c r="BQ1195" s="5"/>
      <c r="BR1195" s="2"/>
      <c r="BS1195" s="2"/>
      <c r="BT1195" s="4"/>
      <c r="BU1195" s="2"/>
      <c r="BV1195" s="2"/>
      <c r="BW1195" s="2"/>
      <c r="BX1195" s="3"/>
      <c r="BY1195" s="2"/>
      <c r="BZ1195" s="2"/>
    </row>
    <row r="1196" spans="2:78" ht="12" customHeight="1">
      <c r="B1196" s="22"/>
      <c r="C1196" s="4"/>
      <c r="D1196" s="3"/>
      <c r="E1196" s="21"/>
      <c r="F1196" s="3"/>
      <c r="G1196" s="20"/>
      <c r="H1196" s="13"/>
      <c r="I1196" s="19"/>
      <c r="J1196" s="19"/>
      <c r="K1196" s="116"/>
      <c r="L1196" s="19"/>
      <c r="M1196" s="18"/>
      <c r="N1196" s="17"/>
      <c r="O1196" s="16"/>
      <c r="P1196" s="2"/>
      <c r="Q1196" s="2"/>
      <c r="R1196" s="2"/>
      <c r="S1196" s="2"/>
      <c r="T1196" s="2"/>
      <c r="U1196" s="2"/>
      <c r="V1196" s="15"/>
      <c r="W1196" s="14"/>
      <c r="X1196" s="13"/>
      <c r="Y1196" s="12"/>
      <c r="Z1196" s="2"/>
      <c r="AA1196" s="11"/>
      <c r="AB1196" s="11"/>
      <c r="AC1196" s="11"/>
      <c r="AD1196" s="2"/>
      <c r="AE1196" s="2"/>
      <c r="AF1196" s="2"/>
      <c r="AG1196" s="2"/>
      <c r="AH1196" s="2"/>
      <c r="AI1196" s="2"/>
      <c r="AJ1196" s="4"/>
      <c r="AK1196" s="2"/>
      <c r="AL1196" s="2"/>
      <c r="AM1196" s="2"/>
      <c r="AN1196" s="2"/>
      <c r="AO1196" s="2"/>
      <c r="AP1196" s="2"/>
      <c r="AQ1196" s="10"/>
      <c r="AR1196" s="4"/>
      <c r="AS1196" s="9"/>
      <c r="AT1196" s="8"/>
      <c r="AU1196" s="7"/>
      <c r="AV1196" s="6"/>
      <c r="AW1196" s="7"/>
      <c r="AX1196" s="6"/>
      <c r="AY1196" s="5"/>
      <c r="AZ1196" s="6"/>
      <c r="BA1196" s="5"/>
      <c r="BB1196" s="6"/>
      <c r="BC1196" s="5"/>
      <c r="BD1196" s="6"/>
      <c r="BE1196" s="5"/>
      <c r="BF1196" s="6"/>
      <c r="BG1196" s="5"/>
      <c r="BH1196" s="6"/>
      <c r="BI1196" s="5"/>
      <c r="BJ1196" s="6"/>
      <c r="BK1196" s="5"/>
      <c r="BL1196" s="6"/>
      <c r="BM1196" s="5"/>
      <c r="BN1196" s="6"/>
      <c r="BO1196" s="5"/>
      <c r="BP1196" s="6"/>
      <c r="BQ1196" s="5"/>
      <c r="BR1196" s="2"/>
      <c r="BS1196" s="2"/>
      <c r="BT1196" s="4"/>
      <c r="BU1196" s="2"/>
      <c r="BV1196" s="2"/>
      <c r="BW1196" s="2"/>
      <c r="BX1196" s="3"/>
      <c r="BY1196" s="2"/>
      <c r="BZ1196" s="2"/>
    </row>
    <row r="1197" spans="2:78" ht="12" customHeight="1">
      <c r="B1197" s="22"/>
      <c r="C1197" s="4"/>
      <c r="D1197" s="3"/>
      <c r="E1197" s="21"/>
      <c r="F1197" s="3"/>
      <c r="G1197" s="20"/>
      <c r="H1197" s="13"/>
      <c r="I1197" s="19"/>
      <c r="J1197" s="19"/>
      <c r="K1197" s="116"/>
      <c r="L1197" s="19"/>
      <c r="M1197" s="18"/>
      <c r="N1197" s="17"/>
      <c r="O1197" s="16"/>
      <c r="P1197" s="2"/>
      <c r="Q1197" s="2"/>
      <c r="R1197" s="2"/>
      <c r="S1197" s="2"/>
      <c r="T1197" s="2"/>
      <c r="U1197" s="2"/>
      <c r="V1197" s="15"/>
      <c r="W1197" s="14"/>
      <c r="X1197" s="13"/>
      <c r="Y1197" s="12"/>
      <c r="Z1197" s="2"/>
      <c r="AA1197" s="11"/>
      <c r="AB1197" s="11"/>
      <c r="AC1197" s="11"/>
      <c r="AD1197" s="2"/>
      <c r="AE1197" s="2"/>
      <c r="AF1197" s="2"/>
      <c r="AG1197" s="2"/>
      <c r="AH1197" s="2"/>
      <c r="AI1197" s="2"/>
      <c r="AJ1197" s="4"/>
      <c r="AK1197" s="2"/>
      <c r="AL1197" s="2"/>
      <c r="AM1197" s="2"/>
      <c r="AN1197" s="2"/>
      <c r="AO1197" s="2"/>
      <c r="AP1197" s="2"/>
      <c r="AQ1197" s="10"/>
      <c r="AR1197" s="4"/>
      <c r="AS1197" s="9"/>
      <c r="AT1197" s="8"/>
      <c r="AU1197" s="7"/>
      <c r="AV1197" s="6"/>
      <c r="AW1197" s="7"/>
      <c r="AX1197" s="6"/>
      <c r="AY1197" s="5"/>
      <c r="AZ1197" s="6"/>
      <c r="BA1197" s="5"/>
      <c r="BB1197" s="6"/>
      <c r="BC1197" s="5"/>
      <c r="BD1197" s="6"/>
      <c r="BE1197" s="5"/>
      <c r="BF1197" s="6"/>
      <c r="BG1197" s="5"/>
      <c r="BH1197" s="6"/>
      <c r="BI1197" s="5"/>
      <c r="BJ1197" s="6"/>
      <c r="BK1197" s="5"/>
      <c r="BL1197" s="6"/>
      <c r="BM1197" s="5"/>
      <c r="BN1197" s="6"/>
      <c r="BO1197" s="5"/>
      <c r="BP1197" s="6"/>
      <c r="BQ1197" s="5"/>
      <c r="BR1197" s="2"/>
      <c r="BS1197" s="2"/>
      <c r="BT1197" s="4"/>
      <c r="BU1197" s="2"/>
      <c r="BV1197" s="2"/>
      <c r="BW1197" s="2"/>
      <c r="BX1197" s="3"/>
      <c r="BY1197" s="2"/>
      <c r="BZ1197" s="2"/>
    </row>
    <row r="1198" spans="2:78" ht="12" customHeight="1">
      <c r="B1198" s="22"/>
      <c r="C1198" s="4"/>
      <c r="D1198" s="3"/>
      <c r="E1198" s="21"/>
      <c r="F1198" s="3"/>
      <c r="G1198" s="20"/>
      <c r="H1198" s="13"/>
      <c r="I1198" s="19"/>
      <c r="J1198" s="19"/>
      <c r="K1198" s="116"/>
      <c r="L1198" s="19"/>
      <c r="M1198" s="18"/>
      <c r="N1198" s="17"/>
      <c r="O1198" s="16"/>
      <c r="P1198" s="2"/>
      <c r="Q1198" s="2"/>
      <c r="R1198" s="2"/>
      <c r="S1198" s="2"/>
      <c r="T1198" s="2"/>
      <c r="U1198" s="2"/>
      <c r="V1198" s="15"/>
      <c r="W1198" s="14"/>
      <c r="X1198" s="13"/>
      <c r="Y1198" s="12"/>
      <c r="Z1198" s="2"/>
      <c r="AA1198" s="11"/>
      <c r="AB1198" s="11"/>
      <c r="AC1198" s="11"/>
      <c r="AD1198" s="2"/>
      <c r="AE1198" s="2"/>
      <c r="AF1198" s="2"/>
      <c r="AG1198" s="2"/>
      <c r="AH1198" s="2"/>
      <c r="AI1198" s="2"/>
      <c r="AJ1198" s="4"/>
      <c r="AK1198" s="2"/>
      <c r="AL1198" s="2"/>
      <c r="AM1198" s="2"/>
      <c r="AN1198" s="2"/>
      <c r="AO1198" s="2"/>
      <c r="AP1198" s="2"/>
      <c r="AQ1198" s="10"/>
      <c r="AR1198" s="4"/>
      <c r="AS1198" s="9"/>
      <c r="AT1198" s="8"/>
      <c r="AU1198" s="7"/>
      <c r="AV1198" s="6"/>
      <c r="AW1198" s="7"/>
      <c r="AX1198" s="6"/>
      <c r="AY1198" s="5"/>
      <c r="AZ1198" s="6"/>
      <c r="BA1198" s="5"/>
      <c r="BB1198" s="6"/>
      <c r="BC1198" s="5"/>
      <c r="BD1198" s="6"/>
      <c r="BE1198" s="5"/>
      <c r="BF1198" s="6"/>
      <c r="BG1198" s="5"/>
      <c r="BH1198" s="6"/>
      <c r="BI1198" s="5"/>
      <c r="BJ1198" s="6"/>
      <c r="BK1198" s="5"/>
      <c r="BL1198" s="6"/>
      <c r="BM1198" s="5"/>
      <c r="BN1198" s="6"/>
      <c r="BO1198" s="5"/>
      <c r="BP1198" s="6"/>
      <c r="BQ1198" s="5"/>
      <c r="BR1198" s="2"/>
      <c r="BS1198" s="2"/>
      <c r="BT1198" s="4"/>
      <c r="BU1198" s="2"/>
      <c r="BV1198" s="2"/>
      <c r="BW1198" s="2"/>
      <c r="BX1198" s="3"/>
      <c r="BY1198" s="2"/>
      <c r="BZ1198" s="2"/>
    </row>
    <row r="1199" spans="2:78" ht="12" customHeight="1">
      <c r="B1199" s="22"/>
      <c r="C1199" s="4"/>
      <c r="D1199" s="3"/>
      <c r="E1199" s="21"/>
      <c r="F1199" s="3"/>
      <c r="G1199" s="20"/>
      <c r="H1199" s="13"/>
      <c r="I1199" s="19"/>
      <c r="J1199" s="19"/>
      <c r="K1199" s="116"/>
      <c r="L1199" s="19"/>
      <c r="M1199" s="18"/>
      <c r="N1199" s="17"/>
      <c r="O1199" s="16"/>
      <c r="P1199" s="2"/>
      <c r="Q1199" s="2"/>
      <c r="R1199" s="2"/>
      <c r="S1199" s="2"/>
      <c r="T1199" s="2"/>
      <c r="U1199" s="2"/>
      <c r="V1199" s="15"/>
      <c r="W1199" s="14"/>
      <c r="X1199" s="13"/>
      <c r="Y1199" s="12"/>
      <c r="Z1199" s="2"/>
      <c r="AA1199" s="11"/>
      <c r="AB1199" s="11"/>
      <c r="AC1199" s="11"/>
      <c r="AD1199" s="2"/>
      <c r="AE1199" s="2"/>
      <c r="AF1199" s="2"/>
      <c r="AG1199" s="2"/>
      <c r="AH1199" s="2"/>
      <c r="AI1199" s="2"/>
      <c r="AJ1199" s="4"/>
      <c r="AK1199" s="2"/>
      <c r="AL1199" s="2"/>
      <c r="AM1199" s="2"/>
      <c r="AN1199" s="2"/>
      <c r="AO1199" s="2"/>
      <c r="AP1199" s="2"/>
      <c r="AQ1199" s="10"/>
      <c r="AR1199" s="4"/>
      <c r="AS1199" s="9"/>
      <c r="AT1199" s="8"/>
      <c r="AU1199" s="7"/>
      <c r="AV1199" s="6"/>
      <c r="AW1199" s="7"/>
      <c r="AX1199" s="6"/>
      <c r="AY1199" s="5"/>
      <c r="AZ1199" s="6"/>
      <c r="BA1199" s="5"/>
      <c r="BB1199" s="6"/>
      <c r="BC1199" s="5"/>
      <c r="BD1199" s="6"/>
      <c r="BE1199" s="5"/>
      <c r="BF1199" s="6"/>
      <c r="BG1199" s="5"/>
      <c r="BH1199" s="6"/>
      <c r="BI1199" s="5"/>
      <c r="BJ1199" s="6"/>
      <c r="BK1199" s="5"/>
      <c r="BL1199" s="6"/>
      <c r="BM1199" s="5"/>
      <c r="BN1199" s="6"/>
      <c r="BO1199" s="5"/>
      <c r="BP1199" s="6"/>
      <c r="BQ1199" s="5"/>
      <c r="BR1199" s="2"/>
      <c r="BS1199" s="2"/>
      <c r="BT1199" s="4"/>
      <c r="BU1199" s="2"/>
      <c r="BV1199" s="2"/>
      <c r="BW1199" s="2"/>
      <c r="BX1199" s="3"/>
      <c r="BY1199" s="2"/>
      <c r="BZ1199" s="2"/>
    </row>
    <row r="1200" spans="2:78" ht="12" customHeight="1">
      <c r="B1200" s="22"/>
      <c r="C1200" s="4"/>
      <c r="D1200" s="3"/>
      <c r="E1200" s="21"/>
      <c r="F1200" s="3"/>
      <c r="G1200" s="20"/>
      <c r="H1200" s="13"/>
      <c r="I1200" s="19"/>
      <c r="J1200" s="19"/>
      <c r="K1200" s="116"/>
      <c r="L1200" s="19"/>
      <c r="M1200" s="18"/>
      <c r="N1200" s="17"/>
      <c r="O1200" s="16"/>
      <c r="P1200" s="2"/>
      <c r="Q1200" s="2"/>
      <c r="R1200" s="2"/>
      <c r="S1200" s="2"/>
      <c r="T1200" s="2"/>
      <c r="U1200" s="2"/>
      <c r="V1200" s="15"/>
      <c r="W1200" s="14"/>
      <c r="X1200" s="13"/>
      <c r="Y1200" s="12"/>
      <c r="Z1200" s="2"/>
      <c r="AA1200" s="11"/>
      <c r="AB1200" s="11"/>
      <c r="AC1200" s="11"/>
      <c r="AD1200" s="2"/>
      <c r="AE1200" s="2"/>
      <c r="AF1200" s="2"/>
      <c r="AG1200" s="2"/>
      <c r="AH1200" s="2"/>
      <c r="AI1200" s="2"/>
      <c r="AJ1200" s="4"/>
      <c r="AK1200" s="2"/>
      <c r="AL1200" s="2"/>
      <c r="AM1200" s="2"/>
      <c r="AN1200" s="2"/>
      <c r="AO1200" s="2"/>
      <c r="AP1200" s="2"/>
      <c r="AQ1200" s="10"/>
      <c r="AR1200" s="4"/>
      <c r="AS1200" s="9"/>
      <c r="AT1200" s="8"/>
      <c r="AU1200" s="7"/>
      <c r="AV1200" s="6"/>
      <c r="AW1200" s="7"/>
      <c r="AX1200" s="6"/>
      <c r="AY1200" s="5"/>
      <c r="AZ1200" s="6"/>
      <c r="BA1200" s="5"/>
      <c r="BB1200" s="6"/>
      <c r="BC1200" s="5"/>
      <c r="BD1200" s="6"/>
      <c r="BE1200" s="5"/>
      <c r="BF1200" s="6"/>
      <c r="BG1200" s="5"/>
      <c r="BH1200" s="6"/>
      <c r="BI1200" s="5"/>
      <c r="BJ1200" s="6"/>
      <c r="BK1200" s="5"/>
      <c r="BL1200" s="6"/>
      <c r="BM1200" s="5"/>
      <c r="BN1200" s="6"/>
      <c r="BO1200" s="5"/>
      <c r="BP1200" s="6"/>
      <c r="BQ1200" s="5"/>
      <c r="BR1200" s="2"/>
      <c r="BS1200" s="2"/>
      <c r="BT1200" s="4"/>
      <c r="BU1200" s="2"/>
      <c r="BV1200" s="2"/>
      <c r="BW1200" s="2"/>
      <c r="BX1200" s="3"/>
      <c r="BY1200" s="2"/>
      <c r="BZ1200" s="2"/>
    </row>
    <row r="1201" spans="2:78" ht="12" customHeight="1">
      <c r="B1201" s="22"/>
      <c r="C1201" s="4"/>
      <c r="D1201" s="3"/>
      <c r="E1201" s="21"/>
      <c r="F1201" s="3"/>
      <c r="G1201" s="20"/>
      <c r="H1201" s="13"/>
      <c r="I1201" s="19"/>
      <c r="J1201" s="19"/>
      <c r="K1201" s="116"/>
      <c r="L1201" s="19"/>
      <c r="M1201" s="18"/>
      <c r="N1201" s="17"/>
      <c r="O1201" s="16"/>
      <c r="P1201" s="2"/>
      <c r="Q1201" s="2"/>
      <c r="R1201" s="2"/>
      <c r="S1201" s="2"/>
      <c r="T1201" s="2"/>
      <c r="U1201" s="2"/>
      <c r="V1201" s="15"/>
      <c r="W1201" s="14"/>
      <c r="X1201" s="13"/>
      <c r="Y1201" s="12"/>
      <c r="Z1201" s="2"/>
      <c r="AA1201" s="11"/>
      <c r="AB1201" s="11"/>
      <c r="AC1201" s="11"/>
      <c r="AD1201" s="2"/>
      <c r="AE1201" s="2"/>
      <c r="AF1201" s="2"/>
      <c r="AG1201" s="2"/>
      <c r="AH1201" s="2"/>
      <c r="AI1201" s="2"/>
      <c r="AJ1201" s="4"/>
      <c r="AK1201" s="2"/>
      <c r="AL1201" s="2"/>
      <c r="AM1201" s="2"/>
      <c r="AN1201" s="2"/>
      <c r="AO1201" s="2"/>
      <c r="AP1201" s="2"/>
      <c r="AQ1201" s="10"/>
      <c r="AR1201" s="4"/>
      <c r="AS1201" s="9"/>
      <c r="AT1201" s="8"/>
      <c r="AU1201" s="7"/>
      <c r="AV1201" s="6"/>
      <c r="AW1201" s="7"/>
      <c r="AX1201" s="6"/>
      <c r="AY1201" s="5"/>
      <c r="AZ1201" s="6"/>
      <c r="BA1201" s="5"/>
      <c r="BB1201" s="6"/>
      <c r="BC1201" s="5"/>
      <c r="BD1201" s="6"/>
      <c r="BE1201" s="5"/>
      <c r="BF1201" s="6"/>
      <c r="BG1201" s="5"/>
      <c r="BH1201" s="6"/>
      <c r="BI1201" s="5"/>
      <c r="BJ1201" s="6"/>
      <c r="BK1201" s="5"/>
      <c r="BL1201" s="6"/>
      <c r="BM1201" s="5"/>
      <c r="BN1201" s="6"/>
      <c r="BO1201" s="5"/>
      <c r="BP1201" s="6"/>
      <c r="BQ1201" s="5"/>
      <c r="BR1201" s="2"/>
      <c r="BS1201" s="2"/>
      <c r="BT1201" s="4"/>
      <c r="BU1201" s="2"/>
      <c r="BV1201" s="2"/>
      <c r="BW1201" s="2"/>
      <c r="BX1201" s="3"/>
      <c r="BY1201" s="2"/>
      <c r="BZ1201" s="2"/>
    </row>
    <row r="1202" spans="2:78" ht="12" customHeight="1">
      <c r="B1202" s="22"/>
      <c r="C1202" s="4"/>
      <c r="D1202" s="3"/>
      <c r="E1202" s="21"/>
      <c r="F1202" s="3"/>
      <c r="G1202" s="20"/>
      <c r="H1202" s="13"/>
      <c r="I1202" s="19"/>
      <c r="J1202" s="19"/>
      <c r="K1202" s="116"/>
      <c r="L1202" s="19"/>
      <c r="M1202" s="18"/>
      <c r="N1202" s="17"/>
      <c r="O1202" s="16"/>
      <c r="P1202" s="2"/>
      <c r="Q1202" s="2"/>
      <c r="R1202" s="2"/>
      <c r="S1202" s="2"/>
      <c r="T1202" s="2"/>
      <c r="U1202" s="2"/>
      <c r="V1202" s="15"/>
      <c r="W1202" s="14"/>
      <c r="X1202" s="13"/>
      <c r="Y1202" s="12"/>
      <c r="Z1202" s="2"/>
      <c r="AA1202" s="11"/>
      <c r="AB1202" s="11"/>
      <c r="AC1202" s="11"/>
      <c r="AD1202" s="2"/>
      <c r="AE1202" s="2"/>
      <c r="AF1202" s="2"/>
      <c r="AG1202" s="2"/>
      <c r="AH1202" s="2"/>
      <c r="AI1202" s="2"/>
      <c r="AJ1202" s="4"/>
      <c r="AK1202" s="2"/>
      <c r="AL1202" s="2"/>
      <c r="AM1202" s="2"/>
      <c r="AN1202" s="2"/>
      <c r="AO1202" s="2"/>
      <c r="AP1202" s="2"/>
      <c r="AQ1202" s="10"/>
      <c r="AR1202" s="4"/>
      <c r="AS1202" s="9"/>
      <c r="AT1202" s="8"/>
      <c r="AU1202" s="7"/>
      <c r="AV1202" s="6"/>
      <c r="AW1202" s="7"/>
      <c r="AX1202" s="6"/>
      <c r="AY1202" s="5"/>
      <c r="AZ1202" s="6"/>
      <c r="BA1202" s="5"/>
      <c r="BB1202" s="6"/>
      <c r="BC1202" s="5"/>
      <c r="BD1202" s="6"/>
      <c r="BE1202" s="5"/>
      <c r="BF1202" s="6"/>
      <c r="BG1202" s="5"/>
      <c r="BH1202" s="6"/>
      <c r="BI1202" s="5"/>
      <c r="BJ1202" s="6"/>
      <c r="BK1202" s="5"/>
      <c r="BL1202" s="6"/>
      <c r="BM1202" s="5"/>
      <c r="BN1202" s="6"/>
      <c r="BO1202" s="5"/>
      <c r="BP1202" s="6"/>
      <c r="BQ1202" s="5"/>
      <c r="BR1202" s="2"/>
      <c r="BS1202" s="2"/>
      <c r="BT1202" s="4"/>
      <c r="BU1202" s="2"/>
      <c r="BV1202" s="2"/>
      <c r="BW1202" s="2"/>
      <c r="BX1202" s="3"/>
      <c r="BY1202" s="2"/>
      <c r="BZ1202" s="2"/>
    </row>
    <row r="1203" spans="2:78" ht="12" customHeight="1">
      <c r="B1203" s="22"/>
      <c r="C1203" s="4"/>
      <c r="D1203" s="3"/>
      <c r="E1203" s="21"/>
      <c r="F1203" s="3"/>
      <c r="G1203" s="20"/>
      <c r="H1203" s="13"/>
      <c r="I1203" s="19"/>
      <c r="J1203" s="19"/>
      <c r="K1203" s="116"/>
      <c r="L1203" s="19"/>
      <c r="M1203" s="18"/>
      <c r="N1203" s="17"/>
      <c r="O1203" s="16"/>
      <c r="P1203" s="2"/>
      <c r="Q1203" s="2"/>
      <c r="R1203" s="2"/>
      <c r="S1203" s="2"/>
      <c r="T1203" s="2"/>
      <c r="U1203" s="2"/>
      <c r="V1203" s="15"/>
      <c r="W1203" s="14"/>
      <c r="X1203" s="13"/>
      <c r="Y1203" s="12"/>
      <c r="Z1203" s="2"/>
      <c r="AA1203" s="11"/>
      <c r="AB1203" s="11"/>
      <c r="AC1203" s="11"/>
      <c r="AD1203" s="2"/>
      <c r="AE1203" s="2"/>
      <c r="AF1203" s="2"/>
      <c r="AG1203" s="2"/>
      <c r="AH1203" s="2"/>
      <c r="AI1203" s="2"/>
      <c r="AJ1203" s="4"/>
      <c r="AK1203" s="2"/>
      <c r="AL1203" s="2"/>
      <c r="AM1203" s="2"/>
      <c r="AN1203" s="2"/>
      <c r="AO1203" s="2"/>
      <c r="AP1203" s="2"/>
      <c r="AQ1203" s="10"/>
      <c r="AR1203" s="4"/>
      <c r="AS1203" s="9"/>
      <c r="AT1203" s="8"/>
      <c r="AU1203" s="7"/>
      <c r="AV1203" s="6"/>
      <c r="AW1203" s="7"/>
      <c r="AX1203" s="6"/>
      <c r="AY1203" s="5"/>
      <c r="AZ1203" s="6"/>
      <c r="BA1203" s="5"/>
      <c r="BB1203" s="6"/>
      <c r="BC1203" s="5"/>
      <c r="BD1203" s="6"/>
      <c r="BE1203" s="5"/>
      <c r="BF1203" s="6"/>
      <c r="BG1203" s="5"/>
      <c r="BH1203" s="6"/>
      <c r="BI1203" s="5"/>
      <c r="BJ1203" s="6"/>
      <c r="BK1203" s="5"/>
      <c r="BL1203" s="6"/>
      <c r="BM1203" s="5"/>
      <c r="BN1203" s="6"/>
      <c r="BO1203" s="5"/>
      <c r="BP1203" s="6"/>
      <c r="BQ1203" s="5"/>
      <c r="BR1203" s="2"/>
      <c r="BS1203" s="2"/>
      <c r="BT1203" s="4"/>
      <c r="BU1203" s="2"/>
      <c r="BV1203" s="2"/>
      <c r="BW1203" s="2"/>
      <c r="BX1203" s="3"/>
      <c r="BY1203" s="2"/>
      <c r="BZ1203" s="2"/>
    </row>
    <row r="1204" spans="2:78" ht="12" customHeight="1">
      <c r="B1204" s="22"/>
      <c r="C1204" s="4"/>
      <c r="D1204" s="3"/>
      <c r="E1204" s="21"/>
      <c r="F1204" s="3"/>
      <c r="G1204" s="20"/>
      <c r="H1204" s="13"/>
      <c r="I1204" s="19"/>
      <c r="J1204" s="19"/>
      <c r="K1204" s="116"/>
      <c r="L1204" s="19"/>
      <c r="M1204" s="18"/>
      <c r="N1204" s="17"/>
      <c r="O1204" s="16"/>
      <c r="P1204" s="2"/>
      <c r="Q1204" s="2"/>
      <c r="R1204" s="2"/>
      <c r="S1204" s="2"/>
      <c r="T1204" s="2"/>
      <c r="U1204" s="2"/>
      <c r="V1204" s="15"/>
      <c r="W1204" s="14"/>
      <c r="X1204" s="13"/>
      <c r="Y1204" s="12"/>
      <c r="Z1204" s="2"/>
      <c r="AA1204" s="11"/>
      <c r="AB1204" s="11"/>
      <c r="AC1204" s="11"/>
      <c r="AD1204" s="2"/>
      <c r="AE1204" s="2"/>
      <c r="AF1204" s="2"/>
      <c r="AG1204" s="2"/>
      <c r="AH1204" s="2"/>
      <c r="AI1204" s="2"/>
      <c r="AJ1204" s="4"/>
      <c r="AK1204" s="2"/>
      <c r="AL1204" s="2"/>
      <c r="AM1204" s="2"/>
      <c r="AN1204" s="2"/>
      <c r="AO1204" s="2"/>
      <c r="AP1204" s="2"/>
      <c r="AQ1204" s="10"/>
      <c r="AR1204" s="4"/>
      <c r="AS1204" s="9"/>
      <c r="AT1204" s="8"/>
      <c r="AU1204" s="7"/>
      <c r="AV1204" s="6"/>
      <c r="AW1204" s="7"/>
      <c r="AX1204" s="6"/>
      <c r="AY1204" s="5"/>
      <c r="AZ1204" s="6"/>
      <c r="BA1204" s="5"/>
      <c r="BB1204" s="6"/>
      <c r="BC1204" s="5"/>
      <c r="BD1204" s="6"/>
      <c r="BE1204" s="5"/>
      <c r="BF1204" s="6"/>
      <c r="BG1204" s="5"/>
      <c r="BH1204" s="6"/>
      <c r="BI1204" s="5"/>
      <c r="BJ1204" s="6"/>
      <c r="BK1204" s="5"/>
      <c r="BL1204" s="6"/>
      <c r="BM1204" s="5"/>
      <c r="BN1204" s="6"/>
      <c r="BO1204" s="5"/>
      <c r="BP1204" s="6"/>
      <c r="BQ1204" s="5"/>
      <c r="BR1204" s="2"/>
      <c r="BS1204" s="2"/>
      <c r="BT1204" s="4"/>
      <c r="BU1204" s="2"/>
      <c r="BV1204" s="2"/>
      <c r="BW1204" s="2"/>
      <c r="BX1204" s="3"/>
      <c r="BY1204" s="2"/>
      <c r="BZ1204" s="2"/>
    </row>
    <row r="1205" spans="2:78" ht="12" customHeight="1">
      <c r="B1205" s="22"/>
      <c r="C1205" s="4"/>
      <c r="D1205" s="3"/>
      <c r="E1205" s="21"/>
      <c r="F1205" s="3"/>
      <c r="G1205" s="20"/>
      <c r="H1205" s="13"/>
      <c r="I1205" s="19"/>
      <c r="J1205" s="19"/>
      <c r="K1205" s="116"/>
      <c r="L1205" s="19"/>
      <c r="M1205" s="18"/>
      <c r="N1205" s="17"/>
      <c r="O1205" s="16"/>
      <c r="P1205" s="2"/>
      <c r="Q1205" s="2"/>
      <c r="R1205" s="2"/>
      <c r="S1205" s="2"/>
      <c r="T1205" s="2"/>
      <c r="U1205" s="2"/>
      <c r="V1205" s="15"/>
      <c r="W1205" s="14"/>
      <c r="X1205" s="13"/>
      <c r="Y1205" s="12"/>
      <c r="Z1205" s="2"/>
      <c r="AA1205" s="11"/>
      <c r="AB1205" s="11"/>
      <c r="AC1205" s="11"/>
      <c r="AD1205" s="2"/>
      <c r="AE1205" s="2"/>
      <c r="AF1205" s="2"/>
      <c r="AG1205" s="2"/>
      <c r="AH1205" s="2"/>
      <c r="AI1205" s="2"/>
      <c r="AJ1205" s="4"/>
      <c r="AK1205" s="2"/>
      <c r="AL1205" s="2"/>
      <c r="AM1205" s="2"/>
      <c r="AN1205" s="2"/>
      <c r="AO1205" s="2"/>
      <c r="AP1205" s="2"/>
      <c r="AQ1205" s="10"/>
      <c r="AR1205" s="4"/>
      <c r="AS1205" s="9"/>
      <c r="AT1205" s="8"/>
      <c r="AU1205" s="7"/>
      <c r="AV1205" s="6"/>
      <c r="AW1205" s="7"/>
      <c r="AX1205" s="6"/>
      <c r="AY1205" s="5"/>
      <c r="AZ1205" s="6"/>
      <c r="BA1205" s="5"/>
      <c r="BB1205" s="6"/>
      <c r="BC1205" s="5"/>
      <c r="BD1205" s="6"/>
      <c r="BE1205" s="5"/>
      <c r="BF1205" s="6"/>
      <c r="BG1205" s="5"/>
      <c r="BH1205" s="6"/>
      <c r="BI1205" s="5"/>
      <c r="BJ1205" s="6"/>
      <c r="BK1205" s="5"/>
      <c r="BL1205" s="6"/>
      <c r="BM1205" s="5"/>
      <c r="BN1205" s="6"/>
      <c r="BO1205" s="5"/>
      <c r="BP1205" s="6"/>
      <c r="BQ1205" s="5"/>
      <c r="BR1205" s="2"/>
      <c r="BS1205" s="2"/>
      <c r="BT1205" s="4"/>
      <c r="BU1205" s="2"/>
      <c r="BV1205" s="2"/>
      <c r="BW1205" s="2"/>
      <c r="BX1205" s="3"/>
      <c r="BY1205" s="2"/>
      <c r="BZ1205" s="2"/>
    </row>
    <row r="1206" spans="2:78" ht="12" customHeight="1">
      <c r="B1206" s="22"/>
      <c r="C1206" s="4"/>
      <c r="D1206" s="3"/>
      <c r="E1206" s="21"/>
      <c r="F1206" s="3"/>
      <c r="G1206" s="20"/>
      <c r="H1206" s="13"/>
      <c r="I1206" s="19"/>
      <c r="J1206" s="19"/>
      <c r="K1206" s="116"/>
      <c r="L1206" s="19"/>
      <c r="M1206" s="18"/>
      <c r="N1206" s="17"/>
      <c r="O1206" s="16"/>
      <c r="P1206" s="2"/>
      <c r="Q1206" s="2"/>
      <c r="R1206" s="2"/>
      <c r="S1206" s="2"/>
      <c r="T1206" s="2"/>
      <c r="U1206" s="2"/>
      <c r="V1206" s="15"/>
      <c r="W1206" s="14"/>
      <c r="X1206" s="13"/>
      <c r="Y1206" s="12"/>
      <c r="Z1206" s="2"/>
      <c r="AA1206" s="11"/>
      <c r="AB1206" s="11"/>
      <c r="AC1206" s="11"/>
      <c r="AD1206" s="2"/>
      <c r="AE1206" s="2"/>
      <c r="AF1206" s="2"/>
      <c r="AG1206" s="2"/>
      <c r="AH1206" s="2"/>
      <c r="AI1206" s="2"/>
      <c r="AJ1206" s="4"/>
      <c r="AK1206" s="2"/>
      <c r="AL1206" s="2"/>
      <c r="AM1206" s="2"/>
      <c r="AN1206" s="2"/>
      <c r="AO1206" s="2"/>
      <c r="AP1206" s="2"/>
      <c r="AQ1206" s="10"/>
      <c r="AR1206" s="4"/>
      <c r="AS1206" s="9"/>
      <c r="AT1206" s="8"/>
      <c r="AU1206" s="7"/>
      <c r="AV1206" s="6"/>
      <c r="AW1206" s="7"/>
      <c r="AX1206" s="6"/>
      <c r="AY1206" s="5"/>
      <c r="AZ1206" s="6"/>
      <c r="BA1206" s="5"/>
      <c r="BB1206" s="6"/>
      <c r="BC1206" s="5"/>
      <c r="BD1206" s="6"/>
      <c r="BE1206" s="5"/>
      <c r="BF1206" s="6"/>
      <c r="BG1206" s="5"/>
      <c r="BH1206" s="6"/>
      <c r="BI1206" s="5"/>
      <c r="BJ1206" s="6"/>
      <c r="BK1206" s="5"/>
      <c r="BL1206" s="6"/>
      <c r="BM1206" s="5"/>
      <c r="BN1206" s="6"/>
      <c r="BO1206" s="5"/>
      <c r="BP1206" s="6"/>
      <c r="BQ1206" s="5"/>
      <c r="BR1206" s="2"/>
      <c r="BS1206" s="2"/>
      <c r="BT1206" s="4"/>
      <c r="BU1206" s="2"/>
      <c r="BV1206" s="2"/>
      <c r="BW1206" s="2"/>
      <c r="BX1206" s="3"/>
      <c r="BY1206" s="2"/>
      <c r="BZ1206" s="2"/>
    </row>
    <row r="1207" spans="2:78" ht="12" customHeight="1">
      <c r="B1207" s="22"/>
      <c r="C1207" s="4"/>
      <c r="D1207" s="3"/>
      <c r="E1207" s="21"/>
      <c r="F1207" s="3"/>
      <c r="G1207" s="20"/>
      <c r="H1207" s="13"/>
      <c r="I1207" s="19"/>
      <c r="J1207" s="19"/>
      <c r="K1207" s="116"/>
      <c r="L1207" s="19"/>
      <c r="M1207" s="18"/>
      <c r="N1207" s="17"/>
      <c r="O1207" s="16"/>
      <c r="P1207" s="2"/>
      <c r="Q1207" s="2"/>
      <c r="R1207" s="2"/>
      <c r="S1207" s="2"/>
      <c r="T1207" s="2"/>
      <c r="U1207" s="2"/>
      <c r="V1207" s="15"/>
      <c r="W1207" s="14"/>
      <c r="X1207" s="13"/>
      <c r="Y1207" s="12"/>
      <c r="Z1207" s="2"/>
      <c r="AA1207" s="11"/>
      <c r="AB1207" s="11"/>
      <c r="AC1207" s="11"/>
      <c r="AD1207" s="2"/>
      <c r="AE1207" s="2"/>
      <c r="AF1207" s="2"/>
      <c r="AG1207" s="2"/>
      <c r="AH1207" s="2"/>
      <c r="AI1207" s="2"/>
      <c r="AJ1207" s="4"/>
      <c r="AK1207" s="2"/>
      <c r="AL1207" s="2"/>
      <c r="AM1207" s="2"/>
      <c r="AN1207" s="2"/>
      <c r="AO1207" s="2"/>
      <c r="AP1207" s="2"/>
      <c r="AQ1207" s="10"/>
      <c r="AR1207" s="4"/>
      <c r="AS1207" s="9"/>
      <c r="AT1207" s="8"/>
      <c r="AU1207" s="7"/>
      <c r="AV1207" s="6"/>
      <c r="AW1207" s="7"/>
      <c r="AX1207" s="6"/>
      <c r="AY1207" s="5"/>
      <c r="AZ1207" s="6"/>
      <c r="BA1207" s="5"/>
      <c r="BB1207" s="6"/>
      <c r="BC1207" s="5"/>
      <c r="BD1207" s="6"/>
      <c r="BE1207" s="5"/>
      <c r="BF1207" s="6"/>
      <c r="BG1207" s="5"/>
      <c r="BH1207" s="6"/>
      <c r="BI1207" s="5"/>
      <c r="BJ1207" s="6"/>
      <c r="BK1207" s="5"/>
      <c r="BL1207" s="6"/>
      <c r="BM1207" s="5"/>
      <c r="BN1207" s="6"/>
      <c r="BO1207" s="5"/>
      <c r="BP1207" s="6"/>
      <c r="BQ1207" s="5"/>
      <c r="BR1207" s="2"/>
      <c r="BS1207" s="2"/>
      <c r="BT1207" s="4"/>
      <c r="BU1207" s="2"/>
      <c r="BV1207" s="2"/>
      <c r="BW1207" s="2"/>
      <c r="BX1207" s="3"/>
      <c r="BY1207" s="2"/>
      <c r="BZ1207" s="2"/>
    </row>
    <row r="1208" spans="2:78" ht="12" customHeight="1">
      <c r="B1208" s="22"/>
      <c r="C1208" s="4"/>
      <c r="D1208" s="3"/>
      <c r="E1208" s="21"/>
      <c r="F1208" s="3"/>
      <c r="G1208" s="20"/>
      <c r="H1208" s="13"/>
      <c r="I1208" s="19"/>
      <c r="J1208" s="19"/>
      <c r="K1208" s="116"/>
      <c r="L1208" s="19"/>
      <c r="M1208" s="18"/>
      <c r="N1208" s="17"/>
      <c r="O1208" s="16"/>
      <c r="P1208" s="2"/>
      <c r="Q1208" s="2"/>
      <c r="R1208" s="2"/>
      <c r="S1208" s="2"/>
      <c r="T1208" s="2"/>
      <c r="U1208" s="2"/>
      <c r="V1208" s="15"/>
      <c r="W1208" s="14"/>
      <c r="X1208" s="13"/>
      <c r="Y1208" s="12"/>
      <c r="Z1208" s="2"/>
      <c r="AA1208" s="11"/>
      <c r="AB1208" s="11"/>
      <c r="AC1208" s="11"/>
      <c r="AD1208" s="2"/>
      <c r="AE1208" s="2"/>
      <c r="AF1208" s="2"/>
      <c r="AG1208" s="2"/>
      <c r="AH1208" s="2"/>
      <c r="AI1208" s="2"/>
      <c r="AJ1208" s="4"/>
      <c r="AK1208" s="2"/>
      <c r="AL1208" s="2"/>
      <c r="AM1208" s="2"/>
      <c r="AN1208" s="2"/>
      <c r="AO1208" s="2"/>
      <c r="AP1208" s="2"/>
      <c r="AQ1208" s="10"/>
      <c r="AR1208" s="4"/>
      <c r="AS1208" s="9"/>
      <c r="AT1208" s="8"/>
      <c r="AU1208" s="7"/>
      <c r="AV1208" s="6"/>
      <c r="AW1208" s="7"/>
      <c r="AX1208" s="6"/>
      <c r="AY1208" s="5"/>
      <c r="AZ1208" s="6"/>
      <c r="BA1208" s="5"/>
      <c r="BB1208" s="6"/>
      <c r="BC1208" s="5"/>
      <c r="BD1208" s="6"/>
      <c r="BE1208" s="5"/>
      <c r="BF1208" s="6"/>
      <c r="BG1208" s="5"/>
      <c r="BH1208" s="6"/>
      <c r="BI1208" s="5"/>
      <c r="BJ1208" s="6"/>
      <c r="BK1208" s="5"/>
      <c r="BL1208" s="6"/>
      <c r="BM1208" s="5"/>
      <c r="BN1208" s="6"/>
      <c r="BO1208" s="5"/>
      <c r="BP1208" s="6"/>
      <c r="BQ1208" s="5"/>
      <c r="BR1208" s="2"/>
      <c r="BS1208" s="2"/>
      <c r="BT1208" s="4"/>
      <c r="BU1208" s="2"/>
      <c r="BV1208" s="2"/>
      <c r="BW1208" s="2"/>
      <c r="BX1208" s="3"/>
      <c r="BY1208" s="2"/>
      <c r="BZ1208" s="2"/>
    </row>
    <row r="1209" spans="2:78" ht="12" customHeight="1">
      <c r="B1209" s="22"/>
      <c r="C1209" s="4"/>
      <c r="D1209" s="3"/>
      <c r="E1209" s="21"/>
      <c r="F1209" s="3"/>
      <c r="G1209" s="20"/>
      <c r="H1209" s="13"/>
      <c r="I1209" s="19"/>
      <c r="J1209" s="19"/>
      <c r="K1209" s="116"/>
      <c r="L1209" s="19"/>
      <c r="M1209" s="18"/>
      <c r="N1209" s="17"/>
      <c r="O1209" s="16"/>
      <c r="P1209" s="2"/>
      <c r="Q1209" s="2"/>
      <c r="R1209" s="2"/>
      <c r="S1209" s="2"/>
      <c r="T1209" s="2"/>
      <c r="U1209" s="2"/>
      <c r="V1209" s="15"/>
      <c r="W1209" s="14"/>
      <c r="X1209" s="13"/>
      <c r="Y1209" s="12"/>
      <c r="Z1209" s="2"/>
      <c r="AA1209" s="11"/>
      <c r="AB1209" s="11"/>
      <c r="AC1209" s="11"/>
      <c r="AD1209" s="2"/>
      <c r="AE1209" s="2"/>
      <c r="AF1209" s="2"/>
      <c r="AG1209" s="2"/>
      <c r="AH1209" s="2"/>
      <c r="AI1209" s="2"/>
      <c r="AJ1209" s="4"/>
      <c r="AK1209" s="2"/>
      <c r="AL1209" s="2"/>
      <c r="AM1209" s="2"/>
      <c r="AN1209" s="2"/>
      <c r="AO1209" s="2"/>
      <c r="AP1209" s="2"/>
      <c r="AQ1209" s="10"/>
      <c r="AR1209" s="4"/>
      <c r="AS1209" s="9"/>
      <c r="AT1209" s="8"/>
      <c r="AU1209" s="7"/>
      <c r="AV1209" s="6"/>
      <c r="AW1209" s="7"/>
      <c r="AX1209" s="6"/>
      <c r="AY1209" s="5"/>
      <c r="AZ1209" s="6"/>
      <c r="BA1209" s="5"/>
      <c r="BB1209" s="6"/>
      <c r="BC1209" s="5"/>
      <c r="BD1209" s="6"/>
      <c r="BE1209" s="5"/>
      <c r="BF1209" s="6"/>
      <c r="BG1209" s="5"/>
      <c r="BH1209" s="6"/>
      <c r="BI1209" s="5"/>
      <c r="BJ1209" s="6"/>
      <c r="BK1209" s="5"/>
      <c r="BL1209" s="6"/>
      <c r="BM1209" s="5"/>
      <c r="BN1209" s="6"/>
      <c r="BO1209" s="5"/>
      <c r="BP1209" s="6"/>
      <c r="BQ1209" s="5"/>
      <c r="BR1209" s="2"/>
      <c r="BS1209" s="2"/>
      <c r="BT1209" s="4"/>
      <c r="BU1209" s="2"/>
      <c r="BV1209" s="2"/>
      <c r="BW1209" s="2"/>
      <c r="BX1209" s="3"/>
      <c r="BY1209" s="2"/>
      <c r="BZ1209" s="2"/>
    </row>
    <row r="1210" spans="2:78" ht="12" customHeight="1">
      <c r="B1210" s="22"/>
      <c r="C1210" s="4"/>
      <c r="D1210" s="3"/>
      <c r="E1210" s="21"/>
      <c r="F1210" s="3"/>
      <c r="G1210" s="20"/>
      <c r="H1210" s="13"/>
      <c r="I1210" s="19"/>
      <c r="J1210" s="19"/>
      <c r="K1210" s="116"/>
      <c r="L1210" s="19"/>
      <c r="M1210" s="18"/>
      <c r="N1210" s="17"/>
      <c r="O1210" s="16"/>
      <c r="P1210" s="2"/>
      <c r="Q1210" s="2"/>
      <c r="R1210" s="2"/>
      <c r="S1210" s="2"/>
      <c r="T1210" s="2"/>
      <c r="U1210" s="2"/>
      <c r="V1210" s="15"/>
      <c r="W1210" s="14"/>
      <c r="X1210" s="13"/>
      <c r="Y1210" s="12"/>
      <c r="Z1210" s="2"/>
      <c r="AA1210" s="11"/>
      <c r="AB1210" s="11"/>
      <c r="AC1210" s="11"/>
      <c r="AD1210" s="2"/>
      <c r="AE1210" s="2"/>
      <c r="AF1210" s="2"/>
      <c r="AG1210" s="2"/>
      <c r="AH1210" s="2"/>
      <c r="AI1210" s="2"/>
      <c r="AJ1210" s="4"/>
      <c r="AK1210" s="2"/>
      <c r="AL1210" s="2"/>
      <c r="AM1210" s="2"/>
      <c r="AN1210" s="2"/>
      <c r="AO1210" s="2"/>
      <c r="AP1210" s="2"/>
      <c r="AQ1210" s="10"/>
      <c r="AR1210" s="4"/>
      <c r="AS1210" s="9"/>
      <c r="AT1210" s="8"/>
      <c r="AU1210" s="7"/>
      <c r="AV1210" s="6"/>
      <c r="AW1210" s="7"/>
      <c r="AX1210" s="6"/>
      <c r="AY1210" s="5"/>
      <c r="AZ1210" s="6"/>
      <c r="BA1210" s="5"/>
      <c r="BB1210" s="6"/>
      <c r="BC1210" s="5"/>
      <c r="BD1210" s="6"/>
      <c r="BE1210" s="5"/>
      <c r="BF1210" s="6"/>
      <c r="BG1210" s="5"/>
      <c r="BH1210" s="6"/>
      <c r="BI1210" s="5"/>
      <c r="BJ1210" s="6"/>
      <c r="BK1210" s="5"/>
      <c r="BL1210" s="6"/>
      <c r="BM1210" s="5"/>
      <c r="BN1210" s="6"/>
      <c r="BO1210" s="5"/>
      <c r="BP1210" s="6"/>
      <c r="BQ1210" s="5"/>
      <c r="BR1210" s="2"/>
      <c r="BS1210" s="2"/>
      <c r="BT1210" s="4"/>
      <c r="BU1210" s="2"/>
      <c r="BV1210" s="2"/>
      <c r="BW1210" s="2"/>
      <c r="BX1210" s="3"/>
      <c r="BY1210" s="2"/>
      <c r="BZ1210" s="2"/>
    </row>
    <row r="1211" spans="2:78" ht="12" customHeight="1">
      <c r="B1211" s="22"/>
      <c r="C1211" s="4"/>
      <c r="D1211" s="3"/>
      <c r="E1211" s="21"/>
      <c r="F1211" s="3"/>
      <c r="G1211" s="20"/>
      <c r="H1211" s="13"/>
      <c r="I1211" s="19"/>
      <c r="J1211" s="19"/>
      <c r="K1211" s="116"/>
      <c r="L1211" s="19"/>
      <c r="M1211" s="18"/>
      <c r="N1211" s="17"/>
      <c r="O1211" s="16"/>
      <c r="P1211" s="2"/>
      <c r="Q1211" s="2"/>
      <c r="R1211" s="2"/>
      <c r="S1211" s="2"/>
      <c r="T1211" s="2"/>
      <c r="U1211" s="2"/>
      <c r="V1211" s="15"/>
      <c r="W1211" s="14"/>
      <c r="X1211" s="13"/>
      <c r="Y1211" s="12"/>
      <c r="Z1211" s="2"/>
      <c r="AA1211" s="11"/>
      <c r="AB1211" s="11"/>
      <c r="AC1211" s="11"/>
      <c r="AD1211" s="2"/>
      <c r="AE1211" s="2"/>
      <c r="AF1211" s="2"/>
      <c r="AG1211" s="2"/>
      <c r="AH1211" s="2"/>
      <c r="AI1211" s="2"/>
      <c r="AJ1211" s="4"/>
      <c r="AK1211" s="2"/>
      <c r="AL1211" s="2"/>
      <c r="AM1211" s="2"/>
      <c r="AN1211" s="2"/>
      <c r="AO1211" s="2"/>
      <c r="AP1211" s="2"/>
      <c r="AQ1211" s="10"/>
      <c r="AR1211" s="4"/>
      <c r="AS1211" s="9"/>
      <c r="AT1211" s="8"/>
      <c r="AU1211" s="7"/>
      <c r="AV1211" s="6"/>
      <c r="AW1211" s="7"/>
      <c r="AX1211" s="6"/>
      <c r="AY1211" s="5"/>
      <c r="AZ1211" s="6"/>
      <c r="BA1211" s="5"/>
      <c r="BB1211" s="6"/>
      <c r="BC1211" s="5"/>
      <c r="BD1211" s="6"/>
      <c r="BE1211" s="5"/>
      <c r="BF1211" s="6"/>
      <c r="BG1211" s="5"/>
      <c r="BH1211" s="6"/>
      <c r="BI1211" s="5"/>
      <c r="BJ1211" s="6"/>
      <c r="BK1211" s="5"/>
      <c r="BL1211" s="6"/>
      <c r="BM1211" s="5"/>
      <c r="BN1211" s="6"/>
      <c r="BO1211" s="5"/>
      <c r="BP1211" s="6"/>
      <c r="BQ1211" s="5"/>
      <c r="BR1211" s="2"/>
      <c r="BS1211" s="2"/>
      <c r="BT1211" s="4"/>
      <c r="BU1211" s="2"/>
      <c r="BV1211" s="2"/>
      <c r="BW1211" s="2"/>
      <c r="BX1211" s="3"/>
      <c r="BY1211" s="2"/>
      <c r="BZ1211" s="2"/>
    </row>
    <row r="1212" spans="2:78" ht="12" customHeight="1">
      <c r="B1212" s="22"/>
      <c r="C1212" s="4"/>
      <c r="D1212" s="3"/>
      <c r="E1212" s="21"/>
      <c r="F1212" s="3"/>
      <c r="G1212" s="20"/>
      <c r="H1212" s="13"/>
      <c r="I1212" s="19"/>
      <c r="J1212" s="19"/>
      <c r="K1212" s="116"/>
      <c r="L1212" s="19"/>
      <c r="M1212" s="18"/>
      <c r="N1212" s="17"/>
      <c r="O1212" s="16"/>
      <c r="P1212" s="2"/>
      <c r="Q1212" s="2"/>
      <c r="R1212" s="2"/>
      <c r="S1212" s="2"/>
      <c r="T1212" s="2"/>
      <c r="U1212" s="2"/>
      <c r="V1212" s="15"/>
      <c r="W1212" s="14"/>
      <c r="X1212" s="13"/>
      <c r="Y1212" s="12"/>
      <c r="Z1212" s="2"/>
      <c r="AA1212" s="11"/>
      <c r="AB1212" s="11"/>
      <c r="AC1212" s="11"/>
      <c r="AD1212" s="2"/>
      <c r="AE1212" s="2"/>
      <c r="AF1212" s="2"/>
      <c r="AG1212" s="2"/>
      <c r="AH1212" s="2"/>
      <c r="AI1212" s="2"/>
      <c r="AJ1212" s="4"/>
      <c r="AK1212" s="2"/>
      <c r="AL1212" s="2"/>
      <c r="AM1212" s="2"/>
      <c r="AN1212" s="2"/>
      <c r="AO1212" s="2"/>
      <c r="AP1212" s="2"/>
      <c r="AQ1212" s="10"/>
      <c r="AR1212" s="4"/>
      <c r="AS1212" s="9"/>
      <c r="AT1212" s="8"/>
      <c r="AU1212" s="7"/>
      <c r="AV1212" s="6"/>
      <c r="AW1212" s="7"/>
      <c r="AX1212" s="6"/>
      <c r="AY1212" s="5"/>
      <c r="AZ1212" s="6"/>
      <c r="BA1212" s="5"/>
      <c r="BB1212" s="6"/>
      <c r="BC1212" s="5"/>
      <c r="BD1212" s="6"/>
      <c r="BE1212" s="5"/>
      <c r="BF1212" s="6"/>
      <c r="BG1212" s="5"/>
      <c r="BH1212" s="6"/>
      <c r="BI1212" s="5"/>
      <c r="BJ1212" s="6"/>
      <c r="BK1212" s="5"/>
      <c r="BL1212" s="6"/>
      <c r="BM1212" s="5"/>
      <c r="BN1212" s="6"/>
      <c r="BO1212" s="5"/>
      <c r="BP1212" s="6"/>
      <c r="BQ1212" s="5"/>
      <c r="BR1212" s="2"/>
      <c r="BS1212" s="2"/>
      <c r="BT1212" s="4"/>
      <c r="BU1212" s="2"/>
      <c r="BV1212" s="2"/>
      <c r="BW1212" s="2"/>
      <c r="BX1212" s="3"/>
      <c r="BY1212" s="2"/>
      <c r="BZ1212" s="2"/>
    </row>
    <row r="1213" spans="2:78" ht="12" customHeight="1">
      <c r="B1213" s="22"/>
      <c r="C1213" s="4"/>
      <c r="D1213" s="3"/>
      <c r="E1213" s="21"/>
      <c r="F1213" s="3"/>
      <c r="G1213" s="20"/>
      <c r="H1213" s="13"/>
      <c r="I1213" s="19"/>
      <c r="J1213" s="19"/>
      <c r="K1213" s="116"/>
      <c r="L1213" s="19"/>
      <c r="M1213" s="18"/>
      <c r="N1213" s="17"/>
      <c r="O1213" s="16"/>
      <c r="P1213" s="2"/>
      <c r="Q1213" s="2"/>
      <c r="R1213" s="2"/>
      <c r="S1213" s="2"/>
      <c r="T1213" s="2"/>
      <c r="U1213" s="2"/>
      <c r="V1213" s="15"/>
      <c r="W1213" s="14"/>
      <c r="X1213" s="13"/>
      <c r="Y1213" s="12"/>
      <c r="Z1213" s="2"/>
      <c r="AA1213" s="11"/>
      <c r="AB1213" s="11"/>
      <c r="AC1213" s="11"/>
      <c r="AD1213" s="2"/>
      <c r="AE1213" s="2"/>
      <c r="AF1213" s="2"/>
      <c r="AG1213" s="2"/>
      <c r="AH1213" s="2"/>
      <c r="AI1213" s="2"/>
      <c r="AJ1213" s="4"/>
      <c r="AK1213" s="2"/>
      <c r="AL1213" s="2"/>
      <c r="AM1213" s="2"/>
      <c r="AN1213" s="2"/>
      <c r="AO1213" s="2"/>
      <c r="AP1213" s="2"/>
      <c r="AQ1213" s="10"/>
      <c r="AR1213" s="4"/>
      <c r="AS1213" s="9"/>
      <c r="AT1213" s="8"/>
      <c r="AU1213" s="7"/>
      <c r="AV1213" s="6"/>
      <c r="AW1213" s="7"/>
      <c r="AX1213" s="6"/>
      <c r="AY1213" s="5"/>
      <c r="AZ1213" s="6"/>
      <c r="BA1213" s="5"/>
      <c r="BB1213" s="6"/>
      <c r="BC1213" s="5"/>
      <c r="BD1213" s="6"/>
      <c r="BE1213" s="5"/>
      <c r="BF1213" s="6"/>
      <c r="BG1213" s="5"/>
      <c r="BH1213" s="6"/>
      <c r="BI1213" s="5"/>
      <c r="BJ1213" s="6"/>
      <c r="BK1213" s="5"/>
      <c r="BL1213" s="6"/>
      <c r="BM1213" s="5"/>
      <c r="BN1213" s="6"/>
      <c r="BO1213" s="5"/>
      <c r="BP1213" s="6"/>
      <c r="BQ1213" s="5"/>
      <c r="BR1213" s="2"/>
      <c r="BS1213" s="2"/>
      <c r="BT1213" s="4"/>
      <c r="BU1213" s="2"/>
      <c r="BV1213" s="2"/>
      <c r="BW1213" s="2"/>
      <c r="BX1213" s="3"/>
      <c r="BY1213" s="2"/>
      <c r="BZ1213" s="2"/>
    </row>
    <row r="1214" spans="2:78" ht="12" customHeight="1">
      <c r="B1214" s="22"/>
      <c r="C1214" s="4"/>
      <c r="D1214" s="3"/>
      <c r="E1214" s="21"/>
      <c r="F1214" s="3"/>
      <c r="G1214" s="20"/>
      <c r="H1214" s="13"/>
      <c r="I1214" s="19"/>
      <c r="J1214" s="19"/>
      <c r="K1214" s="116"/>
      <c r="L1214" s="19"/>
      <c r="M1214" s="18"/>
      <c r="N1214" s="17"/>
      <c r="O1214" s="16"/>
      <c r="P1214" s="2"/>
      <c r="Q1214" s="2"/>
      <c r="R1214" s="2"/>
      <c r="S1214" s="2"/>
      <c r="T1214" s="2"/>
      <c r="U1214" s="2"/>
      <c r="V1214" s="15"/>
      <c r="W1214" s="14"/>
      <c r="X1214" s="13"/>
      <c r="Y1214" s="12"/>
      <c r="Z1214" s="2"/>
      <c r="AA1214" s="11"/>
      <c r="AB1214" s="11"/>
      <c r="AC1214" s="11"/>
      <c r="AD1214" s="2"/>
      <c r="AE1214" s="2"/>
      <c r="AF1214" s="2"/>
      <c r="AG1214" s="2"/>
      <c r="AH1214" s="2"/>
      <c r="AI1214" s="2"/>
      <c r="AJ1214" s="4"/>
      <c r="AK1214" s="2"/>
      <c r="AL1214" s="2"/>
      <c r="AM1214" s="2"/>
      <c r="AN1214" s="2"/>
      <c r="AO1214" s="2"/>
      <c r="AP1214" s="2"/>
      <c r="AQ1214" s="10"/>
      <c r="AR1214" s="4"/>
      <c r="AS1214" s="9"/>
      <c r="AT1214" s="8"/>
      <c r="AU1214" s="7"/>
      <c r="AV1214" s="6"/>
      <c r="AW1214" s="7"/>
      <c r="AX1214" s="6"/>
      <c r="AY1214" s="5"/>
      <c r="AZ1214" s="6"/>
      <c r="BA1214" s="5"/>
      <c r="BB1214" s="6"/>
      <c r="BC1214" s="5"/>
      <c r="BD1214" s="6"/>
      <c r="BE1214" s="5"/>
      <c r="BF1214" s="6"/>
      <c r="BG1214" s="5"/>
      <c r="BH1214" s="6"/>
      <c r="BI1214" s="5"/>
      <c r="BJ1214" s="6"/>
      <c r="BK1214" s="5"/>
      <c r="BL1214" s="6"/>
      <c r="BM1214" s="5"/>
      <c r="BN1214" s="6"/>
      <c r="BO1214" s="5"/>
      <c r="BP1214" s="6"/>
      <c r="BQ1214" s="5"/>
      <c r="BR1214" s="2"/>
      <c r="BS1214" s="2"/>
      <c r="BT1214" s="4"/>
      <c r="BU1214" s="2"/>
      <c r="BV1214" s="2"/>
      <c r="BW1214" s="2"/>
      <c r="BX1214" s="3"/>
      <c r="BY1214" s="2"/>
      <c r="BZ1214" s="2"/>
    </row>
    <row r="1215" spans="2:78" ht="12" customHeight="1">
      <c r="B1215" s="22"/>
      <c r="C1215" s="4"/>
      <c r="D1215" s="3"/>
      <c r="E1215" s="21"/>
      <c r="F1215" s="3"/>
      <c r="G1215" s="20"/>
      <c r="H1215" s="13"/>
      <c r="I1215" s="19"/>
      <c r="J1215" s="19"/>
      <c r="K1215" s="116"/>
      <c r="L1215" s="19"/>
      <c r="M1215" s="18"/>
      <c r="N1215" s="17"/>
      <c r="O1215" s="16"/>
      <c r="P1215" s="2"/>
      <c r="Q1215" s="2"/>
      <c r="R1215" s="2"/>
      <c r="S1215" s="2"/>
      <c r="T1215" s="2"/>
      <c r="U1215" s="2"/>
      <c r="V1215" s="15"/>
      <c r="W1215" s="14"/>
      <c r="X1215" s="13"/>
      <c r="Y1215" s="12"/>
      <c r="Z1215" s="2"/>
      <c r="AA1215" s="11"/>
      <c r="AB1215" s="11"/>
      <c r="AC1215" s="11"/>
      <c r="AD1215" s="2"/>
      <c r="AE1215" s="2"/>
      <c r="AF1215" s="2"/>
      <c r="AG1215" s="2"/>
      <c r="AH1215" s="2"/>
      <c r="AI1215" s="2"/>
      <c r="AJ1215" s="4"/>
      <c r="AK1215" s="2"/>
      <c r="AL1215" s="2"/>
      <c r="AM1215" s="2"/>
      <c r="AN1215" s="2"/>
      <c r="AO1215" s="2"/>
      <c r="AP1215" s="2"/>
      <c r="AQ1215" s="10"/>
      <c r="AR1215" s="4"/>
      <c r="AS1215" s="9"/>
      <c r="AT1215" s="8"/>
      <c r="AU1215" s="7"/>
      <c r="AV1215" s="6"/>
      <c r="AW1215" s="7"/>
      <c r="AX1215" s="6"/>
      <c r="AY1215" s="5"/>
      <c r="AZ1215" s="6"/>
      <c r="BA1215" s="5"/>
      <c r="BB1215" s="6"/>
      <c r="BC1215" s="5"/>
      <c r="BD1215" s="6"/>
      <c r="BE1215" s="5"/>
      <c r="BF1215" s="6"/>
      <c r="BG1215" s="5"/>
      <c r="BH1215" s="6"/>
      <c r="BI1215" s="5"/>
      <c r="BJ1215" s="6"/>
      <c r="BK1215" s="5"/>
      <c r="BL1215" s="6"/>
      <c r="BM1215" s="5"/>
      <c r="BN1215" s="6"/>
      <c r="BO1215" s="5"/>
      <c r="BP1215" s="6"/>
      <c r="BQ1215" s="5"/>
      <c r="BR1215" s="2"/>
      <c r="BS1215" s="2"/>
      <c r="BT1215" s="4"/>
      <c r="BU1215" s="2"/>
      <c r="BV1215" s="2"/>
      <c r="BW1215" s="2"/>
      <c r="BX1215" s="3"/>
      <c r="BY1215" s="2"/>
      <c r="BZ1215" s="2"/>
    </row>
    <row r="1216" spans="2:78" ht="12" customHeight="1">
      <c r="B1216" s="22"/>
      <c r="C1216" s="4"/>
      <c r="D1216" s="3"/>
      <c r="E1216" s="21"/>
      <c r="F1216" s="3"/>
      <c r="G1216" s="20"/>
      <c r="H1216" s="13"/>
      <c r="I1216" s="19"/>
      <c r="J1216" s="19"/>
      <c r="K1216" s="116"/>
      <c r="L1216" s="19"/>
      <c r="M1216" s="18"/>
      <c r="N1216" s="17"/>
      <c r="O1216" s="16"/>
      <c r="P1216" s="2"/>
      <c r="Q1216" s="2"/>
      <c r="R1216" s="2"/>
      <c r="S1216" s="2"/>
      <c r="T1216" s="2"/>
      <c r="U1216" s="2"/>
      <c r="V1216" s="15"/>
      <c r="W1216" s="14"/>
      <c r="X1216" s="13"/>
      <c r="Y1216" s="12"/>
      <c r="Z1216" s="2"/>
      <c r="AA1216" s="11"/>
      <c r="AB1216" s="11"/>
      <c r="AC1216" s="11"/>
      <c r="AD1216" s="2"/>
      <c r="AE1216" s="2"/>
      <c r="AF1216" s="2"/>
      <c r="AG1216" s="2"/>
      <c r="AH1216" s="2"/>
      <c r="AI1216" s="2"/>
      <c r="AJ1216" s="4"/>
      <c r="AK1216" s="2"/>
      <c r="AL1216" s="2"/>
      <c r="AM1216" s="2"/>
      <c r="AN1216" s="2"/>
      <c r="AO1216" s="2"/>
      <c r="AP1216" s="2"/>
      <c r="AQ1216" s="10"/>
      <c r="AR1216" s="4"/>
      <c r="AS1216" s="9"/>
      <c r="AT1216" s="8"/>
      <c r="AU1216" s="7"/>
      <c r="AV1216" s="6"/>
      <c r="AW1216" s="7"/>
      <c r="AX1216" s="6"/>
      <c r="AY1216" s="5"/>
      <c r="AZ1216" s="6"/>
      <c r="BA1216" s="5"/>
      <c r="BB1216" s="6"/>
      <c r="BC1216" s="5"/>
      <c r="BD1216" s="6"/>
      <c r="BE1216" s="5"/>
      <c r="BF1216" s="6"/>
      <c r="BG1216" s="5"/>
      <c r="BH1216" s="6"/>
      <c r="BI1216" s="5"/>
      <c r="BJ1216" s="6"/>
      <c r="BK1216" s="5"/>
      <c r="BL1216" s="6"/>
      <c r="BM1216" s="5"/>
      <c r="BN1216" s="6"/>
      <c r="BO1216" s="5"/>
      <c r="BP1216" s="6"/>
      <c r="BQ1216" s="5"/>
      <c r="BR1216" s="2"/>
      <c r="BS1216" s="2"/>
      <c r="BT1216" s="4"/>
      <c r="BU1216" s="2"/>
      <c r="BV1216" s="2"/>
      <c r="BW1216" s="2"/>
      <c r="BX1216" s="3"/>
      <c r="BY1216" s="2"/>
      <c r="BZ1216" s="2"/>
    </row>
    <row r="1217" spans="2:78" ht="12" customHeight="1">
      <c r="B1217" s="22"/>
      <c r="C1217" s="4"/>
      <c r="D1217" s="3"/>
      <c r="E1217" s="21"/>
      <c r="F1217" s="3"/>
      <c r="G1217" s="20"/>
      <c r="H1217" s="13"/>
      <c r="I1217" s="19"/>
      <c r="J1217" s="19"/>
      <c r="K1217" s="116"/>
      <c r="L1217" s="19"/>
      <c r="M1217" s="18"/>
      <c r="N1217" s="17"/>
      <c r="O1217" s="16"/>
      <c r="P1217" s="2"/>
      <c r="Q1217" s="2"/>
      <c r="R1217" s="2"/>
      <c r="S1217" s="2"/>
      <c r="T1217" s="2"/>
      <c r="U1217" s="2"/>
      <c r="V1217" s="15"/>
      <c r="W1217" s="14"/>
      <c r="X1217" s="13"/>
      <c r="Y1217" s="12"/>
      <c r="Z1217" s="2"/>
      <c r="AA1217" s="11"/>
      <c r="AB1217" s="11"/>
      <c r="AC1217" s="11"/>
      <c r="AD1217" s="2"/>
      <c r="AE1217" s="2"/>
      <c r="AF1217" s="2"/>
      <c r="AG1217" s="2"/>
      <c r="AH1217" s="2"/>
      <c r="AI1217" s="2"/>
      <c r="AJ1217" s="4"/>
      <c r="AK1217" s="2"/>
      <c r="AL1217" s="2"/>
      <c r="AM1217" s="2"/>
      <c r="AN1217" s="2"/>
      <c r="AO1217" s="2"/>
      <c r="AP1217" s="2"/>
      <c r="AQ1217" s="10"/>
      <c r="AR1217" s="4"/>
      <c r="AS1217" s="9"/>
      <c r="AT1217" s="8"/>
      <c r="AU1217" s="7"/>
      <c r="AV1217" s="6"/>
      <c r="AW1217" s="7"/>
      <c r="AX1217" s="6"/>
      <c r="AY1217" s="5"/>
      <c r="AZ1217" s="6"/>
      <c r="BA1217" s="5"/>
      <c r="BB1217" s="6"/>
      <c r="BC1217" s="5"/>
      <c r="BD1217" s="6"/>
      <c r="BE1217" s="5"/>
      <c r="BF1217" s="6"/>
      <c r="BG1217" s="5"/>
      <c r="BH1217" s="6"/>
      <c r="BI1217" s="5"/>
      <c r="BJ1217" s="6"/>
      <c r="BK1217" s="5"/>
      <c r="BL1217" s="6"/>
      <c r="BM1217" s="5"/>
      <c r="BN1217" s="6"/>
      <c r="BO1217" s="5"/>
      <c r="BP1217" s="6"/>
      <c r="BQ1217" s="5"/>
      <c r="BR1217" s="2"/>
      <c r="BS1217" s="2"/>
      <c r="BT1217" s="4"/>
      <c r="BU1217" s="2"/>
      <c r="BV1217" s="2"/>
      <c r="BW1217" s="2"/>
      <c r="BX1217" s="3"/>
      <c r="BY1217" s="2"/>
      <c r="BZ1217" s="2"/>
    </row>
    <row r="1218" spans="2:78" ht="12" customHeight="1">
      <c r="B1218" s="22"/>
      <c r="C1218" s="4"/>
      <c r="D1218" s="3"/>
      <c r="E1218" s="21"/>
      <c r="F1218" s="3"/>
      <c r="G1218" s="20"/>
      <c r="H1218" s="13"/>
      <c r="I1218" s="19"/>
      <c r="J1218" s="19"/>
      <c r="K1218" s="116"/>
      <c r="L1218" s="19"/>
      <c r="M1218" s="18"/>
      <c r="N1218" s="17"/>
      <c r="O1218" s="16"/>
      <c r="P1218" s="2"/>
      <c r="Q1218" s="2"/>
      <c r="R1218" s="2"/>
      <c r="S1218" s="2"/>
      <c r="T1218" s="2"/>
      <c r="U1218" s="2"/>
      <c r="V1218" s="15"/>
      <c r="W1218" s="14"/>
      <c r="X1218" s="13"/>
      <c r="Y1218" s="12"/>
      <c r="Z1218" s="2"/>
      <c r="AA1218" s="11"/>
      <c r="AB1218" s="11"/>
      <c r="AC1218" s="11"/>
      <c r="AD1218" s="2"/>
      <c r="AE1218" s="2"/>
      <c r="AF1218" s="2"/>
      <c r="AG1218" s="2"/>
      <c r="AH1218" s="2"/>
      <c r="AI1218" s="2"/>
      <c r="AJ1218" s="4"/>
      <c r="AK1218" s="2"/>
      <c r="AL1218" s="2"/>
      <c r="AM1218" s="2"/>
      <c r="AN1218" s="2"/>
      <c r="AO1218" s="2"/>
      <c r="AP1218" s="2"/>
      <c r="AQ1218" s="10"/>
      <c r="AR1218" s="4"/>
      <c r="AS1218" s="9"/>
      <c r="AT1218" s="8"/>
      <c r="AU1218" s="7"/>
      <c r="AV1218" s="6"/>
      <c r="AW1218" s="7"/>
      <c r="AX1218" s="6"/>
      <c r="AY1218" s="5"/>
      <c r="AZ1218" s="6"/>
      <c r="BA1218" s="5"/>
      <c r="BB1218" s="6"/>
      <c r="BC1218" s="5"/>
      <c r="BD1218" s="6"/>
      <c r="BE1218" s="5"/>
      <c r="BF1218" s="6"/>
      <c r="BG1218" s="5"/>
      <c r="BH1218" s="6"/>
      <c r="BI1218" s="5"/>
      <c r="BJ1218" s="6"/>
      <c r="BK1218" s="5"/>
      <c r="BL1218" s="6"/>
      <c r="BM1218" s="5"/>
      <c r="BN1218" s="6"/>
      <c r="BO1218" s="5"/>
      <c r="BP1218" s="6"/>
      <c r="BQ1218" s="5"/>
      <c r="BR1218" s="2"/>
      <c r="BS1218" s="2"/>
      <c r="BT1218" s="4"/>
      <c r="BU1218" s="2"/>
      <c r="BV1218" s="2"/>
      <c r="BW1218" s="2"/>
      <c r="BX1218" s="3"/>
      <c r="BY1218" s="2"/>
      <c r="BZ1218" s="2"/>
    </row>
    <row r="1219" spans="2:78" ht="12" customHeight="1">
      <c r="B1219" s="22"/>
      <c r="C1219" s="4"/>
      <c r="D1219" s="3"/>
      <c r="E1219" s="21"/>
      <c r="F1219" s="3"/>
      <c r="G1219" s="20"/>
      <c r="H1219" s="13"/>
      <c r="I1219" s="19"/>
      <c r="J1219" s="19"/>
      <c r="K1219" s="116"/>
      <c r="L1219" s="19"/>
      <c r="M1219" s="18"/>
      <c r="N1219" s="17"/>
      <c r="O1219" s="16"/>
      <c r="P1219" s="2"/>
      <c r="Q1219" s="2"/>
      <c r="R1219" s="2"/>
      <c r="S1219" s="2"/>
      <c r="T1219" s="2"/>
      <c r="U1219" s="2"/>
      <c r="V1219" s="15"/>
      <c r="W1219" s="14"/>
      <c r="X1219" s="13"/>
      <c r="Y1219" s="12"/>
      <c r="Z1219" s="2"/>
      <c r="AA1219" s="11"/>
      <c r="AB1219" s="11"/>
      <c r="AC1219" s="11"/>
      <c r="AD1219" s="2"/>
      <c r="AE1219" s="2"/>
      <c r="AF1219" s="2"/>
      <c r="AG1219" s="2"/>
      <c r="AH1219" s="2"/>
      <c r="AI1219" s="2"/>
      <c r="AJ1219" s="4"/>
      <c r="AK1219" s="2"/>
      <c r="AL1219" s="2"/>
      <c r="AM1219" s="2"/>
      <c r="AN1219" s="2"/>
      <c r="AO1219" s="2"/>
      <c r="AP1219" s="2"/>
      <c r="AQ1219" s="10"/>
      <c r="AR1219" s="4"/>
      <c r="AS1219" s="9"/>
      <c r="AT1219" s="8"/>
      <c r="AU1219" s="7"/>
      <c r="AV1219" s="6"/>
      <c r="AW1219" s="7"/>
      <c r="AX1219" s="6"/>
      <c r="AY1219" s="5"/>
      <c r="AZ1219" s="6"/>
      <c r="BA1219" s="5"/>
      <c r="BB1219" s="6"/>
      <c r="BC1219" s="5"/>
      <c r="BD1219" s="6"/>
      <c r="BE1219" s="5"/>
      <c r="BF1219" s="6"/>
      <c r="BG1219" s="5"/>
      <c r="BH1219" s="6"/>
      <c r="BI1219" s="5"/>
      <c r="BJ1219" s="6"/>
      <c r="BK1219" s="5"/>
      <c r="BL1219" s="6"/>
      <c r="BM1219" s="5"/>
      <c r="BN1219" s="6"/>
      <c r="BO1219" s="5"/>
      <c r="BP1219" s="6"/>
      <c r="BQ1219" s="5"/>
      <c r="BR1219" s="2"/>
      <c r="BS1219" s="2"/>
      <c r="BT1219" s="4"/>
      <c r="BU1219" s="2"/>
      <c r="BV1219" s="2"/>
      <c r="BW1219" s="2"/>
      <c r="BX1219" s="3"/>
      <c r="BY1219" s="2"/>
      <c r="BZ1219" s="2"/>
    </row>
    <row r="1220" spans="2:78" ht="12" customHeight="1">
      <c r="B1220" s="22"/>
      <c r="C1220" s="4"/>
      <c r="D1220" s="3"/>
      <c r="E1220" s="21"/>
      <c r="F1220" s="3"/>
      <c r="G1220" s="20"/>
      <c r="H1220" s="13"/>
      <c r="I1220" s="19"/>
      <c r="J1220" s="19"/>
      <c r="K1220" s="116"/>
      <c r="L1220" s="19"/>
      <c r="M1220" s="18"/>
      <c r="N1220" s="17"/>
      <c r="O1220" s="16"/>
      <c r="P1220" s="2"/>
      <c r="Q1220" s="2"/>
      <c r="R1220" s="2"/>
      <c r="S1220" s="2"/>
      <c r="T1220" s="2"/>
      <c r="U1220" s="2"/>
      <c r="V1220" s="15"/>
      <c r="W1220" s="14"/>
      <c r="X1220" s="13"/>
      <c r="Y1220" s="12"/>
      <c r="Z1220" s="2"/>
      <c r="AA1220" s="11"/>
      <c r="AB1220" s="11"/>
      <c r="AC1220" s="11"/>
      <c r="AD1220" s="2"/>
      <c r="AE1220" s="2"/>
      <c r="AF1220" s="2"/>
      <c r="AG1220" s="2"/>
      <c r="AH1220" s="2"/>
      <c r="AI1220" s="2"/>
      <c r="AJ1220" s="4"/>
      <c r="AK1220" s="2"/>
      <c r="AL1220" s="2"/>
      <c r="AM1220" s="2"/>
      <c r="AN1220" s="2"/>
      <c r="AO1220" s="2"/>
      <c r="AP1220" s="2"/>
      <c r="AQ1220" s="10"/>
      <c r="AR1220" s="4"/>
      <c r="AS1220" s="9"/>
      <c r="AT1220" s="8"/>
      <c r="AU1220" s="7"/>
      <c r="AV1220" s="6"/>
      <c r="AW1220" s="7"/>
      <c r="AX1220" s="6"/>
      <c r="AY1220" s="5"/>
      <c r="AZ1220" s="6"/>
      <c r="BA1220" s="5"/>
      <c r="BB1220" s="6"/>
      <c r="BC1220" s="5"/>
      <c r="BD1220" s="6"/>
      <c r="BE1220" s="5"/>
      <c r="BF1220" s="6"/>
      <c r="BG1220" s="5"/>
      <c r="BH1220" s="6"/>
      <c r="BI1220" s="5"/>
      <c r="BJ1220" s="6"/>
      <c r="BK1220" s="5"/>
      <c r="BL1220" s="6"/>
      <c r="BM1220" s="5"/>
      <c r="BN1220" s="6"/>
      <c r="BO1220" s="5"/>
      <c r="BP1220" s="6"/>
      <c r="BQ1220" s="5"/>
      <c r="BR1220" s="2"/>
      <c r="BS1220" s="2"/>
      <c r="BT1220" s="4"/>
      <c r="BU1220" s="2"/>
      <c r="BV1220" s="2"/>
      <c r="BW1220" s="2"/>
      <c r="BX1220" s="3"/>
      <c r="BY1220" s="2"/>
      <c r="BZ1220" s="2"/>
    </row>
    <row r="1221" spans="2:78" ht="12" customHeight="1">
      <c r="B1221" s="22"/>
      <c r="C1221" s="4"/>
      <c r="D1221" s="3"/>
      <c r="E1221" s="21"/>
      <c r="F1221" s="3"/>
      <c r="G1221" s="20"/>
      <c r="H1221" s="13"/>
      <c r="I1221" s="19"/>
      <c r="J1221" s="19"/>
      <c r="K1221" s="116"/>
      <c r="L1221" s="19"/>
      <c r="M1221" s="18"/>
      <c r="N1221" s="17"/>
      <c r="O1221" s="16"/>
      <c r="P1221" s="2"/>
      <c r="Q1221" s="2"/>
      <c r="R1221" s="2"/>
      <c r="S1221" s="2"/>
      <c r="T1221" s="2"/>
      <c r="U1221" s="2"/>
      <c r="V1221" s="15"/>
      <c r="W1221" s="14"/>
      <c r="X1221" s="13"/>
      <c r="Y1221" s="12"/>
      <c r="Z1221" s="2"/>
      <c r="AA1221" s="11"/>
      <c r="AB1221" s="11"/>
      <c r="AC1221" s="11"/>
      <c r="AD1221" s="2"/>
      <c r="AE1221" s="2"/>
      <c r="AF1221" s="2"/>
      <c r="AG1221" s="2"/>
      <c r="AH1221" s="2"/>
      <c r="AI1221" s="2"/>
      <c r="AJ1221" s="4"/>
      <c r="AK1221" s="2"/>
      <c r="AL1221" s="2"/>
      <c r="AM1221" s="2"/>
      <c r="AN1221" s="2"/>
      <c r="AO1221" s="2"/>
      <c r="AP1221" s="2"/>
      <c r="AQ1221" s="10"/>
      <c r="AR1221" s="4"/>
      <c r="AS1221" s="9"/>
      <c r="AT1221" s="8"/>
      <c r="AU1221" s="7"/>
      <c r="AV1221" s="6"/>
      <c r="AW1221" s="7"/>
      <c r="AX1221" s="6"/>
      <c r="AY1221" s="5"/>
      <c r="AZ1221" s="6"/>
      <c r="BA1221" s="5"/>
      <c r="BB1221" s="6"/>
      <c r="BC1221" s="5"/>
      <c r="BD1221" s="6"/>
      <c r="BE1221" s="5"/>
      <c r="BF1221" s="6"/>
      <c r="BG1221" s="5"/>
      <c r="BH1221" s="6"/>
      <c r="BI1221" s="5"/>
      <c r="BJ1221" s="6"/>
      <c r="BK1221" s="5"/>
      <c r="BL1221" s="6"/>
      <c r="BM1221" s="5"/>
      <c r="BN1221" s="6"/>
      <c r="BO1221" s="5"/>
      <c r="BP1221" s="6"/>
      <c r="BQ1221" s="5"/>
      <c r="BR1221" s="2"/>
      <c r="BS1221" s="2"/>
      <c r="BT1221" s="4"/>
      <c r="BU1221" s="2"/>
      <c r="BV1221" s="2"/>
      <c r="BW1221" s="2"/>
      <c r="BX1221" s="3"/>
      <c r="BY1221" s="2"/>
      <c r="BZ1221" s="2"/>
    </row>
    <row r="1222" spans="2:78" ht="12" customHeight="1">
      <c r="B1222" s="22"/>
      <c r="C1222" s="4"/>
      <c r="D1222" s="3"/>
      <c r="E1222" s="21"/>
      <c r="F1222" s="3"/>
      <c r="G1222" s="20"/>
      <c r="H1222" s="13"/>
      <c r="I1222" s="19"/>
      <c r="J1222" s="19"/>
      <c r="K1222" s="116"/>
      <c r="L1222" s="19"/>
      <c r="M1222" s="18"/>
      <c r="N1222" s="17"/>
      <c r="O1222" s="16"/>
      <c r="P1222" s="2"/>
      <c r="Q1222" s="2"/>
      <c r="R1222" s="2"/>
      <c r="S1222" s="2"/>
      <c r="T1222" s="2"/>
      <c r="U1222" s="2"/>
      <c r="V1222" s="15"/>
      <c r="W1222" s="14"/>
      <c r="X1222" s="13"/>
      <c r="Y1222" s="12"/>
      <c r="Z1222" s="2"/>
      <c r="AA1222" s="11"/>
      <c r="AB1222" s="11"/>
      <c r="AC1222" s="11"/>
      <c r="AD1222" s="2"/>
      <c r="AE1222" s="2"/>
      <c r="AF1222" s="2"/>
      <c r="AG1222" s="2"/>
      <c r="AH1222" s="2"/>
      <c r="AI1222" s="2"/>
      <c r="AJ1222" s="4"/>
      <c r="AK1222" s="2"/>
      <c r="AL1222" s="2"/>
      <c r="AM1222" s="2"/>
      <c r="AN1222" s="2"/>
      <c r="AO1222" s="2"/>
      <c r="AP1222" s="2"/>
      <c r="AQ1222" s="10"/>
      <c r="AR1222" s="4"/>
      <c r="AS1222" s="9"/>
      <c r="AT1222" s="8"/>
      <c r="AU1222" s="7"/>
      <c r="AV1222" s="6"/>
      <c r="AW1222" s="7"/>
      <c r="AX1222" s="6"/>
      <c r="AY1222" s="5"/>
      <c r="AZ1222" s="6"/>
      <c r="BA1222" s="5"/>
      <c r="BB1222" s="6"/>
      <c r="BC1222" s="5"/>
      <c r="BD1222" s="6"/>
      <c r="BE1222" s="5"/>
      <c r="BF1222" s="6"/>
      <c r="BG1222" s="5"/>
      <c r="BH1222" s="6"/>
      <c r="BI1222" s="5"/>
      <c r="BJ1222" s="6"/>
      <c r="BK1222" s="5"/>
      <c r="BL1222" s="6"/>
      <c r="BM1222" s="5"/>
      <c r="BN1222" s="6"/>
      <c r="BO1222" s="5"/>
      <c r="BP1222" s="6"/>
      <c r="BQ1222" s="5"/>
      <c r="BR1222" s="2"/>
      <c r="BS1222" s="2"/>
      <c r="BT1222" s="4"/>
      <c r="BU1222" s="2"/>
      <c r="BV1222" s="2"/>
      <c r="BW1222" s="2"/>
      <c r="BX1222" s="3"/>
      <c r="BY1222" s="2"/>
      <c r="BZ1222" s="2"/>
    </row>
    <row r="1223" spans="2:78" ht="12" customHeight="1">
      <c r="B1223" s="22"/>
      <c r="C1223" s="4"/>
      <c r="D1223" s="3"/>
      <c r="E1223" s="21"/>
      <c r="F1223" s="3"/>
      <c r="G1223" s="20"/>
      <c r="H1223" s="13"/>
      <c r="I1223" s="19"/>
      <c r="J1223" s="19"/>
      <c r="K1223" s="116"/>
      <c r="L1223" s="19"/>
      <c r="M1223" s="18"/>
      <c r="N1223" s="17"/>
      <c r="O1223" s="16"/>
      <c r="P1223" s="2"/>
      <c r="Q1223" s="2"/>
      <c r="R1223" s="2"/>
      <c r="S1223" s="2"/>
      <c r="T1223" s="2"/>
      <c r="U1223" s="2"/>
      <c r="V1223" s="15"/>
      <c r="W1223" s="14"/>
      <c r="X1223" s="13"/>
      <c r="Y1223" s="12"/>
      <c r="Z1223" s="2"/>
      <c r="AA1223" s="11"/>
      <c r="AB1223" s="11"/>
      <c r="AC1223" s="11"/>
      <c r="AD1223" s="2"/>
      <c r="AE1223" s="2"/>
      <c r="AF1223" s="2"/>
      <c r="AG1223" s="2"/>
      <c r="AH1223" s="2"/>
      <c r="AI1223" s="2"/>
      <c r="AJ1223" s="4"/>
      <c r="AK1223" s="2"/>
      <c r="AL1223" s="2"/>
      <c r="AM1223" s="2"/>
      <c r="AN1223" s="2"/>
      <c r="AO1223" s="2"/>
      <c r="AP1223" s="2"/>
      <c r="AQ1223" s="10"/>
      <c r="AR1223" s="4"/>
      <c r="AS1223" s="9"/>
      <c r="AT1223" s="8"/>
      <c r="AU1223" s="7"/>
      <c r="AV1223" s="6"/>
      <c r="AW1223" s="7"/>
      <c r="AX1223" s="6"/>
      <c r="AY1223" s="5"/>
      <c r="AZ1223" s="6"/>
      <c r="BA1223" s="5"/>
      <c r="BB1223" s="6"/>
      <c r="BC1223" s="5"/>
      <c r="BD1223" s="6"/>
      <c r="BE1223" s="5"/>
      <c r="BF1223" s="6"/>
      <c r="BG1223" s="5"/>
      <c r="BH1223" s="6"/>
      <c r="BI1223" s="5"/>
      <c r="BJ1223" s="6"/>
      <c r="BK1223" s="5"/>
      <c r="BL1223" s="6"/>
      <c r="BM1223" s="5"/>
      <c r="BN1223" s="6"/>
      <c r="BO1223" s="5"/>
      <c r="BP1223" s="6"/>
      <c r="BQ1223" s="5"/>
      <c r="BR1223" s="2"/>
      <c r="BS1223" s="2"/>
      <c r="BT1223" s="4"/>
      <c r="BU1223" s="2"/>
      <c r="BV1223" s="2"/>
      <c r="BW1223" s="2"/>
      <c r="BX1223" s="3"/>
      <c r="BY1223" s="2"/>
      <c r="BZ1223" s="2"/>
    </row>
    <row r="1224" spans="2:78" ht="12" customHeight="1">
      <c r="B1224" s="22"/>
      <c r="C1224" s="4"/>
      <c r="D1224" s="3"/>
      <c r="E1224" s="21"/>
      <c r="F1224" s="3"/>
      <c r="G1224" s="20"/>
      <c r="H1224" s="13"/>
      <c r="I1224" s="19"/>
      <c r="J1224" s="19"/>
      <c r="K1224" s="116"/>
      <c r="L1224" s="19"/>
      <c r="M1224" s="18"/>
      <c r="N1224" s="17"/>
      <c r="O1224" s="16"/>
      <c r="P1224" s="2"/>
      <c r="Q1224" s="2"/>
      <c r="R1224" s="2"/>
      <c r="S1224" s="2"/>
      <c r="T1224" s="2"/>
      <c r="U1224" s="2"/>
      <c r="V1224" s="15"/>
      <c r="W1224" s="14"/>
      <c r="X1224" s="13"/>
      <c r="Y1224" s="12"/>
      <c r="Z1224" s="2"/>
      <c r="AA1224" s="11"/>
      <c r="AB1224" s="11"/>
      <c r="AC1224" s="11"/>
      <c r="AD1224" s="2"/>
      <c r="AE1224" s="2"/>
      <c r="AF1224" s="2"/>
      <c r="AG1224" s="2"/>
      <c r="AH1224" s="2"/>
      <c r="AI1224" s="2"/>
      <c r="AJ1224" s="4"/>
      <c r="AK1224" s="2"/>
      <c r="AL1224" s="2"/>
      <c r="AM1224" s="2"/>
      <c r="AN1224" s="2"/>
      <c r="AO1224" s="2"/>
      <c r="AP1224" s="2"/>
      <c r="AQ1224" s="10"/>
      <c r="AR1224" s="4"/>
      <c r="AS1224" s="9"/>
      <c r="AT1224" s="8"/>
      <c r="AU1224" s="7"/>
      <c r="AV1224" s="6"/>
      <c r="AW1224" s="7"/>
      <c r="AX1224" s="6"/>
      <c r="AY1224" s="5"/>
      <c r="AZ1224" s="6"/>
      <c r="BA1224" s="5"/>
      <c r="BB1224" s="6"/>
      <c r="BC1224" s="5"/>
      <c r="BD1224" s="6"/>
      <c r="BE1224" s="5"/>
      <c r="BF1224" s="6"/>
      <c r="BG1224" s="5"/>
      <c r="BH1224" s="6"/>
      <c r="BI1224" s="5"/>
      <c r="BJ1224" s="6"/>
      <c r="BK1224" s="5"/>
      <c r="BL1224" s="6"/>
      <c r="BM1224" s="5"/>
      <c r="BN1224" s="6"/>
      <c r="BO1224" s="5"/>
      <c r="BP1224" s="6"/>
      <c r="BQ1224" s="5"/>
      <c r="BR1224" s="2"/>
      <c r="BS1224" s="2"/>
      <c r="BT1224" s="4"/>
      <c r="BU1224" s="2"/>
      <c r="BV1224" s="2"/>
      <c r="BW1224" s="2"/>
      <c r="BX1224" s="3"/>
      <c r="BY1224" s="2"/>
      <c r="BZ1224" s="2"/>
    </row>
    <row r="1225" spans="2:78" ht="12" customHeight="1">
      <c r="B1225" s="22"/>
      <c r="C1225" s="4"/>
      <c r="D1225" s="3"/>
      <c r="E1225" s="21"/>
      <c r="F1225" s="3"/>
      <c r="G1225" s="20"/>
      <c r="H1225" s="13"/>
      <c r="I1225" s="19"/>
      <c r="J1225" s="19"/>
      <c r="K1225" s="116"/>
      <c r="L1225" s="19"/>
      <c r="M1225" s="18"/>
      <c r="N1225" s="17"/>
      <c r="O1225" s="16"/>
      <c r="P1225" s="2"/>
      <c r="Q1225" s="2"/>
      <c r="R1225" s="2"/>
      <c r="S1225" s="2"/>
      <c r="T1225" s="2"/>
      <c r="U1225" s="2"/>
      <c r="V1225" s="15"/>
      <c r="W1225" s="14"/>
      <c r="X1225" s="13"/>
      <c r="Y1225" s="12"/>
      <c r="Z1225" s="2"/>
      <c r="AA1225" s="11"/>
      <c r="AB1225" s="11"/>
      <c r="AC1225" s="11"/>
      <c r="AD1225" s="2"/>
      <c r="AE1225" s="2"/>
      <c r="AF1225" s="2"/>
      <c r="AG1225" s="2"/>
      <c r="AH1225" s="2"/>
      <c r="AI1225" s="2"/>
      <c r="AJ1225" s="4"/>
      <c r="AK1225" s="2"/>
      <c r="AL1225" s="2"/>
      <c r="AM1225" s="2"/>
      <c r="AN1225" s="2"/>
      <c r="AO1225" s="2"/>
      <c r="AP1225" s="2"/>
      <c r="AQ1225" s="10"/>
      <c r="AR1225" s="4"/>
      <c r="AS1225" s="9"/>
      <c r="AT1225" s="8"/>
      <c r="AU1225" s="7"/>
      <c r="AV1225" s="6"/>
      <c r="AW1225" s="7"/>
      <c r="AX1225" s="6"/>
      <c r="AY1225" s="5"/>
      <c r="AZ1225" s="6"/>
      <c r="BA1225" s="5"/>
      <c r="BB1225" s="6"/>
      <c r="BC1225" s="5"/>
      <c r="BD1225" s="6"/>
      <c r="BE1225" s="5"/>
      <c r="BF1225" s="6"/>
      <c r="BG1225" s="5"/>
      <c r="BH1225" s="6"/>
      <c r="BI1225" s="5"/>
      <c r="BJ1225" s="6"/>
      <c r="BK1225" s="5"/>
      <c r="BL1225" s="6"/>
      <c r="BM1225" s="5"/>
      <c r="BN1225" s="6"/>
      <c r="BO1225" s="5"/>
      <c r="BP1225" s="6"/>
      <c r="BQ1225" s="5"/>
      <c r="BR1225" s="2"/>
      <c r="BS1225" s="2"/>
      <c r="BT1225" s="4"/>
      <c r="BU1225" s="2"/>
      <c r="BV1225" s="2"/>
      <c r="BW1225" s="2"/>
      <c r="BX1225" s="3"/>
      <c r="BY1225" s="2"/>
      <c r="BZ1225" s="2"/>
    </row>
    <row r="1226" spans="2:78" ht="12" customHeight="1">
      <c r="B1226" s="22"/>
      <c r="C1226" s="4"/>
      <c r="D1226" s="3"/>
      <c r="E1226" s="21"/>
      <c r="F1226" s="3"/>
      <c r="G1226" s="20"/>
      <c r="H1226" s="13"/>
      <c r="I1226" s="19"/>
      <c r="J1226" s="19"/>
      <c r="K1226" s="116"/>
      <c r="L1226" s="19"/>
      <c r="M1226" s="18"/>
      <c r="N1226" s="17"/>
      <c r="O1226" s="16"/>
      <c r="P1226" s="2"/>
      <c r="Q1226" s="2"/>
      <c r="R1226" s="2"/>
      <c r="S1226" s="2"/>
      <c r="T1226" s="2"/>
      <c r="U1226" s="2"/>
      <c r="V1226" s="15"/>
      <c r="W1226" s="14"/>
      <c r="X1226" s="13"/>
      <c r="Y1226" s="12"/>
      <c r="Z1226" s="2"/>
      <c r="AA1226" s="11"/>
      <c r="AB1226" s="11"/>
      <c r="AC1226" s="11"/>
      <c r="AD1226" s="2"/>
      <c r="AE1226" s="2"/>
      <c r="AF1226" s="2"/>
      <c r="AG1226" s="2"/>
      <c r="AH1226" s="2"/>
      <c r="AI1226" s="2"/>
      <c r="AJ1226" s="4"/>
      <c r="AK1226" s="2"/>
      <c r="AL1226" s="2"/>
      <c r="AM1226" s="2"/>
      <c r="AN1226" s="2"/>
      <c r="AO1226" s="2"/>
      <c r="AP1226" s="2"/>
      <c r="AQ1226" s="10"/>
      <c r="AR1226" s="4"/>
      <c r="AS1226" s="9"/>
      <c r="AT1226" s="8"/>
      <c r="AU1226" s="7"/>
      <c r="AV1226" s="6"/>
      <c r="AW1226" s="7"/>
      <c r="AX1226" s="6"/>
      <c r="AY1226" s="5"/>
      <c r="AZ1226" s="6"/>
      <c r="BA1226" s="5"/>
      <c r="BB1226" s="6"/>
      <c r="BC1226" s="5"/>
      <c r="BD1226" s="6"/>
      <c r="BE1226" s="5"/>
      <c r="BF1226" s="6"/>
      <c r="BG1226" s="5"/>
      <c r="BH1226" s="6"/>
      <c r="BI1226" s="5"/>
      <c r="BJ1226" s="6"/>
      <c r="BK1226" s="5"/>
      <c r="BL1226" s="6"/>
      <c r="BM1226" s="5"/>
      <c r="BN1226" s="6"/>
      <c r="BO1226" s="5"/>
      <c r="BP1226" s="6"/>
      <c r="BQ1226" s="5"/>
      <c r="BR1226" s="2"/>
      <c r="BS1226" s="2"/>
      <c r="BT1226" s="4"/>
      <c r="BU1226" s="2"/>
      <c r="BV1226" s="2"/>
      <c r="BW1226" s="2"/>
      <c r="BX1226" s="3"/>
      <c r="BY1226" s="2"/>
      <c r="BZ1226" s="2"/>
    </row>
    <row r="1227" spans="2:78" ht="12" customHeight="1">
      <c r="B1227" s="22"/>
      <c r="C1227" s="4"/>
      <c r="D1227" s="3"/>
      <c r="E1227" s="21"/>
      <c r="F1227" s="3"/>
      <c r="G1227" s="20"/>
      <c r="H1227" s="13"/>
      <c r="I1227" s="19"/>
      <c r="J1227" s="19"/>
      <c r="K1227" s="116"/>
      <c r="L1227" s="19"/>
      <c r="M1227" s="18"/>
      <c r="N1227" s="17"/>
      <c r="O1227" s="16"/>
      <c r="P1227" s="2"/>
      <c r="Q1227" s="2"/>
      <c r="R1227" s="2"/>
      <c r="S1227" s="2"/>
      <c r="T1227" s="2"/>
      <c r="U1227" s="2"/>
      <c r="V1227" s="15"/>
      <c r="W1227" s="14"/>
      <c r="X1227" s="13"/>
      <c r="Y1227" s="12"/>
      <c r="Z1227" s="2"/>
      <c r="AA1227" s="11"/>
      <c r="AB1227" s="11"/>
      <c r="AC1227" s="11"/>
      <c r="AD1227" s="2"/>
      <c r="AE1227" s="2"/>
      <c r="AF1227" s="2"/>
      <c r="AG1227" s="2"/>
      <c r="AH1227" s="2"/>
      <c r="AI1227" s="2"/>
      <c r="AJ1227" s="4"/>
      <c r="AK1227" s="2"/>
      <c r="AL1227" s="2"/>
      <c r="AM1227" s="2"/>
      <c r="AN1227" s="2"/>
      <c r="AO1227" s="2"/>
      <c r="AP1227" s="2"/>
      <c r="AQ1227" s="10"/>
      <c r="AR1227" s="4"/>
      <c r="AS1227" s="9"/>
      <c r="AT1227" s="8"/>
      <c r="AU1227" s="7"/>
      <c r="AV1227" s="6"/>
      <c r="AW1227" s="7"/>
      <c r="AX1227" s="6"/>
      <c r="AY1227" s="5"/>
      <c r="AZ1227" s="6"/>
      <c r="BA1227" s="5"/>
      <c r="BB1227" s="6"/>
      <c r="BC1227" s="5"/>
      <c r="BD1227" s="6"/>
      <c r="BE1227" s="5"/>
      <c r="BF1227" s="6"/>
      <c r="BG1227" s="5"/>
      <c r="BH1227" s="6"/>
      <c r="BI1227" s="5"/>
      <c r="BJ1227" s="6"/>
      <c r="BK1227" s="5"/>
      <c r="BL1227" s="6"/>
      <c r="BM1227" s="5"/>
      <c r="BN1227" s="6"/>
      <c r="BO1227" s="5"/>
      <c r="BP1227" s="6"/>
      <c r="BQ1227" s="5"/>
      <c r="BR1227" s="2"/>
      <c r="BS1227" s="2"/>
      <c r="BT1227" s="4"/>
      <c r="BU1227" s="2"/>
      <c r="BV1227" s="2"/>
      <c r="BW1227" s="2"/>
      <c r="BX1227" s="3"/>
      <c r="BY1227" s="2"/>
      <c r="BZ1227" s="2"/>
    </row>
    <row r="1228" spans="2:78" ht="12" customHeight="1">
      <c r="B1228" s="22"/>
      <c r="C1228" s="4"/>
      <c r="D1228" s="3"/>
      <c r="E1228" s="21"/>
      <c r="F1228" s="3"/>
      <c r="G1228" s="20"/>
      <c r="H1228" s="13"/>
      <c r="I1228" s="19"/>
      <c r="J1228" s="19"/>
      <c r="K1228" s="116"/>
      <c r="L1228" s="19"/>
      <c r="M1228" s="18"/>
      <c r="N1228" s="17"/>
      <c r="O1228" s="16"/>
      <c r="P1228" s="2"/>
      <c r="Q1228" s="2"/>
      <c r="R1228" s="2"/>
      <c r="S1228" s="2"/>
      <c r="T1228" s="2"/>
      <c r="U1228" s="2"/>
      <c r="V1228" s="15"/>
      <c r="W1228" s="14"/>
      <c r="X1228" s="13"/>
      <c r="Y1228" s="12"/>
      <c r="Z1228" s="2"/>
      <c r="AA1228" s="11"/>
      <c r="AB1228" s="11"/>
      <c r="AC1228" s="11"/>
      <c r="AD1228" s="2"/>
      <c r="AE1228" s="2"/>
      <c r="AF1228" s="2"/>
      <c r="AG1228" s="2"/>
      <c r="AH1228" s="2"/>
      <c r="AI1228" s="2"/>
      <c r="AJ1228" s="4"/>
      <c r="AK1228" s="2"/>
      <c r="AL1228" s="2"/>
      <c r="AM1228" s="2"/>
      <c r="AN1228" s="2"/>
      <c r="AO1228" s="2"/>
      <c r="AP1228" s="2"/>
      <c r="AQ1228" s="10"/>
      <c r="AR1228" s="4"/>
      <c r="AS1228" s="9"/>
      <c r="AT1228" s="8"/>
      <c r="AU1228" s="7"/>
      <c r="AV1228" s="6"/>
      <c r="AW1228" s="7"/>
      <c r="AX1228" s="6"/>
      <c r="AY1228" s="5"/>
      <c r="AZ1228" s="6"/>
      <c r="BA1228" s="5"/>
      <c r="BB1228" s="6"/>
      <c r="BC1228" s="5"/>
      <c r="BD1228" s="6"/>
      <c r="BE1228" s="5"/>
      <c r="BF1228" s="6"/>
      <c r="BG1228" s="5"/>
      <c r="BH1228" s="6"/>
      <c r="BI1228" s="5"/>
      <c r="BJ1228" s="6"/>
      <c r="BK1228" s="5"/>
      <c r="BL1228" s="6"/>
      <c r="BM1228" s="5"/>
      <c r="BN1228" s="6"/>
      <c r="BO1228" s="5"/>
      <c r="BP1228" s="6"/>
      <c r="BQ1228" s="5"/>
      <c r="BR1228" s="2"/>
      <c r="BS1228" s="2"/>
      <c r="BT1228" s="4"/>
      <c r="BU1228" s="2"/>
      <c r="BV1228" s="2"/>
      <c r="BW1228" s="2"/>
      <c r="BX1228" s="3"/>
      <c r="BY1228" s="2"/>
      <c r="BZ1228" s="2"/>
    </row>
    <row r="1229" spans="2:78" ht="12" customHeight="1">
      <c r="B1229" s="22"/>
      <c r="C1229" s="4"/>
      <c r="D1229" s="3"/>
      <c r="E1229" s="21"/>
      <c r="F1229" s="3"/>
      <c r="G1229" s="20"/>
      <c r="H1229" s="13"/>
      <c r="I1229" s="19"/>
      <c r="J1229" s="19"/>
      <c r="K1229" s="116"/>
      <c r="L1229" s="19"/>
      <c r="M1229" s="18"/>
      <c r="N1229" s="17"/>
      <c r="O1229" s="16"/>
      <c r="P1229" s="2"/>
      <c r="Q1229" s="2"/>
      <c r="R1229" s="2"/>
      <c r="S1229" s="2"/>
      <c r="T1229" s="2"/>
      <c r="U1229" s="2"/>
      <c r="V1229" s="15"/>
      <c r="W1229" s="14"/>
      <c r="X1229" s="13"/>
      <c r="Y1229" s="12"/>
      <c r="Z1229" s="2"/>
      <c r="AA1229" s="11"/>
      <c r="AB1229" s="11"/>
      <c r="AC1229" s="11"/>
      <c r="AD1229" s="2"/>
      <c r="AE1229" s="2"/>
      <c r="AF1229" s="2"/>
      <c r="AG1229" s="2"/>
      <c r="AH1229" s="2"/>
      <c r="AI1229" s="2"/>
      <c r="AJ1229" s="4"/>
      <c r="AK1229" s="2"/>
      <c r="AL1229" s="2"/>
      <c r="AM1229" s="2"/>
      <c r="AN1229" s="2"/>
      <c r="AO1229" s="2"/>
      <c r="AP1229" s="2"/>
      <c r="AQ1229" s="10"/>
      <c r="AR1229" s="4"/>
      <c r="AS1229" s="9"/>
      <c r="AT1229" s="8"/>
      <c r="AU1229" s="7"/>
      <c r="AV1229" s="6"/>
      <c r="AW1229" s="7"/>
      <c r="AX1229" s="6"/>
      <c r="AY1229" s="5"/>
      <c r="AZ1229" s="6"/>
      <c r="BA1229" s="5"/>
      <c r="BB1229" s="6"/>
      <c r="BC1229" s="5"/>
      <c r="BD1229" s="6"/>
      <c r="BE1229" s="5"/>
      <c r="BF1229" s="6"/>
      <c r="BG1229" s="5"/>
      <c r="BH1229" s="6"/>
      <c r="BI1229" s="5"/>
      <c r="BJ1229" s="6"/>
      <c r="BK1229" s="5"/>
      <c r="BL1229" s="6"/>
      <c r="BM1229" s="5"/>
      <c r="BN1229" s="6"/>
      <c r="BO1229" s="5"/>
      <c r="BP1229" s="6"/>
      <c r="BQ1229" s="5"/>
      <c r="BR1229" s="2"/>
      <c r="BS1229" s="2"/>
      <c r="BT1229" s="4"/>
      <c r="BU1229" s="2"/>
      <c r="BV1229" s="2"/>
      <c r="BW1229" s="2"/>
      <c r="BX1229" s="3"/>
      <c r="BY1229" s="2"/>
      <c r="BZ1229" s="2"/>
    </row>
    <row r="1230" spans="2:78" ht="12" customHeight="1">
      <c r="B1230" s="22"/>
      <c r="C1230" s="4"/>
      <c r="D1230" s="3"/>
      <c r="E1230" s="21"/>
      <c r="F1230" s="3"/>
      <c r="G1230" s="20"/>
      <c r="H1230" s="13"/>
      <c r="I1230" s="19"/>
      <c r="J1230" s="19"/>
      <c r="K1230" s="116"/>
      <c r="L1230" s="19"/>
      <c r="M1230" s="18"/>
      <c r="N1230" s="17"/>
      <c r="O1230" s="16"/>
      <c r="P1230" s="2"/>
      <c r="Q1230" s="2"/>
      <c r="R1230" s="2"/>
      <c r="S1230" s="2"/>
      <c r="T1230" s="2"/>
      <c r="U1230" s="2"/>
      <c r="V1230" s="15"/>
      <c r="W1230" s="14"/>
      <c r="X1230" s="13"/>
      <c r="Y1230" s="12"/>
      <c r="Z1230" s="2"/>
      <c r="AA1230" s="11"/>
      <c r="AB1230" s="11"/>
      <c r="AC1230" s="11"/>
      <c r="AD1230" s="2"/>
      <c r="AE1230" s="2"/>
      <c r="AF1230" s="2"/>
      <c r="AG1230" s="2"/>
      <c r="AH1230" s="2"/>
      <c r="AI1230" s="2"/>
      <c r="AJ1230" s="4"/>
      <c r="AK1230" s="2"/>
      <c r="AL1230" s="2"/>
      <c r="AM1230" s="2"/>
      <c r="AN1230" s="2"/>
      <c r="AO1230" s="2"/>
      <c r="AP1230" s="2"/>
      <c r="AQ1230" s="10"/>
      <c r="AR1230" s="4"/>
      <c r="AS1230" s="9"/>
      <c r="AT1230" s="8"/>
      <c r="AU1230" s="7"/>
      <c r="AV1230" s="6"/>
      <c r="AW1230" s="7"/>
      <c r="AX1230" s="6"/>
      <c r="AY1230" s="5"/>
      <c r="AZ1230" s="6"/>
      <c r="BA1230" s="5"/>
      <c r="BB1230" s="6"/>
      <c r="BC1230" s="5"/>
      <c r="BD1230" s="6"/>
      <c r="BE1230" s="5"/>
      <c r="BF1230" s="6"/>
      <c r="BG1230" s="5"/>
      <c r="BH1230" s="6"/>
      <c r="BI1230" s="5"/>
      <c r="BJ1230" s="6"/>
      <c r="BK1230" s="5"/>
      <c r="BL1230" s="6"/>
      <c r="BM1230" s="5"/>
      <c r="BN1230" s="6"/>
      <c r="BO1230" s="5"/>
      <c r="BP1230" s="6"/>
      <c r="BQ1230" s="5"/>
      <c r="BR1230" s="2"/>
      <c r="BS1230" s="2"/>
      <c r="BT1230" s="4"/>
      <c r="BU1230" s="2"/>
      <c r="BV1230" s="2"/>
      <c r="BW1230" s="2"/>
      <c r="BX1230" s="3"/>
      <c r="BY1230" s="2"/>
      <c r="BZ1230" s="2"/>
    </row>
    <row r="1231" spans="2:78" ht="12" customHeight="1">
      <c r="B1231" s="22"/>
      <c r="C1231" s="4"/>
      <c r="D1231" s="3"/>
      <c r="E1231" s="21"/>
      <c r="F1231" s="3"/>
      <c r="G1231" s="20"/>
      <c r="H1231" s="13"/>
      <c r="I1231" s="19"/>
      <c r="J1231" s="19"/>
      <c r="K1231" s="116"/>
      <c r="L1231" s="19"/>
      <c r="M1231" s="18"/>
      <c r="N1231" s="17"/>
      <c r="O1231" s="16"/>
      <c r="P1231" s="2"/>
      <c r="Q1231" s="2"/>
      <c r="R1231" s="2"/>
      <c r="S1231" s="2"/>
      <c r="T1231" s="2"/>
      <c r="U1231" s="2"/>
      <c r="V1231" s="15"/>
      <c r="W1231" s="14"/>
      <c r="X1231" s="13"/>
      <c r="Y1231" s="12"/>
      <c r="Z1231" s="2"/>
      <c r="AA1231" s="11"/>
      <c r="AB1231" s="11"/>
      <c r="AC1231" s="11"/>
      <c r="AD1231" s="2"/>
      <c r="AE1231" s="2"/>
      <c r="AF1231" s="2"/>
      <c r="AG1231" s="2"/>
      <c r="AH1231" s="2"/>
      <c r="AI1231" s="2"/>
      <c r="AJ1231" s="4"/>
      <c r="AK1231" s="2"/>
      <c r="AL1231" s="2"/>
      <c r="AM1231" s="2"/>
      <c r="AN1231" s="2"/>
      <c r="AO1231" s="2"/>
      <c r="AP1231" s="2"/>
      <c r="AQ1231" s="10"/>
      <c r="AR1231" s="4"/>
      <c r="AS1231" s="9"/>
      <c r="AT1231" s="8"/>
      <c r="AU1231" s="7"/>
      <c r="AV1231" s="6"/>
      <c r="AW1231" s="7"/>
      <c r="AX1231" s="6"/>
      <c r="AY1231" s="5"/>
      <c r="AZ1231" s="6"/>
      <c r="BA1231" s="5"/>
      <c r="BB1231" s="6"/>
      <c r="BC1231" s="5"/>
      <c r="BD1231" s="6"/>
      <c r="BE1231" s="5"/>
      <c r="BF1231" s="6"/>
      <c r="BG1231" s="5"/>
      <c r="BH1231" s="6"/>
      <c r="BI1231" s="5"/>
      <c r="BJ1231" s="6"/>
      <c r="BK1231" s="5"/>
      <c r="BL1231" s="6"/>
      <c r="BM1231" s="5"/>
      <c r="BN1231" s="6"/>
      <c r="BO1231" s="5"/>
      <c r="BP1231" s="6"/>
      <c r="BQ1231" s="5"/>
      <c r="BR1231" s="2"/>
      <c r="BS1231" s="2"/>
      <c r="BT1231" s="4"/>
      <c r="BU1231" s="2"/>
      <c r="BV1231" s="2"/>
      <c r="BW1231" s="2"/>
      <c r="BX1231" s="3"/>
      <c r="BY1231" s="2"/>
      <c r="BZ1231" s="2"/>
    </row>
    <row r="1232" spans="2:78" ht="12" customHeight="1">
      <c r="B1232" s="22"/>
      <c r="C1232" s="4"/>
      <c r="D1232" s="3"/>
      <c r="E1232" s="21"/>
      <c r="F1232" s="3"/>
      <c r="G1232" s="20"/>
      <c r="H1232" s="13"/>
      <c r="I1232" s="19"/>
      <c r="J1232" s="19"/>
      <c r="K1232" s="116"/>
      <c r="L1232" s="19"/>
      <c r="M1232" s="18"/>
      <c r="N1232" s="17"/>
      <c r="O1232" s="16"/>
      <c r="P1232" s="2"/>
      <c r="Q1232" s="2"/>
      <c r="R1232" s="2"/>
      <c r="S1232" s="2"/>
      <c r="T1232" s="2"/>
      <c r="U1232" s="2"/>
      <c r="V1232" s="15"/>
      <c r="W1232" s="14"/>
      <c r="X1232" s="13"/>
      <c r="Y1232" s="12"/>
      <c r="Z1232" s="2"/>
      <c r="AA1232" s="11"/>
      <c r="AB1232" s="11"/>
      <c r="AC1232" s="11"/>
      <c r="AD1232" s="2"/>
      <c r="AE1232" s="2"/>
      <c r="AF1232" s="2"/>
      <c r="AG1232" s="2"/>
      <c r="AH1232" s="2"/>
      <c r="AI1232" s="2"/>
      <c r="AJ1232" s="4"/>
      <c r="AK1232" s="2"/>
      <c r="AL1232" s="2"/>
      <c r="AM1232" s="2"/>
      <c r="AN1232" s="2"/>
      <c r="AO1232" s="2"/>
      <c r="AP1232" s="2"/>
      <c r="AQ1232" s="10"/>
      <c r="AR1232" s="4"/>
      <c r="AS1232" s="9"/>
      <c r="AT1232" s="8"/>
      <c r="AU1232" s="7"/>
      <c r="AV1232" s="6"/>
      <c r="AW1232" s="7"/>
      <c r="AX1232" s="6"/>
      <c r="AY1232" s="5"/>
      <c r="AZ1232" s="6"/>
      <c r="BA1232" s="5"/>
      <c r="BB1232" s="6"/>
      <c r="BC1232" s="5"/>
      <c r="BD1232" s="6"/>
      <c r="BE1232" s="5"/>
      <c r="BF1232" s="6"/>
      <c r="BG1232" s="5"/>
      <c r="BH1232" s="6"/>
      <c r="BI1232" s="5"/>
      <c r="BJ1232" s="6"/>
      <c r="BK1232" s="5"/>
      <c r="BL1232" s="6"/>
      <c r="BM1232" s="5"/>
      <c r="BN1232" s="6"/>
      <c r="BO1232" s="5"/>
      <c r="BP1232" s="6"/>
      <c r="BQ1232" s="5"/>
      <c r="BR1232" s="2"/>
      <c r="BS1232" s="2"/>
      <c r="BT1232" s="4"/>
      <c r="BU1232" s="2"/>
      <c r="BV1232" s="2"/>
      <c r="BW1232" s="2"/>
      <c r="BX1232" s="3"/>
      <c r="BY1232" s="2"/>
      <c r="BZ1232" s="2"/>
    </row>
    <row r="1233" spans="2:78" ht="12" customHeight="1">
      <c r="B1233" s="22"/>
      <c r="C1233" s="4"/>
      <c r="D1233" s="3"/>
      <c r="E1233" s="21"/>
      <c r="F1233" s="3"/>
      <c r="G1233" s="20"/>
      <c r="H1233" s="13"/>
      <c r="I1233" s="19"/>
      <c r="J1233" s="19"/>
      <c r="K1233" s="116"/>
      <c r="L1233" s="19"/>
      <c r="M1233" s="18"/>
      <c r="N1233" s="17"/>
      <c r="O1233" s="16"/>
      <c r="P1233" s="2"/>
      <c r="Q1233" s="2"/>
      <c r="R1233" s="2"/>
      <c r="S1233" s="2"/>
      <c r="T1233" s="2"/>
      <c r="U1233" s="2"/>
      <c r="V1233" s="15"/>
      <c r="W1233" s="14"/>
      <c r="X1233" s="13"/>
      <c r="Y1233" s="12"/>
      <c r="Z1233" s="2"/>
      <c r="AA1233" s="11"/>
      <c r="AB1233" s="11"/>
      <c r="AC1233" s="11"/>
      <c r="AD1233" s="2"/>
      <c r="AE1233" s="2"/>
      <c r="AF1233" s="2"/>
      <c r="AG1233" s="2"/>
      <c r="AH1233" s="2"/>
      <c r="AI1233" s="2"/>
      <c r="AJ1233" s="4"/>
      <c r="AK1233" s="2"/>
      <c r="AL1233" s="2"/>
      <c r="AM1233" s="2"/>
      <c r="AN1233" s="2"/>
      <c r="AO1233" s="2"/>
      <c r="AP1233" s="2"/>
      <c r="AQ1233" s="10"/>
      <c r="AR1233" s="4"/>
      <c r="AS1233" s="9"/>
      <c r="AT1233" s="8"/>
      <c r="AU1233" s="7"/>
      <c r="AV1233" s="6"/>
      <c r="AW1233" s="7"/>
      <c r="AX1233" s="6"/>
      <c r="AY1233" s="5"/>
      <c r="AZ1233" s="6"/>
      <c r="BA1233" s="5"/>
      <c r="BB1233" s="6"/>
      <c r="BC1233" s="5"/>
      <c r="BD1233" s="6"/>
      <c r="BE1233" s="5"/>
      <c r="BF1233" s="6"/>
      <c r="BG1233" s="5"/>
      <c r="BH1233" s="6"/>
      <c r="BI1233" s="5"/>
      <c r="BJ1233" s="6"/>
      <c r="BK1233" s="5"/>
      <c r="BL1233" s="6"/>
      <c r="BM1233" s="5"/>
      <c r="BN1233" s="6"/>
      <c r="BO1233" s="5"/>
      <c r="BP1233" s="6"/>
      <c r="BQ1233" s="5"/>
      <c r="BR1233" s="2"/>
      <c r="BS1233" s="2"/>
      <c r="BT1233" s="4"/>
      <c r="BU1233" s="2"/>
      <c r="BV1233" s="2"/>
      <c r="BW1233" s="2"/>
      <c r="BX1233" s="3"/>
      <c r="BY1233" s="2"/>
      <c r="BZ1233" s="2"/>
    </row>
    <row r="1234" spans="2:78" ht="12" customHeight="1">
      <c r="B1234" s="22"/>
      <c r="C1234" s="4"/>
      <c r="D1234" s="3"/>
      <c r="E1234" s="21"/>
      <c r="F1234" s="3"/>
      <c r="G1234" s="20"/>
      <c r="H1234" s="13"/>
      <c r="I1234" s="19"/>
      <c r="J1234" s="19"/>
      <c r="K1234" s="116"/>
      <c r="L1234" s="19"/>
      <c r="M1234" s="18"/>
      <c r="N1234" s="17"/>
      <c r="O1234" s="16"/>
      <c r="P1234" s="2"/>
      <c r="Q1234" s="2"/>
      <c r="R1234" s="2"/>
      <c r="S1234" s="2"/>
      <c r="T1234" s="2"/>
      <c r="U1234" s="2"/>
      <c r="V1234" s="15"/>
      <c r="W1234" s="14"/>
      <c r="X1234" s="13"/>
      <c r="Y1234" s="12"/>
      <c r="Z1234" s="2"/>
      <c r="AA1234" s="11"/>
      <c r="AB1234" s="11"/>
      <c r="AC1234" s="11"/>
      <c r="AD1234" s="2"/>
      <c r="AE1234" s="2"/>
      <c r="AF1234" s="2"/>
      <c r="AG1234" s="2"/>
      <c r="AH1234" s="2"/>
      <c r="AI1234" s="2"/>
      <c r="AJ1234" s="4"/>
      <c r="AK1234" s="2"/>
      <c r="AL1234" s="2"/>
      <c r="AM1234" s="2"/>
      <c r="AN1234" s="2"/>
      <c r="AO1234" s="2"/>
      <c r="AP1234" s="2"/>
      <c r="AQ1234" s="10"/>
      <c r="AR1234" s="4"/>
      <c r="AS1234" s="9"/>
      <c r="AT1234" s="8"/>
      <c r="AU1234" s="7"/>
      <c r="AV1234" s="6"/>
      <c r="AW1234" s="7"/>
      <c r="AX1234" s="6"/>
      <c r="AY1234" s="5"/>
      <c r="AZ1234" s="6"/>
      <c r="BA1234" s="5"/>
      <c r="BB1234" s="6"/>
      <c r="BC1234" s="5"/>
      <c r="BD1234" s="6"/>
      <c r="BE1234" s="5"/>
      <c r="BF1234" s="6"/>
      <c r="BG1234" s="5"/>
      <c r="BH1234" s="6"/>
      <c r="BI1234" s="5"/>
      <c r="BJ1234" s="6"/>
      <c r="BK1234" s="5"/>
      <c r="BL1234" s="6"/>
      <c r="BM1234" s="5"/>
      <c r="BN1234" s="6"/>
      <c r="BO1234" s="5"/>
      <c r="BP1234" s="6"/>
      <c r="BQ1234" s="5"/>
      <c r="BR1234" s="2"/>
      <c r="BS1234" s="2"/>
      <c r="BT1234" s="4"/>
      <c r="BU1234" s="2"/>
      <c r="BV1234" s="2"/>
      <c r="BW1234" s="2"/>
      <c r="BX1234" s="3"/>
      <c r="BY1234" s="2"/>
      <c r="BZ1234" s="2"/>
    </row>
    <row r="1235" spans="2:78" ht="12" customHeight="1">
      <c r="B1235" s="22"/>
      <c r="C1235" s="4"/>
      <c r="D1235" s="3"/>
      <c r="E1235" s="21"/>
      <c r="F1235" s="3"/>
      <c r="G1235" s="20"/>
      <c r="H1235" s="13"/>
      <c r="I1235" s="19"/>
      <c r="J1235" s="19"/>
      <c r="K1235" s="116"/>
      <c r="L1235" s="19"/>
      <c r="M1235" s="18"/>
      <c r="N1235" s="17"/>
      <c r="O1235" s="16"/>
      <c r="P1235" s="2"/>
      <c r="Q1235" s="2"/>
      <c r="R1235" s="2"/>
      <c r="S1235" s="2"/>
      <c r="T1235" s="2"/>
      <c r="U1235" s="2"/>
      <c r="V1235" s="15"/>
      <c r="W1235" s="14"/>
      <c r="X1235" s="13"/>
      <c r="Y1235" s="12"/>
      <c r="Z1235" s="2"/>
      <c r="AA1235" s="11"/>
      <c r="AB1235" s="11"/>
      <c r="AC1235" s="11"/>
      <c r="AD1235" s="2"/>
      <c r="AE1235" s="2"/>
      <c r="AF1235" s="2"/>
      <c r="AG1235" s="2"/>
      <c r="AH1235" s="2"/>
      <c r="AI1235" s="2"/>
      <c r="AJ1235" s="4"/>
      <c r="AK1235" s="2"/>
      <c r="AL1235" s="2"/>
      <c r="AM1235" s="2"/>
      <c r="AN1235" s="2"/>
      <c r="AO1235" s="2"/>
      <c r="AP1235" s="2"/>
      <c r="AQ1235" s="10"/>
      <c r="AR1235" s="4"/>
      <c r="AS1235" s="9"/>
      <c r="AT1235" s="8"/>
      <c r="AU1235" s="7"/>
      <c r="AV1235" s="6"/>
      <c r="AW1235" s="7"/>
      <c r="AX1235" s="6"/>
      <c r="AY1235" s="5"/>
      <c r="AZ1235" s="6"/>
      <c r="BA1235" s="5"/>
      <c r="BB1235" s="6"/>
      <c r="BC1235" s="5"/>
      <c r="BD1235" s="6"/>
      <c r="BE1235" s="5"/>
      <c r="BF1235" s="6"/>
      <c r="BG1235" s="5"/>
      <c r="BH1235" s="6"/>
      <c r="BI1235" s="5"/>
      <c r="BJ1235" s="6"/>
      <c r="BK1235" s="5"/>
      <c r="BL1235" s="6"/>
      <c r="BM1235" s="5"/>
      <c r="BN1235" s="6"/>
      <c r="BO1235" s="5"/>
      <c r="BP1235" s="6"/>
      <c r="BQ1235" s="5"/>
      <c r="BR1235" s="2"/>
      <c r="BS1235" s="2"/>
      <c r="BT1235" s="4"/>
      <c r="BU1235" s="2"/>
      <c r="BV1235" s="2"/>
      <c r="BW1235" s="2"/>
      <c r="BX1235" s="3"/>
      <c r="BY1235" s="2"/>
      <c r="BZ1235" s="2"/>
    </row>
    <row r="1236" spans="2:78" ht="12" customHeight="1">
      <c r="B1236" s="22"/>
      <c r="C1236" s="4"/>
      <c r="D1236" s="3"/>
      <c r="E1236" s="21"/>
      <c r="F1236" s="3"/>
      <c r="G1236" s="20"/>
      <c r="H1236" s="13"/>
      <c r="I1236" s="19"/>
      <c r="J1236" s="19"/>
      <c r="K1236" s="116"/>
      <c r="L1236" s="19"/>
      <c r="M1236" s="18"/>
      <c r="N1236" s="17"/>
      <c r="O1236" s="16"/>
      <c r="P1236" s="2"/>
      <c r="Q1236" s="2"/>
      <c r="R1236" s="2"/>
      <c r="S1236" s="2"/>
      <c r="T1236" s="2"/>
      <c r="U1236" s="2"/>
      <c r="V1236" s="15"/>
      <c r="W1236" s="14"/>
      <c r="X1236" s="13"/>
      <c r="Y1236" s="12"/>
      <c r="Z1236" s="2"/>
      <c r="AA1236" s="11"/>
      <c r="AB1236" s="11"/>
      <c r="AC1236" s="11"/>
      <c r="AD1236" s="2"/>
      <c r="AE1236" s="2"/>
      <c r="AF1236" s="2"/>
      <c r="AG1236" s="2"/>
      <c r="AH1236" s="2"/>
      <c r="AI1236" s="2"/>
      <c r="AJ1236" s="4"/>
      <c r="AK1236" s="2"/>
      <c r="AL1236" s="2"/>
      <c r="AM1236" s="2"/>
      <c r="AN1236" s="2"/>
      <c r="AO1236" s="2"/>
      <c r="AP1236" s="2"/>
      <c r="AQ1236" s="10"/>
      <c r="AR1236" s="4"/>
      <c r="AS1236" s="9"/>
      <c r="AT1236" s="8"/>
      <c r="AU1236" s="7"/>
      <c r="AV1236" s="6"/>
      <c r="AW1236" s="7"/>
      <c r="AX1236" s="6"/>
      <c r="AY1236" s="5"/>
      <c r="AZ1236" s="6"/>
      <c r="BA1236" s="5"/>
      <c r="BB1236" s="6"/>
      <c r="BC1236" s="5"/>
      <c r="BD1236" s="6"/>
      <c r="BE1236" s="5"/>
      <c r="BF1236" s="6"/>
      <c r="BG1236" s="5"/>
      <c r="BH1236" s="6"/>
      <c r="BI1236" s="5"/>
      <c r="BJ1236" s="6"/>
      <c r="BK1236" s="5"/>
      <c r="BL1236" s="6"/>
      <c r="BM1236" s="5"/>
      <c r="BN1236" s="6"/>
      <c r="BO1236" s="5"/>
      <c r="BP1236" s="6"/>
      <c r="BQ1236" s="5"/>
      <c r="BR1236" s="2"/>
      <c r="BS1236" s="2"/>
      <c r="BT1236" s="4"/>
      <c r="BU1236" s="2"/>
      <c r="BV1236" s="2"/>
      <c r="BW1236" s="2"/>
      <c r="BX1236" s="3"/>
      <c r="BY1236" s="2"/>
      <c r="BZ1236" s="2"/>
    </row>
    <row r="1237" spans="2:78" ht="12" customHeight="1">
      <c r="B1237" s="22"/>
      <c r="C1237" s="4"/>
      <c r="D1237" s="3"/>
      <c r="E1237" s="21"/>
      <c r="F1237" s="3"/>
      <c r="G1237" s="20"/>
      <c r="H1237" s="13"/>
      <c r="I1237" s="19"/>
      <c r="J1237" s="19"/>
      <c r="K1237" s="116"/>
      <c r="L1237" s="19"/>
      <c r="M1237" s="18"/>
      <c r="N1237" s="17"/>
      <c r="O1237" s="16"/>
      <c r="P1237" s="2"/>
      <c r="Q1237" s="2"/>
      <c r="R1237" s="2"/>
      <c r="S1237" s="2"/>
      <c r="T1237" s="2"/>
      <c r="U1237" s="2"/>
      <c r="V1237" s="15"/>
      <c r="W1237" s="14"/>
      <c r="X1237" s="13"/>
      <c r="Y1237" s="12"/>
      <c r="Z1237" s="2"/>
      <c r="AA1237" s="11"/>
      <c r="AB1237" s="11"/>
      <c r="AC1237" s="11"/>
      <c r="AD1237" s="2"/>
      <c r="AE1237" s="2"/>
      <c r="AF1237" s="2"/>
      <c r="AG1237" s="2"/>
      <c r="AH1237" s="2"/>
      <c r="AI1237" s="2"/>
      <c r="AJ1237" s="4"/>
      <c r="AK1237" s="2"/>
      <c r="AL1237" s="2"/>
      <c r="AM1237" s="2"/>
      <c r="AN1237" s="2"/>
      <c r="AO1237" s="2"/>
      <c r="AP1237" s="2"/>
      <c r="AQ1237" s="10"/>
      <c r="AR1237" s="4"/>
      <c r="AS1237" s="9"/>
      <c r="AT1237" s="8"/>
      <c r="AU1237" s="7"/>
      <c r="AV1237" s="6"/>
      <c r="AW1237" s="7"/>
      <c r="AX1237" s="6"/>
      <c r="AY1237" s="5"/>
      <c r="AZ1237" s="6"/>
      <c r="BA1237" s="5"/>
      <c r="BB1237" s="6"/>
      <c r="BC1237" s="5"/>
      <c r="BD1237" s="6"/>
      <c r="BE1237" s="5"/>
      <c r="BF1237" s="6"/>
      <c r="BG1237" s="5"/>
      <c r="BH1237" s="6"/>
      <c r="BI1237" s="5"/>
      <c r="BJ1237" s="6"/>
      <c r="BK1237" s="5"/>
      <c r="BL1237" s="6"/>
      <c r="BM1237" s="5"/>
      <c r="BN1237" s="6"/>
      <c r="BO1237" s="5"/>
      <c r="BP1237" s="6"/>
      <c r="BQ1237" s="5"/>
      <c r="BR1237" s="2"/>
      <c r="BS1237" s="2"/>
      <c r="BT1237" s="4"/>
      <c r="BU1237" s="2"/>
      <c r="BV1237" s="2"/>
      <c r="BW1237" s="2"/>
      <c r="BX1237" s="3"/>
      <c r="BY1237" s="2"/>
      <c r="BZ1237" s="2"/>
    </row>
    <row r="1238" spans="2:78" ht="12" customHeight="1">
      <c r="B1238" s="22"/>
      <c r="C1238" s="4"/>
      <c r="D1238" s="3"/>
      <c r="E1238" s="21"/>
      <c r="F1238" s="3"/>
      <c r="G1238" s="20"/>
      <c r="H1238" s="13"/>
      <c r="I1238" s="19"/>
      <c r="J1238" s="19"/>
      <c r="K1238" s="116"/>
      <c r="L1238" s="19"/>
      <c r="M1238" s="18"/>
      <c r="N1238" s="17"/>
      <c r="O1238" s="16"/>
      <c r="P1238" s="2"/>
      <c r="Q1238" s="2"/>
      <c r="R1238" s="2"/>
      <c r="S1238" s="2"/>
      <c r="T1238" s="2"/>
      <c r="U1238" s="2"/>
      <c r="V1238" s="15"/>
      <c r="W1238" s="14"/>
      <c r="X1238" s="13"/>
      <c r="Y1238" s="12"/>
      <c r="Z1238" s="2"/>
      <c r="AA1238" s="11"/>
      <c r="AB1238" s="11"/>
      <c r="AC1238" s="11"/>
      <c r="AD1238" s="2"/>
      <c r="AE1238" s="2"/>
      <c r="AF1238" s="2"/>
      <c r="AG1238" s="2"/>
      <c r="AH1238" s="2"/>
      <c r="AI1238" s="2"/>
      <c r="AJ1238" s="4"/>
      <c r="AK1238" s="2"/>
      <c r="AL1238" s="2"/>
      <c r="AM1238" s="2"/>
      <c r="AN1238" s="2"/>
      <c r="AO1238" s="2"/>
      <c r="AP1238" s="2"/>
      <c r="AQ1238" s="10"/>
      <c r="AR1238" s="4"/>
      <c r="AS1238" s="9"/>
      <c r="AT1238" s="8"/>
      <c r="AU1238" s="7"/>
      <c r="AV1238" s="6"/>
      <c r="AW1238" s="7"/>
      <c r="AX1238" s="6"/>
      <c r="AY1238" s="5"/>
      <c r="AZ1238" s="6"/>
      <c r="BA1238" s="5"/>
      <c r="BB1238" s="6"/>
      <c r="BC1238" s="5"/>
      <c r="BD1238" s="6"/>
      <c r="BE1238" s="5"/>
      <c r="BF1238" s="6"/>
      <c r="BG1238" s="5"/>
      <c r="BH1238" s="6"/>
      <c r="BI1238" s="5"/>
      <c r="BJ1238" s="6"/>
      <c r="BK1238" s="5"/>
      <c r="BL1238" s="6"/>
      <c r="BM1238" s="5"/>
      <c r="BN1238" s="6"/>
      <c r="BO1238" s="5"/>
      <c r="BP1238" s="6"/>
      <c r="BQ1238" s="5"/>
      <c r="BR1238" s="2"/>
      <c r="BS1238" s="2"/>
      <c r="BT1238" s="4"/>
      <c r="BU1238" s="2"/>
      <c r="BV1238" s="2"/>
      <c r="BW1238" s="2"/>
      <c r="BX1238" s="3"/>
      <c r="BY1238" s="2"/>
      <c r="BZ1238" s="2"/>
    </row>
    <row r="1239" spans="2:78" ht="12" customHeight="1">
      <c r="B1239" s="22"/>
      <c r="C1239" s="4"/>
      <c r="D1239" s="3"/>
      <c r="E1239" s="21"/>
      <c r="F1239" s="3"/>
      <c r="G1239" s="20"/>
      <c r="H1239" s="13"/>
      <c r="I1239" s="19"/>
      <c r="J1239" s="19"/>
      <c r="K1239" s="116"/>
      <c r="L1239" s="19"/>
      <c r="M1239" s="18"/>
      <c r="N1239" s="17"/>
      <c r="O1239" s="16"/>
      <c r="P1239" s="2"/>
      <c r="Q1239" s="2"/>
      <c r="R1239" s="2"/>
      <c r="S1239" s="2"/>
      <c r="T1239" s="2"/>
      <c r="U1239" s="2"/>
      <c r="V1239" s="15"/>
      <c r="W1239" s="14"/>
      <c r="X1239" s="13"/>
      <c r="Y1239" s="12"/>
      <c r="Z1239" s="2"/>
      <c r="AA1239" s="11"/>
      <c r="AB1239" s="11"/>
      <c r="AC1239" s="11"/>
      <c r="AD1239" s="2"/>
      <c r="AE1239" s="2"/>
      <c r="AF1239" s="2"/>
      <c r="AG1239" s="2"/>
      <c r="AH1239" s="2"/>
      <c r="AI1239" s="2"/>
      <c r="AJ1239" s="4"/>
      <c r="AK1239" s="2"/>
      <c r="AL1239" s="2"/>
      <c r="AM1239" s="2"/>
      <c r="AN1239" s="2"/>
      <c r="AO1239" s="2"/>
      <c r="AP1239" s="2"/>
      <c r="AQ1239" s="10"/>
      <c r="AR1239" s="4"/>
      <c r="AS1239" s="9"/>
      <c r="AT1239" s="8"/>
      <c r="AU1239" s="7"/>
      <c r="AV1239" s="6"/>
      <c r="AW1239" s="7"/>
      <c r="AX1239" s="6"/>
      <c r="AY1239" s="5"/>
      <c r="AZ1239" s="6"/>
      <c r="BA1239" s="5"/>
      <c r="BB1239" s="6"/>
      <c r="BC1239" s="5"/>
      <c r="BD1239" s="6"/>
      <c r="BE1239" s="5"/>
      <c r="BF1239" s="6"/>
      <c r="BG1239" s="5"/>
      <c r="BH1239" s="6"/>
      <c r="BI1239" s="5"/>
      <c r="BJ1239" s="6"/>
      <c r="BK1239" s="5"/>
      <c r="BL1239" s="6"/>
      <c r="BM1239" s="5"/>
      <c r="BN1239" s="6"/>
      <c r="BO1239" s="5"/>
      <c r="BP1239" s="6"/>
      <c r="BQ1239" s="5"/>
      <c r="BR1239" s="2"/>
      <c r="BS1239" s="2"/>
      <c r="BT1239" s="4"/>
      <c r="BU1239" s="2"/>
      <c r="BV1239" s="2"/>
      <c r="BW1239" s="2"/>
      <c r="BX1239" s="3"/>
      <c r="BY1239" s="2"/>
      <c r="BZ1239" s="2"/>
    </row>
    <row r="1240" spans="2:78" ht="12" customHeight="1">
      <c r="B1240" s="22"/>
      <c r="C1240" s="4"/>
      <c r="D1240" s="3"/>
      <c r="E1240" s="21"/>
      <c r="F1240" s="3"/>
      <c r="G1240" s="20"/>
      <c r="H1240" s="13"/>
      <c r="I1240" s="19"/>
      <c r="J1240" s="19"/>
      <c r="K1240" s="116"/>
      <c r="L1240" s="19"/>
      <c r="M1240" s="18"/>
      <c r="N1240" s="17"/>
      <c r="O1240" s="16"/>
      <c r="P1240" s="2"/>
      <c r="Q1240" s="2"/>
      <c r="R1240" s="2"/>
      <c r="S1240" s="2"/>
      <c r="T1240" s="2"/>
      <c r="U1240" s="2"/>
      <c r="V1240" s="15"/>
      <c r="W1240" s="14"/>
      <c r="X1240" s="13"/>
      <c r="Y1240" s="12"/>
      <c r="Z1240" s="2"/>
      <c r="AA1240" s="11"/>
      <c r="AB1240" s="11"/>
      <c r="AC1240" s="11"/>
      <c r="AD1240" s="2"/>
      <c r="AE1240" s="2"/>
      <c r="AF1240" s="2"/>
      <c r="AG1240" s="2"/>
      <c r="AH1240" s="2"/>
      <c r="AI1240" s="2"/>
      <c r="AJ1240" s="4"/>
      <c r="AK1240" s="2"/>
      <c r="AL1240" s="2"/>
      <c r="AM1240" s="2"/>
      <c r="AN1240" s="2"/>
      <c r="AO1240" s="2"/>
      <c r="AP1240" s="2"/>
      <c r="AQ1240" s="10"/>
      <c r="AR1240" s="4"/>
      <c r="AS1240" s="9"/>
      <c r="AT1240" s="8"/>
      <c r="AU1240" s="7"/>
      <c r="AV1240" s="6"/>
      <c r="AW1240" s="7"/>
      <c r="AX1240" s="6"/>
      <c r="AY1240" s="5"/>
      <c r="AZ1240" s="6"/>
      <c r="BA1240" s="5"/>
      <c r="BB1240" s="6"/>
      <c r="BC1240" s="5"/>
      <c r="BD1240" s="6"/>
      <c r="BE1240" s="5"/>
      <c r="BF1240" s="6"/>
      <c r="BG1240" s="5"/>
      <c r="BH1240" s="6"/>
      <c r="BI1240" s="5"/>
      <c r="BJ1240" s="6"/>
      <c r="BK1240" s="5"/>
      <c r="BL1240" s="6"/>
      <c r="BM1240" s="5"/>
      <c r="BN1240" s="6"/>
      <c r="BO1240" s="5"/>
      <c r="BP1240" s="6"/>
      <c r="BQ1240" s="5"/>
      <c r="BR1240" s="2"/>
      <c r="BS1240" s="2"/>
      <c r="BT1240" s="4"/>
      <c r="BU1240" s="2"/>
      <c r="BV1240" s="2"/>
      <c r="BW1240" s="2"/>
      <c r="BX1240" s="3"/>
      <c r="BY1240" s="2"/>
      <c r="BZ1240" s="2"/>
    </row>
    <row r="1241" spans="2:78" ht="12" customHeight="1">
      <c r="B1241" s="22"/>
      <c r="C1241" s="4"/>
      <c r="D1241" s="3"/>
      <c r="E1241" s="21"/>
      <c r="F1241" s="3"/>
      <c r="G1241" s="20"/>
      <c r="H1241" s="13"/>
      <c r="I1241" s="19"/>
      <c r="J1241" s="19"/>
      <c r="K1241" s="116"/>
      <c r="L1241" s="19"/>
      <c r="M1241" s="18"/>
      <c r="N1241" s="17"/>
      <c r="O1241" s="16"/>
      <c r="P1241" s="2"/>
      <c r="Q1241" s="2"/>
      <c r="R1241" s="2"/>
      <c r="S1241" s="2"/>
      <c r="T1241" s="2"/>
      <c r="U1241" s="2"/>
      <c r="V1241" s="15"/>
      <c r="W1241" s="14"/>
      <c r="X1241" s="13"/>
      <c r="Y1241" s="12"/>
      <c r="Z1241" s="2"/>
      <c r="AA1241" s="11"/>
      <c r="AB1241" s="11"/>
      <c r="AC1241" s="11"/>
      <c r="AD1241" s="2"/>
      <c r="AE1241" s="2"/>
      <c r="AF1241" s="2"/>
      <c r="AG1241" s="2"/>
      <c r="AH1241" s="2"/>
      <c r="AI1241" s="2"/>
      <c r="AJ1241" s="4"/>
      <c r="AK1241" s="2"/>
      <c r="AL1241" s="2"/>
      <c r="AM1241" s="2"/>
      <c r="AN1241" s="2"/>
      <c r="AO1241" s="2"/>
      <c r="AP1241" s="2"/>
      <c r="AQ1241" s="10"/>
      <c r="AR1241" s="4"/>
      <c r="AS1241" s="9"/>
      <c r="AT1241" s="8"/>
      <c r="AU1241" s="7"/>
      <c r="AV1241" s="6"/>
      <c r="AW1241" s="7"/>
      <c r="AX1241" s="6"/>
      <c r="AY1241" s="5"/>
      <c r="AZ1241" s="6"/>
      <c r="BA1241" s="5"/>
      <c r="BB1241" s="6"/>
      <c r="BC1241" s="5"/>
      <c r="BD1241" s="6"/>
      <c r="BE1241" s="5"/>
      <c r="BF1241" s="6"/>
      <c r="BG1241" s="5"/>
      <c r="BH1241" s="6"/>
      <c r="BI1241" s="5"/>
      <c r="BJ1241" s="6"/>
      <c r="BK1241" s="5"/>
      <c r="BL1241" s="6"/>
      <c r="BM1241" s="5"/>
      <c r="BN1241" s="6"/>
      <c r="BO1241" s="5"/>
      <c r="BP1241" s="6"/>
      <c r="BQ1241" s="5"/>
      <c r="BR1241" s="2"/>
      <c r="BS1241" s="2"/>
      <c r="BT1241" s="4"/>
      <c r="BU1241" s="2"/>
      <c r="BV1241" s="2"/>
      <c r="BW1241" s="2"/>
      <c r="BX1241" s="3"/>
      <c r="BY1241" s="2"/>
      <c r="BZ1241" s="2"/>
    </row>
    <row r="1242" spans="2:78" ht="12" customHeight="1">
      <c r="B1242" s="22"/>
      <c r="C1242" s="4"/>
      <c r="D1242" s="3"/>
      <c r="E1242" s="21"/>
      <c r="F1242" s="3"/>
      <c r="G1242" s="20"/>
      <c r="H1242" s="13"/>
      <c r="I1242" s="19"/>
      <c r="J1242" s="19"/>
      <c r="K1242" s="116"/>
      <c r="L1242" s="19"/>
      <c r="M1242" s="18"/>
      <c r="N1242" s="17"/>
      <c r="O1242" s="16"/>
      <c r="P1242" s="2"/>
      <c r="Q1242" s="2"/>
      <c r="R1242" s="2"/>
      <c r="S1242" s="2"/>
      <c r="T1242" s="2"/>
      <c r="U1242" s="2"/>
      <c r="V1242" s="15"/>
      <c r="W1242" s="14"/>
      <c r="X1242" s="13"/>
      <c r="Y1242" s="12"/>
      <c r="Z1242" s="2"/>
      <c r="AA1242" s="11"/>
      <c r="AB1242" s="11"/>
      <c r="AC1242" s="11"/>
      <c r="AD1242" s="2"/>
      <c r="AE1242" s="2"/>
      <c r="AF1242" s="2"/>
      <c r="AG1242" s="2"/>
      <c r="AH1242" s="2"/>
      <c r="AI1242" s="2"/>
      <c r="AJ1242" s="4"/>
      <c r="AK1242" s="2"/>
      <c r="AL1242" s="2"/>
      <c r="AM1242" s="2"/>
      <c r="AN1242" s="2"/>
      <c r="AO1242" s="2"/>
      <c r="AP1242" s="2"/>
      <c r="AQ1242" s="10"/>
      <c r="AR1242" s="4"/>
      <c r="AS1242" s="9"/>
      <c r="AT1242" s="8"/>
      <c r="AU1242" s="7"/>
      <c r="AV1242" s="6"/>
      <c r="AW1242" s="7"/>
      <c r="AX1242" s="6"/>
      <c r="AY1242" s="5"/>
      <c r="AZ1242" s="6"/>
      <c r="BA1242" s="5"/>
      <c r="BB1242" s="6"/>
      <c r="BC1242" s="5"/>
      <c r="BD1242" s="6"/>
      <c r="BE1242" s="5"/>
      <c r="BF1242" s="6"/>
      <c r="BG1242" s="5"/>
      <c r="BH1242" s="6"/>
      <c r="BI1242" s="5"/>
      <c r="BJ1242" s="6"/>
      <c r="BK1242" s="5"/>
      <c r="BL1242" s="6"/>
      <c r="BM1242" s="5"/>
      <c r="BN1242" s="6"/>
      <c r="BO1242" s="5"/>
      <c r="BP1242" s="6"/>
      <c r="BQ1242" s="5"/>
      <c r="BR1242" s="2"/>
      <c r="BS1242" s="2"/>
      <c r="BT1242" s="4"/>
      <c r="BU1242" s="2"/>
      <c r="BV1242" s="2"/>
      <c r="BW1242" s="2"/>
      <c r="BX1242" s="3"/>
      <c r="BY1242" s="2"/>
      <c r="BZ1242" s="2"/>
    </row>
    <row r="1243" spans="2:78" ht="12" customHeight="1">
      <c r="B1243" s="22"/>
      <c r="C1243" s="4"/>
      <c r="D1243" s="3"/>
      <c r="E1243" s="21"/>
      <c r="F1243" s="3"/>
      <c r="G1243" s="20"/>
      <c r="H1243" s="13"/>
      <c r="I1243" s="19"/>
      <c r="J1243" s="19"/>
      <c r="K1243" s="116"/>
      <c r="L1243" s="19"/>
      <c r="M1243" s="18"/>
      <c r="N1243" s="17"/>
      <c r="O1243" s="16"/>
      <c r="P1243" s="2"/>
      <c r="Q1243" s="2"/>
      <c r="R1243" s="2"/>
      <c r="S1243" s="2"/>
      <c r="T1243" s="2"/>
      <c r="U1243" s="2"/>
      <c r="V1243" s="15"/>
      <c r="W1243" s="14"/>
      <c r="X1243" s="13"/>
      <c r="Y1243" s="12"/>
      <c r="Z1243" s="2"/>
      <c r="AA1243" s="11"/>
      <c r="AB1243" s="11"/>
      <c r="AC1243" s="11"/>
      <c r="AD1243" s="2"/>
      <c r="AE1243" s="2"/>
      <c r="AF1243" s="2"/>
      <c r="AG1243" s="2"/>
      <c r="AH1243" s="2"/>
      <c r="AI1243" s="2"/>
      <c r="AJ1243" s="4"/>
      <c r="AK1243" s="2"/>
      <c r="AL1243" s="2"/>
      <c r="AM1243" s="2"/>
      <c r="AN1243" s="2"/>
      <c r="AO1243" s="2"/>
      <c r="AP1243" s="2"/>
      <c r="AQ1243" s="10"/>
      <c r="AR1243" s="4"/>
      <c r="AS1243" s="9"/>
      <c r="AT1243" s="8"/>
      <c r="AU1243" s="7"/>
      <c r="AV1243" s="6"/>
      <c r="AW1243" s="7"/>
      <c r="AX1243" s="6"/>
      <c r="AY1243" s="5"/>
      <c r="AZ1243" s="6"/>
      <c r="BA1243" s="5"/>
      <c r="BB1243" s="6"/>
      <c r="BC1243" s="5"/>
      <c r="BD1243" s="6"/>
      <c r="BE1243" s="5"/>
      <c r="BF1243" s="6"/>
      <c r="BG1243" s="5"/>
      <c r="BH1243" s="6"/>
      <c r="BI1243" s="5"/>
      <c r="BJ1243" s="6"/>
      <c r="BK1243" s="5"/>
      <c r="BL1243" s="6"/>
      <c r="BM1243" s="5"/>
      <c r="BN1243" s="6"/>
      <c r="BO1243" s="5"/>
      <c r="BP1243" s="6"/>
      <c r="BQ1243" s="5"/>
      <c r="BR1243" s="2"/>
      <c r="BS1243" s="2"/>
      <c r="BT1243" s="4"/>
      <c r="BU1243" s="2"/>
      <c r="BV1243" s="2"/>
      <c r="BW1243" s="2"/>
      <c r="BX1243" s="3"/>
      <c r="BY1243" s="2"/>
      <c r="BZ1243" s="2"/>
    </row>
    <row r="1244" spans="2:78" ht="12" customHeight="1">
      <c r="B1244" s="22"/>
      <c r="C1244" s="4"/>
      <c r="D1244" s="3"/>
      <c r="E1244" s="21"/>
      <c r="F1244" s="3"/>
      <c r="G1244" s="20"/>
      <c r="H1244" s="13"/>
      <c r="I1244" s="19"/>
      <c r="J1244" s="19"/>
      <c r="K1244" s="116"/>
      <c r="L1244" s="19"/>
      <c r="M1244" s="18"/>
      <c r="N1244" s="17"/>
      <c r="O1244" s="16"/>
      <c r="P1244" s="2"/>
      <c r="Q1244" s="2"/>
      <c r="R1244" s="2"/>
      <c r="S1244" s="2"/>
      <c r="T1244" s="2"/>
      <c r="U1244" s="2"/>
      <c r="V1244" s="15"/>
      <c r="W1244" s="14"/>
      <c r="X1244" s="13"/>
      <c r="Y1244" s="12"/>
      <c r="Z1244" s="2"/>
      <c r="AA1244" s="11"/>
      <c r="AB1244" s="11"/>
      <c r="AC1244" s="11"/>
      <c r="AD1244" s="2"/>
      <c r="AE1244" s="2"/>
      <c r="AF1244" s="2"/>
      <c r="AG1244" s="2"/>
      <c r="AH1244" s="2"/>
      <c r="AI1244" s="2"/>
      <c r="AJ1244" s="4"/>
      <c r="AK1244" s="2"/>
      <c r="AL1244" s="2"/>
      <c r="AM1244" s="2"/>
      <c r="AN1244" s="2"/>
      <c r="AO1244" s="2"/>
      <c r="AP1244" s="2"/>
      <c r="AQ1244" s="10"/>
      <c r="AR1244" s="4"/>
      <c r="AS1244" s="9"/>
      <c r="AT1244" s="8"/>
      <c r="AU1244" s="7"/>
      <c r="AV1244" s="6"/>
      <c r="AW1244" s="7"/>
      <c r="AX1244" s="6"/>
      <c r="AY1244" s="5"/>
      <c r="AZ1244" s="6"/>
      <c r="BA1244" s="5"/>
      <c r="BB1244" s="6"/>
      <c r="BC1244" s="5"/>
      <c r="BD1244" s="6"/>
      <c r="BE1244" s="5"/>
      <c r="BF1244" s="6"/>
      <c r="BG1244" s="5"/>
      <c r="BH1244" s="6"/>
      <c r="BI1244" s="5"/>
      <c r="BJ1244" s="6"/>
      <c r="BK1244" s="5"/>
      <c r="BL1244" s="6"/>
      <c r="BM1244" s="5"/>
      <c r="BN1244" s="6"/>
      <c r="BO1244" s="5"/>
      <c r="BP1244" s="6"/>
      <c r="BQ1244" s="5"/>
      <c r="BR1244" s="2"/>
      <c r="BS1244" s="2"/>
      <c r="BT1244" s="4"/>
      <c r="BU1244" s="2"/>
      <c r="BV1244" s="2"/>
      <c r="BW1244" s="2"/>
      <c r="BX1244" s="3"/>
      <c r="BY1244" s="2"/>
      <c r="BZ1244" s="2"/>
    </row>
    <row r="1245" spans="2:78" ht="12" customHeight="1">
      <c r="B1245" s="22"/>
      <c r="C1245" s="4"/>
      <c r="D1245" s="3"/>
      <c r="E1245" s="21"/>
      <c r="F1245" s="3"/>
      <c r="G1245" s="20"/>
      <c r="H1245" s="13"/>
      <c r="I1245" s="19"/>
      <c r="J1245" s="19"/>
      <c r="K1245" s="116"/>
      <c r="L1245" s="19"/>
      <c r="M1245" s="18"/>
      <c r="N1245" s="17"/>
      <c r="O1245" s="16"/>
      <c r="P1245" s="2"/>
      <c r="Q1245" s="2"/>
      <c r="R1245" s="2"/>
      <c r="S1245" s="2"/>
      <c r="T1245" s="2"/>
      <c r="U1245" s="2"/>
      <c r="V1245" s="15"/>
      <c r="W1245" s="14"/>
      <c r="X1245" s="13"/>
      <c r="Y1245" s="12"/>
      <c r="Z1245" s="2"/>
      <c r="AA1245" s="11"/>
      <c r="AB1245" s="11"/>
      <c r="AC1245" s="11"/>
      <c r="AD1245" s="2"/>
      <c r="AE1245" s="2"/>
      <c r="AF1245" s="2"/>
      <c r="AG1245" s="2"/>
      <c r="AH1245" s="2"/>
      <c r="AI1245" s="2"/>
      <c r="AJ1245" s="4"/>
      <c r="AK1245" s="2"/>
      <c r="AL1245" s="2"/>
      <c r="AM1245" s="2"/>
      <c r="AN1245" s="2"/>
      <c r="AO1245" s="2"/>
      <c r="AP1245" s="2"/>
      <c r="AQ1245" s="10"/>
      <c r="AR1245" s="4"/>
      <c r="AS1245" s="9"/>
      <c r="AT1245" s="8"/>
      <c r="AU1245" s="7"/>
      <c r="AV1245" s="6"/>
      <c r="AW1245" s="7"/>
      <c r="AX1245" s="6"/>
      <c r="AY1245" s="5"/>
      <c r="AZ1245" s="6"/>
      <c r="BA1245" s="5"/>
      <c r="BB1245" s="6"/>
      <c r="BC1245" s="5"/>
      <c r="BD1245" s="6"/>
      <c r="BE1245" s="5"/>
      <c r="BF1245" s="6"/>
      <c r="BG1245" s="5"/>
      <c r="BH1245" s="6"/>
      <c r="BI1245" s="5"/>
      <c r="BJ1245" s="6"/>
      <c r="BK1245" s="5"/>
      <c r="BL1245" s="6"/>
      <c r="BM1245" s="5"/>
      <c r="BN1245" s="6"/>
      <c r="BO1245" s="5"/>
      <c r="BP1245" s="6"/>
      <c r="BQ1245" s="5"/>
      <c r="BR1245" s="2"/>
      <c r="BS1245" s="2"/>
      <c r="BT1245" s="4"/>
      <c r="BU1245" s="2"/>
      <c r="BV1245" s="2"/>
      <c r="BW1245" s="2"/>
      <c r="BX1245" s="3"/>
      <c r="BY1245" s="2"/>
      <c r="BZ1245" s="2"/>
    </row>
    <row r="1246" spans="2:78" ht="12" customHeight="1">
      <c r="B1246" s="22"/>
      <c r="C1246" s="4"/>
      <c r="D1246" s="3"/>
      <c r="E1246" s="21"/>
      <c r="F1246" s="3"/>
      <c r="G1246" s="20"/>
      <c r="H1246" s="13"/>
      <c r="I1246" s="19"/>
      <c r="J1246" s="19"/>
      <c r="K1246" s="116"/>
      <c r="L1246" s="19"/>
      <c r="M1246" s="18"/>
      <c r="N1246" s="17"/>
      <c r="O1246" s="16"/>
      <c r="P1246" s="2"/>
      <c r="Q1246" s="2"/>
      <c r="R1246" s="2"/>
      <c r="S1246" s="2"/>
      <c r="T1246" s="2"/>
      <c r="U1246" s="2"/>
      <c r="V1246" s="15"/>
      <c r="W1246" s="14"/>
      <c r="X1246" s="13"/>
      <c r="Y1246" s="12"/>
      <c r="Z1246" s="2"/>
      <c r="AA1246" s="11"/>
      <c r="AB1246" s="11"/>
      <c r="AC1246" s="11"/>
      <c r="AD1246" s="2"/>
      <c r="AE1246" s="2"/>
      <c r="AF1246" s="2"/>
      <c r="AG1246" s="2"/>
      <c r="AH1246" s="2"/>
      <c r="AI1246" s="2"/>
      <c r="AJ1246" s="4"/>
      <c r="AK1246" s="2"/>
      <c r="AL1246" s="2"/>
      <c r="AM1246" s="2"/>
      <c r="AN1246" s="2"/>
      <c r="AO1246" s="2"/>
      <c r="AP1246" s="2"/>
      <c r="AQ1246" s="10"/>
      <c r="AR1246" s="4"/>
      <c r="AS1246" s="9"/>
      <c r="AT1246" s="8"/>
      <c r="AU1246" s="7"/>
      <c r="AV1246" s="6"/>
      <c r="AW1246" s="7"/>
      <c r="AX1246" s="6"/>
      <c r="AY1246" s="5"/>
      <c r="AZ1246" s="6"/>
      <c r="BA1246" s="5"/>
      <c r="BB1246" s="6"/>
      <c r="BC1246" s="5"/>
      <c r="BD1246" s="6"/>
      <c r="BE1246" s="5"/>
      <c r="BF1246" s="6"/>
      <c r="BG1246" s="5"/>
      <c r="BH1246" s="6"/>
      <c r="BI1246" s="5"/>
      <c r="BJ1246" s="6"/>
      <c r="BK1246" s="5"/>
      <c r="BL1246" s="6"/>
      <c r="BM1246" s="5"/>
      <c r="BN1246" s="6"/>
      <c r="BO1246" s="5"/>
      <c r="BP1246" s="6"/>
      <c r="BQ1246" s="5"/>
      <c r="BR1246" s="2"/>
      <c r="BS1246" s="2"/>
      <c r="BT1246" s="4"/>
      <c r="BU1246" s="2"/>
      <c r="BV1246" s="2"/>
      <c r="BW1246" s="2"/>
      <c r="BX1246" s="3"/>
      <c r="BY1246" s="2"/>
      <c r="BZ1246" s="2"/>
    </row>
    <row r="1247" spans="2:78" ht="12" customHeight="1">
      <c r="B1247" s="22"/>
      <c r="C1247" s="4"/>
      <c r="D1247" s="3"/>
      <c r="E1247" s="21"/>
      <c r="F1247" s="3"/>
      <c r="G1247" s="20"/>
      <c r="H1247" s="13"/>
      <c r="I1247" s="19"/>
      <c r="J1247" s="19"/>
      <c r="K1247" s="116"/>
      <c r="L1247" s="19"/>
      <c r="M1247" s="18"/>
      <c r="N1247" s="17"/>
      <c r="O1247" s="16"/>
      <c r="P1247" s="2"/>
      <c r="Q1247" s="2"/>
      <c r="R1247" s="2"/>
      <c r="S1247" s="2"/>
      <c r="T1247" s="2"/>
      <c r="U1247" s="2"/>
      <c r="V1247" s="15"/>
      <c r="W1247" s="14"/>
      <c r="X1247" s="13"/>
      <c r="Y1247" s="12"/>
      <c r="Z1247" s="2"/>
      <c r="AA1247" s="11"/>
      <c r="AB1247" s="11"/>
      <c r="AC1247" s="11"/>
      <c r="AD1247" s="2"/>
      <c r="AE1247" s="2"/>
      <c r="AF1247" s="2"/>
      <c r="AG1247" s="2"/>
      <c r="AH1247" s="2"/>
      <c r="AI1247" s="2"/>
      <c r="AJ1247" s="4"/>
      <c r="AK1247" s="2"/>
      <c r="AL1247" s="2"/>
      <c r="AM1247" s="2"/>
      <c r="AN1247" s="2"/>
      <c r="AO1247" s="2"/>
      <c r="AP1247" s="2"/>
      <c r="AQ1247" s="10"/>
      <c r="AR1247" s="4"/>
      <c r="AS1247" s="9"/>
      <c r="AT1247" s="8"/>
      <c r="AU1247" s="7"/>
      <c r="AV1247" s="6"/>
      <c r="AW1247" s="7"/>
      <c r="AX1247" s="6"/>
      <c r="AY1247" s="5"/>
      <c r="AZ1247" s="6"/>
      <c r="BA1247" s="5"/>
      <c r="BB1247" s="6"/>
      <c r="BC1247" s="5"/>
      <c r="BD1247" s="6"/>
      <c r="BE1247" s="5"/>
      <c r="BF1247" s="6"/>
      <c r="BG1247" s="5"/>
      <c r="BH1247" s="6"/>
      <c r="BI1247" s="5"/>
      <c r="BJ1247" s="6"/>
      <c r="BK1247" s="5"/>
      <c r="BL1247" s="6"/>
      <c r="BM1247" s="5"/>
      <c r="BN1247" s="6"/>
      <c r="BO1247" s="5"/>
      <c r="BP1247" s="6"/>
      <c r="BQ1247" s="5"/>
      <c r="BR1247" s="2"/>
      <c r="BS1247" s="2"/>
      <c r="BT1247" s="4"/>
      <c r="BU1247" s="2"/>
      <c r="BV1247" s="2"/>
      <c r="BW1247" s="2"/>
      <c r="BX1247" s="3"/>
      <c r="BY1247" s="2"/>
      <c r="BZ1247" s="2"/>
    </row>
    <row r="1248" spans="2:78" ht="12" customHeight="1">
      <c r="B1248" s="22"/>
      <c r="C1248" s="4"/>
      <c r="D1248" s="3"/>
      <c r="E1248" s="21"/>
      <c r="F1248" s="3"/>
      <c r="G1248" s="20"/>
      <c r="H1248" s="13"/>
      <c r="I1248" s="19"/>
      <c r="J1248" s="19"/>
      <c r="K1248" s="116"/>
      <c r="L1248" s="19"/>
      <c r="M1248" s="18"/>
      <c r="N1248" s="17"/>
      <c r="O1248" s="16"/>
      <c r="P1248" s="2"/>
      <c r="Q1248" s="2"/>
      <c r="R1248" s="2"/>
      <c r="S1248" s="2"/>
      <c r="T1248" s="2"/>
      <c r="U1248" s="2"/>
      <c r="V1248" s="15"/>
      <c r="W1248" s="14"/>
      <c r="X1248" s="13"/>
      <c r="Y1248" s="12"/>
      <c r="Z1248" s="2"/>
      <c r="AA1248" s="11"/>
      <c r="AB1248" s="11"/>
      <c r="AC1248" s="11"/>
      <c r="AD1248" s="2"/>
      <c r="AE1248" s="2"/>
      <c r="AF1248" s="2"/>
      <c r="AG1248" s="2"/>
      <c r="AH1248" s="2"/>
      <c r="AI1248" s="2"/>
      <c r="AJ1248" s="4"/>
      <c r="AK1248" s="2"/>
      <c r="AL1248" s="2"/>
      <c r="AM1248" s="2"/>
      <c r="AN1248" s="2"/>
      <c r="AO1248" s="2"/>
      <c r="AP1248" s="2"/>
      <c r="AQ1248" s="10"/>
      <c r="AR1248" s="4"/>
      <c r="AS1248" s="9"/>
      <c r="AT1248" s="8"/>
      <c r="AU1248" s="7"/>
      <c r="AV1248" s="6"/>
      <c r="AW1248" s="7"/>
      <c r="AX1248" s="6"/>
      <c r="AY1248" s="5"/>
      <c r="AZ1248" s="6"/>
      <c r="BA1248" s="5"/>
      <c r="BB1248" s="6"/>
      <c r="BC1248" s="5"/>
      <c r="BD1248" s="6"/>
      <c r="BE1248" s="5"/>
      <c r="BF1248" s="6"/>
      <c r="BG1248" s="5"/>
      <c r="BH1248" s="6"/>
      <c r="BI1248" s="5"/>
      <c r="BJ1248" s="6"/>
      <c r="BK1248" s="5"/>
      <c r="BL1248" s="6"/>
      <c r="BM1248" s="5"/>
      <c r="BN1248" s="6"/>
      <c r="BO1248" s="5"/>
      <c r="BP1248" s="6"/>
      <c r="BQ1248" s="5"/>
      <c r="BR1248" s="2"/>
      <c r="BS1248" s="2"/>
      <c r="BT1248" s="4"/>
      <c r="BU1248" s="2"/>
      <c r="BV1248" s="2"/>
      <c r="BW1248" s="2"/>
      <c r="BX1248" s="3"/>
      <c r="BY1248" s="2"/>
      <c r="BZ1248" s="2"/>
    </row>
    <row r="1249" spans="2:78" ht="12" customHeight="1">
      <c r="B1249" s="22"/>
      <c r="C1249" s="4"/>
      <c r="D1249" s="3"/>
      <c r="E1249" s="21"/>
      <c r="F1249" s="3"/>
      <c r="G1249" s="20"/>
      <c r="H1249" s="13"/>
      <c r="I1249" s="19"/>
      <c r="J1249" s="19"/>
      <c r="K1249" s="116"/>
      <c r="L1249" s="19"/>
      <c r="M1249" s="18"/>
      <c r="N1249" s="17"/>
      <c r="O1249" s="16"/>
      <c r="P1249" s="2"/>
      <c r="Q1249" s="2"/>
      <c r="R1249" s="2"/>
      <c r="S1249" s="2"/>
      <c r="T1249" s="2"/>
      <c r="U1249" s="2"/>
      <c r="V1249" s="15"/>
      <c r="W1249" s="14"/>
      <c r="X1249" s="13"/>
      <c r="Y1249" s="12"/>
      <c r="Z1249" s="2"/>
      <c r="AA1249" s="11"/>
      <c r="AB1249" s="11"/>
      <c r="AC1249" s="11"/>
      <c r="AD1249" s="2"/>
      <c r="AE1249" s="2"/>
      <c r="AF1249" s="2"/>
      <c r="AG1249" s="2"/>
      <c r="AH1249" s="2"/>
      <c r="AI1249" s="2"/>
      <c r="AJ1249" s="4"/>
      <c r="AK1249" s="2"/>
      <c r="AL1249" s="2"/>
      <c r="AM1249" s="2"/>
      <c r="AN1249" s="2"/>
      <c r="AO1249" s="2"/>
      <c r="AP1249" s="2"/>
      <c r="AQ1249" s="10"/>
      <c r="AR1249" s="4"/>
      <c r="AS1249" s="9"/>
      <c r="AT1249" s="8"/>
      <c r="AU1249" s="7"/>
      <c r="AV1249" s="6"/>
      <c r="AW1249" s="7"/>
      <c r="AX1249" s="6"/>
      <c r="AY1249" s="5"/>
      <c r="AZ1249" s="6"/>
      <c r="BA1249" s="5"/>
      <c r="BB1249" s="6"/>
      <c r="BC1249" s="5"/>
      <c r="BD1249" s="6"/>
      <c r="BE1249" s="5"/>
      <c r="BF1249" s="6"/>
      <c r="BG1249" s="5"/>
      <c r="BH1249" s="6"/>
      <c r="BI1249" s="5"/>
      <c r="BJ1249" s="6"/>
      <c r="BK1249" s="5"/>
      <c r="BL1249" s="6"/>
      <c r="BM1249" s="5"/>
      <c r="BN1249" s="6"/>
      <c r="BO1249" s="5"/>
      <c r="BP1249" s="6"/>
      <c r="BQ1249" s="5"/>
      <c r="BR1249" s="2"/>
      <c r="BS1249" s="2"/>
      <c r="BT1249" s="4"/>
      <c r="BU1249" s="2"/>
      <c r="BV1249" s="2"/>
      <c r="BW1249" s="2"/>
      <c r="BX1249" s="3"/>
      <c r="BY1249" s="2"/>
      <c r="BZ1249" s="2"/>
    </row>
    <row r="1250" spans="2:78" ht="12" customHeight="1">
      <c r="B1250" s="22"/>
      <c r="C1250" s="4"/>
      <c r="D1250" s="3"/>
      <c r="E1250" s="21"/>
      <c r="F1250" s="3"/>
      <c r="G1250" s="20"/>
      <c r="H1250" s="13"/>
      <c r="I1250" s="19"/>
      <c r="J1250" s="19"/>
      <c r="K1250" s="116"/>
      <c r="L1250" s="19"/>
      <c r="M1250" s="18"/>
      <c r="N1250" s="17"/>
      <c r="O1250" s="16"/>
      <c r="P1250" s="2"/>
      <c r="Q1250" s="2"/>
      <c r="R1250" s="2"/>
      <c r="S1250" s="2"/>
      <c r="T1250" s="2"/>
      <c r="U1250" s="2"/>
      <c r="V1250" s="15"/>
      <c r="W1250" s="14"/>
      <c r="X1250" s="13"/>
      <c r="Y1250" s="12"/>
      <c r="Z1250" s="2"/>
      <c r="AA1250" s="11"/>
      <c r="AB1250" s="11"/>
      <c r="AC1250" s="11"/>
      <c r="AD1250" s="2"/>
      <c r="AE1250" s="2"/>
      <c r="AF1250" s="2"/>
      <c r="AG1250" s="2"/>
      <c r="AH1250" s="2"/>
      <c r="AI1250" s="2"/>
      <c r="AJ1250" s="4"/>
      <c r="AK1250" s="2"/>
      <c r="AL1250" s="2"/>
      <c r="AM1250" s="2"/>
      <c r="AN1250" s="2"/>
      <c r="AO1250" s="2"/>
      <c r="AP1250" s="2"/>
      <c r="AQ1250" s="10"/>
      <c r="AR1250" s="4"/>
      <c r="AS1250" s="9"/>
      <c r="AT1250" s="8"/>
      <c r="AU1250" s="7"/>
      <c r="AV1250" s="6"/>
      <c r="AW1250" s="7"/>
      <c r="AX1250" s="6"/>
      <c r="AY1250" s="5"/>
      <c r="AZ1250" s="6"/>
      <c r="BA1250" s="5"/>
      <c r="BB1250" s="6"/>
      <c r="BC1250" s="5"/>
      <c r="BD1250" s="6"/>
      <c r="BE1250" s="5"/>
      <c r="BF1250" s="6"/>
      <c r="BG1250" s="5"/>
      <c r="BH1250" s="6"/>
      <c r="BI1250" s="5"/>
      <c r="BJ1250" s="6"/>
      <c r="BK1250" s="5"/>
      <c r="BL1250" s="6"/>
      <c r="BM1250" s="5"/>
      <c r="BN1250" s="6"/>
      <c r="BO1250" s="5"/>
      <c r="BP1250" s="6"/>
      <c r="BQ1250" s="5"/>
      <c r="BR1250" s="2"/>
      <c r="BS1250" s="2"/>
      <c r="BT1250" s="4"/>
      <c r="BU1250" s="2"/>
      <c r="BV1250" s="2"/>
      <c r="BW1250" s="2"/>
      <c r="BX1250" s="3"/>
      <c r="BY1250" s="2"/>
      <c r="BZ1250" s="2"/>
    </row>
    <row r="1251" spans="2:78" ht="12" customHeight="1">
      <c r="B1251" s="22"/>
      <c r="C1251" s="4"/>
      <c r="D1251" s="3"/>
      <c r="E1251" s="21"/>
      <c r="F1251" s="3"/>
      <c r="G1251" s="20"/>
      <c r="H1251" s="13"/>
      <c r="I1251" s="19"/>
      <c r="J1251" s="19"/>
      <c r="K1251" s="116"/>
      <c r="L1251" s="19"/>
      <c r="M1251" s="18"/>
      <c r="N1251" s="17"/>
      <c r="O1251" s="16"/>
      <c r="P1251" s="2"/>
      <c r="Q1251" s="2"/>
      <c r="R1251" s="2"/>
      <c r="S1251" s="2"/>
      <c r="T1251" s="2"/>
      <c r="U1251" s="2"/>
      <c r="V1251" s="15"/>
      <c r="W1251" s="14"/>
      <c r="X1251" s="13"/>
      <c r="Y1251" s="12"/>
      <c r="Z1251" s="2"/>
      <c r="AA1251" s="11"/>
      <c r="AB1251" s="11"/>
      <c r="AC1251" s="11"/>
      <c r="AD1251" s="2"/>
      <c r="AE1251" s="2"/>
      <c r="AF1251" s="2"/>
      <c r="AG1251" s="2"/>
      <c r="AH1251" s="2"/>
      <c r="AI1251" s="2"/>
      <c r="AJ1251" s="4"/>
      <c r="AK1251" s="2"/>
      <c r="AL1251" s="2"/>
      <c r="AM1251" s="2"/>
      <c r="AN1251" s="2"/>
      <c r="AO1251" s="2"/>
      <c r="AP1251" s="2"/>
      <c r="AQ1251" s="10"/>
      <c r="AR1251" s="4"/>
      <c r="AS1251" s="9"/>
      <c r="AT1251" s="8"/>
      <c r="AU1251" s="7"/>
      <c r="AV1251" s="6"/>
      <c r="AW1251" s="7"/>
      <c r="AX1251" s="6"/>
      <c r="AY1251" s="5"/>
      <c r="AZ1251" s="6"/>
      <c r="BA1251" s="5"/>
      <c r="BB1251" s="6"/>
      <c r="BC1251" s="5"/>
      <c r="BD1251" s="6"/>
      <c r="BE1251" s="5"/>
      <c r="BF1251" s="6"/>
      <c r="BG1251" s="5"/>
      <c r="BH1251" s="6"/>
      <c r="BI1251" s="5"/>
      <c r="BJ1251" s="6"/>
      <c r="BK1251" s="5"/>
      <c r="BL1251" s="6"/>
      <c r="BM1251" s="5"/>
      <c r="BN1251" s="6"/>
      <c r="BO1251" s="5"/>
      <c r="BP1251" s="6"/>
      <c r="BQ1251" s="5"/>
      <c r="BR1251" s="2"/>
      <c r="BS1251" s="2"/>
      <c r="BT1251" s="4"/>
      <c r="BU1251" s="2"/>
      <c r="BV1251" s="2"/>
      <c r="BW1251" s="2"/>
      <c r="BX1251" s="3"/>
      <c r="BY1251" s="2"/>
      <c r="BZ1251" s="2"/>
    </row>
    <row r="1252" spans="2:78" ht="12" customHeight="1">
      <c r="B1252" s="22"/>
      <c r="C1252" s="4"/>
      <c r="D1252" s="3"/>
      <c r="E1252" s="21"/>
      <c r="F1252" s="3"/>
      <c r="G1252" s="20"/>
      <c r="H1252" s="13"/>
      <c r="I1252" s="19"/>
      <c r="J1252" s="19"/>
      <c r="K1252" s="116"/>
      <c r="L1252" s="19"/>
      <c r="M1252" s="18"/>
      <c r="N1252" s="17"/>
      <c r="O1252" s="16"/>
      <c r="P1252" s="2"/>
      <c r="Q1252" s="2"/>
      <c r="R1252" s="2"/>
      <c r="S1252" s="2"/>
      <c r="T1252" s="2"/>
      <c r="U1252" s="2"/>
      <c r="V1252" s="15"/>
      <c r="W1252" s="14"/>
      <c r="X1252" s="13"/>
      <c r="Y1252" s="12"/>
      <c r="Z1252" s="2"/>
      <c r="AA1252" s="11"/>
      <c r="AB1252" s="11"/>
      <c r="AC1252" s="11"/>
      <c r="AD1252" s="2"/>
      <c r="AE1252" s="2"/>
      <c r="AF1252" s="2"/>
      <c r="AG1252" s="2"/>
      <c r="AH1252" s="2"/>
      <c r="AI1252" s="2"/>
      <c r="AJ1252" s="4"/>
      <c r="AK1252" s="2"/>
      <c r="AL1252" s="2"/>
      <c r="AM1252" s="2"/>
      <c r="AN1252" s="2"/>
      <c r="AO1252" s="2"/>
      <c r="AP1252" s="2"/>
      <c r="AQ1252" s="10"/>
      <c r="AR1252" s="4"/>
      <c r="AS1252" s="9"/>
      <c r="AT1252" s="8"/>
      <c r="AU1252" s="7"/>
      <c r="AV1252" s="6"/>
      <c r="AW1252" s="7"/>
      <c r="AX1252" s="6"/>
      <c r="AY1252" s="5"/>
      <c r="AZ1252" s="6"/>
      <c r="BA1252" s="5"/>
      <c r="BB1252" s="6"/>
      <c r="BC1252" s="5"/>
      <c r="BD1252" s="6"/>
      <c r="BE1252" s="5"/>
      <c r="BF1252" s="6"/>
      <c r="BG1252" s="5"/>
      <c r="BH1252" s="6"/>
      <c r="BI1252" s="5"/>
      <c r="BJ1252" s="6"/>
      <c r="BK1252" s="5"/>
      <c r="BL1252" s="6"/>
      <c r="BM1252" s="5"/>
      <c r="BN1252" s="6"/>
      <c r="BO1252" s="5"/>
      <c r="BP1252" s="6"/>
      <c r="BQ1252" s="5"/>
      <c r="BR1252" s="2"/>
      <c r="BS1252" s="2"/>
      <c r="BT1252" s="4"/>
      <c r="BU1252" s="2"/>
      <c r="BV1252" s="2"/>
      <c r="BW1252" s="2"/>
      <c r="BX1252" s="3"/>
      <c r="BY1252" s="2"/>
      <c r="BZ1252" s="2"/>
    </row>
    <row r="1253" spans="2:78" ht="12" customHeight="1">
      <c r="B1253" s="22"/>
      <c r="C1253" s="4"/>
      <c r="D1253" s="3"/>
      <c r="E1253" s="21"/>
      <c r="F1253" s="3"/>
      <c r="G1253" s="20"/>
      <c r="H1253" s="13"/>
      <c r="I1253" s="19"/>
      <c r="J1253" s="19"/>
      <c r="K1253" s="116"/>
      <c r="L1253" s="19"/>
      <c r="M1253" s="18"/>
      <c r="N1253" s="17"/>
      <c r="O1253" s="16"/>
      <c r="P1253" s="2"/>
      <c r="Q1253" s="2"/>
      <c r="R1253" s="2"/>
      <c r="S1253" s="2"/>
      <c r="T1253" s="2"/>
      <c r="U1253" s="2"/>
      <c r="V1253" s="15"/>
      <c r="W1253" s="14"/>
      <c r="X1253" s="13"/>
      <c r="Y1253" s="12"/>
      <c r="Z1253" s="2"/>
      <c r="AA1253" s="11"/>
      <c r="AB1253" s="11"/>
      <c r="AC1253" s="11"/>
      <c r="AD1253" s="2"/>
      <c r="AE1253" s="2"/>
      <c r="AF1253" s="2"/>
      <c r="AG1253" s="2"/>
      <c r="AH1253" s="2"/>
      <c r="AI1253" s="2"/>
      <c r="AJ1253" s="4"/>
      <c r="AK1253" s="2"/>
      <c r="AL1253" s="2"/>
      <c r="AM1253" s="2"/>
      <c r="AN1253" s="2"/>
      <c r="AO1253" s="2"/>
      <c r="AP1253" s="2"/>
      <c r="AQ1253" s="10"/>
      <c r="AR1253" s="4"/>
      <c r="AS1253" s="9"/>
      <c r="AT1253" s="8"/>
      <c r="AU1253" s="7"/>
      <c r="AV1253" s="6"/>
      <c r="AW1253" s="7"/>
      <c r="AX1253" s="6"/>
      <c r="AY1253" s="5"/>
      <c r="AZ1253" s="6"/>
      <c r="BA1253" s="5"/>
      <c r="BB1253" s="6"/>
      <c r="BC1253" s="5"/>
      <c r="BD1253" s="6"/>
      <c r="BE1253" s="5"/>
      <c r="BF1253" s="6"/>
      <c r="BG1253" s="5"/>
      <c r="BH1253" s="6"/>
      <c r="BI1253" s="5"/>
      <c r="BJ1253" s="6"/>
      <c r="BK1253" s="5"/>
      <c r="BL1253" s="6"/>
      <c r="BM1253" s="5"/>
      <c r="BN1253" s="6"/>
      <c r="BO1253" s="5"/>
      <c r="BP1253" s="6"/>
      <c r="BQ1253" s="5"/>
      <c r="BR1253" s="2"/>
      <c r="BS1253" s="2"/>
      <c r="BT1253" s="4"/>
      <c r="BU1253" s="2"/>
      <c r="BV1253" s="2"/>
      <c r="BW1253" s="2"/>
      <c r="BX1253" s="3"/>
      <c r="BY1253" s="2"/>
      <c r="BZ1253" s="2"/>
    </row>
    <row r="1254" spans="2:78" ht="12" customHeight="1">
      <c r="B1254" s="22"/>
      <c r="C1254" s="4"/>
      <c r="D1254" s="3"/>
      <c r="E1254" s="21"/>
      <c r="F1254" s="3"/>
      <c r="G1254" s="20"/>
      <c r="H1254" s="13"/>
      <c r="I1254" s="19"/>
      <c r="J1254" s="19"/>
      <c r="K1254" s="116"/>
      <c r="L1254" s="19"/>
      <c r="M1254" s="18"/>
      <c r="N1254" s="17"/>
      <c r="O1254" s="16"/>
      <c r="P1254" s="2"/>
      <c r="Q1254" s="2"/>
      <c r="R1254" s="2"/>
      <c r="S1254" s="2"/>
      <c r="T1254" s="2"/>
      <c r="U1254" s="2"/>
      <c r="V1254" s="15"/>
      <c r="W1254" s="14"/>
      <c r="X1254" s="13"/>
      <c r="Y1254" s="12"/>
      <c r="Z1254" s="2"/>
      <c r="AA1254" s="11"/>
      <c r="AB1254" s="11"/>
      <c r="AC1254" s="11"/>
      <c r="AD1254" s="2"/>
      <c r="AE1254" s="2"/>
      <c r="AF1254" s="2"/>
      <c r="AG1254" s="2"/>
      <c r="AH1254" s="2"/>
      <c r="AI1254" s="2"/>
      <c r="AJ1254" s="4"/>
      <c r="AK1254" s="2"/>
      <c r="AL1254" s="2"/>
      <c r="AM1254" s="2"/>
      <c r="AN1254" s="2"/>
      <c r="AO1254" s="2"/>
      <c r="AP1254" s="2"/>
      <c r="AQ1254" s="10"/>
      <c r="AR1254" s="4"/>
      <c r="AS1254" s="9"/>
      <c r="AT1254" s="8"/>
      <c r="AU1254" s="7"/>
      <c r="AV1254" s="6"/>
      <c r="AW1254" s="7"/>
      <c r="AX1254" s="6"/>
      <c r="AY1254" s="5"/>
      <c r="AZ1254" s="6"/>
      <c r="BA1254" s="5"/>
      <c r="BB1254" s="6"/>
      <c r="BC1254" s="5"/>
      <c r="BD1254" s="6"/>
      <c r="BE1254" s="5"/>
      <c r="BF1254" s="6"/>
      <c r="BG1254" s="5"/>
      <c r="BH1254" s="6"/>
      <c r="BI1254" s="5"/>
      <c r="BJ1254" s="6"/>
      <c r="BK1254" s="5"/>
      <c r="BL1254" s="6"/>
      <c r="BM1254" s="5"/>
      <c r="BN1254" s="6"/>
      <c r="BO1254" s="5"/>
      <c r="BP1254" s="6"/>
      <c r="BQ1254" s="5"/>
      <c r="BR1254" s="2"/>
      <c r="BS1254" s="2"/>
      <c r="BT1254" s="4"/>
      <c r="BU1254" s="2"/>
      <c r="BV1254" s="2"/>
      <c r="BW1254" s="2"/>
      <c r="BX1254" s="3"/>
      <c r="BY1254" s="2"/>
      <c r="BZ1254" s="2"/>
    </row>
    <row r="1255" spans="2:78" ht="12" customHeight="1">
      <c r="B1255" s="22"/>
      <c r="C1255" s="4"/>
      <c r="D1255" s="3"/>
      <c r="E1255" s="21"/>
      <c r="F1255" s="3"/>
      <c r="G1255" s="20"/>
      <c r="H1255" s="13"/>
      <c r="I1255" s="19"/>
      <c r="J1255" s="19"/>
      <c r="K1255" s="116"/>
      <c r="L1255" s="19"/>
      <c r="M1255" s="18"/>
      <c r="N1255" s="17"/>
      <c r="O1255" s="16"/>
      <c r="P1255" s="2"/>
      <c r="Q1255" s="2"/>
      <c r="R1255" s="2"/>
      <c r="S1255" s="2"/>
      <c r="T1255" s="2"/>
      <c r="U1255" s="2"/>
      <c r="V1255" s="15"/>
      <c r="W1255" s="14"/>
      <c r="X1255" s="13"/>
      <c r="Y1255" s="12"/>
      <c r="Z1255" s="2"/>
      <c r="AA1255" s="11"/>
      <c r="AB1255" s="11"/>
      <c r="AC1255" s="11"/>
      <c r="AD1255" s="2"/>
      <c r="AE1255" s="2"/>
      <c r="AF1255" s="2"/>
      <c r="AG1255" s="2"/>
      <c r="AH1255" s="2"/>
      <c r="AI1255" s="2"/>
      <c r="AJ1255" s="4"/>
      <c r="AK1255" s="2"/>
      <c r="AL1255" s="2"/>
      <c r="AM1255" s="2"/>
      <c r="AN1255" s="2"/>
      <c r="AO1255" s="2"/>
      <c r="AP1255" s="2"/>
      <c r="AQ1255" s="10"/>
      <c r="AR1255" s="4"/>
      <c r="AS1255" s="9"/>
      <c r="AT1255" s="8"/>
      <c r="AU1255" s="7"/>
      <c r="AV1255" s="6"/>
      <c r="AW1255" s="7"/>
      <c r="AX1255" s="6"/>
      <c r="AY1255" s="5"/>
      <c r="AZ1255" s="6"/>
      <c r="BA1255" s="5"/>
      <c r="BB1255" s="6"/>
      <c r="BC1255" s="5"/>
      <c r="BD1255" s="6"/>
      <c r="BE1255" s="5"/>
      <c r="BF1255" s="6"/>
      <c r="BG1255" s="5"/>
      <c r="BH1255" s="6"/>
      <c r="BI1255" s="5"/>
      <c r="BJ1255" s="6"/>
      <c r="BK1255" s="5"/>
      <c r="BL1255" s="6"/>
      <c r="BM1255" s="5"/>
      <c r="BN1255" s="6"/>
      <c r="BO1255" s="5"/>
      <c r="BP1255" s="6"/>
      <c r="BQ1255" s="5"/>
      <c r="BR1255" s="2"/>
      <c r="BS1255" s="2"/>
      <c r="BT1255" s="4"/>
      <c r="BU1255" s="2"/>
      <c r="BV1255" s="2"/>
      <c r="BW1255" s="2"/>
      <c r="BX1255" s="3"/>
      <c r="BY1255" s="2"/>
      <c r="BZ1255" s="2"/>
    </row>
    <row r="1256" spans="2:78" ht="12" customHeight="1">
      <c r="B1256" s="22"/>
      <c r="C1256" s="4"/>
      <c r="D1256" s="3"/>
      <c r="E1256" s="21"/>
      <c r="F1256" s="3"/>
      <c r="G1256" s="20"/>
      <c r="H1256" s="13"/>
      <c r="I1256" s="19"/>
      <c r="J1256" s="19"/>
      <c r="K1256" s="116"/>
      <c r="L1256" s="19"/>
      <c r="M1256" s="18"/>
      <c r="N1256" s="17"/>
      <c r="O1256" s="16"/>
      <c r="P1256" s="2"/>
      <c r="Q1256" s="2"/>
      <c r="R1256" s="2"/>
      <c r="S1256" s="2"/>
      <c r="T1256" s="2"/>
      <c r="U1256" s="2"/>
      <c r="V1256" s="15"/>
      <c r="W1256" s="14"/>
      <c r="X1256" s="13"/>
      <c r="Y1256" s="12"/>
      <c r="Z1256" s="2"/>
      <c r="AA1256" s="11"/>
      <c r="AB1256" s="11"/>
      <c r="AC1256" s="11"/>
      <c r="AD1256" s="2"/>
      <c r="AE1256" s="2"/>
      <c r="AF1256" s="2"/>
      <c r="AG1256" s="2"/>
      <c r="AH1256" s="2"/>
      <c r="AI1256" s="2"/>
      <c r="AJ1256" s="4"/>
      <c r="AK1256" s="2"/>
      <c r="AL1256" s="2"/>
      <c r="AM1256" s="2"/>
      <c r="AN1256" s="2"/>
      <c r="AO1256" s="2"/>
      <c r="AP1256" s="2"/>
      <c r="AQ1256" s="10"/>
      <c r="AR1256" s="4"/>
      <c r="AS1256" s="9"/>
      <c r="AT1256" s="8"/>
      <c r="AU1256" s="7"/>
      <c r="AV1256" s="6"/>
      <c r="AW1256" s="7"/>
      <c r="AX1256" s="6"/>
      <c r="AY1256" s="5"/>
      <c r="AZ1256" s="6"/>
      <c r="BA1256" s="5"/>
      <c r="BB1256" s="6"/>
      <c r="BC1256" s="5"/>
      <c r="BD1256" s="6"/>
      <c r="BE1256" s="5"/>
      <c r="BF1256" s="6"/>
      <c r="BG1256" s="5"/>
      <c r="BH1256" s="6"/>
      <c r="BI1256" s="5"/>
      <c r="BJ1256" s="6"/>
      <c r="BK1256" s="5"/>
      <c r="BL1256" s="6"/>
      <c r="BM1256" s="5"/>
      <c r="BN1256" s="6"/>
      <c r="BO1256" s="5"/>
      <c r="BP1256" s="6"/>
      <c r="BQ1256" s="5"/>
      <c r="BR1256" s="2"/>
      <c r="BS1256" s="2"/>
      <c r="BT1256" s="4"/>
      <c r="BU1256" s="2"/>
      <c r="BV1256" s="2"/>
      <c r="BW1256" s="2"/>
      <c r="BX1256" s="3"/>
      <c r="BY1256" s="2"/>
      <c r="BZ1256" s="2"/>
    </row>
    <row r="1257" spans="2:78" ht="12" customHeight="1">
      <c r="B1257" s="22"/>
      <c r="C1257" s="4"/>
      <c r="D1257" s="3"/>
      <c r="E1257" s="21"/>
      <c r="F1257" s="3"/>
      <c r="G1257" s="20"/>
      <c r="H1257" s="13"/>
      <c r="I1257" s="19"/>
      <c r="J1257" s="19"/>
      <c r="K1257" s="116"/>
      <c r="L1257" s="19"/>
      <c r="M1257" s="18"/>
      <c r="N1257" s="17"/>
      <c r="O1257" s="16"/>
      <c r="P1257" s="2"/>
      <c r="Q1257" s="2"/>
      <c r="R1257" s="2"/>
      <c r="S1257" s="2"/>
      <c r="T1257" s="2"/>
      <c r="U1257" s="2"/>
      <c r="V1257" s="15"/>
      <c r="W1257" s="14"/>
      <c r="X1257" s="13"/>
      <c r="Y1257" s="12"/>
      <c r="Z1257" s="2"/>
      <c r="AA1257" s="11"/>
      <c r="AB1257" s="11"/>
      <c r="AC1257" s="11"/>
      <c r="AD1257" s="2"/>
      <c r="AE1257" s="2"/>
      <c r="AF1257" s="2"/>
      <c r="AG1257" s="2"/>
      <c r="AH1257" s="2"/>
      <c r="AI1257" s="2"/>
      <c r="AJ1257" s="4"/>
      <c r="AK1257" s="2"/>
      <c r="AL1257" s="2"/>
      <c r="AM1257" s="2"/>
      <c r="AN1257" s="2"/>
      <c r="AO1257" s="2"/>
      <c r="AP1257" s="2"/>
      <c r="AQ1257" s="10"/>
      <c r="AR1257" s="4"/>
      <c r="AS1257" s="9"/>
      <c r="AT1257" s="8"/>
      <c r="AU1257" s="7"/>
      <c r="AV1257" s="6"/>
      <c r="AW1257" s="7"/>
      <c r="AX1257" s="6"/>
      <c r="AY1257" s="5"/>
      <c r="AZ1257" s="6"/>
      <c r="BA1257" s="5"/>
      <c r="BB1257" s="6"/>
      <c r="BC1257" s="5"/>
      <c r="BD1257" s="6"/>
      <c r="BE1257" s="5"/>
      <c r="BF1257" s="6"/>
      <c r="BG1257" s="5"/>
      <c r="BH1257" s="6"/>
      <c r="BI1257" s="5"/>
      <c r="BJ1257" s="6"/>
      <c r="BK1257" s="5"/>
      <c r="BL1257" s="6"/>
      <c r="BM1257" s="5"/>
      <c r="BN1257" s="6"/>
      <c r="BO1257" s="5"/>
      <c r="BP1257" s="6"/>
      <c r="BQ1257" s="5"/>
      <c r="BR1257" s="2"/>
      <c r="BS1257" s="2"/>
      <c r="BT1257" s="4"/>
      <c r="BU1257" s="2"/>
      <c r="BV1257" s="2"/>
      <c r="BW1257" s="2"/>
      <c r="BX1257" s="3"/>
      <c r="BY1257" s="2"/>
      <c r="BZ1257" s="2"/>
    </row>
    <row r="1258" spans="2:78" ht="12" customHeight="1">
      <c r="B1258" s="22"/>
      <c r="C1258" s="4"/>
      <c r="D1258" s="3"/>
      <c r="E1258" s="21"/>
      <c r="F1258" s="3"/>
      <c r="G1258" s="20"/>
      <c r="H1258" s="13"/>
      <c r="I1258" s="19"/>
      <c r="J1258" s="19"/>
      <c r="K1258" s="116"/>
      <c r="L1258" s="19"/>
      <c r="M1258" s="18"/>
      <c r="N1258" s="17"/>
      <c r="O1258" s="16"/>
      <c r="P1258" s="2"/>
      <c r="Q1258" s="2"/>
      <c r="R1258" s="2"/>
      <c r="S1258" s="2"/>
      <c r="T1258" s="2"/>
      <c r="U1258" s="2"/>
      <c r="V1258" s="15"/>
      <c r="W1258" s="14"/>
      <c r="X1258" s="13"/>
      <c r="Y1258" s="12"/>
      <c r="Z1258" s="2"/>
      <c r="AA1258" s="11"/>
      <c r="AB1258" s="11"/>
      <c r="AC1258" s="11"/>
      <c r="AD1258" s="2"/>
      <c r="AE1258" s="2"/>
      <c r="AF1258" s="2"/>
      <c r="AG1258" s="2"/>
      <c r="AH1258" s="2"/>
      <c r="AI1258" s="2"/>
      <c r="AJ1258" s="4"/>
      <c r="AK1258" s="2"/>
      <c r="AL1258" s="2"/>
      <c r="AM1258" s="2"/>
      <c r="AN1258" s="2"/>
      <c r="AO1258" s="2"/>
      <c r="AP1258" s="2"/>
      <c r="AQ1258" s="10"/>
      <c r="AR1258" s="4"/>
      <c r="AS1258" s="9"/>
      <c r="AT1258" s="8"/>
      <c r="AU1258" s="7"/>
      <c r="AV1258" s="6"/>
      <c r="AW1258" s="7"/>
      <c r="AX1258" s="6"/>
      <c r="AY1258" s="5"/>
      <c r="AZ1258" s="6"/>
      <c r="BA1258" s="5"/>
      <c r="BB1258" s="6"/>
      <c r="BC1258" s="5"/>
      <c r="BD1258" s="6"/>
      <c r="BE1258" s="5"/>
      <c r="BF1258" s="6"/>
      <c r="BG1258" s="5"/>
      <c r="BH1258" s="6"/>
      <c r="BI1258" s="5"/>
      <c r="BJ1258" s="6"/>
      <c r="BK1258" s="5"/>
      <c r="BL1258" s="6"/>
      <c r="BM1258" s="5"/>
      <c r="BN1258" s="6"/>
      <c r="BO1258" s="5"/>
      <c r="BP1258" s="6"/>
      <c r="BQ1258" s="5"/>
      <c r="BR1258" s="2"/>
      <c r="BS1258" s="2"/>
      <c r="BT1258" s="4"/>
      <c r="BU1258" s="2"/>
      <c r="BV1258" s="2"/>
      <c r="BW1258" s="2"/>
      <c r="BX1258" s="3"/>
      <c r="BY1258" s="2"/>
      <c r="BZ1258" s="2"/>
    </row>
    <row r="1259" spans="2:78" ht="12" customHeight="1">
      <c r="B1259" s="22"/>
      <c r="C1259" s="4"/>
      <c r="D1259" s="3"/>
      <c r="E1259" s="21"/>
      <c r="F1259" s="3"/>
      <c r="G1259" s="20"/>
      <c r="H1259" s="13"/>
      <c r="I1259" s="19"/>
      <c r="J1259" s="19"/>
      <c r="K1259" s="116"/>
      <c r="L1259" s="19"/>
      <c r="M1259" s="18"/>
      <c r="N1259" s="17"/>
      <c r="O1259" s="16"/>
      <c r="P1259" s="2"/>
      <c r="Q1259" s="2"/>
      <c r="R1259" s="2"/>
      <c r="S1259" s="2"/>
      <c r="T1259" s="2"/>
      <c r="U1259" s="2"/>
      <c r="V1259" s="15"/>
      <c r="W1259" s="14"/>
      <c r="X1259" s="13"/>
      <c r="Y1259" s="12"/>
      <c r="Z1259" s="2"/>
      <c r="AA1259" s="11"/>
      <c r="AB1259" s="11"/>
      <c r="AC1259" s="11"/>
      <c r="AD1259" s="2"/>
      <c r="AE1259" s="2"/>
      <c r="AF1259" s="2"/>
      <c r="AG1259" s="2"/>
      <c r="AH1259" s="2"/>
      <c r="AI1259" s="2"/>
      <c r="AJ1259" s="4"/>
      <c r="AK1259" s="2"/>
      <c r="AL1259" s="2"/>
      <c r="AM1259" s="2"/>
      <c r="AN1259" s="2"/>
      <c r="AO1259" s="2"/>
      <c r="AP1259" s="2"/>
      <c r="AQ1259" s="10"/>
      <c r="AR1259" s="4"/>
      <c r="AS1259" s="9"/>
      <c r="AT1259" s="8"/>
      <c r="AU1259" s="7"/>
      <c r="AV1259" s="6"/>
      <c r="AW1259" s="7"/>
      <c r="AX1259" s="6"/>
      <c r="AY1259" s="5"/>
      <c r="AZ1259" s="6"/>
      <c r="BA1259" s="5"/>
      <c r="BB1259" s="6"/>
      <c r="BC1259" s="5"/>
      <c r="BD1259" s="6"/>
      <c r="BE1259" s="5"/>
      <c r="BF1259" s="6"/>
      <c r="BG1259" s="5"/>
      <c r="BH1259" s="6"/>
      <c r="BI1259" s="5"/>
      <c r="BJ1259" s="6"/>
      <c r="BK1259" s="5"/>
      <c r="BL1259" s="6"/>
      <c r="BM1259" s="5"/>
      <c r="BN1259" s="6"/>
      <c r="BO1259" s="5"/>
      <c r="BP1259" s="6"/>
      <c r="BQ1259" s="5"/>
      <c r="BR1259" s="2"/>
      <c r="BS1259" s="2"/>
      <c r="BT1259" s="4"/>
      <c r="BU1259" s="2"/>
      <c r="BV1259" s="2"/>
      <c r="BW1259" s="2"/>
      <c r="BX1259" s="3"/>
      <c r="BY1259" s="2"/>
      <c r="BZ1259" s="2"/>
    </row>
    <row r="1260" spans="2:78" ht="12" customHeight="1">
      <c r="B1260" s="22"/>
      <c r="C1260" s="4"/>
      <c r="D1260" s="3"/>
      <c r="E1260" s="21"/>
      <c r="F1260" s="3"/>
      <c r="G1260" s="20"/>
      <c r="H1260" s="13"/>
      <c r="I1260" s="19"/>
      <c r="J1260" s="19"/>
      <c r="K1260" s="116"/>
      <c r="L1260" s="19"/>
      <c r="M1260" s="18"/>
      <c r="N1260" s="17"/>
      <c r="O1260" s="16"/>
      <c r="P1260" s="2"/>
      <c r="Q1260" s="2"/>
      <c r="R1260" s="2"/>
      <c r="S1260" s="2"/>
      <c r="T1260" s="2"/>
      <c r="U1260" s="2"/>
      <c r="V1260" s="15"/>
      <c r="W1260" s="14"/>
      <c r="X1260" s="13"/>
      <c r="Y1260" s="12"/>
      <c r="Z1260" s="2"/>
      <c r="AA1260" s="11"/>
      <c r="AB1260" s="11"/>
      <c r="AC1260" s="11"/>
      <c r="AD1260" s="2"/>
      <c r="AE1260" s="2"/>
      <c r="AF1260" s="2"/>
      <c r="AG1260" s="2"/>
      <c r="AH1260" s="2"/>
      <c r="AI1260" s="2"/>
      <c r="AJ1260" s="4"/>
      <c r="AK1260" s="2"/>
      <c r="AL1260" s="2"/>
      <c r="AM1260" s="2"/>
      <c r="AN1260" s="2"/>
      <c r="AO1260" s="2"/>
      <c r="AP1260" s="2"/>
      <c r="AQ1260" s="10"/>
      <c r="AR1260" s="4"/>
      <c r="AS1260" s="9"/>
      <c r="AT1260" s="8"/>
      <c r="AU1260" s="7"/>
      <c r="AV1260" s="6"/>
      <c r="AW1260" s="7"/>
      <c r="AX1260" s="6"/>
      <c r="AY1260" s="5"/>
      <c r="AZ1260" s="6"/>
      <c r="BA1260" s="5"/>
      <c r="BB1260" s="6"/>
      <c r="BC1260" s="5"/>
      <c r="BD1260" s="6"/>
      <c r="BE1260" s="5"/>
      <c r="BF1260" s="6"/>
      <c r="BG1260" s="5"/>
      <c r="BH1260" s="6"/>
      <c r="BI1260" s="5"/>
      <c r="BJ1260" s="6"/>
      <c r="BK1260" s="5"/>
      <c r="BL1260" s="6"/>
      <c r="BM1260" s="5"/>
      <c r="BN1260" s="6"/>
      <c r="BO1260" s="5"/>
      <c r="BP1260" s="6"/>
      <c r="BQ1260" s="5"/>
      <c r="BR1260" s="2"/>
      <c r="BS1260" s="2"/>
      <c r="BT1260" s="4"/>
      <c r="BU1260" s="2"/>
      <c r="BV1260" s="2"/>
      <c r="BW1260" s="2"/>
      <c r="BX1260" s="3"/>
      <c r="BY1260" s="2"/>
      <c r="BZ1260" s="2"/>
    </row>
    <row r="1261" spans="2:78" ht="12" customHeight="1">
      <c r="B1261" s="22"/>
      <c r="C1261" s="4"/>
      <c r="D1261" s="3"/>
      <c r="E1261" s="21"/>
      <c r="F1261" s="3"/>
      <c r="G1261" s="20"/>
      <c r="H1261" s="13"/>
      <c r="I1261" s="19"/>
      <c r="J1261" s="19"/>
      <c r="K1261" s="116"/>
      <c r="L1261" s="19"/>
      <c r="M1261" s="18"/>
      <c r="N1261" s="17"/>
      <c r="O1261" s="16"/>
      <c r="P1261" s="2"/>
      <c r="Q1261" s="2"/>
      <c r="R1261" s="2"/>
      <c r="S1261" s="2"/>
      <c r="T1261" s="2"/>
      <c r="U1261" s="2"/>
      <c r="V1261" s="15"/>
      <c r="W1261" s="14"/>
      <c r="X1261" s="13"/>
      <c r="Y1261" s="12"/>
      <c r="Z1261" s="2"/>
      <c r="AA1261" s="11"/>
      <c r="AB1261" s="11"/>
      <c r="AC1261" s="11"/>
      <c r="AD1261" s="2"/>
      <c r="AE1261" s="2"/>
      <c r="AF1261" s="2"/>
      <c r="AG1261" s="2"/>
      <c r="AH1261" s="2"/>
      <c r="AI1261" s="2"/>
      <c r="AJ1261" s="4"/>
      <c r="AK1261" s="2"/>
      <c r="AL1261" s="2"/>
      <c r="AM1261" s="2"/>
      <c r="AN1261" s="2"/>
      <c r="AO1261" s="2"/>
      <c r="AP1261" s="2"/>
      <c r="AQ1261" s="10"/>
      <c r="AR1261" s="4"/>
      <c r="AS1261" s="9"/>
      <c r="AT1261" s="8"/>
      <c r="AU1261" s="7"/>
      <c r="AV1261" s="6"/>
      <c r="AW1261" s="7"/>
      <c r="AX1261" s="6"/>
      <c r="AY1261" s="5"/>
      <c r="AZ1261" s="6"/>
      <c r="BA1261" s="5"/>
      <c r="BB1261" s="6"/>
      <c r="BC1261" s="5"/>
      <c r="BD1261" s="6"/>
      <c r="BE1261" s="5"/>
      <c r="BF1261" s="6"/>
      <c r="BG1261" s="5"/>
      <c r="BH1261" s="6"/>
      <c r="BI1261" s="5"/>
      <c r="BJ1261" s="6"/>
      <c r="BK1261" s="5"/>
      <c r="BL1261" s="6"/>
      <c r="BM1261" s="5"/>
      <c r="BN1261" s="6"/>
      <c r="BO1261" s="5"/>
      <c r="BP1261" s="6"/>
      <c r="BQ1261" s="5"/>
      <c r="BR1261" s="2"/>
      <c r="BS1261" s="2"/>
      <c r="BT1261" s="4"/>
      <c r="BU1261" s="2"/>
      <c r="BV1261" s="2"/>
      <c r="BW1261" s="2"/>
      <c r="BX1261" s="3"/>
      <c r="BY1261" s="2"/>
      <c r="BZ1261" s="2"/>
    </row>
    <row r="1262" spans="2:78" ht="12" customHeight="1">
      <c r="B1262" s="22"/>
      <c r="C1262" s="4"/>
      <c r="D1262" s="3"/>
      <c r="E1262" s="21"/>
      <c r="F1262" s="3"/>
      <c r="G1262" s="20"/>
      <c r="H1262" s="13"/>
      <c r="I1262" s="19"/>
      <c r="J1262" s="19"/>
      <c r="K1262" s="116"/>
      <c r="L1262" s="19"/>
      <c r="M1262" s="18"/>
      <c r="N1262" s="17"/>
      <c r="O1262" s="16"/>
      <c r="P1262" s="2"/>
      <c r="Q1262" s="2"/>
      <c r="R1262" s="2"/>
      <c r="S1262" s="2"/>
      <c r="T1262" s="2"/>
      <c r="U1262" s="2"/>
      <c r="V1262" s="15"/>
      <c r="W1262" s="14"/>
      <c r="X1262" s="13"/>
      <c r="Y1262" s="12"/>
      <c r="Z1262" s="2"/>
      <c r="AA1262" s="11"/>
      <c r="AB1262" s="11"/>
      <c r="AC1262" s="11"/>
      <c r="AD1262" s="2"/>
      <c r="AE1262" s="2"/>
      <c r="AF1262" s="2"/>
      <c r="AG1262" s="2"/>
      <c r="AH1262" s="2"/>
      <c r="AI1262" s="2"/>
      <c r="AJ1262" s="4"/>
      <c r="AK1262" s="2"/>
      <c r="AL1262" s="2"/>
      <c r="AM1262" s="2"/>
      <c r="AN1262" s="2"/>
      <c r="AO1262" s="2"/>
      <c r="AP1262" s="2"/>
      <c r="AQ1262" s="10"/>
      <c r="AR1262" s="4"/>
      <c r="AS1262" s="9"/>
      <c r="AT1262" s="8"/>
      <c r="AU1262" s="7"/>
      <c r="AV1262" s="6"/>
      <c r="AW1262" s="7"/>
      <c r="AX1262" s="6"/>
      <c r="AY1262" s="5"/>
      <c r="AZ1262" s="6"/>
      <c r="BA1262" s="5"/>
      <c r="BB1262" s="6"/>
      <c r="BC1262" s="5"/>
      <c r="BD1262" s="6"/>
      <c r="BE1262" s="5"/>
      <c r="BF1262" s="6"/>
      <c r="BG1262" s="5"/>
      <c r="BH1262" s="6"/>
      <c r="BI1262" s="5"/>
      <c r="BJ1262" s="6"/>
      <c r="BK1262" s="5"/>
      <c r="BL1262" s="6"/>
      <c r="BM1262" s="5"/>
      <c r="BN1262" s="6"/>
      <c r="BO1262" s="5"/>
      <c r="BP1262" s="6"/>
      <c r="BQ1262" s="5"/>
      <c r="BR1262" s="2"/>
      <c r="BS1262" s="2"/>
      <c r="BT1262" s="4"/>
      <c r="BU1262" s="2"/>
      <c r="BV1262" s="2"/>
      <c r="BW1262" s="2"/>
      <c r="BX1262" s="3"/>
      <c r="BY1262" s="2"/>
      <c r="BZ1262" s="2"/>
    </row>
    <row r="1263" spans="2:78" ht="12" customHeight="1">
      <c r="B1263" s="22"/>
      <c r="C1263" s="4"/>
      <c r="D1263" s="3"/>
      <c r="E1263" s="21"/>
      <c r="F1263" s="3"/>
      <c r="G1263" s="20"/>
      <c r="H1263" s="13"/>
      <c r="I1263" s="19"/>
      <c r="J1263" s="19"/>
      <c r="K1263" s="116"/>
      <c r="L1263" s="19"/>
      <c r="M1263" s="18"/>
      <c r="N1263" s="17"/>
      <c r="O1263" s="16"/>
      <c r="P1263" s="2"/>
      <c r="Q1263" s="2"/>
      <c r="R1263" s="2"/>
      <c r="S1263" s="2"/>
      <c r="T1263" s="2"/>
      <c r="U1263" s="2"/>
      <c r="V1263" s="15"/>
      <c r="W1263" s="14"/>
      <c r="X1263" s="13"/>
      <c r="Y1263" s="12"/>
      <c r="Z1263" s="2"/>
      <c r="AA1263" s="11"/>
      <c r="AB1263" s="11"/>
      <c r="AC1263" s="11"/>
      <c r="AD1263" s="2"/>
      <c r="AE1263" s="2"/>
      <c r="AF1263" s="2"/>
      <c r="AG1263" s="2"/>
      <c r="AH1263" s="2"/>
      <c r="AI1263" s="2"/>
      <c r="AJ1263" s="4"/>
      <c r="AK1263" s="2"/>
      <c r="AL1263" s="2"/>
      <c r="AM1263" s="2"/>
      <c r="AN1263" s="2"/>
      <c r="AO1263" s="2"/>
      <c r="AP1263" s="2"/>
      <c r="AQ1263" s="10"/>
      <c r="AR1263" s="4"/>
      <c r="AS1263" s="9"/>
      <c r="AT1263" s="8"/>
      <c r="AU1263" s="7"/>
      <c r="AV1263" s="6"/>
      <c r="AW1263" s="7"/>
      <c r="AX1263" s="6"/>
      <c r="AY1263" s="5"/>
      <c r="AZ1263" s="6"/>
      <c r="BA1263" s="5"/>
      <c r="BB1263" s="6"/>
      <c r="BC1263" s="5"/>
      <c r="BD1263" s="6"/>
      <c r="BE1263" s="5"/>
      <c r="BF1263" s="6"/>
      <c r="BG1263" s="5"/>
      <c r="BH1263" s="6"/>
      <c r="BI1263" s="5"/>
      <c r="BJ1263" s="6"/>
      <c r="BK1263" s="5"/>
      <c r="BL1263" s="6"/>
      <c r="BM1263" s="5"/>
      <c r="BN1263" s="6"/>
      <c r="BO1263" s="5"/>
      <c r="BP1263" s="6"/>
      <c r="BQ1263" s="5"/>
      <c r="BR1263" s="2"/>
      <c r="BS1263" s="2"/>
      <c r="BT1263" s="4"/>
      <c r="BU1263" s="2"/>
      <c r="BV1263" s="2"/>
      <c r="BW1263" s="2"/>
      <c r="BX1263" s="3"/>
      <c r="BY1263" s="2"/>
      <c r="BZ1263" s="2"/>
    </row>
    <row r="1264" spans="2:78" ht="12" customHeight="1">
      <c r="B1264" s="22"/>
      <c r="C1264" s="4"/>
      <c r="D1264" s="3"/>
      <c r="E1264" s="21"/>
      <c r="F1264" s="3"/>
      <c r="G1264" s="20"/>
      <c r="H1264" s="13"/>
      <c r="I1264" s="19"/>
      <c r="J1264" s="19"/>
      <c r="K1264" s="116"/>
      <c r="L1264" s="19"/>
      <c r="M1264" s="18"/>
      <c r="N1264" s="17"/>
      <c r="O1264" s="16"/>
      <c r="P1264" s="2"/>
      <c r="Q1264" s="2"/>
      <c r="R1264" s="2"/>
      <c r="S1264" s="2"/>
      <c r="T1264" s="2"/>
      <c r="U1264" s="2"/>
      <c r="V1264" s="15"/>
      <c r="W1264" s="14"/>
      <c r="X1264" s="13"/>
      <c r="Y1264" s="12"/>
      <c r="Z1264" s="2"/>
      <c r="AA1264" s="11"/>
      <c r="AB1264" s="11"/>
      <c r="AC1264" s="11"/>
      <c r="AD1264" s="2"/>
      <c r="AE1264" s="2"/>
      <c r="AF1264" s="2"/>
      <c r="AG1264" s="2"/>
      <c r="AH1264" s="2"/>
      <c r="AI1264" s="2"/>
      <c r="AJ1264" s="4"/>
      <c r="AK1264" s="2"/>
      <c r="AL1264" s="2"/>
      <c r="AM1264" s="2"/>
      <c r="AN1264" s="2"/>
      <c r="AO1264" s="2"/>
      <c r="AP1264" s="2"/>
      <c r="AQ1264" s="10"/>
      <c r="AR1264" s="4"/>
      <c r="AS1264" s="9"/>
      <c r="AT1264" s="8"/>
      <c r="AU1264" s="7"/>
      <c r="AV1264" s="6"/>
      <c r="AW1264" s="7"/>
      <c r="AX1264" s="6"/>
      <c r="AY1264" s="5"/>
      <c r="AZ1264" s="6"/>
      <c r="BA1264" s="5"/>
      <c r="BB1264" s="6"/>
      <c r="BC1264" s="5"/>
      <c r="BD1264" s="6"/>
      <c r="BE1264" s="5"/>
      <c r="BF1264" s="6"/>
      <c r="BG1264" s="5"/>
      <c r="BH1264" s="6"/>
      <c r="BI1264" s="5"/>
      <c r="BJ1264" s="6"/>
      <c r="BK1264" s="5"/>
      <c r="BL1264" s="6"/>
      <c r="BM1264" s="5"/>
      <c r="BN1264" s="6"/>
      <c r="BO1264" s="5"/>
      <c r="BP1264" s="6"/>
      <c r="BQ1264" s="5"/>
      <c r="BR1264" s="2"/>
      <c r="BS1264" s="2"/>
      <c r="BT1264" s="4"/>
      <c r="BU1264" s="2"/>
      <c r="BV1264" s="2"/>
      <c r="BW1264" s="2"/>
      <c r="BX1264" s="3"/>
      <c r="BY1264" s="2"/>
      <c r="BZ1264" s="2"/>
    </row>
    <row r="1265" spans="2:78" ht="12" customHeight="1">
      <c r="B1265" s="22"/>
      <c r="C1265" s="4"/>
      <c r="D1265" s="3"/>
      <c r="E1265" s="21"/>
      <c r="F1265" s="3"/>
      <c r="G1265" s="20"/>
      <c r="H1265" s="13"/>
      <c r="I1265" s="19"/>
      <c r="J1265" s="19"/>
      <c r="K1265" s="116"/>
      <c r="L1265" s="19"/>
      <c r="M1265" s="18"/>
      <c r="N1265" s="17"/>
      <c r="O1265" s="16"/>
      <c r="P1265" s="2"/>
      <c r="Q1265" s="2"/>
      <c r="R1265" s="2"/>
      <c r="S1265" s="2"/>
      <c r="T1265" s="2"/>
      <c r="U1265" s="2"/>
      <c r="V1265" s="15"/>
      <c r="W1265" s="14"/>
      <c r="X1265" s="13"/>
      <c r="Y1265" s="12"/>
      <c r="Z1265" s="2"/>
      <c r="AA1265" s="11"/>
      <c r="AB1265" s="11"/>
      <c r="AC1265" s="11"/>
      <c r="AD1265" s="2"/>
      <c r="AE1265" s="2"/>
      <c r="AF1265" s="2"/>
      <c r="AG1265" s="2"/>
      <c r="AH1265" s="2"/>
      <c r="AI1265" s="2"/>
      <c r="AJ1265" s="4"/>
      <c r="AK1265" s="2"/>
      <c r="AL1265" s="2"/>
      <c r="AM1265" s="2"/>
      <c r="AN1265" s="2"/>
      <c r="AO1265" s="2"/>
      <c r="AP1265" s="2"/>
      <c r="AQ1265" s="10"/>
      <c r="AR1265" s="4"/>
      <c r="AS1265" s="9"/>
      <c r="AT1265" s="8"/>
      <c r="AU1265" s="7"/>
      <c r="AV1265" s="6"/>
      <c r="AW1265" s="7"/>
      <c r="AX1265" s="6"/>
      <c r="AY1265" s="5"/>
      <c r="AZ1265" s="6"/>
      <c r="BA1265" s="5"/>
      <c r="BB1265" s="6"/>
      <c r="BC1265" s="5"/>
      <c r="BD1265" s="6"/>
      <c r="BE1265" s="5"/>
      <c r="BF1265" s="6"/>
      <c r="BG1265" s="5"/>
      <c r="BH1265" s="6"/>
      <c r="BI1265" s="5"/>
      <c r="BJ1265" s="6"/>
      <c r="BK1265" s="5"/>
      <c r="BL1265" s="6"/>
      <c r="BM1265" s="5"/>
      <c r="BN1265" s="6"/>
      <c r="BO1265" s="5"/>
      <c r="BP1265" s="6"/>
      <c r="BQ1265" s="5"/>
      <c r="BR1265" s="2"/>
      <c r="BS1265" s="2"/>
      <c r="BT1265" s="4"/>
      <c r="BU1265" s="2"/>
      <c r="BV1265" s="2"/>
      <c r="BW1265" s="2"/>
      <c r="BX1265" s="3"/>
      <c r="BY1265" s="2"/>
      <c r="BZ1265" s="2"/>
    </row>
    <row r="1266" spans="2:78" ht="12" customHeight="1">
      <c r="B1266" s="22"/>
      <c r="C1266" s="4"/>
      <c r="D1266" s="3"/>
      <c r="E1266" s="21"/>
      <c r="F1266" s="3"/>
      <c r="G1266" s="20"/>
      <c r="H1266" s="13"/>
      <c r="I1266" s="19"/>
      <c r="J1266" s="19"/>
      <c r="K1266" s="116"/>
      <c r="L1266" s="19"/>
      <c r="M1266" s="18"/>
      <c r="N1266" s="17"/>
      <c r="O1266" s="16"/>
      <c r="P1266" s="2"/>
      <c r="Q1266" s="2"/>
      <c r="R1266" s="2"/>
      <c r="S1266" s="2"/>
      <c r="T1266" s="2"/>
      <c r="U1266" s="2"/>
      <c r="V1266" s="15"/>
      <c r="W1266" s="14"/>
      <c r="X1266" s="13"/>
      <c r="Y1266" s="12"/>
      <c r="Z1266" s="2"/>
      <c r="AA1266" s="11"/>
      <c r="AB1266" s="11"/>
      <c r="AC1266" s="11"/>
      <c r="AD1266" s="2"/>
      <c r="AE1266" s="2"/>
      <c r="AF1266" s="2"/>
      <c r="AG1266" s="2"/>
      <c r="AH1266" s="2"/>
      <c r="AI1266" s="2"/>
      <c r="AJ1266" s="4"/>
      <c r="AK1266" s="2"/>
      <c r="AL1266" s="2"/>
      <c r="AM1266" s="2"/>
      <c r="AN1266" s="2"/>
      <c r="AO1266" s="2"/>
      <c r="AP1266" s="2"/>
      <c r="AQ1266" s="10"/>
      <c r="AR1266" s="4"/>
      <c r="AS1266" s="9"/>
      <c r="AT1266" s="8"/>
      <c r="AU1266" s="7"/>
      <c r="AV1266" s="6"/>
      <c r="AW1266" s="7"/>
      <c r="AX1266" s="6"/>
      <c r="AY1266" s="5"/>
      <c r="AZ1266" s="6"/>
      <c r="BA1266" s="5"/>
      <c r="BB1266" s="6"/>
      <c r="BC1266" s="5"/>
      <c r="BD1266" s="6"/>
      <c r="BE1266" s="5"/>
      <c r="BF1266" s="6"/>
      <c r="BG1266" s="5"/>
      <c r="BH1266" s="6"/>
      <c r="BI1266" s="5"/>
      <c r="BJ1266" s="6"/>
      <c r="BK1266" s="5"/>
      <c r="BL1266" s="6"/>
      <c r="BM1266" s="5"/>
      <c r="BN1266" s="6"/>
      <c r="BO1266" s="5"/>
      <c r="BP1266" s="6"/>
      <c r="BQ1266" s="5"/>
      <c r="BR1266" s="2"/>
      <c r="BS1266" s="2"/>
      <c r="BT1266" s="4"/>
      <c r="BU1266" s="2"/>
      <c r="BV1266" s="2"/>
      <c r="BW1266" s="2"/>
      <c r="BX1266" s="3"/>
      <c r="BY1266" s="2"/>
      <c r="BZ1266" s="2"/>
    </row>
    <row r="1267" spans="2:78" ht="12" customHeight="1">
      <c r="B1267" s="22"/>
      <c r="C1267" s="4"/>
      <c r="D1267" s="3"/>
      <c r="E1267" s="21"/>
      <c r="F1267" s="3"/>
      <c r="G1267" s="20"/>
      <c r="H1267" s="13"/>
      <c r="I1267" s="19"/>
      <c r="J1267" s="19"/>
      <c r="K1267" s="116"/>
      <c r="L1267" s="19"/>
      <c r="M1267" s="18"/>
      <c r="N1267" s="17"/>
      <c r="O1267" s="16"/>
      <c r="P1267" s="2"/>
      <c r="Q1267" s="2"/>
      <c r="R1267" s="2"/>
      <c r="S1267" s="2"/>
      <c r="T1267" s="2"/>
      <c r="U1267" s="2"/>
      <c r="V1267" s="15"/>
      <c r="W1267" s="14"/>
      <c r="X1267" s="13"/>
      <c r="Y1267" s="12"/>
      <c r="Z1267" s="2"/>
      <c r="AA1267" s="11"/>
      <c r="AB1267" s="11"/>
      <c r="AC1267" s="11"/>
      <c r="AD1267" s="2"/>
      <c r="AE1267" s="2"/>
      <c r="AF1267" s="2"/>
      <c r="AG1267" s="2"/>
      <c r="AH1267" s="2"/>
      <c r="AI1267" s="2"/>
      <c r="AJ1267" s="4"/>
      <c r="AK1267" s="2"/>
      <c r="AL1267" s="2"/>
      <c r="AM1267" s="2"/>
      <c r="AN1267" s="2"/>
      <c r="AO1267" s="2"/>
      <c r="AP1267" s="2"/>
      <c r="AQ1267" s="10"/>
      <c r="AR1267" s="4"/>
      <c r="AS1267" s="9"/>
      <c r="AT1267" s="8"/>
      <c r="AU1267" s="7"/>
      <c r="AV1267" s="6"/>
      <c r="AW1267" s="7"/>
      <c r="AX1267" s="6"/>
      <c r="AY1267" s="5"/>
      <c r="AZ1267" s="6"/>
      <c r="BA1267" s="5"/>
      <c r="BB1267" s="6"/>
      <c r="BC1267" s="5"/>
      <c r="BD1267" s="6"/>
      <c r="BE1267" s="5"/>
      <c r="BF1267" s="6"/>
      <c r="BG1267" s="5"/>
      <c r="BH1267" s="6"/>
      <c r="BI1267" s="5"/>
      <c r="BJ1267" s="6"/>
      <c r="BK1267" s="5"/>
      <c r="BL1267" s="6"/>
      <c r="BM1267" s="5"/>
      <c r="BN1267" s="6"/>
      <c r="BO1267" s="5"/>
      <c r="BP1267" s="6"/>
      <c r="BQ1267" s="5"/>
      <c r="BR1267" s="2"/>
      <c r="BS1267" s="2"/>
      <c r="BT1267" s="4"/>
      <c r="BU1267" s="2"/>
      <c r="BV1267" s="2"/>
      <c r="BW1267" s="2"/>
      <c r="BX1267" s="3"/>
      <c r="BY1267" s="2"/>
      <c r="BZ1267" s="2"/>
    </row>
    <row r="1268" spans="2:78" ht="12" customHeight="1">
      <c r="B1268" s="22"/>
      <c r="C1268" s="4"/>
      <c r="D1268" s="3"/>
      <c r="E1268" s="21"/>
      <c r="F1268" s="3"/>
      <c r="G1268" s="20"/>
      <c r="H1268" s="13"/>
      <c r="I1268" s="19"/>
      <c r="J1268" s="19"/>
      <c r="K1268" s="116"/>
      <c r="L1268" s="19"/>
      <c r="M1268" s="18"/>
      <c r="N1268" s="17"/>
      <c r="O1268" s="16"/>
      <c r="P1268" s="2"/>
      <c r="Q1268" s="2"/>
      <c r="R1268" s="2"/>
      <c r="S1268" s="2"/>
      <c r="T1268" s="2"/>
      <c r="U1268" s="2"/>
      <c r="V1268" s="15"/>
      <c r="W1268" s="14"/>
      <c r="X1268" s="13"/>
      <c r="Y1268" s="12"/>
      <c r="Z1268" s="2"/>
      <c r="AA1268" s="11"/>
      <c r="AB1268" s="11"/>
      <c r="AC1268" s="11"/>
      <c r="AD1268" s="2"/>
      <c r="AE1268" s="2"/>
      <c r="AF1268" s="2"/>
      <c r="AG1268" s="2"/>
      <c r="AH1268" s="2"/>
      <c r="AI1268" s="2"/>
      <c r="AJ1268" s="4"/>
      <c r="AK1268" s="2"/>
      <c r="AL1268" s="2"/>
      <c r="AM1268" s="2"/>
      <c r="AN1268" s="2"/>
      <c r="AO1268" s="2"/>
      <c r="AP1268" s="2"/>
      <c r="AQ1268" s="10"/>
      <c r="AR1268" s="4"/>
      <c r="AS1268" s="9"/>
      <c r="AT1268" s="8"/>
      <c r="AU1268" s="7"/>
      <c r="AV1268" s="6"/>
      <c r="AW1268" s="7"/>
      <c r="AX1268" s="6"/>
      <c r="AY1268" s="5"/>
      <c r="AZ1268" s="6"/>
      <c r="BA1268" s="5"/>
      <c r="BB1268" s="6"/>
      <c r="BC1268" s="5"/>
      <c r="BD1268" s="6"/>
      <c r="BE1268" s="5"/>
      <c r="BF1268" s="6"/>
      <c r="BG1268" s="5"/>
      <c r="BH1268" s="6"/>
      <c r="BI1268" s="5"/>
      <c r="BJ1268" s="6"/>
      <c r="BK1268" s="5"/>
      <c r="BL1268" s="6"/>
      <c r="BM1268" s="5"/>
      <c r="BN1268" s="6"/>
      <c r="BO1268" s="5"/>
      <c r="BP1268" s="6"/>
      <c r="BQ1268" s="5"/>
      <c r="BR1268" s="2"/>
      <c r="BS1268" s="2"/>
      <c r="BT1268" s="4"/>
      <c r="BU1268" s="2"/>
      <c r="BV1268" s="2"/>
      <c r="BW1268" s="2"/>
      <c r="BX1268" s="3"/>
      <c r="BY1268" s="2"/>
      <c r="BZ1268" s="2"/>
    </row>
    <row r="1269" spans="2:78" ht="12" customHeight="1">
      <c r="B1269" s="22"/>
      <c r="C1269" s="4"/>
      <c r="D1269" s="3"/>
      <c r="E1269" s="21"/>
      <c r="F1269" s="3"/>
      <c r="G1269" s="20"/>
      <c r="H1269" s="13"/>
      <c r="I1269" s="19"/>
      <c r="J1269" s="19"/>
      <c r="K1269" s="116"/>
      <c r="L1269" s="19"/>
      <c r="M1269" s="18"/>
      <c r="N1269" s="17"/>
      <c r="O1269" s="16"/>
      <c r="P1269" s="2"/>
      <c r="Q1269" s="2"/>
      <c r="R1269" s="2"/>
      <c r="S1269" s="2"/>
      <c r="T1269" s="2"/>
      <c r="U1269" s="2"/>
      <c r="V1269" s="15"/>
      <c r="W1269" s="14"/>
      <c r="X1269" s="13"/>
      <c r="Y1269" s="12"/>
      <c r="Z1269" s="2"/>
      <c r="AA1269" s="11"/>
      <c r="AB1269" s="11"/>
      <c r="AC1269" s="11"/>
      <c r="AD1269" s="2"/>
      <c r="AE1269" s="2"/>
      <c r="AF1269" s="2"/>
      <c r="AG1269" s="2"/>
      <c r="AH1269" s="2"/>
      <c r="AI1269" s="2"/>
      <c r="AJ1269" s="4"/>
      <c r="AK1269" s="2"/>
      <c r="AL1269" s="2"/>
      <c r="AM1269" s="2"/>
      <c r="AN1269" s="2"/>
      <c r="AO1269" s="2"/>
      <c r="AP1269" s="2"/>
      <c r="AQ1269" s="10"/>
      <c r="AR1269" s="4"/>
      <c r="AS1269" s="9"/>
      <c r="AT1269" s="8"/>
      <c r="AU1269" s="7"/>
      <c r="AV1269" s="6"/>
      <c r="AW1269" s="7"/>
      <c r="AX1269" s="6"/>
      <c r="AY1269" s="5"/>
      <c r="AZ1269" s="6"/>
      <c r="BA1269" s="5"/>
      <c r="BB1269" s="6"/>
      <c r="BC1269" s="5"/>
      <c r="BD1269" s="6"/>
      <c r="BE1269" s="5"/>
      <c r="BF1269" s="6"/>
      <c r="BG1269" s="5"/>
      <c r="BH1269" s="6"/>
      <c r="BI1269" s="5"/>
      <c r="BJ1269" s="6"/>
      <c r="BK1269" s="5"/>
      <c r="BL1269" s="6"/>
      <c r="BM1269" s="5"/>
      <c r="BN1269" s="6"/>
      <c r="BO1269" s="5"/>
      <c r="BP1269" s="6"/>
      <c r="BQ1269" s="5"/>
      <c r="BR1269" s="2"/>
      <c r="BS1269" s="2"/>
      <c r="BT1269" s="4"/>
      <c r="BU1269" s="2"/>
      <c r="BV1269" s="2"/>
      <c r="BW1269" s="2"/>
      <c r="BX1269" s="3"/>
      <c r="BY1269" s="2"/>
      <c r="BZ1269" s="2"/>
    </row>
    <row r="1270" spans="2:78" ht="12" customHeight="1">
      <c r="B1270" s="22"/>
      <c r="C1270" s="4"/>
      <c r="D1270" s="3"/>
      <c r="E1270" s="21"/>
      <c r="F1270" s="3"/>
      <c r="G1270" s="20"/>
      <c r="H1270" s="13"/>
      <c r="I1270" s="19"/>
      <c r="J1270" s="19"/>
      <c r="K1270" s="116"/>
      <c r="L1270" s="19"/>
      <c r="M1270" s="18"/>
      <c r="N1270" s="17"/>
      <c r="O1270" s="16"/>
      <c r="P1270" s="2"/>
      <c r="Q1270" s="2"/>
      <c r="R1270" s="2"/>
      <c r="S1270" s="2"/>
      <c r="T1270" s="2"/>
      <c r="U1270" s="2"/>
      <c r="V1270" s="15"/>
      <c r="W1270" s="14"/>
      <c r="X1270" s="13"/>
      <c r="Y1270" s="12"/>
      <c r="Z1270" s="2"/>
      <c r="AA1270" s="11"/>
      <c r="AB1270" s="11"/>
      <c r="AC1270" s="11"/>
      <c r="AD1270" s="2"/>
      <c r="AE1270" s="2"/>
      <c r="AF1270" s="2"/>
      <c r="AG1270" s="2"/>
      <c r="AH1270" s="2"/>
      <c r="AI1270" s="2"/>
      <c r="AJ1270" s="4"/>
      <c r="AK1270" s="2"/>
      <c r="AL1270" s="2"/>
      <c r="AM1270" s="2"/>
      <c r="AN1270" s="2"/>
      <c r="AO1270" s="2"/>
      <c r="AP1270" s="2"/>
      <c r="AQ1270" s="10"/>
      <c r="AR1270" s="4"/>
      <c r="AS1270" s="9"/>
      <c r="AT1270" s="8"/>
      <c r="AU1270" s="7"/>
      <c r="AV1270" s="6"/>
      <c r="AW1270" s="7"/>
      <c r="AX1270" s="6"/>
      <c r="AY1270" s="5"/>
      <c r="AZ1270" s="6"/>
      <c r="BA1270" s="5"/>
      <c r="BB1270" s="6"/>
      <c r="BC1270" s="5"/>
      <c r="BD1270" s="6"/>
      <c r="BE1270" s="5"/>
      <c r="BF1270" s="6"/>
      <c r="BG1270" s="5"/>
      <c r="BH1270" s="6"/>
      <c r="BI1270" s="5"/>
      <c r="BJ1270" s="6"/>
      <c r="BK1270" s="5"/>
      <c r="BL1270" s="6"/>
      <c r="BM1270" s="5"/>
      <c r="BN1270" s="6"/>
      <c r="BO1270" s="5"/>
      <c r="BP1270" s="6"/>
      <c r="BQ1270" s="5"/>
      <c r="BR1270" s="2"/>
      <c r="BS1270" s="2"/>
      <c r="BT1270" s="4"/>
      <c r="BU1270" s="2"/>
      <c r="BV1270" s="2"/>
      <c r="BW1270" s="2"/>
      <c r="BX1270" s="3"/>
      <c r="BY1270" s="2"/>
      <c r="BZ1270" s="2"/>
    </row>
    <row r="1271" spans="2:78" ht="12" customHeight="1">
      <c r="B1271" s="22"/>
      <c r="C1271" s="4"/>
      <c r="D1271" s="3"/>
      <c r="E1271" s="21"/>
      <c r="F1271" s="3"/>
      <c r="G1271" s="20"/>
      <c r="H1271" s="13"/>
      <c r="I1271" s="19"/>
      <c r="J1271" s="19"/>
      <c r="K1271" s="116"/>
      <c r="L1271" s="19"/>
      <c r="M1271" s="18"/>
      <c r="N1271" s="17"/>
      <c r="O1271" s="16"/>
      <c r="P1271" s="2"/>
      <c r="Q1271" s="2"/>
      <c r="R1271" s="2"/>
      <c r="S1271" s="2"/>
      <c r="T1271" s="2"/>
      <c r="U1271" s="2"/>
      <c r="V1271" s="15"/>
      <c r="W1271" s="14"/>
      <c r="X1271" s="13"/>
      <c r="Y1271" s="12"/>
      <c r="Z1271" s="2"/>
      <c r="AA1271" s="11"/>
      <c r="AB1271" s="11"/>
      <c r="AC1271" s="11"/>
      <c r="AD1271" s="2"/>
      <c r="AE1271" s="2"/>
      <c r="AF1271" s="2"/>
      <c r="AG1271" s="2"/>
      <c r="AH1271" s="2"/>
      <c r="AI1271" s="2"/>
      <c r="AJ1271" s="4"/>
      <c r="AK1271" s="2"/>
      <c r="AL1271" s="2"/>
      <c r="AM1271" s="2"/>
      <c r="AN1271" s="2"/>
      <c r="AO1271" s="2"/>
      <c r="AP1271" s="2"/>
      <c r="AQ1271" s="10"/>
      <c r="AR1271" s="4"/>
      <c r="AS1271" s="9"/>
      <c r="AT1271" s="8"/>
      <c r="AU1271" s="7"/>
      <c r="AV1271" s="6"/>
      <c r="AW1271" s="7"/>
      <c r="AX1271" s="6"/>
      <c r="AY1271" s="5"/>
      <c r="AZ1271" s="6"/>
      <c r="BA1271" s="5"/>
      <c r="BB1271" s="6"/>
      <c r="BC1271" s="5"/>
      <c r="BD1271" s="6"/>
      <c r="BE1271" s="5"/>
      <c r="BF1271" s="6"/>
      <c r="BG1271" s="5"/>
      <c r="BH1271" s="6"/>
      <c r="BI1271" s="5"/>
      <c r="BJ1271" s="6"/>
      <c r="BK1271" s="5"/>
      <c r="BL1271" s="6"/>
      <c r="BM1271" s="5"/>
      <c r="BN1271" s="6"/>
      <c r="BO1271" s="5"/>
      <c r="BP1271" s="6"/>
      <c r="BQ1271" s="5"/>
      <c r="BR1271" s="2"/>
      <c r="BS1271" s="2"/>
      <c r="BT1271" s="4"/>
      <c r="BU1271" s="2"/>
      <c r="BV1271" s="2"/>
      <c r="BW1271" s="2"/>
      <c r="BX1271" s="3"/>
      <c r="BY1271" s="2"/>
      <c r="BZ1271" s="2"/>
    </row>
    <row r="1272" spans="2:78" ht="12" customHeight="1">
      <c r="B1272" s="22"/>
      <c r="C1272" s="4"/>
      <c r="D1272" s="3"/>
      <c r="E1272" s="21"/>
      <c r="F1272" s="3"/>
      <c r="G1272" s="20"/>
      <c r="H1272" s="13"/>
      <c r="I1272" s="19"/>
      <c r="J1272" s="19"/>
      <c r="K1272" s="116"/>
      <c r="L1272" s="19"/>
      <c r="M1272" s="18"/>
      <c r="N1272" s="17"/>
      <c r="O1272" s="16"/>
      <c r="P1272" s="2"/>
      <c r="Q1272" s="2"/>
      <c r="R1272" s="2"/>
      <c r="S1272" s="2"/>
      <c r="T1272" s="2"/>
      <c r="U1272" s="2"/>
      <c r="V1272" s="15"/>
      <c r="W1272" s="14"/>
      <c r="X1272" s="13"/>
      <c r="Y1272" s="12"/>
      <c r="Z1272" s="2"/>
      <c r="AA1272" s="11"/>
      <c r="AB1272" s="11"/>
      <c r="AC1272" s="11"/>
      <c r="AD1272" s="2"/>
      <c r="AE1272" s="2"/>
      <c r="AF1272" s="2"/>
      <c r="AG1272" s="2"/>
      <c r="AH1272" s="2"/>
      <c r="AI1272" s="2"/>
      <c r="AJ1272" s="4"/>
      <c r="AK1272" s="2"/>
      <c r="AL1272" s="2"/>
      <c r="AM1272" s="2"/>
      <c r="AN1272" s="2"/>
      <c r="AO1272" s="2"/>
      <c r="AP1272" s="2"/>
      <c r="AQ1272" s="10"/>
      <c r="AR1272" s="4"/>
      <c r="AS1272" s="9"/>
      <c r="AT1272" s="8"/>
      <c r="AU1272" s="7"/>
      <c r="AV1272" s="6"/>
      <c r="AW1272" s="7"/>
      <c r="AX1272" s="6"/>
      <c r="AY1272" s="5"/>
      <c r="AZ1272" s="6"/>
      <c r="BA1272" s="5"/>
      <c r="BB1272" s="6"/>
      <c r="BC1272" s="5"/>
      <c r="BD1272" s="6"/>
      <c r="BE1272" s="5"/>
      <c r="BF1272" s="6"/>
      <c r="BG1272" s="5"/>
      <c r="BH1272" s="6"/>
      <c r="BI1272" s="5"/>
      <c r="BJ1272" s="6"/>
      <c r="BK1272" s="5"/>
      <c r="BL1272" s="6"/>
      <c r="BM1272" s="5"/>
      <c r="BN1272" s="6"/>
      <c r="BO1272" s="5"/>
      <c r="BP1272" s="6"/>
      <c r="BQ1272" s="5"/>
      <c r="BR1272" s="2"/>
      <c r="BS1272" s="2"/>
      <c r="BT1272" s="4"/>
      <c r="BU1272" s="2"/>
      <c r="BV1272" s="2"/>
      <c r="BW1272" s="2"/>
      <c r="BX1272" s="3"/>
      <c r="BY1272" s="2"/>
      <c r="BZ1272" s="2"/>
    </row>
    <row r="1273" spans="2:78" ht="12" customHeight="1">
      <c r="B1273" s="22"/>
      <c r="C1273" s="4"/>
      <c r="D1273" s="3"/>
      <c r="E1273" s="21"/>
      <c r="F1273" s="3"/>
      <c r="G1273" s="20"/>
      <c r="H1273" s="13"/>
      <c r="I1273" s="19"/>
      <c r="J1273" s="19"/>
      <c r="K1273" s="116"/>
      <c r="L1273" s="19"/>
      <c r="M1273" s="18"/>
      <c r="N1273" s="17"/>
      <c r="O1273" s="16"/>
      <c r="P1273" s="2"/>
      <c r="Q1273" s="2"/>
      <c r="R1273" s="2"/>
      <c r="S1273" s="2"/>
      <c r="T1273" s="2"/>
      <c r="U1273" s="2"/>
      <c r="V1273" s="15"/>
      <c r="W1273" s="14"/>
      <c r="X1273" s="13"/>
      <c r="Y1273" s="12"/>
      <c r="Z1273" s="2"/>
      <c r="AA1273" s="11"/>
      <c r="AB1273" s="11"/>
      <c r="AC1273" s="11"/>
      <c r="AD1273" s="2"/>
      <c r="AE1273" s="2"/>
      <c r="AF1273" s="2"/>
      <c r="AG1273" s="2"/>
      <c r="AH1273" s="2"/>
      <c r="AI1273" s="2"/>
      <c r="AJ1273" s="4"/>
      <c r="AK1273" s="2"/>
      <c r="AL1273" s="2"/>
      <c r="AM1273" s="2"/>
      <c r="AN1273" s="2"/>
      <c r="AO1273" s="2"/>
      <c r="AP1273" s="2"/>
      <c r="AQ1273" s="10"/>
      <c r="AR1273" s="4"/>
      <c r="AS1273" s="9"/>
      <c r="AT1273" s="8"/>
      <c r="AU1273" s="7"/>
      <c r="AV1273" s="6"/>
      <c r="AW1273" s="7"/>
      <c r="AX1273" s="6"/>
      <c r="AY1273" s="5"/>
      <c r="AZ1273" s="6"/>
      <c r="BA1273" s="5"/>
      <c r="BB1273" s="6"/>
      <c r="BC1273" s="5"/>
      <c r="BD1273" s="6"/>
      <c r="BE1273" s="5"/>
      <c r="BF1273" s="6"/>
      <c r="BG1273" s="5"/>
      <c r="BH1273" s="6"/>
      <c r="BI1273" s="5"/>
      <c r="BJ1273" s="6"/>
      <c r="BK1273" s="5"/>
      <c r="BL1273" s="6"/>
      <c r="BM1273" s="5"/>
      <c r="BN1273" s="6"/>
      <c r="BO1273" s="5"/>
      <c r="BP1273" s="6"/>
      <c r="BQ1273" s="5"/>
      <c r="BR1273" s="2"/>
      <c r="BS1273" s="2"/>
      <c r="BT1273" s="4"/>
      <c r="BU1273" s="2"/>
      <c r="BV1273" s="2"/>
      <c r="BW1273" s="2"/>
      <c r="BX1273" s="3"/>
      <c r="BY1273" s="2"/>
      <c r="BZ1273" s="2"/>
    </row>
    <row r="1274" spans="2:78" ht="12" customHeight="1">
      <c r="B1274" s="22"/>
      <c r="C1274" s="4"/>
      <c r="D1274" s="3"/>
      <c r="E1274" s="21"/>
      <c r="F1274" s="3"/>
      <c r="G1274" s="20"/>
      <c r="H1274" s="13"/>
      <c r="I1274" s="19"/>
      <c r="J1274" s="19"/>
      <c r="K1274" s="116"/>
      <c r="L1274" s="19"/>
      <c r="M1274" s="18"/>
      <c r="N1274" s="17"/>
      <c r="O1274" s="16"/>
      <c r="P1274" s="2"/>
      <c r="Q1274" s="2"/>
      <c r="R1274" s="2"/>
      <c r="S1274" s="2"/>
      <c r="T1274" s="2"/>
      <c r="U1274" s="2"/>
      <c r="V1274" s="15"/>
      <c r="W1274" s="14"/>
      <c r="X1274" s="13"/>
      <c r="Y1274" s="12"/>
      <c r="Z1274" s="2"/>
      <c r="AA1274" s="11"/>
      <c r="AB1274" s="11"/>
      <c r="AC1274" s="11"/>
      <c r="AD1274" s="2"/>
      <c r="AE1274" s="2"/>
      <c r="AF1274" s="2"/>
      <c r="AG1274" s="2"/>
      <c r="AH1274" s="2"/>
      <c r="AI1274" s="2"/>
      <c r="AJ1274" s="4"/>
      <c r="AK1274" s="2"/>
      <c r="AL1274" s="2"/>
      <c r="AM1274" s="2"/>
      <c r="AN1274" s="2"/>
      <c r="AO1274" s="2"/>
      <c r="AP1274" s="2"/>
      <c r="AQ1274" s="10"/>
      <c r="AR1274" s="4"/>
      <c r="AS1274" s="9"/>
      <c r="AT1274" s="8"/>
      <c r="AU1274" s="7"/>
      <c r="AV1274" s="6"/>
      <c r="AW1274" s="7"/>
      <c r="AX1274" s="6"/>
      <c r="AY1274" s="5"/>
      <c r="AZ1274" s="6"/>
      <c r="BA1274" s="5"/>
      <c r="BB1274" s="6"/>
      <c r="BC1274" s="5"/>
      <c r="BD1274" s="6"/>
      <c r="BE1274" s="5"/>
      <c r="BF1274" s="6"/>
      <c r="BG1274" s="5"/>
      <c r="BH1274" s="6"/>
      <c r="BI1274" s="5"/>
      <c r="BJ1274" s="6"/>
      <c r="BK1274" s="5"/>
      <c r="BL1274" s="6"/>
      <c r="BM1274" s="5"/>
      <c r="BN1274" s="6"/>
      <c r="BO1274" s="5"/>
      <c r="BP1274" s="6"/>
      <c r="BQ1274" s="5"/>
      <c r="BR1274" s="2"/>
      <c r="BS1274" s="2"/>
      <c r="BT1274" s="4"/>
      <c r="BU1274" s="2"/>
      <c r="BV1274" s="2"/>
      <c r="BW1274" s="2"/>
      <c r="BX1274" s="3"/>
      <c r="BY1274" s="2"/>
      <c r="BZ1274" s="2"/>
    </row>
    <row r="1275" spans="2:78" ht="12" customHeight="1">
      <c r="B1275" s="22"/>
      <c r="C1275" s="4"/>
      <c r="D1275" s="3"/>
      <c r="E1275" s="21"/>
      <c r="F1275" s="3"/>
      <c r="G1275" s="20"/>
      <c r="H1275" s="13"/>
      <c r="I1275" s="19"/>
      <c r="J1275" s="19"/>
      <c r="K1275" s="116"/>
      <c r="L1275" s="19"/>
      <c r="M1275" s="18"/>
      <c r="N1275" s="17"/>
      <c r="O1275" s="16"/>
      <c r="P1275" s="2"/>
      <c r="Q1275" s="2"/>
      <c r="R1275" s="2"/>
      <c r="S1275" s="2"/>
      <c r="T1275" s="2"/>
      <c r="U1275" s="2"/>
      <c r="V1275" s="15"/>
      <c r="W1275" s="14"/>
      <c r="X1275" s="13"/>
      <c r="Y1275" s="12"/>
      <c r="Z1275" s="2"/>
      <c r="AA1275" s="11"/>
      <c r="AB1275" s="11"/>
      <c r="AC1275" s="11"/>
      <c r="AD1275" s="2"/>
      <c r="AE1275" s="2"/>
      <c r="AF1275" s="2"/>
      <c r="AG1275" s="2"/>
      <c r="AH1275" s="2"/>
      <c r="AI1275" s="2"/>
      <c r="AJ1275" s="4"/>
      <c r="AK1275" s="2"/>
      <c r="AL1275" s="2"/>
      <c r="AM1275" s="2"/>
      <c r="AN1275" s="2"/>
      <c r="AO1275" s="2"/>
      <c r="AP1275" s="2"/>
      <c r="AQ1275" s="10"/>
      <c r="AR1275" s="4"/>
      <c r="AS1275" s="9"/>
      <c r="AT1275" s="8"/>
      <c r="AU1275" s="7"/>
      <c r="AV1275" s="6"/>
      <c r="AW1275" s="7"/>
      <c r="AX1275" s="6"/>
      <c r="AY1275" s="5"/>
      <c r="AZ1275" s="6"/>
      <c r="BA1275" s="5"/>
      <c r="BB1275" s="6"/>
      <c r="BC1275" s="5"/>
      <c r="BD1275" s="6"/>
      <c r="BE1275" s="5"/>
      <c r="BF1275" s="6"/>
      <c r="BG1275" s="5"/>
      <c r="BH1275" s="6"/>
      <c r="BI1275" s="5"/>
      <c r="BJ1275" s="6"/>
      <c r="BK1275" s="5"/>
      <c r="BL1275" s="6"/>
      <c r="BM1275" s="5"/>
      <c r="BN1275" s="6"/>
      <c r="BO1275" s="5"/>
      <c r="BP1275" s="6"/>
      <c r="BQ1275" s="5"/>
      <c r="BR1275" s="2"/>
      <c r="BS1275" s="2"/>
      <c r="BT1275" s="4"/>
      <c r="BU1275" s="2"/>
      <c r="BV1275" s="2"/>
      <c r="BW1275" s="2"/>
      <c r="BX1275" s="3"/>
      <c r="BY1275" s="2"/>
      <c r="BZ1275" s="2"/>
    </row>
    <row r="1276" spans="2:78" ht="12" customHeight="1">
      <c r="B1276" s="22"/>
      <c r="C1276" s="4"/>
      <c r="D1276" s="3"/>
      <c r="E1276" s="21"/>
      <c r="F1276" s="3"/>
      <c r="G1276" s="20"/>
      <c r="H1276" s="13"/>
      <c r="I1276" s="19"/>
      <c r="J1276" s="19"/>
      <c r="K1276" s="116"/>
      <c r="L1276" s="19"/>
      <c r="M1276" s="18"/>
      <c r="N1276" s="17"/>
      <c r="O1276" s="16"/>
      <c r="P1276" s="2"/>
      <c r="Q1276" s="2"/>
      <c r="R1276" s="2"/>
      <c r="S1276" s="2"/>
      <c r="T1276" s="2"/>
      <c r="U1276" s="2"/>
      <c r="V1276" s="15"/>
      <c r="W1276" s="14"/>
      <c r="X1276" s="13"/>
      <c r="Y1276" s="12"/>
      <c r="Z1276" s="2"/>
      <c r="AA1276" s="11"/>
      <c r="AB1276" s="11"/>
      <c r="AC1276" s="11"/>
      <c r="AD1276" s="2"/>
      <c r="AE1276" s="2"/>
      <c r="AF1276" s="2"/>
      <c r="AG1276" s="2"/>
      <c r="AH1276" s="2"/>
      <c r="AI1276" s="2"/>
      <c r="AJ1276" s="4"/>
      <c r="AK1276" s="2"/>
      <c r="AL1276" s="2"/>
      <c r="AM1276" s="2"/>
      <c r="AN1276" s="2"/>
      <c r="AO1276" s="2"/>
      <c r="AP1276" s="2"/>
      <c r="AQ1276" s="10"/>
      <c r="AR1276" s="4"/>
      <c r="AS1276" s="9"/>
      <c r="AT1276" s="8"/>
      <c r="AU1276" s="7"/>
      <c r="AV1276" s="6"/>
      <c r="AW1276" s="7"/>
      <c r="AX1276" s="6"/>
      <c r="AY1276" s="5"/>
      <c r="AZ1276" s="6"/>
      <c r="BA1276" s="5"/>
      <c r="BB1276" s="6"/>
      <c r="BC1276" s="5"/>
      <c r="BD1276" s="6"/>
      <c r="BE1276" s="5"/>
      <c r="BF1276" s="6"/>
      <c r="BG1276" s="5"/>
      <c r="BH1276" s="6"/>
      <c r="BI1276" s="5"/>
      <c r="BJ1276" s="6"/>
      <c r="BK1276" s="5"/>
      <c r="BL1276" s="6"/>
      <c r="BM1276" s="5"/>
      <c r="BN1276" s="6"/>
      <c r="BO1276" s="5"/>
      <c r="BP1276" s="6"/>
      <c r="BQ1276" s="5"/>
      <c r="BR1276" s="2"/>
      <c r="BS1276" s="2"/>
      <c r="BT1276" s="4"/>
      <c r="BU1276" s="2"/>
      <c r="BV1276" s="2"/>
      <c r="BW1276" s="2"/>
      <c r="BX1276" s="3"/>
      <c r="BY1276" s="2"/>
      <c r="BZ1276" s="2"/>
    </row>
    <row r="1277" spans="2:78" ht="12" customHeight="1">
      <c r="B1277" s="22"/>
      <c r="C1277" s="4"/>
      <c r="D1277" s="3"/>
      <c r="E1277" s="21"/>
      <c r="F1277" s="3"/>
      <c r="G1277" s="20"/>
      <c r="H1277" s="13"/>
      <c r="I1277" s="19"/>
      <c r="J1277" s="19"/>
      <c r="K1277" s="116"/>
      <c r="L1277" s="19"/>
      <c r="M1277" s="18"/>
      <c r="N1277" s="17"/>
      <c r="O1277" s="16"/>
      <c r="P1277" s="2"/>
      <c r="Q1277" s="2"/>
      <c r="R1277" s="2"/>
      <c r="S1277" s="2"/>
      <c r="T1277" s="2"/>
      <c r="U1277" s="2"/>
      <c r="V1277" s="15"/>
      <c r="W1277" s="14"/>
      <c r="X1277" s="13"/>
      <c r="Y1277" s="12"/>
      <c r="Z1277" s="2"/>
      <c r="AA1277" s="11"/>
      <c r="AB1277" s="11"/>
      <c r="AC1277" s="11"/>
      <c r="AD1277" s="2"/>
      <c r="AE1277" s="2"/>
      <c r="AF1277" s="2"/>
      <c r="AG1277" s="2"/>
      <c r="AH1277" s="2"/>
      <c r="AI1277" s="2"/>
      <c r="AJ1277" s="4"/>
      <c r="AK1277" s="2"/>
      <c r="AL1277" s="2"/>
      <c r="AM1277" s="2"/>
      <c r="AN1277" s="2"/>
      <c r="AO1277" s="2"/>
      <c r="AP1277" s="2"/>
      <c r="AQ1277" s="10"/>
      <c r="AR1277" s="4"/>
      <c r="AS1277" s="9"/>
      <c r="AT1277" s="8"/>
      <c r="AU1277" s="7"/>
      <c r="AV1277" s="6"/>
      <c r="AW1277" s="7"/>
      <c r="AX1277" s="6"/>
      <c r="AY1277" s="5"/>
      <c r="AZ1277" s="6"/>
      <c r="BA1277" s="5"/>
      <c r="BB1277" s="6"/>
      <c r="BC1277" s="5"/>
      <c r="BD1277" s="6"/>
      <c r="BE1277" s="5"/>
      <c r="BF1277" s="6"/>
      <c r="BG1277" s="5"/>
      <c r="BH1277" s="6"/>
      <c r="BI1277" s="5"/>
      <c r="BJ1277" s="6"/>
      <c r="BK1277" s="5"/>
      <c r="BL1277" s="6"/>
      <c r="BM1277" s="5"/>
      <c r="BN1277" s="6"/>
      <c r="BO1277" s="5"/>
      <c r="BP1277" s="6"/>
      <c r="BQ1277" s="5"/>
      <c r="BR1277" s="2"/>
      <c r="BS1277" s="2"/>
      <c r="BT1277" s="4"/>
      <c r="BU1277" s="2"/>
      <c r="BV1277" s="2"/>
      <c r="BW1277" s="2"/>
      <c r="BX1277" s="3"/>
      <c r="BY1277" s="2"/>
      <c r="BZ1277" s="2"/>
    </row>
    <row r="1278" spans="2:78" ht="12" customHeight="1">
      <c r="B1278" s="22"/>
      <c r="C1278" s="4"/>
      <c r="D1278" s="3"/>
      <c r="E1278" s="21"/>
      <c r="F1278" s="3"/>
      <c r="G1278" s="20"/>
      <c r="H1278" s="13"/>
      <c r="I1278" s="19"/>
      <c r="J1278" s="19"/>
      <c r="K1278" s="116"/>
      <c r="L1278" s="19"/>
      <c r="M1278" s="18"/>
      <c r="N1278" s="17"/>
      <c r="O1278" s="16"/>
      <c r="P1278" s="2"/>
      <c r="Q1278" s="2"/>
      <c r="R1278" s="2"/>
      <c r="S1278" s="2"/>
      <c r="T1278" s="2"/>
      <c r="U1278" s="2"/>
      <c r="V1278" s="15"/>
      <c r="W1278" s="14"/>
      <c r="X1278" s="13"/>
      <c r="Y1278" s="12"/>
      <c r="Z1278" s="2"/>
      <c r="AA1278" s="11"/>
      <c r="AB1278" s="11"/>
      <c r="AC1278" s="11"/>
      <c r="AD1278" s="2"/>
      <c r="AE1278" s="2"/>
      <c r="AF1278" s="2"/>
      <c r="AG1278" s="2"/>
      <c r="AH1278" s="2"/>
      <c r="AI1278" s="2"/>
      <c r="AJ1278" s="4"/>
      <c r="AK1278" s="2"/>
      <c r="AL1278" s="2"/>
      <c r="AM1278" s="2"/>
      <c r="AN1278" s="2"/>
      <c r="AO1278" s="2"/>
      <c r="AP1278" s="2"/>
      <c r="AQ1278" s="10"/>
      <c r="AR1278" s="4"/>
      <c r="AS1278" s="9"/>
      <c r="AT1278" s="8"/>
      <c r="AU1278" s="7"/>
      <c r="AV1278" s="6"/>
      <c r="AW1278" s="7"/>
      <c r="AX1278" s="6"/>
      <c r="AY1278" s="5"/>
      <c r="AZ1278" s="6"/>
      <c r="BA1278" s="5"/>
      <c r="BB1278" s="6"/>
      <c r="BC1278" s="5"/>
      <c r="BD1278" s="6"/>
      <c r="BE1278" s="5"/>
      <c r="BF1278" s="6"/>
      <c r="BG1278" s="5"/>
      <c r="BH1278" s="6"/>
      <c r="BI1278" s="5"/>
      <c r="BJ1278" s="6"/>
      <c r="BK1278" s="5"/>
      <c r="BL1278" s="6"/>
      <c r="BM1278" s="5"/>
      <c r="BN1278" s="6"/>
      <c r="BO1278" s="5"/>
      <c r="BP1278" s="6"/>
      <c r="BQ1278" s="5"/>
      <c r="BR1278" s="2"/>
      <c r="BS1278" s="2"/>
      <c r="BT1278" s="4"/>
      <c r="BU1278" s="2"/>
      <c r="BV1278" s="2"/>
      <c r="BW1278" s="2"/>
      <c r="BX1278" s="3"/>
      <c r="BY1278" s="2"/>
      <c r="BZ1278" s="2"/>
    </row>
    <row r="1279" spans="2:78" ht="12" customHeight="1">
      <c r="B1279" s="22"/>
      <c r="C1279" s="4"/>
      <c r="D1279" s="3"/>
      <c r="E1279" s="21"/>
      <c r="F1279" s="3"/>
      <c r="G1279" s="20"/>
      <c r="H1279" s="13"/>
      <c r="I1279" s="19"/>
      <c r="J1279" s="19"/>
      <c r="K1279" s="116"/>
      <c r="L1279" s="19"/>
      <c r="M1279" s="18"/>
      <c r="N1279" s="17"/>
      <c r="O1279" s="16"/>
      <c r="P1279" s="2"/>
      <c r="Q1279" s="2"/>
      <c r="R1279" s="2"/>
      <c r="S1279" s="2"/>
      <c r="T1279" s="2"/>
      <c r="U1279" s="2"/>
      <c r="V1279" s="15"/>
      <c r="W1279" s="14"/>
      <c r="X1279" s="13"/>
      <c r="Y1279" s="12"/>
      <c r="Z1279" s="2"/>
      <c r="AA1279" s="11"/>
      <c r="AB1279" s="11"/>
      <c r="AC1279" s="11"/>
      <c r="AD1279" s="2"/>
      <c r="AE1279" s="2"/>
      <c r="AF1279" s="2"/>
      <c r="AG1279" s="2"/>
      <c r="AH1279" s="2"/>
      <c r="AI1279" s="2"/>
      <c r="AJ1279" s="4"/>
      <c r="AK1279" s="2"/>
      <c r="AL1279" s="2"/>
      <c r="AM1279" s="2"/>
      <c r="AN1279" s="2"/>
      <c r="AO1279" s="2"/>
      <c r="AP1279" s="2"/>
      <c r="AQ1279" s="10"/>
      <c r="AR1279" s="4"/>
      <c r="AS1279" s="9"/>
      <c r="AT1279" s="8"/>
      <c r="AU1279" s="7"/>
      <c r="AV1279" s="6"/>
      <c r="AW1279" s="7"/>
      <c r="AX1279" s="6"/>
      <c r="AY1279" s="5"/>
      <c r="AZ1279" s="6"/>
      <c r="BA1279" s="5"/>
      <c r="BB1279" s="6"/>
      <c r="BC1279" s="5"/>
      <c r="BD1279" s="6"/>
      <c r="BE1279" s="5"/>
      <c r="BF1279" s="6"/>
      <c r="BG1279" s="5"/>
      <c r="BH1279" s="6"/>
      <c r="BI1279" s="5"/>
      <c r="BJ1279" s="6"/>
      <c r="BK1279" s="5"/>
      <c r="BL1279" s="6"/>
      <c r="BM1279" s="5"/>
      <c r="BN1279" s="6"/>
      <c r="BO1279" s="5"/>
      <c r="BP1279" s="6"/>
      <c r="BQ1279" s="5"/>
      <c r="BR1279" s="2"/>
      <c r="BS1279" s="2"/>
      <c r="BT1279" s="4"/>
      <c r="BU1279" s="2"/>
      <c r="BV1279" s="2"/>
      <c r="BW1279" s="2"/>
      <c r="BX1279" s="3"/>
      <c r="BY1279" s="2"/>
      <c r="BZ1279" s="2"/>
    </row>
    <row r="1280" spans="2:78" ht="12" customHeight="1">
      <c r="B1280" s="22"/>
      <c r="C1280" s="4"/>
      <c r="D1280" s="3"/>
      <c r="E1280" s="21"/>
      <c r="F1280" s="3"/>
      <c r="G1280" s="20"/>
      <c r="H1280" s="13"/>
      <c r="I1280" s="19"/>
      <c r="J1280" s="19"/>
      <c r="K1280" s="116"/>
      <c r="L1280" s="19"/>
      <c r="M1280" s="18"/>
      <c r="N1280" s="17"/>
      <c r="O1280" s="16"/>
      <c r="P1280" s="2"/>
      <c r="Q1280" s="2"/>
      <c r="R1280" s="2"/>
      <c r="S1280" s="2"/>
      <c r="T1280" s="2"/>
      <c r="U1280" s="2"/>
      <c r="V1280" s="15"/>
      <c r="W1280" s="14"/>
      <c r="X1280" s="13"/>
      <c r="Y1280" s="12"/>
      <c r="Z1280" s="2"/>
      <c r="AA1280" s="11"/>
      <c r="AB1280" s="11"/>
      <c r="AC1280" s="11"/>
      <c r="AD1280" s="2"/>
      <c r="AE1280" s="2"/>
      <c r="AF1280" s="2"/>
      <c r="AG1280" s="2"/>
      <c r="AH1280" s="2"/>
      <c r="AI1280" s="2"/>
      <c r="AJ1280" s="4"/>
      <c r="AK1280" s="2"/>
      <c r="AL1280" s="2"/>
      <c r="AM1280" s="2"/>
      <c r="AN1280" s="2"/>
      <c r="AO1280" s="2"/>
      <c r="AP1280" s="2"/>
      <c r="AQ1280" s="10"/>
      <c r="AR1280" s="4"/>
      <c r="AS1280" s="9"/>
      <c r="AT1280" s="8"/>
      <c r="AU1280" s="7"/>
      <c r="AV1280" s="6"/>
      <c r="AW1280" s="7"/>
      <c r="AX1280" s="6"/>
      <c r="AY1280" s="5"/>
      <c r="AZ1280" s="6"/>
      <c r="BA1280" s="5"/>
      <c r="BB1280" s="6"/>
      <c r="BC1280" s="5"/>
      <c r="BD1280" s="6"/>
      <c r="BE1280" s="5"/>
      <c r="BF1280" s="6"/>
      <c r="BG1280" s="5"/>
      <c r="BH1280" s="6"/>
      <c r="BI1280" s="5"/>
      <c r="BJ1280" s="6"/>
      <c r="BK1280" s="5"/>
      <c r="BL1280" s="6"/>
      <c r="BM1280" s="5"/>
      <c r="BN1280" s="6"/>
      <c r="BO1280" s="5"/>
      <c r="BP1280" s="6"/>
      <c r="BQ1280" s="5"/>
      <c r="BR1280" s="2"/>
      <c r="BS1280" s="2"/>
      <c r="BT1280" s="4"/>
      <c r="BU1280" s="2"/>
      <c r="BV1280" s="2"/>
      <c r="BW1280" s="2"/>
      <c r="BX1280" s="3"/>
      <c r="BY1280" s="2"/>
      <c r="BZ1280" s="2"/>
    </row>
    <row r="1281" spans="2:78" ht="12" customHeight="1">
      <c r="B1281" s="22"/>
      <c r="C1281" s="4"/>
      <c r="D1281" s="3"/>
      <c r="E1281" s="21"/>
      <c r="F1281" s="3"/>
      <c r="G1281" s="20"/>
      <c r="H1281" s="13"/>
      <c r="I1281" s="19"/>
      <c r="J1281" s="19"/>
      <c r="K1281" s="116"/>
      <c r="L1281" s="19"/>
      <c r="M1281" s="18"/>
      <c r="N1281" s="17"/>
      <c r="O1281" s="16"/>
      <c r="P1281" s="2"/>
      <c r="Q1281" s="2"/>
      <c r="R1281" s="2"/>
      <c r="S1281" s="2"/>
      <c r="T1281" s="2"/>
      <c r="U1281" s="2"/>
      <c r="V1281" s="15"/>
      <c r="W1281" s="14"/>
      <c r="X1281" s="13"/>
      <c r="Y1281" s="12"/>
      <c r="Z1281" s="2"/>
      <c r="AA1281" s="11"/>
      <c r="AB1281" s="11"/>
      <c r="AC1281" s="11"/>
      <c r="AD1281" s="2"/>
      <c r="AE1281" s="2"/>
      <c r="AF1281" s="2"/>
      <c r="AG1281" s="2"/>
      <c r="AH1281" s="2"/>
      <c r="AI1281" s="2"/>
      <c r="AJ1281" s="4"/>
      <c r="AK1281" s="2"/>
      <c r="AL1281" s="2"/>
      <c r="AM1281" s="2"/>
      <c r="AN1281" s="2"/>
      <c r="AO1281" s="2"/>
      <c r="AP1281" s="2"/>
      <c r="AQ1281" s="10"/>
      <c r="AR1281" s="4"/>
      <c r="AS1281" s="9"/>
      <c r="AT1281" s="8"/>
      <c r="AU1281" s="7"/>
      <c r="AV1281" s="6"/>
      <c r="AW1281" s="7"/>
      <c r="AX1281" s="6"/>
      <c r="AY1281" s="5"/>
      <c r="AZ1281" s="6"/>
      <c r="BA1281" s="5"/>
      <c r="BB1281" s="6"/>
      <c r="BC1281" s="5"/>
      <c r="BD1281" s="6"/>
      <c r="BE1281" s="5"/>
      <c r="BF1281" s="6"/>
      <c r="BG1281" s="5"/>
      <c r="BH1281" s="6"/>
      <c r="BI1281" s="5"/>
      <c r="BJ1281" s="6"/>
      <c r="BK1281" s="5"/>
      <c r="BL1281" s="6"/>
      <c r="BM1281" s="5"/>
      <c r="BN1281" s="6"/>
      <c r="BO1281" s="5"/>
      <c r="BP1281" s="6"/>
      <c r="BQ1281" s="5"/>
      <c r="BR1281" s="2"/>
      <c r="BS1281" s="2"/>
      <c r="BT1281" s="4"/>
      <c r="BU1281" s="2"/>
      <c r="BV1281" s="2"/>
      <c r="BW1281" s="2"/>
      <c r="BX1281" s="3"/>
      <c r="BY1281" s="2"/>
      <c r="BZ1281" s="2"/>
    </row>
    <row r="1282" spans="2:78" ht="12" customHeight="1">
      <c r="B1282" s="22"/>
      <c r="C1282" s="4"/>
      <c r="D1282" s="3"/>
      <c r="E1282" s="21"/>
      <c r="F1282" s="3"/>
      <c r="G1282" s="20"/>
      <c r="H1282" s="13"/>
      <c r="I1282" s="19"/>
      <c r="J1282" s="19"/>
      <c r="K1282" s="116"/>
      <c r="L1282" s="19"/>
      <c r="M1282" s="18"/>
      <c r="N1282" s="17"/>
      <c r="O1282" s="16"/>
      <c r="P1282" s="2"/>
      <c r="Q1282" s="2"/>
      <c r="R1282" s="2"/>
      <c r="S1282" s="2"/>
      <c r="T1282" s="2"/>
      <c r="U1282" s="2"/>
      <c r="V1282" s="15"/>
      <c r="W1282" s="14"/>
      <c r="X1282" s="13"/>
      <c r="Y1282" s="12"/>
      <c r="Z1282" s="2"/>
      <c r="AA1282" s="11"/>
      <c r="AB1282" s="11"/>
      <c r="AC1282" s="11"/>
      <c r="AD1282" s="2"/>
      <c r="AE1282" s="2"/>
      <c r="AF1282" s="2"/>
      <c r="AG1282" s="2"/>
      <c r="AH1282" s="2"/>
      <c r="AI1282" s="2"/>
      <c r="AJ1282" s="4"/>
      <c r="AK1282" s="2"/>
      <c r="AL1282" s="2"/>
      <c r="AM1282" s="2"/>
      <c r="AN1282" s="2"/>
      <c r="AO1282" s="2"/>
      <c r="AP1282" s="2"/>
      <c r="AQ1282" s="10"/>
      <c r="AR1282" s="4"/>
      <c r="AS1282" s="9"/>
      <c r="AT1282" s="8"/>
      <c r="AU1282" s="7"/>
      <c r="AV1282" s="6"/>
      <c r="AW1282" s="7"/>
      <c r="AX1282" s="6"/>
      <c r="AY1282" s="5"/>
      <c r="AZ1282" s="6"/>
      <c r="BA1282" s="5"/>
      <c r="BB1282" s="6"/>
      <c r="BC1282" s="5"/>
      <c r="BD1282" s="6"/>
      <c r="BE1282" s="5"/>
      <c r="BF1282" s="6"/>
      <c r="BG1282" s="5"/>
      <c r="BH1282" s="6"/>
      <c r="BI1282" s="5"/>
      <c r="BJ1282" s="6"/>
      <c r="BK1282" s="5"/>
      <c r="BL1282" s="6"/>
      <c r="BM1282" s="5"/>
      <c r="BN1282" s="6"/>
      <c r="BO1282" s="5"/>
      <c r="BP1282" s="6"/>
      <c r="BQ1282" s="5"/>
      <c r="BR1282" s="2"/>
      <c r="BS1282" s="2"/>
      <c r="BT1282" s="4"/>
      <c r="BU1282" s="2"/>
      <c r="BV1282" s="2"/>
      <c r="BW1282" s="2"/>
      <c r="BX1282" s="3"/>
      <c r="BY1282" s="2"/>
      <c r="BZ1282" s="2"/>
    </row>
    <row r="1283" spans="2:78" ht="12" customHeight="1">
      <c r="B1283" s="22"/>
      <c r="C1283" s="4"/>
      <c r="D1283" s="3"/>
      <c r="E1283" s="21"/>
      <c r="F1283" s="3"/>
      <c r="G1283" s="20"/>
      <c r="H1283" s="13"/>
      <c r="I1283" s="19"/>
      <c r="J1283" s="19"/>
      <c r="K1283" s="116"/>
      <c r="L1283" s="19"/>
      <c r="M1283" s="18"/>
      <c r="N1283" s="17"/>
      <c r="O1283" s="16"/>
      <c r="P1283" s="2"/>
      <c r="Q1283" s="2"/>
      <c r="R1283" s="2"/>
      <c r="S1283" s="2"/>
      <c r="T1283" s="2"/>
      <c r="U1283" s="2"/>
      <c r="V1283" s="15"/>
      <c r="W1283" s="14"/>
      <c r="X1283" s="13"/>
      <c r="Y1283" s="12"/>
      <c r="Z1283" s="2"/>
      <c r="AA1283" s="11"/>
      <c r="AB1283" s="11"/>
      <c r="AC1283" s="11"/>
      <c r="AD1283" s="2"/>
      <c r="AE1283" s="2"/>
      <c r="AF1283" s="2"/>
      <c r="AG1283" s="2"/>
      <c r="AH1283" s="2"/>
      <c r="AI1283" s="2"/>
      <c r="AJ1283" s="4"/>
      <c r="AK1283" s="2"/>
      <c r="AL1283" s="2"/>
      <c r="AM1283" s="2"/>
      <c r="AN1283" s="2"/>
      <c r="AO1283" s="2"/>
      <c r="AP1283" s="2"/>
      <c r="AQ1283" s="10"/>
      <c r="AR1283" s="4"/>
      <c r="AS1283" s="9"/>
      <c r="AT1283" s="8"/>
      <c r="AU1283" s="7"/>
      <c r="AV1283" s="6"/>
      <c r="AW1283" s="7"/>
      <c r="AX1283" s="6"/>
      <c r="AY1283" s="5"/>
      <c r="AZ1283" s="6"/>
      <c r="BA1283" s="5"/>
      <c r="BB1283" s="6"/>
      <c r="BC1283" s="5"/>
      <c r="BD1283" s="6"/>
      <c r="BE1283" s="5"/>
      <c r="BF1283" s="6"/>
      <c r="BG1283" s="5"/>
      <c r="BH1283" s="6"/>
      <c r="BI1283" s="5"/>
      <c r="BJ1283" s="6"/>
      <c r="BK1283" s="5"/>
      <c r="BL1283" s="6"/>
      <c r="BM1283" s="5"/>
      <c r="BN1283" s="6"/>
      <c r="BO1283" s="5"/>
      <c r="BP1283" s="6"/>
      <c r="BQ1283" s="5"/>
      <c r="BR1283" s="2"/>
      <c r="BS1283" s="2"/>
      <c r="BT1283" s="4"/>
      <c r="BU1283" s="2"/>
      <c r="BV1283" s="2"/>
      <c r="BW1283" s="2"/>
      <c r="BX1283" s="3"/>
      <c r="BY1283" s="2"/>
      <c r="BZ1283" s="2"/>
    </row>
    <row r="1284" spans="2:78" ht="12" customHeight="1">
      <c r="B1284" s="22"/>
      <c r="C1284" s="4"/>
      <c r="D1284" s="3"/>
      <c r="E1284" s="21"/>
      <c r="F1284" s="3"/>
      <c r="G1284" s="20"/>
      <c r="H1284" s="13"/>
      <c r="I1284" s="19"/>
      <c r="J1284" s="19"/>
      <c r="K1284" s="116"/>
      <c r="L1284" s="19"/>
      <c r="M1284" s="18"/>
      <c r="N1284" s="17"/>
      <c r="O1284" s="16"/>
      <c r="P1284" s="2"/>
      <c r="Q1284" s="2"/>
      <c r="R1284" s="2"/>
      <c r="S1284" s="2"/>
      <c r="T1284" s="2"/>
      <c r="U1284" s="2"/>
      <c r="V1284" s="15"/>
      <c r="W1284" s="14"/>
      <c r="X1284" s="13"/>
      <c r="Y1284" s="12"/>
      <c r="Z1284" s="2"/>
      <c r="AA1284" s="11"/>
      <c r="AB1284" s="11"/>
      <c r="AC1284" s="11"/>
      <c r="AD1284" s="2"/>
      <c r="AE1284" s="2"/>
      <c r="AF1284" s="2"/>
      <c r="AG1284" s="2"/>
      <c r="AH1284" s="2"/>
      <c r="AI1284" s="2"/>
      <c r="AJ1284" s="4"/>
      <c r="AK1284" s="2"/>
      <c r="AL1284" s="2"/>
      <c r="AM1284" s="2"/>
      <c r="AN1284" s="2"/>
      <c r="AO1284" s="2"/>
      <c r="AP1284" s="2"/>
      <c r="AQ1284" s="10"/>
      <c r="AR1284" s="4"/>
      <c r="AS1284" s="9"/>
      <c r="AT1284" s="8"/>
      <c r="AU1284" s="7"/>
      <c r="AV1284" s="6"/>
      <c r="AW1284" s="7"/>
      <c r="AX1284" s="6"/>
      <c r="AY1284" s="5"/>
      <c r="AZ1284" s="6"/>
      <c r="BA1284" s="5"/>
      <c r="BB1284" s="6"/>
      <c r="BC1284" s="5"/>
      <c r="BD1284" s="6"/>
      <c r="BE1284" s="5"/>
      <c r="BF1284" s="6"/>
      <c r="BG1284" s="5"/>
      <c r="BH1284" s="6"/>
      <c r="BI1284" s="5"/>
      <c r="BJ1284" s="6"/>
      <c r="BK1284" s="5"/>
      <c r="BL1284" s="6"/>
      <c r="BM1284" s="5"/>
      <c r="BN1284" s="6"/>
      <c r="BO1284" s="5"/>
      <c r="BP1284" s="6"/>
      <c r="BQ1284" s="5"/>
      <c r="BR1284" s="2"/>
      <c r="BS1284" s="2"/>
      <c r="BT1284" s="4"/>
      <c r="BU1284" s="2"/>
      <c r="BV1284" s="2"/>
      <c r="BW1284" s="2"/>
      <c r="BX1284" s="3"/>
      <c r="BY1284" s="2"/>
      <c r="BZ1284" s="2"/>
    </row>
    <row r="1285" spans="2:78" ht="12" customHeight="1">
      <c r="B1285" s="22"/>
      <c r="C1285" s="4"/>
      <c r="D1285" s="3"/>
      <c r="E1285" s="21"/>
      <c r="F1285" s="3"/>
      <c r="G1285" s="20"/>
      <c r="H1285" s="13"/>
      <c r="I1285" s="19"/>
      <c r="J1285" s="19"/>
      <c r="K1285" s="116"/>
      <c r="L1285" s="19"/>
      <c r="M1285" s="18"/>
      <c r="N1285" s="17"/>
      <c r="O1285" s="16"/>
      <c r="P1285" s="2"/>
      <c r="Q1285" s="2"/>
      <c r="R1285" s="2"/>
      <c r="S1285" s="2"/>
      <c r="T1285" s="2"/>
      <c r="U1285" s="2"/>
      <c r="V1285" s="15"/>
      <c r="W1285" s="14"/>
      <c r="X1285" s="13"/>
      <c r="Y1285" s="12"/>
      <c r="Z1285" s="2"/>
      <c r="AA1285" s="11"/>
      <c r="AB1285" s="11"/>
      <c r="AC1285" s="11"/>
      <c r="AD1285" s="2"/>
      <c r="AE1285" s="2"/>
      <c r="AF1285" s="2"/>
      <c r="AG1285" s="2"/>
      <c r="AH1285" s="2"/>
      <c r="AI1285" s="2"/>
      <c r="AJ1285" s="4"/>
      <c r="AK1285" s="2"/>
      <c r="AL1285" s="2"/>
      <c r="AM1285" s="2"/>
      <c r="AN1285" s="2"/>
      <c r="AO1285" s="2"/>
      <c r="AP1285" s="2"/>
      <c r="AQ1285" s="10"/>
      <c r="AR1285" s="4"/>
      <c r="AS1285" s="9"/>
      <c r="AT1285" s="8"/>
      <c r="AU1285" s="7"/>
      <c r="AV1285" s="6"/>
      <c r="AW1285" s="7"/>
      <c r="AX1285" s="6"/>
      <c r="AY1285" s="5"/>
      <c r="AZ1285" s="6"/>
      <c r="BA1285" s="5"/>
      <c r="BB1285" s="6"/>
      <c r="BC1285" s="5"/>
      <c r="BD1285" s="6"/>
      <c r="BE1285" s="5"/>
      <c r="BF1285" s="6"/>
      <c r="BG1285" s="5"/>
      <c r="BH1285" s="6"/>
      <c r="BI1285" s="5"/>
      <c r="BJ1285" s="6"/>
      <c r="BK1285" s="5"/>
      <c r="BL1285" s="6"/>
      <c r="BM1285" s="5"/>
      <c r="BN1285" s="6"/>
      <c r="BO1285" s="5"/>
      <c r="BP1285" s="6"/>
      <c r="BQ1285" s="5"/>
      <c r="BR1285" s="2"/>
      <c r="BS1285" s="2"/>
      <c r="BT1285" s="4"/>
      <c r="BU1285" s="2"/>
      <c r="BV1285" s="2"/>
      <c r="BW1285" s="2"/>
      <c r="BX1285" s="3"/>
      <c r="BY1285" s="2"/>
      <c r="BZ1285" s="2"/>
    </row>
    <row r="1286" spans="2:78" ht="12" customHeight="1">
      <c r="B1286" s="22"/>
      <c r="C1286" s="4"/>
      <c r="D1286" s="3"/>
      <c r="E1286" s="21"/>
      <c r="F1286" s="3"/>
      <c r="G1286" s="20"/>
      <c r="H1286" s="13"/>
      <c r="I1286" s="19"/>
      <c r="J1286" s="19"/>
      <c r="K1286" s="116"/>
      <c r="L1286" s="19"/>
      <c r="M1286" s="18"/>
      <c r="N1286" s="17"/>
      <c r="O1286" s="16"/>
      <c r="P1286" s="2"/>
      <c r="Q1286" s="2"/>
      <c r="R1286" s="2"/>
      <c r="S1286" s="2"/>
      <c r="T1286" s="2"/>
      <c r="U1286" s="2"/>
      <c r="V1286" s="15"/>
      <c r="W1286" s="14"/>
      <c r="X1286" s="13"/>
      <c r="Y1286" s="12"/>
      <c r="Z1286" s="2"/>
      <c r="AA1286" s="11"/>
      <c r="AB1286" s="11"/>
      <c r="AC1286" s="11"/>
      <c r="AD1286" s="2"/>
      <c r="AE1286" s="2"/>
      <c r="AF1286" s="2"/>
      <c r="AG1286" s="2"/>
      <c r="AH1286" s="2"/>
      <c r="AI1286" s="2"/>
      <c r="AJ1286" s="4"/>
      <c r="AK1286" s="2"/>
      <c r="AL1286" s="2"/>
      <c r="AM1286" s="2"/>
      <c r="AN1286" s="2"/>
      <c r="AO1286" s="2"/>
      <c r="AP1286" s="2"/>
      <c r="AQ1286" s="10"/>
      <c r="AR1286" s="4"/>
      <c r="AS1286" s="9"/>
      <c r="AT1286" s="8"/>
      <c r="AU1286" s="7"/>
      <c r="AV1286" s="6"/>
      <c r="AW1286" s="7"/>
      <c r="AX1286" s="6"/>
      <c r="AY1286" s="5"/>
      <c r="AZ1286" s="6"/>
      <c r="BA1286" s="5"/>
      <c r="BB1286" s="6"/>
      <c r="BC1286" s="5"/>
      <c r="BD1286" s="6"/>
      <c r="BE1286" s="5"/>
      <c r="BF1286" s="6"/>
      <c r="BG1286" s="5"/>
      <c r="BH1286" s="6"/>
      <c r="BI1286" s="5"/>
      <c r="BJ1286" s="6"/>
      <c r="BK1286" s="5"/>
      <c r="BL1286" s="6"/>
      <c r="BM1286" s="5"/>
      <c r="BN1286" s="6"/>
      <c r="BO1286" s="5"/>
      <c r="BP1286" s="6"/>
      <c r="BQ1286" s="5"/>
      <c r="BR1286" s="2"/>
      <c r="BS1286" s="2"/>
      <c r="BT1286" s="4"/>
      <c r="BU1286" s="2"/>
      <c r="BV1286" s="2"/>
      <c r="BW1286" s="2"/>
      <c r="BX1286" s="3"/>
      <c r="BY1286" s="2"/>
      <c r="BZ1286" s="2"/>
    </row>
    <row r="1287" spans="2:78" ht="12" customHeight="1">
      <c r="B1287" s="22"/>
      <c r="C1287" s="4"/>
      <c r="D1287" s="3"/>
      <c r="E1287" s="21"/>
      <c r="F1287" s="3"/>
      <c r="G1287" s="20"/>
      <c r="H1287" s="13"/>
      <c r="I1287" s="19"/>
      <c r="J1287" s="19"/>
      <c r="K1287" s="116"/>
      <c r="L1287" s="19"/>
      <c r="M1287" s="18"/>
      <c r="N1287" s="17"/>
      <c r="O1287" s="16"/>
      <c r="P1287" s="2"/>
      <c r="Q1287" s="2"/>
      <c r="R1287" s="2"/>
      <c r="S1287" s="2"/>
      <c r="T1287" s="2"/>
      <c r="U1287" s="2"/>
      <c r="V1287" s="15"/>
      <c r="W1287" s="14"/>
      <c r="X1287" s="13"/>
      <c r="Y1287" s="12"/>
      <c r="Z1287" s="2"/>
      <c r="AA1287" s="11"/>
      <c r="AB1287" s="11"/>
      <c r="AC1287" s="11"/>
      <c r="AD1287" s="2"/>
      <c r="AE1287" s="2"/>
      <c r="AF1287" s="2"/>
      <c r="AG1287" s="2"/>
      <c r="AH1287" s="2"/>
      <c r="AI1287" s="2"/>
      <c r="AJ1287" s="4"/>
      <c r="AK1287" s="2"/>
      <c r="AL1287" s="2"/>
      <c r="AM1287" s="2"/>
      <c r="AN1287" s="2"/>
      <c r="AO1287" s="2"/>
      <c r="AP1287" s="2"/>
      <c r="AQ1287" s="10"/>
      <c r="AR1287" s="4"/>
      <c r="AS1287" s="9"/>
      <c r="AT1287" s="8"/>
      <c r="AU1287" s="7"/>
      <c r="AV1287" s="6"/>
      <c r="AW1287" s="7"/>
      <c r="AX1287" s="6"/>
      <c r="AY1287" s="5"/>
      <c r="AZ1287" s="6"/>
      <c r="BA1287" s="5"/>
      <c r="BB1287" s="6"/>
      <c r="BC1287" s="5"/>
      <c r="BD1287" s="6"/>
      <c r="BE1287" s="5"/>
      <c r="BF1287" s="6"/>
      <c r="BG1287" s="5"/>
      <c r="BH1287" s="6"/>
      <c r="BI1287" s="5"/>
      <c r="BJ1287" s="6"/>
      <c r="BK1287" s="5"/>
      <c r="BL1287" s="6"/>
      <c r="BM1287" s="5"/>
      <c r="BN1287" s="6"/>
      <c r="BO1287" s="5"/>
      <c r="BP1287" s="6"/>
      <c r="BQ1287" s="5"/>
      <c r="BR1287" s="2"/>
      <c r="BS1287" s="2"/>
      <c r="BT1287" s="4"/>
      <c r="BU1287" s="2"/>
      <c r="BV1287" s="2"/>
      <c r="BW1287" s="2"/>
      <c r="BX1287" s="3"/>
      <c r="BY1287" s="2"/>
      <c r="BZ1287" s="2"/>
    </row>
    <row r="1288" spans="2:78" ht="12" customHeight="1">
      <c r="B1288" s="22"/>
      <c r="C1288" s="4"/>
      <c r="D1288" s="3"/>
      <c r="E1288" s="21"/>
      <c r="F1288" s="3"/>
      <c r="G1288" s="20"/>
      <c r="H1288" s="13"/>
      <c r="I1288" s="19"/>
      <c r="J1288" s="19"/>
      <c r="K1288" s="116"/>
      <c r="L1288" s="19"/>
      <c r="M1288" s="18"/>
      <c r="N1288" s="17"/>
      <c r="O1288" s="16"/>
      <c r="P1288" s="2"/>
      <c r="Q1288" s="2"/>
      <c r="R1288" s="2"/>
      <c r="S1288" s="2"/>
      <c r="T1288" s="2"/>
      <c r="U1288" s="2"/>
      <c r="V1288" s="15"/>
      <c r="W1288" s="14"/>
      <c r="X1288" s="13"/>
      <c r="Y1288" s="12"/>
      <c r="Z1288" s="2"/>
      <c r="AA1288" s="11"/>
      <c r="AB1288" s="11"/>
      <c r="AC1288" s="11"/>
      <c r="AD1288" s="2"/>
      <c r="AE1288" s="2"/>
      <c r="AF1288" s="2"/>
      <c r="AG1288" s="2"/>
      <c r="AH1288" s="2"/>
      <c r="AI1288" s="2"/>
      <c r="AJ1288" s="4"/>
      <c r="AK1288" s="2"/>
      <c r="AL1288" s="2"/>
      <c r="AM1288" s="2"/>
      <c r="AN1288" s="2"/>
      <c r="AO1288" s="2"/>
      <c r="AP1288" s="2"/>
      <c r="AQ1288" s="10"/>
      <c r="AR1288" s="4"/>
      <c r="AS1288" s="9"/>
      <c r="AT1288" s="8"/>
      <c r="AU1288" s="7"/>
      <c r="AV1288" s="6"/>
      <c r="AW1288" s="7"/>
      <c r="AX1288" s="6"/>
      <c r="AY1288" s="5"/>
      <c r="AZ1288" s="6"/>
      <c r="BA1288" s="5"/>
      <c r="BB1288" s="6"/>
      <c r="BC1288" s="5"/>
      <c r="BD1288" s="6"/>
      <c r="BE1288" s="5"/>
      <c r="BF1288" s="6"/>
      <c r="BG1288" s="5"/>
      <c r="BH1288" s="6"/>
      <c r="BI1288" s="5"/>
      <c r="BJ1288" s="6"/>
      <c r="BK1288" s="5"/>
      <c r="BL1288" s="6"/>
      <c r="BM1288" s="5"/>
      <c r="BN1288" s="6"/>
      <c r="BO1288" s="5"/>
      <c r="BP1288" s="6"/>
      <c r="BQ1288" s="5"/>
      <c r="BR1288" s="2"/>
      <c r="BS1288" s="2"/>
      <c r="BT1288" s="4"/>
      <c r="BU1288" s="2"/>
      <c r="BV1288" s="2"/>
      <c r="BW1288" s="2"/>
      <c r="BX1288" s="3"/>
      <c r="BY1288" s="2"/>
      <c r="BZ1288" s="2"/>
    </row>
    <row r="1289" spans="2:78" ht="12" customHeight="1">
      <c r="B1289" s="22"/>
      <c r="C1289" s="4"/>
      <c r="D1289" s="3"/>
      <c r="E1289" s="21"/>
      <c r="F1289" s="3"/>
      <c r="G1289" s="20"/>
      <c r="H1289" s="13"/>
      <c r="I1289" s="19"/>
      <c r="J1289" s="19"/>
      <c r="K1289" s="116"/>
      <c r="L1289" s="19"/>
      <c r="M1289" s="18"/>
      <c r="N1289" s="17"/>
      <c r="O1289" s="16"/>
      <c r="P1289" s="2"/>
      <c r="Q1289" s="2"/>
      <c r="R1289" s="2"/>
      <c r="S1289" s="2"/>
      <c r="T1289" s="2"/>
      <c r="U1289" s="2"/>
      <c r="V1289" s="15"/>
      <c r="W1289" s="14"/>
      <c r="X1289" s="13"/>
      <c r="Y1289" s="12"/>
      <c r="Z1289" s="2"/>
      <c r="AA1289" s="11"/>
      <c r="AB1289" s="11"/>
      <c r="AC1289" s="11"/>
      <c r="AD1289" s="2"/>
      <c r="AE1289" s="2"/>
      <c r="AF1289" s="2"/>
      <c r="AG1289" s="2"/>
      <c r="AH1289" s="2"/>
      <c r="AI1289" s="2"/>
      <c r="AJ1289" s="4"/>
      <c r="AK1289" s="2"/>
      <c r="AL1289" s="2"/>
      <c r="AM1289" s="2"/>
      <c r="AN1289" s="2"/>
      <c r="AO1289" s="2"/>
      <c r="AP1289" s="2"/>
      <c r="AQ1289" s="10"/>
      <c r="AR1289" s="4"/>
      <c r="AS1289" s="9"/>
      <c r="AT1289" s="8"/>
      <c r="AU1289" s="7"/>
      <c r="AV1289" s="6"/>
      <c r="AW1289" s="7"/>
      <c r="AX1289" s="6"/>
      <c r="AY1289" s="5"/>
      <c r="AZ1289" s="6"/>
      <c r="BA1289" s="5"/>
      <c r="BB1289" s="6"/>
      <c r="BC1289" s="5"/>
      <c r="BD1289" s="6"/>
      <c r="BE1289" s="5"/>
      <c r="BF1289" s="6"/>
      <c r="BG1289" s="5"/>
      <c r="BH1289" s="6"/>
      <c r="BI1289" s="5"/>
      <c r="BJ1289" s="6"/>
      <c r="BK1289" s="5"/>
      <c r="BL1289" s="6"/>
      <c r="BM1289" s="5"/>
      <c r="BN1289" s="6"/>
      <c r="BO1289" s="5"/>
      <c r="BP1289" s="6"/>
      <c r="BQ1289" s="5"/>
      <c r="BR1289" s="2"/>
      <c r="BS1289" s="2"/>
      <c r="BT1289" s="4"/>
      <c r="BU1289" s="2"/>
      <c r="BV1289" s="2"/>
      <c r="BW1289" s="2"/>
      <c r="BX1289" s="3"/>
      <c r="BY1289" s="2"/>
      <c r="BZ1289" s="2"/>
    </row>
    <row r="1290" spans="2:78" ht="12" customHeight="1">
      <c r="B1290" s="22"/>
      <c r="C1290" s="4"/>
      <c r="D1290" s="3"/>
      <c r="E1290" s="21"/>
      <c r="F1290" s="3"/>
      <c r="G1290" s="20"/>
      <c r="H1290" s="13"/>
      <c r="I1290" s="19"/>
      <c r="J1290" s="19"/>
      <c r="K1290" s="116"/>
      <c r="L1290" s="19"/>
      <c r="M1290" s="18"/>
      <c r="N1290" s="17"/>
      <c r="O1290" s="16"/>
      <c r="P1290" s="2"/>
      <c r="Q1290" s="2"/>
      <c r="R1290" s="2"/>
      <c r="S1290" s="2"/>
      <c r="T1290" s="2"/>
      <c r="U1290" s="2"/>
      <c r="V1290" s="15"/>
      <c r="W1290" s="14"/>
      <c r="X1290" s="13"/>
      <c r="Y1290" s="12"/>
      <c r="Z1290" s="2"/>
      <c r="AA1290" s="11"/>
      <c r="AB1290" s="11"/>
      <c r="AC1290" s="11"/>
      <c r="AD1290" s="2"/>
      <c r="AE1290" s="2"/>
      <c r="AF1290" s="2"/>
      <c r="AG1290" s="2"/>
      <c r="AH1290" s="2"/>
      <c r="AI1290" s="2"/>
      <c r="AJ1290" s="4"/>
      <c r="AK1290" s="2"/>
      <c r="AL1290" s="2"/>
      <c r="AM1290" s="2"/>
      <c r="AN1290" s="2"/>
      <c r="AO1290" s="2"/>
      <c r="AP1290" s="2"/>
      <c r="AQ1290" s="10"/>
      <c r="AR1290" s="4"/>
      <c r="AS1290" s="9"/>
      <c r="AT1290" s="8"/>
      <c r="AU1290" s="7"/>
      <c r="AV1290" s="6"/>
      <c r="AW1290" s="7"/>
      <c r="AX1290" s="6"/>
      <c r="AY1290" s="5"/>
      <c r="AZ1290" s="6"/>
      <c r="BA1290" s="5"/>
      <c r="BB1290" s="6"/>
      <c r="BC1290" s="5"/>
      <c r="BD1290" s="6"/>
      <c r="BE1290" s="5"/>
      <c r="BF1290" s="6"/>
      <c r="BG1290" s="5"/>
      <c r="BH1290" s="6"/>
      <c r="BI1290" s="5"/>
      <c r="BJ1290" s="6"/>
      <c r="BK1290" s="5"/>
      <c r="BL1290" s="6"/>
      <c r="BM1290" s="5"/>
      <c r="BN1290" s="6"/>
      <c r="BO1290" s="5"/>
      <c r="BP1290" s="6"/>
      <c r="BQ1290" s="5"/>
      <c r="BR1290" s="2"/>
      <c r="BS1290" s="2"/>
      <c r="BT1290" s="4"/>
      <c r="BU1290" s="2"/>
      <c r="BV1290" s="2"/>
      <c r="BW1290" s="2"/>
      <c r="BX1290" s="3"/>
      <c r="BY1290" s="2"/>
      <c r="BZ1290" s="2"/>
    </row>
    <row r="1291" spans="2:78" ht="12" customHeight="1">
      <c r="B1291" s="22"/>
      <c r="C1291" s="4"/>
      <c r="D1291" s="3"/>
      <c r="E1291" s="21"/>
      <c r="F1291" s="3"/>
      <c r="G1291" s="20"/>
      <c r="H1291" s="13"/>
      <c r="I1291" s="19"/>
      <c r="J1291" s="19"/>
      <c r="K1291" s="116"/>
      <c r="L1291" s="19"/>
      <c r="M1291" s="18"/>
      <c r="N1291" s="17"/>
      <c r="O1291" s="16"/>
      <c r="P1291" s="2"/>
      <c r="Q1291" s="2"/>
      <c r="R1291" s="2"/>
      <c r="S1291" s="2"/>
      <c r="T1291" s="2"/>
      <c r="U1291" s="2"/>
      <c r="V1291" s="15"/>
      <c r="W1291" s="14"/>
      <c r="X1291" s="13"/>
      <c r="Y1291" s="12"/>
      <c r="Z1291" s="2"/>
      <c r="AA1291" s="11"/>
      <c r="AB1291" s="11"/>
      <c r="AC1291" s="11"/>
      <c r="AD1291" s="2"/>
      <c r="AE1291" s="2"/>
      <c r="AF1291" s="2"/>
      <c r="AG1291" s="2"/>
      <c r="AH1291" s="2"/>
      <c r="AI1291" s="2"/>
      <c r="AJ1291" s="4"/>
      <c r="AK1291" s="2"/>
      <c r="AL1291" s="2"/>
      <c r="AM1291" s="2"/>
      <c r="AN1291" s="2"/>
      <c r="AO1291" s="2"/>
      <c r="AP1291" s="2"/>
      <c r="AQ1291" s="10"/>
      <c r="AR1291" s="4"/>
      <c r="AS1291" s="9"/>
      <c r="AT1291" s="8"/>
      <c r="AU1291" s="7"/>
      <c r="AV1291" s="6"/>
      <c r="AW1291" s="7"/>
      <c r="AX1291" s="6"/>
      <c r="AY1291" s="5"/>
      <c r="AZ1291" s="6"/>
      <c r="BA1291" s="5"/>
      <c r="BB1291" s="6"/>
      <c r="BC1291" s="5"/>
      <c r="BD1291" s="6"/>
      <c r="BE1291" s="5"/>
      <c r="BF1291" s="6"/>
      <c r="BG1291" s="5"/>
      <c r="BH1291" s="6"/>
      <c r="BI1291" s="5"/>
      <c r="BJ1291" s="6"/>
      <c r="BK1291" s="5"/>
      <c r="BL1291" s="6"/>
      <c r="BM1291" s="5"/>
      <c r="BN1291" s="6"/>
      <c r="BO1291" s="5"/>
      <c r="BP1291" s="6"/>
      <c r="BQ1291" s="5"/>
      <c r="BR1291" s="2"/>
      <c r="BS1291" s="2"/>
      <c r="BT1291" s="4"/>
      <c r="BU1291" s="2"/>
      <c r="BV1291" s="2"/>
      <c r="BW1291" s="2"/>
      <c r="BX1291" s="3"/>
      <c r="BY1291" s="2"/>
      <c r="BZ1291" s="2"/>
    </row>
    <row r="1292" spans="2:78" ht="12" customHeight="1">
      <c r="B1292" s="22"/>
      <c r="C1292" s="4"/>
      <c r="D1292" s="3"/>
      <c r="E1292" s="21"/>
      <c r="F1292" s="3"/>
      <c r="G1292" s="20"/>
      <c r="H1292" s="13"/>
      <c r="I1292" s="19"/>
      <c r="J1292" s="19"/>
      <c r="K1292" s="116"/>
      <c r="L1292" s="19"/>
      <c r="M1292" s="18"/>
      <c r="N1292" s="17"/>
      <c r="O1292" s="16"/>
      <c r="P1292" s="2"/>
      <c r="Q1292" s="2"/>
      <c r="R1292" s="2"/>
      <c r="S1292" s="2"/>
      <c r="T1292" s="2"/>
      <c r="U1292" s="2"/>
      <c r="V1292" s="15"/>
      <c r="W1292" s="14"/>
      <c r="X1292" s="13"/>
      <c r="Y1292" s="12"/>
      <c r="Z1292" s="2"/>
      <c r="AA1292" s="11"/>
      <c r="AB1292" s="11"/>
      <c r="AC1292" s="11"/>
      <c r="AD1292" s="2"/>
      <c r="AE1292" s="2"/>
      <c r="AF1292" s="2"/>
      <c r="AG1292" s="2"/>
      <c r="AH1292" s="2"/>
      <c r="AI1292" s="2"/>
      <c r="AJ1292" s="4"/>
      <c r="AK1292" s="2"/>
      <c r="AL1292" s="2"/>
      <c r="AM1292" s="2"/>
      <c r="AN1292" s="2"/>
      <c r="AO1292" s="2"/>
      <c r="AP1292" s="2"/>
      <c r="AQ1292" s="10"/>
      <c r="AR1292" s="4"/>
      <c r="AS1292" s="9"/>
      <c r="AT1292" s="8"/>
      <c r="AU1292" s="7"/>
      <c r="AV1292" s="6"/>
      <c r="AW1292" s="7"/>
      <c r="AX1292" s="6"/>
      <c r="AY1292" s="5"/>
      <c r="AZ1292" s="6"/>
      <c r="BA1292" s="5"/>
      <c r="BB1292" s="6"/>
      <c r="BC1292" s="5"/>
      <c r="BD1292" s="6"/>
      <c r="BE1292" s="5"/>
      <c r="BF1292" s="6"/>
      <c r="BG1292" s="5"/>
      <c r="BH1292" s="6"/>
      <c r="BI1292" s="5"/>
      <c r="BJ1292" s="6"/>
      <c r="BK1292" s="5"/>
      <c r="BL1292" s="6"/>
      <c r="BM1292" s="5"/>
      <c r="BN1292" s="6"/>
      <c r="BO1292" s="5"/>
      <c r="BP1292" s="6"/>
      <c r="BQ1292" s="5"/>
      <c r="BR1292" s="2"/>
      <c r="BS1292" s="2"/>
      <c r="BT1292" s="4"/>
      <c r="BU1292" s="2"/>
      <c r="BV1292" s="2"/>
      <c r="BW1292" s="2"/>
      <c r="BX1292" s="3"/>
      <c r="BY1292" s="2"/>
      <c r="BZ1292" s="2"/>
    </row>
    <row r="1293" spans="2:78" ht="12" customHeight="1">
      <c r="B1293" s="22"/>
      <c r="C1293" s="4"/>
      <c r="D1293" s="3"/>
      <c r="E1293" s="21"/>
      <c r="F1293" s="3"/>
      <c r="G1293" s="20"/>
      <c r="H1293" s="13"/>
      <c r="I1293" s="19"/>
      <c r="J1293" s="19"/>
      <c r="K1293" s="116"/>
      <c r="L1293" s="19"/>
      <c r="M1293" s="18"/>
      <c r="N1293" s="17"/>
      <c r="O1293" s="16"/>
      <c r="P1293" s="2"/>
      <c r="Q1293" s="2"/>
      <c r="R1293" s="2"/>
      <c r="S1293" s="2"/>
      <c r="T1293" s="2"/>
      <c r="U1293" s="2"/>
      <c r="V1293" s="15"/>
      <c r="W1293" s="14"/>
      <c r="X1293" s="13"/>
      <c r="Y1293" s="12"/>
      <c r="Z1293" s="2"/>
      <c r="AA1293" s="11"/>
      <c r="AB1293" s="11"/>
      <c r="AC1293" s="11"/>
      <c r="AD1293" s="2"/>
      <c r="AE1293" s="2"/>
      <c r="AF1293" s="2"/>
      <c r="AG1293" s="2"/>
      <c r="AH1293" s="2"/>
      <c r="AI1293" s="2"/>
      <c r="AJ1293" s="4"/>
      <c r="AK1293" s="2"/>
      <c r="AL1293" s="2"/>
      <c r="AM1293" s="2"/>
      <c r="AN1293" s="2"/>
      <c r="AO1293" s="2"/>
      <c r="AP1293" s="2"/>
      <c r="AQ1293" s="10"/>
      <c r="AR1293" s="4"/>
      <c r="AS1293" s="9"/>
      <c r="AT1293" s="8"/>
      <c r="AU1293" s="7"/>
      <c r="AV1293" s="6"/>
      <c r="AW1293" s="7"/>
      <c r="AX1293" s="6"/>
      <c r="AY1293" s="5"/>
      <c r="AZ1293" s="6"/>
      <c r="BA1293" s="5"/>
      <c r="BB1293" s="6"/>
      <c r="BC1293" s="5"/>
      <c r="BD1293" s="6"/>
      <c r="BE1293" s="5"/>
      <c r="BF1293" s="6"/>
      <c r="BG1293" s="5"/>
      <c r="BH1293" s="6"/>
      <c r="BI1293" s="5"/>
      <c r="BJ1293" s="6"/>
      <c r="BK1293" s="5"/>
      <c r="BL1293" s="6"/>
      <c r="BM1293" s="5"/>
      <c r="BN1293" s="6"/>
      <c r="BO1293" s="5"/>
      <c r="BP1293" s="6"/>
      <c r="BQ1293" s="5"/>
      <c r="BR1293" s="2"/>
      <c r="BS1293" s="2"/>
      <c r="BT1293" s="4"/>
      <c r="BU1293" s="2"/>
      <c r="BV1293" s="2"/>
      <c r="BW1293" s="2"/>
      <c r="BX1293" s="3"/>
      <c r="BY1293" s="2"/>
      <c r="BZ1293" s="2"/>
    </row>
    <row r="1294" spans="2:78" ht="12" customHeight="1">
      <c r="B1294" s="22"/>
      <c r="C1294" s="4"/>
      <c r="D1294" s="3"/>
      <c r="E1294" s="21"/>
      <c r="F1294" s="3"/>
      <c r="G1294" s="20"/>
      <c r="H1294" s="13"/>
      <c r="I1294" s="19"/>
      <c r="J1294" s="19"/>
      <c r="K1294" s="116"/>
      <c r="L1294" s="19"/>
      <c r="M1294" s="18"/>
      <c r="N1294" s="17"/>
      <c r="O1294" s="16"/>
      <c r="P1294" s="2"/>
      <c r="Q1294" s="2"/>
      <c r="R1294" s="2"/>
      <c r="S1294" s="2"/>
      <c r="T1294" s="2"/>
      <c r="U1294" s="2"/>
      <c r="V1294" s="15"/>
      <c r="W1294" s="14"/>
      <c r="X1294" s="13"/>
      <c r="Y1294" s="12"/>
      <c r="Z1294" s="2"/>
      <c r="AA1294" s="11"/>
      <c r="AB1294" s="11"/>
      <c r="AC1294" s="11"/>
      <c r="AD1294" s="2"/>
      <c r="AE1294" s="2"/>
      <c r="AF1294" s="2"/>
      <c r="AG1294" s="2"/>
      <c r="AH1294" s="2"/>
      <c r="AI1294" s="2"/>
      <c r="AJ1294" s="4"/>
      <c r="AK1294" s="2"/>
      <c r="AL1294" s="2"/>
      <c r="AM1294" s="2"/>
      <c r="AN1294" s="2"/>
      <c r="AO1294" s="2"/>
      <c r="AP1294" s="2"/>
      <c r="AQ1294" s="10"/>
      <c r="AR1294" s="4"/>
      <c r="AS1294" s="9"/>
      <c r="AT1294" s="8"/>
      <c r="AU1294" s="7"/>
      <c r="AV1294" s="6"/>
      <c r="AW1294" s="7"/>
      <c r="AX1294" s="6"/>
      <c r="AY1294" s="5"/>
      <c r="AZ1294" s="6"/>
      <c r="BA1294" s="5"/>
      <c r="BB1294" s="6"/>
      <c r="BC1294" s="5"/>
      <c r="BD1294" s="6"/>
      <c r="BE1294" s="5"/>
      <c r="BF1294" s="6"/>
      <c r="BG1294" s="5"/>
      <c r="BH1294" s="6"/>
      <c r="BI1294" s="5"/>
      <c r="BJ1294" s="6"/>
      <c r="BK1294" s="5"/>
      <c r="BL1294" s="6"/>
      <c r="BM1294" s="5"/>
      <c r="BN1294" s="6"/>
      <c r="BO1294" s="5"/>
      <c r="BP1294" s="6"/>
      <c r="BQ1294" s="5"/>
      <c r="BR1294" s="2"/>
      <c r="BS1294" s="2"/>
      <c r="BT1294" s="4"/>
      <c r="BU1294" s="2"/>
      <c r="BV1294" s="2"/>
      <c r="BW1294" s="2"/>
      <c r="BX1294" s="3"/>
      <c r="BY1294" s="2"/>
      <c r="BZ1294" s="2"/>
    </row>
    <row r="1295" spans="2:78" ht="12" customHeight="1">
      <c r="B1295" s="22"/>
      <c r="C1295" s="4"/>
      <c r="D1295" s="3"/>
      <c r="E1295" s="21"/>
      <c r="F1295" s="3"/>
      <c r="G1295" s="20"/>
      <c r="H1295" s="13"/>
      <c r="I1295" s="19"/>
      <c r="J1295" s="19"/>
      <c r="K1295" s="116"/>
      <c r="L1295" s="19"/>
      <c r="M1295" s="18"/>
      <c r="N1295" s="17"/>
      <c r="O1295" s="16"/>
      <c r="P1295" s="2"/>
      <c r="Q1295" s="2"/>
      <c r="R1295" s="2"/>
      <c r="S1295" s="2"/>
      <c r="T1295" s="2"/>
      <c r="U1295" s="2"/>
      <c r="V1295" s="15"/>
      <c r="W1295" s="14"/>
      <c r="X1295" s="13"/>
      <c r="Y1295" s="12"/>
      <c r="Z1295" s="2"/>
      <c r="AA1295" s="11"/>
      <c r="AB1295" s="11"/>
      <c r="AC1295" s="11"/>
      <c r="AD1295" s="2"/>
      <c r="AE1295" s="2"/>
      <c r="AF1295" s="2"/>
      <c r="AG1295" s="2"/>
      <c r="AH1295" s="2"/>
      <c r="AI1295" s="2"/>
      <c r="AJ1295" s="4"/>
      <c r="AK1295" s="2"/>
      <c r="AL1295" s="2"/>
      <c r="AM1295" s="2"/>
      <c r="AN1295" s="2"/>
      <c r="AO1295" s="2"/>
      <c r="AP1295" s="2"/>
      <c r="AQ1295" s="10"/>
      <c r="AR1295" s="4"/>
      <c r="AS1295" s="9"/>
      <c r="AT1295" s="8"/>
      <c r="AU1295" s="7"/>
      <c r="AV1295" s="6"/>
      <c r="AW1295" s="7"/>
      <c r="AX1295" s="6"/>
      <c r="AY1295" s="5"/>
      <c r="AZ1295" s="6"/>
      <c r="BA1295" s="5"/>
      <c r="BB1295" s="6"/>
      <c r="BC1295" s="5"/>
      <c r="BD1295" s="6"/>
      <c r="BE1295" s="5"/>
      <c r="BF1295" s="6"/>
      <c r="BG1295" s="5"/>
      <c r="BH1295" s="6"/>
      <c r="BI1295" s="5"/>
      <c r="BJ1295" s="6"/>
      <c r="BK1295" s="5"/>
      <c r="BL1295" s="6"/>
      <c r="BM1295" s="5"/>
      <c r="BN1295" s="6"/>
      <c r="BO1295" s="5"/>
      <c r="BP1295" s="6"/>
      <c r="BQ1295" s="5"/>
      <c r="BR1295" s="2"/>
      <c r="BS1295" s="2"/>
      <c r="BT1295" s="4"/>
      <c r="BU1295" s="2"/>
      <c r="BV1295" s="2"/>
      <c r="BW1295" s="2"/>
      <c r="BX1295" s="3"/>
      <c r="BY1295" s="2"/>
      <c r="BZ1295" s="2"/>
    </row>
    <row r="1296" spans="2:78" ht="12" customHeight="1">
      <c r="B1296" s="22"/>
      <c r="C1296" s="4"/>
      <c r="D1296" s="3"/>
      <c r="E1296" s="21"/>
      <c r="F1296" s="3"/>
      <c r="G1296" s="20"/>
      <c r="H1296" s="13"/>
      <c r="I1296" s="19"/>
      <c r="J1296" s="19"/>
      <c r="K1296" s="116"/>
      <c r="L1296" s="19"/>
      <c r="M1296" s="18"/>
      <c r="N1296" s="17"/>
      <c r="O1296" s="16"/>
      <c r="P1296" s="2"/>
      <c r="Q1296" s="2"/>
      <c r="R1296" s="2"/>
      <c r="S1296" s="2"/>
      <c r="T1296" s="2"/>
      <c r="U1296" s="2"/>
      <c r="V1296" s="15"/>
      <c r="W1296" s="14"/>
      <c r="X1296" s="13"/>
      <c r="Y1296" s="12"/>
      <c r="Z1296" s="2"/>
      <c r="AA1296" s="11"/>
      <c r="AB1296" s="11"/>
      <c r="AC1296" s="11"/>
      <c r="AD1296" s="2"/>
      <c r="AE1296" s="2"/>
      <c r="AF1296" s="2"/>
      <c r="AG1296" s="2"/>
      <c r="AH1296" s="2"/>
      <c r="AI1296" s="2"/>
      <c r="AJ1296" s="4"/>
      <c r="AK1296" s="2"/>
      <c r="AL1296" s="2"/>
      <c r="AM1296" s="2"/>
      <c r="AN1296" s="2"/>
      <c r="AO1296" s="2"/>
      <c r="AP1296" s="2"/>
      <c r="AQ1296" s="10"/>
      <c r="AR1296" s="4"/>
      <c r="AS1296" s="9"/>
      <c r="AT1296" s="8"/>
      <c r="AU1296" s="7"/>
      <c r="AV1296" s="6"/>
      <c r="AW1296" s="7"/>
      <c r="AX1296" s="6"/>
      <c r="AY1296" s="5"/>
      <c r="AZ1296" s="6"/>
      <c r="BA1296" s="5"/>
      <c r="BB1296" s="6"/>
      <c r="BC1296" s="5"/>
      <c r="BD1296" s="6"/>
      <c r="BE1296" s="5"/>
      <c r="BF1296" s="6"/>
      <c r="BG1296" s="5"/>
      <c r="BH1296" s="6"/>
      <c r="BI1296" s="5"/>
      <c r="BJ1296" s="6"/>
      <c r="BK1296" s="5"/>
      <c r="BL1296" s="6"/>
      <c r="BM1296" s="5"/>
      <c r="BN1296" s="6"/>
      <c r="BO1296" s="5"/>
      <c r="BP1296" s="6"/>
      <c r="BQ1296" s="5"/>
      <c r="BR1296" s="2"/>
      <c r="BS1296" s="2"/>
      <c r="BT1296" s="4"/>
      <c r="BU1296" s="2"/>
      <c r="BV1296" s="2"/>
      <c r="BW1296" s="2"/>
      <c r="BX1296" s="3"/>
      <c r="BY1296" s="2"/>
      <c r="BZ1296" s="2"/>
    </row>
    <row r="1297" spans="2:78" ht="12" customHeight="1">
      <c r="B1297" s="22"/>
      <c r="C1297" s="4"/>
      <c r="D1297" s="3"/>
      <c r="E1297" s="21"/>
      <c r="F1297" s="3"/>
      <c r="G1297" s="20"/>
      <c r="H1297" s="13"/>
      <c r="I1297" s="19"/>
      <c r="J1297" s="19"/>
      <c r="K1297" s="116"/>
      <c r="L1297" s="19"/>
      <c r="M1297" s="18"/>
      <c r="N1297" s="17"/>
      <c r="O1297" s="16"/>
      <c r="P1297" s="2"/>
      <c r="Q1297" s="2"/>
      <c r="R1297" s="2"/>
      <c r="S1297" s="2"/>
      <c r="T1297" s="2"/>
      <c r="U1297" s="2"/>
      <c r="V1297" s="15"/>
      <c r="W1297" s="14"/>
      <c r="X1297" s="13"/>
      <c r="Y1297" s="12"/>
      <c r="Z1297" s="2"/>
      <c r="AA1297" s="11"/>
      <c r="AB1297" s="11"/>
      <c r="AC1297" s="11"/>
      <c r="AD1297" s="2"/>
      <c r="AE1297" s="2"/>
      <c r="AF1297" s="2"/>
      <c r="AG1297" s="2"/>
      <c r="AH1297" s="2"/>
      <c r="AI1297" s="2"/>
      <c r="AJ1297" s="4"/>
      <c r="AK1297" s="2"/>
      <c r="AL1297" s="2"/>
      <c r="AM1297" s="2"/>
      <c r="AN1297" s="2"/>
      <c r="AO1297" s="2"/>
      <c r="AP1297" s="2"/>
      <c r="AQ1297" s="10"/>
      <c r="AR1297" s="4"/>
      <c r="AS1297" s="9"/>
      <c r="AT1297" s="8"/>
      <c r="AU1297" s="7"/>
      <c r="AV1297" s="6"/>
      <c r="AW1297" s="7"/>
      <c r="AX1297" s="6"/>
      <c r="AY1297" s="5"/>
      <c r="AZ1297" s="6"/>
      <c r="BA1297" s="5"/>
      <c r="BB1297" s="6"/>
      <c r="BC1297" s="5"/>
      <c r="BD1297" s="6"/>
      <c r="BE1297" s="5"/>
      <c r="BF1297" s="6"/>
      <c r="BG1297" s="5"/>
      <c r="BH1297" s="6"/>
      <c r="BI1297" s="5"/>
      <c r="BJ1297" s="6"/>
      <c r="BK1297" s="5"/>
      <c r="BL1297" s="6"/>
      <c r="BM1297" s="5"/>
      <c r="BN1297" s="6"/>
      <c r="BO1297" s="5"/>
      <c r="BP1297" s="6"/>
      <c r="BQ1297" s="5"/>
      <c r="BR1297" s="2"/>
      <c r="BS1297" s="2"/>
      <c r="BT1297" s="4"/>
      <c r="BU1297" s="2"/>
      <c r="BV1297" s="2"/>
      <c r="BW1297" s="2"/>
      <c r="BX1297" s="3"/>
      <c r="BY1297" s="2"/>
      <c r="BZ1297" s="2"/>
    </row>
    <row r="1298" spans="2:78" ht="12" customHeight="1">
      <c r="B1298" s="22"/>
      <c r="C1298" s="4"/>
      <c r="D1298" s="3"/>
      <c r="E1298" s="21"/>
      <c r="F1298" s="3"/>
      <c r="G1298" s="20"/>
      <c r="H1298" s="13"/>
      <c r="I1298" s="19"/>
      <c r="J1298" s="19"/>
      <c r="K1298" s="116"/>
      <c r="L1298" s="19"/>
      <c r="M1298" s="18"/>
      <c r="N1298" s="17"/>
      <c r="O1298" s="16"/>
      <c r="P1298" s="2"/>
      <c r="Q1298" s="2"/>
      <c r="R1298" s="2"/>
      <c r="S1298" s="2"/>
      <c r="T1298" s="2"/>
      <c r="U1298" s="2"/>
      <c r="V1298" s="15"/>
      <c r="W1298" s="14"/>
      <c r="X1298" s="13"/>
      <c r="Y1298" s="12"/>
      <c r="Z1298" s="2"/>
      <c r="AA1298" s="11"/>
      <c r="AB1298" s="11"/>
      <c r="AC1298" s="11"/>
      <c r="AD1298" s="2"/>
      <c r="AE1298" s="2"/>
      <c r="AF1298" s="2"/>
      <c r="AG1298" s="2"/>
      <c r="AH1298" s="2"/>
      <c r="AI1298" s="2"/>
      <c r="AJ1298" s="4"/>
      <c r="AK1298" s="2"/>
      <c r="AL1298" s="2"/>
      <c r="AM1298" s="2"/>
      <c r="AN1298" s="2"/>
      <c r="AO1298" s="2"/>
      <c r="AP1298" s="2"/>
      <c r="AQ1298" s="10"/>
      <c r="AR1298" s="4"/>
      <c r="AS1298" s="9"/>
      <c r="AT1298" s="8"/>
      <c r="AU1298" s="7"/>
      <c r="AV1298" s="6"/>
      <c r="AW1298" s="7"/>
      <c r="AX1298" s="6"/>
      <c r="AY1298" s="5"/>
      <c r="AZ1298" s="6"/>
      <c r="BA1298" s="5"/>
      <c r="BB1298" s="6"/>
      <c r="BC1298" s="5"/>
      <c r="BD1298" s="6"/>
      <c r="BE1298" s="5"/>
      <c r="BF1298" s="6"/>
      <c r="BG1298" s="5"/>
      <c r="BH1298" s="6"/>
      <c r="BI1298" s="5"/>
      <c r="BJ1298" s="6"/>
      <c r="BK1298" s="5"/>
      <c r="BL1298" s="6"/>
      <c r="BM1298" s="5"/>
      <c r="BN1298" s="6"/>
      <c r="BO1298" s="5"/>
      <c r="BP1298" s="6"/>
      <c r="BQ1298" s="5"/>
      <c r="BR1298" s="2"/>
      <c r="BS1298" s="2"/>
      <c r="BT1298" s="4"/>
      <c r="BU1298" s="2"/>
      <c r="BV1298" s="2"/>
      <c r="BW1298" s="2"/>
      <c r="BX1298" s="3"/>
      <c r="BY1298" s="2"/>
      <c r="BZ1298" s="2"/>
    </row>
    <row r="1299" spans="2:78" ht="12" customHeight="1">
      <c r="B1299" s="22"/>
      <c r="C1299" s="4"/>
      <c r="D1299" s="3"/>
      <c r="E1299" s="21"/>
      <c r="F1299" s="3"/>
      <c r="G1299" s="20"/>
      <c r="H1299" s="13"/>
      <c r="I1299" s="19"/>
      <c r="J1299" s="19"/>
      <c r="K1299" s="116"/>
      <c r="L1299" s="19"/>
      <c r="M1299" s="18"/>
      <c r="N1299" s="17"/>
      <c r="O1299" s="16"/>
      <c r="P1299" s="2"/>
      <c r="Q1299" s="2"/>
      <c r="R1299" s="2"/>
      <c r="S1299" s="2"/>
      <c r="T1299" s="2"/>
      <c r="U1299" s="2"/>
      <c r="V1299" s="15"/>
      <c r="W1299" s="14"/>
      <c r="X1299" s="13"/>
      <c r="Y1299" s="12"/>
      <c r="Z1299" s="2"/>
      <c r="AA1299" s="11"/>
      <c r="AB1299" s="11"/>
      <c r="AC1299" s="11"/>
      <c r="AD1299" s="2"/>
      <c r="AE1299" s="2"/>
      <c r="AF1299" s="2"/>
      <c r="AG1299" s="2"/>
      <c r="AH1299" s="2"/>
      <c r="AI1299" s="2"/>
      <c r="AJ1299" s="4"/>
      <c r="AK1299" s="2"/>
      <c r="AL1299" s="2"/>
      <c r="AM1299" s="2"/>
      <c r="AN1299" s="2"/>
      <c r="AO1299" s="2"/>
      <c r="AP1299" s="2"/>
      <c r="AQ1299" s="10"/>
      <c r="AR1299" s="4"/>
      <c r="AS1299" s="9"/>
      <c r="AT1299" s="8"/>
      <c r="AU1299" s="7"/>
      <c r="AV1299" s="6"/>
      <c r="AW1299" s="7"/>
      <c r="AX1299" s="6"/>
      <c r="AY1299" s="5"/>
      <c r="AZ1299" s="6"/>
      <c r="BA1299" s="5"/>
      <c r="BB1299" s="6"/>
      <c r="BC1299" s="5"/>
      <c r="BD1299" s="6"/>
      <c r="BE1299" s="5"/>
      <c r="BF1299" s="6"/>
      <c r="BG1299" s="5"/>
      <c r="BH1299" s="6"/>
      <c r="BI1299" s="5"/>
      <c r="BJ1299" s="6"/>
      <c r="BK1299" s="5"/>
      <c r="BL1299" s="6"/>
      <c r="BM1299" s="5"/>
      <c r="BN1299" s="6"/>
      <c r="BO1299" s="5"/>
      <c r="BP1299" s="6"/>
      <c r="BQ1299" s="5"/>
      <c r="BR1299" s="2"/>
      <c r="BS1299" s="2"/>
      <c r="BT1299" s="4"/>
      <c r="BU1299" s="2"/>
      <c r="BV1299" s="2"/>
      <c r="BW1299" s="2"/>
      <c r="BX1299" s="3"/>
      <c r="BY1299" s="2"/>
      <c r="BZ1299" s="2"/>
    </row>
    <row r="1300" spans="2:78" ht="12" customHeight="1">
      <c r="B1300" s="22"/>
      <c r="C1300" s="4"/>
      <c r="D1300" s="3"/>
      <c r="E1300" s="21"/>
      <c r="F1300" s="3"/>
      <c r="G1300" s="20"/>
      <c r="H1300" s="13"/>
      <c r="I1300" s="19"/>
      <c r="J1300" s="19"/>
      <c r="K1300" s="116"/>
      <c r="L1300" s="19"/>
      <c r="M1300" s="18"/>
      <c r="N1300" s="17"/>
      <c r="O1300" s="16"/>
      <c r="P1300" s="2"/>
      <c r="Q1300" s="2"/>
      <c r="R1300" s="2"/>
      <c r="S1300" s="2"/>
      <c r="T1300" s="2"/>
      <c r="U1300" s="2"/>
      <c r="V1300" s="15"/>
      <c r="W1300" s="14"/>
      <c r="X1300" s="13"/>
      <c r="Y1300" s="12"/>
      <c r="Z1300" s="2"/>
      <c r="AA1300" s="11"/>
      <c r="AB1300" s="11"/>
      <c r="AC1300" s="11"/>
      <c r="AD1300" s="2"/>
      <c r="AE1300" s="2"/>
      <c r="AF1300" s="2"/>
      <c r="AG1300" s="2"/>
      <c r="AH1300" s="2"/>
      <c r="AI1300" s="2"/>
      <c r="AJ1300" s="4"/>
      <c r="AK1300" s="2"/>
      <c r="AL1300" s="2"/>
      <c r="AM1300" s="2"/>
      <c r="AN1300" s="2"/>
      <c r="AO1300" s="2"/>
      <c r="AP1300" s="2"/>
      <c r="AQ1300" s="10"/>
      <c r="AR1300" s="4"/>
      <c r="AS1300" s="9"/>
      <c r="AT1300" s="8"/>
      <c r="AU1300" s="7"/>
      <c r="AV1300" s="6"/>
      <c r="AW1300" s="7"/>
      <c r="AX1300" s="6"/>
      <c r="AY1300" s="5"/>
      <c r="AZ1300" s="6"/>
      <c r="BA1300" s="5"/>
      <c r="BB1300" s="6"/>
      <c r="BC1300" s="5"/>
      <c r="BD1300" s="6"/>
      <c r="BE1300" s="5"/>
      <c r="BF1300" s="6"/>
      <c r="BG1300" s="5"/>
      <c r="BH1300" s="6"/>
      <c r="BI1300" s="5"/>
      <c r="BJ1300" s="6"/>
      <c r="BK1300" s="5"/>
      <c r="BL1300" s="6"/>
      <c r="BM1300" s="5"/>
      <c r="BN1300" s="6"/>
      <c r="BO1300" s="5"/>
      <c r="BP1300" s="6"/>
      <c r="BQ1300" s="5"/>
      <c r="BR1300" s="2"/>
      <c r="BS1300" s="2"/>
      <c r="BT1300" s="4"/>
      <c r="BU1300" s="2"/>
      <c r="BV1300" s="2"/>
      <c r="BW1300" s="2"/>
      <c r="BX1300" s="3"/>
      <c r="BY1300" s="2"/>
      <c r="BZ1300" s="2"/>
    </row>
    <row r="1301" spans="2:78" ht="12" customHeight="1">
      <c r="B1301" s="22"/>
      <c r="C1301" s="4"/>
      <c r="D1301" s="3"/>
      <c r="E1301" s="21"/>
      <c r="F1301" s="3"/>
      <c r="G1301" s="20"/>
      <c r="H1301" s="13"/>
      <c r="I1301" s="19"/>
      <c r="J1301" s="19"/>
      <c r="K1301" s="116"/>
      <c r="L1301" s="19"/>
      <c r="M1301" s="18"/>
      <c r="N1301" s="17"/>
      <c r="O1301" s="16"/>
      <c r="P1301" s="2"/>
      <c r="Q1301" s="2"/>
      <c r="R1301" s="2"/>
      <c r="S1301" s="2"/>
      <c r="T1301" s="2"/>
      <c r="U1301" s="2"/>
      <c r="V1301" s="15"/>
      <c r="W1301" s="14"/>
      <c r="X1301" s="13"/>
      <c r="Y1301" s="12"/>
      <c r="Z1301" s="2"/>
      <c r="AA1301" s="11"/>
      <c r="AB1301" s="11"/>
      <c r="AC1301" s="11"/>
      <c r="AD1301" s="2"/>
      <c r="AE1301" s="2"/>
      <c r="AF1301" s="2"/>
      <c r="AG1301" s="2"/>
      <c r="AH1301" s="2"/>
      <c r="AI1301" s="2"/>
      <c r="AJ1301" s="4"/>
      <c r="AK1301" s="2"/>
      <c r="AL1301" s="2"/>
      <c r="AM1301" s="2"/>
      <c r="AN1301" s="2"/>
      <c r="AO1301" s="2"/>
      <c r="AP1301" s="2"/>
      <c r="AQ1301" s="10"/>
      <c r="AR1301" s="4"/>
      <c r="AS1301" s="9"/>
      <c r="AT1301" s="8"/>
      <c r="AU1301" s="7"/>
      <c r="AV1301" s="6"/>
      <c r="AW1301" s="7"/>
      <c r="AX1301" s="6"/>
      <c r="AY1301" s="5"/>
      <c r="AZ1301" s="6"/>
      <c r="BA1301" s="5"/>
      <c r="BB1301" s="6"/>
      <c r="BC1301" s="5"/>
      <c r="BD1301" s="6"/>
      <c r="BE1301" s="5"/>
      <c r="BF1301" s="6"/>
      <c r="BG1301" s="5"/>
      <c r="BH1301" s="6"/>
      <c r="BI1301" s="5"/>
      <c r="BJ1301" s="6"/>
      <c r="BK1301" s="5"/>
      <c r="BL1301" s="6"/>
      <c r="BM1301" s="5"/>
      <c r="BN1301" s="6"/>
      <c r="BO1301" s="5"/>
      <c r="BP1301" s="6"/>
      <c r="BQ1301" s="5"/>
      <c r="BR1301" s="2"/>
      <c r="BS1301" s="2"/>
      <c r="BT1301" s="4"/>
      <c r="BU1301" s="2"/>
      <c r="BV1301" s="2"/>
      <c r="BW1301" s="2"/>
      <c r="BX1301" s="3"/>
      <c r="BY1301" s="2"/>
      <c r="BZ1301" s="2"/>
    </row>
    <row r="1302" spans="2:78" ht="12" customHeight="1">
      <c r="B1302" s="22"/>
      <c r="C1302" s="4"/>
      <c r="D1302" s="3"/>
      <c r="E1302" s="21"/>
      <c r="F1302" s="3"/>
      <c r="G1302" s="20"/>
      <c r="H1302" s="13"/>
      <c r="I1302" s="19"/>
      <c r="J1302" s="19"/>
      <c r="K1302" s="116"/>
      <c r="L1302" s="19"/>
      <c r="M1302" s="18"/>
      <c r="N1302" s="17"/>
      <c r="O1302" s="16"/>
      <c r="P1302" s="2"/>
      <c r="Q1302" s="2"/>
      <c r="R1302" s="2"/>
      <c r="S1302" s="2"/>
      <c r="T1302" s="2"/>
      <c r="U1302" s="2"/>
      <c r="V1302" s="15"/>
      <c r="W1302" s="14"/>
      <c r="X1302" s="13"/>
      <c r="Y1302" s="12"/>
      <c r="Z1302" s="2"/>
      <c r="AA1302" s="11"/>
      <c r="AB1302" s="11"/>
      <c r="AC1302" s="11"/>
      <c r="AD1302" s="2"/>
      <c r="AE1302" s="2"/>
      <c r="AF1302" s="2"/>
      <c r="AG1302" s="2"/>
      <c r="AH1302" s="2"/>
      <c r="AI1302" s="2"/>
      <c r="AJ1302" s="4"/>
      <c r="AK1302" s="2"/>
      <c r="AL1302" s="2"/>
      <c r="AM1302" s="2"/>
      <c r="AN1302" s="2"/>
      <c r="AO1302" s="2"/>
      <c r="AP1302" s="2"/>
      <c r="AQ1302" s="10"/>
      <c r="AR1302" s="4"/>
      <c r="AS1302" s="9"/>
      <c r="AT1302" s="8"/>
      <c r="AU1302" s="7"/>
      <c r="AV1302" s="6"/>
      <c r="AW1302" s="7"/>
      <c r="AX1302" s="6"/>
      <c r="AY1302" s="5"/>
      <c r="AZ1302" s="6"/>
      <c r="BA1302" s="5"/>
      <c r="BB1302" s="6"/>
      <c r="BC1302" s="5"/>
      <c r="BD1302" s="6"/>
      <c r="BE1302" s="5"/>
      <c r="BF1302" s="6"/>
      <c r="BG1302" s="5"/>
      <c r="BH1302" s="6"/>
      <c r="BI1302" s="5"/>
      <c r="BJ1302" s="6"/>
      <c r="BK1302" s="5"/>
      <c r="BL1302" s="6"/>
      <c r="BM1302" s="5"/>
      <c r="BN1302" s="6"/>
      <c r="BO1302" s="5"/>
      <c r="BP1302" s="6"/>
      <c r="BQ1302" s="5"/>
      <c r="BR1302" s="2"/>
      <c r="BS1302" s="2"/>
      <c r="BT1302" s="4"/>
      <c r="BU1302" s="2"/>
      <c r="BV1302" s="2"/>
      <c r="BW1302" s="2"/>
      <c r="BX1302" s="3"/>
      <c r="BY1302" s="2"/>
      <c r="BZ1302" s="2"/>
    </row>
    <row r="1303" spans="2:78" ht="12" customHeight="1">
      <c r="B1303" s="22"/>
      <c r="C1303" s="4"/>
      <c r="D1303" s="3"/>
      <c r="E1303" s="21"/>
      <c r="F1303" s="3"/>
      <c r="G1303" s="20"/>
      <c r="H1303" s="13"/>
      <c r="I1303" s="19"/>
      <c r="J1303" s="19"/>
      <c r="K1303" s="116"/>
      <c r="L1303" s="19"/>
      <c r="M1303" s="18"/>
      <c r="N1303" s="17"/>
      <c r="O1303" s="16"/>
      <c r="P1303" s="2"/>
      <c r="Q1303" s="2"/>
      <c r="R1303" s="2"/>
      <c r="S1303" s="2"/>
      <c r="T1303" s="2"/>
      <c r="U1303" s="2"/>
      <c r="V1303" s="15"/>
      <c r="W1303" s="14"/>
      <c r="X1303" s="13"/>
      <c r="Y1303" s="12"/>
      <c r="Z1303" s="2"/>
      <c r="AA1303" s="11"/>
      <c r="AB1303" s="11"/>
      <c r="AC1303" s="11"/>
      <c r="AD1303" s="2"/>
      <c r="AE1303" s="2"/>
      <c r="AF1303" s="2"/>
      <c r="AG1303" s="2"/>
      <c r="AH1303" s="2"/>
      <c r="AI1303" s="2"/>
      <c r="AJ1303" s="4"/>
      <c r="AK1303" s="2"/>
      <c r="AL1303" s="2"/>
      <c r="AM1303" s="2"/>
      <c r="AN1303" s="2"/>
      <c r="AO1303" s="2"/>
      <c r="AP1303" s="2"/>
      <c r="AQ1303" s="10"/>
      <c r="AR1303" s="4"/>
      <c r="AS1303" s="9"/>
      <c r="AT1303" s="8"/>
      <c r="AU1303" s="7"/>
      <c r="AV1303" s="6"/>
      <c r="AW1303" s="7"/>
      <c r="AX1303" s="6"/>
      <c r="AY1303" s="5"/>
      <c r="AZ1303" s="6"/>
      <c r="BA1303" s="5"/>
      <c r="BB1303" s="6"/>
      <c r="BC1303" s="5"/>
      <c r="BD1303" s="6"/>
      <c r="BE1303" s="5"/>
      <c r="BF1303" s="6"/>
      <c r="BG1303" s="5"/>
      <c r="BH1303" s="6"/>
      <c r="BI1303" s="5"/>
      <c r="BJ1303" s="6"/>
      <c r="BK1303" s="5"/>
      <c r="BL1303" s="6"/>
      <c r="BM1303" s="5"/>
      <c r="BN1303" s="6"/>
      <c r="BO1303" s="5"/>
      <c r="BP1303" s="6"/>
      <c r="BQ1303" s="5"/>
      <c r="BR1303" s="2"/>
      <c r="BS1303" s="2"/>
      <c r="BT1303" s="4"/>
      <c r="BU1303" s="2"/>
      <c r="BV1303" s="2"/>
      <c r="BW1303" s="2"/>
      <c r="BX1303" s="3"/>
      <c r="BY1303" s="2"/>
      <c r="BZ1303" s="2"/>
    </row>
    <row r="1304" spans="2:78" ht="12" customHeight="1">
      <c r="B1304" s="22"/>
      <c r="C1304" s="4"/>
      <c r="D1304" s="3"/>
      <c r="E1304" s="21"/>
      <c r="F1304" s="3"/>
      <c r="G1304" s="20"/>
      <c r="H1304" s="13"/>
      <c r="I1304" s="19"/>
      <c r="J1304" s="19"/>
      <c r="K1304" s="116"/>
      <c r="L1304" s="19"/>
      <c r="M1304" s="18"/>
      <c r="N1304" s="17"/>
      <c r="O1304" s="16"/>
      <c r="P1304" s="2"/>
      <c r="Q1304" s="2"/>
      <c r="R1304" s="2"/>
      <c r="S1304" s="2"/>
      <c r="T1304" s="2"/>
      <c r="U1304" s="2"/>
      <c r="V1304" s="15"/>
      <c r="W1304" s="14"/>
      <c r="X1304" s="13"/>
      <c r="Y1304" s="12"/>
      <c r="Z1304" s="2"/>
      <c r="AA1304" s="11"/>
      <c r="AB1304" s="11"/>
      <c r="AC1304" s="11"/>
      <c r="AD1304" s="2"/>
      <c r="AE1304" s="2"/>
      <c r="AF1304" s="2"/>
      <c r="AG1304" s="2"/>
      <c r="AH1304" s="2"/>
      <c r="AI1304" s="2"/>
      <c r="AJ1304" s="4"/>
      <c r="AK1304" s="2"/>
      <c r="AL1304" s="2"/>
      <c r="AM1304" s="2"/>
      <c r="AN1304" s="2"/>
      <c r="AO1304" s="2"/>
      <c r="AP1304" s="2"/>
      <c r="AQ1304" s="10"/>
      <c r="AR1304" s="4"/>
      <c r="AS1304" s="9"/>
      <c r="AT1304" s="8"/>
      <c r="AU1304" s="7"/>
      <c r="AV1304" s="6"/>
      <c r="AW1304" s="7"/>
      <c r="AX1304" s="6"/>
      <c r="AY1304" s="5"/>
      <c r="AZ1304" s="6"/>
      <c r="BA1304" s="5"/>
      <c r="BB1304" s="6"/>
      <c r="BC1304" s="5"/>
      <c r="BD1304" s="6"/>
      <c r="BE1304" s="5"/>
      <c r="BF1304" s="6"/>
      <c r="BG1304" s="5"/>
      <c r="BH1304" s="6"/>
      <c r="BI1304" s="5"/>
      <c r="BJ1304" s="6"/>
      <c r="BK1304" s="5"/>
      <c r="BL1304" s="6"/>
      <c r="BM1304" s="5"/>
      <c r="BN1304" s="6"/>
      <c r="BO1304" s="5"/>
      <c r="BP1304" s="6"/>
      <c r="BQ1304" s="5"/>
      <c r="BR1304" s="2"/>
      <c r="BS1304" s="2"/>
      <c r="BT1304" s="4"/>
      <c r="BU1304" s="2"/>
      <c r="BV1304" s="2"/>
      <c r="BW1304" s="2"/>
      <c r="BX1304" s="3"/>
      <c r="BY1304" s="2"/>
      <c r="BZ1304" s="2"/>
    </row>
    <row r="1305" spans="2:78" ht="12" customHeight="1">
      <c r="B1305" s="22"/>
      <c r="C1305" s="4"/>
      <c r="D1305" s="3"/>
      <c r="E1305" s="21"/>
      <c r="F1305" s="3"/>
      <c r="G1305" s="20"/>
      <c r="H1305" s="13"/>
      <c r="I1305" s="19"/>
      <c r="J1305" s="19"/>
      <c r="K1305" s="116"/>
      <c r="L1305" s="19"/>
      <c r="M1305" s="18"/>
      <c r="N1305" s="17"/>
      <c r="O1305" s="16"/>
      <c r="P1305" s="2"/>
      <c r="Q1305" s="2"/>
      <c r="R1305" s="2"/>
      <c r="S1305" s="2"/>
      <c r="T1305" s="2"/>
      <c r="U1305" s="2"/>
      <c r="V1305" s="15"/>
      <c r="W1305" s="14"/>
      <c r="X1305" s="13"/>
      <c r="Y1305" s="12"/>
      <c r="Z1305" s="2"/>
      <c r="AA1305" s="11"/>
      <c r="AB1305" s="11"/>
      <c r="AC1305" s="11"/>
      <c r="AD1305" s="2"/>
      <c r="AE1305" s="2"/>
      <c r="AF1305" s="2"/>
      <c r="AG1305" s="2"/>
      <c r="AH1305" s="2"/>
      <c r="AI1305" s="2"/>
      <c r="AJ1305" s="4"/>
      <c r="AK1305" s="2"/>
      <c r="AL1305" s="2"/>
      <c r="AM1305" s="2"/>
      <c r="AN1305" s="2"/>
      <c r="AO1305" s="2"/>
      <c r="AP1305" s="2"/>
      <c r="AQ1305" s="10"/>
      <c r="AR1305" s="4"/>
      <c r="AS1305" s="9"/>
      <c r="AT1305" s="8"/>
      <c r="AU1305" s="7"/>
      <c r="AV1305" s="6"/>
      <c r="AW1305" s="7"/>
      <c r="AX1305" s="6"/>
      <c r="AY1305" s="5"/>
      <c r="AZ1305" s="6"/>
      <c r="BA1305" s="5"/>
      <c r="BB1305" s="6"/>
      <c r="BC1305" s="5"/>
      <c r="BD1305" s="6"/>
      <c r="BE1305" s="5"/>
      <c r="BF1305" s="6"/>
      <c r="BG1305" s="5"/>
      <c r="BH1305" s="6"/>
      <c r="BI1305" s="5"/>
      <c r="BJ1305" s="6"/>
      <c r="BK1305" s="5"/>
      <c r="BL1305" s="6"/>
      <c r="BM1305" s="5"/>
      <c r="BN1305" s="6"/>
      <c r="BO1305" s="5"/>
      <c r="BP1305" s="6"/>
      <c r="BQ1305" s="5"/>
      <c r="BR1305" s="2"/>
      <c r="BS1305" s="2"/>
      <c r="BT1305" s="4"/>
      <c r="BU1305" s="2"/>
      <c r="BV1305" s="2"/>
      <c r="BW1305" s="2"/>
      <c r="BX1305" s="3"/>
      <c r="BY1305" s="2"/>
      <c r="BZ1305" s="2"/>
    </row>
    <row r="1306" spans="2:78" ht="12" customHeight="1">
      <c r="B1306" s="22"/>
      <c r="C1306" s="4"/>
      <c r="D1306" s="3"/>
      <c r="E1306" s="21"/>
      <c r="F1306" s="3"/>
      <c r="G1306" s="20"/>
      <c r="H1306" s="13"/>
      <c r="I1306" s="19"/>
      <c r="J1306" s="19"/>
      <c r="K1306" s="116"/>
      <c r="L1306" s="19"/>
      <c r="M1306" s="18"/>
      <c r="N1306" s="17"/>
      <c r="O1306" s="16"/>
      <c r="P1306" s="2"/>
      <c r="Q1306" s="2"/>
      <c r="R1306" s="2"/>
      <c r="S1306" s="2"/>
      <c r="T1306" s="2"/>
      <c r="U1306" s="2"/>
      <c r="V1306" s="15"/>
      <c r="W1306" s="14"/>
      <c r="X1306" s="13"/>
      <c r="Y1306" s="12"/>
      <c r="Z1306" s="2"/>
      <c r="AA1306" s="11"/>
      <c r="AB1306" s="11"/>
      <c r="AC1306" s="11"/>
      <c r="AD1306" s="2"/>
      <c r="AE1306" s="2"/>
      <c r="AF1306" s="2"/>
      <c r="AG1306" s="2"/>
      <c r="AH1306" s="2"/>
      <c r="AI1306" s="2"/>
      <c r="AJ1306" s="4"/>
      <c r="AK1306" s="2"/>
      <c r="AL1306" s="2"/>
      <c r="AM1306" s="2"/>
      <c r="AN1306" s="2"/>
      <c r="AO1306" s="2"/>
      <c r="AP1306" s="2"/>
      <c r="AQ1306" s="10"/>
      <c r="AR1306" s="4"/>
      <c r="AS1306" s="9"/>
      <c r="AT1306" s="8"/>
      <c r="AU1306" s="7"/>
      <c r="AV1306" s="6"/>
      <c r="AW1306" s="7"/>
      <c r="AX1306" s="6"/>
      <c r="AY1306" s="5"/>
      <c r="AZ1306" s="6"/>
      <c r="BA1306" s="5"/>
      <c r="BB1306" s="6"/>
      <c r="BC1306" s="5"/>
      <c r="BD1306" s="6"/>
      <c r="BE1306" s="5"/>
      <c r="BF1306" s="6"/>
      <c r="BG1306" s="5"/>
      <c r="BH1306" s="6"/>
      <c r="BI1306" s="5"/>
      <c r="BJ1306" s="6"/>
      <c r="BK1306" s="5"/>
      <c r="BL1306" s="6"/>
      <c r="BM1306" s="5"/>
      <c r="BN1306" s="6"/>
      <c r="BO1306" s="5"/>
      <c r="BP1306" s="6"/>
      <c r="BQ1306" s="5"/>
      <c r="BR1306" s="2"/>
      <c r="BS1306" s="2"/>
      <c r="BT1306" s="4"/>
      <c r="BU1306" s="2"/>
      <c r="BV1306" s="2"/>
      <c r="BW1306" s="2"/>
      <c r="BX1306" s="3"/>
      <c r="BY1306" s="2"/>
      <c r="BZ1306" s="2"/>
    </row>
    <row r="1307" spans="2:78" ht="12" customHeight="1">
      <c r="B1307" s="22"/>
      <c r="C1307" s="4"/>
      <c r="D1307" s="3"/>
      <c r="E1307" s="21"/>
      <c r="F1307" s="3"/>
      <c r="G1307" s="20"/>
      <c r="H1307" s="13"/>
      <c r="I1307" s="19"/>
      <c r="J1307" s="19"/>
      <c r="K1307" s="116"/>
      <c r="L1307" s="19"/>
      <c r="M1307" s="18"/>
      <c r="N1307" s="17"/>
      <c r="O1307" s="16"/>
      <c r="P1307" s="2"/>
      <c r="Q1307" s="2"/>
      <c r="R1307" s="2"/>
      <c r="S1307" s="2"/>
      <c r="T1307" s="2"/>
      <c r="U1307" s="2"/>
      <c r="V1307" s="15"/>
      <c r="W1307" s="14"/>
      <c r="X1307" s="13"/>
      <c r="Y1307" s="12"/>
      <c r="Z1307" s="2"/>
      <c r="AA1307" s="11"/>
      <c r="AB1307" s="11"/>
      <c r="AC1307" s="11"/>
      <c r="AD1307" s="2"/>
      <c r="AE1307" s="2"/>
      <c r="AF1307" s="2"/>
      <c r="AG1307" s="2"/>
      <c r="AH1307" s="2"/>
      <c r="AI1307" s="2"/>
      <c r="AJ1307" s="4"/>
      <c r="AK1307" s="2"/>
      <c r="AL1307" s="2"/>
      <c r="AM1307" s="2"/>
      <c r="AN1307" s="2"/>
      <c r="AO1307" s="2"/>
      <c r="AP1307" s="2"/>
      <c r="AQ1307" s="10"/>
      <c r="AR1307" s="4"/>
      <c r="AS1307" s="9"/>
      <c r="AT1307" s="8"/>
      <c r="AU1307" s="7"/>
      <c r="AV1307" s="6"/>
      <c r="AW1307" s="7"/>
      <c r="AX1307" s="6"/>
      <c r="AY1307" s="5"/>
      <c r="AZ1307" s="6"/>
      <c r="BA1307" s="5"/>
      <c r="BB1307" s="6"/>
      <c r="BC1307" s="5"/>
      <c r="BD1307" s="6"/>
      <c r="BE1307" s="5"/>
      <c r="BF1307" s="6"/>
      <c r="BG1307" s="5"/>
      <c r="BH1307" s="6"/>
      <c r="BI1307" s="5"/>
      <c r="BJ1307" s="6"/>
      <c r="BK1307" s="5"/>
      <c r="BL1307" s="6"/>
      <c r="BM1307" s="5"/>
      <c r="BN1307" s="6"/>
      <c r="BO1307" s="5"/>
      <c r="BP1307" s="6"/>
      <c r="BQ1307" s="5"/>
      <c r="BR1307" s="2"/>
      <c r="BS1307" s="2"/>
      <c r="BT1307" s="4"/>
      <c r="BU1307" s="2"/>
      <c r="BV1307" s="2"/>
      <c r="BW1307" s="2"/>
      <c r="BX1307" s="3"/>
      <c r="BY1307" s="2"/>
      <c r="BZ1307" s="2"/>
    </row>
    <row r="1308" spans="2:78" ht="12" customHeight="1">
      <c r="B1308" s="22"/>
      <c r="C1308" s="4"/>
      <c r="D1308" s="3"/>
      <c r="E1308" s="21"/>
      <c r="F1308" s="3"/>
      <c r="G1308" s="20"/>
      <c r="H1308" s="13"/>
      <c r="I1308" s="19"/>
      <c r="J1308" s="19"/>
      <c r="K1308" s="116"/>
      <c r="L1308" s="19"/>
      <c r="M1308" s="18"/>
      <c r="N1308" s="17"/>
      <c r="O1308" s="16"/>
      <c r="P1308" s="2"/>
      <c r="Q1308" s="2"/>
      <c r="R1308" s="2"/>
      <c r="S1308" s="2"/>
      <c r="T1308" s="2"/>
      <c r="U1308" s="2"/>
      <c r="V1308" s="15"/>
      <c r="W1308" s="14"/>
      <c r="X1308" s="13"/>
      <c r="Y1308" s="12"/>
      <c r="Z1308" s="2"/>
      <c r="AA1308" s="11"/>
      <c r="AB1308" s="11"/>
      <c r="AC1308" s="11"/>
      <c r="AD1308" s="2"/>
      <c r="AE1308" s="2"/>
      <c r="AF1308" s="2"/>
      <c r="AG1308" s="2"/>
      <c r="AH1308" s="2"/>
      <c r="AI1308" s="2"/>
      <c r="AJ1308" s="4"/>
      <c r="AK1308" s="2"/>
      <c r="AL1308" s="2"/>
      <c r="AM1308" s="2"/>
      <c r="AN1308" s="2"/>
      <c r="AO1308" s="2"/>
      <c r="AP1308" s="2"/>
      <c r="AQ1308" s="10"/>
      <c r="AR1308" s="4"/>
      <c r="AS1308" s="9"/>
      <c r="AT1308" s="8"/>
      <c r="AU1308" s="7"/>
      <c r="AV1308" s="6"/>
      <c r="AW1308" s="7"/>
      <c r="AX1308" s="6"/>
      <c r="AY1308" s="5"/>
      <c r="AZ1308" s="6"/>
      <c r="BA1308" s="5"/>
      <c r="BB1308" s="6"/>
      <c r="BC1308" s="5"/>
      <c r="BD1308" s="6"/>
      <c r="BE1308" s="5"/>
      <c r="BF1308" s="6"/>
      <c r="BG1308" s="5"/>
      <c r="BH1308" s="6"/>
      <c r="BI1308" s="5"/>
      <c r="BJ1308" s="6"/>
      <c r="BK1308" s="5"/>
      <c r="BL1308" s="6"/>
      <c r="BM1308" s="5"/>
      <c r="BN1308" s="6"/>
      <c r="BO1308" s="5"/>
      <c r="BP1308" s="6"/>
      <c r="BQ1308" s="5"/>
      <c r="BR1308" s="2"/>
      <c r="BS1308" s="2"/>
      <c r="BT1308" s="4"/>
      <c r="BU1308" s="2"/>
      <c r="BV1308" s="2"/>
      <c r="BW1308" s="2"/>
      <c r="BX1308" s="3"/>
      <c r="BY1308" s="2"/>
      <c r="BZ1308" s="2"/>
    </row>
    <row r="1309" spans="2:78" ht="12" customHeight="1">
      <c r="B1309" s="22"/>
      <c r="C1309" s="4"/>
      <c r="D1309" s="3"/>
      <c r="E1309" s="21"/>
      <c r="F1309" s="3"/>
      <c r="G1309" s="20"/>
      <c r="H1309" s="13"/>
      <c r="I1309" s="19"/>
      <c r="J1309" s="19"/>
      <c r="K1309" s="116"/>
      <c r="L1309" s="19"/>
      <c r="M1309" s="18"/>
      <c r="N1309" s="17"/>
      <c r="O1309" s="16"/>
      <c r="P1309" s="2"/>
      <c r="Q1309" s="2"/>
      <c r="R1309" s="2"/>
      <c r="S1309" s="2"/>
      <c r="T1309" s="2"/>
      <c r="U1309" s="2"/>
      <c r="V1309" s="15"/>
      <c r="W1309" s="14"/>
      <c r="X1309" s="13"/>
      <c r="Y1309" s="12"/>
      <c r="Z1309" s="2"/>
      <c r="AA1309" s="11"/>
      <c r="AB1309" s="11"/>
      <c r="AC1309" s="11"/>
      <c r="AD1309" s="2"/>
      <c r="AE1309" s="2"/>
      <c r="AF1309" s="2"/>
      <c r="AG1309" s="2"/>
      <c r="AH1309" s="2"/>
      <c r="AI1309" s="2"/>
      <c r="AJ1309" s="4"/>
      <c r="AK1309" s="2"/>
      <c r="AL1309" s="2"/>
      <c r="AM1309" s="2"/>
      <c r="AN1309" s="2"/>
      <c r="AO1309" s="2"/>
      <c r="AP1309" s="2"/>
      <c r="AQ1309" s="10"/>
      <c r="AR1309" s="4"/>
      <c r="AS1309" s="9"/>
      <c r="AT1309" s="8"/>
      <c r="AU1309" s="7"/>
      <c r="AV1309" s="6"/>
      <c r="AW1309" s="7"/>
      <c r="AX1309" s="6"/>
      <c r="AY1309" s="5"/>
      <c r="AZ1309" s="6"/>
      <c r="BA1309" s="5"/>
      <c r="BB1309" s="6"/>
      <c r="BC1309" s="5"/>
      <c r="BD1309" s="6"/>
      <c r="BE1309" s="5"/>
      <c r="BF1309" s="6"/>
      <c r="BG1309" s="5"/>
      <c r="BH1309" s="6"/>
      <c r="BI1309" s="5"/>
      <c r="BJ1309" s="6"/>
      <c r="BK1309" s="5"/>
      <c r="BL1309" s="6"/>
      <c r="BM1309" s="5"/>
      <c r="BN1309" s="6"/>
      <c r="BO1309" s="5"/>
      <c r="BP1309" s="6"/>
      <c r="BQ1309" s="5"/>
      <c r="BR1309" s="2"/>
      <c r="BS1309" s="2"/>
      <c r="BT1309" s="4"/>
      <c r="BU1309" s="2"/>
      <c r="BV1309" s="2"/>
      <c r="BW1309" s="2"/>
      <c r="BX1309" s="3"/>
      <c r="BY1309" s="2"/>
      <c r="BZ1309" s="2"/>
    </row>
    <row r="1310" spans="2:78" ht="12" customHeight="1">
      <c r="B1310" s="22"/>
      <c r="C1310" s="4"/>
      <c r="D1310" s="3"/>
      <c r="E1310" s="21"/>
      <c r="F1310" s="3"/>
      <c r="G1310" s="20"/>
      <c r="H1310" s="13"/>
      <c r="I1310" s="19"/>
      <c r="J1310" s="19"/>
      <c r="K1310" s="116"/>
      <c r="L1310" s="19"/>
      <c r="M1310" s="18"/>
      <c r="N1310" s="17"/>
      <c r="O1310" s="16"/>
      <c r="P1310" s="2"/>
      <c r="Q1310" s="2"/>
      <c r="R1310" s="2"/>
      <c r="S1310" s="2"/>
      <c r="T1310" s="2"/>
      <c r="U1310" s="2"/>
      <c r="V1310" s="15"/>
      <c r="W1310" s="14"/>
      <c r="X1310" s="13"/>
      <c r="Y1310" s="12"/>
      <c r="Z1310" s="2"/>
      <c r="AA1310" s="11"/>
      <c r="AB1310" s="11"/>
      <c r="AC1310" s="11"/>
      <c r="AD1310" s="2"/>
      <c r="AE1310" s="2"/>
      <c r="AF1310" s="2"/>
      <c r="AG1310" s="2"/>
      <c r="AH1310" s="2"/>
      <c r="AI1310" s="2"/>
      <c r="AJ1310" s="4"/>
      <c r="AK1310" s="2"/>
      <c r="AL1310" s="2"/>
      <c r="AM1310" s="2"/>
      <c r="AN1310" s="2"/>
      <c r="AO1310" s="2"/>
      <c r="AP1310" s="2"/>
      <c r="AQ1310" s="10"/>
      <c r="AR1310" s="4"/>
      <c r="AS1310" s="9"/>
      <c r="AT1310" s="8"/>
      <c r="AU1310" s="7"/>
      <c r="AV1310" s="6"/>
      <c r="AW1310" s="7"/>
      <c r="AX1310" s="6"/>
      <c r="AY1310" s="5"/>
      <c r="AZ1310" s="6"/>
      <c r="BA1310" s="5"/>
      <c r="BB1310" s="6"/>
      <c r="BC1310" s="5"/>
      <c r="BD1310" s="6"/>
      <c r="BE1310" s="5"/>
      <c r="BF1310" s="6"/>
      <c r="BG1310" s="5"/>
      <c r="BH1310" s="6"/>
      <c r="BI1310" s="5"/>
      <c r="BJ1310" s="6"/>
      <c r="BK1310" s="5"/>
      <c r="BL1310" s="6"/>
      <c r="BM1310" s="5"/>
      <c r="BN1310" s="6"/>
      <c r="BO1310" s="5"/>
      <c r="BP1310" s="6"/>
      <c r="BQ1310" s="5"/>
      <c r="BR1310" s="2"/>
      <c r="BS1310" s="2"/>
      <c r="BT1310" s="4"/>
      <c r="BU1310" s="2"/>
      <c r="BV1310" s="2"/>
      <c r="BW1310" s="2"/>
      <c r="BX1310" s="3"/>
      <c r="BY1310" s="2"/>
      <c r="BZ1310" s="2"/>
    </row>
    <row r="1311" spans="2:78" ht="12" customHeight="1">
      <c r="B1311" s="22"/>
      <c r="C1311" s="4"/>
      <c r="D1311" s="3"/>
      <c r="E1311" s="21"/>
      <c r="F1311" s="3"/>
      <c r="G1311" s="20"/>
      <c r="H1311" s="13"/>
      <c r="I1311" s="19"/>
      <c r="J1311" s="19"/>
      <c r="K1311" s="116"/>
      <c r="L1311" s="19"/>
      <c r="M1311" s="18"/>
      <c r="N1311" s="17"/>
      <c r="O1311" s="16"/>
      <c r="P1311" s="2"/>
      <c r="Q1311" s="2"/>
      <c r="R1311" s="2"/>
      <c r="S1311" s="2"/>
      <c r="T1311" s="2"/>
      <c r="U1311" s="2"/>
      <c r="V1311" s="15"/>
      <c r="W1311" s="14"/>
      <c r="X1311" s="13"/>
      <c r="Y1311" s="12"/>
      <c r="Z1311" s="2"/>
      <c r="AA1311" s="11"/>
      <c r="AB1311" s="11"/>
      <c r="AC1311" s="11"/>
      <c r="AD1311" s="2"/>
      <c r="AE1311" s="2"/>
      <c r="AF1311" s="2"/>
      <c r="AG1311" s="2"/>
      <c r="AH1311" s="2"/>
      <c r="AI1311" s="2"/>
      <c r="AJ1311" s="4"/>
      <c r="AK1311" s="2"/>
      <c r="AL1311" s="2"/>
      <c r="AM1311" s="2"/>
      <c r="AN1311" s="2"/>
      <c r="AO1311" s="2"/>
      <c r="AP1311" s="2"/>
      <c r="AQ1311" s="10"/>
      <c r="AR1311" s="4"/>
      <c r="AS1311" s="9"/>
      <c r="AT1311" s="8"/>
      <c r="AU1311" s="7"/>
      <c r="AV1311" s="6"/>
      <c r="AW1311" s="7"/>
      <c r="AX1311" s="6"/>
      <c r="AY1311" s="5"/>
      <c r="AZ1311" s="6"/>
      <c r="BA1311" s="5"/>
      <c r="BB1311" s="6"/>
      <c r="BC1311" s="5"/>
      <c r="BD1311" s="6"/>
      <c r="BE1311" s="5"/>
      <c r="BF1311" s="6"/>
      <c r="BG1311" s="5"/>
      <c r="BH1311" s="6"/>
      <c r="BI1311" s="5"/>
      <c r="BJ1311" s="6"/>
      <c r="BK1311" s="5"/>
      <c r="BL1311" s="6"/>
      <c r="BM1311" s="5"/>
      <c r="BN1311" s="6"/>
      <c r="BO1311" s="5"/>
      <c r="BP1311" s="6"/>
      <c r="BQ1311" s="5"/>
      <c r="BR1311" s="2"/>
      <c r="BS1311" s="2"/>
      <c r="BT1311" s="4"/>
      <c r="BU1311" s="2"/>
      <c r="BV1311" s="2"/>
      <c r="BW1311" s="2"/>
      <c r="BX1311" s="3"/>
      <c r="BY1311" s="2"/>
      <c r="BZ1311" s="2"/>
    </row>
    <row r="1312" spans="2:78" ht="12" customHeight="1">
      <c r="B1312" s="22"/>
      <c r="C1312" s="4"/>
      <c r="D1312" s="3"/>
      <c r="E1312" s="21"/>
      <c r="F1312" s="3"/>
      <c r="G1312" s="20"/>
      <c r="H1312" s="13"/>
      <c r="I1312" s="19"/>
      <c r="J1312" s="19"/>
      <c r="K1312" s="116"/>
      <c r="L1312" s="19"/>
      <c r="M1312" s="18"/>
      <c r="N1312" s="17"/>
      <c r="O1312" s="16"/>
      <c r="P1312" s="2"/>
      <c r="Q1312" s="2"/>
      <c r="R1312" s="2"/>
      <c r="S1312" s="2"/>
      <c r="T1312" s="2"/>
      <c r="U1312" s="2"/>
      <c r="V1312" s="15"/>
      <c r="W1312" s="14"/>
      <c r="X1312" s="13"/>
      <c r="Y1312" s="12"/>
      <c r="Z1312" s="2"/>
      <c r="AA1312" s="11"/>
      <c r="AB1312" s="11"/>
      <c r="AC1312" s="11"/>
      <c r="AD1312" s="2"/>
      <c r="AE1312" s="2"/>
      <c r="AF1312" s="2"/>
      <c r="AG1312" s="2"/>
      <c r="AH1312" s="2"/>
      <c r="AI1312" s="2"/>
      <c r="AJ1312" s="4"/>
      <c r="AK1312" s="2"/>
      <c r="AL1312" s="2"/>
      <c r="AM1312" s="2"/>
      <c r="AN1312" s="2"/>
      <c r="AO1312" s="2"/>
      <c r="AP1312" s="2"/>
      <c r="AQ1312" s="10"/>
      <c r="AR1312" s="4"/>
      <c r="AS1312" s="9"/>
      <c r="AT1312" s="8"/>
      <c r="AU1312" s="7"/>
      <c r="AV1312" s="6"/>
      <c r="AW1312" s="7"/>
      <c r="AX1312" s="6"/>
      <c r="AY1312" s="5"/>
      <c r="AZ1312" s="6"/>
      <c r="BA1312" s="5"/>
      <c r="BB1312" s="6"/>
      <c r="BC1312" s="5"/>
      <c r="BD1312" s="6"/>
      <c r="BE1312" s="5"/>
      <c r="BF1312" s="6"/>
      <c r="BG1312" s="5"/>
      <c r="BH1312" s="6"/>
      <c r="BI1312" s="5"/>
      <c r="BJ1312" s="6"/>
      <c r="BK1312" s="5"/>
      <c r="BL1312" s="6"/>
      <c r="BM1312" s="5"/>
      <c r="BN1312" s="6"/>
      <c r="BO1312" s="5"/>
      <c r="BP1312" s="6"/>
      <c r="BQ1312" s="5"/>
      <c r="BR1312" s="2"/>
      <c r="BS1312" s="2"/>
      <c r="BT1312" s="4"/>
      <c r="BU1312" s="2"/>
      <c r="BV1312" s="2"/>
      <c r="BW1312" s="2"/>
      <c r="BX1312" s="3"/>
      <c r="BY1312" s="2"/>
      <c r="BZ1312" s="2"/>
    </row>
    <row r="1313" spans="2:78" ht="12" customHeight="1">
      <c r="B1313" s="22"/>
      <c r="C1313" s="4"/>
      <c r="D1313" s="3"/>
      <c r="E1313" s="21"/>
      <c r="F1313" s="3"/>
      <c r="G1313" s="20"/>
      <c r="H1313" s="13"/>
      <c r="I1313" s="19"/>
      <c r="J1313" s="19"/>
      <c r="K1313" s="116"/>
      <c r="L1313" s="19"/>
      <c r="M1313" s="18"/>
      <c r="N1313" s="17"/>
      <c r="O1313" s="16"/>
      <c r="P1313" s="2"/>
      <c r="Q1313" s="2"/>
      <c r="R1313" s="2"/>
      <c r="S1313" s="2"/>
      <c r="T1313" s="2"/>
      <c r="U1313" s="2"/>
      <c r="V1313" s="15"/>
      <c r="W1313" s="14"/>
      <c r="X1313" s="13"/>
      <c r="Y1313" s="12"/>
      <c r="Z1313" s="2"/>
      <c r="AA1313" s="11"/>
      <c r="AB1313" s="11"/>
      <c r="AC1313" s="11"/>
      <c r="AD1313" s="2"/>
      <c r="AE1313" s="2"/>
      <c r="AF1313" s="2"/>
      <c r="AG1313" s="2"/>
      <c r="AH1313" s="2"/>
      <c r="AI1313" s="2"/>
      <c r="AJ1313" s="4"/>
      <c r="AK1313" s="2"/>
      <c r="AL1313" s="2"/>
      <c r="AM1313" s="2"/>
      <c r="AN1313" s="2"/>
      <c r="AO1313" s="2"/>
      <c r="AP1313" s="2"/>
      <c r="AQ1313" s="10"/>
      <c r="AR1313" s="4"/>
      <c r="AS1313" s="9"/>
      <c r="AT1313" s="8"/>
      <c r="AU1313" s="7"/>
      <c r="AV1313" s="6"/>
      <c r="AW1313" s="7"/>
      <c r="AX1313" s="6"/>
      <c r="AY1313" s="5"/>
      <c r="AZ1313" s="6"/>
      <c r="BA1313" s="5"/>
      <c r="BB1313" s="6"/>
      <c r="BC1313" s="5"/>
      <c r="BD1313" s="6"/>
      <c r="BE1313" s="5"/>
      <c r="BF1313" s="6"/>
      <c r="BG1313" s="5"/>
      <c r="BH1313" s="6"/>
      <c r="BI1313" s="5"/>
      <c r="BJ1313" s="6"/>
      <c r="BK1313" s="5"/>
      <c r="BL1313" s="6"/>
      <c r="BM1313" s="5"/>
      <c r="BN1313" s="6"/>
      <c r="BO1313" s="5"/>
      <c r="BP1313" s="6"/>
      <c r="BQ1313" s="5"/>
      <c r="BR1313" s="2"/>
      <c r="BS1313" s="2"/>
      <c r="BT1313" s="4"/>
      <c r="BU1313" s="2"/>
      <c r="BV1313" s="2"/>
      <c r="BW1313" s="2"/>
      <c r="BX1313" s="3"/>
      <c r="BY1313" s="2"/>
      <c r="BZ1313" s="2"/>
    </row>
    <row r="1314" spans="2:78" ht="12" customHeight="1">
      <c r="B1314" s="22"/>
      <c r="C1314" s="4"/>
      <c r="D1314" s="3"/>
      <c r="E1314" s="21"/>
      <c r="F1314" s="3"/>
      <c r="G1314" s="20"/>
      <c r="H1314" s="13"/>
      <c r="I1314" s="19"/>
      <c r="J1314" s="19"/>
      <c r="K1314" s="116"/>
      <c r="L1314" s="19"/>
      <c r="M1314" s="18"/>
      <c r="N1314" s="17"/>
      <c r="O1314" s="16"/>
      <c r="P1314" s="2"/>
      <c r="Q1314" s="2"/>
      <c r="R1314" s="2"/>
      <c r="S1314" s="2"/>
      <c r="T1314" s="2"/>
      <c r="U1314" s="2"/>
      <c r="V1314" s="15"/>
      <c r="W1314" s="14"/>
      <c r="X1314" s="13"/>
      <c r="Y1314" s="12"/>
      <c r="Z1314" s="2"/>
      <c r="AA1314" s="11"/>
      <c r="AB1314" s="11"/>
      <c r="AC1314" s="11"/>
      <c r="AD1314" s="2"/>
      <c r="AE1314" s="2"/>
      <c r="AF1314" s="2"/>
      <c r="AG1314" s="2"/>
      <c r="AH1314" s="2"/>
      <c r="AI1314" s="2"/>
      <c r="AJ1314" s="4"/>
      <c r="AK1314" s="2"/>
      <c r="AL1314" s="2"/>
      <c r="AM1314" s="2"/>
      <c r="AN1314" s="2"/>
      <c r="AO1314" s="2"/>
      <c r="AP1314" s="2"/>
      <c r="AQ1314" s="10"/>
      <c r="AR1314" s="4"/>
      <c r="AS1314" s="9"/>
      <c r="AT1314" s="8"/>
      <c r="AU1314" s="7"/>
      <c r="AV1314" s="6"/>
      <c r="AW1314" s="7"/>
      <c r="AX1314" s="6"/>
      <c r="AY1314" s="5"/>
      <c r="AZ1314" s="6"/>
      <c r="BA1314" s="5"/>
      <c r="BB1314" s="6"/>
      <c r="BC1314" s="5"/>
      <c r="BD1314" s="6"/>
      <c r="BE1314" s="5"/>
      <c r="BF1314" s="6"/>
      <c r="BG1314" s="5"/>
      <c r="BH1314" s="6"/>
      <c r="BI1314" s="5"/>
      <c r="BJ1314" s="6"/>
      <c r="BK1314" s="5"/>
      <c r="BL1314" s="6"/>
      <c r="BM1314" s="5"/>
      <c r="BN1314" s="6"/>
      <c r="BO1314" s="5"/>
      <c r="BP1314" s="6"/>
      <c r="BQ1314" s="5"/>
      <c r="BR1314" s="2"/>
      <c r="BS1314" s="2"/>
      <c r="BT1314" s="4"/>
      <c r="BU1314" s="2"/>
      <c r="BV1314" s="2"/>
      <c r="BW1314" s="2"/>
      <c r="BX1314" s="3"/>
      <c r="BY1314" s="2"/>
      <c r="BZ1314" s="2"/>
    </row>
    <row r="1315" spans="2:78" ht="12" customHeight="1">
      <c r="B1315" s="22"/>
      <c r="C1315" s="4"/>
      <c r="D1315" s="3"/>
      <c r="E1315" s="21"/>
      <c r="F1315" s="3"/>
      <c r="G1315" s="20"/>
      <c r="H1315" s="13"/>
      <c r="I1315" s="19"/>
      <c r="J1315" s="19"/>
      <c r="K1315" s="116"/>
      <c r="L1315" s="19"/>
      <c r="M1315" s="18"/>
      <c r="N1315" s="17"/>
      <c r="O1315" s="16"/>
      <c r="P1315" s="2"/>
      <c r="Q1315" s="2"/>
      <c r="R1315" s="2"/>
      <c r="S1315" s="2"/>
      <c r="T1315" s="2"/>
      <c r="U1315" s="2"/>
      <c r="V1315" s="15"/>
      <c r="W1315" s="14"/>
      <c r="X1315" s="13"/>
      <c r="Y1315" s="12"/>
      <c r="Z1315" s="2"/>
      <c r="AA1315" s="11"/>
      <c r="AB1315" s="11"/>
      <c r="AC1315" s="11"/>
      <c r="AD1315" s="2"/>
      <c r="AE1315" s="2"/>
      <c r="AF1315" s="2"/>
      <c r="AG1315" s="2"/>
      <c r="AH1315" s="2"/>
      <c r="AI1315" s="2"/>
      <c r="AJ1315" s="4"/>
      <c r="AK1315" s="2"/>
      <c r="AL1315" s="2"/>
      <c r="AM1315" s="2"/>
      <c r="AN1315" s="2"/>
      <c r="AO1315" s="2"/>
      <c r="AP1315" s="2"/>
      <c r="AQ1315" s="10"/>
      <c r="AR1315" s="4"/>
      <c r="AS1315" s="9"/>
      <c r="AT1315" s="8"/>
      <c r="AU1315" s="7"/>
      <c r="AV1315" s="6"/>
      <c r="AW1315" s="7"/>
      <c r="AX1315" s="6"/>
      <c r="AY1315" s="5"/>
      <c r="AZ1315" s="6"/>
      <c r="BA1315" s="5"/>
      <c r="BB1315" s="6"/>
      <c r="BC1315" s="5"/>
      <c r="BD1315" s="6"/>
      <c r="BE1315" s="5"/>
      <c r="BF1315" s="6"/>
      <c r="BG1315" s="5"/>
      <c r="BH1315" s="6"/>
      <c r="BI1315" s="5"/>
      <c r="BJ1315" s="6"/>
      <c r="BK1315" s="5"/>
      <c r="BL1315" s="6"/>
      <c r="BM1315" s="5"/>
      <c r="BN1315" s="6"/>
      <c r="BO1315" s="5"/>
      <c r="BP1315" s="6"/>
      <c r="BQ1315" s="5"/>
      <c r="BR1315" s="2"/>
      <c r="BS1315" s="2"/>
      <c r="BT1315" s="4"/>
      <c r="BU1315" s="2"/>
      <c r="BV1315" s="2"/>
      <c r="BW1315" s="2"/>
      <c r="BX1315" s="3"/>
      <c r="BY1315" s="2"/>
      <c r="BZ1315" s="2"/>
    </row>
    <row r="1316" spans="2:78" ht="12" customHeight="1">
      <c r="B1316" s="22"/>
      <c r="C1316" s="4"/>
      <c r="D1316" s="3"/>
      <c r="E1316" s="21"/>
      <c r="F1316" s="3"/>
      <c r="G1316" s="20"/>
      <c r="H1316" s="13"/>
      <c r="I1316" s="19"/>
      <c r="J1316" s="19"/>
      <c r="K1316" s="116"/>
      <c r="L1316" s="19"/>
      <c r="M1316" s="18"/>
      <c r="N1316" s="17"/>
      <c r="O1316" s="16"/>
      <c r="P1316" s="2"/>
      <c r="Q1316" s="2"/>
      <c r="R1316" s="2"/>
      <c r="S1316" s="2"/>
      <c r="T1316" s="2"/>
      <c r="U1316" s="2"/>
      <c r="V1316" s="15"/>
      <c r="W1316" s="14"/>
      <c r="X1316" s="13"/>
      <c r="Y1316" s="12"/>
      <c r="Z1316" s="2"/>
      <c r="AA1316" s="11"/>
      <c r="AB1316" s="11"/>
      <c r="AC1316" s="11"/>
      <c r="AD1316" s="2"/>
      <c r="AE1316" s="2"/>
      <c r="AF1316" s="2"/>
      <c r="AG1316" s="2"/>
      <c r="AH1316" s="2"/>
      <c r="AI1316" s="2"/>
      <c r="AJ1316" s="4"/>
      <c r="AK1316" s="2"/>
      <c r="AL1316" s="2"/>
      <c r="AM1316" s="2"/>
      <c r="AN1316" s="2"/>
      <c r="AO1316" s="2"/>
      <c r="AP1316" s="2"/>
      <c r="AQ1316" s="10"/>
      <c r="AR1316" s="4"/>
      <c r="AS1316" s="9"/>
      <c r="AT1316" s="8"/>
      <c r="AU1316" s="7"/>
      <c r="AV1316" s="6"/>
      <c r="AW1316" s="7"/>
      <c r="AX1316" s="6"/>
      <c r="AY1316" s="5"/>
      <c r="AZ1316" s="6"/>
      <c r="BA1316" s="5"/>
      <c r="BB1316" s="6"/>
      <c r="BC1316" s="5"/>
      <c r="BD1316" s="6"/>
      <c r="BE1316" s="5"/>
      <c r="BF1316" s="6"/>
      <c r="BG1316" s="5"/>
      <c r="BH1316" s="6"/>
      <c r="BI1316" s="5"/>
      <c r="BJ1316" s="6"/>
      <c r="BK1316" s="5"/>
      <c r="BL1316" s="6"/>
      <c r="BM1316" s="5"/>
      <c r="BN1316" s="6"/>
      <c r="BO1316" s="5"/>
      <c r="BP1316" s="6"/>
      <c r="BQ1316" s="5"/>
      <c r="BR1316" s="2"/>
      <c r="BS1316" s="2"/>
      <c r="BT1316" s="4"/>
      <c r="BU1316" s="2"/>
      <c r="BV1316" s="2"/>
      <c r="BW1316" s="2"/>
      <c r="BX1316" s="3"/>
      <c r="BY1316" s="2"/>
      <c r="BZ1316" s="2"/>
    </row>
    <row r="1317" spans="2:78" ht="12" customHeight="1">
      <c r="B1317" s="22"/>
      <c r="C1317" s="4"/>
      <c r="D1317" s="3"/>
      <c r="E1317" s="21"/>
      <c r="F1317" s="3"/>
      <c r="G1317" s="20"/>
      <c r="H1317" s="13"/>
      <c r="I1317" s="19"/>
      <c r="J1317" s="19"/>
      <c r="K1317" s="116"/>
      <c r="L1317" s="19"/>
      <c r="M1317" s="18"/>
      <c r="N1317" s="17"/>
      <c r="O1317" s="16"/>
      <c r="P1317" s="2"/>
      <c r="Q1317" s="2"/>
      <c r="R1317" s="2"/>
      <c r="S1317" s="2"/>
      <c r="T1317" s="2"/>
      <c r="U1317" s="2"/>
      <c r="V1317" s="15"/>
      <c r="W1317" s="14"/>
      <c r="X1317" s="13"/>
      <c r="Y1317" s="12"/>
      <c r="Z1317" s="2"/>
      <c r="AA1317" s="11"/>
      <c r="AB1317" s="11"/>
      <c r="AC1317" s="11"/>
      <c r="AD1317" s="2"/>
      <c r="AE1317" s="2"/>
      <c r="AF1317" s="2"/>
      <c r="AG1317" s="2"/>
      <c r="AH1317" s="2"/>
      <c r="AI1317" s="2"/>
      <c r="AJ1317" s="4"/>
      <c r="AK1317" s="2"/>
      <c r="AL1317" s="2"/>
      <c r="AM1317" s="2"/>
      <c r="AN1317" s="2"/>
      <c r="AO1317" s="2"/>
      <c r="AP1317" s="2"/>
      <c r="AQ1317" s="10"/>
      <c r="AR1317" s="4"/>
      <c r="AS1317" s="9"/>
      <c r="AT1317" s="8"/>
      <c r="AU1317" s="7"/>
      <c r="AV1317" s="6"/>
      <c r="AW1317" s="7"/>
      <c r="AX1317" s="6"/>
      <c r="AY1317" s="5"/>
      <c r="AZ1317" s="6"/>
      <c r="BA1317" s="5"/>
      <c r="BB1317" s="6"/>
      <c r="BC1317" s="5"/>
      <c r="BD1317" s="6"/>
      <c r="BE1317" s="5"/>
      <c r="BF1317" s="6"/>
      <c r="BG1317" s="5"/>
      <c r="BH1317" s="6"/>
      <c r="BI1317" s="5"/>
      <c r="BJ1317" s="6"/>
      <c r="BK1317" s="5"/>
      <c r="BL1317" s="6"/>
      <c r="BM1317" s="5"/>
      <c r="BN1317" s="6"/>
      <c r="BO1317" s="5"/>
      <c r="BP1317" s="6"/>
      <c r="BQ1317" s="5"/>
      <c r="BR1317" s="2"/>
      <c r="BS1317" s="2"/>
      <c r="BT1317" s="4"/>
      <c r="BU1317" s="2"/>
      <c r="BV1317" s="2"/>
      <c r="BW1317" s="2"/>
      <c r="BX1317" s="3"/>
      <c r="BY1317" s="2"/>
      <c r="BZ1317" s="2"/>
    </row>
    <row r="1318" spans="2:78" ht="12" customHeight="1">
      <c r="B1318" s="22"/>
      <c r="C1318" s="4"/>
      <c r="D1318" s="3"/>
      <c r="E1318" s="21"/>
      <c r="F1318" s="3"/>
      <c r="G1318" s="20"/>
      <c r="H1318" s="13"/>
      <c r="I1318" s="19"/>
      <c r="J1318" s="19"/>
      <c r="K1318" s="116"/>
      <c r="L1318" s="19"/>
      <c r="M1318" s="18"/>
      <c r="N1318" s="17"/>
      <c r="O1318" s="16"/>
      <c r="P1318" s="2"/>
      <c r="Q1318" s="2"/>
      <c r="R1318" s="2"/>
      <c r="S1318" s="2"/>
      <c r="T1318" s="2"/>
      <c r="U1318" s="2"/>
      <c r="V1318" s="15"/>
      <c r="W1318" s="14"/>
      <c r="X1318" s="13"/>
      <c r="Y1318" s="12"/>
      <c r="Z1318" s="2"/>
      <c r="AA1318" s="11"/>
      <c r="AB1318" s="11"/>
      <c r="AC1318" s="11"/>
      <c r="AD1318" s="2"/>
      <c r="AE1318" s="2"/>
      <c r="AF1318" s="2"/>
      <c r="AG1318" s="2"/>
      <c r="AH1318" s="2"/>
      <c r="AI1318" s="2"/>
      <c r="AJ1318" s="4"/>
      <c r="AK1318" s="2"/>
      <c r="AL1318" s="2"/>
      <c r="AM1318" s="2"/>
      <c r="AN1318" s="2"/>
      <c r="AO1318" s="2"/>
      <c r="AP1318" s="2"/>
      <c r="AQ1318" s="10"/>
      <c r="AR1318" s="4"/>
      <c r="AS1318" s="9"/>
      <c r="AT1318" s="8"/>
      <c r="AU1318" s="7"/>
      <c r="AV1318" s="6"/>
      <c r="AW1318" s="7"/>
      <c r="AX1318" s="6"/>
      <c r="AY1318" s="5"/>
      <c r="AZ1318" s="6"/>
      <c r="BA1318" s="5"/>
      <c r="BB1318" s="6"/>
      <c r="BC1318" s="5"/>
      <c r="BD1318" s="6"/>
      <c r="BE1318" s="5"/>
      <c r="BF1318" s="6"/>
      <c r="BG1318" s="5"/>
      <c r="BH1318" s="6"/>
      <c r="BI1318" s="5"/>
      <c r="BJ1318" s="6"/>
      <c r="BK1318" s="5"/>
      <c r="BL1318" s="6"/>
      <c r="BM1318" s="5"/>
      <c r="BN1318" s="6"/>
      <c r="BO1318" s="5"/>
      <c r="BP1318" s="6"/>
      <c r="BQ1318" s="5"/>
      <c r="BR1318" s="2"/>
      <c r="BS1318" s="2"/>
      <c r="BT1318" s="4"/>
      <c r="BU1318" s="2"/>
      <c r="BV1318" s="2"/>
      <c r="BW1318" s="2"/>
      <c r="BX1318" s="3"/>
      <c r="BY1318" s="2"/>
      <c r="BZ1318" s="2"/>
    </row>
    <row r="1319" spans="2:78" ht="12" customHeight="1">
      <c r="B1319" s="22"/>
      <c r="C1319" s="4"/>
      <c r="D1319" s="3"/>
      <c r="E1319" s="21"/>
      <c r="F1319" s="3"/>
      <c r="G1319" s="20"/>
      <c r="H1319" s="13"/>
      <c r="I1319" s="19"/>
      <c r="J1319" s="19"/>
      <c r="K1319" s="116"/>
      <c r="L1319" s="19"/>
      <c r="M1319" s="18"/>
      <c r="N1319" s="17"/>
      <c r="O1319" s="16"/>
      <c r="P1319" s="2"/>
      <c r="Q1319" s="2"/>
      <c r="R1319" s="2"/>
      <c r="S1319" s="2"/>
      <c r="T1319" s="2"/>
      <c r="U1319" s="2"/>
      <c r="V1319" s="15"/>
      <c r="W1319" s="14"/>
      <c r="X1319" s="13"/>
      <c r="Y1319" s="12"/>
      <c r="Z1319" s="2"/>
      <c r="AA1319" s="11"/>
      <c r="AB1319" s="11"/>
      <c r="AC1319" s="11"/>
      <c r="AD1319" s="2"/>
      <c r="AE1319" s="2"/>
      <c r="AF1319" s="2"/>
      <c r="AG1319" s="2"/>
      <c r="AH1319" s="2"/>
      <c r="AI1319" s="2"/>
      <c r="AJ1319" s="4"/>
      <c r="AK1319" s="2"/>
      <c r="AL1319" s="2"/>
      <c r="AM1319" s="2"/>
      <c r="AN1319" s="2"/>
      <c r="AO1319" s="2"/>
      <c r="AP1319" s="2"/>
      <c r="AQ1319" s="10"/>
      <c r="AR1319" s="4"/>
      <c r="AS1319" s="9"/>
      <c r="AT1319" s="8"/>
      <c r="AU1319" s="7"/>
      <c r="AV1319" s="6"/>
      <c r="AW1319" s="7"/>
      <c r="AX1319" s="6"/>
      <c r="AY1319" s="5"/>
      <c r="AZ1319" s="6"/>
      <c r="BA1319" s="5"/>
      <c r="BB1319" s="6"/>
      <c r="BC1319" s="5"/>
      <c r="BD1319" s="6"/>
      <c r="BE1319" s="5"/>
      <c r="BF1319" s="6"/>
      <c r="BG1319" s="5"/>
      <c r="BH1319" s="6"/>
      <c r="BI1319" s="5"/>
      <c r="BJ1319" s="6"/>
      <c r="BK1319" s="5"/>
      <c r="BL1319" s="6"/>
      <c r="BM1319" s="5"/>
      <c r="BN1319" s="6"/>
      <c r="BO1319" s="5"/>
      <c r="BP1319" s="6"/>
      <c r="BQ1319" s="5"/>
      <c r="BR1319" s="2"/>
      <c r="BS1319" s="2"/>
      <c r="BT1319" s="4"/>
      <c r="BU1319" s="2"/>
      <c r="BV1319" s="2"/>
      <c r="BW1319" s="2"/>
      <c r="BX1319" s="3"/>
      <c r="BY1319" s="2"/>
      <c r="BZ1319" s="2"/>
    </row>
    <row r="1320" spans="2:78" ht="12" customHeight="1">
      <c r="B1320" s="22"/>
      <c r="C1320" s="4"/>
      <c r="D1320" s="3"/>
      <c r="E1320" s="21"/>
      <c r="F1320" s="3"/>
      <c r="G1320" s="20"/>
      <c r="H1320" s="13"/>
      <c r="I1320" s="19"/>
      <c r="J1320" s="19"/>
      <c r="K1320" s="116"/>
      <c r="L1320" s="19"/>
      <c r="M1320" s="18"/>
      <c r="N1320" s="17"/>
      <c r="O1320" s="16"/>
      <c r="P1320" s="2"/>
      <c r="Q1320" s="2"/>
      <c r="R1320" s="2"/>
      <c r="S1320" s="2"/>
      <c r="T1320" s="2"/>
      <c r="U1320" s="2"/>
      <c r="V1320" s="15"/>
      <c r="W1320" s="14"/>
      <c r="X1320" s="13"/>
      <c r="Y1320" s="12"/>
      <c r="Z1320" s="2"/>
      <c r="AA1320" s="11"/>
      <c r="AB1320" s="11"/>
      <c r="AC1320" s="11"/>
      <c r="AD1320" s="2"/>
      <c r="AE1320" s="2"/>
      <c r="AF1320" s="2"/>
      <c r="AG1320" s="2"/>
      <c r="AH1320" s="2"/>
      <c r="AI1320" s="2"/>
      <c r="AJ1320" s="4"/>
      <c r="AK1320" s="2"/>
      <c r="AL1320" s="2"/>
      <c r="AM1320" s="2"/>
      <c r="AN1320" s="2"/>
      <c r="AO1320" s="2"/>
      <c r="AP1320" s="2"/>
      <c r="AQ1320" s="10"/>
      <c r="AR1320" s="4"/>
      <c r="AS1320" s="9"/>
      <c r="AT1320" s="8"/>
      <c r="AU1320" s="7"/>
      <c r="AV1320" s="6"/>
      <c r="AW1320" s="7"/>
      <c r="AX1320" s="6"/>
      <c r="AY1320" s="5"/>
      <c r="AZ1320" s="6"/>
      <c r="BA1320" s="5"/>
      <c r="BB1320" s="6"/>
      <c r="BC1320" s="5"/>
      <c r="BD1320" s="6"/>
      <c r="BE1320" s="5"/>
      <c r="BF1320" s="6"/>
      <c r="BG1320" s="5"/>
      <c r="BH1320" s="6"/>
      <c r="BI1320" s="5"/>
      <c r="BJ1320" s="6"/>
      <c r="BK1320" s="5"/>
      <c r="BL1320" s="6"/>
      <c r="BM1320" s="5"/>
      <c r="BN1320" s="6"/>
      <c r="BO1320" s="5"/>
      <c r="BP1320" s="6"/>
      <c r="BQ1320" s="5"/>
      <c r="BR1320" s="2"/>
      <c r="BS1320" s="2"/>
      <c r="BT1320" s="4"/>
      <c r="BU1320" s="2"/>
      <c r="BV1320" s="2"/>
      <c r="BW1320" s="2"/>
      <c r="BX1320" s="3"/>
      <c r="BY1320" s="2"/>
      <c r="BZ1320" s="2"/>
    </row>
    <row r="1321" spans="2:78" ht="12" customHeight="1">
      <c r="B1321" s="22"/>
      <c r="C1321" s="4"/>
      <c r="D1321" s="3"/>
      <c r="E1321" s="21"/>
      <c r="F1321" s="3"/>
      <c r="G1321" s="20"/>
      <c r="H1321" s="13"/>
      <c r="I1321" s="19"/>
      <c r="J1321" s="19"/>
      <c r="K1321" s="116"/>
      <c r="L1321" s="19"/>
      <c r="M1321" s="18"/>
      <c r="N1321" s="17"/>
      <c r="O1321" s="16"/>
      <c r="P1321" s="2"/>
      <c r="Q1321" s="2"/>
      <c r="R1321" s="2"/>
      <c r="S1321" s="2"/>
      <c r="T1321" s="2"/>
      <c r="U1321" s="2"/>
      <c r="V1321" s="15"/>
      <c r="W1321" s="14"/>
      <c r="X1321" s="13"/>
      <c r="Y1321" s="12"/>
      <c r="Z1321" s="2"/>
      <c r="AA1321" s="11"/>
      <c r="AB1321" s="11"/>
      <c r="AC1321" s="11"/>
      <c r="AD1321" s="2"/>
      <c r="AE1321" s="2"/>
      <c r="AF1321" s="2"/>
      <c r="AG1321" s="2"/>
      <c r="AH1321" s="2"/>
      <c r="AI1321" s="2"/>
      <c r="AJ1321" s="4"/>
      <c r="AK1321" s="2"/>
      <c r="AL1321" s="2"/>
      <c r="AM1321" s="2"/>
      <c r="AN1321" s="2"/>
      <c r="AO1321" s="2"/>
      <c r="AP1321" s="2"/>
      <c r="AQ1321" s="10"/>
      <c r="AR1321" s="4"/>
      <c r="AS1321" s="9"/>
      <c r="AT1321" s="8"/>
      <c r="AU1321" s="7"/>
      <c r="AV1321" s="6"/>
      <c r="AW1321" s="7"/>
      <c r="AX1321" s="6"/>
      <c r="AY1321" s="5"/>
      <c r="AZ1321" s="6"/>
      <c r="BA1321" s="5"/>
      <c r="BB1321" s="6"/>
      <c r="BC1321" s="5"/>
      <c r="BD1321" s="6"/>
      <c r="BE1321" s="5"/>
      <c r="BF1321" s="6"/>
      <c r="BG1321" s="5"/>
      <c r="BH1321" s="6"/>
      <c r="BI1321" s="5"/>
      <c r="BJ1321" s="6"/>
      <c r="BK1321" s="5"/>
      <c r="BL1321" s="6"/>
      <c r="BM1321" s="5"/>
      <c r="BN1321" s="6"/>
      <c r="BO1321" s="5"/>
      <c r="BP1321" s="6"/>
      <c r="BQ1321" s="5"/>
      <c r="BR1321" s="2"/>
      <c r="BS1321" s="2"/>
      <c r="BT1321" s="4"/>
      <c r="BU1321" s="2"/>
      <c r="BV1321" s="2"/>
      <c r="BW1321" s="2"/>
      <c r="BX1321" s="3"/>
      <c r="BY1321" s="2"/>
      <c r="BZ1321" s="2"/>
    </row>
    <row r="1322" spans="2:78" ht="12" customHeight="1">
      <c r="B1322" s="22"/>
      <c r="C1322" s="4"/>
      <c r="D1322" s="3"/>
      <c r="E1322" s="21"/>
      <c r="F1322" s="3"/>
      <c r="G1322" s="20"/>
      <c r="H1322" s="13"/>
      <c r="I1322" s="19"/>
      <c r="J1322" s="19"/>
      <c r="K1322" s="116"/>
      <c r="L1322" s="19"/>
      <c r="M1322" s="18"/>
      <c r="N1322" s="17"/>
      <c r="O1322" s="16"/>
      <c r="P1322" s="2"/>
      <c r="Q1322" s="2"/>
      <c r="R1322" s="2"/>
      <c r="S1322" s="2"/>
      <c r="T1322" s="2"/>
      <c r="U1322" s="2"/>
      <c r="V1322" s="15"/>
      <c r="W1322" s="14"/>
      <c r="X1322" s="13"/>
      <c r="Y1322" s="12"/>
      <c r="Z1322" s="2"/>
      <c r="AA1322" s="11"/>
      <c r="AB1322" s="11"/>
      <c r="AC1322" s="11"/>
      <c r="AD1322" s="2"/>
      <c r="AE1322" s="2"/>
      <c r="AF1322" s="2"/>
      <c r="AG1322" s="2"/>
      <c r="AH1322" s="2"/>
      <c r="AI1322" s="2"/>
      <c r="AJ1322" s="4"/>
      <c r="AK1322" s="2"/>
      <c r="AL1322" s="2"/>
      <c r="AM1322" s="2"/>
      <c r="AN1322" s="2"/>
      <c r="AO1322" s="2"/>
      <c r="AP1322" s="2"/>
      <c r="AQ1322" s="10"/>
      <c r="AR1322" s="4"/>
      <c r="AS1322" s="9"/>
      <c r="AT1322" s="8"/>
      <c r="AU1322" s="7"/>
      <c r="AV1322" s="6"/>
      <c r="AW1322" s="7"/>
      <c r="AX1322" s="6"/>
      <c r="AY1322" s="5"/>
      <c r="AZ1322" s="6"/>
      <c r="BA1322" s="5"/>
      <c r="BB1322" s="6"/>
      <c r="BC1322" s="5"/>
      <c r="BD1322" s="6"/>
      <c r="BE1322" s="5"/>
      <c r="BF1322" s="6"/>
      <c r="BG1322" s="5"/>
      <c r="BH1322" s="6"/>
      <c r="BI1322" s="5"/>
      <c r="BJ1322" s="6"/>
      <c r="BK1322" s="5"/>
      <c r="BL1322" s="6"/>
      <c r="BM1322" s="5"/>
      <c r="BN1322" s="6"/>
      <c r="BO1322" s="5"/>
      <c r="BP1322" s="6"/>
      <c r="BQ1322" s="5"/>
      <c r="BR1322" s="2"/>
      <c r="BS1322" s="2"/>
      <c r="BT1322" s="4"/>
      <c r="BU1322" s="2"/>
      <c r="BV1322" s="2"/>
      <c r="BW1322" s="2"/>
      <c r="BX1322" s="3"/>
      <c r="BY1322" s="2"/>
      <c r="BZ1322" s="2"/>
    </row>
    <row r="1323" spans="2:78" ht="12" customHeight="1">
      <c r="B1323" s="22"/>
      <c r="C1323" s="4"/>
      <c r="D1323" s="3"/>
      <c r="E1323" s="21"/>
      <c r="F1323" s="3"/>
      <c r="G1323" s="20"/>
      <c r="H1323" s="13"/>
      <c r="I1323" s="19"/>
      <c r="J1323" s="19"/>
      <c r="K1323" s="116"/>
      <c r="L1323" s="19"/>
      <c r="M1323" s="18"/>
      <c r="N1323" s="17"/>
      <c r="O1323" s="16"/>
      <c r="P1323" s="2"/>
      <c r="Q1323" s="2"/>
      <c r="R1323" s="2"/>
      <c r="S1323" s="2"/>
      <c r="T1323" s="2"/>
      <c r="U1323" s="2"/>
      <c r="V1323" s="15"/>
      <c r="W1323" s="14"/>
      <c r="X1323" s="13"/>
      <c r="Y1323" s="12"/>
      <c r="Z1323" s="2"/>
      <c r="AA1323" s="11"/>
      <c r="AB1323" s="11"/>
      <c r="AC1323" s="11"/>
      <c r="AD1323" s="2"/>
      <c r="AE1323" s="2"/>
      <c r="AF1323" s="2"/>
      <c r="AG1323" s="2"/>
      <c r="AH1323" s="2"/>
      <c r="AI1323" s="2"/>
      <c r="AJ1323" s="4"/>
      <c r="AK1323" s="2"/>
      <c r="AL1323" s="2"/>
      <c r="AM1323" s="2"/>
      <c r="AN1323" s="2"/>
      <c r="AO1323" s="2"/>
      <c r="AP1323" s="2"/>
      <c r="AQ1323" s="10"/>
      <c r="AR1323" s="4"/>
      <c r="AS1323" s="9"/>
      <c r="AT1323" s="8"/>
      <c r="AU1323" s="7"/>
      <c r="AV1323" s="6"/>
      <c r="AW1323" s="7"/>
      <c r="AX1323" s="6"/>
      <c r="AY1323" s="5"/>
      <c r="AZ1323" s="6"/>
      <c r="BA1323" s="5"/>
      <c r="BB1323" s="6"/>
      <c r="BC1323" s="5"/>
      <c r="BD1323" s="6"/>
      <c r="BE1323" s="5"/>
      <c r="BF1323" s="6"/>
      <c r="BG1323" s="5"/>
      <c r="BH1323" s="6"/>
      <c r="BI1323" s="5"/>
      <c r="BJ1323" s="6"/>
      <c r="BK1323" s="5"/>
      <c r="BL1323" s="6"/>
      <c r="BM1323" s="5"/>
      <c r="BN1323" s="6"/>
      <c r="BO1323" s="5"/>
      <c r="BP1323" s="6"/>
      <c r="BQ1323" s="5"/>
      <c r="BR1323" s="2"/>
      <c r="BS1323" s="2"/>
      <c r="BT1323" s="4"/>
      <c r="BU1323" s="2"/>
      <c r="BV1323" s="2"/>
      <c r="BW1323" s="2"/>
      <c r="BX1323" s="3"/>
      <c r="BY1323" s="2"/>
      <c r="BZ1323" s="2"/>
    </row>
    <row r="1324" spans="2:78" ht="12" customHeight="1">
      <c r="B1324" s="22"/>
      <c r="C1324" s="4"/>
      <c r="D1324" s="3"/>
      <c r="E1324" s="21"/>
      <c r="F1324" s="3"/>
      <c r="G1324" s="20"/>
      <c r="H1324" s="13"/>
      <c r="I1324" s="19"/>
      <c r="J1324" s="19"/>
      <c r="K1324" s="116"/>
      <c r="L1324" s="19"/>
      <c r="M1324" s="18"/>
      <c r="N1324" s="17"/>
      <c r="O1324" s="16"/>
      <c r="P1324" s="2"/>
      <c r="Q1324" s="2"/>
      <c r="R1324" s="2"/>
      <c r="S1324" s="2"/>
      <c r="T1324" s="2"/>
      <c r="U1324" s="2"/>
      <c r="V1324" s="15"/>
      <c r="W1324" s="14"/>
      <c r="X1324" s="13"/>
      <c r="Y1324" s="12"/>
      <c r="Z1324" s="2"/>
      <c r="AA1324" s="11"/>
      <c r="AB1324" s="11"/>
      <c r="AC1324" s="11"/>
      <c r="AD1324" s="2"/>
      <c r="AE1324" s="2"/>
      <c r="AF1324" s="2"/>
      <c r="AG1324" s="2"/>
      <c r="AH1324" s="2"/>
      <c r="AI1324" s="2"/>
      <c r="AJ1324" s="4"/>
      <c r="AK1324" s="2"/>
      <c r="AL1324" s="2"/>
      <c r="AM1324" s="2"/>
      <c r="AN1324" s="2"/>
      <c r="AO1324" s="2"/>
      <c r="AP1324" s="2"/>
      <c r="AQ1324" s="10"/>
      <c r="AR1324" s="4"/>
      <c r="AS1324" s="9"/>
      <c r="AT1324" s="8"/>
      <c r="AU1324" s="7"/>
      <c r="AV1324" s="6"/>
      <c r="AW1324" s="7"/>
      <c r="AX1324" s="6"/>
      <c r="AY1324" s="5"/>
      <c r="AZ1324" s="6"/>
      <c r="BA1324" s="5"/>
      <c r="BB1324" s="6"/>
      <c r="BC1324" s="5"/>
      <c r="BD1324" s="6"/>
      <c r="BE1324" s="5"/>
      <c r="BF1324" s="6"/>
      <c r="BG1324" s="5"/>
      <c r="BH1324" s="6"/>
      <c r="BI1324" s="5"/>
      <c r="BJ1324" s="6"/>
      <c r="BK1324" s="5"/>
      <c r="BL1324" s="6"/>
      <c r="BM1324" s="5"/>
      <c r="BN1324" s="6"/>
      <c r="BO1324" s="5"/>
      <c r="BP1324" s="6"/>
      <c r="BQ1324" s="5"/>
      <c r="BR1324" s="2"/>
      <c r="BS1324" s="2"/>
      <c r="BT1324" s="4"/>
      <c r="BU1324" s="2"/>
      <c r="BV1324" s="2"/>
      <c r="BW1324" s="2"/>
      <c r="BX1324" s="3"/>
      <c r="BY1324" s="2"/>
      <c r="BZ1324" s="2"/>
    </row>
    <row r="1325" spans="2:78" ht="12" customHeight="1">
      <c r="B1325" s="22"/>
      <c r="C1325" s="4"/>
      <c r="D1325" s="3"/>
      <c r="E1325" s="21"/>
      <c r="F1325" s="3"/>
      <c r="G1325" s="20"/>
      <c r="H1325" s="13"/>
      <c r="I1325" s="19"/>
      <c r="J1325" s="19"/>
      <c r="K1325" s="116"/>
      <c r="L1325" s="19"/>
      <c r="M1325" s="18"/>
      <c r="N1325" s="17"/>
      <c r="O1325" s="16"/>
      <c r="P1325" s="2"/>
      <c r="Q1325" s="2"/>
      <c r="R1325" s="2"/>
      <c r="S1325" s="2"/>
      <c r="T1325" s="2"/>
      <c r="U1325" s="2"/>
      <c r="V1325" s="15"/>
      <c r="W1325" s="14"/>
      <c r="X1325" s="13"/>
      <c r="Y1325" s="12"/>
      <c r="Z1325" s="2"/>
      <c r="AA1325" s="11"/>
      <c r="AB1325" s="11"/>
      <c r="AC1325" s="11"/>
      <c r="AD1325" s="2"/>
      <c r="AE1325" s="2"/>
      <c r="AF1325" s="2"/>
      <c r="AG1325" s="2"/>
      <c r="AH1325" s="2"/>
      <c r="AI1325" s="2"/>
      <c r="AJ1325" s="4"/>
      <c r="AK1325" s="2"/>
      <c r="AL1325" s="2"/>
      <c r="AM1325" s="2"/>
      <c r="AN1325" s="2"/>
      <c r="AO1325" s="2"/>
      <c r="AP1325" s="2"/>
      <c r="AQ1325" s="10"/>
      <c r="AR1325" s="4"/>
      <c r="AS1325" s="9"/>
      <c r="AT1325" s="8"/>
      <c r="AU1325" s="7"/>
      <c r="AV1325" s="6"/>
      <c r="AW1325" s="7"/>
      <c r="AX1325" s="6"/>
      <c r="AY1325" s="5"/>
      <c r="AZ1325" s="6"/>
      <c r="BA1325" s="5"/>
      <c r="BB1325" s="6"/>
      <c r="BC1325" s="5"/>
      <c r="BD1325" s="6"/>
      <c r="BE1325" s="5"/>
      <c r="BF1325" s="6"/>
      <c r="BG1325" s="5"/>
      <c r="BH1325" s="6"/>
      <c r="BI1325" s="5"/>
      <c r="BJ1325" s="6"/>
      <c r="BK1325" s="5"/>
      <c r="BL1325" s="6"/>
      <c r="BM1325" s="5"/>
      <c r="BN1325" s="6"/>
      <c r="BO1325" s="5"/>
      <c r="BP1325" s="6"/>
      <c r="BQ1325" s="5"/>
      <c r="BR1325" s="2"/>
      <c r="BS1325" s="2"/>
      <c r="BT1325" s="4"/>
      <c r="BU1325" s="2"/>
      <c r="BV1325" s="2"/>
      <c r="BW1325" s="2"/>
      <c r="BX1325" s="3"/>
      <c r="BY1325" s="2"/>
      <c r="BZ1325" s="2"/>
    </row>
    <row r="1326" spans="2:78" ht="12" customHeight="1">
      <c r="B1326" s="22"/>
      <c r="C1326" s="4"/>
      <c r="D1326" s="3"/>
      <c r="E1326" s="21"/>
      <c r="F1326" s="3"/>
      <c r="G1326" s="20"/>
      <c r="H1326" s="13"/>
      <c r="I1326" s="19"/>
      <c r="J1326" s="19"/>
      <c r="K1326" s="116"/>
      <c r="L1326" s="19"/>
      <c r="M1326" s="18"/>
      <c r="N1326" s="17"/>
      <c r="O1326" s="16"/>
      <c r="P1326" s="2"/>
      <c r="Q1326" s="2"/>
      <c r="R1326" s="2"/>
      <c r="S1326" s="2"/>
      <c r="T1326" s="2"/>
      <c r="U1326" s="2"/>
      <c r="V1326" s="15"/>
      <c r="W1326" s="14"/>
      <c r="X1326" s="13"/>
      <c r="Y1326" s="12"/>
      <c r="Z1326" s="2"/>
      <c r="AA1326" s="11"/>
      <c r="AB1326" s="11"/>
      <c r="AC1326" s="11"/>
      <c r="AD1326" s="2"/>
      <c r="AE1326" s="2"/>
      <c r="AF1326" s="2"/>
      <c r="AG1326" s="2"/>
      <c r="AH1326" s="2"/>
      <c r="AI1326" s="2"/>
      <c r="AJ1326" s="4"/>
      <c r="AK1326" s="2"/>
      <c r="AL1326" s="2"/>
      <c r="AM1326" s="2"/>
      <c r="AN1326" s="2"/>
      <c r="AO1326" s="2"/>
      <c r="AP1326" s="2"/>
      <c r="AQ1326" s="10"/>
      <c r="AR1326" s="4"/>
      <c r="AS1326" s="9"/>
      <c r="AT1326" s="8"/>
      <c r="AU1326" s="7"/>
      <c r="AV1326" s="6"/>
      <c r="AW1326" s="7"/>
      <c r="AX1326" s="6"/>
      <c r="AY1326" s="5"/>
      <c r="AZ1326" s="6"/>
      <c r="BA1326" s="5"/>
      <c r="BB1326" s="6"/>
      <c r="BC1326" s="5"/>
      <c r="BD1326" s="6"/>
      <c r="BE1326" s="5"/>
      <c r="BF1326" s="6"/>
      <c r="BG1326" s="5"/>
      <c r="BH1326" s="6"/>
      <c r="BI1326" s="5"/>
      <c r="BJ1326" s="6"/>
      <c r="BK1326" s="5"/>
      <c r="BL1326" s="6"/>
      <c r="BM1326" s="5"/>
      <c r="BN1326" s="6"/>
      <c r="BO1326" s="5"/>
      <c r="BP1326" s="6"/>
      <c r="BQ1326" s="5"/>
      <c r="BR1326" s="2"/>
      <c r="BS1326" s="2"/>
      <c r="BT1326" s="4"/>
      <c r="BU1326" s="2"/>
      <c r="BV1326" s="2"/>
      <c r="BW1326" s="2"/>
      <c r="BX1326" s="3"/>
      <c r="BY1326" s="2"/>
      <c r="BZ1326" s="2"/>
    </row>
    <row r="1327" spans="2:78" ht="12" customHeight="1">
      <c r="B1327" s="22"/>
      <c r="C1327" s="4"/>
      <c r="D1327" s="3"/>
      <c r="E1327" s="21"/>
      <c r="F1327" s="3"/>
      <c r="G1327" s="20"/>
      <c r="H1327" s="13"/>
      <c r="I1327" s="19"/>
      <c r="J1327" s="19"/>
      <c r="K1327" s="116"/>
      <c r="L1327" s="19"/>
      <c r="M1327" s="18"/>
      <c r="N1327" s="17"/>
      <c r="O1327" s="16"/>
      <c r="P1327" s="2"/>
      <c r="Q1327" s="2"/>
      <c r="R1327" s="2"/>
      <c r="S1327" s="2"/>
      <c r="T1327" s="2"/>
      <c r="U1327" s="2"/>
      <c r="V1327" s="15"/>
      <c r="W1327" s="14"/>
      <c r="X1327" s="13"/>
      <c r="Y1327" s="12"/>
      <c r="Z1327" s="2"/>
      <c r="AA1327" s="11"/>
      <c r="AB1327" s="11"/>
      <c r="AC1327" s="11"/>
      <c r="AD1327" s="2"/>
      <c r="AE1327" s="2"/>
      <c r="AF1327" s="2"/>
      <c r="AG1327" s="2"/>
      <c r="AH1327" s="2"/>
      <c r="AI1327" s="2"/>
      <c r="AJ1327" s="4"/>
      <c r="AK1327" s="2"/>
      <c r="AL1327" s="2"/>
      <c r="AM1327" s="2"/>
      <c r="AN1327" s="2"/>
      <c r="AO1327" s="2"/>
      <c r="AP1327" s="2"/>
      <c r="AQ1327" s="10"/>
      <c r="AR1327" s="4"/>
      <c r="AS1327" s="9"/>
      <c r="AT1327" s="8"/>
      <c r="AU1327" s="7"/>
      <c r="AV1327" s="6"/>
      <c r="AW1327" s="7"/>
      <c r="AX1327" s="6"/>
      <c r="AY1327" s="5"/>
      <c r="AZ1327" s="6"/>
      <c r="BA1327" s="5"/>
      <c r="BB1327" s="6"/>
      <c r="BC1327" s="5"/>
      <c r="BD1327" s="6"/>
      <c r="BE1327" s="5"/>
      <c r="BF1327" s="6"/>
      <c r="BG1327" s="5"/>
      <c r="BH1327" s="6"/>
      <c r="BI1327" s="5"/>
      <c r="BJ1327" s="6"/>
      <c r="BK1327" s="5"/>
      <c r="BL1327" s="6"/>
      <c r="BM1327" s="5"/>
      <c r="BN1327" s="6"/>
      <c r="BO1327" s="5"/>
      <c r="BP1327" s="6"/>
      <c r="BQ1327" s="5"/>
      <c r="BR1327" s="2"/>
      <c r="BS1327" s="2"/>
      <c r="BT1327" s="4"/>
      <c r="BU1327" s="2"/>
      <c r="BV1327" s="2"/>
      <c r="BW1327" s="2"/>
      <c r="BX1327" s="3"/>
      <c r="BY1327" s="2"/>
      <c r="BZ1327" s="2"/>
    </row>
    <row r="1328" spans="2:78" ht="12" customHeight="1">
      <c r="B1328" s="22"/>
      <c r="C1328" s="4"/>
      <c r="D1328" s="3"/>
      <c r="E1328" s="21"/>
      <c r="F1328" s="3"/>
      <c r="G1328" s="20"/>
      <c r="H1328" s="13"/>
      <c r="I1328" s="19"/>
      <c r="J1328" s="19"/>
      <c r="K1328" s="116"/>
      <c r="L1328" s="19"/>
      <c r="M1328" s="18"/>
      <c r="N1328" s="17"/>
      <c r="O1328" s="16"/>
      <c r="P1328" s="2"/>
      <c r="Q1328" s="2"/>
      <c r="R1328" s="2"/>
      <c r="S1328" s="2"/>
      <c r="T1328" s="2"/>
      <c r="U1328" s="2"/>
      <c r="V1328" s="15"/>
      <c r="W1328" s="14"/>
      <c r="X1328" s="13"/>
      <c r="Y1328" s="12"/>
      <c r="Z1328" s="2"/>
      <c r="AA1328" s="11"/>
      <c r="AB1328" s="11"/>
      <c r="AC1328" s="11"/>
      <c r="AD1328" s="2"/>
      <c r="AE1328" s="2"/>
      <c r="AF1328" s="2"/>
      <c r="AG1328" s="2"/>
      <c r="AH1328" s="2"/>
      <c r="AI1328" s="2"/>
      <c r="AJ1328" s="4"/>
      <c r="AK1328" s="2"/>
      <c r="AL1328" s="2"/>
      <c r="AM1328" s="2"/>
      <c r="AN1328" s="2"/>
      <c r="AO1328" s="2"/>
      <c r="AP1328" s="2"/>
      <c r="AQ1328" s="10"/>
      <c r="AR1328" s="4"/>
      <c r="AS1328" s="9"/>
      <c r="AT1328" s="8"/>
      <c r="AU1328" s="7"/>
      <c r="AV1328" s="6"/>
      <c r="AW1328" s="7"/>
      <c r="AX1328" s="6"/>
      <c r="AY1328" s="5"/>
      <c r="AZ1328" s="6"/>
      <c r="BA1328" s="5"/>
      <c r="BB1328" s="6"/>
      <c r="BC1328" s="5"/>
      <c r="BD1328" s="6"/>
      <c r="BE1328" s="5"/>
      <c r="BF1328" s="6"/>
      <c r="BG1328" s="5"/>
      <c r="BH1328" s="6"/>
      <c r="BI1328" s="5"/>
      <c r="BJ1328" s="6"/>
      <c r="BK1328" s="5"/>
      <c r="BL1328" s="6"/>
      <c r="BM1328" s="5"/>
      <c r="BN1328" s="6"/>
      <c r="BO1328" s="5"/>
      <c r="BP1328" s="6"/>
      <c r="BQ1328" s="5"/>
      <c r="BR1328" s="2"/>
      <c r="BS1328" s="2"/>
      <c r="BT1328" s="4"/>
      <c r="BU1328" s="2"/>
      <c r="BV1328" s="2"/>
      <c r="BW1328" s="2"/>
      <c r="BX1328" s="3"/>
      <c r="BY1328" s="2"/>
      <c r="BZ1328" s="2"/>
    </row>
    <row r="1329" spans="2:78" ht="12" customHeight="1">
      <c r="B1329" s="22"/>
      <c r="C1329" s="4"/>
      <c r="D1329" s="3"/>
      <c r="E1329" s="21"/>
      <c r="F1329" s="3"/>
      <c r="G1329" s="20"/>
      <c r="H1329" s="13"/>
      <c r="I1329" s="19"/>
      <c r="J1329" s="19"/>
      <c r="K1329" s="116"/>
      <c r="L1329" s="19"/>
      <c r="M1329" s="18"/>
      <c r="N1329" s="17"/>
      <c r="O1329" s="16"/>
      <c r="P1329" s="2"/>
      <c r="Q1329" s="2"/>
      <c r="R1329" s="2"/>
      <c r="S1329" s="2"/>
      <c r="T1329" s="2"/>
      <c r="U1329" s="2"/>
      <c r="V1329" s="15"/>
      <c r="W1329" s="14"/>
      <c r="X1329" s="13"/>
      <c r="Y1329" s="12"/>
      <c r="Z1329" s="2"/>
      <c r="AA1329" s="11"/>
      <c r="AB1329" s="11"/>
      <c r="AC1329" s="11"/>
      <c r="AD1329" s="2"/>
      <c r="AE1329" s="2"/>
      <c r="AF1329" s="2"/>
      <c r="AG1329" s="2"/>
      <c r="AH1329" s="2"/>
      <c r="AI1329" s="2"/>
      <c r="AJ1329" s="4"/>
      <c r="AK1329" s="2"/>
      <c r="AL1329" s="2"/>
      <c r="AM1329" s="2"/>
      <c r="AN1329" s="2"/>
      <c r="AO1329" s="2"/>
      <c r="AP1329" s="2"/>
      <c r="AQ1329" s="10"/>
      <c r="AR1329" s="4"/>
      <c r="AS1329" s="9"/>
      <c r="AT1329" s="8"/>
      <c r="AU1329" s="7"/>
      <c r="AV1329" s="6"/>
      <c r="AW1329" s="7"/>
      <c r="AX1329" s="6"/>
      <c r="AY1329" s="5"/>
      <c r="AZ1329" s="6"/>
      <c r="BA1329" s="5"/>
      <c r="BB1329" s="6"/>
      <c r="BC1329" s="5"/>
      <c r="BD1329" s="6"/>
      <c r="BE1329" s="5"/>
      <c r="BF1329" s="6"/>
      <c r="BG1329" s="5"/>
      <c r="BH1329" s="6"/>
      <c r="BI1329" s="5"/>
      <c r="BJ1329" s="6"/>
      <c r="BK1329" s="5"/>
      <c r="BL1329" s="6"/>
      <c r="BM1329" s="5"/>
      <c r="BN1329" s="6"/>
      <c r="BO1329" s="5"/>
      <c r="BP1329" s="6"/>
      <c r="BQ1329" s="5"/>
      <c r="BR1329" s="2"/>
      <c r="BS1329" s="2"/>
      <c r="BT1329" s="4"/>
      <c r="BU1329" s="2"/>
      <c r="BV1329" s="2"/>
      <c r="BW1329" s="2"/>
      <c r="BX1329" s="3"/>
      <c r="BY1329" s="2"/>
      <c r="BZ1329" s="2"/>
    </row>
    <row r="1330" spans="2:78" ht="12" customHeight="1">
      <c r="B1330" s="22"/>
      <c r="C1330" s="4"/>
      <c r="D1330" s="3"/>
      <c r="E1330" s="21"/>
      <c r="F1330" s="3"/>
      <c r="G1330" s="20"/>
      <c r="H1330" s="13"/>
      <c r="I1330" s="19"/>
      <c r="J1330" s="19"/>
      <c r="K1330" s="116"/>
      <c r="L1330" s="19"/>
      <c r="M1330" s="18"/>
      <c r="N1330" s="17"/>
      <c r="O1330" s="16"/>
      <c r="P1330" s="2"/>
      <c r="Q1330" s="2"/>
      <c r="R1330" s="2"/>
      <c r="S1330" s="2"/>
      <c r="T1330" s="2"/>
      <c r="U1330" s="2"/>
      <c r="V1330" s="15"/>
      <c r="W1330" s="14"/>
      <c r="X1330" s="13"/>
      <c r="Y1330" s="12"/>
      <c r="Z1330" s="2"/>
      <c r="AA1330" s="11"/>
      <c r="AB1330" s="11"/>
      <c r="AC1330" s="11"/>
      <c r="AD1330" s="2"/>
      <c r="AE1330" s="2"/>
      <c r="AF1330" s="2"/>
      <c r="AG1330" s="2"/>
      <c r="AH1330" s="2"/>
      <c r="AI1330" s="2"/>
      <c r="AJ1330" s="4"/>
      <c r="AK1330" s="2"/>
      <c r="AL1330" s="2"/>
      <c r="AM1330" s="2"/>
      <c r="AN1330" s="2"/>
      <c r="AO1330" s="2"/>
      <c r="AP1330" s="2"/>
      <c r="AQ1330" s="10"/>
      <c r="AR1330" s="4"/>
      <c r="AS1330" s="9"/>
      <c r="AT1330" s="8"/>
      <c r="AU1330" s="7"/>
      <c r="AV1330" s="6"/>
      <c r="AW1330" s="7"/>
      <c r="AX1330" s="6"/>
      <c r="AY1330" s="5"/>
      <c r="AZ1330" s="6"/>
      <c r="BA1330" s="5"/>
      <c r="BB1330" s="6"/>
      <c r="BC1330" s="5"/>
      <c r="BD1330" s="6"/>
      <c r="BE1330" s="5"/>
      <c r="BF1330" s="6"/>
      <c r="BG1330" s="5"/>
      <c r="BH1330" s="6"/>
      <c r="BI1330" s="5"/>
      <c r="BJ1330" s="6"/>
      <c r="BK1330" s="5"/>
      <c r="BL1330" s="6"/>
      <c r="BM1330" s="5"/>
      <c r="BN1330" s="6"/>
      <c r="BO1330" s="5"/>
      <c r="BP1330" s="6"/>
      <c r="BQ1330" s="5"/>
      <c r="BR1330" s="2"/>
      <c r="BS1330" s="2"/>
      <c r="BT1330" s="4"/>
      <c r="BU1330" s="2"/>
      <c r="BV1330" s="2"/>
      <c r="BW1330" s="2"/>
      <c r="BX1330" s="3"/>
      <c r="BY1330" s="2"/>
      <c r="BZ1330" s="2"/>
    </row>
    <row r="1331" spans="2:78" ht="12" customHeight="1">
      <c r="B1331" s="22"/>
      <c r="C1331" s="4"/>
      <c r="D1331" s="3"/>
      <c r="E1331" s="21"/>
      <c r="F1331" s="3"/>
      <c r="G1331" s="20"/>
      <c r="H1331" s="13"/>
      <c r="I1331" s="19"/>
      <c r="J1331" s="19"/>
      <c r="K1331" s="116"/>
      <c r="L1331" s="19"/>
      <c r="M1331" s="18"/>
      <c r="N1331" s="17"/>
      <c r="O1331" s="16"/>
      <c r="P1331" s="2"/>
      <c r="Q1331" s="2"/>
      <c r="R1331" s="2"/>
      <c r="S1331" s="2"/>
      <c r="T1331" s="2"/>
      <c r="U1331" s="2"/>
      <c r="V1331" s="15"/>
      <c r="W1331" s="14"/>
      <c r="X1331" s="13"/>
      <c r="Y1331" s="12"/>
      <c r="Z1331" s="2"/>
      <c r="AA1331" s="11"/>
      <c r="AB1331" s="11"/>
      <c r="AC1331" s="11"/>
      <c r="AD1331" s="2"/>
      <c r="AE1331" s="2"/>
      <c r="AF1331" s="2"/>
      <c r="AG1331" s="2"/>
      <c r="AH1331" s="2"/>
      <c r="AI1331" s="2"/>
      <c r="AJ1331" s="4"/>
      <c r="AK1331" s="2"/>
      <c r="AL1331" s="2"/>
      <c r="AM1331" s="2"/>
      <c r="AN1331" s="2"/>
      <c r="AO1331" s="2"/>
      <c r="AP1331" s="2"/>
      <c r="AQ1331" s="10"/>
      <c r="AR1331" s="4"/>
      <c r="AS1331" s="9"/>
      <c r="AT1331" s="8"/>
      <c r="AU1331" s="7"/>
      <c r="AV1331" s="6"/>
      <c r="AW1331" s="7"/>
      <c r="AX1331" s="6"/>
      <c r="AY1331" s="5"/>
      <c r="AZ1331" s="6"/>
      <c r="BA1331" s="5"/>
      <c r="BB1331" s="6"/>
      <c r="BC1331" s="5"/>
      <c r="BD1331" s="6"/>
      <c r="BE1331" s="5"/>
      <c r="BF1331" s="6"/>
      <c r="BG1331" s="5"/>
      <c r="BH1331" s="6"/>
      <c r="BI1331" s="5"/>
      <c r="BJ1331" s="6"/>
      <c r="BK1331" s="5"/>
      <c r="BL1331" s="6"/>
      <c r="BM1331" s="5"/>
      <c r="BN1331" s="6"/>
      <c r="BO1331" s="5"/>
      <c r="BP1331" s="6"/>
      <c r="BQ1331" s="5"/>
      <c r="BR1331" s="2"/>
      <c r="BS1331" s="2"/>
      <c r="BT1331" s="4"/>
      <c r="BU1331" s="2"/>
      <c r="BV1331" s="2"/>
      <c r="BW1331" s="2"/>
      <c r="BX1331" s="3"/>
      <c r="BY1331" s="2"/>
      <c r="BZ1331" s="2"/>
    </row>
    <row r="1332" spans="2:78" ht="12" customHeight="1">
      <c r="B1332" s="22"/>
      <c r="C1332" s="4"/>
      <c r="D1332" s="3"/>
      <c r="E1332" s="21"/>
      <c r="F1332" s="3"/>
      <c r="G1332" s="20"/>
      <c r="H1332" s="13"/>
      <c r="I1332" s="19"/>
      <c r="J1332" s="19"/>
      <c r="K1332" s="116"/>
      <c r="L1332" s="19"/>
      <c r="M1332" s="18"/>
      <c r="N1332" s="17"/>
      <c r="O1332" s="16"/>
      <c r="P1332" s="2"/>
      <c r="Q1332" s="2"/>
      <c r="R1332" s="2"/>
      <c r="S1332" s="2"/>
      <c r="T1332" s="2"/>
      <c r="U1332" s="2"/>
      <c r="V1332" s="15"/>
      <c r="W1332" s="14"/>
      <c r="X1332" s="13"/>
      <c r="Y1332" s="12"/>
      <c r="Z1332" s="2"/>
      <c r="AA1332" s="11"/>
      <c r="AB1332" s="11"/>
      <c r="AC1332" s="11"/>
      <c r="AD1332" s="2"/>
      <c r="AE1332" s="2"/>
      <c r="AF1332" s="2"/>
      <c r="AG1332" s="2"/>
      <c r="AH1332" s="2"/>
      <c r="AI1332" s="2"/>
      <c r="AJ1332" s="4"/>
      <c r="AK1332" s="2"/>
      <c r="AL1332" s="2"/>
      <c r="AM1332" s="2"/>
      <c r="AN1332" s="2"/>
      <c r="AO1332" s="2"/>
      <c r="AP1332" s="2"/>
      <c r="AQ1332" s="10"/>
      <c r="AR1332" s="4"/>
      <c r="AS1332" s="9"/>
      <c r="AT1332" s="8"/>
      <c r="AU1332" s="7"/>
      <c r="AV1332" s="6"/>
      <c r="AW1332" s="7"/>
      <c r="AX1332" s="6"/>
      <c r="AY1332" s="5"/>
      <c r="AZ1332" s="6"/>
      <c r="BA1332" s="5"/>
      <c r="BB1332" s="6"/>
      <c r="BC1332" s="5"/>
      <c r="BD1332" s="6"/>
      <c r="BE1332" s="5"/>
      <c r="BF1332" s="6"/>
      <c r="BG1332" s="5"/>
      <c r="BH1332" s="6"/>
      <c r="BI1332" s="5"/>
      <c r="BJ1332" s="6"/>
      <c r="BK1332" s="5"/>
      <c r="BL1332" s="6"/>
      <c r="BM1332" s="5"/>
      <c r="BN1332" s="6"/>
      <c r="BO1332" s="5"/>
      <c r="BP1332" s="6"/>
      <c r="BQ1332" s="5"/>
      <c r="BR1332" s="2"/>
      <c r="BS1332" s="2"/>
      <c r="BT1332" s="4"/>
      <c r="BU1332" s="2"/>
      <c r="BV1332" s="2"/>
      <c r="BW1332" s="2"/>
      <c r="BX1332" s="3"/>
      <c r="BY1332" s="2"/>
      <c r="BZ1332" s="2"/>
    </row>
    <row r="1333" spans="2:78" ht="12" customHeight="1">
      <c r="B1333" s="22"/>
      <c r="C1333" s="4"/>
      <c r="D1333" s="3"/>
      <c r="E1333" s="21"/>
      <c r="F1333" s="3"/>
      <c r="G1333" s="20"/>
      <c r="H1333" s="13"/>
      <c r="I1333" s="19"/>
      <c r="J1333" s="19"/>
      <c r="K1333" s="116"/>
      <c r="L1333" s="19"/>
      <c r="M1333" s="18"/>
      <c r="N1333" s="17"/>
      <c r="O1333" s="16"/>
      <c r="P1333" s="2"/>
      <c r="Q1333" s="2"/>
      <c r="R1333" s="2"/>
      <c r="S1333" s="2"/>
      <c r="T1333" s="2"/>
      <c r="U1333" s="2"/>
      <c r="V1333" s="15"/>
      <c r="W1333" s="14"/>
      <c r="X1333" s="13"/>
      <c r="Y1333" s="12"/>
      <c r="Z1333" s="2"/>
      <c r="AA1333" s="11"/>
      <c r="AB1333" s="11"/>
      <c r="AC1333" s="11"/>
      <c r="AD1333" s="2"/>
      <c r="AE1333" s="2"/>
      <c r="AF1333" s="2"/>
      <c r="AG1333" s="2"/>
      <c r="AH1333" s="2"/>
      <c r="AI1333" s="2"/>
      <c r="AJ1333" s="4"/>
      <c r="AK1333" s="2"/>
      <c r="AL1333" s="2"/>
      <c r="AM1333" s="2"/>
      <c r="AN1333" s="2"/>
      <c r="AO1333" s="2"/>
      <c r="AP1333" s="2"/>
      <c r="AQ1333" s="10"/>
      <c r="AR1333" s="4"/>
      <c r="AS1333" s="9"/>
      <c r="AT1333" s="8"/>
      <c r="AU1333" s="7"/>
      <c r="AV1333" s="6"/>
      <c r="AW1333" s="7"/>
      <c r="AX1333" s="6"/>
      <c r="AY1333" s="5"/>
      <c r="AZ1333" s="6"/>
      <c r="BA1333" s="5"/>
      <c r="BB1333" s="6"/>
      <c r="BC1333" s="5"/>
      <c r="BD1333" s="6"/>
      <c r="BE1333" s="5"/>
      <c r="BF1333" s="6"/>
      <c r="BG1333" s="5"/>
      <c r="BH1333" s="6"/>
      <c r="BI1333" s="5"/>
      <c r="BJ1333" s="6"/>
      <c r="BK1333" s="5"/>
      <c r="BL1333" s="6"/>
      <c r="BM1333" s="5"/>
      <c r="BN1333" s="6"/>
      <c r="BO1333" s="5"/>
      <c r="BP1333" s="6"/>
      <c r="BQ1333" s="5"/>
      <c r="BR1333" s="2"/>
      <c r="BS1333" s="2"/>
      <c r="BT1333" s="4"/>
      <c r="BU1333" s="2"/>
      <c r="BV1333" s="2"/>
      <c r="BW1333" s="2"/>
      <c r="BX1333" s="3"/>
      <c r="BY1333" s="2"/>
      <c r="BZ1333" s="2"/>
    </row>
    <row r="1334" spans="2:78" ht="12" customHeight="1">
      <c r="B1334" s="22"/>
      <c r="C1334" s="4"/>
      <c r="D1334" s="3"/>
      <c r="E1334" s="21"/>
      <c r="F1334" s="3"/>
      <c r="G1334" s="20"/>
      <c r="H1334" s="13"/>
      <c r="I1334" s="19"/>
      <c r="J1334" s="19"/>
      <c r="K1334" s="116"/>
      <c r="L1334" s="19"/>
      <c r="M1334" s="18"/>
      <c r="N1334" s="17"/>
      <c r="O1334" s="16"/>
      <c r="P1334" s="2"/>
      <c r="Q1334" s="2"/>
      <c r="R1334" s="2"/>
      <c r="S1334" s="2"/>
      <c r="T1334" s="2"/>
      <c r="U1334" s="2"/>
      <c r="V1334" s="15"/>
      <c r="W1334" s="14"/>
      <c r="X1334" s="13"/>
      <c r="Y1334" s="12"/>
      <c r="Z1334" s="2"/>
      <c r="AA1334" s="11"/>
      <c r="AB1334" s="11"/>
      <c r="AC1334" s="11"/>
      <c r="AD1334" s="2"/>
      <c r="AE1334" s="2"/>
      <c r="AF1334" s="2"/>
      <c r="AG1334" s="2"/>
      <c r="AH1334" s="2"/>
      <c r="AI1334" s="2"/>
      <c r="AJ1334" s="4"/>
      <c r="AK1334" s="2"/>
      <c r="AL1334" s="2"/>
      <c r="AM1334" s="2"/>
      <c r="AN1334" s="2"/>
      <c r="AO1334" s="2"/>
      <c r="AP1334" s="2"/>
      <c r="AQ1334" s="10"/>
      <c r="AR1334" s="4"/>
      <c r="AS1334" s="9"/>
      <c r="AT1334" s="8"/>
      <c r="AU1334" s="7"/>
      <c r="AV1334" s="6"/>
      <c r="AW1334" s="7"/>
      <c r="AX1334" s="6"/>
      <c r="AY1334" s="5"/>
      <c r="AZ1334" s="6"/>
      <c r="BA1334" s="5"/>
      <c r="BB1334" s="6"/>
      <c r="BC1334" s="5"/>
      <c r="BD1334" s="6"/>
      <c r="BE1334" s="5"/>
      <c r="BF1334" s="6"/>
      <c r="BG1334" s="5"/>
      <c r="BH1334" s="6"/>
      <c r="BI1334" s="5"/>
      <c r="BJ1334" s="6"/>
      <c r="BK1334" s="5"/>
      <c r="BL1334" s="6"/>
      <c r="BM1334" s="5"/>
      <c r="BN1334" s="6"/>
      <c r="BO1334" s="5"/>
      <c r="BP1334" s="6"/>
      <c r="BQ1334" s="5"/>
      <c r="BR1334" s="2"/>
      <c r="BS1334" s="2"/>
      <c r="BT1334" s="4"/>
      <c r="BU1334" s="2"/>
      <c r="BV1334" s="2"/>
      <c r="BW1334" s="2"/>
      <c r="BX1334" s="3"/>
      <c r="BY1334" s="2"/>
      <c r="BZ1334" s="2"/>
    </row>
    <row r="1335" spans="2:78" ht="12" customHeight="1">
      <c r="B1335" s="22"/>
      <c r="C1335" s="4"/>
      <c r="D1335" s="3"/>
      <c r="E1335" s="21"/>
      <c r="F1335" s="3"/>
      <c r="G1335" s="20"/>
      <c r="H1335" s="13"/>
      <c r="I1335" s="19"/>
      <c r="J1335" s="19"/>
      <c r="K1335" s="116"/>
      <c r="L1335" s="19"/>
      <c r="M1335" s="18"/>
      <c r="N1335" s="17"/>
      <c r="O1335" s="16"/>
      <c r="P1335" s="2"/>
      <c r="Q1335" s="2"/>
      <c r="R1335" s="2"/>
      <c r="S1335" s="2"/>
      <c r="T1335" s="2"/>
      <c r="U1335" s="2"/>
      <c r="V1335" s="15"/>
      <c r="W1335" s="14"/>
      <c r="X1335" s="13"/>
      <c r="Y1335" s="12"/>
      <c r="Z1335" s="2"/>
      <c r="AA1335" s="11"/>
      <c r="AB1335" s="11"/>
      <c r="AC1335" s="11"/>
      <c r="AD1335" s="2"/>
      <c r="AE1335" s="2"/>
      <c r="AF1335" s="2"/>
      <c r="AG1335" s="2"/>
      <c r="AH1335" s="2"/>
      <c r="AI1335" s="2"/>
      <c r="AJ1335" s="4"/>
      <c r="AK1335" s="2"/>
      <c r="AL1335" s="2"/>
      <c r="AM1335" s="2"/>
      <c r="AN1335" s="2"/>
      <c r="AO1335" s="2"/>
      <c r="AP1335" s="2"/>
      <c r="AQ1335" s="10"/>
      <c r="AR1335" s="4"/>
      <c r="AS1335" s="9"/>
      <c r="AT1335" s="8"/>
      <c r="AU1335" s="7"/>
      <c r="AV1335" s="6"/>
      <c r="AW1335" s="7"/>
      <c r="AX1335" s="6"/>
      <c r="AY1335" s="5"/>
      <c r="AZ1335" s="6"/>
      <c r="BA1335" s="5"/>
      <c r="BB1335" s="6"/>
      <c r="BC1335" s="5"/>
      <c r="BD1335" s="6"/>
      <c r="BE1335" s="5"/>
      <c r="BF1335" s="6"/>
      <c r="BG1335" s="5"/>
      <c r="BH1335" s="6"/>
      <c r="BI1335" s="5"/>
      <c r="BJ1335" s="6"/>
      <c r="BK1335" s="5"/>
      <c r="BL1335" s="6"/>
      <c r="BM1335" s="5"/>
      <c r="BN1335" s="6"/>
      <c r="BO1335" s="5"/>
      <c r="BP1335" s="6"/>
      <c r="BQ1335" s="5"/>
      <c r="BR1335" s="2"/>
      <c r="BS1335" s="2"/>
      <c r="BT1335" s="4"/>
      <c r="BU1335" s="2"/>
      <c r="BV1335" s="2"/>
      <c r="BW1335" s="2"/>
      <c r="BX1335" s="3"/>
      <c r="BY1335" s="2"/>
      <c r="BZ1335" s="2"/>
    </row>
    <row r="1336" spans="2:78" ht="12" customHeight="1">
      <c r="B1336" s="22"/>
      <c r="C1336" s="4"/>
      <c r="D1336" s="3"/>
      <c r="E1336" s="21"/>
      <c r="F1336" s="3"/>
      <c r="G1336" s="20"/>
      <c r="H1336" s="13"/>
      <c r="I1336" s="19"/>
      <c r="J1336" s="19"/>
      <c r="K1336" s="116"/>
      <c r="L1336" s="19"/>
      <c r="M1336" s="18"/>
      <c r="N1336" s="17"/>
      <c r="O1336" s="16"/>
      <c r="P1336" s="2"/>
      <c r="Q1336" s="2"/>
      <c r="R1336" s="2"/>
      <c r="S1336" s="2"/>
      <c r="T1336" s="2"/>
      <c r="U1336" s="2"/>
      <c r="V1336" s="15"/>
      <c r="W1336" s="14"/>
      <c r="X1336" s="13"/>
      <c r="Y1336" s="12"/>
      <c r="Z1336" s="2"/>
      <c r="AA1336" s="11"/>
      <c r="AB1336" s="11"/>
      <c r="AC1336" s="11"/>
      <c r="AD1336" s="2"/>
      <c r="AE1336" s="2"/>
      <c r="AF1336" s="2"/>
      <c r="AG1336" s="2"/>
      <c r="AH1336" s="2"/>
      <c r="AI1336" s="2"/>
      <c r="AJ1336" s="4"/>
      <c r="AK1336" s="2"/>
      <c r="AL1336" s="2"/>
      <c r="AM1336" s="2"/>
      <c r="AN1336" s="2"/>
      <c r="AO1336" s="2"/>
      <c r="AP1336" s="2"/>
      <c r="AQ1336" s="10"/>
      <c r="AR1336" s="4"/>
      <c r="AS1336" s="9"/>
      <c r="AT1336" s="8"/>
      <c r="AU1336" s="7"/>
      <c r="AV1336" s="6"/>
      <c r="AW1336" s="7"/>
      <c r="AX1336" s="6"/>
      <c r="AY1336" s="5"/>
      <c r="AZ1336" s="6"/>
      <c r="BA1336" s="5"/>
      <c r="BB1336" s="6"/>
      <c r="BC1336" s="5"/>
      <c r="BD1336" s="6"/>
      <c r="BE1336" s="5"/>
      <c r="BF1336" s="6"/>
      <c r="BG1336" s="5"/>
      <c r="BH1336" s="6"/>
      <c r="BI1336" s="5"/>
      <c r="BJ1336" s="6"/>
      <c r="BK1336" s="5"/>
      <c r="BL1336" s="6"/>
      <c r="BM1336" s="5"/>
      <c r="BN1336" s="6"/>
      <c r="BO1336" s="5"/>
      <c r="BP1336" s="6"/>
      <c r="BQ1336" s="5"/>
      <c r="BR1336" s="2"/>
      <c r="BS1336" s="2"/>
      <c r="BT1336" s="4"/>
      <c r="BU1336" s="2"/>
      <c r="BV1336" s="2"/>
      <c r="BW1336" s="2"/>
      <c r="BX1336" s="3"/>
      <c r="BY1336" s="2"/>
      <c r="BZ1336" s="2"/>
    </row>
    <row r="1337" spans="2:78" ht="12" customHeight="1">
      <c r="B1337" s="22"/>
      <c r="C1337" s="4"/>
      <c r="D1337" s="3"/>
      <c r="E1337" s="21"/>
      <c r="F1337" s="3"/>
      <c r="G1337" s="20"/>
      <c r="H1337" s="13"/>
      <c r="I1337" s="19"/>
      <c r="J1337" s="19"/>
      <c r="K1337" s="116"/>
      <c r="L1337" s="19"/>
      <c r="M1337" s="18"/>
      <c r="N1337" s="17"/>
      <c r="O1337" s="16"/>
      <c r="P1337" s="2"/>
      <c r="Q1337" s="2"/>
      <c r="R1337" s="2"/>
      <c r="S1337" s="2"/>
      <c r="T1337" s="2"/>
      <c r="U1337" s="2"/>
      <c r="V1337" s="15"/>
      <c r="W1337" s="14"/>
      <c r="X1337" s="13"/>
      <c r="Y1337" s="12"/>
      <c r="Z1337" s="2"/>
      <c r="AA1337" s="11"/>
      <c r="AB1337" s="11"/>
      <c r="AC1337" s="11"/>
      <c r="AD1337" s="2"/>
      <c r="AE1337" s="2"/>
      <c r="AF1337" s="2"/>
      <c r="AG1337" s="2"/>
      <c r="AH1337" s="2"/>
      <c r="AI1337" s="2"/>
      <c r="AJ1337" s="4"/>
      <c r="AK1337" s="2"/>
      <c r="AL1337" s="2"/>
      <c r="AM1337" s="2"/>
      <c r="AN1337" s="2"/>
      <c r="AO1337" s="2"/>
      <c r="AP1337" s="2"/>
      <c r="AQ1337" s="10"/>
      <c r="AR1337" s="4"/>
      <c r="AS1337" s="9"/>
      <c r="AT1337" s="8"/>
      <c r="AU1337" s="7"/>
      <c r="AV1337" s="6"/>
      <c r="AW1337" s="7"/>
      <c r="AX1337" s="6"/>
      <c r="AY1337" s="5"/>
      <c r="AZ1337" s="6"/>
      <c r="BA1337" s="5"/>
      <c r="BB1337" s="6"/>
      <c r="BC1337" s="5"/>
      <c r="BD1337" s="6"/>
      <c r="BE1337" s="5"/>
      <c r="BF1337" s="6"/>
      <c r="BG1337" s="5"/>
      <c r="BH1337" s="6"/>
      <c r="BI1337" s="5"/>
      <c r="BJ1337" s="6"/>
      <c r="BK1337" s="5"/>
      <c r="BL1337" s="6"/>
      <c r="BM1337" s="5"/>
      <c r="BN1337" s="6"/>
      <c r="BO1337" s="5"/>
      <c r="BP1337" s="6"/>
      <c r="BQ1337" s="5"/>
      <c r="BR1337" s="2"/>
      <c r="BS1337" s="2"/>
      <c r="BT1337" s="4"/>
      <c r="BU1337" s="2"/>
      <c r="BV1337" s="2"/>
      <c r="BW1337" s="2"/>
      <c r="BX1337" s="3"/>
      <c r="BY1337" s="2"/>
      <c r="BZ1337" s="2"/>
    </row>
    <row r="1338" spans="2:78" ht="12" customHeight="1">
      <c r="B1338" s="22"/>
      <c r="C1338" s="4"/>
      <c r="D1338" s="3"/>
      <c r="E1338" s="21"/>
      <c r="F1338" s="3"/>
      <c r="G1338" s="20"/>
      <c r="H1338" s="13"/>
      <c r="I1338" s="19"/>
      <c r="J1338" s="19"/>
      <c r="K1338" s="116"/>
      <c r="L1338" s="19"/>
      <c r="M1338" s="18"/>
      <c r="N1338" s="17"/>
      <c r="O1338" s="16"/>
      <c r="P1338" s="2"/>
      <c r="Q1338" s="2"/>
      <c r="R1338" s="2"/>
      <c r="S1338" s="2"/>
      <c r="T1338" s="2"/>
      <c r="U1338" s="2"/>
      <c r="V1338" s="15"/>
      <c r="W1338" s="14"/>
      <c r="X1338" s="13"/>
      <c r="Y1338" s="12"/>
      <c r="Z1338" s="2"/>
      <c r="AA1338" s="11"/>
      <c r="AB1338" s="11"/>
      <c r="AC1338" s="11"/>
      <c r="AD1338" s="2"/>
      <c r="AE1338" s="2"/>
      <c r="AF1338" s="2"/>
      <c r="AG1338" s="2"/>
      <c r="AH1338" s="2"/>
      <c r="AI1338" s="2"/>
      <c r="AJ1338" s="4"/>
      <c r="AK1338" s="2"/>
      <c r="AL1338" s="2"/>
      <c r="AM1338" s="2"/>
      <c r="AN1338" s="2"/>
      <c r="AO1338" s="2"/>
      <c r="AP1338" s="2"/>
      <c r="AQ1338" s="10"/>
      <c r="AR1338" s="4"/>
      <c r="AS1338" s="9"/>
      <c r="AT1338" s="8"/>
      <c r="AU1338" s="7"/>
      <c r="AV1338" s="6"/>
      <c r="AW1338" s="7"/>
      <c r="AX1338" s="6"/>
      <c r="AY1338" s="5"/>
      <c r="AZ1338" s="6"/>
      <c r="BA1338" s="5"/>
      <c r="BB1338" s="6"/>
      <c r="BC1338" s="5"/>
      <c r="BD1338" s="6"/>
      <c r="BE1338" s="5"/>
      <c r="BF1338" s="6"/>
      <c r="BG1338" s="5"/>
      <c r="BH1338" s="6"/>
      <c r="BI1338" s="5"/>
      <c r="BJ1338" s="6"/>
      <c r="BK1338" s="5"/>
      <c r="BL1338" s="6"/>
      <c r="BM1338" s="5"/>
      <c r="BN1338" s="6"/>
      <c r="BO1338" s="5"/>
      <c r="BP1338" s="6"/>
      <c r="BQ1338" s="5"/>
      <c r="BR1338" s="2"/>
      <c r="BS1338" s="2"/>
      <c r="BT1338" s="4"/>
      <c r="BU1338" s="2"/>
      <c r="BV1338" s="2"/>
      <c r="BW1338" s="2"/>
      <c r="BX1338" s="3"/>
      <c r="BY1338" s="2"/>
      <c r="BZ1338" s="2"/>
    </row>
    <row r="1339" spans="2:78" ht="12" customHeight="1">
      <c r="B1339" s="22"/>
      <c r="C1339" s="4"/>
      <c r="D1339" s="3"/>
      <c r="E1339" s="21"/>
      <c r="F1339" s="3"/>
      <c r="G1339" s="20"/>
      <c r="H1339" s="13"/>
      <c r="I1339" s="19"/>
      <c r="J1339" s="19"/>
      <c r="K1339" s="116"/>
      <c r="L1339" s="19"/>
      <c r="M1339" s="18"/>
      <c r="N1339" s="17"/>
      <c r="O1339" s="16"/>
      <c r="P1339" s="2"/>
      <c r="Q1339" s="2"/>
      <c r="R1339" s="2"/>
      <c r="S1339" s="2"/>
      <c r="T1339" s="2"/>
      <c r="U1339" s="2"/>
      <c r="V1339" s="15"/>
      <c r="W1339" s="14"/>
      <c r="X1339" s="13"/>
      <c r="Y1339" s="12"/>
      <c r="Z1339" s="2"/>
      <c r="AA1339" s="11"/>
      <c r="AB1339" s="11"/>
      <c r="AC1339" s="11"/>
      <c r="AD1339" s="2"/>
      <c r="AE1339" s="2"/>
      <c r="AF1339" s="2"/>
      <c r="AG1339" s="2"/>
      <c r="AH1339" s="2"/>
      <c r="AI1339" s="2"/>
      <c r="AJ1339" s="4"/>
      <c r="AK1339" s="2"/>
      <c r="AL1339" s="2"/>
      <c r="AM1339" s="2"/>
      <c r="AN1339" s="2"/>
      <c r="AO1339" s="2"/>
      <c r="AP1339" s="2"/>
      <c r="AQ1339" s="10"/>
      <c r="AR1339" s="4"/>
      <c r="AS1339" s="9"/>
      <c r="AT1339" s="8"/>
      <c r="AU1339" s="7"/>
      <c r="AV1339" s="6"/>
      <c r="AW1339" s="7"/>
      <c r="AX1339" s="6"/>
      <c r="AY1339" s="5"/>
      <c r="AZ1339" s="6"/>
      <c r="BA1339" s="5"/>
      <c r="BB1339" s="6"/>
      <c r="BC1339" s="5"/>
      <c r="BD1339" s="6"/>
      <c r="BE1339" s="5"/>
      <c r="BF1339" s="6"/>
      <c r="BG1339" s="5"/>
      <c r="BH1339" s="6"/>
      <c r="BI1339" s="5"/>
      <c r="BJ1339" s="6"/>
      <c r="BK1339" s="5"/>
      <c r="BL1339" s="6"/>
      <c r="BM1339" s="5"/>
      <c r="BN1339" s="6"/>
      <c r="BO1339" s="5"/>
      <c r="BP1339" s="6"/>
      <c r="BQ1339" s="5"/>
      <c r="BR1339" s="2"/>
      <c r="BS1339" s="2"/>
      <c r="BT1339" s="4"/>
      <c r="BU1339" s="2"/>
      <c r="BV1339" s="2"/>
      <c r="BW1339" s="2"/>
      <c r="BX1339" s="3"/>
      <c r="BY1339" s="2"/>
      <c r="BZ1339" s="2"/>
    </row>
    <row r="1340" spans="2:78" ht="12" customHeight="1">
      <c r="B1340" s="22"/>
      <c r="C1340" s="4"/>
      <c r="D1340" s="3"/>
      <c r="E1340" s="21"/>
      <c r="F1340" s="3"/>
      <c r="G1340" s="20"/>
      <c r="H1340" s="13"/>
      <c r="I1340" s="19"/>
      <c r="J1340" s="19"/>
      <c r="K1340" s="116"/>
      <c r="L1340" s="19"/>
      <c r="M1340" s="18"/>
      <c r="N1340" s="17"/>
      <c r="O1340" s="16"/>
      <c r="P1340" s="2"/>
      <c r="Q1340" s="2"/>
      <c r="R1340" s="2"/>
      <c r="S1340" s="2"/>
      <c r="T1340" s="2"/>
      <c r="U1340" s="2"/>
      <c r="V1340" s="15"/>
      <c r="W1340" s="14"/>
      <c r="X1340" s="13"/>
      <c r="Y1340" s="12"/>
      <c r="Z1340" s="2"/>
      <c r="AA1340" s="11"/>
      <c r="AB1340" s="11"/>
      <c r="AC1340" s="11"/>
      <c r="AD1340" s="2"/>
      <c r="AE1340" s="2"/>
      <c r="AF1340" s="2"/>
      <c r="AG1340" s="2"/>
      <c r="AH1340" s="2"/>
      <c r="AI1340" s="2"/>
      <c r="AJ1340" s="4"/>
      <c r="AK1340" s="2"/>
      <c r="AL1340" s="2"/>
      <c r="AM1340" s="2"/>
      <c r="AN1340" s="2"/>
      <c r="AO1340" s="2"/>
      <c r="AP1340" s="2"/>
      <c r="AQ1340" s="10"/>
      <c r="AR1340" s="4"/>
      <c r="AS1340" s="9"/>
      <c r="AT1340" s="8"/>
      <c r="AU1340" s="7"/>
      <c r="AV1340" s="6"/>
      <c r="AW1340" s="7"/>
      <c r="AX1340" s="6"/>
      <c r="AY1340" s="5"/>
      <c r="AZ1340" s="6"/>
      <c r="BA1340" s="5"/>
      <c r="BB1340" s="6"/>
      <c r="BC1340" s="5"/>
      <c r="BD1340" s="6"/>
      <c r="BE1340" s="5"/>
      <c r="BF1340" s="6"/>
      <c r="BG1340" s="5"/>
      <c r="BH1340" s="6"/>
      <c r="BI1340" s="5"/>
      <c r="BJ1340" s="6"/>
      <c r="BK1340" s="5"/>
      <c r="BL1340" s="6"/>
      <c r="BM1340" s="5"/>
      <c r="BN1340" s="6"/>
      <c r="BO1340" s="5"/>
      <c r="BP1340" s="6"/>
      <c r="BQ1340" s="5"/>
      <c r="BR1340" s="2"/>
      <c r="BS1340" s="2"/>
      <c r="BT1340" s="4"/>
      <c r="BU1340" s="2"/>
      <c r="BV1340" s="2"/>
      <c r="BW1340" s="2"/>
      <c r="BX1340" s="3"/>
      <c r="BY1340" s="2"/>
      <c r="BZ1340" s="2"/>
    </row>
    <row r="1341" spans="2:78" ht="12" customHeight="1">
      <c r="B1341" s="22"/>
      <c r="C1341" s="4"/>
      <c r="D1341" s="3"/>
      <c r="E1341" s="21"/>
      <c r="F1341" s="3"/>
      <c r="G1341" s="20"/>
      <c r="H1341" s="13"/>
      <c r="I1341" s="19"/>
      <c r="J1341" s="19"/>
      <c r="K1341" s="116"/>
      <c r="L1341" s="19"/>
      <c r="M1341" s="18"/>
      <c r="N1341" s="17"/>
      <c r="O1341" s="16"/>
      <c r="P1341" s="2"/>
      <c r="Q1341" s="2"/>
      <c r="R1341" s="2"/>
      <c r="S1341" s="2"/>
      <c r="T1341" s="2"/>
      <c r="U1341" s="2"/>
      <c r="V1341" s="15"/>
      <c r="W1341" s="14"/>
      <c r="X1341" s="13"/>
      <c r="Y1341" s="12"/>
      <c r="Z1341" s="2"/>
      <c r="AA1341" s="11"/>
      <c r="AB1341" s="11"/>
      <c r="AC1341" s="11"/>
      <c r="AD1341" s="2"/>
      <c r="AE1341" s="2"/>
      <c r="AF1341" s="2"/>
      <c r="AG1341" s="2"/>
      <c r="AH1341" s="2"/>
      <c r="AI1341" s="2"/>
      <c r="AJ1341" s="4"/>
      <c r="AK1341" s="2"/>
      <c r="AL1341" s="2"/>
      <c r="AM1341" s="2"/>
      <c r="AN1341" s="2"/>
      <c r="AO1341" s="2"/>
      <c r="AP1341" s="2"/>
      <c r="AQ1341" s="10"/>
      <c r="AR1341" s="4"/>
      <c r="AS1341" s="9"/>
      <c r="AT1341" s="8"/>
      <c r="AU1341" s="7"/>
      <c r="AV1341" s="6"/>
      <c r="AW1341" s="7"/>
      <c r="AX1341" s="6"/>
      <c r="AY1341" s="5"/>
      <c r="AZ1341" s="6"/>
      <c r="BA1341" s="5"/>
      <c r="BB1341" s="6"/>
      <c r="BC1341" s="5"/>
      <c r="BD1341" s="6"/>
      <c r="BE1341" s="5"/>
      <c r="BF1341" s="6"/>
      <c r="BG1341" s="5"/>
      <c r="BH1341" s="6"/>
      <c r="BI1341" s="5"/>
      <c r="BJ1341" s="6"/>
      <c r="BK1341" s="5"/>
      <c r="BL1341" s="6"/>
      <c r="BM1341" s="5"/>
      <c r="BN1341" s="6"/>
      <c r="BO1341" s="5"/>
      <c r="BP1341" s="6"/>
      <c r="BQ1341" s="5"/>
      <c r="BR1341" s="2"/>
      <c r="BS1341" s="2"/>
      <c r="BT1341" s="4"/>
      <c r="BU1341" s="2"/>
      <c r="BV1341" s="2"/>
      <c r="BW1341" s="2"/>
      <c r="BX1341" s="3"/>
      <c r="BY1341" s="2"/>
      <c r="BZ1341" s="2"/>
    </row>
    <row r="1342" spans="2:78" ht="12" customHeight="1">
      <c r="B1342" s="22"/>
      <c r="C1342" s="4"/>
      <c r="D1342" s="3"/>
      <c r="E1342" s="21"/>
      <c r="F1342" s="3"/>
      <c r="G1342" s="20"/>
      <c r="H1342" s="13"/>
      <c r="I1342" s="19"/>
      <c r="J1342" s="19"/>
      <c r="K1342" s="116"/>
      <c r="L1342" s="19"/>
      <c r="M1342" s="18"/>
      <c r="N1342" s="17"/>
      <c r="O1342" s="16"/>
      <c r="P1342" s="2"/>
      <c r="Q1342" s="2"/>
      <c r="R1342" s="2"/>
      <c r="S1342" s="2"/>
      <c r="T1342" s="2"/>
      <c r="U1342" s="2"/>
      <c r="V1342" s="15"/>
      <c r="W1342" s="14"/>
      <c r="X1342" s="13"/>
      <c r="Y1342" s="12"/>
      <c r="Z1342" s="2"/>
      <c r="AA1342" s="11"/>
      <c r="AB1342" s="11"/>
      <c r="AC1342" s="11"/>
      <c r="AD1342" s="2"/>
      <c r="AE1342" s="2"/>
      <c r="AF1342" s="2"/>
      <c r="AG1342" s="2"/>
      <c r="AH1342" s="2"/>
      <c r="AI1342" s="2"/>
      <c r="AJ1342" s="4"/>
      <c r="AK1342" s="2"/>
      <c r="AL1342" s="2"/>
      <c r="AM1342" s="2"/>
      <c r="AN1342" s="2"/>
      <c r="AO1342" s="2"/>
      <c r="AP1342" s="2"/>
      <c r="AQ1342" s="10"/>
      <c r="AR1342" s="4"/>
      <c r="AS1342" s="9"/>
      <c r="AT1342" s="8"/>
      <c r="AU1342" s="7"/>
      <c r="AV1342" s="6"/>
      <c r="AW1342" s="7"/>
      <c r="AX1342" s="6"/>
      <c r="AY1342" s="5"/>
      <c r="AZ1342" s="6"/>
      <c r="BA1342" s="5"/>
      <c r="BB1342" s="6"/>
      <c r="BC1342" s="5"/>
      <c r="BD1342" s="6"/>
      <c r="BE1342" s="5"/>
      <c r="BF1342" s="6"/>
      <c r="BG1342" s="5"/>
      <c r="BH1342" s="6"/>
      <c r="BI1342" s="5"/>
      <c r="BJ1342" s="6"/>
      <c r="BK1342" s="5"/>
      <c r="BL1342" s="6"/>
      <c r="BM1342" s="5"/>
      <c r="BN1342" s="6"/>
      <c r="BO1342" s="5"/>
      <c r="BP1342" s="6"/>
      <c r="BQ1342" s="5"/>
      <c r="BR1342" s="2"/>
      <c r="BS1342" s="2"/>
      <c r="BT1342" s="4"/>
      <c r="BU1342" s="2"/>
      <c r="BV1342" s="2"/>
      <c r="BW1342" s="2"/>
      <c r="BX1342" s="3"/>
      <c r="BY1342" s="2"/>
      <c r="BZ1342" s="2"/>
    </row>
    <row r="1343" spans="2:78" ht="12" customHeight="1">
      <c r="B1343" s="22"/>
      <c r="C1343" s="4"/>
      <c r="D1343" s="3"/>
      <c r="E1343" s="21"/>
      <c r="F1343" s="3"/>
      <c r="G1343" s="20"/>
      <c r="H1343" s="13"/>
      <c r="I1343" s="19"/>
      <c r="J1343" s="19"/>
      <c r="K1343" s="116"/>
      <c r="L1343" s="19"/>
      <c r="M1343" s="18"/>
      <c r="N1343" s="17"/>
      <c r="O1343" s="16"/>
      <c r="P1343" s="2"/>
      <c r="Q1343" s="2"/>
      <c r="R1343" s="2"/>
      <c r="S1343" s="2"/>
      <c r="T1343" s="2"/>
      <c r="U1343" s="2"/>
      <c r="V1343" s="15"/>
      <c r="W1343" s="14"/>
      <c r="X1343" s="13"/>
      <c r="Y1343" s="12"/>
      <c r="Z1343" s="2"/>
      <c r="AA1343" s="11"/>
      <c r="AB1343" s="11"/>
      <c r="AC1343" s="11"/>
      <c r="AD1343" s="2"/>
      <c r="AE1343" s="2"/>
      <c r="AF1343" s="2"/>
      <c r="AG1343" s="2"/>
      <c r="AH1343" s="2"/>
      <c r="AI1343" s="2"/>
      <c r="AJ1343" s="4"/>
      <c r="AK1343" s="2"/>
      <c r="AL1343" s="2"/>
      <c r="AM1343" s="2"/>
      <c r="AN1343" s="2"/>
      <c r="AO1343" s="2"/>
      <c r="AP1343" s="2"/>
      <c r="AQ1343" s="10"/>
      <c r="AR1343" s="4"/>
      <c r="AS1343" s="9"/>
      <c r="AT1343" s="8"/>
      <c r="AU1343" s="7"/>
      <c r="AV1343" s="6"/>
      <c r="AW1343" s="7"/>
      <c r="AX1343" s="6"/>
      <c r="AY1343" s="5"/>
      <c r="AZ1343" s="6"/>
      <c r="BA1343" s="5"/>
      <c r="BB1343" s="6"/>
      <c r="BC1343" s="5"/>
      <c r="BD1343" s="6"/>
      <c r="BE1343" s="5"/>
      <c r="BF1343" s="6"/>
      <c r="BG1343" s="5"/>
      <c r="BH1343" s="6"/>
      <c r="BI1343" s="5"/>
      <c r="BJ1343" s="6"/>
      <c r="BK1343" s="5"/>
      <c r="BL1343" s="6"/>
      <c r="BM1343" s="5"/>
      <c r="BN1343" s="6"/>
      <c r="BO1343" s="5"/>
      <c r="BP1343" s="6"/>
      <c r="BQ1343" s="5"/>
      <c r="BR1343" s="2"/>
      <c r="BS1343" s="2"/>
      <c r="BT1343" s="4"/>
      <c r="BU1343" s="2"/>
      <c r="BV1343" s="2"/>
      <c r="BW1343" s="2"/>
      <c r="BX1343" s="3"/>
      <c r="BY1343" s="2"/>
      <c r="BZ1343" s="2"/>
    </row>
    <row r="1344" spans="2:78" ht="12" customHeight="1">
      <c r="B1344" s="22"/>
      <c r="C1344" s="4"/>
      <c r="D1344" s="3"/>
      <c r="E1344" s="21"/>
      <c r="F1344" s="3"/>
      <c r="G1344" s="20"/>
      <c r="H1344" s="13"/>
      <c r="I1344" s="19"/>
      <c r="J1344" s="19"/>
      <c r="K1344" s="116"/>
      <c r="L1344" s="19"/>
      <c r="M1344" s="18"/>
      <c r="N1344" s="17"/>
      <c r="O1344" s="16"/>
      <c r="P1344" s="2"/>
      <c r="Q1344" s="2"/>
      <c r="R1344" s="2"/>
      <c r="S1344" s="2"/>
      <c r="T1344" s="2"/>
      <c r="U1344" s="2"/>
      <c r="V1344" s="15"/>
      <c r="W1344" s="14"/>
      <c r="X1344" s="13"/>
      <c r="Y1344" s="12"/>
      <c r="Z1344" s="2"/>
      <c r="AA1344" s="11"/>
      <c r="AB1344" s="11"/>
      <c r="AC1344" s="11"/>
      <c r="AD1344" s="2"/>
      <c r="AE1344" s="2"/>
      <c r="AF1344" s="2"/>
      <c r="AG1344" s="2"/>
      <c r="AH1344" s="2"/>
      <c r="AI1344" s="2"/>
      <c r="AJ1344" s="4"/>
      <c r="AK1344" s="2"/>
      <c r="AL1344" s="2"/>
      <c r="AM1344" s="2"/>
      <c r="AN1344" s="2"/>
      <c r="AO1344" s="2"/>
      <c r="AP1344" s="2"/>
      <c r="AQ1344" s="10"/>
      <c r="AR1344" s="4"/>
      <c r="AS1344" s="9"/>
      <c r="AT1344" s="8"/>
      <c r="AU1344" s="7"/>
      <c r="AV1344" s="6"/>
      <c r="AW1344" s="7"/>
      <c r="AX1344" s="6"/>
      <c r="AY1344" s="5"/>
      <c r="AZ1344" s="6"/>
      <c r="BA1344" s="5"/>
      <c r="BB1344" s="6"/>
      <c r="BC1344" s="5"/>
      <c r="BD1344" s="6"/>
      <c r="BE1344" s="5"/>
      <c r="BF1344" s="6"/>
      <c r="BG1344" s="5"/>
      <c r="BH1344" s="6"/>
      <c r="BI1344" s="5"/>
      <c r="BJ1344" s="6"/>
      <c r="BK1344" s="5"/>
      <c r="BL1344" s="6"/>
      <c r="BM1344" s="5"/>
      <c r="BN1344" s="6"/>
      <c r="BO1344" s="5"/>
      <c r="BP1344" s="6"/>
      <c r="BQ1344" s="5"/>
      <c r="BR1344" s="2"/>
      <c r="BS1344" s="2"/>
      <c r="BT1344" s="4"/>
      <c r="BU1344" s="2"/>
      <c r="BV1344" s="2"/>
      <c r="BW1344" s="2"/>
      <c r="BX1344" s="3"/>
      <c r="BY1344" s="2"/>
      <c r="BZ1344" s="2"/>
    </row>
    <row r="1345" spans="2:78" ht="12" customHeight="1">
      <c r="B1345" s="22"/>
      <c r="C1345" s="4"/>
      <c r="D1345" s="3"/>
      <c r="E1345" s="21"/>
      <c r="F1345" s="3"/>
      <c r="G1345" s="20"/>
      <c r="H1345" s="13"/>
      <c r="I1345" s="19"/>
      <c r="J1345" s="19"/>
      <c r="K1345" s="116"/>
      <c r="L1345" s="19"/>
      <c r="M1345" s="18"/>
      <c r="N1345" s="17"/>
      <c r="O1345" s="16"/>
      <c r="P1345" s="2"/>
      <c r="Q1345" s="2"/>
      <c r="R1345" s="2"/>
      <c r="S1345" s="2"/>
      <c r="T1345" s="2"/>
      <c r="U1345" s="2"/>
      <c r="V1345" s="15"/>
      <c r="W1345" s="14"/>
      <c r="X1345" s="13"/>
      <c r="Y1345" s="12"/>
      <c r="Z1345" s="2"/>
      <c r="AA1345" s="11"/>
      <c r="AB1345" s="11"/>
      <c r="AC1345" s="11"/>
      <c r="AD1345" s="2"/>
      <c r="AE1345" s="2"/>
      <c r="AF1345" s="2"/>
      <c r="AG1345" s="2"/>
      <c r="AH1345" s="2"/>
      <c r="AI1345" s="2"/>
      <c r="AJ1345" s="4"/>
      <c r="AK1345" s="2"/>
      <c r="AL1345" s="2"/>
      <c r="AM1345" s="2"/>
      <c r="AN1345" s="2"/>
      <c r="AO1345" s="2"/>
      <c r="AP1345" s="2"/>
      <c r="AQ1345" s="10"/>
      <c r="AR1345" s="4"/>
      <c r="AS1345" s="9"/>
      <c r="AT1345" s="8"/>
      <c r="AU1345" s="7"/>
      <c r="AV1345" s="6"/>
      <c r="AW1345" s="7"/>
      <c r="AX1345" s="6"/>
      <c r="AY1345" s="5"/>
      <c r="AZ1345" s="6"/>
      <c r="BA1345" s="5"/>
      <c r="BB1345" s="6"/>
      <c r="BC1345" s="5"/>
      <c r="BD1345" s="6"/>
      <c r="BE1345" s="5"/>
      <c r="BF1345" s="6"/>
      <c r="BG1345" s="5"/>
      <c r="BH1345" s="6"/>
      <c r="BI1345" s="5"/>
      <c r="BJ1345" s="6"/>
      <c r="BK1345" s="5"/>
      <c r="BL1345" s="6"/>
      <c r="BM1345" s="5"/>
      <c r="BN1345" s="6"/>
      <c r="BO1345" s="5"/>
      <c r="BP1345" s="6"/>
      <c r="BQ1345" s="5"/>
      <c r="BR1345" s="2"/>
      <c r="BS1345" s="2"/>
      <c r="BT1345" s="4"/>
      <c r="BU1345" s="2"/>
      <c r="BV1345" s="2"/>
      <c r="BW1345" s="2"/>
      <c r="BX1345" s="3"/>
      <c r="BY1345" s="2"/>
      <c r="BZ1345" s="2"/>
    </row>
    <row r="1346" spans="2:78" ht="12" customHeight="1">
      <c r="B1346" s="22"/>
      <c r="C1346" s="4"/>
      <c r="D1346" s="3"/>
      <c r="E1346" s="21"/>
      <c r="F1346" s="3"/>
      <c r="G1346" s="20"/>
      <c r="H1346" s="13"/>
      <c r="I1346" s="19"/>
      <c r="J1346" s="19"/>
      <c r="K1346" s="116"/>
      <c r="L1346" s="19"/>
      <c r="M1346" s="18"/>
      <c r="N1346" s="17"/>
      <c r="O1346" s="16"/>
      <c r="P1346" s="2"/>
      <c r="Q1346" s="2"/>
      <c r="R1346" s="2"/>
      <c r="S1346" s="2"/>
      <c r="T1346" s="2"/>
      <c r="U1346" s="2"/>
      <c r="V1346" s="15"/>
      <c r="W1346" s="14"/>
      <c r="X1346" s="13"/>
      <c r="Y1346" s="12"/>
      <c r="Z1346" s="2"/>
      <c r="AA1346" s="11"/>
      <c r="AB1346" s="11"/>
      <c r="AC1346" s="11"/>
      <c r="AD1346" s="2"/>
      <c r="AE1346" s="2"/>
      <c r="AF1346" s="2"/>
      <c r="AG1346" s="2"/>
      <c r="AH1346" s="2"/>
      <c r="AI1346" s="2"/>
      <c r="AJ1346" s="4"/>
      <c r="AK1346" s="2"/>
      <c r="AL1346" s="2"/>
      <c r="AM1346" s="2"/>
      <c r="AN1346" s="2"/>
      <c r="AO1346" s="2"/>
      <c r="AP1346" s="2"/>
      <c r="AQ1346" s="10"/>
      <c r="AR1346" s="4"/>
      <c r="AS1346" s="9"/>
      <c r="AT1346" s="8"/>
      <c r="AU1346" s="7"/>
      <c r="AV1346" s="6"/>
      <c r="AW1346" s="7"/>
      <c r="AX1346" s="6"/>
      <c r="AY1346" s="5"/>
      <c r="AZ1346" s="6"/>
      <c r="BA1346" s="5"/>
      <c r="BB1346" s="6"/>
      <c r="BC1346" s="5"/>
      <c r="BD1346" s="6"/>
      <c r="BE1346" s="5"/>
      <c r="BF1346" s="6"/>
      <c r="BG1346" s="5"/>
      <c r="BH1346" s="6"/>
      <c r="BI1346" s="5"/>
      <c r="BJ1346" s="6"/>
      <c r="BK1346" s="5"/>
      <c r="BL1346" s="6"/>
      <c r="BM1346" s="5"/>
      <c r="BN1346" s="6"/>
      <c r="BO1346" s="5"/>
      <c r="BP1346" s="6"/>
      <c r="BQ1346" s="5"/>
      <c r="BR1346" s="2"/>
      <c r="BS1346" s="2"/>
      <c r="BT1346" s="4"/>
      <c r="BU1346" s="2"/>
      <c r="BV1346" s="2"/>
      <c r="BW1346" s="2"/>
      <c r="BX1346" s="3"/>
      <c r="BY1346" s="2"/>
      <c r="BZ1346" s="2"/>
    </row>
    <row r="1347" spans="2:78" ht="12" customHeight="1">
      <c r="B1347" s="22"/>
      <c r="C1347" s="4"/>
      <c r="D1347" s="3"/>
      <c r="E1347" s="21"/>
      <c r="F1347" s="3"/>
      <c r="G1347" s="20"/>
      <c r="H1347" s="13"/>
      <c r="I1347" s="19"/>
      <c r="J1347" s="19"/>
      <c r="K1347" s="116"/>
      <c r="L1347" s="19"/>
      <c r="M1347" s="18"/>
      <c r="N1347" s="17"/>
      <c r="O1347" s="16"/>
      <c r="P1347" s="2"/>
      <c r="Q1347" s="2"/>
      <c r="R1347" s="2"/>
      <c r="S1347" s="2"/>
      <c r="T1347" s="2"/>
      <c r="U1347" s="2"/>
      <c r="V1347" s="15"/>
      <c r="W1347" s="14"/>
      <c r="X1347" s="13"/>
      <c r="Y1347" s="12"/>
      <c r="Z1347" s="2"/>
      <c r="AA1347" s="11"/>
      <c r="AB1347" s="11"/>
      <c r="AC1347" s="11"/>
      <c r="AD1347" s="2"/>
      <c r="AE1347" s="2"/>
      <c r="AF1347" s="2"/>
      <c r="AG1347" s="2"/>
      <c r="AH1347" s="2"/>
      <c r="AI1347" s="2"/>
      <c r="AJ1347" s="4"/>
      <c r="AK1347" s="2"/>
      <c r="AL1347" s="2"/>
      <c r="AM1347" s="2"/>
      <c r="AN1347" s="2"/>
      <c r="AO1347" s="2"/>
      <c r="AP1347" s="2"/>
      <c r="AQ1347" s="10"/>
      <c r="AR1347" s="4"/>
      <c r="AS1347" s="9"/>
      <c r="AT1347" s="8"/>
      <c r="AU1347" s="7"/>
      <c r="AV1347" s="6"/>
      <c r="AW1347" s="7"/>
      <c r="AX1347" s="6"/>
      <c r="AY1347" s="5"/>
      <c r="AZ1347" s="6"/>
      <c r="BA1347" s="5"/>
      <c r="BB1347" s="6"/>
      <c r="BC1347" s="5"/>
      <c r="BD1347" s="6"/>
      <c r="BE1347" s="5"/>
      <c r="BF1347" s="6"/>
      <c r="BG1347" s="5"/>
      <c r="BH1347" s="6"/>
      <c r="BI1347" s="5"/>
      <c r="BJ1347" s="6"/>
      <c r="BK1347" s="5"/>
      <c r="BL1347" s="6"/>
      <c r="BM1347" s="5"/>
      <c r="BN1347" s="6"/>
      <c r="BO1347" s="5"/>
      <c r="BP1347" s="6"/>
      <c r="BQ1347" s="5"/>
      <c r="BR1347" s="2"/>
      <c r="BS1347" s="2"/>
      <c r="BT1347" s="4"/>
      <c r="BU1347" s="2"/>
      <c r="BV1347" s="2"/>
      <c r="BW1347" s="2"/>
      <c r="BX1347" s="3"/>
      <c r="BY1347" s="2"/>
      <c r="BZ1347" s="2"/>
    </row>
    <row r="1348" spans="2:78" ht="12" customHeight="1">
      <c r="B1348" s="22"/>
      <c r="C1348" s="4"/>
      <c r="D1348" s="3"/>
      <c r="E1348" s="21"/>
      <c r="F1348" s="3"/>
      <c r="G1348" s="20"/>
      <c r="H1348" s="13"/>
      <c r="I1348" s="19"/>
      <c r="J1348" s="19"/>
      <c r="K1348" s="116"/>
      <c r="L1348" s="19"/>
      <c r="M1348" s="18"/>
      <c r="N1348" s="17"/>
      <c r="O1348" s="16"/>
      <c r="P1348" s="2"/>
      <c r="Q1348" s="2"/>
      <c r="R1348" s="2"/>
      <c r="S1348" s="2"/>
      <c r="T1348" s="2"/>
      <c r="U1348" s="2"/>
      <c r="V1348" s="15"/>
      <c r="W1348" s="14"/>
      <c r="X1348" s="13"/>
      <c r="Y1348" s="12"/>
      <c r="Z1348" s="2"/>
      <c r="AA1348" s="11"/>
      <c r="AB1348" s="11"/>
      <c r="AC1348" s="11"/>
      <c r="AD1348" s="2"/>
      <c r="AE1348" s="2"/>
      <c r="AF1348" s="2"/>
      <c r="AG1348" s="2"/>
      <c r="AH1348" s="2"/>
      <c r="AI1348" s="2"/>
      <c r="AJ1348" s="4"/>
      <c r="AK1348" s="2"/>
      <c r="AL1348" s="2"/>
      <c r="AM1348" s="2"/>
      <c r="AN1348" s="2"/>
      <c r="AO1348" s="2"/>
      <c r="AP1348" s="2"/>
      <c r="AQ1348" s="10"/>
      <c r="AR1348" s="4"/>
      <c r="AS1348" s="9"/>
      <c r="AT1348" s="8"/>
      <c r="AU1348" s="7"/>
      <c r="AV1348" s="6"/>
      <c r="AW1348" s="7"/>
      <c r="AX1348" s="6"/>
      <c r="AY1348" s="5"/>
      <c r="AZ1348" s="6"/>
      <c r="BA1348" s="5"/>
      <c r="BB1348" s="6"/>
      <c r="BC1348" s="5"/>
      <c r="BD1348" s="6"/>
      <c r="BE1348" s="5"/>
      <c r="BF1348" s="6"/>
      <c r="BG1348" s="5"/>
      <c r="BH1348" s="6"/>
      <c r="BI1348" s="5"/>
      <c r="BJ1348" s="6"/>
      <c r="BK1348" s="5"/>
      <c r="BL1348" s="6"/>
      <c r="BM1348" s="5"/>
      <c r="BN1348" s="6"/>
      <c r="BO1348" s="5"/>
      <c r="BP1348" s="6"/>
      <c r="BQ1348" s="5"/>
      <c r="BR1348" s="2"/>
      <c r="BS1348" s="2"/>
      <c r="BT1348" s="4"/>
      <c r="BU1348" s="2"/>
      <c r="BV1348" s="2"/>
      <c r="BW1348" s="2"/>
      <c r="BX1348" s="3"/>
      <c r="BY1348" s="2"/>
      <c r="BZ1348" s="2"/>
    </row>
    <row r="1349" spans="2:78" ht="12" customHeight="1">
      <c r="B1349" s="22"/>
      <c r="C1349" s="4"/>
      <c r="D1349" s="3"/>
      <c r="E1349" s="21"/>
      <c r="F1349" s="3"/>
      <c r="G1349" s="20"/>
      <c r="H1349" s="13"/>
      <c r="I1349" s="19"/>
      <c r="J1349" s="19"/>
      <c r="K1349" s="116"/>
      <c r="L1349" s="19"/>
      <c r="M1349" s="18"/>
      <c r="N1349" s="17"/>
      <c r="O1349" s="16"/>
      <c r="P1349" s="2"/>
      <c r="Q1349" s="2"/>
      <c r="R1349" s="2"/>
      <c r="S1349" s="2"/>
      <c r="T1349" s="2"/>
      <c r="U1349" s="2"/>
      <c r="V1349" s="15"/>
      <c r="W1349" s="14"/>
      <c r="X1349" s="13"/>
      <c r="Y1349" s="12"/>
      <c r="Z1349" s="2"/>
      <c r="AA1349" s="11"/>
      <c r="AB1349" s="11"/>
      <c r="AC1349" s="11"/>
      <c r="AD1349" s="2"/>
      <c r="AE1349" s="2"/>
      <c r="AF1349" s="2"/>
      <c r="AG1349" s="2"/>
      <c r="AH1349" s="2"/>
      <c r="AI1349" s="2"/>
      <c r="AJ1349" s="4"/>
      <c r="AK1349" s="2"/>
      <c r="AL1349" s="2"/>
      <c r="AM1349" s="2"/>
      <c r="AN1349" s="2"/>
      <c r="AO1349" s="2"/>
      <c r="AP1349" s="2"/>
      <c r="AQ1349" s="10"/>
      <c r="AR1349" s="4"/>
      <c r="AS1349" s="9"/>
      <c r="AT1349" s="8"/>
      <c r="AU1349" s="7"/>
      <c r="AV1349" s="6"/>
      <c r="AW1349" s="7"/>
      <c r="AX1349" s="6"/>
      <c r="AY1349" s="5"/>
      <c r="AZ1349" s="6"/>
      <c r="BA1349" s="5"/>
      <c r="BB1349" s="6"/>
      <c r="BC1349" s="5"/>
      <c r="BD1349" s="6"/>
      <c r="BE1349" s="5"/>
      <c r="BF1349" s="6"/>
      <c r="BG1349" s="5"/>
      <c r="BH1349" s="6"/>
      <c r="BI1349" s="5"/>
      <c r="BJ1349" s="6"/>
      <c r="BK1349" s="5"/>
      <c r="BL1349" s="6"/>
      <c r="BM1349" s="5"/>
      <c r="BN1349" s="6"/>
      <c r="BO1349" s="5"/>
      <c r="BP1349" s="6"/>
      <c r="BQ1349" s="5"/>
      <c r="BR1349" s="2"/>
      <c r="BS1349" s="2"/>
      <c r="BT1349" s="4"/>
      <c r="BU1349" s="2"/>
      <c r="BV1349" s="2"/>
      <c r="BW1349" s="2"/>
      <c r="BX1349" s="3"/>
      <c r="BY1349" s="2"/>
      <c r="BZ1349" s="2"/>
    </row>
    <row r="1350" spans="2:78" ht="12" customHeight="1">
      <c r="B1350" s="22"/>
      <c r="C1350" s="4"/>
      <c r="D1350" s="3"/>
      <c r="E1350" s="21"/>
      <c r="F1350" s="3"/>
      <c r="G1350" s="20"/>
      <c r="H1350" s="13"/>
      <c r="I1350" s="19"/>
      <c r="J1350" s="19"/>
      <c r="K1350" s="116"/>
      <c r="L1350" s="19"/>
      <c r="M1350" s="18"/>
      <c r="N1350" s="17"/>
      <c r="O1350" s="16"/>
      <c r="P1350" s="2"/>
      <c r="Q1350" s="2"/>
      <c r="R1350" s="2"/>
      <c r="S1350" s="2"/>
      <c r="T1350" s="2"/>
      <c r="U1350" s="2"/>
      <c r="V1350" s="15"/>
      <c r="W1350" s="14"/>
      <c r="X1350" s="13"/>
      <c r="Y1350" s="12"/>
      <c r="Z1350" s="2"/>
      <c r="AA1350" s="11"/>
      <c r="AB1350" s="11"/>
      <c r="AC1350" s="11"/>
      <c r="AD1350" s="2"/>
      <c r="AE1350" s="2"/>
      <c r="AF1350" s="2"/>
      <c r="AG1350" s="2"/>
      <c r="AH1350" s="2"/>
      <c r="AI1350" s="2"/>
      <c r="AJ1350" s="4"/>
      <c r="AK1350" s="2"/>
      <c r="AL1350" s="2"/>
      <c r="AM1350" s="2"/>
      <c r="AN1350" s="2"/>
      <c r="AO1350" s="2"/>
      <c r="AP1350" s="2"/>
      <c r="AQ1350" s="10"/>
      <c r="AR1350" s="4"/>
      <c r="AS1350" s="9"/>
      <c r="AT1350" s="8"/>
      <c r="AU1350" s="7"/>
      <c r="AV1350" s="6"/>
      <c r="AW1350" s="7"/>
      <c r="AX1350" s="6"/>
      <c r="AY1350" s="5"/>
      <c r="AZ1350" s="6"/>
      <c r="BA1350" s="5"/>
      <c r="BB1350" s="6"/>
      <c r="BC1350" s="5"/>
      <c r="BD1350" s="6"/>
      <c r="BE1350" s="5"/>
      <c r="BF1350" s="6"/>
      <c r="BG1350" s="5"/>
      <c r="BH1350" s="6"/>
      <c r="BI1350" s="5"/>
      <c r="BJ1350" s="6"/>
      <c r="BK1350" s="5"/>
      <c r="BL1350" s="6"/>
      <c r="BM1350" s="5"/>
      <c r="BN1350" s="6"/>
      <c r="BO1350" s="5"/>
      <c r="BP1350" s="6"/>
      <c r="BQ1350" s="5"/>
      <c r="BR1350" s="2"/>
      <c r="BS1350" s="2"/>
      <c r="BT1350" s="4"/>
      <c r="BU1350" s="2"/>
      <c r="BV1350" s="2"/>
      <c r="BW1350" s="2"/>
      <c r="BX1350" s="3"/>
      <c r="BY1350" s="2"/>
      <c r="BZ1350" s="2"/>
    </row>
    <row r="1351" spans="2:78" ht="12" customHeight="1">
      <c r="B1351" s="22"/>
      <c r="C1351" s="4"/>
      <c r="D1351" s="3"/>
      <c r="E1351" s="21"/>
      <c r="F1351" s="3"/>
      <c r="G1351" s="20"/>
      <c r="H1351" s="13"/>
      <c r="I1351" s="19"/>
      <c r="J1351" s="19"/>
      <c r="K1351" s="116"/>
      <c r="L1351" s="19"/>
      <c r="M1351" s="18"/>
      <c r="N1351" s="17"/>
      <c r="O1351" s="16"/>
      <c r="P1351" s="2"/>
      <c r="Q1351" s="2"/>
      <c r="R1351" s="2"/>
      <c r="S1351" s="2"/>
      <c r="T1351" s="2"/>
      <c r="U1351" s="2"/>
      <c r="V1351" s="15"/>
      <c r="W1351" s="14"/>
      <c r="X1351" s="13"/>
      <c r="Y1351" s="12"/>
      <c r="Z1351" s="2"/>
      <c r="AA1351" s="11"/>
      <c r="AB1351" s="11"/>
      <c r="AC1351" s="11"/>
      <c r="AD1351" s="2"/>
      <c r="AE1351" s="2"/>
      <c r="AF1351" s="2"/>
      <c r="AG1351" s="2"/>
      <c r="AH1351" s="2"/>
      <c r="AI1351" s="2"/>
      <c r="AJ1351" s="4"/>
      <c r="AK1351" s="2"/>
      <c r="AL1351" s="2"/>
      <c r="AM1351" s="2"/>
      <c r="AN1351" s="2"/>
      <c r="AO1351" s="2"/>
      <c r="AP1351" s="2"/>
      <c r="AQ1351" s="10"/>
      <c r="AR1351" s="4"/>
      <c r="AS1351" s="9"/>
      <c r="AT1351" s="8"/>
      <c r="AU1351" s="7"/>
      <c r="AV1351" s="6"/>
      <c r="AW1351" s="7"/>
      <c r="AX1351" s="6"/>
      <c r="AY1351" s="5"/>
      <c r="AZ1351" s="6"/>
      <c r="BA1351" s="5"/>
      <c r="BB1351" s="6"/>
      <c r="BC1351" s="5"/>
      <c r="BD1351" s="6"/>
      <c r="BE1351" s="5"/>
      <c r="BF1351" s="6"/>
      <c r="BG1351" s="5"/>
      <c r="BH1351" s="6"/>
      <c r="BI1351" s="5"/>
      <c r="BJ1351" s="6"/>
      <c r="BK1351" s="5"/>
      <c r="BL1351" s="6"/>
      <c r="BM1351" s="5"/>
      <c r="BN1351" s="6"/>
      <c r="BO1351" s="5"/>
      <c r="BP1351" s="6"/>
      <c r="BQ1351" s="5"/>
      <c r="BR1351" s="2"/>
      <c r="BS1351" s="2"/>
      <c r="BT1351" s="4"/>
      <c r="BU1351" s="2"/>
      <c r="BV1351" s="2"/>
      <c r="BW1351" s="2"/>
      <c r="BX1351" s="3"/>
      <c r="BY1351" s="2"/>
      <c r="BZ1351" s="2"/>
    </row>
    <row r="1352" spans="2:78" ht="12" customHeight="1">
      <c r="B1352" s="22"/>
      <c r="C1352" s="4"/>
      <c r="D1352" s="3"/>
      <c r="E1352" s="21"/>
      <c r="F1352" s="3"/>
      <c r="G1352" s="20"/>
      <c r="H1352" s="13"/>
      <c r="I1352" s="19"/>
      <c r="J1352" s="19"/>
      <c r="K1352" s="116"/>
      <c r="L1352" s="19"/>
      <c r="M1352" s="18"/>
      <c r="N1352" s="17"/>
      <c r="O1352" s="16"/>
      <c r="P1352" s="2"/>
      <c r="Q1352" s="2"/>
      <c r="R1352" s="2"/>
      <c r="S1352" s="2"/>
      <c r="T1352" s="2"/>
      <c r="U1352" s="2"/>
      <c r="V1352" s="15"/>
      <c r="W1352" s="14"/>
      <c r="X1352" s="13"/>
      <c r="Y1352" s="12"/>
      <c r="Z1352" s="2"/>
      <c r="AA1352" s="11"/>
      <c r="AB1352" s="11"/>
      <c r="AC1352" s="11"/>
      <c r="AD1352" s="2"/>
      <c r="AE1352" s="2"/>
      <c r="AF1352" s="2"/>
      <c r="AG1352" s="2"/>
      <c r="AH1352" s="2"/>
      <c r="AI1352" s="2"/>
      <c r="AJ1352" s="4"/>
      <c r="AK1352" s="2"/>
      <c r="AL1352" s="2"/>
      <c r="AM1352" s="2"/>
      <c r="AN1352" s="2"/>
      <c r="AO1352" s="2"/>
      <c r="AP1352" s="2"/>
      <c r="AQ1352" s="10"/>
      <c r="AR1352" s="4"/>
      <c r="AS1352" s="9"/>
      <c r="AT1352" s="8"/>
      <c r="AU1352" s="7"/>
      <c r="AV1352" s="6"/>
      <c r="AW1352" s="7"/>
      <c r="AX1352" s="6"/>
      <c r="AY1352" s="5"/>
      <c r="AZ1352" s="6"/>
      <c r="BA1352" s="5"/>
      <c r="BB1352" s="6"/>
      <c r="BC1352" s="5"/>
      <c r="BD1352" s="6"/>
      <c r="BE1352" s="5"/>
      <c r="BF1352" s="6"/>
      <c r="BG1352" s="5"/>
      <c r="BH1352" s="6"/>
      <c r="BI1352" s="5"/>
      <c r="BJ1352" s="6"/>
      <c r="BK1352" s="5"/>
      <c r="BL1352" s="6"/>
      <c r="BM1352" s="5"/>
      <c r="BN1352" s="6"/>
      <c r="BO1352" s="5"/>
      <c r="BP1352" s="6"/>
      <c r="BQ1352" s="5"/>
      <c r="BR1352" s="2"/>
      <c r="BS1352" s="2"/>
      <c r="BT1352" s="4"/>
      <c r="BU1352" s="2"/>
      <c r="BV1352" s="2"/>
      <c r="BW1352" s="2"/>
      <c r="BX1352" s="3"/>
      <c r="BY1352" s="2"/>
      <c r="BZ1352" s="2"/>
    </row>
    <row r="1353" spans="2:78" ht="12" customHeight="1">
      <c r="B1353" s="22"/>
      <c r="C1353" s="4"/>
      <c r="D1353" s="3"/>
      <c r="E1353" s="21"/>
      <c r="F1353" s="3"/>
      <c r="G1353" s="20"/>
      <c r="H1353" s="13"/>
      <c r="I1353" s="19"/>
      <c r="J1353" s="19"/>
      <c r="K1353" s="116"/>
      <c r="L1353" s="19"/>
      <c r="M1353" s="18"/>
      <c r="N1353" s="17"/>
      <c r="O1353" s="16"/>
      <c r="P1353" s="2"/>
      <c r="Q1353" s="2"/>
      <c r="R1353" s="2"/>
      <c r="S1353" s="2"/>
      <c r="T1353" s="2"/>
      <c r="U1353" s="2"/>
      <c r="V1353" s="15"/>
      <c r="W1353" s="14"/>
      <c r="X1353" s="13"/>
      <c r="Y1353" s="12"/>
      <c r="Z1353" s="2"/>
      <c r="AA1353" s="11"/>
      <c r="AB1353" s="11"/>
      <c r="AC1353" s="11"/>
      <c r="AD1353" s="2"/>
      <c r="AE1353" s="2"/>
      <c r="AF1353" s="2"/>
      <c r="AG1353" s="2"/>
      <c r="AH1353" s="2"/>
      <c r="AI1353" s="2"/>
      <c r="AJ1353" s="4"/>
      <c r="AK1353" s="2"/>
      <c r="AL1353" s="2"/>
      <c r="AM1353" s="2"/>
      <c r="AN1353" s="2"/>
      <c r="AO1353" s="2"/>
      <c r="AP1353" s="2"/>
      <c r="AQ1353" s="10"/>
      <c r="AR1353" s="4"/>
      <c r="AS1353" s="9"/>
      <c r="AT1353" s="8"/>
      <c r="AU1353" s="7"/>
      <c r="AV1353" s="6"/>
      <c r="AW1353" s="7"/>
      <c r="AX1353" s="6"/>
      <c r="AY1353" s="5"/>
      <c r="AZ1353" s="6"/>
      <c r="BA1353" s="5"/>
      <c r="BB1353" s="6"/>
      <c r="BC1353" s="5"/>
      <c r="BD1353" s="6"/>
      <c r="BE1353" s="5"/>
      <c r="BF1353" s="6"/>
      <c r="BG1353" s="5"/>
      <c r="BH1353" s="6"/>
      <c r="BI1353" s="5"/>
      <c r="BJ1353" s="6"/>
      <c r="BK1353" s="5"/>
      <c r="BL1353" s="6"/>
      <c r="BM1353" s="5"/>
      <c r="BN1353" s="6"/>
      <c r="BO1353" s="5"/>
      <c r="BP1353" s="6"/>
      <c r="BQ1353" s="5"/>
      <c r="BR1353" s="2"/>
      <c r="BS1353" s="2"/>
      <c r="BT1353" s="4"/>
      <c r="BU1353" s="2"/>
      <c r="BV1353" s="2"/>
      <c r="BW1353" s="2"/>
      <c r="BX1353" s="3"/>
      <c r="BY1353" s="2"/>
      <c r="BZ1353" s="2"/>
    </row>
    <row r="1354" spans="2:78" ht="12" customHeight="1">
      <c r="B1354" s="22"/>
      <c r="C1354" s="4"/>
      <c r="D1354" s="3"/>
      <c r="E1354" s="21"/>
      <c r="F1354" s="3"/>
      <c r="G1354" s="20"/>
      <c r="H1354" s="13"/>
      <c r="I1354" s="19"/>
      <c r="J1354" s="19"/>
      <c r="K1354" s="116"/>
      <c r="L1354" s="19"/>
      <c r="M1354" s="18"/>
      <c r="N1354" s="17"/>
      <c r="O1354" s="16"/>
      <c r="P1354" s="2"/>
      <c r="Q1354" s="2"/>
      <c r="R1354" s="2"/>
      <c r="S1354" s="2"/>
      <c r="T1354" s="2"/>
      <c r="U1354" s="2"/>
      <c r="V1354" s="15"/>
      <c r="W1354" s="14"/>
      <c r="X1354" s="13"/>
      <c r="Y1354" s="12"/>
      <c r="Z1354" s="2"/>
      <c r="AA1354" s="11"/>
      <c r="AB1354" s="11"/>
      <c r="AC1354" s="11"/>
      <c r="AD1354" s="2"/>
      <c r="AE1354" s="2"/>
      <c r="AF1354" s="2"/>
      <c r="AG1354" s="2"/>
      <c r="AH1354" s="2"/>
      <c r="AI1354" s="2"/>
      <c r="AJ1354" s="4"/>
      <c r="AK1354" s="2"/>
      <c r="AL1354" s="2"/>
      <c r="AM1354" s="2"/>
      <c r="AN1354" s="2"/>
      <c r="AO1354" s="2"/>
      <c r="AP1354" s="2"/>
      <c r="AQ1354" s="10"/>
      <c r="AR1354" s="4"/>
      <c r="AS1354" s="9"/>
      <c r="AT1354" s="8"/>
      <c r="AU1354" s="7"/>
      <c r="AV1354" s="6"/>
      <c r="AW1354" s="7"/>
      <c r="AX1354" s="6"/>
      <c r="AY1354" s="5"/>
      <c r="AZ1354" s="6"/>
      <c r="BA1354" s="5"/>
      <c r="BB1354" s="6"/>
      <c r="BC1354" s="5"/>
      <c r="BD1354" s="6"/>
      <c r="BE1354" s="5"/>
      <c r="BF1354" s="6"/>
      <c r="BG1354" s="5"/>
      <c r="BH1354" s="6"/>
      <c r="BI1354" s="5"/>
      <c r="BJ1354" s="6"/>
      <c r="BK1354" s="5"/>
      <c r="BL1354" s="6"/>
      <c r="BM1354" s="5"/>
      <c r="BN1354" s="6"/>
      <c r="BO1354" s="5"/>
      <c r="BP1354" s="6"/>
      <c r="BQ1354" s="5"/>
      <c r="BR1354" s="2"/>
      <c r="BS1354" s="2"/>
      <c r="BT1354" s="4"/>
      <c r="BU1354" s="2"/>
      <c r="BV1354" s="2"/>
      <c r="BW1354" s="2"/>
      <c r="BX1354" s="3"/>
      <c r="BY1354" s="2"/>
      <c r="BZ1354" s="2"/>
    </row>
    <row r="1355" spans="2:78" ht="12" customHeight="1">
      <c r="B1355" s="22"/>
      <c r="C1355" s="4"/>
      <c r="D1355" s="3"/>
      <c r="E1355" s="21"/>
      <c r="F1355" s="3"/>
      <c r="G1355" s="20"/>
      <c r="H1355" s="13"/>
      <c r="I1355" s="19"/>
      <c r="J1355" s="19"/>
      <c r="K1355" s="116"/>
      <c r="L1355" s="19"/>
      <c r="M1355" s="18"/>
      <c r="N1355" s="17"/>
      <c r="O1355" s="16"/>
      <c r="P1355" s="2"/>
      <c r="Q1355" s="2"/>
      <c r="R1355" s="2"/>
      <c r="S1355" s="2"/>
      <c r="T1355" s="2"/>
      <c r="U1355" s="2"/>
      <c r="V1355" s="15"/>
      <c r="W1355" s="14"/>
      <c r="X1355" s="13"/>
      <c r="Y1355" s="12"/>
      <c r="Z1355" s="2"/>
      <c r="AA1355" s="11"/>
      <c r="AB1355" s="11"/>
      <c r="AC1355" s="11"/>
      <c r="AD1355" s="2"/>
      <c r="AE1355" s="2"/>
      <c r="AF1355" s="2"/>
      <c r="AG1355" s="2"/>
      <c r="AH1355" s="2"/>
      <c r="AI1355" s="2"/>
      <c r="AJ1355" s="4"/>
      <c r="AK1355" s="2"/>
      <c r="AL1355" s="2"/>
      <c r="AM1355" s="2"/>
      <c r="AN1355" s="2"/>
      <c r="AO1355" s="2"/>
      <c r="AP1355" s="2"/>
      <c r="AQ1355" s="10"/>
      <c r="AR1355" s="4"/>
      <c r="AS1355" s="9"/>
      <c r="AT1355" s="8"/>
      <c r="AU1355" s="7"/>
      <c r="AV1355" s="6"/>
      <c r="AW1355" s="7"/>
      <c r="AX1355" s="6"/>
      <c r="AY1355" s="5"/>
      <c r="AZ1355" s="6"/>
      <c r="BA1355" s="5"/>
      <c r="BB1355" s="6"/>
      <c r="BC1355" s="5"/>
      <c r="BD1355" s="6"/>
      <c r="BE1355" s="5"/>
      <c r="BF1355" s="6"/>
      <c r="BG1355" s="5"/>
      <c r="BH1355" s="6"/>
      <c r="BI1355" s="5"/>
      <c r="BJ1355" s="6"/>
      <c r="BK1355" s="5"/>
      <c r="BL1355" s="6"/>
      <c r="BM1355" s="5"/>
      <c r="BN1355" s="6"/>
      <c r="BO1355" s="5"/>
      <c r="BP1355" s="6"/>
      <c r="BQ1355" s="5"/>
      <c r="BR1355" s="2"/>
      <c r="BS1355" s="2"/>
      <c r="BT1355" s="4"/>
      <c r="BU1355" s="2"/>
      <c r="BV1355" s="2"/>
      <c r="BW1355" s="2"/>
      <c r="BX1355" s="3"/>
      <c r="BY1355" s="2"/>
      <c r="BZ1355" s="2"/>
    </row>
    <row r="1356" spans="2:78" ht="12" customHeight="1">
      <c r="B1356" s="22"/>
      <c r="C1356" s="4"/>
      <c r="D1356" s="3"/>
      <c r="E1356" s="21"/>
      <c r="F1356" s="3"/>
      <c r="G1356" s="20"/>
      <c r="H1356" s="13"/>
      <c r="I1356" s="19"/>
      <c r="J1356" s="19"/>
      <c r="K1356" s="116"/>
      <c r="L1356" s="19"/>
      <c r="M1356" s="18"/>
      <c r="N1356" s="17"/>
      <c r="O1356" s="16"/>
      <c r="P1356" s="2"/>
      <c r="Q1356" s="2"/>
      <c r="R1356" s="2"/>
      <c r="S1356" s="2"/>
      <c r="T1356" s="2"/>
      <c r="U1356" s="2"/>
      <c r="V1356" s="15"/>
      <c r="W1356" s="14"/>
      <c r="X1356" s="13"/>
      <c r="Y1356" s="12"/>
      <c r="Z1356" s="2"/>
      <c r="AA1356" s="11"/>
      <c r="AB1356" s="11"/>
      <c r="AC1356" s="11"/>
      <c r="AD1356" s="2"/>
      <c r="AE1356" s="2"/>
      <c r="AF1356" s="2"/>
      <c r="AG1356" s="2"/>
      <c r="AH1356" s="2"/>
      <c r="AI1356" s="2"/>
      <c r="AJ1356" s="4"/>
      <c r="AK1356" s="2"/>
      <c r="AL1356" s="2"/>
      <c r="AM1356" s="2"/>
      <c r="AN1356" s="2"/>
      <c r="AO1356" s="2"/>
      <c r="AP1356" s="2"/>
      <c r="AQ1356" s="10"/>
      <c r="AR1356" s="4"/>
      <c r="AS1356" s="9"/>
      <c r="AT1356" s="8"/>
      <c r="AU1356" s="7"/>
      <c r="AV1356" s="6"/>
      <c r="AW1356" s="7"/>
      <c r="AX1356" s="6"/>
      <c r="AY1356" s="5"/>
      <c r="AZ1356" s="6"/>
      <c r="BA1356" s="5"/>
      <c r="BB1356" s="6"/>
      <c r="BC1356" s="5"/>
      <c r="BD1356" s="6"/>
      <c r="BE1356" s="5"/>
      <c r="BF1356" s="6"/>
      <c r="BG1356" s="5"/>
      <c r="BH1356" s="6"/>
      <c r="BI1356" s="5"/>
      <c r="BJ1356" s="6"/>
      <c r="BK1356" s="5"/>
      <c r="BL1356" s="6"/>
      <c r="BM1356" s="5"/>
      <c r="BN1356" s="6"/>
      <c r="BO1356" s="5"/>
      <c r="BP1356" s="6"/>
      <c r="BQ1356" s="5"/>
      <c r="BR1356" s="2"/>
      <c r="BS1356" s="2"/>
      <c r="BT1356" s="4"/>
      <c r="BU1356" s="2"/>
      <c r="BV1356" s="2"/>
      <c r="BW1356" s="2"/>
      <c r="BX1356" s="3"/>
      <c r="BY1356" s="2"/>
      <c r="BZ1356" s="2"/>
    </row>
    <row r="1357" spans="2:78" ht="12" customHeight="1">
      <c r="B1357" s="22"/>
      <c r="C1357" s="4"/>
      <c r="D1357" s="3"/>
      <c r="E1357" s="21"/>
      <c r="F1357" s="3"/>
      <c r="G1357" s="20"/>
      <c r="H1357" s="13"/>
      <c r="I1357" s="19"/>
      <c r="J1357" s="19"/>
      <c r="K1357" s="116"/>
      <c r="L1357" s="19"/>
      <c r="M1357" s="18"/>
      <c r="N1357" s="17"/>
      <c r="O1357" s="16"/>
      <c r="P1357" s="2"/>
      <c r="Q1357" s="2"/>
      <c r="R1357" s="2"/>
      <c r="S1357" s="2"/>
      <c r="T1357" s="2"/>
      <c r="U1357" s="2"/>
      <c r="V1357" s="15"/>
      <c r="W1357" s="14"/>
      <c r="X1357" s="13"/>
      <c r="Y1357" s="12"/>
      <c r="Z1357" s="2"/>
      <c r="AA1357" s="11"/>
      <c r="AB1357" s="11"/>
      <c r="AC1357" s="11"/>
      <c r="AD1357" s="2"/>
      <c r="AE1357" s="2"/>
      <c r="AF1357" s="2"/>
      <c r="AG1357" s="2"/>
      <c r="AH1357" s="2"/>
      <c r="AI1357" s="2"/>
      <c r="AJ1357" s="4"/>
      <c r="AK1357" s="2"/>
      <c r="AL1357" s="2"/>
      <c r="AM1357" s="2"/>
      <c r="AN1357" s="2"/>
      <c r="AO1357" s="2"/>
      <c r="AP1357" s="2"/>
      <c r="AQ1357" s="10"/>
      <c r="AR1357" s="4"/>
      <c r="AS1357" s="9"/>
      <c r="AT1357" s="8"/>
      <c r="AU1357" s="7"/>
      <c r="AV1357" s="6"/>
      <c r="AW1357" s="7"/>
      <c r="AX1357" s="6"/>
      <c r="AY1357" s="5"/>
      <c r="AZ1357" s="6"/>
      <c r="BA1357" s="5"/>
      <c r="BB1357" s="6"/>
      <c r="BC1357" s="5"/>
      <c r="BD1357" s="6"/>
      <c r="BE1357" s="5"/>
      <c r="BF1357" s="6"/>
      <c r="BG1357" s="5"/>
      <c r="BH1357" s="6"/>
      <c r="BI1357" s="5"/>
      <c r="BJ1357" s="6"/>
      <c r="BK1357" s="5"/>
      <c r="BL1357" s="6"/>
      <c r="BM1357" s="5"/>
      <c r="BN1357" s="6"/>
      <c r="BO1357" s="5"/>
      <c r="BP1357" s="6"/>
      <c r="BQ1357" s="5"/>
      <c r="BR1357" s="2"/>
      <c r="BS1357" s="2"/>
      <c r="BT1357" s="4"/>
      <c r="BU1357" s="2"/>
      <c r="BV1357" s="2"/>
      <c r="BW1357" s="2"/>
      <c r="BX1357" s="3"/>
      <c r="BY1357" s="2"/>
      <c r="BZ1357" s="2"/>
    </row>
    <row r="1358" spans="2:78" ht="12" customHeight="1">
      <c r="B1358" s="22"/>
      <c r="C1358" s="4"/>
      <c r="D1358" s="3"/>
      <c r="E1358" s="21"/>
      <c r="F1358" s="3"/>
      <c r="G1358" s="20"/>
      <c r="H1358" s="13"/>
      <c r="I1358" s="19"/>
      <c r="J1358" s="19"/>
      <c r="K1358" s="116"/>
      <c r="L1358" s="19"/>
      <c r="M1358" s="18"/>
      <c r="N1358" s="17"/>
      <c r="O1358" s="16"/>
      <c r="P1358" s="2"/>
      <c r="Q1358" s="2"/>
      <c r="R1358" s="2"/>
      <c r="S1358" s="2"/>
      <c r="T1358" s="2"/>
      <c r="U1358" s="2"/>
      <c r="V1358" s="15"/>
      <c r="W1358" s="14"/>
      <c r="X1358" s="13"/>
      <c r="Y1358" s="12"/>
      <c r="Z1358" s="2"/>
      <c r="AA1358" s="11"/>
      <c r="AB1358" s="11"/>
      <c r="AC1358" s="11"/>
      <c r="AD1358" s="2"/>
      <c r="AE1358" s="2"/>
      <c r="AF1358" s="2"/>
      <c r="AG1358" s="2"/>
      <c r="AH1358" s="2"/>
      <c r="AI1358" s="2"/>
      <c r="AJ1358" s="4"/>
      <c r="AK1358" s="2"/>
      <c r="AL1358" s="2"/>
      <c r="AM1358" s="2"/>
      <c r="AN1358" s="2"/>
      <c r="AO1358" s="2"/>
      <c r="AP1358" s="2"/>
      <c r="AQ1358" s="10"/>
      <c r="AR1358" s="4"/>
      <c r="AS1358" s="9"/>
      <c r="AT1358" s="8"/>
      <c r="AU1358" s="7"/>
      <c r="AV1358" s="6"/>
      <c r="AW1358" s="7"/>
      <c r="AX1358" s="6"/>
      <c r="AY1358" s="5"/>
      <c r="AZ1358" s="6"/>
      <c r="BA1358" s="5"/>
      <c r="BB1358" s="6"/>
      <c r="BC1358" s="5"/>
      <c r="BD1358" s="6"/>
      <c r="BE1358" s="5"/>
      <c r="BF1358" s="6"/>
      <c r="BG1358" s="5"/>
      <c r="BH1358" s="6"/>
      <c r="BI1358" s="5"/>
      <c r="BJ1358" s="6"/>
      <c r="BK1358" s="5"/>
      <c r="BL1358" s="6"/>
      <c r="BM1358" s="5"/>
      <c r="BN1358" s="6"/>
      <c r="BO1358" s="5"/>
      <c r="BP1358" s="6"/>
      <c r="BQ1358" s="5"/>
      <c r="BR1358" s="2"/>
      <c r="BS1358" s="2"/>
      <c r="BT1358" s="4"/>
      <c r="BU1358" s="2"/>
      <c r="BV1358" s="2"/>
      <c r="BW1358" s="2"/>
      <c r="BX1358" s="3"/>
      <c r="BY1358" s="2"/>
      <c r="BZ1358" s="2"/>
    </row>
    <row r="1359" spans="2:78" ht="12" customHeight="1">
      <c r="B1359" s="22"/>
      <c r="C1359" s="4"/>
      <c r="D1359" s="3"/>
      <c r="E1359" s="21"/>
      <c r="F1359" s="3"/>
      <c r="G1359" s="20"/>
      <c r="H1359" s="13"/>
      <c r="I1359" s="19"/>
      <c r="J1359" s="19"/>
      <c r="K1359" s="116"/>
      <c r="L1359" s="19"/>
      <c r="M1359" s="18"/>
      <c r="N1359" s="17"/>
      <c r="O1359" s="16"/>
      <c r="P1359" s="2"/>
      <c r="Q1359" s="2"/>
      <c r="R1359" s="2"/>
      <c r="S1359" s="2"/>
      <c r="T1359" s="2"/>
      <c r="U1359" s="2"/>
      <c r="V1359" s="15"/>
      <c r="W1359" s="14"/>
      <c r="X1359" s="13"/>
      <c r="Y1359" s="12"/>
      <c r="Z1359" s="2"/>
      <c r="AA1359" s="11"/>
      <c r="AB1359" s="11"/>
      <c r="AC1359" s="11"/>
      <c r="AD1359" s="2"/>
      <c r="AE1359" s="2"/>
      <c r="AF1359" s="2"/>
      <c r="AG1359" s="2"/>
      <c r="AH1359" s="2"/>
      <c r="AI1359" s="2"/>
      <c r="AJ1359" s="4"/>
      <c r="AK1359" s="2"/>
      <c r="AL1359" s="2"/>
      <c r="AM1359" s="2"/>
      <c r="AN1359" s="2"/>
      <c r="AO1359" s="2"/>
      <c r="AP1359" s="2"/>
      <c r="AQ1359" s="10"/>
      <c r="AR1359" s="4"/>
      <c r="AS1359" s="9"/>
      <c r="AT1359" s="8"/>
      <c r="AU1359" s="7"/>
      <c r="AV1359" s="6"/>
      <c r="AW1359" s="7"/>
      <c r="AX1359" s="6"/>
      <c r="AY1359" s="5"/>
      <c r="AZ1359" s="6"/>
      <c r="BA1359" s="5"/>
      <c r="BB1359" s="6"/>
      <c r="BC1359" s="5"/>
      <c r="BD1359" s="6"/>
      <c r="BE1359" s="5"/>
      <c r="BF1359" s="6"/>
      <c r="BG1359" s="5"/>
      <c r="BH1359" s="6"/>
      <c r="BI1359" s="5"/>
      <c r="BJ1359" s="6"/>
      <c r="BK1359" s="5"/>
      <c r="BL1359" s="6"/>
      <c r="BM1359" s="5"/>
      <c r="BN1359" s="6"/>
      <c r="BO1359" s="5"/>
      <c r="BP1359" s="6"/>
      <c r="BQ1359" s="5"/>
      <c r="BR1359" s="2"/>
      <c r="BS1359" s="2"/>
      <c r="BT1359" s="4"/>
      <c r="BU1359" s="2"/>
      <c r="BV1359" s="2"/>
      <c r="BW1359" s="2"/>
      <c r="BX1359" s="3"/>
      <c r="BY1359" s="2"/>
      <c r="BZ1359" s="2"/>
    </row>
    <row r="1360" spans="2:78" ht="12" customHeight="1">
      <c r="B1360" s="22"/>
      <c r="C1360" s="4"/>
      <c r="D1360" s="3"/>
      <c r="E1360" s="21"/>
      <c r="F1360" s="3"/>
      <c r="G1360" s="20"/>
      <c r="H1360" s="13"/>
      <c r="I1360" s="19"/>
      <c r="J1360" s="19"/>
      <c r="K1360" s="116"/>
      <c r="L1360" s="19"/>
      <c r="M1360" s="18"/>
      <c r="N1360" s="17"/>
      <c r="O1360" s="16"/>
      <c r="P1360" s="2"/>
      <c r="Q1360" s="2"/>
      <c r="R1360" s="2"/>
      <c r="S1360" s="2"/>
      <c r="T1360" s="2"/>
      <c r="U1360" s="2"/>
      <c r="V1360" s="15"/>
      <c r="W1360" s="14"/>
      <c r="X1360" s="13"/>
      <c r="Y1360" s="12"/>
      <c r="Z1360" s="2"/>
      <c r="AA1360" s="11"/>
      <c r="AB1360" s="11"/>
      <c r="AC1360" s="11"/>
      <c r="AD1360" s="2"/>
      <c r="AE1360" s="2"/>
      <c r="AF1360" s="2"/>
      <c r="AG1360" s="2"/>
      <c r="AH1360" s="2"/>
      <c r="AI1360" s="2"/>
      <c r="AJ1360" s="4"/>
      <c r="AK1360" s="2"/>
      <c r="AL1360" s="2"/>
      <c r="AM1360" s="2"/>
      <c r="AN1360" s="2"/>
      <c r="AO1360" s="2"/>
      <c r="AP1360" s="2"/>
      <c r="AQ1360" s="10"/>
      <c r="AR1360" s="4"/>
      <c r="AS1360" s="9"/>
      <c r="AT1360" s="8"/>
      <c r="AU1360" s="7"/>
      <c r="AV1360" s="6"/>
      <c r="AW1360" s="7"/>
      <c r="AX1360" s="6"/>
      <c r="AY1360" s="5"/>
      <c r="AZ1360" s="6"/>
      <c r="BA1360" s="5"/>
      <c r="BB1360" s="6"/>
      <c r="BC1360" s="5"/>
      <c r="BD1360" s="6"/>
      <c r="BE1360" s="5"/>
      <c r="BF1360" s="6"/>
      <c r="BG1360" s="5"/>
      <c r="BH1360" s="6"/>
      <c r="BI1360" s="5"/>
      <c r="BJ1360" s="6"/>
      <c r="BK1360" s="5"/>
      <c r="BL1360" s="6"/>
      <c r="BM1360" s="5"/>
      <c r="BN1360" s="6"/>
      <c r="BO1360" s="5"/>
      <c r="BP1360" s="6"/>
      <c r="BQ1360" s="5"/>
      <c r="BR1360" s="2"/>
      <c r="BS1360" s="2"/>
      <c r="BT1360" s="4"/>
      <c r="BU1360" s="2"/>
      <c r="BV1360" s="2"/>
      <c r="BW1360" s="2"/>
      <c r="BX1360" s="3"/>
      <c r="BY1360" s="2"/>
      <c r="BZ1360" s="2"/>
    </row>
    <row r="1361" spans="2:78" ht="12" customHeight="1">
      <c r="B1361" s="22"/>
      <c r="C1361" s="4"/>
      <c r="D1361" s="3"/>
      <c r="E1361" s="21"/>
      <c r="F1361" s="3"/>
      <c r="G1361" s="20"/>
      <c r="H1361" s="13"/>
      <c r="I1361" s="19"/>
      <c r="J1361" s="19"/>
      <c r="K1361" s="116"/>
      <c r="L1361" s="19"/>
      <c r="M1361" s="18"/>
      <c r="N1361" s="17"/>
      <c r="O1361" s="16"/>
      <c r="P1361" s="2"/>
      <c r="Q1361" s="2"/>
      <c r="R1361" s="2"/>
      <c r="S1361" s="2"/>
      <c r="T1361" s="2"/>
      <c r="U1361" s="2"/>
      <c r="V1361" s="15"/>
      <c r="W1361" s="14"/>
      <c r="X1361" s="13"/>
      <c r="Y1361" s="12"/>
      <c r="Z1361" s="2"/>
      <c r="AA1361" s="11"/>
      <c r="AB1361" s="11"/>
      <c r="AC1361" s="11"/>
      <c r="AD1361" s="2"/>
      <c r="AE1361" s="2"/>
      <c r="AF1361" s="2"/>
      <c r="AG1361" s="2"/>
      <c r="AH1361" s="2"/>
      <c r="AI1361" s="2"/>
      <c r="AJ1361" s="4"/>
      <c r="AK1361" s="2"/>
      <c r="AL1361" s="2"/>
      <c r="AM1361" s="2"/>
      <c r="AN1361" s="2"/>
      <c r="AO1361" s="2"/>
      <c r="AP1361" s="2"/>
      <c r="AQ1361" s="10"/>
      <c r="AR1361" s="4"/>
      <c r="AS1361" s="9"/>
      <c r="AT1361" s="8"/>
      <c r="AU1361" s="7"/>
      <c r="AV1361" s="6"/>
      <c r="AW1361" s="7"/>
      <c r="AX1361" s="6"/>
      <c r="AY1361" s="5"/>
      <c r="AZ1361" s="6"/>
      <c r="BA1361" s="5"/>
      <c r="BB1361" s="6"/>
      <c r="BC1361" s="5"/>
      <c r="BD1361" s="6"/>
      <c r="BE1361" s="5"/>
      <c r="BF1361" s="6"/>
      <c r="BG1361" s="5"/>
      <c r="BH1361" s="6"/>
      <c r="BI1361" s="5"/>
      <c r="BJ1361" s="6"/>
      <c r="BK1361" s="5"/>
      <c r="BL1361" s="6"/>
      <c r="BM1361" s="5"/>
      <c r="BN1361" s="6"/>
      <c r="BO1361" s="5"/>
      <c r="BP1361" s="6"/>
      <c r="BQ1361" s="5"/>
      <c r="BR1361" s="2"/>
      <c r="BS1361" s="2"/>
      <c r="BT1361" s="4"/>
      <c r="BU1361" s="2"/>
      <c r="BV1361" s="2"/>
      <c r="BW1361" s="2"/>
      <c r="BX1361" s="3"/>
      <c r="BY1361" s="2"/>
      <c r="BZ1361" s="2"/>
    </row>
    <row r="1362" spans="2:78" ht="12" customHeight="1">
      <c r="B1362" s="22"/>
      <c r="C1362" s="4"/>
      <c r="D1362" s="3"/>
      <c r="E1362" s="21"/>
      <c r="F1362" s="3"/>
      <c r="G1362" s="20"/>
      <c r="H1362" s="13"/>
      <c r="I1362" s="19"/>
      <c r="J1362" s="19"/>
      <c r="K1362" s="116"/>
      <c r="L1362" s="19"/>
      <c r="M1362" s="18"/>
      <c r="N1362" s="17"/>
      <c r="O1362" s="16"/>
      <c r="P1362" s="2"/>
      <c r="Q1362" s="2"/>
      <c r="R1362" s="2"/>
      <c r="S1362" s="2"/>
      <c r="T1362" s="2"/>
      <c r="U1362" s="2"/>
      <c r="V1362" s="15"/>
      <c r="W1362" s="14"/>
      <c r="X1362" s="13"/>
      <c r="Y1362" s="12"/>
      <c r="Z1362" s="2"/>
      <c r="AA1362" s="11"/>
      <c r="AB1362" s="11"/>
      <c r="AC1362" s="11"/>
      <c r="AD1362" s="2"/>
      <c r="AE1362" s="2"/>
      <c r="AF1362" s="2"/>
      <c r="AG1362" s="2"/>
      <c r="AH1362" s="2"/>
      <c r="AI1362" s="2"/>
      <c r="AJ1362" s="4"/>
      <c r="AK1362" s="2"/>
      <c r="AL1362" s="2"/>
      <c r="AM1362" s="2"/>
      <c r="AN1362" s="2"/>
      <c r="AO1362" s="2"/>
      <c r="AP1362" s="2"/>
      <c r="AQ1362" s="10"/>
      <c r="AR1362" s="4"/>
      <c r="AS1362" s="9"/>
      <c r="AT1362" s="8"/>
      <c r="AU1362" s="7"/>
      <c r="AV1362" s="6"/>
      <c r="AW1362" s="7"/>
      <c r="AX1362" s="6"/>
      <c r="AY1362" s="5"/>
      <c r="AZ1362" s="6"/>
      <c r="BA1362" s="5"/>
      <c r="BB1362" s="6"/>
      <c r="BC1362" s="5"/>
      <c r="BD1362" s="6"/>
      <c r="BE1362" s="5"/>
      <c r="BF1362" s="6"/>
      <c r="BG1362" s="5"/>
      <c r="BH1362" s="6"/>
      <c r="BI1362" s="5"/>
      <c r="BJ1362" s="6"/>
      <c r="BK1362" s="5"/>
      <c r="BL1362" s="6"/>
      <c r="BM1362" s="5"/>
      <c r="BN1362" s="6"/>
      <c r="BO1362" s="5"/>
      <c r="BP1362" s="6"/>
      <c r="BQ1362" s="5"/>
      <c r="BR1362" s="2"/>
      <c r="BS1362" s="2"/>
      <c r="BT1362" s="4"/>
      <c r="BU1362" s="2"/>
      <c r="BV1362" s="2"/>
      <c r="BW1362" s="2"/>
      <c r="BX1362" s="3"/>
      <c r="BY1362" s="2"/>
      <c r="BZ1362" s="2"/>
    </row>
    <row r="1363" spans="2:78" ht="12" customHeight="1">
      <c r="B1363" s="22"/>
      <c r="C1363" s="4"/>
      <c r="D1363" s="3"/>
      <c r="E1363" s="21"/>
      <c r="F1363" s="3"/>
      <c r="G1363" s="20"/>
      <c r="H1363" s="13"/>
      <c r="I1363" s="19"/>
      <c r="J1363" s="19"/>
      <c r="K1363" s="116"/>
      <c r="L1363" s="19"/>
      <c r="M1363" s="18"/>
      <c r="N1363" s="17"/>
      <c r="O1363" s="16"/>
      <c r="P1363" s="2"/>
      <c r="Q1363" s="2"/>
      <c r="R1363" s="2"/>
      <c r="S1363" s="2"/>
      <c r="T1363" s="2"/>
      <c r="U1363" s="2"/>
      <c r="V1363" s="15"/>
      <c r="W1363" s="14"/>
      <c r="X1363" s="13"/>
      <c r="Y1363" s="12"/>
      <c r="Z1363" s="2"/>
      <c r="AA1363" s="11"/>
      <c r="AB1363" s="11"/>
      <c r="AC1363" s="11"/>
      <c r="AD1363" s="2"/>
      <c r="AE1363" s="2"/>
      <c r="AF1363" s="2"/>
      <c r="AG1363" s="2"/>
      <c r="AH1363" s="2"/>
      <c r="AI1363" s="2"/>
      <c r="AJ1363" s="4"/>
      <c r="AK1363" s="2"/>
      <c r="AL1363" s="2"/>
      <c r="AM1363" s="2"/>
      <c r="AN1363" s="2"/>
      <c r="AO1363" s="2"/>
      <c r="AP1363" s="2"/>
      <c r="AQ1363" s="10"/>
      <c r="AR1363" s="4"/>
      <c r="AS1363" s="9"/>
      <c r="AT1363" s="8"/>
      <c r="AU1363" s="7"/>
      <c r="AV1363" s="6"/>
      <c r="AW1363" s="7"/>
      <c r="AX1363" s="6"/>
      <c r="AY1363" s="5"/>
      <c r="AZ1363" s="6"/>
      <c r="BA1363" s="5"/>
      <c r="BB1363" s="6"/>
      <c r="BC1363" s="5"/>
      <c r="BD1363" s="6"/>
      <c r="BE1363" s="5"/>
      <c r="BF1363" s="6"/>
      <c r="BG1363" s="5"/>
      <c r="BH1363" s="6"/>
      <c r="BI1363" s="5"/>
      <c r="BJ1363" s="6"/>
      <c r="BK1363" s="5"/>
      <c r="BL1363" s="6"/>
      <c r="BM1363" s="5"/>
      <c r="BN1363" s="6"/>
      <c r="BO1363" s="5"/>
      <c r="BP1363" s="6"/>
      <c r="BQ1363" s="5"/>
      <c r="BR1363" s="2"/>
      <c r="BS1363" s="2"/>
      <c r="BT1363" s="4"/>
      <c r="BU1363" s="2"/>
      <c r="BV1363" s="2"/>
      <c r="BW1363" s="2"/>
      <c r="BX1363" s="3"/>
      <c r="BY1363" s="2"/>
      <c r="BZ1363" s="2"/>
    </row>
    <row r="1364" spans="2:78" ht="12" customHeight="1">
      <c r="B1364" s="22"/>
      <c r="C1364" s="4"/>
      <c r="D1364" s="3"/>
      <c r="E1364" s="21"/>
      <c r="F1364" s="3"/>
      <c r="G1364" s="20"/>
      <c r="H1364" s="13"/>
      <c r="I1364" s="19"/>
      <c r="J1364" s="19"/>
      <c r="K1364" s="116"/>
      <c r="L1364" s="19"/>
      <c r="M1364" s="18"/>
      <c r="N1364" s="17"/>
      <c r="O1364" s="16"/>
      <c r="P1364" s="2"/>
      <c r="Q1364" s="2"/>
      <c r="R1364" s="2"/>
      <c r="S1364" s="2"/>
      <c r="T1364" s="2"/>
      <c r="U1364" s="2"/>
      <c r="V1364" s="15"/>
      <c r="W1364" s="14"/>
      <c r="X1364" s="13"/>
      <c r="Y1364" s="12"/>
      <c r="Z1364" s="2"/>
      <c r="AA1364" s="11"/>
      <c r="AB1364" s="11"/>
      <c r="AC1364" s="11"/>
      <c r="AD1364" s="2"/>
      <c r="AE1364" s="2"/>
      <c r="AF1364" s="2"/>
      <c r="AG1364" s="2"/>
      <c r="AH1364" s="2"/>
      <c r="AI1364" s="2"/>
      <c r="AJ1364" s="4"/>
      <c r="AK1364" s="2"/>
      <c r="AL1364" s="2"/>
      <c r="AM1364" s="2"/>
      <c r="AN1364" s="2"/>
      <c r="AO1364" s="2"/>
      <c r="AP1364" s="2"/>
      <c r="AQ1364" s="10"/>
      <c r="AR1364" s="4"/>
      <c r="AS1364" s="9"/>
      <c r="AT1364" s="8"/>
      <c r="AU1364" s="7"/>
      <c r="AV1364" s="6"/>
      <c r="AW1364" s="7"/>
      <c r="AX1364" s="6"/>
      <c r="AY1364" s="5"/>
      <c r="AZ1364" s="6"/>
      <c r="BA1364" s="5"/>
      <c r="BB1364" s="6"/>
      <c r="BC1364" s="5"/>
      <c r="BD1364" s="6"/>
      <c r="BE1364" s="5"/>
      <c r="BF1364" s="6"/>
      <c r="BG1364" s="5"/>
      <c r="BH1364" s="6"/>
      <c r="BI1364" s="5"/>
      <c r="BJ1364" s="6"/>
      <c r="BK1364" s="5"/>
      <c r="BL1364" s="6"/>
      <c r="BM1364" s="5"/>
      <c r="BN1364" s="6"/>
      <c r="BO1364" s="5"/>
      <c r="BP1364" s="6"/>
      <c r="BQ1364" s="5"/>
      <c r="BR1364" s="2"/>
      <c r="BS1364" s="2"/>
      <c r="BT1364" s="4"/>
      <c r="BU1364" s="2"/>
      <c r="BV1364" s="2"/>
      <c r="BW1364" s="2"/>
      <c r="BX1364" s="3"/>
      <c r="BY1364" s="2"/>
      <c r="BZ1364" s="2"/>
    </row>
    <row r="1365" spans="2:78" ht="12" customHeight="1">
      <c r="B1365" s="22"/>
      <c r="C1365" s="4"/>
      <c r="D1365" s="3"/>
      <c r="E1365" s="21"/>
      <c r="F1365" s="3"/>
      <c r="G1365" s="20"/>
      <c r="H1365" s="13"/>
      <c r="I1365" s="19"/>
      <c r="J1365" s="19"/>
      <c r="K1365" s="116"/>
      <c r="L1365" s="19"/>
      <c r="M1365" s="18"/>
      <c r="N1365" s="17"/>
      <c r="O1365" s="16"/>
      <c r="P1365" s="2"/>
      <c r="Q1365" s="2"/>
      <c r="R1365" s="2"/>
      <c r="S1365" s="2"/>
      <c r="T1365" s="2"/>
      <c r="U1365" s="2"/>
      <c r="V1365" s="15"/>
      <c r="W1365" s="14"/>
      <c r="X1365" s="13"/>
      <c r="Y1365" s="12"/>
      <c r="Z1365" s="2"/>
      <c r="AA1365" s="11"/>
      <c r="AB1365" s="11"/>
      <c r="AC1365" s="11"/>
      <c r="AD1365" s="2"/>
      <c r="AE1365" s="2"/>
      <c r="AF1365" s="2"/>
      <c r="AG1365" s="2"/>
      <c r="AH1365" s="2"/>
      <c r="AI1365" s="2"/>
      <c r="AJ1365" s="4"/>
      <c r="AK1365" s="2"/>
      <c r="AL1365" s="2"/>
      <c r="AM1365" s="2"/>
      <c r="AN1365" s="2"/>
      <c r="AO1365" s="2"/>
      <c r="AP1365" s="2"/>
      <c r="AQ1365" s="10"/>
      <c r="AR1365" s="4"/>
      <c r="AS1365" s="9"/>
      <c r="AT1365" s="8"/>
      <c r="AU1365" s="7"/>
      <c r="AV1365" s="6"/>
      <c r="AW1365" s="7"/>
      <c r="AX1365" s="6"/>
      <c r="AY1365" s="5"/>
      <c r="AZ1365" s="6"/>
      <c r="BA1365" s="5"/>
      <c r="BB1365" s="6"/>
      <c r="BC1365" s="5"/>
      <c r="BD1365" s="6"/>
      <c r="BE1365" s="5"/>
      <c r="BF1365" s="6"/>
      <c r="BG1365" s="5"/>
      <c r="BH1365" s="6"/>
      <c r="BI1365" s="5"/>
      <c r="BJ1365" s="6"/>
      <c r="BK1365" s="5"/>
      <c r="BL1365" s="6"/>
      <c r="BM1365" s="5"/>
      <c r="BN1365" s="6"/>
      <c r="BO1365" s="5"/>
      <c r="BP1365" s="6"/>
      <c r="BQ1365" s="5"/>
      <c r="BR1365" s="2"/>
      <c r="BS1365" s="2"/>
      <c r="BT1365" s="4"/>
      <c r="BU1365" s="2"/>
      <c r="BV1365" s="2"/>
      <c r="BW1365" s="2"/>
      <c r="BX1365" s="3"/>
      <c r="BY1365" s="2"/>
      <c r="BZ1365" s="2"/>
    </row>
    <row r="1366" spans="2:78" ht="12" customHeight="1">
      <c r="B1366" s="22"/>
      <c r="C1366" s="4"/>
      <c r="D1366" s="3"/>
      <c r="E1366" s="21"/>
      <c r="F1366" s="3"/>
      <c r="G1366" s="20"/>
      <c r="H1366" s="13"/>
      <c r="I1366" s="19"/>
      <c r="J1366" s="19"/>
      <c r="K1366" s="116"/>
      <c r="L1366" s="19"/>
      <c r="M1366" s="18"/>
      <c r="N1366" s="17"/>
      <c r="O1366" s="16"/>
      <c r="P1366" s="2"/>
      <c r="Q1366" s="2"/>
      <c r="R1366" s="2"/>
      <c r="S1366" s="2"/>
      <c r="T1366" s="2"/>
      <c r="U1366" s="2"/>
      <c r="V1366" s="15"/>
      <c r="W1366" s="14"/>
      <c r="X1366" s="13"/>
      <c r="Y1366" s="12"/>
      <c r="Z1366" s="2"/>
      <c r="AA1366" s="11"/>
      <c r="AB1366" s="11"/>
      <c r="AC1366" s="11"/>
      <c r="AD1366" s="2"/>
      <c r="AE1366" s="2"/>
      <c r="AF1366" s="2"/>
      <c r="AG1366" s="2"/>
      <c r="AH1366" s="2"/>
      <c r="AI1366" s="2"/>
      <c r="AJ1366" s="4"/>
      <c r="AK1366" s="2"/>
      <c r="AL1366" s="2"/>
      <c r="AM1366" s="2"/>
      <c r="AN1366" s="2"/>
      <c r="AO1366" s="2"/>
      <c r="AP1366" s="2"/>
      <c r="AQ1366" s="10"/>
      <c r="AR1366" s="4"/>
      <c r="AS1366" s="9"/>
      <c r="AT1366" s="8"/>
      <c r="AU1366" s="7"/>
      <c r="AV1366" s="6"/>
      <c r="AW1366" s="7"/>
      <c r="AX1366" s="6"/>
      <c r="AY1366" s="5"/>
      <c r="AZ1366" s="6"/>
      <c r="BA1366" s="5"/>
      <c r="BB1366" s="6"/>
      <c r="BC1366" s="5"/>
      <c r="BD1366" s="6"/>
      <c r="BE1366" s="5"/>
      <c r="BF1366" s="6"/>
      <c r="BG1366" s="5"/>
      <c r="BH1366" s="6"/>
      <c r="BI1366" s="5"/>
      <c r="BJ1366" s="6"/>
      <c r="BK1366" s="5"/>
      <c r="BL1366" s="6"/>
      <c r="BM1366" s="5"/>
      <c r="BN1366" s="6"/>
      <c r="BO1366" s="5"/>
      <c r="BP1366" s="6"/>
      <c r="BQ1366" s="5"/>
      <c r="BR1366" s="2"/>
      <c r="BS1366" s="2"/>
      <c r="BT1366" s="4"/>
      <c r="BU1366" s="2"/>
      <c r="BV1366" s="2"/>
      <c r="BW1366" s="2"/>
      <c r="BX1366" s="3"/>
      <c r="BY1366" s="2"/>
      <c r="BZ1366" s="2"/>
    </row>
    <row r="1367" spans="2:78" ht="12" customHeight="1">
      <c r="B1367" s="22"/>
      <c r="C1367" s="4"/>
      <c r="D1367" s="3"/>
      <c r="E1367" s="21"/>
      <c r="F1367" s="3"/>
      <c r="G1367" s="20"/>
      <c r="H1367" s="13"/>
      <c r="I1367" s="19"/>
      <c r="J1367" s="19"/>
      <c r="K1367" s="116"/>
      <c r="L1367" s="19"/>
      <c r="M1367" s="18"/>
      <c r="N1367" s="17"/>
      <c r="O1367" s="16"/>
      <c r="P1367" s="2"/>
      <c r="Q1367" s="2"/>
      <c r="R1367" s="2"/>
      <c r="S1367" s="2"/>
      <c r="T1367" s="2"/>
      <c r="U1367" s="2"/>
      <c r="V1367" s="15"/>
      <c r="W1367" s="14"/>
      <c r="X1367" s="13"/>
      <c r="Y1367" s="12"/>
      <c r="Z1367" s="2"/>
      <c r="AA1367" s="11"/>
      <c r="AB1367" s="11"/>
      <c r="AC1367" s="11"/>
      <c r="AD1367" s="2"/>
      <c r="AE1367" s="2"/>
      <c r="AF1367" s="2"/>
      <c r="AG1367" s="2"/>
      <c r="AH1367" s="2"/>
      <c r="AI1367" s="2"/>
      <c r="AJ1367" s="4"/>
      <c r="AK1367" s="2"/>
      <c r="AL1367" s="2"/>
      <c r="AM1367" s="2"/>
      <c r="AN1367" s="2"/>
      <c r="AO1367" s="2"/>
      <c r="AP1367" s="2"/>
      <c r="AQ1367" s="10"/>
      <c r="AR1367" s="4"/>
      <c r="AS1367" s="9"/>
      <c r="AT1367" s="8"/>
      <c r="AU1367" s="7"/>
      <c r="AV1367" s="6"/>
      <c r="AW1367" s="7"/>
      <c r="AX1367" s="6"/>
      <c r="AY1367" s="5"/>
      <c r="AZ1367" s="6"/>
      <c r="BA1367" s="5"/>
      <c r="BB1367" s="6"/>
      <c r="BC1367" s="5"/>
      <c r="BD1367" s="6"/>
      <c r="BE1367" s="5"/>
      <c r="BF1367" s="6"/>
      <c r="BG1367" s="5"/>
      <c r="BH1367" s="6"/>
      <c r="BI1367" s="5"/>
      <c r="BJ1367" s="6"/>
      <c r="BK1367" s="5"/>
      <c r="BL1367" s="6"/>
      <c r="BM1367" s="5"/>
      <c r="BN1367" s="6"/>
      <c r="BO1367" s="5"/>
      <c r="BP1367" s="6"/>
      <c r="BQ1367" s="5"/>
      <c r="BR1367" s="2"/>
      <c r="BS1367" s="2"/>
      <c r="BT1367" s="4"/>
      <c r="BU1367" s="2"/>
      <c r="BV1367" s="2"/>
      <c r="BW1367" s="2"/>
      <c r="BX1367" s="3"/>
      <c r="BY1367" s="2"/>
      <c r="BZ1367" s="2"/>
    </row>
    <row r="1368" spans="2:78" ht="12" customHeight="1">
      <c r="B1368" s="22"/>
      <c r="C1368" s="4"/>
      <c r="D1368" s="3"/>
      <c r="E1368" s="21"/>
      <c r="F1368" s="3"/>
      <c r="G1368" s="20"/>
      <c r="H1368" s="13"/>
      <c r="I1368" s="19"/>
      <c r="J1368" s="19"/>
      <c r="K1368" s="116"/>
      <c r="L1368" s="19"/>
      <c r="M1368" s="18"/>
      <c r="N1368" s="17"/>
      <c r="O1368" s="16"/>
      <c r="P1368" s="2"/>
      <c r="Q1368" s="2"/>
      <c r="R1368" s="2"/>
      <c r="S1368" s="2"/>
      <c r="T1368" s="2"/>
      <c r="U1368" s="2"/>
      <c r="V1368" s="15"/>
      <c r="W1368" s="14"/>
      <c r="X1368" s="13"/>
      <c r="Y1368" s="12"/>
      <c r="Z1368" s="2"/>
      <c r="AA1368" s="11"/>
      <c r="AB1368" s="11"/>
      <c r="AC1368" s="11"/>
      <c r="AD1368" s="2"/>
      <c r="AE1368" s="2"/>
      <c r="AF1368" s="2"/>
      <c r="AG1368" s="2"/>
      <c r="AH1368" s="2"/>
      <c r="AI1368" s="2"/>
      <c r="AJ1368" s="4"/>
      <c r="AK1368" s="2"/>
      <c r="AL1368" s="2"/>
      <c r="AM1368" s="2"/>
      <c r="AN1368" s="2"/>
      <c r="AO1368" s="2"/>
      <c r="AP1368" s="2"/>
      <c r="AQ1368" s="10"/>
      <c r="AR1368" s="4"/>
      <c r="AS1368" s="9"/>
      <c r="AT1368" s="8"/>
      <c r="AU1368" s="7"/>
      <c r="AV1368" s="6"/>
      <c r="AW1368" s="7"/>
      <c r="AX1368" s="6"/>
      <c r="AY1368" s="5"/>
      <c r="AZ1368" s="6"/>
      <c r="BA1368" s="5"/>
      <c r="BB1368" s="6"/>
      <c r="BC1368" s="5"/>
      <c r="BD1368" s="6"/>
      <c r="BE1368" s="5"/>
      <c r="BF1368" s="6"/>
      <c r="BG1368" s="5"/>
      <c r="BH1368" s="6"/>
      <c r="BI1368" s="5"/>
      <c r="BJ1368" s="6"/>
      <c r="BK1368" s="5"/>
      <c r="BL1368" s="6"/>
      <c r="BM1368" s="5"/>
      <c r="BN1368" s="6"/>
      <c r="BO1368" s="5"/>
      <c r="BP1368" s="6"/>
      <c r="BQ1368" s="5"/>
      <c r="BR1368" s="2"/>
      <c r="BS1368" s="2"/>
      <c r="BT1368" s="4"/>
      <c r="BU1368" s="2"/>
      <c r="BV1368" s="2"/>
      <c r="BW1368" s="2"/>
      <c r="BX1368" s="3"/>
      <c r="BY1368" s="2"/>
      <c r="BZ1368" s="2"/>
    </row>
    <row r="1369" spans="2:78" ht="12" customHeight="1">
      <c r="B1369" s="22"/>
      <c r="C1369" s="4"/>
      <c r="D1369" s="3"/>
      <c r="E1369" s="21"/>
      <c r="F1369" s="3"/>
      <c r="G1369" s="20"/>
      <c r="H1369" s="13"/>
      <c r="I1369" s="19"/>
      <c r="J1369" s="19"/>
      <c r="K1369" s="116"/>
      <c r="L1369" s="19"/>
      <c r="M1369" s="18"/>
      <c r="N1369" s="17"/>
      <c r="O1369" s="16"/>
      <c r="P1369" s="2"/>
      <c r="Q1369" s="2"/>
      <c r="R1369" s="2"/>
      <c r="S1369" s="2"/>
      <c r="T1369" s="2"/>
      <c r="U1369" s="2"/>
      <c r="V1369" s="15"/>
      <c r="W1369" s="14"/>
      <c r="X1369" s="13"/>
      <c r="Y1369" s="12"/>
      <c r="Z1369" s="2"/>
      <c r="AA1369" s="11"/>
      <c r="AB1369" s="11"/>
      <c r="AC1369" s="11"/>
      <c r="AD1369" s="2"/>
      <c r="AE1369" s="2"/>
      <c r="AF1369" s="2"/>
      <c r="AG1369" s="2"/>
      <c r="AH1369" s="2"/>
      <c r="AI1369" s="2"/>
      <c r="AJ1369" s="4"/>
      <c r="AK1369" s="2"/>
      <c r="AL1369" s="2"/>
      <c r="AM1369" s="2"/>
      <c r="AN1369" s="2"/>
      <c r="AO1369" s="2"/>
      <c r="AP1369" s="2"/>
      <c r="AQ1369" s="10"/>
      <c r="AR1369" s="4"/>
      <c r="AS1369" s="9"/>
      <c r="AT1369" s="8"/>
      <c r="AU1369" s="7"/>
      <c r="AV1369" s="6"/>
      <c r="AW1369" s="7"/>
      <c r="AX1369" s="6"/>
      <c r="AY1369" s="5"/>
      <c r="AZ1369" s="6"/>
      <c r="BA1369" s="5"/>
      <c r="BB1369" s="6"/>
      <c r="BC1369" s="5"/>
      <c r="BD1369" s="6"/>
      <c r="BE1369" s="5"/>
      <c r="BF1369" s="6"/>
      <c r="BG1369" s="5"/>
      <c r="BH1369" s="6"/>
      <c r="BI1369" s="5"/>
      <c r="BJ1369" s="6"/>
      <c r="BK1369" s="5"/>
      <c r="BL1369" s="6"/>
      <c r="BM1369" s="5"/>
      <c r="BN1369" s="6"/>
      <c r="BO1369" s="5"/>
      <c r="BP1369" s="6"/>
      <c r="BQ1369" s="5"/>
      <c r="BR1369" s="2"/>
      <c r="BS1369" s="2"/>
      <c r="BT1369" s="4"/>
      <c r="BU1369" s="2"/>
      <c r="BV1369" s="2"/>
      <c r="BW1369" s="2"/>
      <c r="BX1369" s="3"/>
      <c r="BY1369" s="2"/>
      <c r="BZ1369" s="2"/>
    </row>
    <row r="1370" spans="2:78" ht="12" customHeight="1">
      <c r="B1370" s="22"/>
      <c r="C1370" s="4"/>
      <c r="D1370" s="3"/>
      <c r="E1370" s="21"/>
      <c r="F1370" s="3"/>
      <c r="G1370" s="20"/>
      <c r="H1370" s="13"/>
      <c r="I1370" s="19"/>
      <c r="J1370" s="19"/>
      <c r="K1370" s="116"/>
      <c r="L1370" s="19"/>
      <c r="M1370" s="18"/>
      <c r="N1370" s="17"/>
      <c r="O1370" s="16"/>
      <c r="P1370" s="2"/>
      <c r="Q1370" s="2"/>
      <c r="R1370" s="2"/>
      <c r="S1370" s="2"/>
      <c r="T1370" s="2"/>
      <c r="U1370" s="2"/>
      <c r="V1370" s="15"/>
      <c r="W1370" s="14"/>
      <c r="X1370" s="13"/>
      <c r="Y1370" s="12"/>
      <c r="Z1370" s="2"/>
      <c r="AA1370" s="11"/>
      <c r="AB1370" s="11"/>
      <c r="AC1370" s="11"/>
      <c r="AD1370" s="2"/>
      <c r="AE1370" s="2"/>
      <c r="AF1370" s="2"/>
      <c r="AG1370" s="2"/>
      <c r="AH1370" s="2"/>
      <c r="AI1370" s="2"/>
      <c r="AJ1370" s="4"/>
      <c r="AK1370" s="2"/>
      <c r="AL1370" s="2"/>
      <c r="AM1370" s="2"/>
      <c r="AN1370" s="2"/>
      <c r="AO1370" s="2"/>
      <c r="AP1370" s="2"/>
      <c r="AQ1370" s="10"/>
      <c r="AR1370" s="4"/>
      <c r="AS1370" s="9"/>
      <c r="AT1370" s="8"/>
      <c r="AU1370" s="7"/>
      <c r="AV1370" s="6"/>
      <c r="AW1370" s="7"/>
      <c r="AX1370" s="6"/>
      <c r="AY1370" s="5"/>
      <c r="AZ1370" s="6"/>
      <c r="BA1370" s="5"/>
      <c r="BB1370" s="6"/>
      <c r="BC1370" s="5"/>
      <c r="BD1370" s="6"/>
      <c r="BE1370" s="5"/>
      <c r="BF1370" s="6"/>
      <c r="BG1370" s="5"/>
      <c r="BH1370" s="6"/>
      <c r="BI1370" s="5"/>
      <c r="BJ1370" s="6"/>
      <c r="BK1370" s="5"/>
      <c r="BL1370" s="6"/>
      <c r="BM1370" s="5"/>
      <c r="BN1370" s="6"/>
      <c r="BO1370" s="5"/>
      <c r="BP1370" s="6"/>
      <c r="BQ1370" s="5"/>
      <c r="BR1370" s="2"/>
      <c r="BS1370" s="2"/>
      <c r="BT1370" s="4"/>
      <c r="BU1370" s="2"/>
      <c r="BV1370" s="2"/>
      <c r="BW1370" s="2"/>
      <c r="BX1370" s="3"/>
      <c r="BY1370" s="2"/>
      <c r="BZ1370" s="2"/>
    </row>
    <row r="1371" spans="2:78" ht="12" customHeight="1">
      <c r="B1371" s="22"/>
      <c r="C1371" s="4"/>
      <c r="D1371" s="3"/>
      <c r="E1371" s="21"/>
      <c r="F1371" s="3"/>
      <c r="G1371" s="20"/>
      <c r="H1371" s="13"/>
      <c r="I1371" s="19"/>
      <c r="J1371" s="19"/>
      <c r="K1371" s="116"/>
      <c r="L1371" s="19"/>
      <c r="M1371" s="18"/>
      <c r="N1371" s="17"/>
      <c r="O1371" s="16"/>
      <c r="P1371" s="2"/>
      <c r="Q1371" s="2"/>
      <c r="R1371" s="2"/>
      <c r="S1371" s="2"/>
      <c r="T1371" s="2"/>
      <c r="U1371" s="2"/>
      <c r="V1371" s="15"/>
      <c r="W1371" s="14"/>
      <c r="X1371" s="13"/>
      <c r="Y1371" s="12"/>
      <c r="Z1371" s="2"/>
      <c r="AA1371" s="11"/>
      <c r="AB1371" s="11"/>
      <c r="AC1371" s="11"/>
      <c r="AD1371" s="2"/>
      <c r="AE1371" s="2"/>
      <c r="AF1371" s="2"/>
      <c r="AG1371" s="2"/>
      <c r="AH1371" s="2"/>
      <c r="AI1371" s="2"/>
      <c r="AJ1371" s="4"/>
      <c r="AK1371" s="2"/>
      <c r="AL1371" s="2"/>
      <c r="AM1371" s="2"/>
      <c r="AN1371" s="2"/>
      <c r="AO1371" s="2"/>
      <c r="AP1371" s="2"/>
      <c r="AQ1371" s="10"/>
      <c r="AR1371" s="4"/>
      <c r="AS1371" s="9"/>
      <c r="AT1371" s="8"/>
      <c r="AU1371" s="7"/>
      <c r="AV1371" s="6"/>
      <c r="AW1371" s="7"/>
      <c r="AX1371" s="6"/>
      <c r="AY1371" s="5"/>
      <c r="AZ1371" s="6"/>
      <c r="BA1371" s="5"/>
      <c r="BB1371" s="6"/>
      <c r="BC1371" s="5"/>
      <c r="BD1371" s="6"/>
      <c r="BE1371" s="5"/>
      <c r="BF1371" s="6"/>
      <c r="BG1371" s="5"/>
      <c r="BH1371" s="6"/>
      <c r="BI1371" s="5"/>
      <c r="BJ1371" s="6"/>
      <c r="BK1371" s="5"/>
      <c r="BL1371" s="6"/>
      <c r="BM1371" s="5"/>
      <c r="BN1371" s="6"/>
      <c r="BO1371" s="5"/>
      <c r="BP1371" s="6"/>
      <c r="BQ1371" s="5"/>
      <c r="BR1371" s="2"/>
      <c r="BS1371" s="2"/>
      <c r="BT1371" s="4"/>
      <c r="BU1371" s="2"/>
      <c r="BV1371" s="2"/>
      <c r="BW1371" s="2"/>
      <c r="BX1371" s="3"/>
      <c r="BY1371" s="2"/>
      <c r="BZ1371" s="2"/>
    </row>
    <row r="1372" spans="2:78" ht="12" customHeight="1">
      <c r="B1372" s="22"/>
      <c r="C1372" s="4"/>
      <c r="D1372" s="3"/>
      <c r="E1372" s="21"/>
      <c r="F1372" s="3"/>
      <c r="G1372" s="20"/>
      <c r="H1372" s="13"/>
      <c r="I1372" s="19"/>
      <c r="J1372" s="19"/>
      <c r="K1372" s="116"/>
      <c r="L1372" s="19"/>
      <c r="M1372" s="18"/>
      <c r="N1372" s="17"/>
      <c r="O1372" s="16"/>
      <c r="P1372" s="2"/>
      <c r="Q1372" s="2"/>
      <c r="R1372" s="2"/>
      <c r="S1372" s="2"/>
      <c r="T1372" s="2"/>
      <c r="U1372" s="2"/>
      <c r="V1372" s="15"/>
      <c r="W1372" s="14"/>
      <c r="X1372" s="13"/>
      <c r="Y1372" s="12"/>
      <c r="Z1372" s="2"/>
      <c r="AA1372" s="11"/>
      <c r="AB1372" s="11"/>
      <c r="AC1372" s="11"/>
      <c r="AD1372" s="2"/>
      <c r="AE1372" s="2"/>
      <c r="AF1372" s="2"/>
      <c r="AG1372" s="2"/>
      <c r="AH1372" s="2"/>
      <c r="AI1372" s="2"/>
      <c r="AJ1372" s="4"/>
      <c r="AK1372" s="2"/>
      <c r="AL1372" s="2"/>
      <c r="AM1372" s="2"/>
      <c r="AN1372" s="2"/>
      <c r="AO1372" s="2"/>
      <c r="AP1372" s="2"/>
      <c r="AQ1372" s="10"/>
      <c r="AR1372" s="4"/>
      <c r="AS1372" s="9"/>
      <c r="AT1372" s="8"/>
      <c r="AU1372" s="7"/>
      <c r="AV1372" s="6"/>
      <c r="AW1372" s="7"/>
      <c r="AX1372" s="6"/>
      <c r="AY1372" s="5"/>
      <c r="AZ1372" s="6"/>
      <c r="BA1372" s="5"/>
      <c r="BB1372" s="6"/>
      <c r="BC1372" s="5"/>
      <c r="BD1372" s="6"/>
      <c r="BE1372" s="5"/>
      <c r="BF1372" s="6"/>
      <c r="BG1372" s="5"/>
      <c r="BH1372" s="6"/>
      <c r="BI1372" s="5"/>
      <c r="BJ1372" s="6"/>
      <c r="BK1372" s="5"/>
      <c r="BL1372" s="6"/>
      <c r="BM1372" s="5"/>
      <c r="BN1372" s="6"/>
      <c r="BO1372" s="5"/>
      <c r="BP1372" s="6"/>
      <c r="BQ1372" s="5"/>
      <c r="BR1372" s="2"/>
      <c r="BS1372" s="2"/>
      <c r="BT1372" s="4"/>
      <c r="BU1372" s="2"/>
      <c r="BV1372" s="2"/>
      <c r="BW1372" s="2"/>
      <c r="BX1372" s="3"/>
      <c r="BY1372" s="2"/>
      <c r="BZ1372" s="2"/>
    </row>
    <row r="1373" spans="2:78" ht="12" customHeight="1">
      <c r="B1373" s="22"/>
      <c r="C1373" s="4"/>
      <c r="D1373" s="3"/>
      <c r="E1373" s="21"/>
      <c r="F1373" s="3"/>
      <c r="G1373" s="20"/>
      <c r="H1373" s="13"/>
      <c r="I1373" s="19"/>
      <c r="J1373" s="19"/>
      <c r="K1373" s="116"/>
      <c r="L1373" s="19"/>
      <c r="M1373" s="18"/>
      <c r="N1373" s="17"/>
      <c r="O1373" s="16"/>
      <c r="P1373" s="2"/>
      <c r="Q1373" s="2"/>
      <c r="R1373" s="2"/>
      <c r="S1373" s="2"/>
      <c r="T1373" s="2"/>
      <c r="U1373" s="2"/>
      <c r="V1373" s="15"/>
      <c r="W1373" s="14"/>
      <c r="X1373" s="13"/>
      <c r="Y1373" s="12"/>
      <c r="Z1373" s="2"/>
      <c r="AA1373" s="11"/>
      <c r="AB1373" s="11"/>
      <c r="AC1373" s="11"/>
      <c r="AD1373" s="2"/>
      <c r="AE1373" s="2"/>
      <c r="AF1373" s="2"/>
      <c r="AG1373" s="2"/>
      <c r="AH1373" s="2"/>
      <c r="AI1373" s="2"/>
      <c r="AJ1373" s="4"/>
      <c r="AK1373" s="2"/>
      <c r="AL1373" s="2"/>
      <c r="AM1373" s="2"/>
      <c r="AN1373" s="2"/>
      <c r="AO1373" s="2"/>
      <c r="AP1373" s="2"/>
      <c r="AQ1373" s="10"/>
      <c r="AR1373" s="4"/>
      <c r="AS1373" s="9"/>
      <c r="AT1373" s="8"/>
      <c r="AU1373" s="7"/>
      <c r="AV1373" s="6"/>
      <c r="AW1373" s="7"/>
      <c r="AX1373" s="6"/>
      <c r="AY1373" s="5"/>
      <c r="AZ1373" s="6"/>
      <c r="BA1373" s="5"/>
      <c r="BB1373" s="6"/>
      <c r="BC1373" s="5"/>
      <c r="BD1373" s="6"/>
      <c r="BE1373" s="5"/>
      <c r="BF1373" s="6"/>
      <c r="BG1373" s="5"/>
      <c r="BH1373" s="6"/>
      <c r="BI1373" s="5"/>
      <c r="BJ1373" s="6"/>
      <c r="BK1373" s="5"/>
      <c r="BL1373" s="6"/>
      <c r="BM1373" s="5"/>
      <c r="BN1373" s="6"/>
      <c r="BO1373" s="5"/>
      <c r="BP1373" s="6"/>
      <c r="BQ1373" s="5"/>
      <c r="BR1373" s="2"/>
      <c r="BS1373" s="2"/>
      <c r="BT1373" s="4"/>
      <c r="BU1373" s="2"/>
      <c r="BV1373" s="2"/>
      <c r="BW1373" s="2"/>
      <c r="BX1373" s="3"/>
      <c r="BY1373" s="2"/>
      <c r="BZ1373" s="2"/>
    </row>
    <row r="1374" spans="2:78" ht="12" customHeight="1">
      <c r="B1374" s="22"/>
      <c r="C1374" s="4"/>
      <c r="D1374" s="3"/>
      <c r="E1374" s="21"/>
      <c r="F1374" s="3"/>
      <c r="G1374" s="20"/>
      <c r="H1374" s="13"/>
      <c r="I1374" s="19"/>
      <c r="J1374" s="19"/>
      <c r="K1374" s="116"/>
      <c r="L1374" s="19"/>
      <c r="M1374" s="18"/>
      <c r="N1374" s="17"/>
      <c r="O1374" s="16"/>
      <c r="P1374" s="2"/>
      <c r="Q1374" s="2"/>
      <c r="R1374" s="2"/>
      <c r="S1374" s="2"/>
      <c r="T1374" s="2"/>
      <c r="U1374" s="2"/>
      <c r="V1374" s="15"/>
      <c r="W1374" s="14"/>
      <c r="X1374" s="13"/>
      <c r="Y1374" s="12"/>
      <c r="Z1374" s="2"/>
      <c r="AA1374" s="11"/>
      <c r="AB1374" s="11"/>
      <c r="AC1374" s="11"/>
      <c r="AD1374" s="2"/>
      <c r="AE1374" s="2"/>
      <c r="AF1374" s="2"/>
      <c r="AG1374" s="2"/>
      <c r="AH1374" s="2"/>
      <c r="AI1374" s="2"/>
      <c r="AJ1374" s="4"/>
      <c r="AK1374" s="2"/>
      <c r="AL1374" s="2"/>
      <c r="AM1374" s="2"/>
      <c r="AN1374" s="2"/>
      <c r="AO1374" s="2"/>
      <c r="AP1374" s="2"/>
      <c r="AQ1374" s="10"/>
      <c r="AR1374" s="4"/>
      <c r="AS1374" s="9"/>
      <c r="AT1374" s="8"/>
      <c r="AU1374" s="7"/>
      <c r="AV1374" s="6"/>
      <c r="AW1374" s="7"/>
      <c r="AX1374" s="6"/>
      <c r="AY1374" s="5"/>
      <c r="AZ1374" s="6"/>
      <c r="BA1374" s="5"/>
      <c r="BB1374" s="6"/>
      <c r="BC1374" s="5"/>
      <c r="BD1374" s="6"/>
      <c r="BE1374" s="5"/>
      <c r="BF1374" s="6"/>
      <c r="BG1374" s="5"/>
      <c r="BH1374" s="6"/>
      <c r="BI1374" s="5"/>
      <c r="BJ1374" s="6"/>
      <c r="BK1374" s="5"/>
      <c r="BL1374" s="6"/>
      <c r="BM1374" s="5"/>
      <c r="BN1374" s="6"/>
      <c r="BO1374" s="5"/>
      <c r="BP1374" s="6"/>
      <c r="BQ1374" s="5"/>
      <c r="BR1374" s="2"/>
      <c r="BS1374" s="2"/>
      <c r="BT1374" s="4"/>
      <c r="BU1374" s="2"/>
      <c r="BV1374" s="2"/>
      <c r="BW1374" s="2"/>
      <c r="BX1374" s="3"/>
      <c r="BY1374" s="2"/>
      <c r="BZ1374" s="2"/>
    </row>
    <row r="1375" spans="2:78" ht="12" customHeight="1">
      <c r="B1375" s="22"/>
      <c r="C1375" s="4"/>
      <c r="D1375" s="3"/>
      <c r="E1375" s="21"/>
      <c r="F1375" s="3"/>
      <c r="G1375" s="20"/>
      <c r="H1375" s="13"/>
      <c r="I1375" s="19"/>
      <c r="J1375" s="19"/>
      <c r="K1375" s="116"/>
      <c r="L1375" s="19"/>
      <c r="M1375" s="18"/>
      <c r="N1375" s="17"/>
      <c r="O1375" s="16"/>
      <c r="P1375" s="2"/>
      <c r="Q1375" s="2"/>
      <c r="R1375" s="2"/>
      <c r="S1375" s="2"/>
      <c r="T1375" s="2"/>
      <c r="U1375" s="2"/>
      <c r="V1375" s="15"/>
      <c r="W1375" s="14"/>
      <c r="X1375" s="13"/>
      <c r="Y1375" s="12"/>
      <c r="Z1375" s="2"/>
      <c r="AA1375" s="11"/>
      <c r="AB1375" s="11"/>
      <c r="AC1375" s="11"/>
      <c r="AD1375" s="2"/>
      <c r="AE1375" s="2"/>
      <c r="AF1375" s="2"/>
      <c r="AG1375" s="2"/>
      <c r="AH1375" s="2"/>
      <c r="AI1375" s="2"/>
      <c r="AJ1375" s="4"/>
      <c r="AK1375" s="2"/>
      <c r="AL1375" s="2"/>
      <c r="AM1375" s="2"/>
      <c r="AN1375" s="2"/>
      <c r="AO1375" s="2"/>
      <c r="AP1375" s="2"/>
      <c r="AQ1375" s="10"/>
      <c r="AR1375" s="4"/>
      <c r="AS1375" s="9"/>
      <c r="AT1375" s="8"/>
      <c r="AU1375" s="7"/>
      <c r="AV1375" s="6"/>
      <c r="AW1375" s="7"/>
      <c r="AX1375" s="6"/>
      <c r="AY1375" s="5"/>
      <c r="AZ1375" s="6"/>
      <c r="BA1375" s="5"/>
      <c r="BB1375" s="6"/>
      <c r="BC1375" s="5"/>
      <c r="BD1375" s="6"/>
      <c r="BE1375" s="5"/>
      <c r="BF1375" s="6"/>
      <c r="BG1375" s="5"/>
      <c r="BH1375" s="6"/>
      <c r="BI1375" s="5"/>
      <c r="BJ1375" s="6"/>
      <c r="BK1375" s="5"/>
      <c r="BL1375" s="6"/>
      <c r="BM1375" s="5"/>
      <c r="BN1375" s="6"/>
      <c r="BO1375" s="5"/>
      <c r="BP1375" s="6"/>
      <c r="BQ1375" s="5"/>
      <c r="BR1375" s="2"/>
      <c r="BS1375" s="2"/>
      <c r="BT1375" s="4"/>
      <c r="BU1375" s="2"/>
      <c r="BV1375" s="2"/>
      <c r="BW1375" s="2"/>
      <c r="BX1375" s="3"/>
      <c r="BY1375" s="2"/>
      <c r="BZ1375" s="2"/>
    </row>
    <row r="1376" spans="2:78" ht="12" customHeight="1">
      <c r="B1376" s="22"/>
      <c r="C1376" s="4"/>
      <c r="D1376" s="3"/>
      <c r="E1376" s="21"/>
      <c r="F1376" s="3"/>
      <c r="G1376" s="20"/>
      <c r="H1376" s="13"/>
      <c r="I1376" s="19"/>
      <c r="J1376" s="19"/>
      <c r="K1376" s="116"/>
      <c r="L1376" s="19"/>
      <c r="M1376" s="18"/>
      <c r="N1376" s="17"/>
      <c r="O1376" s="16"/>
      <c r="P1376" s="2"/>
      <c r="Q1376" s="2"/>
      <c r="R1376" s="2"/>
      <c r="S1376" s="2"/>
      <c r="T1376" s="2"/>
      <c r="U1376" s="2"/>
      <c r="V1376" s="15"/>
      <c r="W1376" s="14"/>
      <c r="X1376" s="13"/>
      <c r="Y1376" s="12"/>
      <c r="Z1376" s="2"/>
      <c r="AA1376" s="11"/>
      <c r="AB1376" s="11"/>
      <c r="AC1376" s="11"/>
      <c r="AD1376" s="2"/>
      <c r="AE1376" s="2"/>
      <c r="AF1376" s="2"/>
      <c r="AG1376" s="2"/>
      <c r="AH1376" s="2"/>
      <c r="AI1376" s="2"/>
      <c r="AJ1376" s="4"/>
      <c r="AK1376" s="2"/>
      <c r="AL1376" s="2"/>
      <c r="AM1376" s="2"/>
      <c r="AN1376" s="2"/>
      <c r="AO1376" s="2"/>
      <c r="AP1376" s="2"/>
      <c r="AQ1376" s="10"/>
      <c r="AR1376" s="4"/>
      <c r="AS1376" s="9"/>
      <c r="AT1376" s="8"/>
      <c r="AU1376" s="7"/>
      <c r="AV1376" s="6"/>
      <c r="AW1376" s="7"/>
      <c r="AX1376" s="6"/>
      <c r="AY1376" s="5"/>
      <c r="AZ1376" s="6"/>
      <c r="BA1376" s="5"/>
      <c r="BB1376" s="6"/>
      <c r="BC1376" s="5"/>
      <c r="BD1376" s="6"/>
      <c r="BE1376" s="5"/>
      <c r="BF1376" s="6"/>
      <c r="BG1376" s="5"/>
      <c r="BH1376" s="6"/>
      <c r="BI1376" s="5"/>
      <c r="BJ1376" s="6"/>
      <c r="BK1376" s="5"/>
      <c r="BL1376" s="6"/>
      <c r="BM1376" s="5"/>
      <c r="BN1376" s="6"/>
      <c r="BO1376" s="5"/>
      <c r="BP1376" s="6"/>
      <c r="BQ1376" s="5"/>
      <c r="BR1376" s="2"/>
      <c r="BS1376" s="2"/>
      <c r="BT1376" s="4"/>
      <c r="BU1376" s="2"/>
      <c r="BV1376" s="2"/>
      <c r="BW1376" s="2"/>
      <c r="BX1376" s="3"/>
      <c r="BY1376" s="2"/>
      <c r="BZ1376" s="2"/>
    </row>
    <row r="1377" spans="2:78" ht="12" customHeight="1">
      <c r="B1377" s="22"/>
      <c r="C1377" s="4"/>
      <c r="D1377" s="3"/>
      <c r="E1377" s="21"/>
      <c r="F1377" s="3"/>
      <c r="G1377" s="20"/>
      <c r="H1377" s="13"/>
      <c r="I1377" s="19"/>
      <c r="J1377" s="19"/>
      <c r="K1377" s="116"/>
      <c r="L1377" s="19"/>
      <c r="M1377" s="18"/>
      <c r="N1377" s="17"/>
      <c r="O1377" s="16"/>
      <c r="P1377" s="2"/>
      <c r="Q1377" s="2"/>
      <c r="R1377" s="2"/>
      <c r="S1377" s="2"/>
      <c r="T1377" s="2"/>
      <c r="U1377" s="2"/>
      <c r="V1377" s="15"/>
      <c r="W1377" s="14"/>
      <c r="X1377" s="13"/>
      <c r="Y1377" s="12"/>
      <c r="Z1377" s="2"/>
      <c r="AA1377" s="11"/>
      <c r="AB1377" s="11"/>
      <c r="AC1377" s="11"/>
      <c r="AD1377" s="2"/>
      <c r="AE1377" s="2"/>
      <c r="AF1377" s="2"/>
      <c r="AG1377" s="2"/>
      <c r="AH1377" s="2"/>
      <c r="AI1377" s="2"/>
      <c r="AJ1377" s="4"/>
      <c r="AK1377" s="2"/>
      <c r="AL1377" s="2"/>
      <c r="AM1377" s="2"/>
      <c r="AN1377" s="2"/>
      <c r="AO1377" s="2"/>
      <c r="AP1377" s="2"/>
      <c r="AQ1377" s="10"/>
      <c r="AR1377" s="4"/>
      <c r="AS1377" s="9"/>
      <c r="AT1377" s="8"/>
      <c r="AU1377" s="7"/>
      <c r="AV1377" s="6"/>
      <c r="AW1377" s="7"/>
      <c r="AX1377" s="6"/>
      <c r="AY1377" s="5"/>
      <c r="AZ1377" s="6"/>
      <c r="BA1377" s="5"/>
      <c r="BB1377" s="6"/>
      <c r="BC1377" s="5"/>
      <c r="BD1377" s="6"/>
      <c r="BE1377" s="5"/>
      <c r="BF1377" s="6"/>
      <c r="BG1377" s="5"/>
      <c r="BH1377" s="6"/>
      <c r="BI1377" s="5"/>
      <c r="BJ1377" s="6"/>
      <c r="BK1377" s="5"/>
      <c r="BL1377" s="6"/>
      <c r="BM1377" s="5"/>
      <c r="BN1377" s="6"/>
      <c r="BO1377" s="5"/>
      <c r="BP1377" s="6"/>
      <c r="BQ1377" s="5"/>
      <c r="BR1377" s="2"/>
      <c r="BS1377" s="2"/>
      <c r="BT1377" s="4"/>
      <c r="BU1377" s="2"/>
      <c r="BV1377" s="2"/>
      <c r="BW1377" s="2"/>
      <c r="BX1377" s="3"/>
      <c r="BY1377" s="2"/>
      <c r="BZ1377" s="2"/>
    </row>
    <row r="1378" spans="2:78" ht="12" customHeight="1">
      <c r="B1378" s="22"/>
      <c r="C1378" s="4"/>
      <c r="D1378" s="3"/>
      <c r="E1378" s="21"/>
      <c r="F1378" s="3"/>
      <c r="G1378" s="20"/>
      <c r="H1378" s="13"/>
      <c r="I1378" s="19"/>
      <c r="J1378" s="19"/>
      <c r="K1378" s="116"/>
      <c r="L1378" s="19"/>
      <c r="M1378" s="18"/>
      <c r="N1378" s="17"/>
      <c r="O1378" s="16"/>
      <c r="P1378" s="2"/>
      <c r="Q1378" s="2"/>
      <c r="R1378" s="2"/>
      <c r="S1378" s="2"/>
      <c r="T1378" s="2"/>
      <c r="U1378" s="2"/>
      <c r="V1378" s="15"/>
      <c r="W1378" s="14"/>
      <c r="X1378" s="13"/>
      <c r="Y1378" s="12"/>
      <c r="Z1378" s="2"/>
      <c r="AA1378" s="11"/>
      <c r="AB1378" s="11"/>
      <c r="AC1378" s="11"/>
      <c r="AD1378" s="2"/>
      <c r="AE1378" s="2"/>
      <c r="AF1378" s="2"/>
      <c r="AG1378" s="2"/>
      <c r="AH1378" s="2"/>
      <c r="AI1378" s="2"/>
      <c r="AJ1378" s="4"/>
      <c r="AK1378" s="2"/>
      <c r="AL1378" s="2"/>
      <c r="AM1378" s="2"/>
      <c r="AN1378" s="2"/>
      <c r="AO1378" s="2"/>
      <c r="AP1378" s="2"/>
      <c r="AQ1378" s="10"/>
      <c r="AR1378" s="4"/>
      <c r="AS1378" s="9"/>
      <c r="AT1378" s="8"/>
      <c r="AU1378" s="7"/>
      <c r="AV1378" s="6"/>
      <c r="AW1378" s="7"/>
      <c r="AX1378" s="6"/>
      <c r="AY1378" s="5"/>
      <c r="AZ1378" s="6"/>
      <c r="BA1378" s="5"/>
      <c r="BB1378" s="6"/>
      <c r="BC1378" s="5"/>
      <c r="BD1378" s="6"/>
      <c r="BE1378" s="5"/>
      <c r="BF1378" s="6"/>
      <c r="BG1378" s="5"/>
      <c r="BH1378" s="6"/>
      <c r="BI1378" s="5"/>
      <c r="BJ1378" s="6"/>
      <c r="BK1378" s="5"/>
      <c r="BL1378" s="6"/>
      <c r="BM1378" s="5"/>
      <c r="BN1378" s="6"/>
      <c r="BO1378" s="5"/>
      <c r="BP1378" s="6"/>
      <c r="BQ1378" s="5"/>
      <c r="BR1378" s="2"/>
      <c r="BS1378" s="2"/>
      <c r="BT1378" s="4"/>
      <c r="BU1378" s="2"/>
      <c r="BV1378" s="2"/>
      <c r="BW1378" s="2"/>
      <c r="BX1378" s="3"/>
      <c r="BY1378" s="2"/>
      <c r="BZ1378" s="2"/>
    </row>
    <row r="1379" spans="2:78" ht="12" customHeight="1">
      <c r="B1379" s="22"/>
      <c r="C1379" s="4"/>
      <c r="D1379" s="3"/>
      <c r="E1379" s="21"/>
      <c r="F1379" s="3"/>
      <c r="G1379" s="20"/>
      <c r="H1379" s="13"/>
      <c r="I1379" s="19"/>
      <c r="J1379" s="19"/>
      <c r="K1379" s="116"/>
      <c r="L1379" s="19"/>
      <c r="M1379" s="18"/>
      <c r="N1379" s="17"/>
      <c r="O1379" s="16"/>
      <c r="P1379" s="2"/>
      <c r="Q1379" s="2"/>
      <c r="R1379" s="2"/>
      <c r="S1379" s="2"/>
      <c r="T1379" s="2"/>
      <c r="U1379" s="2"/>
      <c r="V1379" s="15"/>
      <c r="W1379" s="14"/>
      <c r="X1379" s="13"/>
      <c r="Y1379" s="12"/>
      <c r="Z1379" s="2"/>
      <c r="AA1379" s="11"/>
      <c r="AB1379" s="11"/>
      <c r="AC1379" s="11"/>
      <c r="AD1379" s="2"/>
      <c r="AE1379" s="2"/>
      <c r="AF1379" s="2"/>
      <c r="AG1379" s="2"/>
      <c r="AH1379" s="2"/>
      <c r="AI1379" s="2"/>
      <c r="AJ1379" s="4"/>
      <c r="AK1379" s="2"/>
      <c r="AL1379" s="2"/>
      <c r="AM1379" s="2"/>
      <c r="AN1379" s="2"/>
      <c r="AO1379" s="2"/>
      <c r="AP1379" s="2"/>
      <c r="AQ1379" s="10"/>
      <c r="AR1379" s="4"/>
      <c r="AS1379" s="9"/>
      <c r="AT1379" s="8"/>
      <c r="AU1379" s="7"/>
      <c r="AV1379" s="6"/>
      <c r="AW1379" s="7"/>
      <c r="AX1379" s="6"/>
      <c r="AY1379" s="5"/>
      <c r="AZ1379" s="6"/>
      <c r="BA1379" s="5"/>
      <c r="BB1379" s="6"/>
      <c r="BC1379" s="5"/>
      <c r="BD1379" s="6"/>
      <c r="BE1379" s="5"/>
      <c r="BF1379" s="6"/>
      <c r="BG1379" s="5"/>
      <c r="BH1379" s="6"/>
      <c r="BI1379" s="5"/>
      <c r="BJ1379" s="6"/>
      <c r="BK1379" s="5"/>
      <c r="BL1379" s="6"/>
      <c r="BM1379" s="5"/>
      <c r="BN1379" s="6"/>
      <c r="BO1379" s="5"/>
      <c r="BP1379" s="6"/>
      <c r="BQ1379" s="5"/>
      <c r="BR1379" s="2"/>
      <c r="BS1379" s="2"/>
      <c r="BT1379" s="4"/>
      <c r="BU1379" s="2"/>
      <c r="BV1379" s="2"/>
      <c r="BW1379" s="2"/>
      <c r="BX1379" s="3"/>
      <c r="BY1379" s="2"/>
      <c r="BZ1379" s="2"/>
    </row>
    <row r="1380" spans="2:78" ht="12" customHeight="1">
      <c r="B1380" s="22"/>
      <c r="C1380" s="4"/>
      <c r="D1380" s="3"/>
      <c r="E1380" s="21"/>
      <c r="F1380" s="3"/>
      <c r="G1380" s="20"/>
      <c r="H1380" s="13"/>
      <c r="I1380" s="19"/>
      <c r="J1380" s="19"/>
      <c r="K1380" s="116"/>
      <c r="L1380" s="19"/>
      <c r="M1380" s="18"/>
      <c r="N1380" s="17"/>
      <c r="O1380" s="16"/>
      <c r="P1380" s="2"/>
      <c r="Q1380" s="2"/>
      <c r="R1380" s="2"/>
      <c r="S1380" s="2"/>
      <c r="T1380" s="2"/>
      <c r="U1380" s="2"/>
      <c r="V1380" s="15"/>
      <c r="W1380" s="14"/>
      <c r="X1380" s="13"/>
      <c r="Y1380" s="12"/>
      <c r="Z1380" s="2"/>
      <c r="AA1380" s="11"/>
      <c r="AB1380" s="11"/>
      <c r="AC1380" s="11"/>
      <c r="AD1380" s="2"/>
      <c r="AE1380" s="2"/>
      <c r="AF1380" s="2"/>
      <c r="AG1380" s="2"/>
      <c r="AH1380" s="2"/>
      <c r="AI1380" s="2"/>
      <c r="AJ1380" s="4"/>
      <c r="AK1380" s="2"/>
      <c r="AL1380" s="2"/>
      <c r="AM1380" s="2"/>
      <c r="AN1380" s="2"/>
      <c r="AO1380" s="2"/>
      <c r="AP1380" s="2"/>
      <c r="AQ1380" s="10"/>
      <c r="AR1380" s="4"/>
      <c r="AS1380" s="9"/>
      <c r="AT1380" s="8"/>
      <c r="AU1380" s="7"/>
      <c r="AV1380" s="6"/>
      <c r="AW1380" s="7"/>
      <c r="AX1380" s="6"/>
      <c r="AY1380" s="5"/>
      <c r="AZ1380" s="6"/>
      <c r="BA1380" s="5"/>
      <c r="BB1380" s="6"/>
      <c r="BC1380" s="5"/>
      <c r="BD1380" s="6"/>
      <c r="BE1380" s="5"/>
      <c r="BF1380" s="6"/>
      <c r="BG1380" s="5"/>
      <c r="BH1380" s="6"/>
      <c r="BI1380" s="5"/>
      <c r="BJ1380" s="6"/>
      <c r="BK1380" s="5"/>
      <c r="BL1380" s="6"/>
      <c r="BM1380" s="5"/>
      <c r="BN1380" s="6"/>
      <c r="BO1380" s="5"/>
      <c r="BP1380" s="6"/>
      <c r="BQ1380" s="5"/>
      <c r="BR1380" s="2"/>
      <c r="BS1380" s="2"/>
      <c r="BT1380" s="4"/>
      <c r="BU1380" s="2"/>
      <c r="BV1380" s="2"/>
      <c r="BW1380" s="2"/>
      <c r="BX1380" s="3"/>
      <c r="BY1380" s="2"/>
      <c r="BZ1380" s="2"/>
    </row>
    <row r="1381" spans="2:78" ht="12" customHeight="1">
      <c r="B1381" s="22"/>
      <c r="C1381" s="4"/>
      <c r="D1381" s="3"/>
      <c r="E1381" s="21"/>
      <c r="F1381" s="3"/>
      <c r="G1381" s="20"/>
      <c r="H1381" s="13"/>
      <c r="I1381" s="19"/>
      <c r="J1381" s="19"/>
      <c r="K1381" s="116"/>
      <c r="L1381" s="19"/>
      <c r="M1381" s="18"/>
      <c r="N1381" s="17"/>
      <c r="O1381" s="16"/>
      <c r="P1381" s="2"/>
      <c r="Q1381" s="2"/>
      <c r="R1381" s="2"/>
      <c r="S1381" s="2"/>
      <c r="T1381" s="2"/>
      <c r="U1381" s="2"/>
      <c r="V1381" s="15"/>
      <c r="W1381" s="14"/>
      <c r="X1381" s="13"/>
      <c r="Y1381" s="12"/>
      <c r="Z1381" s="2"/>
      <c r="AA1381" s="11"/>
      <c r="AB1381" s="11"/>
      <c r="AC1381" s="11"/>
      <c r="AD1381" s="2"/>
      <c r="AE1381" s="2"/>
      <c r="AF1381" s="2"/>
      <c r="AG1381" s="2"/>
      <c r="AH1381" s="2"/>
      <c r="AI1381" s="2"/>
      <c r="AJ1381" s="4"/>
      <c r="AK1381" s="2"/>
      <c r="AL1381" s="2"/>
      <c r="AM1381" s="2"/>
      <c r="AN1381" s="2"/>
      <c r="AO1381" s="2"/>
      <c r="AP1381" s="2"/>
      <c r="AQ1381" s="10"/>
      <c r="AR1381" s="4"/>
      <c r="AS1381" s="9"/>
      <c r="AT1381" s="8"/>
      <c r="AU1381" s="7"/>
      <c r="AV1381" s="6"/>
      <c r="AW1381" s="7"/>
      <c r="AX1381" s="6"/>
      <c r="AY1381" s="5"/>
      <c r="AZ1381" s="6"/>
      <c r="BA1381" s="5"/>
      <c r="BB1381" s="6"/>
      <c r="BC1381" s="5"/>
      <c r="BD1381" s="6"/>
      <c r="BE1381" s="5"/>
      <c r="BF1381" s="6"/>
      <c r="BG1381" s="5"/>
      <c r="BH1381" s="6"/>
      <c r="BI1381" s="5"/>
      <c r="BJ1381" s="6"/>
      <c r="BK1381" s="5"/>
      <c r="BL1381" s="6"/>
      <c r="BM1381" s="5"/>
      <c r="BN1381" s="6"/>
      <c r="BO1381" s="5"/>
      <c r="BP1381" s="6"/>
      <c r="BQ1381" s="5"/>
      <c r="BR1381" s="2"/>
      <c r="BS1381" s="2"/>
      <c r="BT1381" s="4"/>
      <c r="BU1381" s="2"/>
      <c r="BV1381" s="2"/>
      <c r="BW1381" s="2"/>
      <c r="BX1381" s="3"/>
      <c r="BY1381" s="2"/>
      <c r="BZ1381" s="2"/>
    </row>
    <row r="1382" spans="2:78" ht="12" customHeight="1">
      <c r="B1382" s="22"/>
      <c r="C1382" s="4"/>
      <c r="D1382" s="3"/>
      <c r="E1382" s="21"/>
      <c r="F1382" s="3"/>
      <c r="G1382" s="20"/>
      <c r="H1382" s="13"/>
      <c r="I1382" s="19"/>
      <c r="J1382" s="19"/>
      <c r="K1382" s="116"/>
      <c r="L1382" s="19"/>
      <c r="M1382" s="18"/>
      <c r="N1382" s="17"/>
      <c r="O1382" s="16"/>
      <c r="P1382" s="2"/>
      <c r="Q1382" s="2"/>
      <c r="R1382" s="2"/>
      <c r="S1382" s="2"/>
      <c r="T1382" s="2"/>
      <c r="U1382" s="2"/>
      <c r="V1382" s="15"/>
      <c r="W1382" s="14"/>
      <c r="X1382" s="13"/>
      <c r="Y1382" s="12"/>
      <c r="Z1382" s="2"/>
      <c r="AA1382" s="11"/>
      <c r="AB1382" s="11"/>
      <c r="AC1382" s="11"/>
      <c r="AD1382" s="2"/>
      <c r="AE1382" s="2"/>
      <c r="AF1382" s="2"/>
      <c r="AG1382" s="2"/>
      <c r="AH1382" s="2"/>
      <c r="AI1382" s="2"/>
      <c r="AJ1382" s="4"/>
      <c r="AK1382" s="2"/>
      <c r="AL1382" s="2"/>
      <c r="AM1382" s="2"/>
      <c r="AN1382" s="2"/>
      <c r="AO1382" s="2"/>
      <c r="AP1382" s="2"/>
      <c r="AQ1382" s="10"/>
      <c r="AR1382" s="4"/>
      <c r="AS1382" s="9"/>
      <c r="AT1382" s="8"/>
      <c r="AU1382" s="7"/>
      <c r="AV1382" s="6"/>
      <c r="AW1382" s="7"/>
      <c r="AX1382" s="6"/>
      <c r="AY1382" s="5"/>
      <c r="AZ1382" s="6"/>
      <c r="BA1382" s="5"/>
      <c r="BB1382" s="6"/>
      <c r="BC1382" s="5"/>
      <c r="BD1382" s="6"/>
      <c r="BE1382" s="5"/>
      <c r="BF1382" s="6"/>
      <c r="BG1382" s="5"/>
      <c r="BH1382" s="6"/>
      <c r="BI1382" s="5"/>
      <c r="BJ1382" s="6"/>
      <c r="BK1382" s="5"/>
      <c r="BL1382" s="6"/>
      <c r="BM1382" s="5"/>
      <c r="BN1382" s="6"/>
      <c r="BO1382" s="5"/>
      <c r="BP1382" s="6"/>
      <c r="BQ1382" s="5"/>
      <c r="BR1382" s="2"/>
      <c r="BS1382" s="2"/>
      <c r="BT1382" s="4"/>
      <c r="BU1382" s="2"/>
      <c r="BV1382" s="2"/>
      <c r="BW1382" s="2"/>
      <c r="BX1382" s="3"/>
      <c r="BY1382" s="2"/>
      <c r="BZ1382" s="2"/>
    </row>
    <row r="1383" spans="2:78" ht="12" customHeight="1">
      <c r="B1383" s="22"/>
      <c r="C1383" s="4"/>
      <c r="D1383" s="3"/>
      <c r="E1383" s="21"/>
      <c r="F1383" s="3"/>
      <c r="G1383" s="20"/>
      <c r="H1383" s="13"/>
      <c r="I1383" s="19"/>
      <c r="J1383" s="19"/>
      <c r="K1383" s="116"/>
      <c r="L1383" s="19"/>
      <c r="M1383" s="18"/>
      <c r="N1383" s="17"/>
      <c r="O1383" s="16"/>
      <c r="P1383" s="2"/>
      <c r="Q1383" s="2"/>
      <c r="R1383" s="2"/>
      <c r="S1383" s="2"/>
      <c r="T1383" s="2"/>
      <c r="U1383" s="2"/>
      <c r="V1383" s="15"/>
      <c r="W1383" s="14"/>
      <c r="X1383" s="13"/>
      <c r="Y1383" s="12"/>
      <c r="Z1383" s="2"/>
      <c r="AA1383" s="11"/>
      <c r="AB1383" s="11"/>
      <c r="AC1383" s="11"/>
      <c r="AD1383" s="2"/>
      <c r="AE1383" s="2"/>
      <c r="AF1383" s="2"/>
      <c r="AG1383" s="2"/>
      <c r="AH1383" s="2"/>
      <c r="AI1383" s="2"/>
      <c r="AJ1383" s="4"/>
      <c r="AK1383" s="2"/>
      <c r="AL1383" s="2"/>
      <c r="AM1383" s="2"/>
      <c r="AN1383" s="2"/>
      <c r="AO1383" s="2"/>
      <c r="AP1383" s="2"/>
      <c r="AQ1383" s="10"/>
      <c r="AR1383" s="4"/>
      <c r="AS1383" s="9"/>
      <c r="AT1383" s="8"/>
      <c r="AU1383" s="7"/>
      <c r="AV1383" s="6"/>
      <c r="AW1383" s="7"/>
      <c r="AX1383" s="6"/>
      <c r="AY1383" s="5"/>
      <c r="AZ1383" s="6"/>
      <c r="BA1383" s="5"/>
      <c r="BB1383" s="6"/>
      <c r="BC1383" s="5"/>
      <c r="BD1383" s="6"/>
      <c r="BE1383" s="5"/>
      <c r="BF1383" s="6"/>
      <c r="BG1383" s="5"/>
      <c r="BH1383" s="6"/>
      <c r="BI1383" s="5"/>
      <c r="BJ1383" s="6"/>
      <c r="BK1383" s="5"/>
      <c r="BL1383" s="6"/>
      <c r="BM1383" s="5"/>
      <c r="BN1383" s="6"/>
      <c r="BO1383" s="5"/>
      <c r="BP1383" s="6"/>
      <c r="BQ1383" s="5"/>
      <c r="BR1383" s="2"/>
      <c r="BS1383" s="2"/>
      <c r="BT1383" s="4"/>
      <c r="BU1383" s="2"/>
      <c r="BV1383" s="2"/>
      <c r="BW1383" s="2"/>
      <c r="BX1383" s="3"/>
      <c r="BY1383" s="2"/>
      <c r="BZ1383" s="2"/>
    </row>
    <row r="1384" spans="2:78" ht="12" customHeight="1">
      <c r="B1384" s="22"/>
      <c r="C1384" s="4"/>
      <c r="D1384" s="3"/>
      <c r="E1384" s="21"/>
      <c r="F1384" s="3"/>
      <c r="G1384" s="20"/>
      <c r="H1384" s="13"/>
      <c r="I1384" s="19"/>
      <c r="J1384" s="19"/>
      <c r="K1384" s="116"/>
      <c r="L1384" s="19"/>
      <c r="M1384" s="18"/>
      <c r="N1384" s="17"/>
      <c r="O1384" s="16"/>
      <c r="P1384" s="2"/>
      <c r="Q1384" s="2"/>
      <c r="R1384" s="2"/>
      <c r="S1384" s="2"/>
      <c r="T1384" s="2"/>
      <c r="U1384" s="2"/>
      <c r="V1384" s="15"/>
      <c r="W1384" s="14"/>
      <c r="X1384" s="13"/>
      <c r="Y1384" s="12"/>
      <c r="Z1384" s="2"/>
      <c r="AA1384" s="11"/>
      <c r="AB1384" s="11"/>
      <c r="AC1384" s="11"/>
      <c r="AD1384" s="2"/>
      <c r="AE1384" s="2"/>
      <c r="AF1384" s="2"/>
      <c r="AG1384" s="2"/>
      <c r="AH1384" s="2"/>
      <c r="AI1384" s="2"/>
      <c r="AJ1384" s="4"/>
      <c r="AK1384" s="2"/>
      <c r="AL1384" s="2"/>
      <c r="AM1384" s="2"/>
      <c r="AN1384" s="2"/>
      <c r="AO1384" s="2"/>
      <c r="AP1384" s="2"/>
      <c r="AQ1384" s="10"/>
      <c r="AR1384" s="4"/>
      <c r="AS1384" s="9"/>
      <c r="AT1384" s="8"/>
      <c r="AU1384" s="7"/>
      <c r="AV1384" s="6"/>
      <c r="AW1384" s="7"/>
      <c r="AX1384" s="6"/>
      <c r="AY1384" s="5"/>
      <c r="AZ1384" s="6"/>
      <c r="BA1384" s="5"/>
      <c r="BB1384" s="6"/>
      <c r="BC1384" s="5"/>
      <c r="BD1384" s="6"/>
      <c r="BE1384" s="5"/>
      <c r="BF1384" s="6"/>
      <c r="BG1384" s="5"/>
      <c r="BH1384" s="6"/>
      <c r="BI1384" s="5"/>
      <c r="BJ1384" s="6"/>
      <c r="BK1384" s="5"/>
      <c r="BL1384" s="6"/>
      <c r="BM1384" s="5"/>
      <c r="BN1384" s="6"/>
      <c r="BO1384" s="5"/>
      <c r="BP1384" s="6"/>
      <c r="BQ1384" s="5"/>
      <c r="BR1384" s="2"/>
      <c r="BS1384" s="2"/>
      <c r="BT1384" s="4"/>
      <c r="BU1384" s="2"/>
      <c r="BV1384" s="2"/>
      <c r="BW1384" s="2"/>
      <c r="BX1384" s="3"/>
      <c r="BY1384" s="2"/>
      <c r="BZ1384" s="2"/>
    </row>
    <row r="1385" spans="2:78" ht="12" customHeight="1">
      <c r="B1385" s="22"/>
      <c r="C1385" s="4"/>
      <c r="D1385" s="3"/>
      <c r="E1385" s="21"/>
      <c r="F1385" s="3"/>
      <c r="G1385" s="20"/>
      <c r="H1385" s="13"/>
      <c r="I1385" s="19"/>
      <c r="J1385" s="19"/>
      <c r="K1385" s="116"/>
      <c r="L1385" s="19"/>
      <c r="M1385" s="18"/>
      <c r="N1385" s="17"/>
      <c r="O1385" s="16"/>
      <c r="P1385" s="2"/>
      <c r="Q1385" s="2"/>
      <c r="R1385" s="2"/>
      <c r="S1385" s="2"/>
      <c r="T1385" s="2"/>
      <c r="U1385" s="2"/>
      <c r="V1385" s="15"/>
      <c r="W1385" s="14"/>
      <c r="X1385" s="13"/>
      <c r="Y1385" s="12"/>
      <c r="Z1385" s="2"/>
      <c r="AA1385" s="11"/>
      <c r="AB1385" s="11"/>
      <c r="AC1385" s="11"/>
      <c r="AD1385" s="2"/>
      <c r="AE1385" s="2"/>
      <c r="AF1385" s="2"/>
      <c r="AG1385" s="2"/>
      <c r="AH1385" s="2"/>
      <c r="AI1385" s="2"/>
      <c r="AJ1385" s="4"/>
      <c r="AK1385" s="2"/>
      <c r="AL1385" s="2"/>
      <c r="AM1385" s="2"/>
      <c r="AN1385" s="2"/>
      <c r="AO1385" s="2"/>
      <c r="AP1385" s="2"/>
      <c r="AQ1385" s="10"/>
      <c r="AR1385" s="4"/>
      <c r="AS1385" s="9"/>
      <c r="AT1385" s="8"/>
      <c r="AU1385" s="7"/>
      <c r="AV1385" s="6"/>
      <c r="AW1385" s="7"/>
      <c r="AX1385" s="6"/>
      <c r="AY1385" s="5"/>
      <c r="AZ1385" s="6"/>
      <c r="BA1385" s="5"/>
      <c r="BB1385" s="6"/>
      <c r="BC1385" s="5"/>
      <c r="BD1385" s="6"/>
      <c r="BE1385" s="5"/>
      <c r="BF1385" s="6"/>
      <c r="BG1385" s="5"/>
      <c r="BH1385" s="6"/>
      <c r="BI1385" s="5"/>
      <c r="BJ1385" s="6"/>
      <c r="BK1385" s="5"/>
      <c r="BL1385" s="6"/>
      <c r="BM1385" s="5"/>
      <c r="BN1385" s="6"/>
      <c r="BO1385" s="5"/>
      <c r="BP1385" s="6"/>
      <c r="BQ1385" s="5"/>
      <c r="BR1385" s="2"/>
      <c r="BS1385" s="2"/>
      <c r="BT1385" s="4"/>
      <c r="BU1385" s="2"/>
      <c r="BV1385" s="2"/>
      <c r="BW1385" s="2"/>
      <c r="BX1385" s="3"/>
      <c r="BY1385" s="2"/>
      <c r="BZ1385" s="2"/>
    </row>
    <row r="1386" spans="2:78" ht="12" customHeight="1">
      <c r="B1386" s="22"/>
      <c r="C1386" s="4"/>
      <c r="D1386" s="3"/>
      <c r="E1386" s="21"/>
      <c r="F1386" s="3"/>
      <c r="G1386" s="20"/>
      <c r="H1386" s="13"/>
      <c r="I1386" s="19"/>
      <c r="J1386" s="19"/>
      <c r="K1386" s="116"/>
      <c r="L1386" s="19"/>
      <c r="M1386" s="18"/>
      <c r="N1386" s="17"/>
      <c r="O1386" s="16"/>
      <c r="P1386" s="2"/>
      <c r="Q1386" s="2"/>
      <c r="R1386" s="2"/>
      <c r="S1386" s="2"/>
      <c r="T1386" s="2"/>
      <c r="U1386" s="2"/>
      <c r="V1386" s="15"/>
      <c r="W1386" s="14"/>
      <c r="X1386" s="13"/>
      <c r="Y1386" s="12"/>
      <c r="Z1386" s="2"/>
      <c r="AA1386" s="11"/>
      <c r="AB1386" s="11"/>
      <c r="AC1386" s="11"/>
      <c r="AD1386" s="2"/>
      <c r="AE1386" s="2"/>
      <c r="AF1386" s="2"/>
      <c r="AG1386" s="2"/>
      <c r="AH1386" s="2"/>
      <c r="AI1386" s="2"/>
      <c r="AJ1386" s="4"/>
      <c r="AK1386" s="2"/>
      <c r="AL1386" s="2"/>
      <c r="AM1386" s="2"/>
      <c r="AN1386" s="2"/>
      <c r="AO1386" s="2"/>
      <c r="AP1386" s="2"/>
      <c r="AQ1386" s="10"/>
      <c r="AR1386" s="4"/>
      <c r="AS1386" s="9"/>
      <c r="AT1386" s="8"/>
      <c r="AU1386" s="7"/>
      <c r="AV1386" s="6"/>
      <c r="AW1386" s="7"/>
      <c r="AX1386" s="6"/>
      <c r="AY1386" s="5"/>
      <c r="AZ1386" s="6"/>
      <c r="BA1386" s="5"/>
      <c r="BB1386" s="6"/>
      <c r="BC1386" s="5"/>
      <c r="BD1386" s="6"/>
      <c r="BE1386" s="5"/>
      <c r="BF1386" s="6"/>
      <c r="BG1386" s="5"/>
      <c r="BH1386" s="6"/>
      <c r="BI1386" s="5"/>
      <c r="BJ1386" s="6"/>
      <c r="BK1386" s="5"/>
      <c r="BL1386" s="6"/>
      <c r="BM1386" s="5"/>
      <c r="BN1386" s="6"/>
      <c r="BO1386" s="5"/>
      <c r="BP1386" s="6"/>
      <c r="BQ1386" s="5"/>
      <c r="BR1386" s="2"/>
      <c r="BS1386" s="2"/>
      <c r="BT1386" s="4"/>
      <c r="BU1386" s="2"/>
      <c r="BV1386" s="2"/>
      <c r="BW1386" s="2"/>
      <c r="BX1386" s="3"/>
      <c r="BY1386" s="2"/>
      <c r="BZ1386" s="2"/>
    </row>
    <row r="1387" spans="2:78" ht="12" customHeight="1">
      <c r="B1387" s="22"/>
      <c r="C1387" s="4"/>
      <c r="D1387" s="3"/>
      <c r="E1387" s="21"/>
      <c r="F1387" s="3"/>
      <c r="G1387" s="20"/>
      <c r="H1387" s="13"/>
      <c r="I1387" s="19"/>
      <c r="J1387" s="19"/>
      <c r="K1387" s="116"/>
      <c r="L1387" s="19"/>
      <c r="M1387" s="18"/>
      <c r="N1387" s="17"/>
      <c r="O1387" s="16"/>
      <c r="P1387" s="2"/>
      <c r="Q1387" s="2"/>
      <c r="R1387" s="2"/>
      <c r="S1387" s="2"/>
      <c r="T1387" s="2"/>
      <c r="U1387" s="2"/>
      <c r="V1387" s="15"/>
      <c r="W1387" s="14"/>
      <c r="X1387" s="13"/>
      <c r="Y1387" s="12"/>
      <c r="Z1387" s="2"/>
      <c r="AA1387" s="11"/>
      <c r="AB1387" s="11"/>
      <c r="AC1387" s="11"/>
      <c r="AD1387" s="2"/>
      <c r="AE1387" s="2"/>
      <c r="AF1387" s="2"/>
      <c r="AG1387" s="2"/>
      <c r="AH1387" s="2"/>
      <c r="AI1387" s="2"/>
      <c r="AJ1387" s="4"/>
      <c r="AK1387" s="2"/>
      <c r="AL1387" s="2"/>
      <c r="AM1387" s="2"/>
      <c r="AN1387" s="2"/>
      <c r="AO1387" s="2"/>
      <c r="AP1387" s="2"/>
      <c r="AQ1387" s="10"/>
      <c r="AR1387" s="4"/>
      <c r="AS1387" s="9"/>
      <c r="AT1387" s="8"/>
      <c r="AU1387" s="7"/>
      <c r="AV1387" s="6"/>
      <c r="AW1387" s="7"/>
      <c r="AX1387" s="6"/>
      <c r="AY1387" s="5"/>
      <c r="AZ1387" s="6"/>
      <c r="BA1387" s="5"/>
      <c r="BB1387" s="6"/>
      <c r="BC1387" s="5"/>
      <c r="BD1387" s="6"/>
      <c r="BE1387" s="5"/>
      <c r="BF1387" s="6"/>
      <c r="BG1387" s="5"/>
      <c r="BH1387" s="6"/>
      <c r="BI1387" s="5"/>
      <c r="BJ1387" s="6"/>
      <c r="BK1387" s="5"/>
      <c r="BL1387" s="6"/>
      <c r="BM1387" s="5"/>
      <c r="BN1387" s="6"/>
      <c r="BO1387" s="5"/>
      <c r="BP1387" s="6"/>
      <c r="BQ1387" s="5"/>
      <c r="BR1387" s="2"/>
      <c r="BS1387" s="2"/>
      <c r="BT1387" s="4"/>
      <c r="BU1387" s="2"/>
      <c r="BV1387" s="2"/>
      <c r="BW1387" s="2"/>
      <c r="BX1387" s="3"/>
      <c r="BY1387" s="2"/>
      <c r="BZ1387" s="2"/>
    </row>
    <row r="1388" spans="2:78" ht="12" customHeight="1">
      <c r="B1388" s="22"/>
      <c r="C1388" s="4"/>
      <c r="D1388" s="3"/>
      <c r="E1388" s="21"/>
      <c r="F1388" s="3"/>
      <c r="G1388" s="20"/>
      <c r="H1388" s="13"/>
      <c r="I1388" s="19"/>
      <c r="J1388" s="19"/>
      <c r="K1388" s="116"/>
      <c r="L1388" s="19"/>
      <c r="M1388" s="18"/>
      <c r="N1388" s="17"/>
      <c r="O1388" s="16"/>
      <c r="P1388" s="2"/>
      <c r="Q1388" s="2"/>
      <c r="R1388" s="2"/>
      <c r="S1388" s="2"/>
      <c r="T1388" s="2"/>
      <c r="U1388" s="2"/>
      <c r="V1388" s="15"/>
      <c r="W1388" s="14"/>
      <c r="X1388" s="13"/>
      <c r="Y1388" s="12"/>
      <c r="Z1388" s="2"/>
      <c r="AA1388" s="11"/>
      <c r="AB1388" s="11"/>
      <c r="AC1388" s="11"/>
      <c r="AD1388" s="2"/>
      <c r="AE1388" s="2"/>
      <c r="AF1388" s="2"/>
      <c r="AG1388" s="2"/>
      <c r="AH1388" s="2"/>
      <c r="AI1388" s="2"/>
      <c r="AJ1388" s="4"/>
      <c r="AK1388" s="2"/>
      <c r="AL1388" s="2"/>
      <c r="AM1388" s="2"/>
      <c r="AN1388" s="2"/>
      <c r="AO1388" s="2"/>
      <c r="AP1388" s="2"/>
      <c r="AQ1388" s="10"/>
      <c r="AR1388" s="4"/>
      <c r="AS1388" s="9"/>
      <c r="AT1388" s="8"/>
      <c r="AU1388" s="7"/>
      <c r="AV1388" s="6"/>
      <c r="AW1388" s="7"/>
      <c r="AX1388" s="6"/>
      <c r="AY1388" s="5"/>
      <c r="AZ1388" s="6"/>
      <c r="BA1388" s="5"/>
      <c r="BB1388" s="6"/>
      <c r="BC1388" s="5"/>
      <c r="BD1388" s="6"/>
      <c r="BE1388" s="5"/>
      <c r="BF1388" s="6"/>
      <c r="BG1388" s="5"/>
      <c r="BH1388" s="6"/>
      <c r="BI1388" s="5"/>
      <c r="BJ1388" s="6"/>
      <c r="BK1388" s="5"/>
      <c r="BL1388" s="6"/>
      <c r="BM1388" s="5"/>
      <c r="BN1388" s="6"/>
      <c r="BO1388" s="5"/>
      <c r="BP1388" s="6"/>
      <c r="BQ1388" s="5"/>
      <c r="BR1388" s="2"/>
      <c r="BS1388" s="2"/>
      <c r="BT1388" s="4"/>
      <c r="BU1388" s="2"/>
      <c r="BV1388" s="2"/>
      <c r="BW1388" s="2"/>
      <c r="BX1388" s="3"/>
      <c r="BY1388" s="2"/>
      <c r="BZ1388" s="2"/>
    </row>
    <row r="1389" spans="2:78" ht="12" customHeight="1">
      <c r="B1389" s="22"/>
      <c r="C1389" s="4"/>
      <c r="D1389" s="3"/>
      <c r="E1389" s="21"/>
      <c r="F1389" s="3"/>
      <c r="G1389" s="20"/>
      <c r="H1389" s="13"/>
      <c r="I1389" s="19"/>
      <c r="J1389" s="19"/>
      <c r="K1389" s="116"/>
      <c r="L1389" s="19"/>
      <c r="M1389" s="18"/>
      <c r="N1389" s="17"/>
      <c r="O1389" s="16"/>
      <c r="P1389" s="2"/>
      <c r="Q1389" s="2"/>
      <c r="R1389" s="2"/>
      <c r="S1389" s="2"/>
      <c r="T1389" s="2"/>
      <c r="U1389" s="2"/>
      <c r="V1389" s="15"/>
      <c r="W1389" s="14"/>
      <c r="X1389" s="13"/>
      <c r="Y1389" s="12"/>
      <c r="Z1389" s="2"/>
      <c r="AA1389" s="11"/>
      <c r="AB1389" s="11"/>
      <c r="AC1389" s="11"/>
      <c r="AD1389" s="2"/>
      <c r="AE1389" s="2"/>
      <c r="AF1389" s="2"/>
      <c r="AG1389" s="2"/>
      <c r="AH1389" s="2"/>
      <c r="AI1389" s="2"/>
      <c r="AJ1389" s="4"/>
      <c r="AK1389" s="2"/>
      <c r="AL1389" s="2"/>
      <c r="AM1389" s="2"/>
      <c r="AN1389" s="2"/>
      <c r="AO1389" s="2"/>
      <c r="AP1389" s="2"/>
      <c r="AQ1389" s="10"/>
      <c r="AR1389" s="4"/>
      <c r="AS1389" s="9"/>
      <c r="AT1389" s="8"/>
      <c r="AU1389" s="7"/>
      <c r="AV1389" s="6"/>
      <c r="AW1389" s="7"/>
      <c r="AX1389" s="6"/>
      <c r="AY1389" s="5"/>
      <c r="AZ1389" s="6"/>
      <c r="BA1389" s="5"/>
      <c r="BB1389" s="6"/>
      <c r="BC1389" s="5"/>
      <c r="BD1389" s="6"/>
      <c r="BE1389" s="5"/>
      <c r="BF1389" s="6"/>
      <c r="BG1389" s="5"/>
      <c r="BH1389" s="6"/>
      <c r="BI1389" s="5"/>
      <c r="BJ1389" s="6"/>
      <c r="BK1389" s="5"/>
      <c r="BL1389" s="6"/>
      <c r="BM1389" s="5"/>
      <c r="BN1389" s="6"/>
      <c r="BO1389" s="5"/>
      <c r="BP1389" s="6"/>
      <c r="BQ1389" s="5"/>
      <c r="BR1389" s="2"/>
      <c r="BS1389" s="2"/>
      <c r="BT1389" s="4"/>
      <c r="BU1389" s="2"/>
      <c r="BV1389" s="2"/>
      <c r="BW1389" s="2"/>
      <c r="BX1389" s="3"/>
      <c r="BY1389" s="2"/>
      <c r="BZ1389" s="2"/>
    </row>
    <row r="1390" spans="2:78" ht="12" customHeight="1">
      <c r="B1390" s="22"/>
      <c r="C1390" s="4"/>
      <c r="D1390" s="3"/>
      <c r="E1390" s="21"/>
      <c r="F1390" s="3"/>
      <c r="G1390" s="20"/>
      <c r="H1390" s="13"/>
      <c r="I1390" s="19"/>
      <c r="J1390" s="19"/>
      <c r="K1390" s="116"/>
      <c r="L1390" s="19"/>
      <c r="M1390" s="18"/>
      <c r="N1390" s="17"/>
      <c r="O1390" s="16"/>
      <c r="P1390" s="2"/>
      <c r="Q1390" s="2"/>
      <c r="R1390" s="2"/>
      <c r="S1390" s="2"/>
      <c r="T1390" s="2"/>
      <c r="U1390" s="2"/>
      <c r="V1390" s="15"/>
      <c r="W1390" s="14"/>
      <c r="X1390" s="13"/>
      <c r="Y1390" s="12"/>
      <c r="Z1390" s="2"/>
      <c r="AA1390" s="11"/>
      <c r="AB1390" s="11"/>
      <c r="AC1390" s="11"/>
      <c r="AD1390" s="2"/>
      <c r="AE1390" s="2"/>
      <c r="AF1390" s="2"/>
      <c r="AG1390" s="2"/>
      <c r="AH1390" s="2"/>
      <c r="AI1390" s="2"/>
      <c r="AJ1390" s="4"/>
      <c r="AK1390" s="2"/>
      <c r="AL1390" s="2"/>
      <c r="AM1390" s="2"/>
      <c r="AN1390" s="2"/>
      <c r="AO1390" s="2"/>
      <c r="AP1390" s="2"/>
      <c r="AQ1390" s="10"/>
      <c r="AR1390" s="4"/>
      <c r="AS1390" s="9"/>
      <c r="AT1390" s="8"/>
      <c r="AU1390" s="7"/>
      <c r="AV1390" s="6"/>
      <c r="AW1390" s="7"/>
      <c r="AX1390" s="6"/>
      <c r="AY1390" s="5"/>
      <c r="AZ1390" s="6"/>
      <c r="BA1390" s="5"/>
      <c r="BB1390" s="6"/>
      <c r="BC1390" s="5"/>
      <c r="BD1390" s="6"/>
      <c r="BE1390" s="5"/>
      <c r="BF1390" s="6"/>
      <c r="BG1390" s="5"/>
      <c r="BH1390" s="6"/>
      <c r="BI1390" s="5"/>
      <c r="BJ1390" s="6"/>
      <c r="BK1390" s="5"/>
      <c r="BL1390" s="6"/>
      <c r="BM1390" s="5"/>
      <c r="BN1390" s="6"/>
      <c r="BO1390" s="5"/>
      <c r="BP1390" s="6"/>
      <c r="BQ1390" s="5"/>
      <c r="BR1390" s="2"/>
      <c r="BS1390" s="2"/>
      <c r="BT1390" s="4"/>
      <c r="BU1390" s="2"/>
      <c r="BV1390" s="2"/>
      <c r="BW1390" s="2"/>
      <c r="BX1390" s="3"/>
      <c r="BY1390" s="2"/>
      <c r="BZ1390" s="2"/>
    </row>
    <row r="1391" spans="2:78" ht="12" customHeight="1">
      <c r="B1391" s="22"/>
      <c r="C1391" s="4"/>
      <c r="D1391" s="3"/>
      <c r="E1391" s="21"/>
      <c r="F1391" s="3"/>
      <c r="G1391" s="20"/>
      <c r="H1391" s="13"/>
      <c r="I1391" s="19"/>
      <c r="J1391" s="19"/>
      <c r="K1391" s="116"/>
      <c r="L1391" s="19"/>
      <c r="M1391" s="18"/>
      <c r="N1391" s="17"/>
      <c r="O1391" s="16"/>
      <c r="P1391" s="2"/>
      <c r="Q1391" s="2"/>
      <c r="R1391" s="2"/>
      <c r="S1391" s="2"/>
      <c r="T1391" s="2"/>
      <c r="U1391" s="2"/>
      <c r="V1391" s="15"/>
      <c r="W1391" s="14"/>
      <c r="X1391" s="13"/>
      <c r="Y1391" s="12"/>
      <c r="Z1391" s="2"/>
      <c r="AA1391" s="11"/>
      <c r="AB1391" s="11"/>
      <c r="AC1391" s="11"/>
      <c r="AD1391" s="2"/>
      <c r="AE1391" s="2"/>
      <c r="AF1391" s="2"/>
      <c r="AG1391" s="2"/>
      <c r="AH1391" s="2"/>
      <c r="AI1391" s="2"/>
      <c r="AJ1391" s="4"/>
      <c r="AK1391" s="2"/>
      <c r="AL1391" s="2"/>
      <c r="AM1391" s="2"/>
      <c r="AN1391" s="2"/>
      <c r="AO1391" s="2"/>
      <c r="AP1391" s="2"/>
      <c r="AQ1391" s="10"/>
      <c r="AR1391" s="4"/>
      <c r="AS1391" s="9"/>
      <c r="AT1391" s="8"/>
      <c r="AU1391" s="7"/>
      <c r="AV1391" s="6"/>
      <c r="AW1391" s="7"/>
      <c r="AX1391" s="6"/>
      <c r="AY1391" s="5"/>
      <c r="AZ1391" s="6"/>
      <c r="BA1391" s="5"/>
      <c r="BB1391" s="6"/>
      <c r="BC1391" s="5"/>
      <c r="BD1391" s="6"/>
      <c r="BE1391" s="5"/>
      <c r="BF1391" s="6"/>
      <c r="BG1391" s="5"/>
      <c r="BH1391" s="6"/>
      <c r="BI1391" s="5"/>
      <c r="BJ1391" s="6"/>
      <c r="BK1391" s="5"/>
      <c r="BL1391" s="6"/>
      <c r="BM1391" s="5"/>
      <c r="BN1391" s="6"/>
      <c r="BO1391" s="5"/>
      <c r="BP1391" s="6"/>
      <c r="BQ1391" s="5"/>
      <c r="BR1391" s="2"/>
      <c r="BS1391" s="2"/>
      <c r="BT1391" s="4"/>
      <c r="BU1391" s="2"/>
      <c r="BV1391" s="2"/>
      <c r="BW1391" s="2"/>
      <c r="BX1391" s="3"/>
      <c r="BY1391" s="2"/>
      <c r="BZ1391" s="2"/>
    </row>
    <row r="1392" spans="2:78" ht="12" customHeight="1">
      <c r="B1392" s="22"/>
      <c r="C1392" s="4"/>
      <c r="D1392" s="3"/>
      <c r="E1392" s="21"/>
      <c r="F1392" s="3"/>
      <c r="G1392" s="20"/>
      <c r="H1392" s="13"/>
      <c r="I1392" s="19"/>
      <c r="J1392" s="19"/>
      <c r="K1392" s="116"/>
      <c r="L1392" s="19"/>
      <c r="M1392" s="18"/>
      <c r="N1392" s="17"/>
      <c r="O1392" s="16"/>
      <c r="P1392" s="2"/>
      <c r="Q1392" s="2"/>
      <c r="R1392" s="2"/>
      <c r="S1392" s="2"/>
      <c r="T1392" s="2"/>
      <c r="U1392" s="2"/>
      <c r="V1392" s="15"/>
      <c r="W1392" s="14"/>
      <c r="X1392" s="13"/>
      <c r="Y1392" s="12"/>
      <c r="Z1392" s="2"/>
      <c r="AA1392" s="11"/>
      <c r="AB1392" s="11"/>
      <c r="AC1392" s="11"/>
      <c r="AD1392" s="2"/>
      <c r="AE1392" s="2"/>
      <c r="AF1392" s="2"/>
      <c r="AG1392" s="2"/>
      <c r="AH1392" s="2"/>
      <c r="AI1392" s="2"/>
      <c r="AJ1392" s="4"/>
      <c r="AK1392" s="2"/>
      <c r="AL1392" s="2"/>
      <c r="AM1392" s="2"/>
      <c r="AN1392" s="2"/>
      <c r="AO1392" s="2"/>
      <c r="AP1392" s="2"/>
      <c r="AQ1392" s="10"/>
      <c r="AR1392" s="4"/>
      <c r="AS1392" s="9"/>
      <c r="AT1392" s="8"/>
      <c r="AU1392" s="7"/>
      <c r="AV1392" s="6"/>
      <c r="AW1392" s="7"/>
      <c r="AX1392" s="6"/>
      <c r="AY1392" s="5"/>
      <c r="AZ1392" s="6"/>
      <c r="BA1392" s="5"/>
      <c r="BB1392" s="6"/>
      <c r="BC1392" s="5"/>
      <c r="BD1392" s="6"/>
      <c r="BE1392" s="5"/>
      <c r="BF1392" s="6"/>
      <c r="BG1392" s="5"/>
      <c r="BH1392" s="6"/>
      <c r="BI1392" s="5"/>
      <c r="BJ1392" s="6"/>
      <c r="BK1392" s="5"/>
      <c r="BL1392" s="6"/>
      <c r="BM1392" s="5"/>
      <c r="BN1392" s="6"/>
      <c r="BO1392" s="5"/>
      <c r="BP1392" s="6"/>
      <c r="BQ1392" s="5"/>
      <c r="BR1392" s="2"/>
      <c r="BS1392" s="2"/>
      <c r="BT1392" s="4"/>
      <c r="BU1392" s="2"/>
      <c r="BV1392" s="2"/>
      <c r="BW1392" s="2"/>
      <c r="BX1392" s="3"/>
      <c r="BY1392" s="2"/>
      <c r="BZ1392" s="2"/>
    </row>
    <row r="1393" spans="2:78" ht="12" customHeight="1">
      <c r="B1393" s="22"/>
      <c r="C1393" s="4"/>
      <c r="D1393" s="3"/>
      <c r="E1393" s="21"/>
      <c r="F1393" s="3"/>
      <c r="G1393" s="20"/>
      <c r="H1393" s="13"/>
      <c r="I1393" s="19"/>
      <c r="J1393" s="19"/>
      <c r="K1393" s="116"/>
      <c r="L1393" s="19"/>
      <c r="M1393" s="18"/>
      <c r="N1393" s="17"/>
      <c r="O1393" s="16"/>
      <c r="P1393" s="2"/>
      <c r="Q1393" s="2"/>
      <c r="R1393" s="2"/>
      <c r="S1393" s="2"/>
      <c r="T1393" s="2"/>
      <c r="U1393" s="2"/>
      <c r="V1393" s="15"/>
      <c r="W1393" s="14"/>
      <c r="X1393" s="13"/>
      <c r="Y1393" s="12"/>
      <c r="Z1393" s="2"/>
      <c r="AA1393" s="11"/>
      <c r="AB1393" s="11"/>
      <c r="AC1393" s="11"/>
      <c r="AD1393" s="2"/>
      <c r="AE1393" s="2"/>
      <c r="AF1393" s="2"/>
      <c r="AG1393" s="2"/>
      <c r="AH1393" s="2"/>
      <c r="AI1393" s="2"/>
      <c r="AJ1393" s="4"/>
      <c r="AK1393" s="2"/>
      <c r="AL1393" s="2"/>
      <c r="AM1393" s="2"/>
      <c r="AN1393" s="2"/>
      <c r="AO1393" s="2"/>
      <c r="AP1393" s="2"/>
      <c r="AQ1393" s="10"/>
      <c r="AR1393" s="4"/>
      <c r="AS1393" s="9"/>
      <c r="AT1393" s="8"/>
      <c r="AU1393" s="7"/>
      <c r="AV1393" s="6"/>
      <c r="AW1393" s="7"/>
      <c r="AX1393" s="6"/>
      <c r="AY1393" s="5"/>
      <c r="AZ1393" s="6"/>
      <c r="BA1393" s="5"/>
      <c r="BB1393" s="6"/>
      <c r="BC1393" s="5"/>
      <c r="BD1393" s="6"/>
      <c r="BE1393" s="5"/>
      <c r="BF1393" s="6"/>
      <c r="BG1393" s="5"/>
      <c r="BH1393" s="6"/>
      <c r="BI1393" s="5"/>
      <c r="BJ1393" s="6"/>
      <c r="BK1393" s="5"/>
      <c r="BL1393" s="6"/>
      <c r="BM1393" s="5"/>
      <c r="BN1393" s="6"/>
      <c r="BO1393" s="5"/>
      <c r="BP1393" s="6"/>
      <c r="BQ1393" s="5"/>
      <c r="BR1393" s="2"/>
      <c r="BS1393" s="2"/>
      <c r="BT1393" s="4"/>
      <c r="BU1393" s="2"/>
      <c r="BV1393" s="2"/>
      <c r="BW1393" s="2"/>
      <c r="BX1393" s="3"/>
      <c r="BY1393" s="2"/>
      <c r="BZ1393" s="2"/>
    </row>
    <row r="1394" spans="2:78" ht="12" customHeight="1">
      <c r="B1394" s="22"/>
      <c r="C1394" s="4"/>
      <c r="D1394" s="3"/>
      <c r="E1394" s="21"/>
      <c r="F1394" s="3"/>
      <c r="G1394" s="20"/>
      <c r="H1394" s="13"/>
      <c r="I1394" s="19"/>
      <c r="J1394" s="19"/>
      <c r="K1394" s="116"/>
      <c r="L1394" s="19"/>
      <c r="M1394" s="18"/>
      <c r="N1394" s="17"/>
      <c r="O1394" s="16"/>
      <c r="P1394" s="2"/>
      <c r="Q1394" s="2"/>
      <c r="R1394" s="2"/>
      <c r="S1394" s="2"/>
      <c r="T1394" s="2"/>
      <c r="U1394" s="2"/>
      <c r="V1394" s="15"/>
      <c r="W1394" s="14"/>
      <c r="X1394" s="13"/>
      <c r="Y1394" s="12"/>
      <c r="Z1394" s="2"/>
      <c r="AA1394" s="11"/>
      <c r="AB1394" s="11"/>
      <c r="AC1394" s="11"/>
      <c r="AD1394" s="2"/>
      <c r="AE1394" s="2"/>
      <c r="AF1394" s="2"/>
      <c r="AG1394" s="2"/>
      <c r="AH1394" s="2"/>
      <c r="AI1394" s="2"/>
      <c r="AJ1394" s="4"/>
      <c r="AK1394" s="2"/>
      <c r="AL1394" s="2"/>
      <c r="AM1394" s="2"/>
      <c r="AN1394" s="2"/>
      <c r="AO1394" s="2"/>
      <c r="AP1394" s="2"/>
      <c r="AQ1394" s="10"/>
      <c r="AR1394" s="4"/>
      <c r="AS1394" s="9"/>
      <c r="AT1394" s="8"/>
      <c r="AU1394" s="7"/>
      <c r="AV1394" s="6"/>
      <c r="AW1394" s="7"/>
      <c r="AX1394" s="6"/>
      <c r="AY1394" s="5"/>
      <c r="AZ1394" s="6"/>
      <c r="BA1394" s="5"/>
      <c r="BB1394" s="6"/>
      <c r="BC1394" s="5"/>
      <c r="BD1394" s="6"/>
      <c r="BE1394" s="5"/>
      <c r="BF1394" s="6"/>
      <c r="BG1394" s="5"/>
      <c r="BH1394" s="6"/>
      <c r="BI1394" s="5"/>
      <c r="BJ1394" s="6"/>
      <c r="BK1394" s="5"/>
      <c r="BL1394" s="6"/>
      <c r="BM1394" s="5"/>
      <c r="BN1394" s="6"/>
      <c r="BO1394" s="5"/>
      <c r="BP1394" s="6"/>
      <c r="BQ1394" s="5"/>
      <c r="BR1394" s="2"/>
      <c r="BS1394" s="2"/>
      <c r="BT1394" s="4"/>
      <c r="BU1394" s="2"/>
      <c r="BV1394" s="2"/>
      <c r="BW1394" s="2"/>
      <c r="BX1394" s="3"/>
      <c r="BY1394" s="2"/>
      <c r="BZ1394" s="2"/>
    </row>
    <row r="1395" spans="2:78" ht="12" customHeight="1">
      <c r="B1395" s="22"/>
      <c r="C1395" s="4"/>
      <c r="D1395" s="3"/>
      <c r="E1395" s="21"/>
      <c r="F1395" s="3"/>
      <c r="G1395" s="20"/>
      <c r="H1395" s="13"/>
      <c r="I1395" s="19"/>
      <c r="J1395" s="19"/>
      <c r="K1395" s="116"/>
      <c r="L1395" s="19"/>
      <c r="M1395" s="18"/>
      <c r="N1395" s="17"/>
      <c r="O1395" s="16"/>
      <c r="P1395" s="2"/>
      <c r="Q1395" s="2"/>
      <c r="R1395" s="2"/>
      <c r="S1395" s="2"/>
      <c r="T1395" s="2"/>
      <c r="U1395" s="2"/>
      <c r="V1395" s="15"/>
      <c r="W1395" s="14"/>
      <c r="X1395" s="13"/>
      <c r="Y1395" s="12"/>
      <c r="Z1395" s="2"/>
      <c r="AA1395" s="11"/>
      <c r="AB1395" s="11"/>
      <c r="AC1395" s="11"/>
      <c r="AD1395" s="2"/>
      <c r="AE1395" s="2"/>
      <c r="AF1395" s="2"/>
      <c r="AG1395" s="2"/>
      <c r="AH1395" s="2"/>
      <c r="AI1395" s="2"/>
      <c r="AJ1395" s="4"/>
      <c r="AK1395" s="2"/>
      <c r="AL1395" s="2"/>
      <c r="AM1395" s="2"/>
      <c r="AN1395" s="2"/>
      <c r="AO1395" s="2"/>
      <c r="AP1395" s="2"/>
      <c r="AQ1395" s="10"/>
      <c r="AR1395" s="4"/>
      <c r="AS1395" s="9"/>
      <c r="AT1395" s="8"/>
      <c r="AU1395" s="7"/>
      <c r="AV1395" s="6"/>
      <c r="AW1395" s="7"/>
      <c r="AX1395" s="6"/>
      <c r="AY1395" s="5"/>
      <c r="AZ1395" s="6"/>
      <c r="BA1395" s="5"/>
      <c r="BB1395" s="6"/>
      <c r="BC1395" s="5"/>
      <c r="BD1395" s="6"/>
      <c r="BE1395" s="5"/>
      <c r="BF1395" s="6"/>
      <c r="BG1395" s="5"/>
      <c r="BH1395" s="6"/>
      <c r="BI1395" s="5"/>
      <c r="BJ1395" s="6"/>
      <c r="BK1395" s="5"/>
      <c r="BL1395" s="6"/>
      <c r="BM1395" s="5"/>
      <c r="BN1395" s="6"/>
      <c r="BO1395" s="5"/>
      <c r="BP1395" s="6"/>
      <c r="BQ1395" s="5"/>
      <c r="BR1395" s="2"/>
      <c r="BS1395" s="2"/>
      <c r="BT1395" s="4"/>
      <c r="BU1395" s="2"/>
      <c r="BV1395" s="2"/>
      <c r="BW1395" s="2"/>
      <c r="BX1395" s="3"/>
      <c r="BY1395" s="2"/>
      <c r="BZ1395" s="2"/>
    </row>
    <row r="1396" spans="2:78" ht="12" customHeight="1">
      <c r="B1396" s="22"/>
      <c r="C1396" s="4"/>
      <c r="D1396" s="3"/>
      <c r="E1396" s="21"/>
      <c r="F1396" s="3"/>
      <c r="G1396" s="20"/>
      <c r="H1396" s="13"/>
      <c r="I1396" s="19"/>
      <c r="J1396" s="19"/>
      <c r="K1396" s="116"/>
      <c r="L1396" s="19"/>
      <c r="M1396" s="18"/>
      <c r="N1396" s="17"/>
      <c r="O1396" s="16"/>
      <c r="P1396" s="2"/>
      <c r="Q1396" s="2"/>
      <c r="R1396" s="2"/>
      <c r="S1396" s="2"/>
      <c r="T1396" s="2"/>
      <c r="U1396" s="2"/>
      <c r="V1396" s="15"/>
      <c r="W1396" s="14"/>
      <c r="X1396" s="13"/>
      <c r="Y1396" s="12"/>
      <c r="Z1396" s="2"/>
      <c r="AA1396" s="11"/>
      <c r="AB1396" s="11"/>
      <c r="AC1396" s="11"/>
      <c r="AD1396" s="2"/>
      <c r="AE1396" s="2"/>
      <c r="AF1396" s="2"/>
      <c r="AG1396" s="2"/>
      <c r="AH1396" s="2"/>
      <c r="AI1396" s="2"/>
      <c r="AJ1396" s="4"/>
      <c r="AK1396" s="2"/>
      <c r="AL1396" s="2"/>
      <c r="AM1396" s="2"/>
      <c r="AN1396" s="2"/>
      <c r="AO1396" s="2"/>
      <c r="AP1396" s="2"/>
      <c r="AQ1396" s="10"/>
      <c r="AR1396" s="4"/>
      <c r="AS1396" s="9"/>
      <c r="AT1396" s="8"/>
      <c r="AU1396" s="7"/>
      <c r="AV1396" s="6"/>
      <c r="AW1396" s="7"/>
      <c r="AX1396" s="6"/>
      <c r="AY1396" s="5"/>
      <c r="AZ1396" s="6"/>
      <c r="BA1396" s="5"/>
      <c r="BB1396" s="6"/>
      <c r="BC1396" s="5"/>
      <c r="BD1396" s="6"/>
      <c r="BE1396" s="5"/>
      <c r="BF1396" s="6"/>
      <c r="BG1396" s="5"/>
      <c r="BH1396" s="6"/>
      <c r="BI1396" s="5"/>
      <c r="BJ1396" s="6"/>
      <c r="BK1396" s="5"/>
      <c r="BL1396" s="6"/>
      <c r="BM1396" s="5"/>
      <c r="BN1396" s="6"/>
      <c r="BO1396" s="5"/>
      <c r="BP1396" s="6"/>
      <c r="BQ1396" s="5"/>
      <c r="BR1396" s="2"/>
      <c r="BS1396" s="2"/>
      <c r="BT1396" s="4"/>
      <c r="BU1396" s="2"/>
      <c r="BV1396" s="2"/>
      <c r="BW1396" s="2"/>
      <c r="BX1396" s="3"/>
      <c r="BY1396" s="2"/>
      <c r="BZ1396" s="2"/>
    </row>
    <row r="1397" spans="2:78" ht="12" customHeight="1">
      <c r="B1397" s="22"/>
      <c r="C1397" s="4"/>
      <c r="D1397" s="3"/>
      <c r="E1397" s="21"/>
      <c r="F1397" s="3"/>
      <c r="G1397" s="20"/>
      <c r="H1397" s="13"/>
      <c r="I1397" s="19"/>
      <c r="J1397" s="19"/>
      <c r="K1397" s="116"/>
      <c r="L1397" s="19"/>
      <c r="M1397" s="18"/>
      <c r="N1397" s="17"/>
      <c r="O1397" s="16"/>
      <c r="P1397" s="2"/>
      <c r="Q1397" s="2"/>
      <c r="R1397" s="2"/>
      <c r="S1397" s="2"/>
      <c r="T1397" s="2"/>
      <c r="U1397" s="2"/>
      <c r="V1397" s="15"/>
      <c r="W1397" s="14"/>
      <c r="X1397" s="13"/>
      <c r="Y1397" s="12"/>
      <c r="Z1397" s="2"/>
      <c r="AA1397" s="11"/>
      <c r="AB1397" s="11"/>
      <c r="AC1397" s="11"/>
      <c r="AD1397" s="2"/>
      <c r="AE1397" s="2"/>
      <c r="AF1397" s="2"/>
      <c r="AG1397" s="2"/>
      <c r="AH1397" s="2"/>
      <c r="AI1397" s="2"/>
      <c r="AJ1397" s="4"/>
      <c r="AK1397" s="2"/>
      <c r="AL1397" s="2"/>
      <c r="AM1397" s="2"/>
      <c r="AN1397" s="2"/>
      <c r="AO1397" s="2"/>
      <c r="AP1397" s="2"/>
      <c r="AQ1397" s="10"/>
      <c r="AR1397" s="4"/>
      <c r="AS1397" s="9"/>
      <c r="AT1397" s="8"/>
      <c r="AU1397" s="7"/>
      <c r="AV1397" s="6"/>
      <c r="AW1397" s="7"/>
      <c r="AX1397" s="6"/>
      <c r="AY1397" s="5"/>
      <c r="AZ1397" s="6"/>
      <c r="BA1397" s="5"/>
      <c r="BB1397" s="6"/>
      <c r="BC1397" s="5"/>
      <c r="BD1397" s="6"/>
      <c r="BE1397" s="5"/>
      <c r="BF1397" s="6"/>
      <c r="BG1397" s="5"/>
      <c r="BH1397" s="6"/>
      <c r="BI1397" s="5"/>
      <c r="BJ1397" s="6"/>
      <c r="BK1397" s="5"/>
      <c r="BL1397" s="6"/>
      <c r="BM1397" s="5"/>
      <c r="BN1397" s="6"/>
      <c r="BO1397" s="5"/>
      <c r="BP1397" s="6"/>
      <c r="BQ1397" s="5"/>
      <c r="BR1397" s="2"/>
      <c r="BS1397" s="2"/>
      <c r="BT1397" s="4"/>
      <c r="BU1397" s="2"/>
      <c r="BV1397" s="2"/>
      <c r="BW1397" s="2"/>
      <c r="BX1397" s="3"/>
      <c r="BY1397" s="2"/>
      <c r="BZ1397" s="2"/>
    </row>
    <row r="1398" spans="2:78" ht="12" customHeight="1">
      <c r="B1398" s="22"/>
      <c r="C1398" s="4"/>
      <c r="D1398" s="3"/>
      <c r="E1398" s="21"/>
      <c r="F1398" s="3"/>
      <c r="G1398" s="20"/>
      <c r="H1398" s="13"/>
      <c r="I1398" s="19"/>
      <c r="J1398" s="19"/>
      <c r="K1398" s="116"/>
      <c r="L1398" s="19"/>
      <c r="M1398" s="18"/>
      <c r="N1398" s="17"/>
      <c r="O1398" s="16"/>
      <c r="P1398" s="2"/>
      <c r="Q1398" s="2"/>
      <c r="R1398" s="2"/>
      <c r="S1398" s="2"/>
      <c r="T1398" s="2"/>
      <c r="U1398" s="2"/>
      <c r="V1398" s="15"/>
      <c r="W1398" s="14"/>
      <c r="X1398" s="13"/>
      <c r="Y1398" s="12"/>
      <c r="Z1398" s="2"/>
      <c r="AA1398" s="11"/>
      <c r="AB1398" s="11"/>
      <c r="AC1398" s="11"/>
      <c r="AD1398" s="2"/>
      <c r="AE1398" s="2"/>
      <c r="AF1398" s="2"/>
      <c r="AG1398" s="2"/>
      <c r="AH1398" s="2"/>
      <c r="AI1398" s="2"/>
      <c r="AJ1398" s="4"/>
      <c r="AK1398" s="2"/>
      <c r="AL1398" s="2"/>
      <c r="AM1398" s="2"/>
      <c r="AN1398" s="2"/>
      <c r="AO1398" s="2"/>
      <c r="AP1398" s="2"/>
      <c r="AQ1398" s="10"/>
      <c r="AR1398" s="4"/>
      <c r="AS1398" s="9"/>
      <c r="AT1398" s="8"/>
      <c r="AU1398" s="7"/>
      <c r="AV1398" s="6"/>
      <c r="AW1398" s="7"/>
      <c r="AX1398" s="6"/>
      <c r="AY1398" s="5"/>
      <c r="AZ1398" s="6"/>
      <c r="BA1398" s="5"/>
      <c r="BB1398" s="6"/>
      <c r="BC1398" s="5"/>
      <c r="BD1398" s="6"/>
      <c r="BE1398" s="5"/>
      <c r="BF1398" s="6"/>
      <c r="BG1398" s="5"/>
      <c r="BH1398" s="6"/>
      <c r="BI1398" s="5"/>
      <c r="BJ1398" s="6"/>
      <c r="BK1398" s="5"/>
      <c r="BL1398" s="6"/>
      <c r="BM1398" s="5"/>
      <c r="BN1398" s="6"/>
      <c r="BO1398" s="5"/>
      <c r="BP1398" s="6"/>
      <c r="BQ1398" s="5"/>
      <c r="BR1398" s="2"/>
      <c r="BS1398" s="2"/>
      <c r="BT1398" s="4"/>
      <c r="BU1398" s="2"/>
      <c r="BV1398" s="2"/>
      <c r="BW1398" s="2"/>
      <c r="BX1398" s="3"/>
      <c r="BY1398" s="2"/>
      <c r="BZ1398" s="2"/>
    </row>
    <row r="1399" spans="2:78" ht="12" customHeight="1">
      <c r="B1399" s="22"/>
      <c r="C1399" s="4"/>
      <c r="D1399" s="3"/>
      <c r="E1399" s="21"/>
      <c r="F1399" s="3"/>
      <c r="G1399" s="20"/>
      <c r="H1399" s="13"/>
      <c r="I1399" s="19"/>
      <c r="J1399" s="19"/>
      <c r="K1399" s="116"/>
      <c r="L1399" s="19"/>
      <c r="M1399" s="18"/>
      <c r="N1399" s="17"/>
      <c r="O1399" s="16"/>
      <c r="P1399" s="2"/>
      <c r="Q1399" s="2"/>
      <c r="R1399" s="2"/>
      <c r="S1399" s="2"/>
      <c r="T1399" s="2"/>
      <c r="U1399" s="2"/>
      <c r="V1399" s="15"/>
      <c r="W1399" s="14"/>
      <c r="X1399" s="13"/>
      <c r="Y1399" s="12"/>
      <c r="Z1399" s="2"/>
      <c r="AA1399" s="11"/>
      <c r="AB1399" s="11"/>
      <c r="AC1399" s="11"/>
      <c r="AD1399" s="2"/>
      <c r="AE1399" s="2"/>
      <c r="AF1399" s="2"/>
      <c r="AG1399" s="2"/>
      <c r="AH1399" s="2"/>
      <c r="AI1399" s="2"/>
      <c r="AJ1399" s="4"/>
      <c r="AK1399" s="2"/>
      <c r="AL1399" s="2"/>
      <c r="AM1399" s="2"/>
      <c r="AN1399" s="2"/>
      <c r="AO1399" s="2"/>
      <c r="AP1399" s="2"/>
      <c r="AQ1399" s="10"/>
      <c r="AR1399" s="4"/>
      <c r="AS1399" s="9"/>
      <c r="AT1399" s="8"/>
      <c r="AU1399" s="7"/>
      <c r="AV1399" s="6"/>
      <c r="AW1399" s="7"/>
      <c r="AX1399" s="6"/>
      <c r="AY1399" s="5"/>
      <c r="AZ1399" s="6"/>
      <c r="BA1399" s="5"/>
      <c r="BB1399" s="6"/>
      <c r="BC1399" s="5"/>
      <c r="BD1399" s="6"/>
      <c r="BE1399" s="5"/>
      <c r="BF1399" s="6"/>
      <c r="BG1399" s="5"/>
      <c r="BH1399" s="6"/>
      <c r="BI1399" s="5"/>
      <c r="BJ1399" s="6"/>
      <c r="BK1399" s="5"/>
      <c r="BL1399" s="6"/>
      <c r="BM1399" s="5"/>
      <c r="BN1399" s="6"/>
      <c r="BO1399" s="5"/>
      <c r="BP1399" s="6"/>
      <c r="BQ1399" s="5"/>
      <c r="BR1399" s="2"/>
      <c r="BS1399" s="2"/>
      <c r="BT1399" s="4"/>
      <c r="BU1399" s="2"/>
      <c r="BV1399" s="2"/>
      <c r="BW1399" s="2"/>
      <c r="BX1399" s="3"/>
      <c r="BY1399" s="2"/>
      <c r="BZ1399" s="2"/>
    </row>
    <row r="1400" spans="2:78" ht="12" customHeight="1">
      <c r="B1400" s="22"/>
      <c r="C1400" s="4"/>
      <c r="D1400" s="3"/>
      <c r="E1400" s="21"/>
      <c r="F1400" s="3"/>
      <c r="G1400" s="20"/>
      <c r="H1400" s="13"/>
      <c r="I1400" s="19"/>
      <c r="J1400" s="19"/>
      <c r="K1400" s="116"/>
      <c r="L1400" s="19"/>
      <c r="M1400" s="18"/>
      <c r="N1400" s="17"/>
      <c r="O1400" s="16"/>
      <c r="P1400" s="2"/>
      <c r="Q1400" s="2"/>
      <c r="R1400" s="2"/>
      <c r="S1400" s="2"/>
      <c r="T1400" s="2"/>
      <c r="U1400" s="2"/>
      <c r="V1400" s="15"/>
      <c r="W1400" s="14"/>
      <c r="X1400" s="13"/>
      <c r="Y1400" s="12"/>
      <c r="Z1400" s="2"/>
      <c r="AA1400" s="11"/>
      <c r="AB1400" s="11"/>
      <c r="AC1400" s="11"/>
      <c r="AD1400" s="2"/>
      <c r="AE1400" s="2"/>
      <c r="AF1400" s="2"/>
      <c r="AG1400" s="2"/>
      <c r="AH1400" s="2"/>
      <c r="AI1400" s="2"/>
      <c r="AJ1400" s="4"/>
      <c r="AK1400" s="2"/>
      <c r="AL1400" s="2"/>
      <c r="AM1400" s="2"/>
      <c r="AN1400" s="2"/>
      <c r="AO1400" s="2"/>
      <c r="AP1400" s="2"/>
      <c r="AQ1400" s="10"/>
      <c r="AR1400" s="4"/>
      <c r="AS1400" s="9"/>
      <c r="AT1400" s="8"/>
      <c r="AU1400" s="7"/>
      <c r="AV1400" s="6"/>
      <c r="AW1400" s="7"/>
      <c r="AX1400" s="6"/>
      <c r="AY1400" s="5"/>
      <c r="AZ1400" s="6"/>
      <c r="BA1400" s="5"/>
      <c r="BB1400" s="6"/>
      <c r="BC1400" s="5"/>
      <c r="BD1400" s="6"/>
      <c r="BE1400" s="5"/>
      <c r="BF1400" s="6"/>
      <c r="BG1400" s="5"/>
      <c r="BH1400" s="6"/>
      <c r="BI1400" s="5"/>
      <c r="BJ1400" s="6"/>
      <c r="BK1400" s="5"/>
      <c r="BL1400" s="6"/>
      <c r="BM1400" s="5"/>
      <c r="BN1400" s="6"/>
      <c r="BO1400" s="5"/>
      <c r="BP1400" s="6"/>
      <c r="BQ1400" s="5"/>
      <c r="BR1400" s="2"/>
      <c r="BS1400" s="2"/>
      <c r="BT1400" s="4"/>
      <c r="BU1400" s="2"/>
      <c r="BV1400" s="2"/>
      <c r="BW1400" s="2"/>
      <c r="BX1400" s="3"/>
      <c r="BY1400" s="2"/>
      <c r="BZ1400" s="2"/>
    </row>
    <row r="1401" spans="2:78" ht="12" customHeight="1">
      <c r="B1401" s="22"/>
      <c r="C1401" s="4"/>
      <c r="D1401" s="3"/>
      <c r="E1401" s="21"/>
      <c r="F1401" s="3"/>
      <c r="G1401" s="20"/>
      <c r="H1401" s="13"/>
      <c r="I1401" s="19"/>
      <c r="J1401" s="19"/>
      <c r="K1401" s="116"/>
      <c r="L1401" s="19"/>
      <c r="M1401" s="18"/>
      <c r="N1401" s="17"/>
      <c r="O1401" s="16"/>
      <c r="P1401" s="2"/>
      <c r="Q1401" s="2"/>
      <c r="R1401" s="2"/>
      <c r="S1401" s="2"/>
      <c r="T1401" s="2"/>
      <c r="U1401" s="2"/>
      <c r="V1401" s="15"/>
      <c r="W1401" s="14"/>
      <c r="X1401" s="13"/>
      <c r="Y1401" s="12"/>
      <c r="Z1401" s="2"/>
      <c r="AA1401" s="11"/>
      <c r="AB1401" s="11"/>
      <c r="AC1401" s="11"/>
      <c r="AD1401" s="2"/>
      <c r="AE1401" s="2"/>
      <c r="AF1401" s="2"/>
      <c r="AG1401" s="2"/>
      <c r="AH1401" s="2"/>
      <c r="AI1401" s="2"/>
      <c r="AJ1401" s="4"/>
      <c r="AK1401" s="2"/>
      <c r="AL1401" s="2"/>
      <c r="AM1401" s="2"/>
      <c r="AN1401" s="2"/>
      <c r="AO1401" s="2"/>
      <c r="AP1401" s="2"/>
      <c r="AQ1401" s="10"/>
      <c r="AR1401" s="4"/>
      <c r="AS1401" s="9"/>
      <c r="AT1401" s="8"/>
      <c r="AU1401" s="7"/>
      <c r="AV1401" s="6"/>
      <c r="AW1401" s="7"/>
      <c r="AX1401" s="6"/>
      <c r="AY1401" s="5"/>
      <c r="AZ1401" s="6"/>
      <c r="BA1401" s="5"/>
      <c r="BB1401" s="6"/>
      <c r="BC1401" s="5"/>
      <c r="BD1401" s="6"/>
      <c r="BE1401" s="5"/>
      <c r="BF1401" s="6"/>
      <c r="BG1401" s="5"/>
      <c r="BH1401" s="6"/>
      <c r="BI1401" s="5"/>
      <c r="BJ1401" s="6"/>
      <c r="BK1401" s="5"/>
      <c r="BL1401" s="6"/>
      <c r="BM1401" s="5"/>
      <c r="BN1401" s="6"/>
      <c r="BO1401" s="5"/>
      <c r="BP1401" s="6"/>
      <c r="BQ1401" s="5"/>
      <c r="BR1401" s="2"/>
      <c r="BS1401" s="2"/>
      <c r="BT1401" s="4"/>
      <c r="BU1401" s="2"/>
      <c r="BV1401" s="2"/>
      <c r="BW1401" s="2"/>
      <c r="BX1401" s="3"/>
      <c r="BY1401" s="2"/>
      <c r="BZ1401" s="2"/>
    </row>
    <row r="1402" spans="2:78" ht="12" customHeight="1">
      <c r="B1402" s="22"/>
      <c r="C1402" s="4"/>
      <c r="D1402" s="3"/>
      <c r="E1402" s="21"/>
      <c r="F1402" s="3"/>
      <c r="G1402" s="20"/>
      <c r="H1402" s="13"/>
      <c r="I1402" s="19"/>
      <c r="J1402" s="19"/>
      <c r="K1402" s="116"/>
      <c r="L1402" s="19"/>
      <c r="M1402" s="18"/>
      <c r="N1402" s="17"/>
      <c r="O1402" s="16"/>
      <c r="P1402" s="2"/>
      <c r="Q1402" s="2"/>
      <c r="R1402" s="2"/>
      <c r="S1402" s="2"/>
      <c r="T1402" s="2"/>
      <c r="U1402" s="2"/>
      <c r="V1402" s="15"/>
      <c r="W1402" s="14"/>
      <c r="X1402" s="13"/>
      <c r="Y1402" s="12"/>
      <c r="Z1402" s="2"/>
      <c r="AA1402" s="11"/>
      <c r="AB1402" s="11"/>
      <c r="AC1402" s="11"/>
      <c r="AD1402" s="2"/>
      <c r="AE1402" s="2"/>
      <c r="AF1402" s="2"/>
      <c r="AG1402" s="2"/>
      <c r="AH1402" s="2"/>
      <c r="AI1402" s="2"/>
      <c r="AJ1402" s="4"/>
      <c r="AK1402" s="2"/>
      <c r="AL1402" s="2"/>
      <c r="AM1402" s="2"/>
      <c r="AN1402" s="2"/>
      <c r="AO1402" s="2"/>
      <c r="AP1402" s="2"/>
      <c r="AQ1402" s="10"/>
      <c r="AR1402" s="4"/>
      <c r="AS1402" s="9"/>
      <c r="AT1402" s="8"/>
      <c r="AU1402" s="7"/>
      <c r="AV1402" s="6"/>
      <c r="AW1402" s="7"/>
      <c r="AX1402" s="6"/>
      <c r="AY1402" s="5"/>
      <c r="AZ1402" s="6"/>
      <c r="BA1402" s="5"/>
      <c r="BB1402" s="6"/>
      <c r="BC1402" s="5"/>
      <c r="BD1402" s="6"/>
      <c r="BE1402" s="5"/>
      <c r="BF1402" s="6"/>
      <c r="BG1402" s="5"/>
      <c r="BH1402" s="6"/>
      <c r="BI1402" s="5"/>
      <c r="BJ1402" s="6"/>
      <c r="BK1402" s="5"/>
      <c r="BL1402" s="6"/>
      <c r="BM1402" s="5"/>
      <c r="BN1402" s="6"/>
      <c r="BO1402" s="5"/>
      <c r="BP1402" s="6"/>
      <c r="BQ1402" s="5"/>
      <c r="BR1402" s="2"/>
      <c r="BS1402" s="2"/>
      <c r="BT1402" s="4"/>
      <c r="BU1402" s="2"/>
      <c r="BV1402" s="2"/>
      <c r="BW1402" s="2"/>
      <c r="BX1402" s="3"/>
      <c r="BY1402" s="2"/>
      <c r="BZ1402" s="2"/>
    </row>
    <row r="1403" spans="2:78" ht="12" customHeight="1">
      <c r="B1403" s="22"/>
      <c r="C1403" s="4"/>
      <c r="D1403" s="3"/>
      <c r="E1403" s="21"/>
      <c r="F1403" s="3"/>
      <c r="G1403" s="20"/>
      <c r="H1403" s="13"/>
      <c r="I1403" s="19"/>
      <c r="J1403" s="19"/>
      <c r="K1403" s="116"/>
      <c r="L1403" s="19"/>
      <c r="M1403" s="18"/>
      <c r="N1403" s="17"/>
      <c r="O1403" s="16"/>
      <c r="P1403" s="2"/>
      <c r="Q1403" s="2"/>
      <c r="R1403" s="2"/>
      <c r="S1403" s="2"/>
      <c r="T1403" s="2"/>
      <c r="U1403" s="2"/>
      <c r="V1403" s="15"/>
      <c r="W1403" s="14"/>
      <c r="X1403" s="13"/>
      <c r="Y1403" s="12"/>
      <c r="Z1403" s="2"/>
      <c r="AA1403" s="11"/>
      <c r="AB1403" s="11"/>
      <c r="AC1403" s="11"/>
      <c r="AD1403" s="2"/>
      <c r="AE1403" s="2"/>
      <c r="AF1403" s="2"/>
      <c r="AG1403" s="2"/>
      <c r="AH1403" s="2"/>
      <c r="AI1403" s="2"/>
      <c r="AJ1403" s="4"/>
      <c r="AK1403" s="2"/>
      <c r="AL1403" s="2"/>
      <c r="AM1403" s="2"/>
      <c r="AN1403" s="2"/>
      <c r="AO1403" s="2"/>
      <c r="AP1403" s="2"/>
      <c r="AQ1403" s="10"/>
      <c r="AR1403" s="4"/>
      <c r="AS1403" s="9"/>
      <c r="AT1403" s="8"/>
      <c r="AU1403" s="7"/>
      <c r="AV1403" s="6"/>
      <c r="AW1403" s="7"/>
      <c r="AX1403" s="6"/>
      <c r="AY1403" s="5"/>
      <c r="AZ1403" s="6"/>
      <c r="BA1403" s="5"/>
      <c r="BB1403" s="6"/>
      <c r="BC1403" s="5"/>
      <c r="BD1403" s="6"/>
      <c r="BE1403" s="5"/>
      <c r="BF1403" s="6"/>
      <c r="BG1403" s="5"/>
      <c r="BH1403" s="6"/>
      <c r="BI1403" s="5"/>
      <c r="BJ1403" s="6"/>
      <c r="BK1403" s="5"/>
      <c r="BL1403" s="6"/>
      <c r="BM1403" s="5"/>
      <c r="BN1403" s="6"/>
      <c r="BO1403" s="5"/>
      <c r="BP1403" s="6"/>
      <c r="BQ1403" s="5"/>
      <c r="BR1403" s="2"/>
      <c r="BS1403" s="2"/>
      <c r="BT1403" s="4"/>
      <c r="BU1403" s="2"/>
      <c r="BV1403" s="2"/>
      <c r="BW1403" s="2"/>
      <c r="BX1403" s="3"/>
      <c r="BY1403" s="2"/>
      <c r="BZ1403" s="2"/>
    </row>
    <row r="1404" spans="2:78" ht="12" customHeight="1">
      <c r="B1404" s="22"/>
      <c r="C1404" s="4"/>
      <c r="D1404" s="3"/>
      <c r="E1404" s="21"/>
      <c r="F1404" s="3"/>
      <c r="G1404" s="20"/>
      <c r="H1404" s="13"/>
      <c r="I1404" s="19"/>
      <c r="J1404" s="19"/>
      <c r="K1404" s="116"/>
      <c r="L1404" s="19"/>
      <c r="M1404" s="18"/>
      <c r="N1404" s="17"/>
      <c r="O1404" s="16"/>
      <c r="P1404" s="2"/>
      <c r="Q1404" s="2"/>
      <c r="R1404" s="2"/>
      <c r="S1404" s="2"/>
      <c r="T1404" s="2"/>
      <c r="U1404" s="2"/>
      <c r="V1404" s="15"/>
      <c r="W1404" s="14"/>
      <c r="X1404" s="13"/>
      <c r="Y1404" s="12"/>
      <c r="Z1404" s="2"/>
      <c r="AA1404" s="11"/>
      <c r="AB1404" s="11"/>
      <c r="AC1404" s="11"/>
      <c r="AD1404" s="2"/>
      <c r="AE1404" s="2"/>
      <c r="AF1404" s="2"/>
      <c r="AG1404" s="2"/>
      <c r="AH1404" s="2"/>
      <c r="AI1404" s="2"/>
      <c r="AJ1404" s="4"/>
      <c r="AK1404" s="2"/>
      <c r="AL1404" s="2"/>
      <c r="AM1404" s="2"/>
      <c r="AN1404" s="2"/>
      <c r="AO1404" s="2"/>
      <c r="AP1404" s="2"/>
      <c r="AQ1404" s="10"/>
      <c r="AR1404" s="4"/>
      <c r="AS1404" s="9"/>
      <c r="AT1404" s="8"/>
      <c r="AU1404" s="7"/>
      <c r="AV1404" s="6"/>
      <c r="AW1404" s="7"/>
      <c r="AX1404" s="6"/>
      <c r="AY1404" s="5"/>
      <c r="AZ1404" s="6"/>
      <c r="BA1404" s="5"/>
      <c r="BB1404" s="6"/>
      <c r="BC1404" s="5"/>
      <c r="BD1404" s="6"/>
      <c r="BE1404" s="5"/>
      <c r="BF1404" s="6"/>
      <c r="BG1404" s="5"/>
      <c r="BH1404" s="6"/>
      <c r="BI1404" s="5"/>
      <c r="BJ1404" s="6"/>
      <c r="BK1404" s="5"/>
      <c r="BL1404" s="6"/>
      <c r="BM1404" s="5"/>
      <c r="BN1404" s="6"/>
      <c r="BO1404" s="5"/>
      <c r="BP1404" s="6"/>
      <c r="BQ1404" s="5"/>
      <c r="BR1404" s="2"/>
      <c r="BS1404" s="2"/>
      <c r="BT1404" s="4"/>
      <c r="BU1404" s="2"/>
      <c r="BV1404" s="2"/>
      <c r="BW1404" s="2"/>
      <c r="BX1404" s="3"/>
      <c r="BY1404" s="2"/>
      <c r="BZ1404" s="2"/>
    </row>
    <row r="1405" spans="2:78" ht="12" customHeight="1">
      <c r="B1405" s="22"/>
      <c r="C1405" s="4"/>
      <c r="D1405" s="3"/>
      <c r="E1405" s="21"/>
      <c r="F1405" s="3"/>
      <c r="G1405" s="20"/>
      <c r="H1405" s="13"/>
      <c r="I1405" s="19"/>
      <c r="J1405" s="19"/>
      <c r="K1405" s="116"/>
      <c r="L1405" s="19"/>
      <c r="M1405" s="18"/>
      <c r="N1405" s="17"/>
      <c r="O1405" s="16"/>
      <c r="P1405" s="2"/>
      <c r="Q1405" s="2"/>
      <c r="R1405" s="2"/>
      <c r="S1405" s="2"/>
      <c r="T1405" s="2"/>
      <c r="U1405" s="2"/>
      <c r="V1405" s="15"/>
      <c r="W1405" s="14"/>
      <c r="X1405" s="13"/>
      <c r="Y1405" s="12"/>
      <c r="Z1405" s="2"/>
      <c r="AA1405" s="11"/>
      <c r="AB1405" s="11"/>
      <c r="AC1405" s="11"/>
      <c r="AD1405" s="2"/>
      <c r="AE1405" s="2"/>
      <c r="AF1405" s="2"/>
      <c r="AG1405" s="2"/>
      <c r="AH1405" s="2"/>
      <c r="AI1405" s="2"/>
      <c r="AJ1405" s="4"/>
      <c r="AK1405" s="2"/>
      <c r="AL1405" s="2"/>
      <c r="AM1405" s="2"/>
      <c r="AN1405" s="2"/>
      <c r="AO1405" s="2"/>
      <c r="AP1405" s="2"/>
      <c r="AQ1405" s="10"/>
      <c r="AR1405" s="4"/>
      <c r="AS1405" s="9"/>
      <c r="AT1405" s="8"/>
      <c r="AU1405" s="7"/>
      <c r="AV1405" s="6"/>
      <c r="AW1405" s="7"/>
      <c r="AX1405" s="6"/>
      <c r="AY1405" s="5"/>
      <c r="AZ1405" s="6"/>
      <c r="BA1405" s="5"/>
      <c r="BB1405" s="6"/>
      <c r="BC1405" s="5"/>
      <c r="BD1405" s="6"/>
      <c r="BE1405" s="5"/>
      <c r="BF1405" s="6"/>
      <c r="BG1405" s="5"/>
      <c r="BH1405" s="6"/>
      <c r="BI1405" s="5"/>
      <c r="BJ1405" s="6"/>
      <c r="BK1405" s="5"/>
      <c r="BL1405" s="6"/>
      <c r="BM1405" s="5"/>
      <c r="BN1405" s="6"/>
      <c r="BO1405" s="5"/>
      <c r="BP1405" s="6"/>
      <c r="BQ1405" s="5"/>
      <c r="BR1405" s="2"/>
      <c r="BS1405" s="2"/>
      <c r="BT1405" s="4"/>
      <c r="BU1405" s="2"/>
      <c r="BV1405" s="2"/>
      <c r="BW1405" s="2"/>
      <c r="BX1405" s="3"/>
      <c r="BY1405" s="2"/>
      <c r="BZ1405" s="2"/>
    </row>
    <row r="1406" spans="2:78" ht="12" customHeight="1">
      <c r="B1406" s="22"/>
      <c r="C1406" s="4"/>
      <c r="D1406" s="3"/>
      <c r="E1406" s="21"/>
      <c r="F1406" s="3"/>
      <c r="G1406" s="20"/>
      <c r="H1406" s="13"/>
      <c r="I1406" s="19"/>
      <c r="J1406" s="19"/>
      <c r="K1406" s="116"/>
      <c r="L1406" s="19"/>
      <c r="M1406" s="18"/>
      <c r="N1406" s="17"/>
      <c r="O1406" s="16"/>
      <c r="P1406" s="2"/>
      <c r="Q1406" s="2"/>
      <c r="R1406" s="2"/>
      <c r="S1406" s="2"/>
      <c r="T1406" s="2"/>
      <c r="U1406" s="2"/>
      <c r="V1406" s="15"/>
      <c r="W1406" s="14"/>
      <c r="X1406" s="13"/>
      <c r="Y1406" s="12"/>
      <c r="Z1406" s="2"/>
      <c r="AA1406" s="11"/>
      <c r="AB1406" s="11"/>
      <c r="AC1406" s="11"/>
      <c r="AD1406" s="2"/>
      <c r="AE1406" s="2"/>
      <c r="AF1406" s="2"/>
      <c r="AG1406" s="2"/>
      <c r="AH1406" s="2"/>
      <c r="AI1406" s="2"/>
      <c r="AJ1406" s="4"/>
      <c r="AK1406" s="2"/>
      <c r="AL1406" s="2"/>
      <c r="AM1406" s="2"/>
      <c r="AN1406" s="2"/>
      <c r="AO1406" s="2"/>
      <c r="AP1406" s="2"/>
      <c r="AQ1406" s="10"/>
      <c r="AR1406" s="4"/>
      <c r="AS1406" s="9"/>
      <c r="AT1406" s="8"/>
      <c r="AU1406" s="7"/>
      <c r="AV1406" s="6"/>
      <c r="AW1406" s="7"/>
      <c r="AX1406" s="6"/>
      <c r="AY1406" s="5"/>
      <c r="AZ1406" s="6"/>
      <c r="BA1406" s="5"/>
      <c r="BB1406" s="6"/>
      <c r="BC1406" s="5"/>
      <c r="BD1406" s="6"/>
      <c r="BE1406" s="5"/>
      <c r="BF1406" s="6"/>
      <c r="BG1406" s="5"/>
      <c r="BH1406" s="6"/>
      <c r="BI1406" s="5"/>
      <c r="BJ1406" s="6"/>
      <c r="BK1406" s="5"/>
      <c r="BL1406" s="6"/>
      <c r="BM1406" s="5"/>
      <c r="BN1406" s="6"/>
      <c r="BO1406" s="5"/>
      <c r="BP1406" s="6"/>
      <c r="BQ1406" s="5"/>
      <c r="BR1406" s="2"/>
      <c r="BS1406" s="2"/>
      <c r="BT1406" s="4"/>
      <c r="BU1406" s="2"/>
      <c r="BV1406" s="2"/>
      <c r="BW1406" s="2"/>
      <c r="BX1406" s="3"/>
      <c r="BY1406" s="2"/>
      <c r="BZ1406" s="2"/>
    </row>
    <row r="1407" spans="2:78" ht="12" customHeight="1">
      <c r="B1407" s="22"/>
      <c r="C1407" s="4"/>
      <c r="D1407" s="3"/>
      <c r="E1407" s="21"/>
      <c r="F1407" s="3"/>
      <c r="G1407" s="20"/>
      <c r="H1407" s="13"/>
      <c r="I1407" s="19"/>
      <c r="J1407" s="19"/>
      <c r="K1407" s="116"/>
      <c r="L1407" s="19"/>
      <c r="M1407" s="18"/>
      <c r="N1407" s="17"/>
      <c r="O1407" s="16"/>
      <c r="P1407" s="2"/>
      <c r="Q1407" s="2"/>
      <c r="R1407" s="2"/>
      <c r="S1407" s="2"/>
      <c r="T1407" s="2"/>
      <c r="U1407" s="2"/>
      <c r="V1407" s="15"/>
      <c r="W1407" s="14"/>
      <c r="X1407" s="13"/>
      <c r="Y1407" s="12"/>
      <c r="Z1407" s="2"/>
      <c r="AA1407" s="11"/>
      <c r="AB1407" s="11"/>
      <c r="AC1407" s="11"/>
      <c r="AD1407" s="2"/>
      <c r="AE1407" s="2"/>
      <c r="AF1407" s="2"/>
      <c r="AG1407" s="2"/>
      <c r="AH1407" s="2"/>
      <c r="AI1407" s="2"/>
      <c r="AJ1407" s="4"/>
      <c r="AK1407" s="2"/>
      <c r="AL1407" s="2"/>
      <c r="AM1407" s="2"/>
      <c r="AN1407" s="2"/>
      <c r="AO1407" s="2"/>
      <c r="AP1407" s="2"/>
      <c r="AQ1407" s="10"/>
      <c r="AR1407" s="4"/>
      <c r="AS1407" s="9"/>
      <c r="AT1407" s="8"/>
      <c r="AU1407" s="7"/>
      <c r="AV1407" s="6"/>
      <c r="AW1407" s="7"/>
      <c r="AX1407" s="6"/>
      <c r="AY1407" s="5"/>
      <c r="AZ1407" s="6"/>
      <c r="BA1407" s="5"/>
      <c r="BB1407" s="6"/>
      <c r="BC1407" s="5"/>
      <c r="BD1407" s="6"/>
      <c r="BE1407" s="5"/>
      <c r="BF1407" s="6"/>
      <c r="BG1407" s="5"/>
      <c r="BH1407" s="6"/>
      <c r="BI1407" s="5"/>
      <c r="BJ1407" s="6"/>
      <c r="BK1407" s="5"/>
      <c r="BL1407" s="6"/>
      <c r="BM1407" s="5"/>
      <c r="BN1407" s="6"/>
      <c r="BO1407" s="5"/>
      <c r="BP1407" s="6"/>
      <c r="BQ1407" s="5"/>
      <c r="BR1407" s="2"/>
      <c r="BS1407" s="2"/>
      <c r="BT1407" s="4"/>
      <c r="BU1407" s="2"/>
      <c r="BV1407" s="2"/>
      <c r="BW1407" s="2"/>
      <c r="BX1407" s="3"/>
      <c r="BY1407" s="2"/>
      <c r="BZ1407" s="2"/>
    </row>
    <row r="1408" spans="2:78" ht="12" customHeight="1">
      <c r="B1408" s="22"/>
      <c r="C1408" s="4"/>
      <c r="D1408" s="3"/>
      <c r="E1408" s="21"/>
      <c r="F1408" s="3"/>
      <c r="G1408" s="20"/>
      <c r="H1408" s="13"/>
      <c r="I1408" s="19"/>
      <c r="J1408" s="19"/>
      <c r="K1408" s="116"/>
      <c r="L1408" s="19"/>
      <c r="M1408" s="18"/>
      <c r="N1408" s="17"/>
      <c r="O1408" s="16"/>
      <c r="P1408" s="2"/>
      <c r="Q1408" s="2"/>
      <c r="R1408" s="2"/>
      <c r="S1408" s="2"/>
      <c r="T1408" s="2"/>
      <c r="U1408" s="2"/>
      <c r="V1408" s="15"/>
      <c r="W1408" s="14"/>
      <c r="X1408" s="13"/>
      <c r="Y1408" s="12"/>
      <c r="Z1408" s="2"/>
      <c r="AA1408" s="11"/>
      <c r="AB1408" s="11"/>
      <c r="AC1408" s="11"/>
      <c r="AD1408" s="2"/>
      <c r="AE1408" s="2"/>
      <c r="AF1408" s="2"/>
      <c r="AG1408" s="2"/>
      <c r="AH1408" s="2"/>
      <c r="AI1408" s="2"/>
      <c r="AJ1408" s="4"/>
      <c r="AK1408" s="2"/>
      <c r="AL1408" s="2"/>
      <c r="AM1408" s="2"/>
      <c r="AN1408" s="2"/>
      <c r="AO1408" s="2"/>
      <c r="AP1408" s="2"/>
      <c r="AQ1408" s="10"/>
      <c r="AR1408" s="4"/>
      <c r="AS1408" s="9"/>
      <c r="AT1408" s="8"/>
      <c r="AU1408" s="7"/>
      <c r="AV1408" s="6"/>
      <c r="AW1408" s="7"/>
      <c r="AX1408" s="6"/>
      <c r="AY1408" s="5"/>
      <c r="AZ1408" s="6"/>
      <c r="BA1408" s="5"/>
      <c r="BB1408" s="6"/>
      <c r="BC1408" s="5"/>
      <c r="BD1408" s="6"/>
      <c r="BE1408" s="5"/>
      <c r="BF1408" s="6"/>
      <c r="BG1408" s="5"/>
      <c r="BH1408" s="6"/>
      <c r="BI1408" s="5"/>
      <c r="BJ1408" s="6"/>
      <c r="BK1408" s="5"/>
      <c r="BL1408" s="6"/>
      <c r="BM1408" s="5"/>
      <c r="BN1408" s="6"/>
      <c r="BO1408" s="5"/>
      <c r="BP1408" s="6"/>
      <c r="BQ1408" s="5"/>
      <c r="BR1408" s="2"/>
      <c r="BS1408" s="2"/>
      <c r="BT1408" s="4"/>
      <c r="BU1408" s="2"/>
      <c r="BV1408" s="2"/>
      <c r="BW1408" s="2"/>
      <c r="BX1408" s="3"/>
      <c r="BY1408" s="2"/>
      <c r="BZ1408" s="2"/>
    </row>
    <row r="1409" spans="2:78" ht="12" customHeight="1">
      <c r="B1409" s="22"/>
      <c r="C1409" s="4"/>
      <c r="D1409" s="3"/>
      <c r="E1409" s="21"/>
      <c r="F1409" s="3"/>
      <c r="G1409" s="20"/>
      <c r="H1409" s="13"/>
      <c r="I1409" s="19"/>
      <c r="J1409" s="19"/>
      <c r="K1409" s="116"/>
      <c r="L1409" s="19"/>
      <c r="M1409" s="18"/>
      <c r="N1409" s="17"/>
      <c r="O1409" s="16"/>
      <c r="P1409" s="2"/>
      <c r="Q1409" s="2"/>
      <c r="R1409" s="2"/>
      <c r="S1409" s="2"/>
      <c r="T1409" s="2"/>
      <c r="U1409" s="2"/>
      <c r="V1409" s="15"/>
      <c r="W1409" s="14"/>
      <c r="X1409" s="13"/>
      <c r="Y1409" s="12"/>
      <c r="Z1409" s="2"/>
      <c r="AA1409" s="11"/>
      <c r="AB1409" s="11"/>
      <c r="AC1409" s="11"/>
      <c r="AD1409" s="2"/>
      <c r="AE1409" s="2"/>
      <c r="AF1409" s="2"/>
      <c r="AG1409" s="2"/>
      <c r="AH1409" s="2"/>
      <c r="AI1409" s="2"/>
      <c r="AJ1409" s="4"/>
      <c r="AK1409" s="2"/>
      <c r="AL1409" s="2"/>
      <c r="AM1409" s="2"/>
      <c r="AN1409" s="2"/>
      <c r="AO1409" s="2"/>
      <c r="AP1409" s="2"/>
      <c r="AQ1409" s="10"/>
      <c r="AR1409" s="4"/>
      <c r="AS1409" s="9"/>
      <c r="AT1409" s="8"/>
      <c r="AU1409" s="7"/>
      <c r="AV1409" s="6"/>
      <c r="AW1409" s="7"/>
      <c r="AX1409" s="6"/>
      <c r="AY1409" s="5"/>
      <c r="AZ1409" s="6"/>
      <c r="BA1409" s="5"/>
      <c r="BB1409" s="6"/>
      <c r="BC1409" s="5"/>
      <c r="BD1409" s="6"/>
      <c r="BE1409" s="5"/>
      <c r="BF1409" s="6"/>
      <c r="BG1409" s="5"/>
      <c r="BH1409" s="6"/>
      <c r="BI1409" s="5"/>
      <c r="BJ1409" s="6"/>
      <c r="BK1409" s="5"/>
      <c r="BL1409" s="6"/>
      <c r="BM1409" s="5"/>
      <c r="BN1409" s="6"/>
      <c r="BO1409" s="5"/>
      <c r="BP1409" s="6"/>
      <c r="BQ1409" s="5"/>
      <c r="BR1409" s="2"/>
      <c r="BS1409" s="2"/>
      <c r="BT1409" s="4"/>
      <c r="BU1409" s="2"/>
      <c r="BV1409" s="2"/>
      <c r="BW1409" s="2"/>
      <c r="BX1409" s="3"/>
      <c r="BY1409" s="2"/>
      <c r="BZ1409" s="2"/>
    </row>
    <row r="1410" spans="2:78" ht="12" customHeight="1">
      <c r="B1410" s="22"/>
      <c r="C1410" s="4"/>
      <c r="D1410" s="3"/>
      <c r="E1410" s="21"/>
      <c r="F1410" s="3"/>
      <c r="G1410" s="20"/>
      <c r="H1410" s="13"/>
      <c r="I1410" s="19"/>
      <c r="J1410" s="19"/>
      <c r="K1410" s="116"/>
      <c r="L1410" s="19"/>
      <c r="M1410" s="18"/>
      <c r="N1410" s="17"/>
      <c r="O1410" s="16"/>
      <c r="P1410" s="2"/>
      <c r="Q1410" s="2"/>
      <c r="R1410" s="2"/>
      <c r="S1410" s="2"/>
      <c r="T1410" s="2"/>
      <c r="U1410" s="2"/>
      <c r="V1410" s="15"/>
      <c r="W1410" s="14"/>
      <c r="X1410" s="13"/>
      <c r="Y1410" s="12"/>
      <c r="Z1410" s="2"/>
      <c r="AA1410" s="11"/>
      <c r="AB1410" s="11"/>
      <c r="AC1410" s="11"/>
      <c r="AD1410" s="2"/>
      <c r="AE1410" s="2"/>
      <c r="AF1410" s="2"/>
      <c r="AG1410" s="2"/>
      <c r="AH1410" s="2"/>
      <c r="AI1410" s="2"/>
      <c r="AJ1410" s="4"/>
      <c r="AK1410" s="2"/>
      <c r="AL1410" s="2"/>
      <c r="AM1410" s="2"/>
      <c r="AN1410" s="2"/>
      <c r="AO1410" s="2"/>
      <c r="AP1410" s="2"/>
      <c r="AQ1410" s="10"/>
      <c r="AR1410" s="4"/>
      <c r="AS1410" s="9"/>
      <c r="AT1410" s="8"/>
      <c r="AU1410" s="7"/>
      <c r="AV1410" s="6"/>
      <c r="AW1410" s="7"/>
      <c r="AX1410" s="6"/>
      <c r="AY1410" s="5"/>
      <c r="AZ1410" s="6"/>
      <c r="BA1410" s="5"/>
      <c r="BB1410" s="6"/>
      <c r="BC1410" s="5"/>
      <c r="BD1410" s="6"/>
      <c r="BE1410" s="5"/>
      <c r="BF1410" s="6"/>
      <c r="BG1410" s="5"/>
      <c r="BH1410" s="6"/>
      <c r="BI1410" s="5"/>
      <c r="BJ1410" s="6"/>
      <c r="BK1410" s="5"/>
      <c r="BL1410" s="6"/>
      <c r="BM1410" s="5"/>
      <c r="BN1410" s="6"/>
      <c r="BO1410" s="5"/>
      <c r="BP1410" s="6"/>
      <c r="BQ1410" s="5"/>
      <c r="BR1410" s="2"/>
      <c r="BS1410" s="2"/>
      <c r="BT1410" s="4"/>
      <c r="BU1410" s="2"/>
      <c r="BV1410" s="2"/>
      <c r="BW1410" s="2"/>
      <c r="BX1410" s="3"/>
      <c r="BY1410" s="2"/>
      <c r="BZ1410" s="2"/>
    </row>
    <row r="1411" spans="2:78" ht="12" customHeight="1">
      <c r="B1411" s="22"/>
      <c r="C1411" s="4"/>
      <c r="D1411" s="3"/>
      <c r="E1411" s="21"/>
      <c r="F1411" s="3"/>
      <c r="G1411" s="20"/>
      <c r="H1411" s="13"/>
      <c r="I1411" s="19"/>
      <c r="J1411" s="19"/>
      <c r="K1411" s="116"/>
      <c r="L1411" s="19"/>
      <c r="M1411" s="18"/>
      <c r="N1411" s="17"/>
      <c r="O1411" s="16"/>
      <c r="P1411" s="2"/>
      <c r="Q1411" s="2"/>
      <c r="R1411" s="2"/>
      <c r="S1411" s="2"/>
      <c r="T1411" s="2"/>
      <c r="U1411" s="2"/>
      <c r="V1411" s="15"/>
      <c r="W1411" s="14"/>
      <c r="X1411" s="13"/>
      <c r="Y1411" s="12"/>
      <c r="Z1411" s="2"/>
      <c r="AA1411" s="11"/>
      <c r="AB1411" s="11"/>
      <c r="AC1411" s="11"/>
      <c r="AD1411" s="2"/>
      <c r="AE1411" s="2"/>
      <c r="AF1411" s="2"/>
      <c r="AG1411" s="2"/>
      <c r="AH1411" s="2"/>
      <c r="AI1411" s="2"/>
      <c r="AJ1411" s="4"/>
      <c r="AK1411" s="2"/>
      <c r="AL1411" s="2"/>
      <c r="AM1411" s="2"/>
      <c r="AN1411" s="2"/>
      <c r="AO1411" s="2"/>
      <c r="AP1411" s="2"/>
      <c r="AQ1411" s="10"/>
      <c r="AR1411" s="4"/>
      <c r="AS1411" s="9"/>
      <c r="AT1411" s="8"/>
      <c r="AU1411" s="7"/>
      <c r="AV1411" s="6"/>
      <c r="AW1411" s="7"/>
      <c r="AX1411" s="6"/>
      <c r="AY1411" s="5"/>
      <c r="AZ1411" s="6"/>
      <c r="BA1411" s="5"/>
      <c r="BB1411" s="6"/>
      <c r="BC1411" s="5"/>
      <c r="BD1411" s="6"/>
      <c r="BE1411" s="5"/>
      <c r="BF1411" s="6"/>
      <c r="BG1411" s="5"/>
      <c r="BH1411" s="6"/>
      <c r="BI1411" s="5"/>
      <c r="BJ1411" s="6"/>
      <c r="BK1411" s="5"/>
      <c r="BL1411" s="6"/>
      <c r="BM1411" s="5"/>
      <c r="BN1411" s="6"/>
      <c r="BO1411" s="5"/>
      <c r="BP1411" s="6"/>
      <c r="BQ1411" s="5"/>
      <c r="BR1411" s="2"/>
      <c r="BS1411" s="2"/>
      <c r="BT1411" s="4"/>
      <c r="BU1411" s="2"/>
      <c r="BV1411" s="2"/>
      <c r="BW1411" s="2"/>
      <c r="BX1411" s="3"/>
      <c r="BY1411" s="2"/>
      <c r="BZ1411" s="2"/>
    </row>
    <row r="1412" spans="2:78" ht="12" customHeight="1">
      <c r="B1412" s="22"/>
      <c r="C1412" s="4"/>
      <c r="D1412" s="3"/>
      <c r="E1412" s="21"/>
      <c r="F1412" s="3"/>
      <c r="G1412" s="20"/>
      <c r="H1412" s="13"/>
      <c r="I1412" s="19"/>
      <c r="J1412" s="19"/>
      <c r="K1412" s="116"/>
      <c r="L1412" s="19"/>
      <c r="M1412" s="18"/>
      <c r="N1412" s="17"/>
      <c r="O1412" s="16"/>
      <c r="P1412" s="2"/>
      <c r="Q1412" s="2"/>
      <c r="R1412" s="2"/>
      <c r="S1412" s="2"/>
      <c r="T1412" s="2"/>
      <c r="U1412" s="2"/>
      <c r="V1412" s="15"/>
      <c r="W1412" s="14"/>
      <c r="X1412" s="13"/>
      <c r="Y1412" s="12"/>
      <c r="Z1412" s="2"/>
      <c r="AA1412" s="11"/>
      <c r="AB1412" s="11"/>
      <c r="AC1412" s="11"/>
      <c r="AD1412" s="2"/>
      <c r="AE1412" s="2"/>
      <c r="AF1412" s="2"/>
      <c r="AG1412" s="2"/>
      <c r="AH1412" s="2"/>
      <c r="AI1412" s="2"/>
      <c r="AJ1412" s="4"/>
      <c r="AK1412" s="2"/>
      <c r="AL1412" s="2"/>
      <c r="AM1412" s="2"/>
      <c r="AN1412" s="2"/>
      <c r="AO1412" s="2"/>
      <c r="AP1412" s="2"/>
      <c r="AQ1412" s="10"/>
      <c r="AR1412" s="4"/>
      <c r="AS1412" s="9"/>
      <c r="AT1412" s="8"/>
      <c r="AU1412" s="7"/>
      <c r="AV1412" s="6"/>
      <c r="AW1412" s="7"/>
      <c r="AX1412" s="6"/>
      <c r="AY1412" s="5"/>
      <c r="AZ1412" s="6"/>
      <c r="BA1412" s="5"/>
      <c r="BB1412" s="6"/>
      <c r="BC1412" s="5"/>
      <c r="BD1412" s="6"/>
      <c r="BE1412" s="5"/>
      <c r="BF1412" s="6"/>
      <c r="BG1412" s="5"/>
      <c r="BH1412" s="6"/>
      <c r="BI1412" s="5"/>
      <c r="BJ1412" s="6"/>
      <c r="BK1412" s="5"/>
      <c r="BL1412" s="6"/>
      <c r="BM1412" s="5"/>
      <c r="BN1412" s="6"/>
      <c r="BO1412" s="5"/>
      <c r="BP1412" s="6"/>
      <c r="BQ1412" s="5"/>
      <c r="BR1412" s="2"/>
      <c r="BS1412" s="2"/>
      <c r="BT1412" s="4"/>
      <c r="BU1412" s="2"/>
      <c r="BV1412" s="2"/>
      <c r="BW1412" s="2"/>
      <c r="BX1412" s="3"/>
      <c r="BY1412" s="2"/>
      <c r="BZ1412" s="2"/>
    </row>
    <row r="1413" spans="2:78" ht="12" customHeight="1">
      <c r="B1413" s="22"/>
      <c r="C1413" s="4"/>
      <c r="D1413" s="3"/>
      <c r="E1413" s="21"/>
      <c r="F1413" s="3"/>
      <c r="G1413" s="20"/>
      <c r="H1413" s="13"/>
      <c r="I1413" s="19"/>
      <c r="J1413" s="19"/>
      <c r="K1413" s="116"/>
      <c r="L1413" s="19"/>
      <c r="M1413" s="18"/>
      <c r="N1413" s="17"/>
      <c r="O1413" s="16"/>
      <c r="P1413" s="2"/>
      <c r="Q1413" s="2"/>
      <c r="R1413" s="2"/>
      <c r="S1413" s="2"/>
      <c r="T1413" s="2"/>
      <c r="U1413" s="2"/>
      <c r="V1413" s="15"/>
      <c r="W1413" s="14"/>
      <c r="X1413" s="13"/>
      <c r="Y1413" s="12"/>
      <c r="Z1413" s="2"/>
      <c r="AA1413" s="11"/>
      <c r="AB1413" s="11"/>
      <c r="AC1413" s="11"/>
      <c r="AD1413" s="2"/>
      <c r="AE1413" s="2"/>
      <c r="AF1413" s="2"/>
      <c r="AG1413" s="2"/>
      <c r="AH1413" s="2"/>
      <c r="AI1413" s="2"/>
      <c r="AJ1413" s="4"/>
      <c r="AK1413" s="2"/>
      <c r="AL1413" s="2"/>
      <c r="AM1413" s="2"/>
      <c r="AN1413" s="2"/>
      <c r="AO1413" s="2"/>
      <c r="AP1413" s="2"/>
      <c r="AQ1413" s="10"/>
      <c r="AR1413" s="4"/>
      <c r="AS1413" s="9"/>
      <c r="AT1413" s="8"/>
      <c r="AU1413" s="7"/>
      <c r="AV1413" s="6"/>
      <c r="AW1413" s="7"/>
      <c r="AX1413" s="6"/>
      <c r="AY1413" s="5"/>
      <c r="AZ1413" s="6"/>
      <c r="BA1413" s="5"/>
      <c r="BB1413" s="6"/>
      <c r="BC1413" s="5"/>
      <c r="BD1413" s="6"/>
      <c r="BE1413" s="5"/>
      <c r="BF1413" s="6"/>
      <c r="BG1413" s="5"/>
      <c r="BH1413" s="6"/>
      <c r="BI1413" s="5"/>
      <c r="BJ1413" s="6"/>
      <c r="BK1413" s="5"/>
      <c r="BL1413" s="6"/>
      <c r="BM1413" s="5"/>
      <c r="BN1413" s="6"/>
      <c r="BO1413" s="5"/>
      <c r="BP1413" s="6"/>
      <c r="BQ1413" s="5"/>
      <c r="BR1413" s="2"/>
      <c r="BS1413" s="2"/>
      <c r="BT1413" s="4"/>
      <c r="BU1413" s="2"/>
      <c r="BV1413" s="2"/>
      <c r="BW1413" s="2"/>
      <c r="BX1413" s="3"/>
      <c r="BY1413" s="2"/>
      <c r="BZ1413" s="2"/>
    </row>
    <row r="1414" spans="2:78" ht="12" customHeight="1">
      <c r="B1414" s="22"/>
      <c r="C1414" s="4"/>
      <c r="D1414" s="3"/>
      <c r="E1414" s="21"/>
      <c r="F1414" s="3"/>
      <c r="G1414" s="20"/>
      <c r="H1414" s="13"/>
      <c r="I1414" s="19"/>
      <c r="J1414" s="19"/>
      <c r="K1414" s="116"/>
      <c r="L1414" s="19"/>
      <c r="M1414" s="18"/>
      <c r="N1414" s="17"/>
      <c r="O1414" s="16"/>
      <c r="P1414" s="2"/>
      <c r="Q1414" s="2"/>
      <c r="R1414" s="2"/>
      <c r="S1414" s="2"/>
      <c r="T1414" s="2"/>
      <c r="U1414" s="2"/>
      <c r="V1414" s="15"/>
      <c r="W1414" s="14"/>
      <c r="X1414" s="13"/>
      <c r="Y1414" s="12"/>
      <c r="Z1414" s="2"/>
      <c r="AA1414" s="11"/>
      <c r="AB1414" s="11"/>
      <c r="AC1414" s="11"/>
      <c r="AD1414" s="2"/>
      <c r="AE1414" s="2"/>
      <c r="AF1414" s="2"/>
      <c r="AG1414" s="2"/>
      <c r="AH1414" s="2"/>
      <c r="AI1414" s="2"/>
      <c r="AJ1414" s="4"/>
      <c r="AK1414" s="2"/>
      <c r="AL1414" s="2"/>
      <c r="AM1414" s="2"/>
      <c r="AN1414" s="2"/>
      <c r="AO1414" s="2"/>
      <c r="AP1414" s="2"/>
      <c r="AQ1414" s="10"/>
      <c r="AR1414" s="4"/>
      <c r="AS1414" s="9"/>
      <c r="AT1414" s="8"/>
      <c r="AU1414" s="7"/>
      <c r="AV1414" s="6"/>
      <c r="AW1414" s="7"/>
      <c r="AX1414" s="6"/>
      <c r="AY1414" s="5"/>
      <c r="AZ1414" s="6"/>
      <c r="BA1414" s="5"/>
      <c r="BB1414" s="6"/>
      <c r="BC1414" s="5"/>
      <c r="BD1414" s="6"/>
      <c r="BE1414" s="5"/>
      <c r="BF1414" s="6"/>
      <c r="BG1414" s="5"/>
      <c r="BH1414" s="6"/>
      <c r="BI1414" s="5"/>
      <c r="BJ1414" s="6"/>
      <c r="BK1414" s="5"/>
      <c r="BL1414" s="6"/>
      <c r="BM1414" s="5"/>
      <c r="BN1414" s="6"/>
      <c r="BO1414" s="5"/>
      <c r="BP1414" s="6"/>
      <c r="BQ1414" s="5"/>
      <c r="BR1414" s="2"/>
      <c r="BS1414" s="2"/>
      <c r="BT1414" s="4"/>
      <c r="BU1414" s="2"/>
      <c r="BV1414" s="2"/>
      <c r="BW1414" s="2"/>
      <c r="BX1414" s="3"/>
      <c r="BY1414" s="2"/>
      <c r="BZ1414" s="2"/>
    </row>
    <row r="1415" spans="2:78" ht="12" customHeight="1">
      <c r="B1415" s="22"/>
      <c r="C1415" s="4"/>
      <c r="D1415" s="3"/>
      <c r="E1415" s="21"/>
      <c r="F1415" s="3"/>
      <c r="G1415" s="20"/>
      <c r="H1415" s="13"/>
      <c r="I1415" s="19"/>
      <c r="J1415" s="19"/>
      <c r="K1415" s="116"/>
      <c r="L1415" s="19"/>
      <c r="M1415" s="18"/>
      <c r="N1415" s="17"/>
      <c r="O1415" s="16"/>
      <c r="P1415" s="2"/>
      <c r="Q1415" s="2"/>
      <c r="R1415" s="2"/>
      <c r="S1415" s="2"/>
      <c r="T1415" s="2"/>
      <c r="U1415" s="2"/>
      <c r="V1415" s="15"/>
      <c r="W1415" s="14"/>
      <c r="X1415" s="13"/>
      <c r="Y1415" s="12"/>
      <c r="Z1415" s="2"/>
      <c r="AA1415" s="11"/>
      <c r="AB1415" s="11"/>
      <c r="AC1415" s="11"/>
      <c r="AD1415" s="2"/>
      <c r="AE1415" s="2"/>
      <c r="AF1415" s="2"/>
      <c r="AG1415" s="2"/>
      <c r="AH1415" s="2"/>
      <c r="AI1415" s="2"/>
      <c r="AJ1415" s="4"/>
      <c r="AK1415" s="2"/>
      <c r="AL1415" s="2"/>
      <c r="AM1415" s="2"/>
      <c r="AN1415" s="2"/>
      <c r="AO1415" s="2"/>
      <c r="AP1415" s="2"/>
      <c r="AQ1415" s="10"/>
      <c r="AR1415" s="4"/>
      <c r="AS1415" s="9"/>
      <c r="AT1415" s="8"/>
      <c r="AU1415" s="7"/>
      <c r="AV1415" s="6"/>
      <c r="AW1415" s="7"/>
      <c r="AX1415" s="6"/>
      <c r="AY1415" s="5"/>
      <c r="AZ1415" s="6"/>
      <c r="BA1415" s="5"/>
      <c r="BB1415" s="6"/>
      <c r="BC1415" s="5"/>
      <c r="BD1415" s="6"/>
      <c r="BE1415" s="5"/>
      <c r="BF1415" s="6"/>
      <c r="BG1415" s="5"/>
      <c r="BH1415" s="6"/>
      <c r="BI1415" s="5"/>
      <c r="BJ1415" s="6"/>
      <c r="BK1415" s="5"/>
      <c r="BL1415" s="6"/>
      <c r="BM1415" s="5"/>
      <c r="BN1415" s="6"/>
      <c r="BO1415" s="5"/>
      <c r="BP1415" s="6"/>
      <c r="BQ1415" s="5"/>
      <c r="BR1415" s="2"/>
      <c r="BS1415" s="2"/>
      <c r="BT1415" s="4"/>
      <c r="BU1415" s="2"/>
      <c r="BV1415" s="2"/>
      <c r="BW1415" s="2"/>
      <c r="BX1415" s="3"/>
      <c r="BY1415" s="2"/>
      <c r="BZ1415" s="2"/>
    </row>
    <row r="1416" spans="2:78" ht="12" customHeight="1">
      <c r="B1416" s="22"/>
      <c r="C1416" s="4"/>
      <c r="D1416" s="3"/>
      <c r="E1416" s="21"/>
      <c r="F1416" s="3"/>
      <c r="G1416" s="20"/>
      <c r="H1416" s="13"/>
      <c r="I1416" s="19"/>
      <c r="J1416" s="19"/>
      <c r="K1416" s="116"/>
      <c r="L1416" s="19"/>
      <c r="M1416" s="18"/>
      <c r="N1416" s="17"/>
      <c r="O1416" s="16"/>
      <c r="P1416" s="2"/>
      <c r="Q1416" s="2"/>
      <c r="R1416" s="2"/>
      <c r="S1416" s="2"/>
      <c r="T1416" s="2"/>
      <c r="U1416" s="2"/>
      <c r="V1416" s="15"/>
      <c r="W1416" s="14"/>
      <c r="X1416" s="13"/>
      <c r="Y1416" s="12"/>
      <c r="Z1416" s="2"/>
      <c r="AA1416" s="11"/>
      <c r="AB1416" s="11"/>
      <c r="AC1416" s="11"/>
      <c r="AD1416" s="2"/>
      <c r="AE1416" s="2"/>
      <c r="AF1416" s="2"/>
      <c r="AG1416" s="2"/>
      <c r="AH1416" s="2"/>
      <c r="AI1416" s="2"/>
      <c r="AJ1416" s="4"/>
      <c r="AK1416" s="2"/>
      <c r="AL1416" s="2"/>
      <c r="AM1416" s="2"/>
      <c r="AN1416" s="2"/>
      <c r="AO1416" s="2"/>
      <c r="AP1416" s="2"/>
      <c r="AQ1416" s="10"/>
      <c r="AR1416" s="4"/>
      <c r="AS1416" s="9"/>
      <c r="AT1416" s="8"/>
      <c r="AU1416" s="7"/>
      <c r="AV1416" s="6"/>
      <c r="AW1416" s="7"/>
      <c r="AX1416" s="6"/>
      <c r="AY1416" s="5"/>
      <c r="AZ1416" s="6"/>
      <c r="BA1416" s="5"/>
      <c r="BB1416" s="6"/>
      <c r="BC1416" s="5"/>
      <c r="BD1416" s="6"/>
      <c r="BE1416" s="5"/>
      <c r="BF1416" s="6"/>
      <c r="BG1416" s="5"/>
      <c r="BH1416" s="6"/>
      <c r="BI1416" s="5"/>
      <c r="BJ1416" s="6"/>
      <c r="BK1416" s="5"/>
      <c r="BL1416" s="6"/>
      <c r="BM1416" s="5"/>
      <c r="BN1416" s="6"/>
      <c r="BO1416" s="5"/>
      <c r="BP1416" s="6"/>
      <c r="BQ1416" s="5"/>
      <c r="BR1416" s="2"/>
      <c r="BS1416" s="2"/>
      <c r="BT1416" s="4"/>
      <c r="BU1416" s="2"/>
      <c r="BV1416" s="2"/>
      <c r="BW1416" s="2"/>
      <c r="BX1416" s="3"/>
      <c r="BY1416" s="2"/>
      <c r="BZ1416" s="2"/>
    </row>
    <row r="1417" spans="2:78" ht="12" customHeight="1">
      <c r="B1417" s="22"/>
      <c r="C1417" s="4"/>
      <c r="D1417" s="3"/>
      <c r="E1417" s="21"/>
      <c r="F1417" s="3"/>
      <c r="G1417" s="20"/>
      <c r="H1417" s="13"/>
      <c r="I1417" s="19"/>
      <c r="J1417" s="19"/>
      <c r="K1417" s="116"/>
      <c r="L1417" s="19"/>
      <c r="M1417" s="18"/>
      <c r="N1417" s="17"/>
      <c r="O1417" s="16"/>
      <c r="P1417" s="2"/>
      <c r="Q1417" s="2"/>
      <c r="R1417" s="2"/>
      <c r="S1417" s="2"/>
      <c r="T1417" s="2"/>
      <c r="U1417" s="2"/>
      <c r="V1417" s="15"/>
      <c r="W1417" s="14"/>
      <c r="X1417" s="13"/>
      <c r="Y1417" s="12"/>
      <c r="Z1417" s="2"/>
      <c r="AA1417" s="11"/>
      <c r="AB1417" s="11"/>
      <c r="AC1417" s="11"/>
      <c r="AD1417" s="2"/>
      <c r="AE1417" s="2"/>
      <c r="AF1417" s="2"/>
      <c r="AG1417" s="2"/>
      <c r="AH1417" s="2"/>
      <c r="AI1417" s="2"/>
      <c r="AJ1417" s="4"/>
      <c r="AK1417" s="2"/>
      <c r="AL1417" s="2"/>
      <c r="AM1417" s="2"/>
      <c r="AN1417" s="2"/>
      <c r="AO1417" s="2"/>
      <c r="AP1417" s="2"/>
      <c r="AQ1417" s="10"/>
      <c r="AR1417" s="4"/>
      <c r="AS1417" s="9"/>
      <c r="AT1417" s="8"/>
      <c r="AU1417" s="7"/>
      <c r="AV1417" s="6"/>
      <c r="AW1417" s="7"/>
      <c r="AX1417" s="6"/>
      <c r="AY1417" s="5"/>
      <c r="AZ1417" s="6"/>
      <c r="BA1417" s="5"/>
      <c r="BB1417" s="6"/>
      <c r="BC1417" s="5"/>
      <c r="BD1417" s="6"/>
      <c r="BE1417" s="5"/>
      <c r="BF1417" s="6"/>
      <c r="BG1417" s="5"/>
      <c r="BH1417" s="6"/>
      <c r="BI1417" s="5"/>
      <c r="BJ1417" s="6"/>
      <c r="BK1417" s="5"/>
      <c r="BL1417" s="6"/>
      <c r="BM1417" s="5"/>
      <c r="BN1417" s="6"/>
      <c r="BO1417" s="5"/>
      <c r="BP1417" s="6"/>
      <c r="BQ1417" s="5"/>
      <c r="BR1417" s="2"/>
      <c r="BS1417" s="2"/>
      <c r="BT1417" s="4"/>
      <c r="BU1417" s="2"/>
      <c r="BV1417" s="2"/>
      <c r="BW1417" s="2"/>
      <c r="BX1417" s="3"/>
      <c r="BY1417" s="2"/>
      <c r="BZ1417" s="2"/>
    </row>
    <row r="1418" spans="2:78" ht="12" customHeight="1">
      <c r="B1418" s="22"/>
      <c r="C1418" s="4"/>
      <c r="D1418" s="3"/>
      <c r="E1418" s="21"/>
      <c r="F1418" s="3"/>
      <c r="G1418" s="20"/>
      <c r="H1418" s="13"/>
      <c r="I1418" s="19"/>
      <c r="J1418" s="19"/>
      <c r="K1418" s="116"/>
      <c r="L1418" s="19"/>
      <c r="M1418" s="18"/>
      <c r="N1418" s="17"/>
      <c r="O1418" s="16"/>
      <c r="P1418" s="2"/>
      <c r="Q1418" s="2"/>
      <c r="R1418" s="2"/>
      <c r="S1418" s="2"/>
      <c r="T1418" s="2"/>
      <c r="U1418" s="2"/>
      <c r="V1418" s="15"/>
      <c r="W1418" s="14"/>
      <c r="X1418" s="13"/>
      <c r="Y1418" s="12"/>
      <c r="Z1418" s="2"/>
      <c r="AA1418" s="11"/>
      <c r="AB1418" s="11"/>
      <c r="AC1418" s="11"/>
      <c r="AD1418" s="2"/>
      <c r="AE1418" s="2"/>
      <c r="AF1418" s="2"/>
      <c r="AG1418" s="2"/>
      <c r="AH1418" s="2"/>
      <c r="AI1418" s="2"/>
      <c r="AJ1418" s="4"/>
      <c r="AK1418" s="2"/>
      <c r="AL1418" s="2"/>
      <c r="AM1418" s="2"/>
      <c r="AN1418" s="2"/>
      <c r="AO1418" s="2"/>
      <c r="AP1418" s="2"/>
      <c r="AQ1418" s="10"/>
      <c r="AR1418" s="4"/>
      <c r="AS1418" s="9"/>
      <c r="AT1418" s="8"/>
      <c r="AU1418" s="7"/>
      <c r="AV1418" s="6"/>
      <c r="AW1418" s="7"/>
      <c r="AX1418" s="6"/>
      <c r="AY1418" s="5"/>
      <c r="AZ1418" s="6"/>
      <c r="BA1418" s="5"/>
      <c r="BB1418" s="6"/>
      <c r="BC1418" s="5"/>
      <c r="BD1418" s="6"/>
      <c r="BE1418" s="5"/>
      <c r="BF1418" s="6"/>
      <c r="BG1418" s="5"/>
      <c r="BH1418" s="6"/>
      <c r="BI1418" s="5"/>
      <c r="BJ1418" s="6"/>
      <c r="BK1418" s="5"/>
      <c r="BL1418" s="6"/>
      <c r="BM1418" s="5"/>
      <c r="BN1418" s="6"/>
      <c r="BO1418" s="5"/>
      <c r="BP1418" s="6"/>
      <c r="BQ1418" s="5"/>
      <c r="BR1418" s="2"/>
      <c r="BS1418" s="2"/>
      <c r="BT1418" s="4"/>
      <c r="BU1418" s="2"/>
      <c r="BV1418" s="2"/>
      <c r="BW1418" s="2"/>
      <c r="BX1418" s="3"/>
      <c r="BY1418" s="2"/>
      <c r="BZ1418" s="2"/>
    </row>
    <row r="1419" spans="2:78" ht="12" customHeight="1">
      <c r="B1419" s="22"/>
      <c r="C1419" s="4"/>
      <c r="D1419" s="3"/>
      <c r="E1419" s="21"/>
      <c r="F1419" s="3"/>
      <c r="G1419" s="20"/>
      <c r="H1419" s="13"/>
      <c r="I1419" s="19"/>
      <c r="J1419" s="19"/>
      <c r="K1419" s="116"/>
      <c r="L1419" s="19"/>
      <c r="M1419" s="18"/>
      <c r="N1419" s="17"/>
      <c r="O1419" s="16"/>
      <c r="P1419" s="2"/>
      <c r="Q1419" s="2"/>
      <c r="R1419" s="2"/>
      <c r="S1419" s="2"/>
      <c r="T1419" s="2"/>
      <c r="U1419" s="2"/>
      <c r="V1419" s="15"/>
      <c r="W1419" s="14"/>
      <c r="X1419" s="13"/>
      <c r="Y1419" s="12"/>
      <c r="Z1419" s="2"/>
      <c r="AA1419" s="11"/>
      <c r="AB1419" s="11"/>
      <c r="AC1419" s="11"/>
      <c r="AD1419" s="2"/>
      <c r="AE1419" s="2"/>
      <c r="AF1419" s="2"/>
      <c r="AG1419" s="2"/>
      <c r="AH1419" s="2"/>
      <c r="AI1419" s="2"/>
      <c r="AJ1419" s="4"/>
      <c r="AK1419" s="2"/>
      <c r="AL1419" s="2"/>
      <c r="AM1419" s="2"/>
      <c r="AN1419" s="2"/>
      <c r="AO1419" s="2"/>
      <c r="AP1419" s="2"/>
      <c r="AQ1419" s="10"/>
      <c r="AR1419" s="4"/>
      <c r="AS1419" s="9"/>
      <c r="AT1419" s="8"/>
      <c r="AU1419" s="7"/>
      <c r="AV1419" s="6"/>
      <c r="AW1419" s="7"/>
      <c r="AX1419" s="6"/>
      <c r="AY1419" s="5"/>
      <c r="AZ1419" s="6"/>
      <c r="BA1419" s="5"/>
      <c r="BB1419" s="6"/>
      <c r="BC1419" s="5"/>
      <c r="BD1419" s="6"/>
      <c r="BE1419" s="5"/>
      <c r="BF1419" s="6"/>
      <c r="BG1419" s="5"/>
      <c r="BH1419" s="6"/>
      <c r="BI1419" s="5"/>
      <c r="BJ1419" s="6"/>
      <c r="BK1419" s="5"/>
      <c r="BL1419" s="6"/>
      <c r="BM1419" s="5"/>
      <c r="BN1419" s="6"/>
      <c r="BO1419" s="5"/>
      <c r="BP1419" s="6"/>
      <c r="BQ1419" s="5"/>
      <c r="BR1419" s="2"/>
      <c r="BS1419" s="2"/>
      <c r="BT1419" s="4"/>
      <c r="BU1419" s="2"/>
      <c r="BV1419" s="2"/>
      <c r="BW1419" s="2"/>
      <c r="BX1419" s="3"/>
      <c r="BY1419" s="2"/>
      <c r="BZ1419" s="2"/>
    </row>
    <row r="1420" spans="2:78" ht="12" customHeight="1">
      <c r="B1420" s="22"/>
      <c r="C1420" s="4"/>
      <c r="D1420" s="3"/>
      <c r="E1420" s="21"/>
      <c r="F1420" s="3"/>
      <c r="G1420" s="20"/>
      <c r="H1420" s="13"/>
      <c r="I1420" s="19"/>
      <c r="J1420" s="19"/>
      <c r="K1420" s="116"/>
      <c r="L1420" s="19"/>
      <c r="M1420" s="18"/>
      <c r="N1420" s="17"/>
      <c r="O1420" s="16"/>
      <c r="P1420" s="2"/>
      <c r="Q1420" s="2"/>
      <c r="R1420" s="2"/>
      <c r="S1420" s="2"/>
      <c r="T1420" s="2"/>
      <c r="U1420" s="2"/>
      <c r="V1420" s="15"/>
      <c r="W1420" s="14"/>
      <c r="X1420" s="13"/>
      <c r="Y1420" s="12"/>
      <c r="Z1420" s="2"/>
      <c r="AA1420" s="11"/>
      <c r="AB1420" s="11"/>
      <c r="AC1420" s="11"/>
      <c r="AD1420" s="2"/>
      <c r="AE1420" s="2"/>
      <c r="AF1420" s="2"/>
      <c r="AG1420" s="2"/>
      <c r="AH1420" s="2"/>
      <c r="AI1420" s="2"/>
      <c r="AJ1420" s="4"/>
      <c r="AK1420" s="2"/>
      <c r="AL1420" s="2"/>
      <c r="AM1420" s="2"/>
      <c r="AN1420" s="2"/>
      <c r="AO1420" s="2"/>
      <c r="AP1420" s="2"/>
      <c r="AQ1420" s="10"/>
      <c r="AR1420" s="4"/>
      <c r="AS1420" s="9"/>
      <c r="AT1420" s="8"/>
      <c r="AU1420" s="7"/>
      <c r="AV1420" s="6"/>
      <c r="AW1420" s="7"/>
      <c r="AX1420" s="6"/>
      <c r="AY1420" s="5"/>
      <c r="AZ1420" s="6"/>
      <c r="BA1420" s="5"/>
      <c r="BB1420" s="6"/>
      <c r="BC1420" s="5"/>
      <c r="BD1420" s="6"/>
      <c r="BE1420" s="5"/>
      <c r="BF1420" s="6"/>
      <c r="BG1420" s="5"/>
      <c r="BH1420" s="6"/>
      <c r="BI1420" s="5"/>
      <c r="BJ1420" s="6"/>
      <c r="BK1420" s="5"/>
      <c r="BL1420" s="6"/>
      <c r="BM1420" s="5"/>
      <c r="BN1420" s="6"/>
      <c r="BO1420" s="5"/>
      <c r="BP1420" s="6"/>
      <c r="BQ1420" s="5"/>
      <c r="BR1420" s="2"/>
      <c r="BS1420" s="2"/>
      <c r="BT1420" s="4"/>
      <c r="BU1420" s="2"/>
      <c r="BV1420" s="2"/>
      <c r="BW1420" s="2"/>
      <c r="BX1420" s="3"/>
      <c r="BY1420" s="2"/>
      <c r="BZ1420" s="2"/>
    </row>
    <row r="1421" spans="2:78" ht="12" customHeight="1">
      <c r="B1421" s="22"/>
      <c r="C1421" s="4"/>
      <c r="D1421" s="3"/>
      <c r="E1421" s="21"/>
      <c r="F1421" s="3"/>
      <c r="G1421" s="20"/>
      <c r="H1421" s="13"/>
      <c r="I1421" s="19"/>
      <c r="J1421" s="19"/>
      <c r="K1421" s="116"/>
      <c r="L1421" s="19"/>
      <c r="M1421" s="18"/>
      <c r="N1421" s="17"/>
      <c r="O1421" s="16"/>
      <c r="P1421" s="2"/>
      <c r="Q1421" s="2"/>
      <c r="R1421" s="2"/>
      <c r="S1421" s="2"/>
      <c r="T1421" s="2"/>
      <c r="U1421" s="2"/>
      <c r="V1421" s="15"/>
      <c r="W1421" s="14"/>
      <c r="X1421" s="13"/>
      <c r="Y1421" s="12"/>
      <c r="Z1421" s="2"/>
      <c r="AA1421" s="11"/>
      <c r="AB1421" s="11"/>
      <c r="AC1421" s="11"/>
      <c r="AD1421" s="2"/>
      <c r="AE1421" s="2"/>
      <c r="AF1421" s="2"/>
      <c r="AG1421" s="2"/>
      <c r="AH1421" s="2"/>
      <c r="AI1421" s="2"/>
      <c r="AJ1421" s="4"/>
      <c r="AK1421" s="2"/>
      <c r="AL1421" s="2"/>
      <c r="AM1421" s="2"/>
      <c r="AN1421" s="2"/>
      <c r="AO1421" s="2"/>
      <c r="AP1421" s="2"/>
      <c r="AQ1421" s="10"/>
      <c r="AR1421" s="4"/>
      <c r="AS1421" s="9"/>
      <c r="AT1421" s="8"/>
      <c r="AU1421" s="7"/>
      <c r="AV1421" s="6"/>
      <c r="AW1421" s="7"/>
      <c r="AX1421" s="6"/>
      <c r="AY1421" s="5"/>
      <c r="AZ1421" s="6"/>
      <c r="BA1421" s="5"/>
      <c r="BB1421" s="6"/>
      <c r="BC1421" s="5"/>
      <c r="BD1421" s="6"/>
      <c r="BE1421" s="5"/>
      <c r="BF1421" s="6"/>
      <c r="BG1421" s="5"/>
      <c r="BH1421" s="6"/>
      <c r="BI1421" s="5"/>
      <c r="BJ1421" s="6"/>
      <c r="BK1421" s="5"/>
      <c r="BL1421" s="6"/>
      <c r="BM1421" s="5"/>
      <c r="BN1421" s="6"/>
      <c r="BO1421" s="5"/>
      <c r="BP1421" s="6"/>
      <c r="BQ1421" s="5"/>
      <c r="BR1421" s="2"/>
      <c r="BS1421" s="2"/>
      <c r="BT1421" s="4"/>
      <c r="BU1421" s="2"/>
      <c r="BV1421" s="2"/>
      <c r="BW1421" s="2"/>
      <c r="BX1421" s="3"/>
      <c r="BY1421" s="2"/>
      <c r="BZ1421" s="2"/>
    </row>
    <row r="1422" spans="2:78" ht="12" customHeight="1">
      <c r="B1422" s="22"/>
      <c r="C1422" s="4"/>
      <c r="D1422" s="3"/>
      <c r="E1422" s="21"/>
      <c r="F1422" s="3"/>
      <c r="G1422" s="20"/>
      <c r="H1422" s="13"/>
      <c r="I1422" s="19"/>
      <c r="J1422" s="19"/>
      <c r="K1422" s="116"/>
      <c r="L1422" s="19"/>
      <c r="M1422" s="18"/>
      <c r="N1422" s="17"/>
      <c r="O1422" s="16"/>
      <c r="P1422" s="2"/>
      <c r="Q1422" s="2"/>
      <c r="R1422" s="2"/>
      <c r="S1422" s="2"/>
      <c r="T1422" s="2"/>
      <c r="U1422" s="2"/>
      <c r="V1422" s="15"/>
      <c r="W1422" s="14"/>
      <c r="X1422" s="13"/>
      <c r="Y1422" s="12"/>
      <c r="Z1422" s="2"/>
      <c r="AA1422" s="11"/>
      <c r="AB1422" s="11"/>
      <c r="AC1422" s="11"/>
      <c r="AD1422" s="2"/>
      <c r="AE1422" s="2"/>
      <c r="AF1422" s="2"/>
      <c r="AG1422" s="2"/>
      <c r="AH1422" s="2"/>
      <c r="AI1422" s="2"/>
      <c r="AJ1422" s="4"/>
      <c r="AK1422" s="2"/>
      <c r="AL1422" s="2"/>
      <c r="AM1422" s="2"/>
      <c r="AN1422" s="2"/>
      <c r="AO1422" s="2"/>
      <c r="AP1422" s="2"/>
      <c r="AQ1422" s="10"/>
      <c r="AR1422" s="4"/>
      <c r="AS1422" s="9"/>
      <c r="AT1422" s="8"/>
      <c r="AU1422" s="7"/>
      <c r="AV1422" s="6"/>
      <c r="AW1422" s="7"/>
      <c r="AX1422" s="6"/>
      <c r="AY1422" s="5"/>
      <c r="AZ1422" s="6"/>
      <c r="BA1422" s="5"/>
      <c r="BB1422" s="6"/>
      <c r="BC1422" s="5"/>
      <c r="BD1422" s="6"/>
      <c r="BE1422" s="5"/>
      <c r="BF1422" s="6"/>
      <c r="BG1422" s="5"/>
      <c r="BH1422" s="6"/>
      <c r="BI1422" s="5"/>
      <c r="BJ1422" s="6"/>
      <c r="BK1422" s="5"/>
      <c r="BL1422" s="6"/>
      <c r="BM1422" s="5"/>
      <c r="BN1422" s="6"/>
      <c r="BO1422" s="5"/>
      <c r="BP1422" s="6"/>
      <c r="BQ1422" s="5"/>
      <c r="BR1422" s="2"/>
      <c r="BS1422" s="2"/>
      <c r="BT1422" s="4"/>
      <c r="BU1422" s="2"/>
      <c r="BV1422" s="2"/>
      <c r="BW1422" s="2"/>
      <c r="BX1422" s="3"/>
      <c r="BY1422" s="2"/>
      <c r="BZ1422" s="2"/>
    </row>
    <row r="1423" spans="2:78" ht="12" customHeight="1">
      <c r="B1423" s="22"/>
      <c r="C1423" s="4"/>
      <c r="D1423" s="3"/>
      <c r="E1423" s="21"/>
      <c r="F1423" s="3"/>
      <c r="G1423" s="20"/>
      <c r="H1423" s="13"/>
      <c r="I1423" s="19"/>
      <c r="J1423" s="19"/>
      <c r="K1423" s="116"/>
      <c r="L1423" s="19"/>
      <c r="M1423" s="18"/>
      <c r="N1423" s="17"/>
      <c r="O1423" s="16"/>
      <c r="P1423" s="2"/>
      <c r="Q1423" s="2"/>
      <c r="R1423" s="2"/>
      <c r="S1423" s="2"/>
      <c r="T1423" s="2"/>
      <c r="U1423" s="2"/>
      <c r="V1423" s="15"/>
      <c r="W1423" s="14"/>
      <c r="X1423" s="13"/>
      <c r="Y1423" s="12"/>
      <c r="Z1423" s="2"/>
      <c r="AA1423" s="11"/>
      <c r="AB1423" s="11"/>
      <c r="AC1423" s="11"/>
      <c r="AD1423" s="2"/>
      <c r="AE1423" s="2"/>
      <c r="AF1423" s="2"/>
      <c r="AG1423" s="2"/>
      <c r="AH1423" s="2"/>
      <c r="AI1423" s="2"/>
      <c r="AJ1423" s="4"/>
      <c r="AK1423" s="2"/>
      <c r="AL1423" s="2"/>
      <c r="AM1423" s="2"/>
      <c r="AN1423" s="2"/>
      <c r="AO1423" s="2"/>
      <c r="AP1423" s="2"/>
      <c r="AQ1423" s="10"/>
      <c r="AR1423" s="4"/>
      <c r="AS1423" s="9"/>
      <c r="AT1423" s="8"/>
      <c r="AU1423" s="7"/>
      <c r="AV1423" s="6"/>
      <c r="AW1423" s="7"/>
      <c r="AX1423" s="6"/>
      <c r="AY1423" s="5"/>
      <c r="AZ1423" s="6"/>
      <c r="BA1423" s="5"/>
      <c r="BB1423" s="6"/>
      <c r="BC1423" s="5"/>
      <c r="BD1423" s="6"/>
      <c r="BE1423" s="5"/>
      <c r="BF1423" s="6"/>
      <c r="BG1423" s="5"/>
      <c r="BH1423" s="6"/>
      <c r="BI1423" s="5"/>
      <c r="BJ1423" s="6"/>
      <c r="BK1423" s="5"/>
      <c r="BL1423" s="6"/>
      <c r="BM1423" s="5"/>
      <c r="BN1423" s="6"/>
      <c r="BO1423" s="5"/>
      <c r="BP1423" s="6"/>
      <c r="BQ1423" s="5"/>
      <c r="BR1423" s="2"/>
      <c r="BS1423" s="2"/>
      <c r="BT1423" s="4"/>
      <c r="BU1423" s="2"/>
      <c r="BV1423" s="2"/>
      <c r="BW1423" s="2"/>
      <c r="BX1423" s="3"/>
      <c r="BY1423" s="2"/>
      <c r="BZ1423" s="2"/>
    </row>
    <row r="1424" spans="2:78" ht="12" customHeight="1">
      <c r="B1424" s="22"/>
      <c r="C1424" s="4"/>
      <c r="D1424" s="3"/>
      <c r="E1424" s="21"/>
      <c r="F1424" s="3"/>
      <c r="G1424" s="20"/>
      <c r="H1424" s="13"/>
      <c r="I1424" s="19"/>
      <c r="J1424" s="19"/>
      <c r="K1424" s="116"/>
      <c r="L1424" s="19"/>
      <c r="M1424" s="18"/>
      <c r="N1424" s="17"/>
      <c r="O1424" s="16"/>
      <c r="P1424" s="2"/>
      <c r="Q1424" s="2"/>
      <c r="R1424" s="2"/>
      <c r="S1424" s="2"/>
      <c r="T1424" s="2"/>
      <c r="U1424" s="2"/>
      <c r="V1424" s="15"/>
      <c r="W1424" s="14"/>
      <c r="X1424" s="13"/>
      <c r="Y1424" s="12"/>
      <c r="Z1424" s="2"/>
      <c r="AA1424" s="11"/>
      <c r="AB1424" s="11"/>
      <c r="AC1424" s="11"/>
      <c r="AD1424" s="2"/>
      <c r="AE1424" s="2"/>
      <c r="AF1424" s="2"/>
      <c r="AG1424" s="2"/>
      <c r="AH1424" s="2"/>
      <c r="AI1424" s="2"/>
      <c r="AJ1424" s="4"/>
      <c r="AK1424" s="2"/>
      <c r="AL1424" s="2"/>
      <c r="AM1424" s="2"/>
      <c r="AN1424" s="2"/>
      <c r="AO1424" s="2"/>
      <c r="AP1424" s="2"/>
      <c r="AQ1424" s="10"/>
      <c r="AR1424" s="4"/>
      <c r="AS1424" s="9"/>
      <c r="AT1424" s="8"/>
      <c r="AU1424" s="7"/>
      <c r="AV1424" s="6"/>
      <c r="AW1424" s="7"/>
      <c r="AX1424" s="6"/>
      <c r="AY1424" s="5"/>
      <c r="AZ1424" s="6"/>
      <c r="BA1424" s="5"/>
      <c r="BB1424" s="6"/>
      <c r="BC1424" s="5"/>
      <c r="BD1424" s="6"/>
      <c r="BE1424" s="5"/>
      <c r="BF1424" s="6"/>
      <c r="BG1424" s="5"/>
      <c r="BH1424" s="6"/>
      <c r="BI1424" s="5"/>
      <c r="BJ1424" s="6"/>
      <c r="BK1424" s="5"/>
      <c r="BL1424" s="6"/>
      <c r="BM1424" s="5"/>
      <c r="BN1424" s="6"/>
      <c r="BO1424" s="5"/>
      <c r="BP1424" s="6"/>
      <c r="BQ1424" s="5"/>
      <c r="BR1424" s="2"/>
      <c r="BS1424" s="2"/>
      <c r="BT1424" s="4"/>
      <c r="BU1424" s="2"/>
      <c r="BV1424" s="2"/>
      <c r="BW1424" s="2"/>
      <c r="BX1424" s="3"/>
      <c r="BY1424" s="2"/>
      <c r="BZ1424" s="2"/>
    </row>
    <row r="1425" spans="2:78" ht="12" customHeight="1">
      <c r="B1425" s="22"/>
      <c r="C1425" s="4"/>
      <c r="D1425" s="3"/>
      <c r="E1425" s="21"/>
      <c r="F1425" s="3"/>
      <c r="G1425" s="20"/>
      <c r="H1425" s="13"/>
      <c r="I1425" s="19"/>
      <c r="J1425" s="19"/>
      <c r="K1425" s="116"/>
      <c r="L1425" s="19"/>
      <c r="M1425" s="18"/>
      <c r="N1425" s="17"/>
      <c r="O1425" s="16"/>
      <c r="P1425" s="2"/>
      <c r="Q1425" s="2"/>
      <c r="R1425" s="2"/>
      <c r="S1425" s="2"/>
      <c r="T1425" s="2"/>
      <c r="U1425" s="2"/>
      <c r="V1425" s="15"/>
      <c r="W1425" s="14"/>
      <c r="X1425" s="13"/>
      <c r="Y1425" s="12"/>
      <c r="Z1425" s="2"/>
      <c r="AA1425" s="11"/>
      <c r="AB1425" s="11"/>
      <c r="AC1425" s="11"/>
      <c r="AD1425" s="2"/>
      <c r="AE1425" s="2"/>
      <c r="AF1425" s="2"/>
      <c r="AG1425" s="2"/>
      <c r="AH1425" s="2"/>
      <c r="AI1425" s="2"/>
      <c r="AJ1425" s="4"/>
      <c r="AK1425" s="2"/>
      <c r="AL1425" s="2"/>
      <c r="AM1425" s="2"/>
      <c r="AN1425" s="2"/>
      <c r="AO1425" s="2"/>
      <c r="AP1425" s="2"/>
      <c r="AQ1425" s="10"/>
      <c r="AR1425" s="4"/>
      <c r="AS1425" s="9"/>
      <c r="AT1425" s="8"/>
      <c r="AU1425" s="7"/>
      <c r="AV1425" s="6"/>
      <c r="AW1425" s="7"/>
      <c r="AX1425" s="6"/>
      <c r="AY1425" s="5"/>
      <c r="AZ1425" s="6"/>
      <c r="BA1425" s="5"/>
      <c r="BB1425" s="6"/>
      <c r="BC1425" s="5"/>
      <c r="BD1425" s="6"/>
      <c r="BE1425" s="5"/>
      <c r="BF1425" s="6"/>
      <c r="BG1425" s="5"/>
      <c r="BH1425" s="6"/>
      <c r="BI1425" s="5"/>
      <c r="BJ1425" s="6"/>
      <c r="BK1425" s="5"/>
      <c r="BL1425" s="6"/>
      <c r="BM1425" s="5"/>
      <c r="BN1425" s="6"/>
      <c r="BO1425" s="5"/>
      <c r="BP1425" s="6"/>
      <c r="BQ1425" s="5"/>
      <c r="BR1425" s="2"/>
      <c r="BS1425" s="2"/>
      <c r="BT1425" s="4"/>
      <c r="BU1425" s="2"/>
      <c r="BV1425" s="2"/>
      <c r="BW1425" s="2"/>
      <c r="BX1425" s="3"/>
      <c r="BY1425" s="2"/>
      <c r="BZ1425" s="2"/>
    </row>
    <row r="1426" spans="2:78" ht="12" customHeight="1">
      <c r="B1426" s="22"/>
      <c r="C1426" s="4"/>
      <c r="D1426" s="3"/>
      <c r="E1426" s="21"/>
      <c r="F1426" s="3"/>
      <c r="G1426" s="20"/>
      <c r="H1426" s="13"/>
      <c r="I1426" s="19"/>
      <c r="J1426" s="19"/>
      <c r="K1426" s="116"/>
      <c r="L1426" s="19"/>
      <c r="M1426" s="18"/>
      <c r="N1426" s="17"/>
      <c r="O1426" s="16"/>
      <c r="P1426" s="2"/>
      <c r="Q1426" s="2"/>
      <c r="R1426" s="2"/>
      <c r="S1426" s="2"/>
      <c r="T1426" s="2"/>
      <c r="U1426" s="2"/>
      <c r="V1426" s="15"/>
      <c r="W1426" s="14"/>
      <c r="X1426" s="13"/>
      <c r="Y1426" s="12"/>
      <c r="Z1426" s="2"/>
      <c r="AA1426" s="11"/>
      <c r="AB1426" s="11"/>
      <c r="AC1426" s="11"/>
      <c r="AD1426" s="2"/>
      <c r="AE1426" s="2"/>
      <c r="AF1426" s="2"/>
      <c r="AG1426" s="2"/>
      <c r="AH1426" s="2"/>
      <c r="AI1426" s="2"/>
      <c r="AJ1426" s="4"/>
      <c r="AK1426" s="2"/>
      <c r="AL1426" s="2"/>
      <c r="AM1426" s="2"/>
      <c r="AN1426" s="2"/>
      <c r="AO1426" s="2"/>
      <c r="AP1426" s="2"/>
      <c r="AQ1426" s="10"/>
      <c r="AR1426" s="4"/>
      <c r="AS1426" s="9"/>
      <c r="AT1426" s="8"/>
      <c r="AU1426" s="7"/>
      <c r="AV1426" s="6"/>
      <c r="AW1426" s="7"/>
      <c r="AX1426" s="6"/>
      <c r="AY1426" s="5"/>
      <c r="AZ1426" s="6"/>
      <c r="BA1426" s="5"/>
      <c r="BB1426" s="6"/>
      <c r="BC1426" s="5"/>
      <c r="BD1426" s="6"/>
      <c r="BE1426" s="5"/>
      <c r="BF1426" s="6"/>
      <c r="BG1426" s="5"/>
      <c r="BH1426" s="6"/>
      <c r="BI1426" s="5"/>
      <c r="BJ1426" s="6"/>
      <c r="BK1426" s="5"/>
      <c r="BL1426" s="6"/>
      <c r="BM1426" s="5"/>
      <c r="BN1426" s="6"/>
      <c r="BO1426" s="5"/>
      <c r="BP1426" s="6"/>
      <c r="BQ1426" s="5"/>
      <c r="BR1426" s="2"/>
      <c r="BS1426" s="2"/>
      <c r="BT1426" s="4"/>
      <c r="BU1426" s="2"/>
      <c r="BV1426" s="2"/>
      <c r="BW1426" s="2"/>
      <c r="BX1426" s="3"/>
      <c r="BY1426" s="2"/>
      <c r="BZ1426" s="2"/>
    </row>
    <row r="1427" spans="2:78" ht="12" customHeight="1">
      <c r="B1427" s="22"/>
      <c r="C1427" s="4"/>
      <c r="D1427" s="3"/>
      <c r="E1427" s="21"/>
      <c r="F1427" s="3"/>
      <c r="G1427" s="20"/>
      <c r="H1427" s="13"/>
      <c r="I1427" s="19"/>
      <c r="J1427" s="19"/>
      <c r="K1427" s="116"/>
      <c r="L1427" s="19"/>
      <c r="M1427" s="18"/>
      <c r="N1427" s="17"/>
      <c r="O1427" s="16"/>
      <c r="P1427" s="2"/>
      <c r="Q1427" s="2"/>
      <c r="R1427" s="2"/>
      <c r="S1427" s="2"/>
      <c r="T1427" s="2"/>
      <c r="U1427" s="2"/>
      <c r="V1427" s="15"/>
      <c r="W1427" s="14"/>
      <c r="X1427" s="13"/>
      <c r="Y1427" s="12"/>
      <c r="Z1427" s="2"/>
      <c r="AA1427" s="11"/>
      <c r="AB1427" s="11"/>
      <c r="AC1427" s="11"/>
      <c r="AD1427" s="2"/>
      <c r="AE1427" s="2"/>
      <c r="AF1427" s="2"/>
      <c r="AG1427" s="2"/>
      <c r="AH1427" s="2"/>
      <c r="AI1427" s="2"/>
      <c r="AJ1427" s="4"/>
      <c r="AK1427" s="2"/>
      <c r="AL1427" s="2"/>
      <c r="AM1427" s="2"/>
      <c r="AN1427" s="2"/>
      <c r="AO1427" s="2"/>
      <c r="AP1427" s="2"/>
      <c r="AQ1427" s="10"/>
      <c r="AR1427" s="4"/>
      <c r="AS1427" s="9"/>
      <c r="AT1427" s="8"/>
      <c r="AU1427" s="7"/>
      <c r="AV1427" s="6"/>
      <c r="AW1427" s="7"/>
      <c r="AX1427" s="6"/>
      <c r="AY1427" s="5"/>
      <c r="AZ1427" s="6"/>
      <c r="BA1427" s="5"/>
      <c r="BB1427" s="6"/>
      <c r="BC1427" s="5"/>
      <c r="BD1427" s="6"/>
      <c r="BE1427" s="5"/>
      <c r="BF1427" s="6"/>
      <c r="BG1427" s="5"/>
      <c r="BH1427" s="6"/>
      <c r="BI1427" s="5"/>
      <c r="BJ1427" s="6"/>
      <c r="BK1427" s="5"/>
      <c r="BL1427" s="6"/>
      <c r="BM1427" s="5"/>
      <c r="BN1427" s="6"/>
      <c r="BO1427" s="5"/>
      <c r="BP1427" s="6"/>
      <c r="BQ1427" s="5"/>
      <c r="BR1427" s="2"/>
      <c r="BS1427" s="2"/>
      <c r="BT1427" s="4"/>
      <c r="BU1427" s="2"/>
      <c r="BV1427" s="2"/>
      <c r="BW1427" s="2"/>
      <c r="BX1427" s="3"/>
      <c r="BY1427" s="2"/>
      <c r="BZ1427" s="2"/>
    </row>
    <row r="1428" spans="2:78" ht="12" customHeight="1">
      <c r="B1428" s="22"/>
      <c r="C1428" s="4"/>
      <c r="D1428" s="3"/>
      <c r="E1428" s="21"/>
      <c r="F1428" s="3"/>
      <c r="G1428" s="20"/>
      <c r="H1428" s="13"/>
      <c r="I1428" s="19"/>
      <c r="J1428" s="19"/>
      <c r="K1428" s="116"/>
      <c r="L1428" s="19"/>
      <c r="M1428" s="18"/>
      <c r="N1428" s="17"/>
      <c r="O1428" s="16"/>
      <c r="P1428" s="2"/>
      <c r="Q1428" s="2"/>
      <c r="R1428" s="2"/>
      <c r="S1428" s="2"/>
      <c r="T1428" s="2"/>
      <c r="U1428" s="2"/>
      <c r="V1428" s="15"/>
      <c r="W1428" s="14"/>
      <c r="X1428" s="13"/>
      <c r="Y1428" s="12"/>
      <c r="Z1428" s="2"/>
      <c r="AA1428" s="11"/>
      <c r="AB1428" s="11"/>
      <c r="AC1428" s="11"/>
      <c r="AD1428" s="2"/>
      <c r="AE1428" s="2"/>
      <c r="AF1428" s="2"/>
      <c r="AG1428" s="2"/>
      <c r="AH1428" s="2"/>
      <c r="AI1428" s="2"/>
      <c r="AJ1428" s="4"/>
      <c r="AK1428" s="2"/>
      <c r="AL1428" s="2"/>
      <c r="AM1428" s="2"/>
      <c r="AN1428" s="2"/>
      <c r="AO1428" s="2"/>
      <c r="AP1428" s="2"/>
      <c r="AQ1428" s="10"/>
      <c r="AR1428" s="4"/>
      <c r="AS1428" s="9"/>
      <c r="AT1428" s="8"/>
      <c r="AU1428" s="7"/>
      <c r="AV1428" s="6"/>
      <c r="AW1428" s="7"/>
      <c r="AX1428" s="6"/>
      <c r="AY1428" s="5"/>
      <c r="AZ1428" s="6"/>
      <c r="BA1428" s="5"/>
      <c r="BB1428" s="6"/>
      <c r="BC1428" s="5"/>
      <c r="BD1428" s="6"/>
      <c r="BE1428" s="5"/>
      <c r="BF1428" s="6"/>
      <c r="BG1428" s="5"/>
      <c r="BH1428" s="6"/>
      <c r="BI1428" s="5"/>
      <c r="BJ1428" s="6"/>
      <c r="BK1428" s="5"/>
      <c r="BL1428" s="6"/>
      <c r="BM1428" s="5"/>
      <c r="BN1428" s="6"/>
      <c r="BO1428" s="5"/>
      <c r="BP1428" s="6"/>
      <c r="BQ1428" s="5"/>
      <c r="BR1428" s="2"/>
      <c r="BS1428" s="2"/>
      <c r="BT1428" s="4"/>
      <c r="BU1428" s="2"/>
      <c r="BV1428" s="2"/>
      <c r="BW1428" s="2"/>
      <c r="BX1428" s="3"/>
      <c r="BY1428" s="2"/>
      <c r="BZ1428" s="2"/>
    </row>
    <row r="1429" spans="2:78" ht="12" customHeight="1">
      <c r="B1429" s="22"/>
      <c r="C1429" s="4"/>
      <c r="D1429" s="3"/>
      <c r="E1429" s="21"/>
      <c r="F1429" s="3"/>
      <c r="G1429" s="20"/>
      <c r="H1429" s="13"/>
      <c r="I1429" s="19"/>
      <c r="J1429" s="19"/>
      <c r="K1429" s="116"/>
      <c r="L1429" s="19"/>
      <c r="M1429" s="18"/>
      <c r="N1429" s="17"/>
      <c r="O1429" s="16"/>
      <c r="P1429" s="2"/>
      <c r="Q1429" s="2"/>
      <c r="R1429" s="2"/>
      <c r="S1429" s="2"/>
      <c r="T1429" s="2"/>
      <c r="U1429" s="2"/>
      <c r="V1429" s="15"/>
      <c r="W1429" s="14"/>
      <c r="X1429" s="13"/>
      <c r="Y1429" s="12"/>
      <c r="Z1429" s="2"/>
      <c r="AA1429" s="11"/>
      <c r="AB1429" s="11"/>
      <c r="AC1429" s="11"/>
      <c r="AD1429" s="2"/>
      <c r="AE1429" s="2"/>
      <c r="AF1429" s="2"/>
      <c r="AG1429" s="2"/>
      <c r="AH1429" s="2"/>
      <c r="AI1429" s="2"/>
      <c r="AJ1429" s="4"/>
      <c r="AK1429" s="2"/>
      <c r="AL1429" s="2"/>
      <c r="AM1429" s="2"/>
      <c r="AN1429" s="2"/>
      <c r="AO1429" s="2"/>
      <c r="AP1429" s="2"/>
      <c r="AQ1429" s="10"/>
      <c r="AR1429" s="4"/>
      <c r="AS1429" s="9"/>
      <c r="AT1429" s="8"/>
      <c r="AU1429" s="7"/>
      <c r="AV1429" s="6"/>
      <c r="AW1429" s="7"/>
      <c r="AX1429" s="6"/>
      <c r="AY1429" s="5"/>
      <c r="AZ1429" s="6"/>
      <c r="BA1429" s="5"/>
      <c r="BB1429" s="6"/>
      <c r="BC1429" s="5"/>
      <c r="BD1429" s="6"/>
      <c r="BE1429" s="5"/>
      <c r="BF1429" s="6"/>
      <c r="BG1429" s="5"/>
      <c r="BH1429" s="6"/>
      <c r="BI1429" s="5"/>
      <c r="BJ1429" s="6"/>
      <c r="BK1429" s="5"/>
      <c r="BL1429" s="6"/>
      <c r="BM1429" s="5"/>
      <c r="BN1429" s="6"/>
      <c r="BO1429" s="5"/>
      <c r="BP1429" s="6"/>
      <c r="BQ1429" s="5"/>
      <c r="BR1429" s="2"/>
      <c r="BS1429" s="2"/>
      <c r="BT1429" s="4"/>
      <c r="BU1429" s="2"/>
      <c r="BV1429" s="2"/>
      <c r="BW1429" s="2"/>
      <c r="BX1429" s="3"/>
      <c r="BY1429" s="2"/>
      <c r="BZ1429" s="2"/>
    </row>
    <row r="1430" spans="2:78" ht="12" customHeight="1">
      <c r="B1430" s="22"/>
      <c r="C1430" s="4"/>
      <c r="D1430" s="3"/>
      <c r="E1430" s="21"/>
      <c r="F1430" s="3"/>
      <c r="G1430" s="20"/>
      <c r="H1430" s="13"/>
      <c r="I1430" s="19"/>
      <c r="J1430" s="19"/>
      <c r="K1430" s="116"/>
      <c r="L1430" s="19"/>
      <c r="M1430" s="18"/>
      <c r="N1430" s="17"/>
      <c r="O1430" s="16"/>
      <c r="P1430" s="2"/>
      <c r="Q1430" s="2"/>
      <c r="R1430" s="2"/>
      <c r="S1430" s="2"/>
      <c r="T1430" s="2"/>
      <c r="U1430" s="2"/>
      <c r="V1430" s="15"/>
      <c r="W1430" s="14"/>
      <c r="X1430" s="13"/>
      <c r="Y1430" s="12"/>
      <c r="Z1430" s="2"/>
      <c r="AA1430" s="11"/>
      <c r="AB1430" s="11"/>
      <c r="AC1430" s="11"/>
      <c r="AD1430" s="2"/>
      <c r="AE1430" s="2"/>
      <c r="AF1430" s="2"/>
      <c r="AG1430" s="2"/>
      <c r="AH1430" s="2"/>
      <c r="AI1430" s="2"/>
      <c r="AJ1430" s="4"/>
      <c r="AK1430" s="2"/>
      <c r="AL1430" s="2"/>
      <c r="AM1430" s="2"/>
      <c r="AN1430" s="2"/>
      <c r="AO1430" s="2"/>
      <c r="AP1430" s="2"/>
      <c r="AQ1430" s="10"/>
      <c r="AR1430" s="4"/>
      <c r="AS1430" s="9"/>
      <c r="AT1430" s="8"/>
      <c r="AU1430" s="7"/>
      <c r="AV1430" s="6"/>
      <c r="AW1430" s="7"/>
      <c r="AX1430" s="6"/>
      <c r="AY1430" s="5"/>
      <c r="AZ1430" s="6"/>
      <c r="BA1430" s="5"/>
      <c r="BB1430" s="6"/>
      <c r="BC1430" s="5"/>
      <c r="BD1430" s="6"/>
      <c r="BE1430" s="5"/>
      <c r="BF1430" s="6"/>
      <c r="BG1430" s="5"/>
      <c r="BH1430" s="6"/>
      <c r="BI1430" s="5"/>
      <c r="BJ1430" s="6"/>
      <c r="BK1430" s="5"/>
      <c r="BL1430" s="6"/>
      <c r="BM1430" s="5"/>
      <c r="BN1430" s="6"/>
      <c r="BO1430" s="5"/>
      <c r="BP1430" s="6"/>
      <c r="BQ1430" s="5"/>
      <c r="BR1430" s="2"/>
      <c r="BS1430" s="2"/>
      <c r="BT1430" s="4"/>
      <c r="BU1430" s="2"/>
      <c r="BV1430" s="2"/>
      <c r="BW1430" s="2"/>
      <c r="BX1430" s="3"/>
      <c r="BY1430" s="2"/>
      <c r="BZ1430" s="2"/>
    </row>
    <row r="1431" spans="2:78" ht="12" customHeight="1">
      <c r="B1431" s="22"/>
      <c r="C1431" s="4"/>
      <c r="D1431" s="3"/>
      <c r="E1431" s="21"/>
      <c r="F1431" s="3"/>
      <c r="G1431" s="20"/>
      <c r="H1431" s="13"/>
      <c r="I1431" s="19"/>
      <c r="J1431" s="19"/>
      <c r="K1431" s="116"/>
      <c r="L1431" s="19"/>
      <c r="M1431" s="18"/>
      <c r="N1431" s="17"/>
      <c r="O1431" s="16"/>
      <c r="P1431" s="2"/>
      <c r="Q1431" s="2"/>
      <c r="R1431" s="2"/>
      <c r="S1431" s="2"/>
      <c r="T1431" s="2"/>
      <c r="U1431" s="2"/>
      <c r="V1431" s="15"/>
      <c r="W1431" s="14"/>
      <c r="X1431" s="13"/>
      <c r="Y1431" s="12"/>
      <c r="Z1431" s="2"/>
      <c r="AA1431" s="11"/>
      <c r="AB1431" s="11"/>
      <c r="AC1431" s="11"/>
      <c r="AD1431" s="2"/>
      <c r="AE1431" s="2"/>
      <c r="AF1431" s="2"/>
      <c r="AG1431" s="2"/>
      <c r="AH1431" s="2"/>
      <c r="AI1431" s="2"/>
      <c r="AJ1431" s="4"/>
      <c r="AK1431" s="2"/>
      <c r="AL1431" s="2"/>
      <c r="AM1431" s="2"/>
      <c r="AN1431" s="2"/>
      <c r="AO1431" s="2"/>
      <c r="AP1431" s="2"/>
      <c r="AQ1431" s="10"/>
      <c r="AR1431" s="4"/>
      <c r="AS1431" s="9"/>
      <c r="AT1431" s="8"/>
      <c r="AU1431" s="7"/>
      <c r="AV1431" s="6"/>
      <c r="AW1431" s="7"/>
      <c r="AX1431" s="6"/>
      <c r="AY1431" s="5"/>
      <c r="AZ1431" s="6"/>
      <c r="BA1431" s="5"/>
      <c r="BB1431" s="6"/>
      <c r="BC1431" s="5"/>
      <c r="BD1431" s="6"/>
      <c r="BE1431" s="5"/>
      <c r="BF1431" s="6"/>
      <c r="BG1431" s="5"/>
      <c r="BH1431" s="6"/>
      <c r="BI1431" s="5"/>
      <c r="BJ1431" s="6"/>
      <c r="BK1431" s="5"/>
      <c r="BL1431" s="6"/>
      <c r="BM1431" s="5"/>
      <c r="BN1431" s="6"/>
      <c r="BO1431" s="5"/>
      <c r="BP1431" s="6"/>
      <c r="BQ1431" s="5"/>
      <c r="BR1431" s="2"/>
      <c r="BS1431" s="2"/>
      <c r="BT1431" s="4"/>
      <c r="BU1431" s="2"/>
      <c r="BV1431" s="2"/>
      <c r="BW1431" s="2"/>
      <c r="BX1431" s="3"/>
      <c r="BY1431" s="2"/>
      <c r="BZ1431" s="2"/>
    </row>
    <row r="1432" spans="2:78" ht="12" customHeight="1">
      <c r="B1432" s="22"/>
      <c r="C1432" s="4"/>
      <c r="D1432" s="3"/>
      <c r="E1432" s="21"/>
      <c r="F1432" s="3"/>
      <c r="G1432" s="20"/>
      <c r="H1432" s="13"/>
      <c r="I1432" s="19"/>
      <c r="J1432" s="19"/>
      <c r="K1432" s="116"/>
      <c r="L1432" s="19"/>
      <c r="M1432" s="18"/>
      <c r="N1432" s="17"/>
      <c r="O1432" s="16"/>
      <c r="P1432" s="2"/>
      <c r="Q1432" s="2"/>
      <c r="R1432" s="2"/>
      <c r="S1432" s="2"/>
      <c r="T1432" s="2"/>
      <c r="U1432" s="2"/>
      <c r="V1432" s="15"/>
      <c r="W1432" s="14"/>
      <c r="X1432" s="13"/>
      <c r="Y1432" s="12"/>
      <c r="Z1432" s="2"/>
      <c r="AA1432" s="11"/>
      <c r="AB1432" s="11"/>
      <c r="AC1432" s="11"/>
      <c r="AD1432" s="2"/>
      <c r="AE1432" s="2"/>
      <c r="AF1432" s="2"/>
      <c r="AG1432" s="2"/>
      <c r="AH1432" s="2"/>
      <c r="AI1432" s="2"/>
      <c r="AJ1432" s="4"/>
      <c r="AK1432" s="2"/>
      <c r="AL1432" s="2"/>
      <c r="AM1432" s="2"/>
      <c r="AN1432" s="2"/>
      <c r="AO1432" s="2"/>
      <c r="AP1432" s="2"/>
      <c r="AQ1432" s="10"/>
      <c r="AR1432" s="4"/>
      <c r="AS1432" s="9"/>
      <c r="AT1432" s="8"/>
      <c r="AU1432" s="7"/>
      <c r="AV1432" s="6"/>
      <c r="AW1432" s="7"/>
      <c r="AX1432" s="6"/>
      <c r="AY1432" s="5"/>
      <c r="AZ1432" s="6"/>
      <c r="BA1432" s="5"/>
      <c r="BB1432" s="6"/>
      <c r="BC1432" s="5"/>
      <c r="BD1432" s="6"/>
      <c r="BE1432" s="5"/>
      <c r="BF1432" s="6"/>
      <c r="BG1432" s="5"/>
      <c r="BH1432" s="6"/>
      <c r="BI1432" s="5"/>
      <c r="BJ1432" s="6"/>
      <c r="BK1432" s="5"/>
      <c r="BL1432" s="6"/>
      <c r="BM1432" s="5"/>
      <c r="BN1432" s="6"/>
      <c r="BO1432" s="5"/>
      <c r="BP1432" s="6"/>
      <c r="BQ1432" s="5"/>
      <c r="BR1432" s="2"/>
      <c r="BS1432" s="2"/>
      <c r="BT1432" s="4"/>
      <c r="BU1432" s="2"/>
      <c r="BV1432" s="2"/>
      <c r="BW1432" s="2"/>
      <c r="BX1432" s="3"/>
      <c r="BY1432" s="2"/>
      <c r="BZ1432" s="2"/>
    </row>
    <row r="1433" spans="2:78" ht="12" customHeight="1">
      <c r="B1433" s="22"/>
      <c r="C1433" s="4"/>
      <c r="D1433" s="3"/>
      <c r="E1433" s="21"/>
      <c r="F1433" s="3"/>
      <c r="G1433" s="20"/>
      <c r="H1433" s="13"/>
      <c r="I1433" s="19"/>
      <c r="J1433" s="19"/>
      <c r="K1433" s="116"/>
      <c r="L1433" s="19"/>
      <c r="M1433" s="18"/>
      <c r="N1433" s="17"/>
      <c r="O1433" s="16"/>
      <c r="P1433" s="2"/>
      <c r="Q1433" s="2"/>
      <c r="R1433" s="2"/>
      <c r="S1433" s="2"/>
      <c r="T1433" s="2"/>
      <c r="U1433" s="2"/>
      <c r="V1433" s="15"/>
      <c r="W1433" s="14"/>
      <c r="X1433" s="13"/>
      <c r="Y1433" s="12"/>
      <c r="Z1433" s="2"/>
      <c r="AA1433" s="11"/>
      <c r="AB1433" s="11"/>
      <c r="AC1433" s="11"/>
      <c r="AD1433" s="2"/>
      <c r="AE1433" s="2"/>
      <c r="AF1433" s="2"/>
      <c r="AG1433" s="2"/>
      <c r="AH1433" s="2"/>
      <c r="AI1433" s="2"/>
      <c r="AJ1433" s="4"/>
      <c r="AK1433" s="2"/>
      <c r="AL1433" s="2"/>
      <c r="AM1433" s="2"/>
      <c r="AN1433" s="2"/>
      <c r="AO1433" s="2"/>
      <c r="AP1433" s="2"/>
      <c r="AQ1433" s="10"/>
      <c r="AR1433" s="4"/>
      <c r="AS1433" s="9"/>
      <c r="AT1433" s="8"/>
      <c r="AU1433" s="7"/>
      <c r="AV1433" s="6"/>
      <c r="AW1433" s="7"/>
      <c r="AX1433" s="6"/>
      <c r="AY1433" s="5"/>
      <c r="AZ1433" s="6"/>
      <c r="BA1433" s="5"/>
      <c r="BB1433" s="6"/>
      <c r="BC1433" s="5"/>
      <c r="BD1433" s="6"/>
      <c r="BE1433" s="5"/>
      <c r="BF1433" s="6"/>
      <c r="BG1433" s="5"/>
      <c r="BH1433" s="6"/>
      <c r="BI1433" s="5"/>
      <c r="BJ1433" s="6"/>
      <c r="BK1433" s="5"/>
      <c r="BL1433" s="6"/>
      <c r="BM1433" s="5"/>
      <c r="BN1433" s="6"/>
      <c r="BO1433" s="5"/>
      <c r="BP1433" s="6"/>
      <c r="BQ1433" s="5"/>
      <c r="BR1433" s="2"/>
      <c r="BS1433" s="2"/>
      <c r="BT1433" s="4"/>
      <c r="BU1433" s="2"/>
      <c r="BV1433" s="2"/>
      <c r="BW1433" s="2"/>
      <c r="BX1433" s="3"/>
      <c r="BY1433" s="2"/>
      <c r="BZ1433" s="2"/>
    </row>
    <row r="1434" spans="2:78" ht="12" customHeight="1">
      <c r="B1434" s="22"/>
      <c r="C1434" s="4"/>
      <c r="D1434" s="3"/>
      <c r="E1434" s="21"/>
      <c r="F1434" s="3"/>
      <c r="G1434" s="20"/>
      <c r="H1434" s="13"/>
      <c r="I1434" s="19"/>
      <c r="J1434" s="19"/>
      <c r="K1434" s="116"/>
      <c r="L1434" s="19"/>
      <c r="M1434" s="18"/>
      <c r="N1434" s="17"/>
      <c r="O1434" s="16"/>
      <c r="P1434" s="2"/>
      <c r="Q1434" s="2"/>
      <c r="R1434" s="2"/>
      <c r="S1434" s="2"/>
      <c r="T1434" s="2"/>
      <c r="U1434" s="2"/>
      <c r="V1434" s="15"/>
      <c r="W1434" s="14"/>
      <c r="X1434" s="13"/>
      <c r="Y1434" s="12"/>
      <c r="Z1434" s="2"/>
      <c r="AA1434" s="11"/>
      <c r="AB1434" s="11"/>
      <c r="AC1434" s="11"/>
      <c r="AD1434" s="2"/>
      <c r="AE1434" s="2"/>
      <c r="AF1434" s="2"/>
      <c r="AG1434" s="2"/>
      <c r="AH1434" s="2"/>
      <c r="AI1434" s="2"/>
      <c r="AJ1434" s="4"/>
      <c r="AK1434" s="2"/>
      <c r="AL1434" s="2"/>
      <c r="AM1434" s="2"/>
      <c r="AN1434" s="2"/>
      <c r="AO1434" s="2"/>
      <c r="AP1434" s="2"/>
      <c r="AQ1434" s="10"/>
      <c r="AR1434" s="4"/>
      <c r="AS1434" s="9"/>
      <c r="AT1434" s="8"/>
      <c r="AU1434" s="7"/>
      <c r="AV1434" s="6"/>
      <c r="AW1434" s="7"/>
      <c r="AX1434" s="6"/>
      <c r="AY1434" s="5"/>
      <c r="AZ1434" s="6"/>
      <c r="BA1434" s="5"/>
      <c r="BB1434" s="6"/>
      <c r="BC1434" s="5"/>
      <c r="BD1434" s="6"/>
      <c r="BE1434" s="5"/>
      <c r="BF1434" s="6"/>
      <c r="BG1434" s="5"/>
      <c r="BH1434" s="6"/>
      <c r="BI1434" s="5"/>
      <c r="BJ1434" s="6"/>
      <c r="BK1434" s="5"/>
      <c r="BL1434" s="6"/>
      <c r="BM1434" s="5"/>
      <c r="BN1434" s="6"/>
      <c r="BO1434" s="5"/>
      <c r="BP1434" s="6"/>
      <c r="BQ1434" s="5"/>
      <c r="BR1434" s="2"/>
      <c r="BS1434" s="2"/>
      <c r="BT1434" s="4"/>
      <c r="BU1434" s="2"/>
      <c r="BV1434" s="2"/>
      <c r="BW1434" s="2"/>
      <c r="BX1434" s="3"/>
      <c r="BY1434" s="2"/>
      <c r="BZ1434" s="2"/>
    </row>
    <row r="1435" spans="2:78" ht="12" customHeight="1">
      <c r="B1435" s="22"/>
      <c r="C1435" s="4"/>
      <c r="D1435" s="3"/>
      <c r="E1435" s="21"/>
      <c r="F1435" s="3"/>
      <c r="G1435" s="20"/>
      <c r="H1435" s="13"/>
      <c r="I1435" s="19"/>
      <c r="J1435" s="19"/>
      <c r="K1435" s="116"/>
      <c r="L1435" s="19"/>
      <c r="M1435" s="18"/>
      <c r="N1435" s="17"/>
      <c r="O1435" s="16"/>
      <c r="P1435" s="2"/>
      <c r="Q1435" s="2"/>
      <c r="R1435" s="2"/>
      <c r="S1435" s="2"/>
      <c r="T1435" s="2"/>
      <c r="U1435" s="2"/>
      <c r="V1435" s="15"/>
      <c r="W1435" s="14"/>
      <c r="X1435" s="13"/>
      <c r="Y1435" s="12"/>
      <c r="Z1435" s="2"/>
      <c r="AA1435" s="11"/>
      <c r="AB1435" s="11"/>
      <c r="AC1435" s="11"/>
      <c r="AD1435" s="2"/>
      <c r="AE1435" s="2"/>
      <c r="AF1435" s="2"/>
      <c r="AG1435" s="2"/>
      <c r="AH1435" s="2"/>
      <c r="AI1435" s="2"/>
      <c r="AJ1435" s="4"/>
      <c r="AK1435" s="2"/>
      <c r="AL1435" s="2"/>
      <c r="AM1435" s="2"/>
      <c r="AN1435" s="2"/>
      <c r="AO1435" s="2"/>
      <c r="AP1435" s="2"/>
      <c r="AQ1435" s="10"/>
      <c r="AR1435" s="4"/>
      <c r="AS1435" s="9"/>
      <c r="AT1435" s="8"/>
      <c r="AU1435" s="7"/>
      <c r="AV1435" s="6"/>
      <c r="AW1435" s="7"/>
      <c r="AX1435" s="6"/>
      <c r="AY1435" s="5"/>
      <c r="AZ1435" s="6"/>
      <c r="BA1435" s="5"/>
      <c r="BB1435" s="6"/>
      <c r="BC1435" s="5"/>
      <c r="BD1435" s="6"/>
      <c r="BE1435" s="5"/>
      <c r="BF1435" s="6"/>
      <c r="BG1435" s="5"/>
      <c r="BH1435" s="6"/>
      <c r="BI1435" s="5"/>
      <c r="BJ1435" s="6"/>
      <c r="BK1435" s="5"/>
      <c r="BL1435" s="6"/>
      <c r="BM1435" s="5"/>
      <c r="BN1435" s="6"/>
      <c r="BO1435" s="5"/>
      <c r="BP1435" s="6"/>
      <c r="BQ1435" s="5"/>
      <c r="BR1435" s="2"/>
      <c r="BS1435" s="2"/>
      <c r="BT1435" s="4"/>
      <c r="BU1435" s="2"/>
      <c r="BV1435" s="2"/>
      <c r="BW1435" s="2"/>
      <c r="BX1435" s="3"/>
      <c r="BY1435" s="2"/>
      <c r="BZ1435" s="2"/>
    </row>
    <row r="1436" spans="2:78" ht="12" customHeight="1">
      <c r="B1436" s="22"/>
      <c r="C1436" s="4"/>
      <c r="D1436" s="3"/>
      <c r="E1436" s="21"/>
      <c r="F1436" s="3"/>
      <c r="G1436" s="20"/>
      <c r="H1436" s="13"/>
      <c r="I1436" s="19"/>
      <c r="J1436" s="19"/>
      <c r="K1436" s="116"/>
      <c r="L1436" s="19"/>
      <c r="M1436" s="18"/>
      <c r="N1436" s="17"/>
      <c r="O1436" s="16"/>
      <c r="P1436" s="2"/>
      <c r="Q1436" s="2"/>
      <c r="R1436" s="2"/>
      <c r="S1436" s="2"/>
      <c r="T1436" s="2"/>
      <c r="U1436" s="2"/>
      <c r="V1436" s="15"/>
      <c r="W1436" s="14"/>
      <c r="X1436" s="13"/>
      <c r="Y1436" s="12"/>
      <c r="Z1436" s="2"/>
      <c r="AA1436" s="11"/>
      <c r="AB1436" s="11"/>
      <c r="AC1436" s="11"/>
      <c r="AD1436" s="2"/>
      <c r="AE1436" s="2"/>
      <c r="AF1436" s="2"/>
      <c r="AG1436" s="2"/>
      <c r="AH1436" s="2"/>
      <c r="AI1436" s="2"/>
      <c r="AJ1436" s="4"/>
      <c r="AK1436" s="2"/>
      <c r="AL1436" s="2"/>
      <c r="AM1436" s="2"/>
      <c r="AN1436" s="2"/>
      <c r="AO1436" s="2"/>
      <c r="AP1436" s="2"/>
      <c r="AQ1436" s="10"/>
      <c r="AR1436" s="4"/>
      <c r="AS1436" s="9"/>
      <c r="AT1436" s="8"/>
      <c r="AU1436" s="7"/>
      <c r="AV1436" s="6"/>
      <c r="AW1436" s="7"/>
      <c r="AX1436" s="6"/>
      <c r="AY1436" s="5"/>
      <c r="AZ1436" s="6"/>
      <c r="BA1436" s="5"/>
      <c r="BB1436" s="6"/>
      <c r="BC1436" s="5"/>
      <c r="BD1436" s="6"/>
      <c r="BE1436" s="5"/>
      <c r="BF1436" s="6"/>
      <c r="BG1436" s="5"/>
      <c r="BH1436" s="6"/>
      <c r="BI1436" s="5"/>
      <c r="BJ1436" s="6"/>
      <c r="BK1436" s="5"/>
      <c r="BL1436" s="6"/>
      <c r="BM1436" s="5"/>
      <c r="BN1436" s="6"/>
      <c r="BO1436" s="5"/>
      <c r="BP1436" s="6"/>
      <c r="BQ1436" s="5"/>
      <c r="BR1436" s="2"/>
      <c r="BS1436" s="2"/>
      <c r="BT1436" s="4"/>
      <c r="BU1436" s="2"/>
      <c r="BV1436" s="2"/>
      <c r="BW1436" s="2"/>
      <c r="BX1436" s="3"/>
      <c r="BY1436" s="2"/>
      <c r="BZ1436" s="2"/>
    </row>
    <row r="1437" spans="2:78" ht="12" customHeight="1">
      <c r="B1437" s="22"/>
      <c r="C1437" s="4"/>
      <c r="D1437" s="3"/>
      <c r="E1437" s="21"/>
      <c r="F1437" s="3"/>
      <c r="G1437" s="20"/>
      <c r="H1437" s="13"/>
      <c r="I1437" s="19"/>
      <c r="J1437" s="19"/>
      <c r="K1437" s="116"/>
      <c r="L1437" s="19"/>
      <c r="M1437" s="18"/>
      <c r="N1437" s="17"/>
      <c r="O1437" s="16"/>
      <c r="P1437" s="2"/>
      <c r="Q1437" s="2"/>
      <c r="R1437" s="2"/>
      <c r="S1437" s="2"/>
      <c r="T1437" s="2"/>
      <c r="U1437" s="2"/>
      <c r="V1437" s="15"/>
      <c r="W1437" s="14"/>
      <c r="X1437" s="13"/>
      <c r="Y1437" s="12"/>
      <c r="Z1437" s="2"/>
      <c r="AA1437" s="11"/>
      <c r="AB1437" s="11"/>
      <c r="AC1437" s="11"/>
      <c r="AD1437" s="2"/>
      <c r="AE1437" s="2"/>
      <c r="AF1437" s="2"/>
      <c r="AG1437" s="2"/>
      <c r="AH1437" s="2"/>
      <c r="AI1437" s="2"/>
      <c r="AJ1437" s="4"/>
      <c r="AK1437" s="2"/>
      <c r="AL1437" s="2"/>
      <c r="AM1437" s="2"/>
      <c r="AN1437" s="2"/>
      <c r="AO1437" s="2"/>
      <c r="AP1437" s="2"/>
      <c r="AQ1437" s="10"/>
      <c r="AR1437" s="4"/>
      <c r="AS1437" s="9"/>
      <c r="AT1437" s="8"/>
      <c r="AU1437" s="7"/>
      <c r="AV1437" s="6"/>
      <c r="AW1437" s="7"/>
      <c r="AX1437" s="6"/>
      <c r="AY1437" s="5"/>
      <c r="AZ1437" s="6"/>
      <c r="BA1437" s="5"/>
      <c r="BB1437" s="6"/>
      <c r="BC1437" s="5"/>
      <c r="BD1437" s="6"/>
      <c r="BE1437" s="5"/>
      <c r="BF1437" s="6"/>
      <c r="BG1437" s="5"/>
      <c r="BH1437" s="6"/>
      <c r="BI1437" s="5"/>
      <c r="BJ1437" s="6"/>
      <c r="BK1437" s="5"/>
      <c r="BL1437" s="6"/>
      <c r="BM1437" s="5"/>
      <c r="BN1437" s="6"/>
      <c r="BO1437" s="5"/>
      <c r="BP1437" s="6"/>
      <c r="BQ1437" s="5"/>
      <c r="BR1437" s="2"/>
      <c r="BS1437" s="2"/>
      <c r="BT1437" s="4"/>
      <c r="BU1437" s="2"/>
      <c r="BV1437" s="2"/>
      <c r="BW1437" s="2"/>
      <c r="BX1437" s="3"/>
      <c r="BY1437" s="2"/>
      <c r="BZ1437" s="2"/>
    </row>
    <row r="1438" spans="2:78" ht="12" customHeight="1">
      <c r="B1438" s="22"/>
      <c r="C1438" s="4"/>
      <c r="D1438" s="3"/>
      <c r="E1438" s="21"/>
      <c r="F1438" s="3"/>
      <c r="G1438" s="20"/>
      <c r="H1438" s="13"/>
      <c r="I1438" s="19"/>
      <c r="J1438" s="19"/>
      <c r="K1438" s="116"/>
      <c r="L1438" s="19"/>
      <c r="M1438" s="18"/>
      <c r="N1438" s="17"/>
      <c r="O1438" s="16"/>
      <c r="P1438" s="2"/>
      <c r="Q1438" s="2"/>
      <c r="R1438" s="2"/>
      <c r="S1438" s="2"/>
      <c r="T1438" s="2"/>
      <c r="U1438" s="2"/>
      <c r="V1438" s="15"/>
      <c r="W1438" s="14"/>
      <c r="X1438" s="13"/>
      <c r="Y1438" s="12"/>
      <c r="Z1438" s="2"/>
      <c r="AA1438" s="11"/>
      <c r="AB1438" s="11"/>
      <c r="AC1438" s="11"/>
      <c r="AD1438" s="2"/>
      <c r="AE1438" s="2"/>
      <c r="AF1438" s="2"/>
      <c r="AG1438" s="2"/>
      <c r="AH1438" s="2"/>
      <c r="AI1438" s="2"/>
      <c r="AJ1438" s="4"/>
      <c r="AK1438" s="2"/>
      <c r="AL1438" s="2"/>
      <c r="AM1438" s="2"/>
      <c r="AN1438" s="2"/>
      <c r="AO1438" s="2"/>
      <c r="AP1438" s="2"/>
      <c r="AQ1438" s="10"/>
      <c r="AR1438" s="4"/>
      <c r="AS1438" s="9"/>
      <c r="AT1438" s="8"/>
      <c r="AU1438" s="7"/>
      <c r="AV1438" s="6"/>
      <c r="AW1438" s="7"/>
      <c r="AX1438" s="6"/>
      <c r="AY1438" s="5"/>
      <c r="AZ1438" s="6"/>
      <c r="BA1438" s="5"/>
      <c r="BB1438" s="6"/>
      <c r="BC1438" s="5"/>
      <c r="BD1438" s="6"/>
      <c r="BE1438" s="5"/>
      <c r="BF1438" s="6"/>
      <c r="BG1438" s="5"/>
      <c r="BH1438" s="6"/>
      <c r="BI1438" s="5"/>
      <c r="BJ1438" s="6"/>
      <c r="BK1438" s="5"/>
      <c r="BL1438" s="6"/>
      <c r="BM1438" s="5"/>
      <c r="BN1438" s="6"/>
      <c r="BO1438" s="5"/>
      <c r="BP1438" s="6"/>
      <c r="BQ1438" s="5"/>
      <c r="BR1438" s="2"/>
      <c r="BS1438" s="2"/>
      <c r="BT1438" s="4"/>
      <c r="BU1438" s="2"/>
      <c r="BV1438" s="2"/>
      <c r="BW1438" s="2"/>
      <c r="BX1438" s="3"/>
      <c r="BY1438" s="2"/>
      <c r="BZ1438" s="2"/>
    </row>
    <row r="1439" spans="2:78" ht="12" customHeight="1">
      <c r="B1439" s="22"/>
      <c r="C1439" s="4"/>
      <c r="D1439" s="3"/>
      <c r="E1439" s="21"/>
      <c r="F1439" s="3"/>
      <c r="G1439" s="20"/>
      <c r="H1439" s="13"/>
      <c r="I1439" s="19"/>
      <c r="J1439" s="19"/>
      <c r="K1439" s="116"/>
      <c r="L1439" s="19"/>
      <c r="M1439" s="18"/>
      <c r="N1439" s="17"/>
      <c r="O1439" s="16"/>
      <c r="P1439" s="2"/>
      <c r="Q1439" s="2"/>
      <c r="R1439" s="2"/>
      <c r="S1439" s="2"/>
      <c r="T1439" s="2"/>
      <c r="U1439" s="2"/>
      <c r="V1439" s="15"/>
      <c r="W1439" s="14"/>
      <c r="X1439" s="13"/>
      <c r="Y1439" s="12"/>
      <c r="Z1439" s="2"/>
      <c r="AA1439" s="11"/>
      <c r="AB1439" s="11"/>
      <c r="AC1439" s="11"/>
      <c r="AD1439" s="2"/>
      <c r="AE1439" s="2"/>
      <c r="AF1439" s="2"/>
      <c r="AG1439" s="2"/>
      <c r="AH1439" s="2"/>
      <c r="AI1439" s="2"/>
      <c r="AJ1439" s="4"/>
      <c r="AK1439" s="2"/>
      <c r="AL1439" s="2"/>
      <c r="AM1439" s="2"/>
      <c r="AN1439" s="2"/>
      <c r="AO1439" s="2"/>
      <c r="AP1439" s="2"/>
      <c r="AQ1439" s="10"/>
      <c r="AR1439" s="4"/>
      <c r="AS1439" s="9"/>
      <c r="AT1439" s="8"/>
      <c r="AU1439" s="7"/>
      <c r="AV1439" s="6"/>
      <c r="AW1439" s="7"/>
      <c r="AX1439" s="6"/>
      <c r="AY1439" s="5"/>
      <c r="AZ1439" s="6"/>
      <c r="BA1439" s="5"/>
      <c r="BB1439" s="6"/>
      <c r="BC1439" s="5"/>
      <c r="BD1439" s="6"/>
      <c r="BE1439" s="5"/>
      <c r="BF1439" s="6"/>
      <c r="BG1439" s="5"/>
      <c r="BH1439" s="6"/>
      <c r="BI1439" s="5"/>
      <c r="BJ1439" s="6"/>
      <c r="BK1439" s="5"/>
      <c r="BL1439" s="6"/>
      <c r="BM1439" s="5"/>
      <c r="BN1439" s="6"/>
      <c r="BO1439" s="5"/>
      <c r="BP1439" s="6"/>
      <c r="BQ1439" s="5"/>
      <c r="BR1439" s="2"/>
      <c r="BS1439" s="2"/>
      <c r="BT1439" s="4"/>
      <c r="BU1439" s="2"/>
      <c r="BV1439" s="2"/>
      <c r="BW1439" s="2"/>
      <c r="BX1439" s="3"/>
      <c r="BY1439" s="2"/>
      <c r="BZ1439" s="2"/>
    </row>
    <row r="1440" spans="2:78" ht="12" customHeight="1">
      <c r="B1440" s="22"/>
      <c r="C1440" s="4"/>
      <c r="D1440" s="3"/>
      <c r="E1440" s="21"/>
      <c r="F1440" s="3"/>
      <c r="G1440" s="20"/>
      <c r="H1440" s="13"/>
      <c r="I1440" s="19"/>
      <c r="J1440" s="19"/>
      <c r="K1440" s="116"/>
      <c r="L1440" s="19"/>
      <c r="M1440" s="18"/>
      <c r="N1440" s="17"/>
      <c r="O1440" s="16"/>
      <c r="P1440" s="2"/>
      <c r="Q1440" s="2"/>
      <c r="R1440" s="2"/>
      <c r="S1440" s="2"/>
      <c r="T1440" s="2"/>
      <c r="U1440" s="2"/>
      <c r="V1440" s="15"/>
      <c r="W1440" s="14"/>
      <c r="X1440" s="13"/>
      <c r="Y1440" s="12"/>
      <c r="Z1440" s="2"/>
      <c r="AA1440" s="11"/>
      <c r="AB1440" s="11"/>
      <c r="AC1440" s="11"/>
      <c r="AD1440" s="2"/>
      <c r="AE1440" s="2"/>
      <c r="AF1440" s="2"/>
      <c r="AG1440" s="2"/>
      <c r="AH1440" s="2"/>
      <c r="AI1440" s="2"/>
      <c r="AJ1440" s="4"/>
      <c r="AK1440" s="2"/>
      <c r="AL1440" s="2"/>
      <c r="AM1440" s="2"/>
      <c r="AN1440" s="2"/>
      <c r="AO1440" s="2"/>
      <c r="AP1440" s="2"/>
      <c r="AQ1440" s="10"/>
      <c r="AR1440" s="4"/>
      <c r="AS1440" s="9"/>
      <c r="AT1440" s="8"/>
      <c r="AU1440" s="7"/>
      <c r="AV1440" s="6"/>
      <c r="AW1440" s="7"/>
      <c r="AX1440" s="6"/>
      <c r="AY1440" s="5"/>
      <c r="AZ1440" s="6"/>
      <c r="BA1440" s="5"/>
      <c r="BB1440" s="6"/>
      <c r="BC1440" s="5"/>
      <c r="BD1440" s="6"/>
      <c r="BE1440" s="5"/>
      <c r="BF1440" s="6"/>
      <c r="BG1440" s="5"/>
      <c r="BH1440" s="6"/>
      <c r="BI1440" s="5"/>
      <c r="BJ1440" s="6"/>
      <c r="BK1440" s="5"/>
      <c r="BL1440" s="6"/>
      <c r="BM1440" s="5"/>
      <c r="BN1440" s="6"/>
      <c r="BO1440" s="5"/>
      <c r="BP1440" s="6"/>
      <c r="BQ1440" s="5"/>
      <c r="BR1440" s="2"/>
      <c r="BS1440" s="2"/>
      <c r="BT1440" s="4"/>
      <c r="BU1440" s="2"/>
      <c r="BV1440" s="2"/>
      <c r="BW1440" s="2"/>
      <c r="BX1440" s="3"/>
      <c r="BY1440" s="2"/>
      <c r="BZ1440" s="2"/>
    </row>
    <row r="1441" spans="2:78" ht="12" customHeight="1">
      <c r="B1441" s="22"/>
      <c r="C1441" s="4"/>
      <c r="D1441" s="3"/>
      <c r="E1441" s="21"/>
      <c r="F1441" s="3"/>
      <c r="G1441" s="20"/>
      <c r="H1441" s="13"/>
      <c r="I1441" s="19"/>
      <c r="J1441" s="19"/>
      <c r="K1441" s="116"/>
      <c r="L1441" s="19"/>
      <c r="M1441" s="18"/>
      <c r="N1441" s="17"/>
      <c r="O1441" s="16"/>
      <c r="P1441" s="2"/>
      <c r="Q1441" s="2"/>
      <c r="R1441" s="2"/>
      <c r="S1441" s="2"/>
      <c r="T1441" s="2"/>
      <c r="U1441" s="2"/>
      <c r="V1441" s="15"/>
      <c r="W1441" s="14"/>
      <c r="X1441" s="13"/>
      <c r="Y1441" s="12"/>
      <c r="Z1441" s="2"/>
      <c r="AA1441" s="11"/>
      <c r="AB1441" s="11"/>
      <c r="AC1441" s="11"/>
      <c r="AD1441" s="2"/>
      <c r="AE1441" s="2"/>
      <c r="AF1441" s="2"/>
      <c r="AG1441" s="2"/>
      <c r="AH1441" s="2"/>
      <c r="AI1441" s="2"/>
      <c r="AJ1441" s="4"/>
      <c r="AK1441" s="2"/>
      <c r="AL1441" s="2"/>
      <c r="AM1441" s="2"/>
      <c r="AN1441" s="2"/>
      <c r="AO1441" s="2"/>
      <c r="AP1441" s="2"/>
      <c r="AQ1441" s="10"/>
      <c r="AR1441" s="4"/>
      <c r="AS1441" s="9"/>
      <c r="AT1441" s="8"/>
      <c r="AU1441" s="7"/>
      <c r="AV1441" s="6"/>
      <c r="AW1441" s="7"/>
      <c r="AX1441" s="6"/>
      <c r="AY1441" s="5"/>
      <c r="AZ1441" s="6"/>
      <c r="BA1441" s="5"/>
      <c r="BB1441" s="6"/>
      <c r="BC1441" s="5"/>
      <c r="BD1441" s="6"/>
      <c r="BE1441" s="5"/>
      <c r="BF1441" s="6"/>
      <c r="BG1441" s="5"/>
      <c r="BH1441" s="6"/>
      <c r="BI1441" s="5"/>
      <c r="BJ1441" s="6"/>
      <c r="BK1441" s="5"/>
      <c r="BL1441" s="6"/>
      <c r="BM1441" s="5"/>
      <c r="BN1441" s="6"/>
      <c r="BO1441" s="5"/>
      <c r="BP1441" s="6"/>
      <c r="BQ1441" s="5"/>
      <c r="BR1441" s="2"/>
      <c r="BS1441" s="2"/>
      <c r="BT1441" s="4"/>
      <c r="BU1441" s="2"/>
      <c r="BV1441" s="2"/>
      <c r="BW1441" s="2"/>
      <c r="BX1441" s="3"/>
      <c r="BY1441" s="2"/>
      <c r="BZ1441" s="2"/>
    </row>
    <row r="1442" spans="2:78" ht="12" customHeight="1">
      <c r="B1442" s="22"/>
      <c r="C1442" s="4"/>
      <c r="D1442" s="3"/>
      <c r="E1442" s="21"/>
      <c r="F1442" s="3"/>
      <c r="G1442" s="20"/>
      <c r="H1442" s="13"/>
      <c r="I1442" s="19"/>
      <c r="J1442" s="19"/>
      <c r="K1442" s="116"/>
      <c r="L1442" s="19"/>
      <c r="M1442" s="18"/>
      <c r="N1442" s="17"/>
      <c r="O1442" s="16"/>
      <c r="P1442" s="2"/>
      <c r="Q1442" s="2"/>
      <c r="R1442" s="2"/>
      <c r="S1442" s="2"/>
      <c r="T1442" s="2"/>
      <c r="U1442" s="2"/>
      <c r="V1442" s="15"/>
      <c r="W1442" s="14"/>
      <c r="X1442" s="13"/>
      <c r="Y1442" s="12"/>
      <c r="Z1442" s="2"/>
      <c r="AA1442" s="11"/>
      <c r="AB1442" s="11"/>
      <c r="AC1442" s="11"/>
      <c r="AD1442" s="2"/>
      <c r="AE1442" s="2"/>
      <c r="AF1442" s="2"/>
      <c r="AG1442" s="2"/>
      <c r="AH1442" s="2"/>
      <c r="AI1442" s="2"/>
      <c r="AJ1442" s="4"/>
      <c r="AK1442" s="2"/>
      <c r="AL1442" s="2"/>
      <c r="AM1442" s="2"/>
      <c r="AN1442" s="2"/>
      <c r="AO1442" s="2"/>
      <c r="AP1442" s="2"/>
      <c r="AQ1442" s="10"/>
      <c r="AR1442" s="4"/>
      <c r="AS1442" s="9"/>
      <c r="AT1442" s="8"/>
      <c r="AU1442" s="7"/>
      <c r="AV1442" s="6"/>
      <c r="AW1442" s="7"/>
      <c r="AX1442" s="6"/>
      <c r="AY1442" s="5"/>
      <c r="AZ1442" s="6"/>
      <c r="BA1442" s="5"/>
      <c r="BB1442" s="6"/>
      <c r="BC1442" s="5"/>
      <c r="BD1442" s="6"/>
      <c r="BE1442" s="5"/>
      <c r="BF1442" s="6"/>
      <c r="BG1442" s="5"/>
      <c r="BH1442" s="6"/>
      <c r="BI1442" s="5"/>
      <c r="BJ1442" s="6"/>
      <c r="BK1442" s="5"/>
      <c r="BL1442" s="6"/>
      <c r="BM1442" s="5"/>
      <c r="BN1442" s="6"/>
      <c r="BO1442" s="5"/>
      <c r="BP1442" s="6"/>
      <c r="BQ1442" s="5"/>
      <c r="BR1442" s="2"/>
      <c r="BS1442" s="2"/>
      <c r="BT1442" s="4"/>
      <c r="BU1442" s="2"/>
      <c r="BV1442" s="2"/>
      <c r="BW1442" s="2"/>
      <c r="BX1442" s="3"/>
      <c r="BY1442" s="2"/>
      <c r="BZ1442" s="2"/>
    </row>
    <row r="1443" spans="2:78" ht="12" customHeight="1">
      <c r="B1443" s="22"/>
      <c r="C1443" s="4"/>
      <c r="D1443" s="3"/>
      <c r="E1443" s="21"/>
      <c r="F1443" s="3"/>
      <c r="G1443" s="20"/>
      <c r="H1443" s="13"/>
      <c r="I1443" s="19"/>
      <c r="J1443" s="19"/>
      <c r="K1443" s="116"/>
      <c r="L1443" s="19"/>
      <c r="M1443" s="18"/>
      <c r="N1443" s="17"/>
      <c r="O1443" s="16"/>
      <c r="P1443" s="2"/>
      <c r="Q1443" s="2"/>
      <c r="R1443" s="2"/>
      <c r="S1443" s="2"/>
      <c r="T1443" s="2"/>
      <c r="U1443" s="2"/>
      <c r="V1443" s="15"/>
      <c r="W1443" s="14"/>
      <c r="X1443" s="13"/>
      <c r="Y1443" s="12"/>
      <c r="Z1443" s="2"/>
      <c r="AA1443" s="11"/>
      <c r="AB1443" s="11"/>
      <c r="AC1443" s="11"/>
      <c r="AD1443" s="2"/>
      <c r="AE1443" s="2"/>
      <c r="AF1443" s="2"/>
      <c r="AG1443" s="2"/>
      <c r="AH1443" s="2"/>
      <c r="AI1443" s="2"/>
      <c r="AJ1443" s="4"/>
      <c r="AK1443" s="2"/>
      <c r="AL1443" s="2"/>
      <c r="AM1443" s="2"/>
      <c r="AN1443" s="2"/>
      <c r="AO1443" s="2"/>
      <c r="AP1443" s="2"/>
      <c r="AQ1443" s="10"/>
      <c r="AR1443" s="4"/>
      <c r="AS1443" s="9"/>
      <c r="AT1443" s="8"/>
      <c r="AU1443" s="7"/>
      <c r="AV1443" s="6"/>
      <c r="AW1443" s="7"/>
      <c r="AX1443" s="6"/>
      <c r="AY1443" s="5"/>
      <c r="AZ1443" s="6"/>
      <c r="BA1443" s="5"/>
      <c r="BB1443" s="6"/>
      <c r="BC1443" s="5"/>
      <c r="BD1443" s="6"/>
      <c r="BE1443" s="5"/>
      <c r="BF1443" s="6"/>
      <c r="BG1443" s="5"/>
      <c r="BH1443" s="6"/>
      <c r="BI1443" s="5"/>
      <c r="BJ1443" s="6"/>
      <c r="BK1443" s="5"/>
      <c r="BL1443" s="6"/>
      <c r="BM1443" s="5"/>
      <c r="BN1443" s="6"/>
      <c r="BO1443" s="5"/>
      <c r="BP1443" s="6"/>
      <c r="BQ1443" s="5"/>
      <c r="BR1443" s="2"/>
      <c r="BS1443" s="2"/>
      <c r="BT1443" s="4"/>
      <c r="BU1443" s="2"/>
      <c r="BV1443" s="2"/>
      <c r="BW1443" s="2"/>
      <c r="BX1443" s="3"/>
      <c r="BY1443" s="2"/>
      <c r="BZ1443" s="2"/>
    </row>
    <row r="1444" spans="2:78" ht="12" customHeight="1">
      <c r="B1444" s="22"/>
      <c r="C1444" s="4"/>
      <c r="D1444" s="3"/>
      <c r="E1444" s="21"/>
      <c r="F1444" s="3"/>
      <c r="G1444" s="20"/>
      <c r="H1444" s="13"/>
      <c r="I1444" s="19"/>
      <c r="J1444" s="19"/>
      <c r="K1444" s="116"/>
      <c r="L1444" s="19"/>
      <c r="M1444" s="18"/>
      <c r="N1444" s="17"/>
      <c r="O1444" s="16"/>
      <c r="P1444" s="2"/>
      <c r="Q1444" s="2"/>
      <c r="R1444" s="2"/>
      <c r="S1444" s="2"/>
      <c r="T1444" s="2"/>
      <c r="U1444" s="2"/>
      <c r="V1444" s="15"/>
      <c r="W1444" s="14"/>
      <c r="X1444" s="13"/>
      <c r="Y1444" s="12"/>
      <c r="Z1444" s="2"/>
      <c r="AA1444" s="11"/>
      <c r="AB1444" s="11"/>
      <c r="AC1444" s="11"/>
      <c r="AD1444" s="2"/>
      <c r="AE1444" s="2"/>
      <c r="AF1444" s="2"/>
      <c r="AG1444" s="2"/>
      <c r="AH1444" s="2"/>
      <c r="AI1444" s="2"/>
      <c r="AJ1444" s="4"/>
      <c r="AK1444" s="2"/>
      <c r="AL1444" s="2"/>
      <c r="AM1444" s="2"/>
      <c r="AN1444" s="2"/>
      <c r="AO1444" s="2"/>
      <c r="AP1444" s="2"/>
      <c r="AQ1444" s="10"/>
      <c r="AR1444" s="4"/>
      <c r="AS1444" s="9"/>
      <c r="AT1444" s="8"/>
      <c r="AU1444" s="7"/>
      <c r="AV1444" s="6"/>
      <c r="AW1444" s="7"/>
      <c r="AX1444" s="6"/>
      <c r="AY1444" s="5"/>
      <c r="AZ1444" s="6"/>
      <c r="BA1444" s="5"/>
      <c r="BB1444" s="6"/>
      <c r="BC1444" s="5"/>
      <c r="BD1444" s="6"/>
      <c r="BE1444" s="5"/>
      <c r="BF1444" s="6"/>
      <c r="BG1444" s="5"/>
      <c r="BH1444" s="6"/>
      <c r="BI1444" s="5"/>
      <c r="BJ1444" s="6"/>
      <c r="BK1444" s="5"/>
      <c r="BL1444" s="6"/>
      <c r="BM1444" s="5"/>
      <c r="BN1444" s="6"/>
      <c r="BO1444" s="5"/>
      <c r="BP1444" s="6"/>
      <c r="BQ1444" s="5"/>
      <c r="BR1444" s="2"/>
      <c r="BS1444" s="2"/>
      <c r="BT1444" s="4"/>
      <c r="BU1444" s="2"/>
      <c r="BV1444" s="2"/>
      <c r="BW1444" s="2"/>
      <c r="BX1444" s="3"/>
      <c r="BY1444" s="2"/>
      <c r="BZ1444" s="2"/>
    </row>
    <row r="1445" spans="2:78" ht="12" customHeight="1">
      <c r="B1445" s="22"/>
      <c r="C1445" s="4"/>
      <c r="D1445" s="3"/>
      <c r="E1445" s="21"/>
      <c r="F1445" s="3"/>
      <c r="G1445" s="20"/>
      <c r="H1445" s="13"/>
      <c r="I1445" s="19"/>
      <c r="J1445" s="19"/>
      <c r="K1445" s="116"/>
      <c r="L1445" s="19"/>
      <c r="M1445" s="18"/>
      <c r="N1445" s="17"/>
      <c r="O1445" s="16"/>
      <c r="P1445" s="2"/>
      <c r="Q1445" s="2"/>
      <c r="R1445" s="2"/>
      <c r="S1445" s="2"/>
      <c r="T1445" s="2"/>
      <c r="U1445" s="2"/>
      <c r="V1445" s="15"/>
      <c r="W1445" s="14"/>
      <c r="X1445" s="13"/>
      <c r="Y1445" s="12"/>
      <c r="Z1445" s="2"/>
      <c r="AA1445" s="11"/>
      <c r="AB1445" s="11"/>
      <c r="AC1445" s="11"/>
      <c r="AD1445" s="2"/>
      <c r="AE1445" s="2"/>
      <c r="AF1445" s="2"/>
      <c r="AG1445" s="2"/>
      <c r="AH1445" s="2"/>
      <c r="AI1445" s="2"/>
      <c r="AJ1445" s="4"/>
      <c r="AK1445" s="2"/>
      <c r="AL1445" s="2"/>
      <c r="AM1445" s="2"/>
      <c r="AN1445" s="2"/>
      <c r="AO1445" s="2"/>
      <c r="AP1445" s="2"/>
      <c r="AQ1445" s="10"/>
      <c r="AR1445" s="4"/>
      <c r="AS1445" s="9"/>
      <c r="AT1445" s="8"/>
      <c r="AU1445" s="7"/>
      <c r="AV1445" s="6"/>
      <c r="AW1445" s="7"/>
      <c r="AX1445" s="6"/>
      <c r="AY1445" s="5"/>
      <c r="AZ1445" s="6"/>
      <c r="BA1445" s="5"/>
      <c r="BB1445" s="6"/>
      <c r="BC1445" s="5"/>
      <c r="BD1445" s="6"/>
      <c r="BE1445" s="5"/>
      <c r="BF1445" s="6"/>
      <c r="BG1445" s="5"/>
      <c r="BH1445" s="6"/>
      <c r="BI1445" s="5"/>
      <c r="BJ1445" s="6"/>
      <c r="BK1445" s="5"/>
      <c r="BL1445" s="6"/>
      <c r="BM1445" s="5"/>
      <c r="BN1445" s="6"/>
      <c r="BO1445" s="5"/>
      <c r="BP1445" s="6"/>
      <c r="BQ1445" s="5"/>
      <c r="BR1445" s="2"/>
      <c r="BS1445" s="2"/>
      <c r="BT1445" s="4"/>
      <c r="BU1445" s="2"/>
      <c r="BV1445" s="2"/>
      <c r="BW1445" s="2"/>
      <c r="BX1445" s="3"/>
      <c r="BY1445" s="2"/>
      <c r="BZ1445" s="2"/>
    </row>
    <row r="1446" spans="2:78" ht="12" customHeight="1">
      <c r="B1446" s="22"/>
      <c r="C1446" s="4"/>
      <c r="D1446" s="3"/>
      <c r="E1446" s="21"/>
      <c r="F1446" s="3"/>
      <c r="G1446" s="20"/>
      <c r="H1446" s="13"/>
      <c r="I1446" s="19"/>
      <c r="J1446" s="19"/>
      <c r="K1446" s="116"/>
      <c r="L1446" s="19"/>
      <c r="M1446" s="18"/>
      <c r="N1446" s="17"/>
      <c r="O1446" s="16"/>
      <c r="P1446" s="2"/>
      <c r="Q1446" s="2"/>
      <c r="R1446" s="2"/>
      <c r="S1446" s="2"/>
      <c r="T1446" s="2"/>
      <c r="U1446" s="2"/>
      <c r="V1446" s="15"/>
      <c r="W1446" s="14"/>
      <c r="X1446" s="13"/>
      <c r="Y1446" s="12"/>
      <c r="Z1446" s="2"/>
      <c r="AA1446" s="11"/>
      <c r="AB1446" s="11"/>
      <c r="AC1446" s="11"/>
      <c r="AD1446" s="2"/>
      <c r="AE1446" s="2"/>
      <c r="AF1446" s="2"/>
      <c r="AG1446" s="2"/>
      <c r="AH1446" s="2"/>
      <c r="AI1446" s="2"/>
      <c r="AJ1446" s="4"/>
      <c r="AK1446" s="2"/>
      <c r="AL1446" s="2"/>
      <c r="AM1446" s="2"/>
      <c r="AN1446" s="2"/>
      <c r="AO1446" s="2"/>
      <c r="AP1446" s="2"/>
      <c r="AQ1446" s="10"/>
      <c r="AR1446" s="4"/>
      <c r="AS1446" s="9"/>
      <c r="AT1446" s="8"/>
      <c r="AU1446" s="7"/>
      <c r="AV1446" s="6"/>
      <c r="AW1446" s="7"/>
      <c r="AX1446" s="6"/>
      <c r="AY1446" s="5"/>
      <c r="AZ1446" s="6"/>
      <c r="BA1446" s="5"/>
      <c r="BB1446" s="6"/>
      <c r="BC1446" s="5"/>
      <c r="BD1446" s="6"/>
      <c r="BE1446" s="5"/>
      <c r="BF1446" s="6"/>
      <c r="BG1446" s="5"/>
      <c r="BH1446" s="6"/>
      <c r="BI1446" s="5"/>
      <c r="BJ1446" s="6"/>
      <c r="BK1446" s="5"/>
      <c r="BL1446" s="6"/>
      <c r="BM1446" s="5"/>
      <c r="BN1446" s="6"/>
      <c r="BO1446" s="5"/>
      <c r="BP1446" s="6"/>
      <c r="BQ1446" s="5"/>
      <c r="BR1446" s="2"/>
      <c r="BS1446" s="2"/>
      <c r="BT1446" s="4"/>
      <c r="BU1446" s="2"/>
      <c r="BV1446" s="2"/>
      <c r="BW1446" s="2"/>
      <c r="BX1446" s="3"/>
      <c r="BY1446" s="2"/>
      <c r="BZ1446" s="2"/>
    </row>
    <row r="1447" spans="2:78" ht="12" customHeight="1">
      <c r="B1447" s="22"/>
      <c r="C1447" s="4"/>
      <c r="D1447" s="3"/>
      <c r="E1447" s="21"/>
      <c r="F1447" s="3"/>
      <c r="G1447" s="20"/>
      <c r="H1447" s="13"/>
      <c r="I1447" s="19"/>
      <c r="J1447" s="19"/>
      <c r="K1447" s="116"/>
      <c r="L1447" s="19"/>
      <c r="M1447" s="18"/>
      <c r="N1447" s="17"/>
      <c r="O1447" s="16"/>
      <c r="P1447" s="2"/>
      <c r="Q1447" s="2"/>
      <c r="R1447" s="2"/>
      <c r="S1447" s="2"/>
      <c r="T1447" s="2"/>
      <c r="U1447" s="2"/>
      <c r="V1447" s="15"/>
      <c r="W1447" s="14"/>
      <c r="X1447" s="13"/>
      <c r="Y1447" s="12"/>
      <c r="Z1447" s="2"/>
      <c r="AA1447" s="11"/>
      <c r="AB1447" s="11"/>
      <c r="AC1447" s="11"/>
      <c r="AD1447" s="2"/>
      <c r="AE1447" s="2"/>
      <c r="AF1447" s="2"/>
      <c r="AG1447" s="2"/>
      <c r="AH1447" s="2"/>
      <c r="AI1447" s="2"/>
      <c r="AJ1447" s="4"/>
      <c r="AK1447" s="2"/>
      <c r="AL1447" s="2"/>
      <c r="AM1447" s="2"/>
      <c r="AN1447" s="2"/>
      <c r="AO1447" s="2"/>
      <c r="AP1447" s="2"/>
      <c r="AQ1447" s="10"/>
      <c r="AR1447" s="4"/>
      <c r="AS1447" s="9"/>
      <c r="AT1447" s="8"/>
      <c r="AU1447" s="7"/>
      <c r="AV1447" s="6"/>
      <c r="AW1447" s="7"/>
      <c r="AX1447" s="6"/>
      <c r="AY1447" s="5"/>
      <c r="AZ1447" s="6"/>
      <c r="BA1447" s="5"/>
      <c r="BB1447" s="6"/>
      <c r="BC1447" s="5"/>
      <c r="BD1447" s="6"/>
      <c r="BE1447" s="5"/>
      <c r="BF1447" s="6"/>
      <c r="BG1447" s="5"/>
      <c r="BH1447" s="6"/>
      <c r="BI1447" s="5"/>
      <c r="BJ1447" s="6"/>
      <c r="BK1447" s="5"/>
      <c r="BL1447" s="6"/>
      <c r="BM1447" s="5"/>
      <c r="BN1447" s="6"/>
      <c r="BO1447" s="5"/>
      <c r="BP1447" s="6"/>
      <c r="BQ1447" s="5"/>
      <c r="BR1447" s="2"/>
      <c r="BS1447" s="2"/>
      <c r="BT1447" s="4"/>
      <c r="BU1447" s="2"/>
      <c r="BV1447" s="2"/>
      <c r="BW1447" s="2"/>
      <c r="BX1447" s="3"/>
      <c r="BY1447" s="2"/>
      <c r="BZ1447" s="2"/>
    </row>
    <row r="1448" spans="2:78" ht="12" customHeight="1">
      <c r="B1448" s="22"/>
      <c r="C1448" s="4"/>
      <c r="D1448" s="3"/>
      <c r="E1448" s="21"/>
      <c r="F1448" s="3"/>
      <c r="G1448" s="20"/>
      <c r="H1448" s="13"/>
      <c r="I1448" s="19"/>
      <c r="J1448" s="19"/>
      <c r="K1448" s="116"/>
      <c r="L1448" s="19"/>
      <c r="M1448" s="18"/>
      <c r="N1448" s="17"/>
      <c r="O1448" s="16"/>
      <c r="P1448" s="2"/>
      <c r="Q1448" s="2"/>
      <c r="R1448" s="2"/>
      <c r="S1448" s="2"/>
      <c r="T1448" s="2"/>
      <c r="U1448" s="2"/>
      <c r="V1448" s="15"/>
      <c r="W1448" s="14"/>
      <c r="X1448" s="13"/>
      <c r="Y1448" s="12"/>
      <c r="Z1448" s="2"/>
      <c r="AA1448" s="11"/>
      <c r="AB1448" s="11"/>
      <c r="AC1448" s="11"/>
      <c r="AD1448" s="2"/>
      <c r="AE1448" s="2"/>
      <c r="AF1448" s="2"/>
      <c r="AG1448" s="2"/>
      <c r="AH1448" s="2"/>
      <c r="AI1448" s="2"/>
      <c r="AJ1448" s="4"/>
      <c r="AK1448" s="2"/>
      <c r="AL1448" s="2"/>
      <c r="AM1448" s="2"/>
      <c r="AN1448" s="2"/>
      <c r="AO1448" s="2"/>
      <c r="AP1448" s="2"/>
      <c r="AQ1448" s="10"/>
      <c r="AR1448" s="4"/>
      <c r="AS1448" s="9"/>
      <c r="AT1448" s="8"/>
      <c r="AU1448" s="7"/>
      <c r="AV1448" s="6"/>
      <c r="AW1448" s="7"/>
      <c r="AX1448" s="6"/>
      <c r="AY1448" s="5"/>
      <c r="AZ1448" s="6"/>
      <c r="BA1448" s="5"/>
      <c r="BB1448" s="6"/>
      <c r="BC1448" s="5"/>
      <c r="BD1448" s="6"/>
      <c r="BE1448" s="5"/>
      <c r="BF1448" s="6"/>
      <c r="BG1448" s="5"/>
      <c r="BH1448" s="6"/>
      <c r="BI1448" s="5"/>
      <c r="BJ1448" s="6"/>
      <c r="BK1448" s="5"/>
      <c r="BL1448" s="6"/>
      <c r="BM1448" s="5"/>
      <c r="BN1448" s="6"/>
      <c r="BO1448" s="5"/>
      <c r="BP1448" s="6"/>
      <c r="BQ1448" s="5"/>
      <c r="BR1448" s="2"/>
      <c r="BS1448" s="2"/>
      <c r="BT1448" s="4"/>
      <c r="BU1448" s="2"/>
      <c r="BV1448" s="2"/>
      <c r="BW1448" s="2"/>
      <c r="BX1448" s="3"/>
      <c r="BY1448" s="2"/>
      <c r="BZ1448" s="2"/>
    </row>
    <row r="1449" spans="2:78" ht="12" customHeight="1">
      <c r="B1449" s="22"/>
      <c r="C1449" s="4"/>
      <c r="D1449" s="3"/>
      <c r="E1449" s="21"/>
      <c r="F1449" s="3"/>
      <c r="G1449" s="20"/>
      <c r="H1449" s="13"/>
      <c r="I1449" s="19"/>
      <c r="J1449" s="19"/>
      <c r="K1449" s="116"/>
      <c r="L1449" s="19"/>
      <c r="M1449" s="18"/>
      <c r="N1449" s="17"/>
      <c r="O1449" s="16"/>
      <c r="P1449" s="2"/>
      <c r="Q1449" s="2"/>
      <c r="R1449" s="2"/>
      <c r="S1449" s="2"/>
      <c r="T1449" s="2"/>
      <c r="U1449" s="2"/>
      <c r="V1449" s="15"/>
      <c r="W1449" s="14"/>
      <c r="X1449" s="13"/>
      <c r="Y1449" s="12"/>
      <c r="Z1449" s="2"/>
      <c r="AA1449" s="11"/>
      <c r="AB1449" s="11"/>
      <c r="AC1449" s="11"/>
      <c r="AD1449" s="2"/>
      <c r="AE1449" s="2"/>
      <c r="AF1449" s="2"/>
      <c r="AG1449" s="2"/>
      <c r="AH1449" s="2"/>
      <c r="AI1449" s="2"/>
      <c r="AJ1449" s="4"/>
      <c r="AK1449" s="2"/>
      <c r="AL1449" s="2"/>
      <c r="AM1449" s="2"/>
      <c r="AN1449" s="2"/>
      <c r="AO1449" s="2"/>
      <c r="AP1449" s="2"/>
      <c r="AQ1449" s="10"/>
      <c r="AR1449" s="4"/>
      <c r="AS1449" s="9"/>
      <c r="AT1449" s="8"/>
      <c r="AU1449" s="7"/>
      <c r="AV1449" s="6"/>
      <c r="AW1449" s="7"/>
      <c r="AX1449" s="6"/>
      <c r="AY1449" s="5"/>
      <c r="AZ1449" s="6"/>
      <c r="BA1449" s="5"/>
      <c r="BB1449" s="6"/>
      <c r="BC1449" s="5"/>
      <c r="BD1449" s="6"/>
      <c r="BE1449" s="5"/>
      <c r="BF1449" s="6"/>
      <c r="BG1449" s="5"/>
      <c r="BH1449" s="6"/>
      <c r="BI1449" s="5"/>
      <c r="BJ1449" s="6"/>
      <c r="BK1449" s="5"/>
      <c r="BL1449" s="6"/>
      <c r="BM1449" s="5"/>
      <c r="BN1449" s="6"/>
      <c r="BO1449" s="5"/>
      <c r="BP1449" s="6"/>
      <c r="BQ1449" s="5"/>
      <c r="BR1449" s="2"/>
      <c r="BS1449" s="2"/>
      <c r="BT1449" s="4"/>
      <c r="BU1449" s="2"/>
      <c r="BV1449" s="2"/>
      <c r="BW1449" s="2"/>
      <c r="BX1449" s="3"/>
      <c r="BY1449" s="2"/>
      <c r="BZ1449" s="2"/>
    </row>
    <row r="1450" spans="2:78" ht="12" customHeight="1">
      <c r="B1450" s="22"/>
      <c r="C1450" s="4"/>
      <c r="D1450" s="3"/>
      <c r="E1450" s="21"/>
      <c r="F1450" s="3"/>
      <c r="G1450" s="20"/>
      <c r="H1450" s="13"/>
      <c r="I1450" s="19"/>
      <c r="J1450" s="19"/>
      <c r="K1450" s="116"/>
      <c r="L1450" s="19"/>
      <c r="M1450" s="18"/>
      <c r="N1450" s="17"/>
      <c r="O1450" s="16"/>
      <c r="P1450" s="2"/>
      <c r="Q1450" s="2"/>
      <c r="R1450" s="2"/>
      <c r="S1450" s="2"/>
      <c r="T1450" s="2"/>
      <c r="U1450" s="2"/>
      <c r="V1450" s="15"/>
      <c r="W1450" s="14"/>
      <c r="X1450" s="13"/>
      <c r="Y1450" s="12"/>
      <c r="Z1450" s="2"/>
      <c r="AA1450" s="11"/>
      <c r="AB1450" s="11"/>
      <c r="AC1450" s="11"/>
      <c r="AD1450" s="2"/>
      <c r="AE1450" s="2"/>
      <c r="AF1450" s="2"/>
      <c r="AG1450" s="2"/>
      <c r="AH1450" s="2"/>
      <c r="AI1450" s="2"/>
      <c r="AJ1450" s="4"/>
      <c r="AK1450" s="2"/>
      <c r="AL1450" s="2"/>
      <c r="AM1450" s="2"/>
      <c r="AN1450" s="2"/>
      <c r="AO1450" s="2"/>
      <c r="AP1450" s="2"/>
      <c r="AQ1450" s="10"/>
      <c r="AR1450" s="4"/>
      <c r="AS1450" s="9"/>
      <c r="AT1450" s="8"/>
      <c r="AU1450" s="7"/>
      <c r="AV1450" s="6"/>
      <c r="AW1450" s="7"/>
      <c r="AX1450" s="6"/>
      <c r="AY1450" s="5"/>
      <c r="AZ1450" s="6"/>
      <c r="BA1450" s="5"/>
      <c r="BB1450" s="6"/>
      <c r="BC1450" s="5"/>
      <c r="BD1450" s="6"/>
      <c r="BE1450" s="5"/>
      <c r="BF1450" s="6"/>
      <c r="BG1450" s="5"/>
      <c r="BH1450" s="6"/>
      <c r="BI1450" s="5"/>
      <c r="BJ1450" s="6"/>
      <c r="BK1450" s="5"/>
      <c r="BL1450" s="6"/>
      <c r="BM1450" s="5"/>
      <c r="BN1450" s="6"/>
      <c r="BO1450" s="5"/>
      <c r="BP1450" s="6"/>
      <c r="BQ1450" s="5"/>
      <c r="BR1450" s="2"/>
      <c r="BS1450" s="2"/>
      <c r="BT1450" s="4"/>
      <c r="BU1450" s="2"/>
      <c r="BV1450" s="2"/>
      <c r="BW1450" s="2"/>
      <c r="BX1450" s="3"/>
      <c r="BY1450" s="2"/>
      <c r="BZ1450" s="2"/>
    </row>
    <row r="1451" spans="2:78" ht="12" customHeight="1">
      <c r="B1451" s="22"/>
      <c r="C1451" s="4"/>
      <c r="D1451" s="3"/>
      <c r="E1451" s="21"/>
      <c r="F1451" s="3"/>
      <c r="G1451" s="20"/>
      <c r="H1451" s="13"/>
      <c r="I1451" s="19"/>
      <c r="J1451" s="19"/>
      <c r="K1451" s="116"/>
      <c r="L1451" s="19"/>
      <c r="M1451" s="18"/>
      <c r="N1451" s="17"/>
      <c r="O1451" s="16"/>
      <c r="P1451" s="2"/>
      <c r="Q1451" s="2"/>
      <c r="R1451" s="2"/>
      <c r="S1451" s="2"/>
      <c r="T1451" s="2"/>
      <c r="U1451" s="2"/>
      <c r="V1451" s="15"/>
      <c r="W1451" s="14"/>
      <c r="X1451" s="13"/>
      <c r="Y1451" s="12"/>
      <c r="Z1451" s="2"/>
      <c r="AA1451" s="11"/>
      <c r="AB1451" s="11"/>
      <c r="AC1451" s="11"/>
      <c r="AD1451" s="2"/>
      <c r="AE1451" s="2"/>
      <c r="AF1451" s="2"/>
      <c r="AG1451" s="2"/>
      <c r="AH1451" s="2"/>
      <c r="AI1451" s="2"/>
      <c r="AJ1451" s="4"/>
      <c r="AK1451" s="2"/>
      <c r="AL1451" s="2"/>
      <c r="AM1451" s="2"/>
      <c r="AN1451" s="2"/>
      <c r="AO1451" s="2"/>
      <c r="AP1451" s="2"/>
      <c r="AQ1451" s="10"/>
      <c r="AR1451" s="4"/>
      <c r="AS1451" s="9"/>
      <c r="AT1451" s="8"/>
      <c r="AU1451" s="7"/>
      <c r="AV1451" s="6"/>
      <c r="AW1451" s="7"/>
      <c r="AX1451" s="6"/>
      <c r="AY1451" s="5"/>
      <c r="AZ1451" s="6"/>
      <c r="BA1451" s="5"/>
      <c r="BB1451" s="6"/>
      <c r="BC1451" s="5"/>
      <c r="BD1451" s="6"/>
      <c r="BE1451" s="5"/>
      <c r="BF1451" s="6"/>
      <c r="BG1451" s="5"/>
      <c r="BH1451" s="6"/>
      <c r="BI1451" s="5"/>
      <c r="BJ1451" s="6"/>
      <c r="BK1451" s="5"/>
      <c r="BL1451" s="6"/>
      <c r="BM1451" s="5"/>
      <c r="BN1451" s="6"/>
      <c r="BO1451" s="5"/>
      <c r="BP1451" s="6"/>
      <c r="BQ1451" s="5"/>
      <c r="BR1451" s="2"/>
      <c r="BS1451" s="2"/>
      <c r="BT1451" s="4"/>
      <c r="BU1451" s="2"/>
      <c r="BV1451" s="2"/>
      <c r="BW1451" s="2"/>
      <c r="BX1451" s="3"/>
      <c r="BY1451" s="2"/>
      <c r="BZ1451" s="2"/>
    </row>
    <row r="1452" spans="2:78" ht="12" customHeight="1">
      <c r="B1452" s="22"/>
      <c r="C1452" s="4"/>
      <c r="D1452" s="3"/>
      <c r="E1452" s="21"/>
      <c r="F1452" s="3"/>
      <c r="G1452" s="20"/>
      <c r="H1452" s="13"/>
      <c r="I1452" s="19"/>
      <c r="J1452" s="19"/>
      <c r="K1452" s="116"/>
      <c r="L1452" s="19"/>
      <c r="M1452" s="18"/>
      <c r="N1452" s="17"/>
      <c r="O1452" s="16"/>
      <c r="P1452" s="2"/>
      <c r="Q1452" s="2"/>
      <c r="R1452" s="2"/>
      <c r="S1452" s="2"/>
      <c r="T1452" s="2"/>
      <c r="U1452" s="2"/>
      <c r="V1452" s="15"/>
      <c r="W1452" s="14"/>
      <c r="X1452" s="13"/>
      <c r="Y1452" s="12"/>
      <c r="Z1452" s="2"/>
      <c r="AA1452" s="11"/>
      <c r="AB1452" s="11"/>
      <c r="AC1452" s="11"/>
      <c r="AD1452" s="2"/>
      <c r="AE1452" s="2"/>
      <c r="AF1452" s="2"/>
      <c r="AG1452" s="2"/>
      <c r="AH1452" s="2"/>
      <c r="AI1452" s="2"/>
      <c r="AJ1452" s="4"/>
      <c r="AK1452" s="2"/>
      <c r="AL1452" s="2"/>
      <c r="AM1452" s="2"/>
      <c r="AN1452" s="2"/>
      <c r="AO1452" s="2"/>
      <c r="AP1452" s="2"/>
      <c r="AQ1452" s="10"/>
      <c r="AR1452" s="4"/>
      <c r="AS1452" s="9"/>
      <c r="AT1452" s="8"/>
      <c r="AU1452" s="7"/>
      <c r="AV1452" s="6"/>
      <c r="AW1452" s="7"/>
      <c r="AX1452" s="6"/>
      <c r="AY1452" s="5"/>
      <c r="AZ1452" s="6"/>
      <c r="BA1452" s="5"/>
      <c r="BB1452" s="6"/>
      <c r="BC1452" s="5"/>
      <c r="BD1452" s="6"/>
      <c r="BE1452" s="5"/>
      <c r="BF1452" s="6"/>
      <c r="BG1452" s="5"/>
      <c r="BH1452" s="6"/>
      <c r="BI1452" s="5"/>
      <c r="BJ1452" s="6"/>
      <c r="BK1452" s="5"/>
      <c r="BL1452" s="6"/>
      <c r="BM1452" s="5"/>
      <c r="BN1452" s="6"/>
      <c r="BO1452" s="5"/>
      <c r="BP1452" s="6"/>
      <c r="BQ1452" s="5"/>
      <c r="BR1452" s="2"/>
      <c r="BS1452" s="2"/>
      <c r="BT1452" s="4"/>
      <c r="BU1452" s="2"/>
      <c r="BV1452" s="2"/>
      <c r="BW1452" s="2"/>
      <c r="BX1452" s="3"/>
      <c r="BY1452" s="2"/>
      <c r="BZ1452" s="2"/>
    </row>
    <row r="1453" spans="2:78" ht="12" customHeight="1">
      <c r="B1453" s="22"/>
      <c r="C1453" s="4"/>
      <c r="D1453" s="3"/>
      <c r="E1453" s="21"/>
      <c r="F1453" s="3"/>
      <c r="G1453" s="20"/>
      <c r="H1453" s="13"/>
      <c r="I1453" s="19"/>
      <c r="J1453" s="19"/>
      <c r="K1453" s="116"/>
      <c r="L1453" s="19"/>
      <c r="M1453" s="18"/>
      <c r="N1453" s="17"/>
      <c r="O1453" s="16"/>
      <c r="P1453" s="2"/>
      <c r="Q1453" s="2"/>
      <c r="R1453" s="2"/>
      <c r="S1453" s="2"/>
      <c r="T1453" s="2"/>
      <c r="U1453" s="2"/>
      <c r="V1453" s="15"/>
      <c r="W1453" s="14"/>
      <c r="X1453" s="13"/>
      <c r="Y1453" s="12"/>
      <c r="Z1453" s="2"/>
      <c r="AA1453" s="11"/>
      <c r="AB1453" s="11"/>
      <c r="AC1453" s="11"/>
      <c r="AD1453" s="2"/>
      <c r="AE1453" s="2"/>
      <c r="AF1453" s="2"/>
      <c r="AG1453" s="2"/>
      <c r="AH1453" s="2"/>
      <c r="AI1453" s="2"/>
      <c r="AJ1453" s="4"/>
      <c r="AK1453" s="2"/>
      <c r="AL1453" s="2"/>
      <c r="AM1453" s="2"/>
      <c r="AN1453" s="2"/>
      <c r="AO1453" s="2"/>
      <c r="AP1453" s="2"/>
      <c r="AQ1453" s="10"/>
      <c r="AR1453" s="4"/>
      <c r="AS1453" s="9"/>
      <c r="AT1453" s="8"/>
      <c r="AU1453" s="7"/>
      <c r="AV1453" s="6"/>
      <c r="AW1453" s="7"/>
      <c r="AX1453" s="6"/>
      <c r="AY1453" s="5"/>
      <c r="AZ1453" s="6"/>
      <c r="BA1453" s="5"/>
      <c r="BB1453" s="6"/>
      <c r="BC1453" s="5"/>
      <c r="BD1453" s="6"/>
      <c r="BE1453" s="5"/>
      <c r="BF1453" s="6"/>
      <c r="BG1453" s="5"/>
      <c r="BH1453" s="6"/>
      <c r="BI1453" s="5"/>
      <c r="BJ1453" s="6"/>
      <c r="BK1453" s="5"/>
      <c r="BL1453" s="6"/>
      <c r="BM1453" s="5"/>
      <c r="BN1453" s="6"/>
      <c r="BO1453" s="5"/>
      <c r="BP1453" s="6"/>
      <c r="BQ1453" s="5"/>
      <c r="BR1453" s="2"/>
      <c r="BS1453" s="2"/>
      <c r="BT1453" s="4"/>
      <c r="BU1453" s="2"/>
      <c r="BV1453" s="2"/>
      <c r="BW1453" s="2"/>
      <c r="BX1453" s="3"/>
      <c r="BY1453" s="2"/>
      <c r="BZ1453" s="2"/>
    </row>
    <row r="1454" spans="2:78" ht="12" customHeight="1">
      <c r="B1454" s="22"/>
      <c r="C1454" s="4"/>
      <c r="D1454" s="3"/>
      <c r="E1454" s="21"/>
      <c r="F1454" s="3"/>
      <c r="G1454" s="20"/>
      <c r="H1454" s="13"/>
      <c r="I1454" s="19"/>
      <c r="J1454" s="19"/>
      <c r="K1454" s="116"/>
      <c r="L1454" s="19"/>
      <c r="M1454" s="18"/>
      <c r="N1454" s="17"/>
      <c r="O1454" s="16"/>
      <c r="P1454" s="2"/>
      <c r="Q1454" s="2"/>
      <c r="R1454" s="2"/>
      <c r="S1454" s="2"/>
      <c r="T1454" s="2"/>
      <c r="U1454" s="2"/>
      <c r="V1454" s="15"/>
      <c r="W1454" s="14"/>
      <c r="X1454" s="13"/>
      <c r="Y1454" s="12"/>
      <c r="Z1454" s="2"/>
      <c r="AA1454" s="11"/>
      <c r="AB1454" s="11"/>
      <c r="AC1454" s="11"/>
      <c r="AD1454" s="2"/>
      <c r="AE1454" s="2"/>
      <c r="AF1454" s="2"/>
      <c r="AG1454" s="2"/>
      <c r="AH1454" s="2"/>
      <c r="AI1454" s="2"/>
      <c r="AJ1454" s="4"/>
      <c r="AK1454" s="2"/>
      <c r="AL1454" s="2"/>
      <c r="AM1454" s="2"/>
      <c r="AN1454" s="2"/>
      <c r="AO1454" s="2"/>
      <c r="AP1454" s="2"/>
      <c r="AQ1454" s="10"/>
      <c r="AR1454" s="4"/>
      <c r="AS1454" s="9"/>
      <c r="AT1454" s="8"/>
      <c r="AU1454" s="7"/>
      <c r="AV1454" s="6"/>
      <c r="AW1454" s="7"/>
      <c r="AX1454" s="6"/>
      <c r="AY1454" s="5"/>
      <c r="AZ1454" s="6"/>
      <c r="BA1454" s="5"/>
      <c r="BB1454" s="6"/>
      <c r="BC1454" s="5"/>
      <c r="BD1454" s="6"/>
      <c r="BE1454" s="5"/>
      <c r="BF1454" s="6"/>
      <c r="BG1454" s="5"/>
      <c r="BH1454" s="6"/>
      <c r="BI1454" s="5"/>
      <c r="BJ1454" s="6"/>
      <c r="BK1454" s="5"/>
      <c r="BL1454" s="6"/>
      <c r="BM1454" s="5"/>
      <c r="BN1454" s="6"/>
      <c r="BO1454" s="5"/>
      <c r="BP1454" s="6"/>
      <c r="BQ1454" s="5"/>
      <c r="BR1454" s="2"/>
      <c r="BS1454" s="2"/>
      <c r="BT1454" s="4"/>
      <c r="BU1454" s="2"/>
      <c r="BV1454" s="2"/>
      <c r="BW1454" s="2"/>
      <c r="BX1454" s="3"/>
      <c r="BY1454" s="2"/>
      <c r="BZ1454" s="2"/>
    </row>
    <row r="1455" spans="2:78" ht="12" customHeight="1">
      <c r="B1455" s="22"/>
      <c r="C1455" s="4"/>
      <c r="D1455" s="3"/>
      <c r="E1455" s="21"/>
      <c r="F1455" s="3"/>
      <c r="G1455" s="20"/>
      <c r="H1455" s="13"/>
      <c r="I1455" s="19"/>
      <c r="J1455" s="19"/>
      <c r="K1455" s="116"/>
      <c r="L1455" s="19"/>
      <c r="M1455" s="18"/>
      <c r="N1455" s="17"/>
      <c r="O1455" s="16"/>
      <c r="P1455" s="2"/>
      <c r="Q1455" s="2"/>
      <c r="R1455" s="2"/>
      <c r="S1455" s="2"/>
      <c r="T1455" s="2"/>
      <c r="U1455" s="2"/>
      <c r="V1455" s="15"/>
      <c r="W1455" s="14"/>
      <c r="X1455" s="13"/>
      <c r="Y1455" s="12"/>
      <c r="Z1455" s="2"/>
      <c r="AA1455" s="11"/>
      <c r="AB1455" s="11"/>
      <c r="AC1455" s="11"/>
      <c r="AD1455" s="2"/>
      <c r="AE1455" s="2"/>
      <c r="AF1455" s="2"/>
      <c r="AG1455" s="2"/>
      <c r="AH1455" s="2"/>
      <c r="AI1455" s="2"/>
      <c r="AJ1455" s="4"/>
      <c r="AK1455" s="2"/>
      <c r="AL1455" s="2"/>
      <c r="AM1455" s="2"/>
      <c r="AN1455" s="2"/>
      <c r="AO1455" s="2"/>
      <c r="AP1455" s="2"/>
      <c r="AQ1455" s="10"/>
      <c r="AR1455" s="4"/>
      <c r="AS1455" s="9"/>
      <c r="AT1455" s="8"/>
      <c r="AU1455" s="7"/>
      <c r="AV1455" s="6"/>
      <c r="AW1455" s="7"/>
      <c r="AX1455" s="6"/>
      <c r="AY1455" s="5"/>
      <c r="AZ1455" s="6"/>
      <c r="BA1455" s="5"/>
      <c r="BB1455" s="6"/>
      <c r="BC1455" s="5"/>
      <c r="BD1455" s="6"/>
      <c r="BE1455" s="5"/>
      <c r="BF1455" s="6"/>
      <c r="BG1455" s="5"/>
      <c r="BH1455" s="6"/>
      <c r="BI1455" s="5"/>
      <c r="BJ1455" s="6"/>
      <c r="BK1455" s="5"/>
      <c r="BL1455" s="6"/>
      <c r="BM1455" s="5"/>
      <c r="BN1455" s="6"/>
      <c r="BO1455" s="5"/>
      <c r="BP1455" s="6"/>
      <c r="BQ1455" s="5"/>
      <c r="BR1455" s="2"/>
      <c r="BS1455" s="2"/>
      <c r="BT1455" s="4"/>
      <c r="BU1455" s="2"/>
      <c r="BV1455" s="2"/>
      <c r="BW1455" s="2"/>
      <c r="BX1455" s="3"/>
      <c r="BY1455" s="2"/>
      <c r="BZ1455" s="2"/>
    </row>
    <row r="1456" spans="2:78" ht="12" customHeight="1">
      <c r="B1456" s="22"/>
      <c r="C1456" s="4"/>
      <c r="D1456" s="3"/>
      <c r="E1456" s="21"/>
      <c r="F1456" s="3"/>
      <c r="G1456" s="20"/>
      <c r="H1456" s="13"/>
      <c r="I1456" s="19"/>
      <c r="J1456" s="19"/>
      <c r="K1456" s="116"/>
      <c r="L1456" s="19"/>
      <c r="M1456" s="18"/>
      <c r="N1456" s="17"/>
      <c r="O1456" s="16"/>
      <c r="P1456" s="2"/>
      <c r="Q1456" s="2"/>
      <c r="R1456" s="2"/>
      <c r="S1456" s="2"/>
      <c r="T1456" s="2"/>
      <c r="U1456" s="2"/>
      <c r="V1456" s="15"/>
      <c r="W1456" s="14"/>
      <c r="X1456" s="13"/>
      <c r="Y1456" s="12"/>
      <c r="Z1456" s="2"/>
      <c r="AA1456" s="11"/>
      <c r="AB1456" s="11"/>
      <c r="AC1456" s="11"/>
      <c r="AD1456" s="2"/>
      <c r="AE1456" s="2"/>
      <c r="AF1456" s="2"/>
      <c r="AG1456" s="2"/>
      <c r="AH1456" s="2"/>
      <c r="AI1456" s="2"/>
      <c r="AJ1456" s="4"/>
      <c r="AK1456" s="2"/>
      <c r="AL1456" s="2"/>
      <c r="AM1456" s="2"/>
      <c r="AN1456" s="2"/>
      <c r="AO1456" s="2"/>
      <c r="AP1456" s="2"/>
      <c r="AQ1456" s="10"/>
      <c r="AR1456" s="4"/>
      <c r="AS1456" s="9"/>
      <c r="AT1456" s="8"/>
      <c r="AU1456" s="7"/>
      <c r="AV1456" s="6"/>
      <c r="AW1456" s="7"/>
      <c r="AX1456" s="6"/>
      <c r="AY1456" s="5"/>
      <c r="AZ1456" s="6"/>
      <c r="BA1456" s="5"/>
      <c r="BB1456" s="6"/>
      <c r="BC1456" s="5"/>
      <c r="BD1456" s="6"/>
      <c r="BE1456" s="5"/>
      <c r="BF1456" s="6"/>
      <c r="BG1456" s="5"/>
      <c r="BH1456" s="6"/>
      <c r="BI1456" s="5"/>
      <c r="BJ1456" s="6"/>
      <c r="BK1456" s="5"/>
      <c r="BL1456" s="6"/>
      <c r="BM1456" s="5"/>
      <c r="BN1456" s="6"/>
      <c r="BO1456" s="5"/>
      <c r="BP1456" s="6"/>
      <c r="BQ1456" s="5"/>
      <c r="BR1456" s="2"/>
      <c r="BS1456" s="2"/>
      <c r="BT1456" s="4"/>
      <c r="BU1456" s="2"/>
      <c r="BV1456" s="2"/>
      <c r="BW1456" s="2"/>
      <c r="BX1456" s="3"/>
      <c r="BY1456" s="2"/>
      <c r="BZ1456" s="2"/>
    </row>
    <row r="1457" spans="2:78" ht="12" customHeight="1">
      <c r="B1457" s="22"/>
      <c r="C1457" s="4"/>
      <c r="D1457" s="3"/>
      <c r="E1457" s="21"/>
      <c r="F1457" s="3"/>
      <c r="G1457" s="20"/>
      <c r="H1457" s="13"/>
      <c r="I1457" s="19"/>
      <c r="J1457" s="19"/>
      <c r="K1457" s="116"/>
      <c r="L1457" s="19"/>
      <c r="M1457" s="18"/>
      <c r="N1457" s="17"/>
      <c r="O1457" s="16"/>
      <c r="P1457" s="2"/>
      <c r="Q1457" s="2"/>
      <c r="R1457" s="2"/>
      <c r="S1457" s="2"/>
      <c r="T1457" s="2"/>
      <c r="U1457" s="2"/>
      <c r="V1457" s="15"/>
      <c r="W1457" s="14"/>
      <c r="X1457" s="13"/>
      <c r="Y1457" s="12"/>
      <c r="Z1457" s="2"/>
      <c r="AA1457" s="11"/>
      <c r="AB1457" s="11"/>
      <c r="AC1457" s="11"/>
      <c r="AD1457" s="2"/>
      <c r="AE1457" s="2"/>
      <c r="AF1457" s="2"/>
      <c r="AG1457" s="2"/>
      <c r="AH1457" s="2"/>
      <c r="AI1457" s="2"/>
      <c r="AJ1457" s="4"/>
      <c r="AK1457" s="2"/>
      <c r="AL1457" s="2"/>
      <c r="AM1457" s="2"/>
      <c r="AN1457" s="2"/>
      <c r="AO1457" s="2"/>
      <c r="AP1457" s="2"/>
      <c r="AQ1457" s="10"/>
      <c r="AR1457" s="4"/>
      <c r="AS1457" s="9"/>
      <c r="AT1457" s="8"/>
      <c r="AU1457" s="7"/>
      <c r="AV1457" s="6"/>
      <c r="AW1457" s="7"/>
      <c r="AX1457" s="6"/>
      <c r="AY1457" s="5"/>
      <c r="AZ1457" s="6"/>
      <c r="BA1457" s="5"/>
      <c r="BB1457" s="6"/>
      <c r="BC1457" s="5"/>
      <c r="BD1457" s="6"/>
      <c r="BE1457" s="5"/>
      <c r="BF1457" s="6"/>
      <c r="BG1457" s="5"/>
      <c r="BH1457" s="6"/>
      <c r="BI1457" s="5"/>
      <c r="BJ1457" s="6"/>
      <c r="BK1457" s="5"/>
      <c r="BL1457" s="6"/>
      <c r="BM1457" s="5"/>
      <c r="BN1457" s="6"/>
      <c r="BO1457" s="5"/>
      <c r="BP1457" s="6"/>
      <c r="BQ1457" s="5"/>
      <c r="BR1457" s="2"/>
      <c r="BS1457" s="2"/>
      <c r="BT1457" s="4"/>
      <c r="BU1457" s="2"/>
      <c r="BV1457" s="2"/>
      <c r="BW1457" s="2"/>
      <c r="BX1457" s="3"/>
      <c r="BY1457" s="2"/>
      <c r="BZ1457" s="2"/>
    </row>
    <row r="1458" spans="2:78" ht="12" customHeight="1">
      <c r="B1458" s="22"/>
      <c r="C1458" s="4"/>
      <c r="D1458" s="3"/>
      <c r="E1458" s="21"/>
      <c r="F1458" s="3"/>
      <c r="G1458" s="20"/>
      <c r="H1458" s="13"/>
      <c r="I1458" s="19"/>
      <c r="J1458" s="19"/>
      <c r="K1458" s="116"/>
      <c r="L1458" s="19"/>
      <c r="M1458" s="18"/>
      <c r="N1458" s="17"/>
      <c r="O1458" s="16"/>
      <c r="P1458" s="2"/>
      <c r="Q1458" s="2"/>
      <c r="R1458" s="2"/>
      <c r="S1458" s="2"/>
      <c r="T1458" s="2"/>
      <c r="U1458" s="2"/>
      <c r="V1458" s="15"/>
      <c r="W1458" s="14"/>
      <c r="X1458" s="13"/>
      <c r="Y1458" s="12"/>
      <c r="Z1458" s="2"/>
      <c r="AA1458" s="11"/>
      <c r="AB1458" s="11"/>
      <c r="AC1458" s="11"/>
      <c r="AD1458" s="2"/>
      <c r="AE1458" s="2"/>
      <c r="AF1458" s="2"/>
      <c r="AG1458" s="2"/>
      <c r="AH1458" s="2"/>
      <c r="AI1458" s="2"/>
      <c r="AJ1458" s="4"/>
      <c r="AK1458" s="2"/>
      <c r="AL1458" s="2"/>
      <c r="AM1458" s="2"/>
      <c r="AN1458" s="2"/>
      <c r="AO1458" s="2"/>
      <c r="AP1458" s="2"/>
      <c r="AQ1458" s="10"/>
      <c r="AR1458" s="4"/>
      <c r="AS1458" s="9"/>
      <c r="AT1458" s="8"/>
      <c r="AU1458" s="7"/>
      <c r="AV1458" s="6"/>
      <c r="AW1458" s="7"/>
      <c r="AX1458" s="6"/>
      <c r="AY1458" s="5"/>
      <c r="AZ1458" s="6"/>
      <c r="BA1458" s="5"/>
      <c r="BB1458" s="6"/>
      <c r="BC1458" s="5"/>
      <c r="BD1458" s="6"/>
      <c r="BE1458" s="5"/>
      <c r="BF1458" s="6"/>
      <c r="BG1458" s="5"/>
      <c r="BH1458" s="6"/>
      <c r="BI1458" s="5"/>
      <c r="BJ1458" s="6"/>
      <c r="BK1458" s="5"/>
      <c r="BL1458" s="6"/>
      <c r="BM1458" s="5"/>
      <c r="BN1458" s="6"/>
      <c r="BO1458" s="5"/>
      <c r="BP1458" s="6"/>
      <c r="BQ1458" s="5"/>
      <c r="BR1458" s="2"/>
      <c r="BS1458" s="2"/>
      <c r="BT1458" s="4"/>
      <c r="BU1458" s="2"/>
      <c r="BV1458" s="2"/>
      <c r="BW1458" s="2"/>
      <c r="BX1458" s="3"/>
      <c r="BY1458" s="2"/>
      <c r="BZ1458" s="2"/>
    </row>
    <row r="1459" spans="2:78" ht="12" customHeight="1">
      <c r="B1459" s="22"/>
      <c r="C1459" s="4"/>
      <c r="D1459" s="3"/>
      <c r="E1459" s="21"/>
      <c r="F1459" s="3"/>
      <c r="G1459" s="20"/>
      <c r="H1459" s="13"/>
      <c r="I1459" s="19"/>
      <c r="J1459" s="19"/>
      <c r="K1459" s="116"/>
      <c r="L1459" s="19"/>
      <c r="M1459" s="18"/>
      <c r="N1459" s="17"/>
      <c r="O1459" s="16"/>
      <c r="P1459" s="2"/>
      <c r="Q1459" s="2"/>
      <c r="R1459" s="2"/>
      <c r="S1459" s="2"/>
      <c r="T1459" s="2"/>
      <c r="U1459" s="2"/>
      <c r="V1459" s="15"/>
      <c r="W1459" s="14"/>
      <c r="X1459" s="13"/>
      <c r="Y1459" s="12"/>
      <c r="Z1459" s="2"/>
      <c r="AA1459" s="11"/>
      <c r="AB1459" s="11"/>
      <c r="AC1459" s="11"/>
      <c r="AD1459" s="2"/>
      <c r="AE1459" s="2"/>
      <c r="AF1459" s="2"/>
      <c r="AG1459" s="2"/>
      <c r="AH1459" s="2"/>
      <c r="AI1459" s="2"/>
      <c r="AJ1459" s="4"/>
      <c r="AK1459" s="2"/>
      <c r="AL1459" s="2"/>
      <c r="AM1459" s="2"/>
      <c r="AN1459" s="2"/>
      <c r="AO1459" s="2"/>
      <c r="AP1459" s="2"/>
      <c r="AQ1459" s="10"/>
      <c r="AR1459" s="4"/>
      <c r="AS1459" s="9"/>
      <c r="AT1459" s="8"/>
      <c r="AU1459" s="7"/>
      <c r="AV1459" s="6"/>
      <c r="AW1459" s="7"/>
      <c r="AX1459" s="6"/>
      <c r="AY1459" s="5"/>
      <c r="AZ1459" s="6"/>
      <c r="BA1459" s="5"/>
      <c r="BB1459" s="6"/>
      <c r="BC1459" s="5"/>
      <c r="BD1459" s="6"/>
      <c r="BE1459" s="5"/>
      <c r="BF1459" s="6"/>
      <c r="BG1459" s="5"/>
      <c r="BH1459" s="6"/>
      <c r="BI1459" s="5"/>
      <c r="BJ1459" s="6"/>
      <c r="BK1459" s="5"/>
      <c r="BL1459" s="6"/>
      <c r="BM1459" s="5"/>
      <c r="BN1459" s="6"/>
      <c r="BO1459" s="5"/>
      <c r="BP1459" s="6"/>
      <c r="BQ1459" s="5"/>
      <c r="BR1459" s="2"/>
      <c r="BS1459" s="2"/>
      <c r="BT1459" s="4"/>
      <c r="BU1459" s="2"/>
      <c r="BV1459" s="2"/>
      <c r="BW1459" s="2"/>
      <c r="BX1459" s="3"/>
      <c r="BY1459" s="2"/>
      <c r="BZ1459" s="2"/>
    </row>
    <row r="1460" spans="2:78" ht="12" customHeight="1">
      <c r="B1460" s="22"/>
      <c r="C1460" s="4"/>
      <c r="D1460" s="3"/>
      <c r="E1460" s="21"/>
      <c r="F1460" s="3"/>
      <c r="G1460" s="20"/>
      <c r="H1460" s="13"/>
      <c r="I1460" s="19"/>
      <c r="J1460" s="19"/>
      <c r="K1460" s="116"/>
      <c r="L1460" s="19"/>
      <c r="M1460" s="18"/>
      <c r="N1460" s="17"/>
      <c r="O1460" s="16"/>
      <c r="P1460" s="2"/>
      <c r="Q1460" s="2"/>
      <c r="R1460" s="2"/>
      <c r="S1460" s="2"/>
      <c r="T1460" s="2"/>
      <c r="U1460" s="2"/>
      <c r="V1460" s="15"/>
      <c r="W1460" s="14"/>
      <c r="X1460" s="13"/>
      <c r="Y1460" s="12"/>
      <c r="Z1460" s="2"/>
      <c r="AA1460" s="11"/>
      <c r="AB1460" s="11"/>
      <c r="AC1460" s="11"/>
      <c r="AD1460" s="2"/>
      <c r="AE1460" s="2"/>
      <c r="AF1460" s="2"/>
      <c r="AG1460" s="2"/>
      <c r="AH1460" s="2"/>
      <c r="AI1460" s="2"/>
      <c r="AJ1460" s="4"/>
      <c r="AK1460" s="2"/>
      <c r="AL1460" s="2"/>
      <c r="AM1460" s="2"/>
      <c r="AN1460" s="2"/>
      <c r="AO1460" s="2"/>
      <c r="AP1460" s="2"/>
      <c r="AQ1460" s="10"/>
      <c r="AR1460" s="4"/>
      <c r="AS1460" s="9"/>
      <c r="AT1460" s="8"/>
      <c r="AU1460" s="7"/>
      <c r="AV1460" s="6"/>
      <c r="AW1460" s="7"/>
      <c r="AX1460" s="6"/>
      <c r="AY1460" s="5"/>
      <c r="AZ1460" s="6"/>
      <c r="BA1460" s="5"/>
      <c r="BB1460" s="6"/>
      <c r="BC1460" s="5"/>
      <c r="BD1460" s="6"/>
      <c r="BE1460" s="5"/>
      <c r="BF1460" s="6"/>
      <c r="BG1460" s="5"/>
      <c r="BH1460" s="6"/>
      <c r="BI1460" s="5"/>
      <c r="BJ1460" s="6"/>
      <c r="BK1460" s="5"/>
      <c r="BL1460" s="6"/>
      <c r="BM1460" s="5"/>
      <c r="BN1460" s="6"/>
      <c r="BO1460" s="5"/>
      <c r="BP1460" s="6"/>
      <c r="BQ1460" s="5"/>
      <c r="BR1460" s="2"/>
      <c r="BS1460" s="2"/>
      <c r="BT1460" s="4"/>
      <c r="BU1460" s="2"/>
      <c r="BV1460" s="2"/>
      <c r="BW1460" s="2"/>
      <c r="BX1460" s="3"/>
      <c r="BY1460" s="2"/>
      <c r="BZ1460" s="2"/>
    </row>
    <row r="1461" spans="2:78" ht="12" customHeight="1">
      <c r="B1461" s="22"/>
      <c r="C1461" s="4"/>
      <c r="D1461" s="3"/>
      <c r="E1461" s="21"/>
      <c r="F1461" s="3"/>
      <c r="G1461" s="20"/>
      <c r="H1461" s="13"/>
      <c r="I1461" s="19"/>
      <c r="J1461" s="19"/>
      <c r="K1461" s="116"/>
      <c r="L1461" s="19"/>
      <c r="M1461" s="18"/>
      <c r="N1461" s="17"/>
      <c r="O1461" s="16"/>
      <c r="P1461" s="2"/>
      <c r="Q1461" s="2"/>
      <c r="R1461" s="2"/>
      <c r="S1461" s="2"/>
      <c r="T1461" s="2"/>
      <c r="U1461" s="2"/>
      <c r="V1461" s="15"/>
      <c r="W1461" s="14"/>
      <c r="X1461" s="13"/>
      <c r="Y1461" s="12"/>
      <c r="Z1461" s="2"/>
      <c r="AA1461" s="11"/>
      <c r="AB1461" s="11"/>
      <c r="AC1461" s="11"/>
      <c r="AD1461" s="2"/>
      <c r="AE1461" s="2"/>
      <c r="AF1461" s="2"/>
      <c r="AG1461" s="2"/>
      <c r="AH1461" s="2"/>
      <c r="AI1461" s="2"/>
      <c r="AJ1461" s="4"/>
      <c r="AK1461" s="2"/>
      <c r="AL1461" s="2"/>
      <c r="AM1461" s="2"/>
      <c r="AN1461" s="2"/>
      <c r="AO1461" s="2"/>
      <c r="AP1461" s="2"/>
      <c r="AQ1461" s="10"/>
      <c r="AR1461" s="4"/>
      <c r="AS1461" s="9"/>
      <c r="AT1461" s="8"/>
      <c r="AU1461" s="7"/>
      <c r="AV1461" s="6"/>
      <c r="AW1461" s="7"/>
      <c r="AX1461" s="6"/>
      <c r="AY1461" s="5"/>
      <c r="AZ1461" s="6"/>
      <c r="BA1461" s="5"/>
      <c r="BB1461" s="6"/>
      <c r="BC1461" s="5"/>
      <c r="BD1461" s="6"/>
      <c r="BE1461" s="5"/>
      <c r="BF1461" s="6"/>
      <c r="BG1461" s="5"/>
      <c r="BH1461" s="6"/>
      <c r="BI1461" s="5"/>
      <c r="BJ1461" s="6"/>
      <c r="BK1461" s="5"/>
      <c r="BL1461" s="6"/>
      <c r="BM1461" s="5"/>
      <c r="BN1461" s="6"/>
      <c r="BO1461" s="5"/>
      <c r="BP1461" s="6"/>
      <c r="BQ1461" s="5"/>
      <c r="BR1461" s="2"/>
      <c r="BS1461" s="2"/>
      <c r="BT1461" s="4"/>
      <c r="BU1461" s="2"/>
      <c r="BV1461" s="2"/>
      <c r="BW1461" s="2"/>
      <c r="BX1461" s="3"/>
      <c r="BY1461" s="2"/>
      <c r="BZ1461" s="2"/>
    </row>
    <row r="1462" spans="2:78" ht="12" customHeight="1">
      <c r="B1462" s="22"/>
      <c r="C1462" s="4"/>
      <c r="D1462" s="3"/>
      <c r="E1462" s="21"/>
      <c r="F1462" s="3"/>
      <c r="G1462" s="20"/>
      <c r="H1462" s="13"/>
      <c r="I1462" s="19"/>
      <c r="J1462" s="19"/>
      <c r="K1462" s="116"/>
      <c r="L1462" s="19"/>
      <c r="M1462" s="18"/>
      <c r="N1462" s="17"/>
      <c r="O1462" s="16"/>
      <c r="P1462" s="2"/>
      <c r="Q1462" s="2"/>
      <c r="R1462" s="2"/>
      <c r="S1462" s="2"/>
      <c r="T1462" s="2"/>
      <c r="U1462" s="2"/>
      <c r="V1462" s="15"/>
      <c r="W1462" s="14"/>
      <c r="X1462" s="13"/>
      <c r="Y1462" s="12"/>
      <c r="Z1462" s="2"/>
      <c r="AA1462" s="11"/>
      <c r="AB1462" s="11"/>
      <c r="AC1462" s="11"/>
      <c r="AD1462" s="2"/>
      <c r="AE1462" s="2"/>
      <c r="AF1462" s="2"/>
      <c r="AG1462" s="2"/>
      <c r="AH1462" s="2"/>
      <c r="AI1462" s="2"/>
      <c r="AJ1462" s="4"/>
      <c r="AK1462" s="2"/>
      <c r="AL1462" s="2"/>
      <c r="AM1462" s="2"/>
      <c r="AN1462" s="2"/>
      <c r="AO1462" s="2"/>
      <c r="AP1462" s="2"/>
      <c r="AQ1462" s="10"/>
      <c r="AR1462" s="4"/>
      <c r="AS1462" s="9"/>
      <c r="AT1462" s="8"/>
      <c r="AU1462" s="7"/>
      <c r="AV1462" s="6"/>
      <c r="AW1462" s="7"/>
      <c r="AX1462" s="6"/>
      <c r="AY1462" s="5"/>
      <c r="AZ1462" s="6"/>
      <c r="BA1462" s="5"/>
      <c r="BB1462" s="6"/>
      <c r="BC1462" s="5"/>
      <c r="BD1462" s="6"/>
      <c r="BE1462" s="5"/>
      <c r="BF1462" s="6"/>
      <c r="BG1462" s="5"/>
      <c r="BH1462" s="6"/>
      <c r="BI1462" s="5"/>
      <c r="BJ1462" s="6"/>
      <c r="BK1462" s="5"/>
      <c r="BL1462" s="6"/>
      <c r="BM1462" s="5"/>
      <c r="BN1462" s="6"/>
      <c r="BO1462" s="5"/>
      <c r="BP1462" s="6"/>
      <c r="BQ1462" s="5"/>
      <c r="BR1462" s="2"/>
      <c r="BS1462" s="2"/>
      <c r="BT1462" s="4"/>
      <c r="BU1462" s="2"/>
      <c r="BV1462" s="2"/>
      <c r="BW1462" s="2"/>
      <c r="BX1462" s="3"/>
      <c r="BY1462" s="2"/>
      <c r="BZ1462" s="2"/>
    </row>
    <row r="1463" spans="2:78" ht="12" customHeight="1">
      <c r="B1463" s="22"/>
      <c r="C1463" s="4"/>
      <c r="D1463" s="3"/>
      <c r="E1463" s="21"/>
      <c r="F1463" s="3"/>
      <c r="G1463" s="20"/>
      <c r="H1463" s="13"/>
      <c r="I1463" s="19"/>
      <c r="J1463" s="19"/>
      <c r="K1463" s="116"/>
      <c r="L1463" s="19"/>
      <c r="M1463" s="18"/>
      <c r="N1463" s="17"/>
      <c r="O1463" s="16"/>
      <c r="P1463" s="2"/>
      <c r="Q1463" s="2"/>
      <c r="R1463" s="2"/>
      <c r="S1463" s="2"/>
      <c r="T1463" s="2"/>
      <c r="U1463" s="2"/>
      <c r="V1463" s="15"/>
      <c r="W1463" s="14"/>
      <c r="X1463" s="13"/>
      <c r="Y1463" s="12"/>
      <c r="Z1463" s="2"/>
      <c r="AA1463" s="11"/>
      <c r="AB1463" s="11"/>
      <c r="AC1463" s="11"/>
      <c r="AD1463" s="2"/>
      <c r="AE1463" s="2"/>
      <c r="AF1463" s="2"/>
      <c r="AG1463" s="2"/>
      <c r="AH1463" s="2"/>
      <c r="AI1463" s="2"/>
      <c r="AJ1463" s="4"/>
      <c r="AK1463" s="2"/>
      <c r="AL1463" s="2"/>
      <c r="AM1463" s="2"/>
      <c r="AN1463" s="2"/>
      <c r="AO1463" s="2"/>
      <c r="AP1463" s="2"/>
      <c r="AQ1463" s="10"/>
      <c r="AR1463" s="4"/>
      <c r="AS1463" s="9"/>
      <c r="AT1463" s="8"/>
      <c r="AU1463" s="7"/>
      <c r="AV1463" s="6"/>
      <c r="AW1463" s="7"/>
      <c r="AX1463" s="6"/>
      <c r="AY1463" s="5"/>
      <c r="AZ1463" s="6"/>
      <c r="BA1463" s="5"/>
      <c r="BB1463" s="6"/>
      <c r="BC1463" s="5"/>
      <c r="BD1463" s="6"/>
      <c r="BE1463" s="5"/>
      <c r="BF1463" s="6"/>
      <c r="BG1463" s="5"/>
      <c r="BH1463" s="6"/>
      <c r="BI1463" s="5"/>
      <c r="BJ1463" s="6"/>
      <c r="BK1463" s="5"/>
      <c r="BL1463" s="6"/>
      <c r="BM1463" s="5"/>
      <c r="BN1463" s="6"/>
      <c r="BO1463" s="5"/>
      <c r="BP1463" s="6"/>
      <c r="BQ1463" s="5"/>
      <c r="BR1463" s="2"/>
      <c r="BS1463" s="2"/>
      <c r="BT1463" s="4"/>
      <c r="BU1463" s="2"/>
      <c r="BV1463" s="2"/>
      <c r="BW1463" s="2"/>
      <c r="BX1463" s="3"/>
      <c r="BY1463" s="2"/>
      <c r="BZ1463" s="2"/>
    </row>
    <row r="1464" spans="2:78" ht="12" customHeight="1">
      <c r="B1464" s="22"/>
      <c r="C1464" s="4"/>
      <c r="D1464" s="3"/>
      <c r="E1464" s="21"/>
      <c r="F1464" s="3"/>
      <c r="G1464" s="20"/>
      <c r="H1464" s="13"/>
      <c r="I1464" s="19"/>
      <c r="J1464" s="19"/>
      <c r="K1464" s="116"/>
      <c r="L1464" s="19"/>
      <c r="M1464" s="18"/>
      <c r="N1464" s="17"/>
      <c r="O1464" s="16"/>
      <c r="P1464" s="2"/>
      <c r="Q1464" s="2"/>
      <c r="R1464" s="2"/>
      <c r="S1464" s="2"/>
      <c r="T1464" s="2"/>
      <c r="U1464" s="2"/>
      <c r="V1464" s="15"/>
      <c r="W1464" s="14"/>
      <c r="X1464" s="13"/>
      <c r="Y1464" s="12"/>
      <c r="Z1464" s="2"/>
      <c r="AA1464" s="11"/>
      <c r="AB1464" s="11"/>
      <c r="AC1464" s="11"/>
      <c r="AD1464" s="2"/>
      <c r="AE1464" s="2"/>
      <c r="AF1464" s="2"/>
      <c r="AG1464" s="2"/>
      <c r="AH1464" s="2"/>
      <c r="AI1464" s="2"/>
      <c r="AJ1464" s="4"/>
      <c r="AK1464" s="2"/>
      <c r="AL1464" s="2"/>
      <c r="AM1464" s="2"/>
      <c r="AN1464" s="2"/>
      <c r="AO1464" s="2"/>
      <c r="AP1464" s="2"/>
      <c r="AQ1464" s="10"/>
      <c r="AR1464" s="4"/>
      <c r="AS1464" s="9"/>
      <c r="AT1464" s="8"/>
      <c r="AU1464" s="7"/>
      <c r="AV1464" s="6"/>
      <c r="AW1464" s="7"/>
      <c r="AX1464" s="6"/>
      <c r="AY1464" s="5"/>
      <c r="AZ1464" s="6"/>
      <c r="BA1464" s="5"/>
      <c r="BB1464" s="6"/>
      <c r="BC1464" s="5"/>
      <c r="BD1464" s="6"/>
      <c r="BE1464" s="5"/>
      <c r="BF1464" s="6"/>
      <c r="BG1464" s="5"/>
      <c r="BH1464" s="6"/>
      <c r="BI1464" s="5"/>
      <c r="BJ1464" s="6"/>
      <c r="BK1464" s="5"/>
      <c r="BL1464" s="6"/>
      <c r="BM1464" s="5"/>
      <c r="BN1464" s="6"/>
      <c r="BO1464" s="5"/>
      <c r="BP1464" s="6"/>
      <c r="BQ1464" s="5"/>
      <c r="BR1464" s="2"/>
      <c r="BS1464" s="2"/>
      <c r="BT1464" s="4"/>
      <c r="BU1464" s="2"/>
      <c r="BV1464" s="2"/>
      <c r="BW1464" s="2"/>
      <c r="BX1464" s="3"/>
      <c r="BY1464" s="2"/>
      <c r="BZ1464" s="2"/>
    </row>
    <row r="1465" spans="2:78" ht="12" customHeight="1">
      <c r="B1465" s="22"/>
      <c r="C1465" s="4"/>
      <c r="D1465" s="3"/>
      <c r="E1465" s="21"/>
      <c r="F1465" s="3"/>
      <c r="G1465" s="20"/>
      <c r="H1465" s="13"/>
      <c r="I1465" s="19"/>
      <c r="J1465" s="19"/>
      <c r="K1465" s="116"/>
      <c r="L1465" s="19"/>
      <c r="M1465" s="18"/>
      <c r="N1465" s="17"/>
      <c r="O1465" s="16"/>
      <c r="P1465" s="2"/>
      <c r="Q1465" s="2"/>
      <c r="R1465" s="2"/>
      <c r="S1465" s="2"/>
      <c r="T1465" s="2"/>
      <c r="U1465" s="2"/>
      <c r="V1465" s="15"/>
      <c r="W1465" s="14"/>
      <c r="X1465" s="13"/>
      <c r="Y1465" s="12"/>
      <c r="Z1465" s="2"/>
      <c r="AA1465" s="11"/>
      <c r="AB1465" s="11"/>
      <c r="AC1465" s="11"/>
      <c r="AD1465" s="2"/>
      <c r="AE1465" s="2"/>
      <c r="AF1465" s="2"/>
      <c r="AG1465" s="2"/>
      <c r="AH1465" s="2"/>
      <c r="AI1465" s="2"/>
      <c r="AJ1465" s="4"/>
      <c r="AK1465" s="2"/>
      <c r="AL1465" s="2"/>
      <c r="AM1465" s="2"/>
      <c r="AN1465" s="2"/>
      <c r="AO1465" s="2"/>
      <c r="AP1465" s="2"/>
      <c r="AQ1465" s="10"/>
      <c r="AR1465" s="4"/>
      <c r="AS1465" s="9"/>
      <c r="AT1465" s="8"/>
      <c r="AU1465" s="7"/>
      <c r="AV1465" s="6"/>
      <c r="AW1465" s="7"/>
      <c r="AX1465" s="6"/>
      <c r="AY1465" s="5"/>
      <c r="AZ1465" s="6"/>
      <c r="BA1465" s="5"/>
      <c r="BB1465" s="6"/>
      <c r="BC1465" s="5"/>
      <c r="BD1465" s="6"/>
      <c r="BE1465" s="5"/>
      <c r="BF1465" s="6"/>
      <c r="BG1465" s="5"/>
      <c r="BH1465" s="6"/>
      <c r="BI1465" s="5"/>
      <c r="BJ1465" s="6"/>
      <c r="BK1465" s="5"/>
      <c r="BL1465" s="6"/>
      <c r="BM1465" s="5"/>
      <c r="BN1465" s="6"/>
      <c r="BO1465" s="5"/>
      <c r="BP1465" s="6"/>
      <c r="BQ1465" s="5"/>
      <c r="BR1465" s="2"/>
      <c r="BS1465" s="2"/>
      <c r="BT1465" s="4"/>
      <c r="BU1465" s="2"/>
      <c r="BV1465" s="2"/>
      <c r="BW1465" s="2"/>
      <c r="BX1465" s="3"/>
      <c r="BY1465" s="2"/>
      <c r="BZ1465" s="2"/>
    </row>
    <row r="1466" spans="2:78" ht="12" customHeight="1">
      <c r="B1466" s="22"/>
      <c r="C1466" s="4"/>
      <c r="D1466" s="3"/>
      <c r="E1466" s="21"/>
      <c r="F1466" s="3"/>
      <c r="G1466" s="20"/>
      <c r="H1466" s="13"/>
      <c r="I1466" s="19"/>
      <c r="J1466" s="19"/>
      <c r="K1466" s="116"/>
      <c r="L1466" s="19"/>
      <c r="M1466" s="18"/>
      <c r="N1466" s="17"/>
      <c r="O1466" s="16"/>
      <c r="P1466" s="2"/>
      <c r="Q1466" s="2"/>
      <c r="R1466" s="2"/>
      <c r="S1466" s="2"/>
      <c r="T1466" s="2"/>
      <c r="U1466" s="2"/>
      <c r="V1466" s="15"/>
      <c r="W1466" s="14"/>
      <c r="X1466" s="13"/>
      <c r="Y1466" s="12"/>
      <c r="Z1466" s="2"/>
      <c r="AA1466" s="11"/>
      <c r="AB1466" s="11"/>
      <c r="AC1466" s="11"/>
      <c r="AD1466" s="2"/>
      <c r="AE1466" s="2"/>
      <c r="AF1466" s="2"/>
      <c r="AG1466" s="2"/>
      <c r="AH1466" s="2"/>
      <c r="AI1466" s="2"/>
      <c r="AJ1466" s="4"/>
      <c r="AK1466" s="2"/>
      <c r="AL1466" s="2"/>
      <c r="AM1466" s="2"/>
      <c r="AN1466" s="2"/>
      <c r="AO1466" s="2"/>
      <c r="AP1466" s="2"/>
      <c r="AQ1466" s="10"/>
      <c r="AR1466" s="4"/>
      <c r="AS1466" s="9"/>
      <c r="AT1466" s="8"/>
      <c r="AU1466" s="7"/>
      <c r="AV1466" s="6"/>
      <c r="AW1466" s="7"/>
      <c r="AX1466" s="6"/>
      <c r="AY1466" s="5"/>
      <c r="AZ1466" s="6"/>
      <c r="BA1466" s="5"/>
      <c r="BB1466" s="6"/>
      <c r="BC1466" s="5"/>
      <c r="BD1466" s="6"/>
      <c r="BE1466" s="5"/>
      <c r="BF1466" s="6"/>
      <c r="BG1466" s="5"/>
      <c r="BH1466" s="6"/>
      <c r="BI1466" s="5"/>
      <c r="BJ1466" s="6"/>
      <c r="BK1466" s="5"/>
      <c r="BL1466" s="6"/>
      <c r="BM1466" s="5"/>
      <c r="BN1466" s="6"/>
      <c r="BO1466" s="5"/>
      <c r="BP1466" s="6"/>
      <c r="BQ1466" s="5"/>
      <c r="BR1466" s="2"/>
      <c r="BS1466" s="2"/>
      <c r="BT1466" s="4"/>
      <c r="BU1466" s="2"/>
      <c r="BV1466" s="2"/>
      <c r="BW1466" s="2"/>
      <c r="BX1466" s="3"/>
      <c r="BY1466" s="2"/>
      <c r="BZ1466" s="2"/>
    </row>
    <row r="1467" spans="2:78" ht="12" customHeight="1">
      <c r="B1467" s="22"/>
      <c r="C1467" s="4"/>
      <c r="D1467" s="3"/>
      <c r="E1467" s="21"/>
      <c r="F1467" s="3"/>
      <c r="G1467" s="20"/>
      <c r="H1467" s="13"/>
      <c r="I1467" s="19"/>
      <c r="J1467" s="19"/>
      <c r="K1467" s="116"/>
      <c r="L1467" s="19"/>
      <c r="M1467" s="18"/>
      <c r="N1467" s="17"/>
      <c r="O1467" s="16"/>
      <c r="P1467" s="2"/>
      <c r="Q1467" s="2"/>
      <c r="R1467" s="2"/>
      <c r="S1467" s="2"/>
      <c r="T1467" s="2"/>
      <c r="U1467" s="2"/>
      <c r="V1467" s="15"/>
      <c r="W1467" s="14"/>
      <c r="X1467" s="13"/>
      <c r="Y1467" s="12"/>
      <c r="Z1467" s="2"/>
      <c r="AA1467" s="11"/>
      <c r="AB1467" s="11"/>
      <c r="AC1467" s="11"/>
      <c r="AD1467" s="2"/>
      <c r="AE1467" s="2"/>
      <c r="AF1467" s="2"/>
      <c r="AG1467" s="2"/>
      <c r="AH1467" s="2"/>
      <c r="AI1467" s="2"/>
      <c r="AJ1467" s="4"/>
      <c r="AK1467" s="2"/>
      <c r="AL1467" s="2"/>
      <c r="AM1467" s="2"/>
      <c r="AN1467" s="2"/>
      <c r="AO1467" s="2"/>
      <c r="AP1467" s="2"/>
      <c r="AQ1467" s="10"/>
      <c r="AR1467" s="4"/>
      <c r="AS1467" s="9"/>
      <c r="AT1467" s="8"/>
      <c r="AU1467" s="7"/>
      <c r="AV1467" s="6"/>
      <c r="AW1467" s="7"/>
      <c r="AX1467" s="6"/>
      <c r="AY1467" s="5"/>
      <c r="AZ1467" s="6"/>
      <c r="BA1467" s="5"/>
      <c r="BB1467" s="6"/>
      <c r="BC1467" s="5"/>
      <c r="BD1467" s="6"/>
      <c r="BE1467" s="5"/>
      <c r="BF1467" s="6"/>
      <c r="BG1467" s="5"/>
      <c r="BH1467" s="6"/>
      <c r="BI1467" s="5"/>
      <c r="BJ1467" s="6"/>
      <c r="BK1467" s="5"/>
      <c r="BL1467" s="6"/>
      <c r="BM1467" s="5"/>
      <c r="BN1467" s="6"/>
      <c r="BO1467" s="5"/>
      <c r="BP1467" s="6"/>
      <c r="BQ1467" s="5"/>
      <c r="BR1467" s="2"/>
      <c r="BS1467" s="2"/>
      <c r="BT1467" s="4"/>
      <c r="BU1467" s="2"/>
      <c r="BV1467" s="2"/>
      <c r="BW1467" s="2"/>
      <c r="BX1467" s="3"/>
      <c r="BY1467" s="2"/>
      <c r="BZ1467" s="2"/>
    </row>
    <row r="1468" spans="2:78" ht="12" customHeight="1">
      <c r="B1468" s="22"/>
      <c r="C1468" s="4"/>
      <c r="D1468" s="3"/>
      <c r="E1468" s="21"/>
      <c r="F1468" s="3"/>
      <c r="G1468" s="20"/>
      <c r="H1468" s="13"/>
      <c r="I1468" s="19"/>
      <c r="J1468" s="19"/>
      <c r="K1468" s="116"/>
      <c r="L1468" s="19"/>
      <c r="M1468" s="18"/>
      <c r="N1468" s="17"/>
      <c r="O1468" s="16"/>
      <c r="P1468" s="2"/>
      <c r="Q1468" s="2"/>
      <c r="R1468" s="2"/>
      <c r="S1468" s="2"/>
      <c r="T1468" s="2"/>
      <c r="U1468" s="2"/>
      <c r="V1468" s="15"/>
      <c r="W1468" s="14"/>
      <c r="X1468" s="13"/>
      <c r="Y1468" s="12"/>
      <c r="Z1468" s="2"/>
      <c r="AA1468" s="11"/>
      <c r="AB1468" s="11"/>
      <c r="AC1468" s="11"/>
      <c r="AD1468" s="2"/>
      <c r="AE1468" s="2"/>
      <c r="AF1468" s="2"/>
      <c r="AG1468" s="2"/>
      <c r="AH1468" s="2"/>
      <c r="AI1468" s="2"/>
      <c r="AJ1468" s="4"/>
      <c r="AK1468" s="2"/>
      <c r="AL1468" s="2"/>
      <c r="AM1468" s="2"/>
      <c r="AN1468" s="2"/>
      <c r="AO1468" s="2"/>
      <c r="AP1468" s="2"/>
      <c r="AQ1468" s="10"/>
      <c r="AR1468" s="4"/>
      <c r="AS1468" s="9"/>
      <c r="AT1468" s="8"/>
      <c r="AU1468" s="7"/>
      <c r="AV1468" s="6"/>
      <c r="AW1468" s="7"/>
      <c r="AX1468" s="6"/>
      <c r="AY1468" s="5"/>
      <c r="AZ1468" s="6"/>
      <c r="BA1468" s="5"/>
      <c r="BB1468" s="6"/>
      <c r="BC1468" s="5"/>
      <c r="BD1468" s="6"/>
      <c r="BE1468" s="5"/>
      <c r="BF1468" s="6"/>
      <c r="BG1468" s="5"/>
      <c r="BH1468" s="6"/>
      <c r="BI1468" s="5"/>
      <c r="BJ1468" s="6"/>
      <c r="BK1468" s="5"/>
      <c r="BL1468" s="6"/>
      <c r="BM1468" s="5"/>
      <c r="BN1468" s="6"/>
      <c r="BO1468" s="5"/>
      <c r="BP1468" s="6"/>
      <c r="BQ1468" s="5"/>
      <c r="BR1468" s="2"/>
      <c r="BS1468" s="2"/>
      <c r="BT1468" s="4"/>
      <c r="BU1468" s="2"/>
      <c r="BV1468" s="2"/>
      <c r="BW1468" s="2"/>
      <c r="BX1468" s="3"/>
      <c r="BY1468" s="2"/>
      <c r="BZ1468" s="2"/>
    </row>
    <row r="1469" spans="2:78" ht="12" customHeight="1">
      <c r="B1469" s="22"/>
      <c r="C1469" s="4"/>
      <c r="D1469" s="3"/>
      <c r="E1469" s="21"/>
      <c r="F1469" s="3"/>
      <c r="G1469" s="20"/>
      <c r="H1469" s="13"/>
      <c r="I1469" s="19"/>
      <c r="J1469" s="19"/>
      <c r="K1469" s="116"/>
      <c r="L1469" s="19"/>
      <c r="M1469" s="18"/>
      <c r="N1469" s="17"/>
      <c r="O1469" s="16"/>
      <c r="P1469" s="2"/>
      <c r="Q1469" s="2"/>
      <c r="R1469" s="2"/>
      <c r="S1469" s="2"/>
      <c r="T1469" s="2"/>
      <c r="U1469" s="2"/>
      <c r="V1469" s="15"/>
      <c r="W1469" s="14"/>
      <c r="X1469" s="13"/>
      <c r="Y1469" s="12"/>
      <c r="Z1469" s="2"/>
      <c r="AA1469" s="11"/>
      <c r="AB1469" s="11"/>
      <c r="AC1469" s="11"/>
      <c r="AD1469" s="2"/>
      <c r="AE1469" s="2"/>
      <c r="AF1469" s="2"/>
      <c r="AG1469" s="2"/>
      <c r="AH1469" s="2"/>
      <c r="AI1469" s="2"/>
      <c r="AJ1469" s="4"/>
      <c r="AK1469" s="2"/>
      <c r="AL1469" s="2"/>
      <c r="AM1469" s="2"/>
      <c r="AN1469" s="2"/>
      <c r="AO1469" s="2"/>
      <c r="AP1469" s="2"/>
      <c r="AQ1469" s="10"/>
      <c r="AR1469" s="4"/>
      <c r="AS1469" s="9"/>
      <c r="AT1469" s="8"/>
      <c r="AU1469" s="7"/>
      <c r="AV1469" s="6"/>
      <c r="AW1469" s="7"/>
      <c r="AX1469" s="6"/>
      <c r="AY1469" s="5"/>
      <c r="AZ1469" s="6"/>
      <c r="BA1469" s="5"/>
      <c r="BB1469" s="6"/>
      <c r="BC1469" s="5"/>
      <c r="BD1469" s="6"/>
      <c r="BE1469" s="5"/>
      <c r="BF1469" s="6"/>
      <c r="BG1469" s="5"/>
      <c r="BH1469" s="6"/>
      <c r="BI1469" s="5"/>
      <c r="BJ1469" s="6"/>
      <c r="BK1469" s="5"/>
      <c r="BL1469" s="6"/>
      <c r="BM1469" s="5"/>
      <c r="BN1469" s="6"/>
      <c r="BO1469" s="5"/>
      <c r="BP1469" s="6"/>
      <c r="BQ1469" s="5"/>
      <c r="BR1469" s="2"/>
      <c r="BS1469" s="2"/>
      <c r="BT1469" s="4"/>
      <c r="BU1469" s="2"/>
      <c r="BV1469" s="2"/>
      <c r="BW1469" s="2"/>
      <c r="BX1469" s="3"/>
      <c r="BY1469" s="2"/>
      <c r="BZ1469" s="2"/>
    </row>
    <row r="1470" spans="2:78" ht="12" customHeight="1">
      <c r="B1470" s="22"/>
      <c r="C1470" s="4"/>
      <c r="D1470" s="3"/>
      <c r="E1470" s="21"/>
      <c r="F1470" s="3"/>
      <c r="G1470" s="20"/>
      <c r="H1470" s="13"/>
      <c r="I1470" s="19"/>
      <c r="J1470" s="19"/>
      <c r="K1470" s="116"/>
      <c r="L1470" s="19"/>
      <c r="M1470" s="18"/>
      <c r="N1470" s="17"/>
      <c r="O1470" s="16"/>
      <c r="P1470" s="2"/>
      <c r="Q1470" s="2"/>
      <c r="R1470" s="2"/>
      <c r="S1470" s="2"/>
      <c r="T1470" s="2"/>
      <c r="U1470" s="2"/>
      <c r="V1470" s="15"/>
      <c r="W1470" s="14"/>
      <c r="X1470" s="13"/>
      <c r="Y1470" s="12"/>
      <c r="Z1470" s="2"/>
      <c r="AA1470" s="11"/>
      <c r="AB1470" s="11"/>
      <c r="AC1470" s="11"/>
      <c r="AD1470" s="2"/>
      <c r="AE1470" s="2"/>
      <c r="AF1470" s="2"/>
      <c r="AG1470" s="2"/>
      <c r="AH1470" s="2"/>
      <c r="AI1470" s="2"/>
      <c r="AJ1470" s="4"/>
      <c r="AK1470" s="2"/>
      <c r="AL1470" s="2"/>
      <c r="AM1470" s="2"/>
      <c r="AN1470" s="2"/>
      <c r="AO1470" s="2"/>
      <c r="AP1470" s="2"/>
      <c r="AQ1470" s="10"/>
      <c r="AR1470" s="4"/>
      <c r="AS1470" s="9"/>
      <c r="AT1470" s="8"/>
      <c r="AU1470" s="7"/>
      <c r="AV1470" s="6"/>
      <c r="AW1470" s="7"/>
      <c r="AX1470" s="6"/>
      <c r="AY1470" s="5"/>
      <c r="AZ1470" s="6"/>
      <c r="BA1470" s="5"/>
      <c r="BB1470" s="6"/>
      <c r="BC1470" s="5"/>
      <c r="BD1470" s="6"/>
      <c r="BE1470" s="5"/>
      <c r="BF1470" s="6"/>
      <c r="BG1470" s="5"/>
      <c r="BH1470" s="6"/>
      <c r="BI1470" s="5"/>
      <c r="BJ1470" s="6"/>
      <c r="BK1470" s="5"/>
      <c r="BL1470" s="6"/>
      <c r="BM1470" s="5"/>
      <c r="BN1470" s="6"/>
      <c r="BO1470" s="5"/>
      <c r="BP1470" s="6"/>
      <c r="BQ1470" s="5"/>
      <c r="BR1470" s="2"/>
      <c r="BS1470" s="2"/>
      <c r="BT1470" s="4"/>
      <c r="BU1470" s="2"/>
      <c r="BV1470" s="2"/>
      <c r="BW1470" s="2"/>
      <c r="BX1470" s="3"/>
      <c r="BY1470" s="2"/>
      <c r="BZ1470" s="2"/>
    </row>
    <row r="1471" spans="2:78" ht="12" customHeight="1">
      <c r="B1471" s="22"/>
      <c r="C1471" s="4"/>
      <c r="D1471" s="3"/>
      <c r="E1471" s="21"/>
      <c r="F1471" s="3"/>
      <c r="G1471" s="20"/>
      <c r="H1471" s="13"/>
      <c r="I1471" s="19"/>
      <c r="J1471" s="19"/>
      <c r="K1471" s="116"/>
      <c r="L1471" s="19"/>
      <c r="M1471" s="18"/>
      <c r="N1471" s="17"/>
      <c r="O1471" s="16"/>
      <c r="P1471" s="2"/>
      <c r="Q1471" s="2"/>
      <c r="R1471" s="2"/>
      <c r="S1471" s="2"/>
      <c r="T1471" s="2"/>
      <c r="U1471" s="2"/>
      <c r="V1471" s="15"/>
      <c r="W1471" s="14"/>
      <c r="X1471" s="13"/>
      <c r="Y1471" s="12"/>
      <c r="Z1471" s="2"/>
      <c r="AA1471" s="11"/>
      <c r="AB1471" s="11"/>
      <c r="AC1471" s="11"/>
      <c r="AD1471" s="2"/>
      <c r="AE1471" s="2"/>
      <c r="AF1471" s="2"/>
      <c r="AG1471" s="2"/>
      <c r="AH1471" s="2"/>
      <c r="AI1471" s="2"/>
      <c r="AJ1471" s="4"/>
      <c r="AK1471" s="2"/>
      <c r="AL1471" s="2"/>
      <c r="AM1471" s="2"/>
      <c r="AN1471" s="2"/>
      <c r="AO1471" s="2"/>
      <c r="AP1471" s="2"/>
      <c r="AQ1471" s="10"/>
      <c r="AR1471" s="4"/>
      <c r="AS1471" s="9"/>
      <c r="AT1471" s="8"/>
      <c r="AU1471" s="7"/>
      <c r="AV1471" s="6"/>
      <c r="AW1471" s="7"/>
      <c r="AX1471" s="6"/>
      <c r="AY1471" s="5"/>
      <c r="AZ1471" s="6"/>
      <c r="BA1471" s="5"/>
      <c r="BB1471" s="6"/>
      <c r="BC1471" s="5"/>
      <c r="BD1471" s="6"/>
      <c r="BE1471" s="5"/>
      <c r="BF1471" s="6"/>
      <c r="BG1471" s="5"/>
      <c r="BH1471" s="6"/>
      <c r="BI1471" s="5"/>
      <c r="BJ1471" s="6"/>
      <c r="BK1471" s="5"/>
      <c r="BL1471" s="6"/>
      <c r="BM1471" s="5"/>
      <c r="BN1471" s="6"/>
      <c r="BO1471" s="5"/>
      <c r="BP1471" s="6"/>
      <c r="BQ1471" s="5"/>
      <c r="BR1471" s="2"/>
      <c r="BS1471" s="2"/>
      <c r="BT1471" s="4"/>
      <c r="BU1471" s="2"/>
      <c r="BV1471" s="2"/>
      <c r="BW1471" s="2"/>
      <c r="BX1471" s="3"/>
      <c r="BY1471" s="2"/>
      <c r="BZ1471" s="2"/>
    </row>
    <row r="1472" spans="2:78" ht="12" customHeight="1">
      <c r="B1472" s="22"/>
      <c r="C1472" s="4"/>
      <c r="D1472" s="3"/>
      <c r="E1472" s="21"/>
      <c r="F1472" s="3"/>
      <c r="G1472" s="20"/>
      <c r="H1472" s="13"/>
      <c r="I1472" s="19"/>
      <c r="J1472" s="19"/>
      <c r="K1472" s="116"/>
      <c r="L1472" s="19"/>
      <c r="M1472" s="18"/>
      <c r="N1472" s="17"/>
      <c r="O1472" s="16"/>
      <c r="P1472" s="2"/>
      <c r="Q1472" s="2"/>
      <c r="R1472" s="2"/>
      <c r="S1472" s="2"/>
      <c r="T1472" s="2"/>
      <c r="U1472" s="2"/>
      <c r="V1472" s="15"/>
      <c r="W1472" s="14"/>
      <c r="X1472" s="13"/>
      <c r="Y1472" s="12"/>
      <c r="Z1472" s="2"/>
      <c r="AA1472" s="11"/>
      <c r="AB1472" s="11"/>
      <c r="AC1472" s="11"/>
      <c r="AD1472" s="2"/>
      <c r="AE1472" s="2"/>
      <c r="AF1472" s="2"/>
      <c r="AG1472" s="2"/>
      <c r="AH1472" s="2"/>
      <c r="AI1472" s="2"/>
      <c r="AJ1472" s="4"/>
      <c r="AK1472" s="2"/>
      <c r="AL1472" s="2"/>
      <c r="AM1472" s="2"/>
      <c r="AN1472" s="2"/>
      <c r="AO1472" s="2"/>
      <c r="AP1472" s="2"/>
      <c r="AQ1472" s="10"/>
      <c r="AR1472" s="4"/>
      <c r="AS1472" s="9"/>
      <c r="AT1472" s="8"/>
      <c r="AU1472" s="7"/>
      <c r="AV1472" s="6"/>
      <c r="AW1472" s="7"/>
      <c r="AX1472" s="6"/>
      <c r="AY1472" s="5"/>
      <c r="AZ1472" s="6"/>
      <c r="BA1472" s="5"/>
      <c r="BB1472" s="6"/>
      <c r="BC1472" s="5"/>
      <c r="BD1472" s="6"/>
      <c r="BE1472" s="5"/>
      <c r="BF1472" s="6"/>
      <c r="BG1472" s="5"/>
      <c r="BH1472" s="6"/>
      <c r="BI1472" s="5"/>
      <c r="BJ1472" s="6"/>
      <c r="BK1472" s="5"/>
      <c r="BL1472" s="6"/>
      <c r="BM1472" s="5"/>
      <c r="BN1472" s="6"/>
      <c r="BO1472" s="5"/>
      <c r="BP1472" s="6"/>
      <c r="BQ1472" s="5"/>
      <c r="BR1472" s="2"/>
      <c r="BS1472" s="2"/>
      <c r="BT1472" s="4"/>
      <c r="BU1472" s="2"/>
      <c r="BV1472" s="2"/>
      <c r="BW1472" s="2"/>
      <c r="BX1472" s="3"/>
      <c r="BY1472" s="2"/>
      <c r="BZ1472" s="2"/>
    </row>
    <row r="1473" spans="2:78" ht="12" customHeight="1">
      <c r="B1473" s="22"/>
      <c r="C1473" s="4"/>
      <c r="D1473" s="3"/>
      <c r="E1473" s="21"/>
      <c r="F1473" s="3"/>
      <c r="G1473" s="20"/>
      <c r="H1473" s="13"/>
      <c r="I1473" s="19"/>
      <c r="J1473" s="19"/>
      <c r="K1473" s="116"/>
      <c r="L1473" s="19"/>
      <c r="M1473" s="18"/>
      <c r="N1473" s="17"/>
      <c r="O1473" s="16"/>
      <c r="P1473" s="2"/>
      <c r="Q1473" s="2"/>
      <c r="R1473" s="2"/>
      <c r="S1473" s="2"/>
      <c r="T1473" s="2"/>
      <c r="U1473" s="2"/>
      <c r="V1473" s="15"/>
      <c r="W1473" s="14"/>
      <c r="X1473" s="13"/>
      <c r="Y1473" s="12"/>
      <c r="Z1473" s="2"/>
      <c r="AA1473" s="11"/>
      <c r="AB1473" s="11"/>
      <c r="AC1473" s="11"/>
      <c r="AD1473" s="2"/>
      <c r="AE1473" s="2"/>
      <c r="AF1473" s="2"/>
      <c r="AG1473" s="2"/>
      <c r="AH1473" s="2"/>
      <c r="AI1473" s="2"/>
      <c r="AJ1473" s="4"/>
      <c r="AK1473" s="2"/>
      <c r="AL1473" s="2"/>
      <c r="AM1473" s="2"/>
      <c r="AN1473" s="2"/>
      <c r="AO1473" s="2"/>
      <c r="AP1473" s="2"/>
      <c r="AQ1473" s="10"/>
      <c r="AR1473" s="4"/>
      <c r="AS1473" s="9"/>
      <c r="AT1473" s="8"/>
      <c r="AU1473" s="7"/>
      <c r="AV1473" s="6"/>
      <c r="AW1473" s="7"/>
      <c r="AX1473" s="6"/>
      <c r="AY1473" s="5"/>
      <c r="AZ1473" s="6"/>
      <c r="BA1473" s="5"/>
      <c r="BB1473" s="6"/>
      <c r="BC1473" s="5"/>
      <c r="BD1473" s="6"/>
      <c r="BE1473" s="5"/>
      <c r="BF1473" s="6"/>
      <c r="BG1473" s="5"/>
      <c r="BH1473" s="6"/>
      <c r="BI1473" s="5"/>
      <c r="BJ1473" s="6"/>
      <c r="BK1473" s="5"/>
      <c r="BL1473" s="6"/>
      <c r="BM1473" s="5"/>
      <c r="BN1473" s="6"/>
      <c r="BO1473" s="5"/>
      <c r="BP1473" s="6"/>
      <c r="BQ1473" s="5"/>
      <c r="BR1473" s="2"/>
      <c r="BS1473" s="2"/>
      <c r="BT1473" s="4"/>
      <c r="BU1473" s="2"/>
      <c r="BV1473" s="2"/>
      <c r="BW1473" s="2"/>
      <c r="BX1473" s="3"/>
      <c r="BY1473" s="2"/>
      <c r="BZ1473" s="2"/>
    </row>
    <row r="1474" spans="2:78" ht="12" customHeight="1">
      <c r="B1474" s="22"/>
      <c r="C1474" s="4"/>
      <c r="D1474" s="3"/>
      <c r="E1474" s="21"/>
      <c r="F1474" s="3"/>
      <c r="G1474" s="20"/>
      <c r="H1474" s="13"/>
      <c r="I1474" s="19"/>
      <c r="J1474" s="19"/>
      <c r="K1474" s="116"/>
      <c r="L1474" s="19"/>
      <c r="M1474" s="18"/>
      <c r="N1474" s="17"/>
      <c r="O1474" s="16"/>
      <c r="P1474" s="2"/>
      <c r="Q1474" s="2"/>
      <c r="R1474" s="2"/>
      <c r="S1474" s="2"/>
      <c r="T1474" s="2"/>
      <c r="U1474" s="2"/>
      <c r="V1474" s="15"/>
      <c r="W1474" s="14"/>
      <c r="X1474" s="13"/>
      <c r="Y1474" s="12"/>
      <c r="Z1474" s="2"/>
      <c r="AA1474" s="11"/>
      <c r="AB1474" s="11"/>
      <c r="AC1474" s="11"/>
      <c r="AD1474" s="2"/>
      <c r="AE1474" s="2"/>
      <c r="AF1474" s="2"/>
      <c r="AG1474" s="2"/>
      <c r="AH1474" s="2"/>
      <c r="AI1474" s="2"/>
      <c r="AJ1474" s="4"/>
      <c r="AK1474" s="2"/>
      <c r="AL1474" s="2"/>
      <c r="AM1474" s="2"/>
      <c r="AN1474" s="2"/>
      <c r="AO1474" s="2"/>
      <c r="AP1474" s="2"/>
      <c r="AQ1474" s="10"/>
      <c r="AR1474" s="4"/>
      <c r="AS1474" s="9"/>
      <c r="AT1474" s="8"/>
      <c r="AU1474" s="7"/>
      <c r="AV1474" s="6"/>
      <c r="AW1474" s="7"/>
      <c r="AX1474" s="6"/>
      <c r="AY1474" s="5"/>
      <c r="AZ1474" s="6"/>
      <c r="BA1474" s="5"/>
      <c r="BB1474" s="6"/>
      <c r="BC1474" s="5"/>
      <c r="BD1474" s="6"/>
      <c r="BE1474" s="5"/>
      <c r="BF1474" s="6"/>
      <c r="BG1474" s="5"/>
      <c r="BH1474" s="6"/>
      <c r="BI1474" s="5"/>
      <c r="BJ1474" s="6"/>
      <c r="BK1474" s="5"/>
      <c r="BL1474" s="6"/>
      <c r="BM1474" s="5"/>
      <c r="BN1474" s="6"/>
      <c r="BO1474" s="5"/>
      <c r="BP1474" s="6"/>
      <c r="BQ1474" s="5"/>
      <c r="BR1474" s="2"/>
      <c r="BS1474" s="2"/>
      <c r="BT1474" s="4"/>
      <c r="BU1474" s="2"/>
      <c r="BV1474" s="2"/>
      <c r="BW1474" s="2"/>
      <c r="BX1474" s="3"/>
      <c r="BY1474" s="2"/>
      <c r="BZ1474" s="2"/>
    </row>
    <row r="1475" spans="2:78" ht="12" customHeight="1">
      <c r="B1475" s="22"/>
      <c r="C1475" s="4"/>
      <c r="D1475" s="3"/>
      <c r="E1475" s="21"/>
      <c r="F1475" s="3"/>
      <c r="G1475" s="20"/>
      <c r="H1475" s="13"/>
      <c r="I1475" s="19"/>
      <c r="J1475" s="19"/>
      <c r="K1475" s="116"/>
      <c r="L1475" s="19"/>
      <c r="M1475" s="18"/>
      <c r="N1475" s="17"/>
      <c r="O1475" s="16"/>
      <c r="P1475" s="2"/>
      <c r="Q1475" s="2"/>
      <c r="R1475" s="2"/>
      <c r="S1475" s="2"/>
      <c r="T1475" s="2"/>
      <c r="U1475" s="2"/>
      <c r="V1475" s="15"/>
      <c r="W1475" s="14"/>
      <c r="X1475" s="13"/>
      <c r="Y1475" s="12"/>
      <c r="Z1475" s="2"/>
      <c r="AA1475" s="11"/>
      <c r="AB1475" s="11"/>
      <c r="AC1475" s="11"/>
      <c r="AD1475" s="2"/>
      <c r="AE1475" s="2"/>
      <c r="AF1475" s="2"/>
      <c r="AG1475" s="2"/>
      <c r="AH1475" s="2"/>
      <c r="AI1475" s="2"/>
      <c r="AJ1475" s="4"/>
      <c r="AK1475" s="2"/>
      <c r="AL1475" s="2"/>
      <c r="AM1475" s="2"/>
      <c r="AN1475" s="2"/>
      <c r="AO1475" s="2"/>
      <c r="AP1475" s="2"/>
      <c r="AQ1475" s="10"/>
      <c r="AR1475" s="4"/>
      <c r="AS1475" s="9"/>
      <c r="AT1475" s="8"/>
      <c r="AU1475" s="7"/>
      <c r="AV1475" s="6"/>
      <c r="AW1475" s="7"/>
      <c r="AX1475" s="6"/>
      <c r="AY1475" s="5"/>
      <c r="AZ1475" s="6"/>
      <c r="BA1475" s="5"/>
      <c r="BB1475" s="6"/>
      <c r="BC1475" s="5"/>
      <c r="BD1475" s="6"/>
      <c r="BE1475" s="5"/>
      <c r="BF1475" s="6"/>
      <c r="BG1475" s="5"/>
      <c r="BH1475" s="6"/>
      <c r="BI1475" s="5"/>
      <c r="BJ1475" s="6"/>
      <c r="BK1475" s="5"/>
      <c r="BL1475" s="6"/>
      <c r="BM1475" s="5"/>
      <c r="BN1475" s="6"/>
      <c r="BO1475" s="5"/>
      <c r="BP1475" s="6"/>
      <c r="BQ1475" s="5"/>
      <c r="BR1475" s="2"/>
      <c r="BS1475" s="2"/>
      <c r="BT1475" s="4"/>
      <c r="BU1475" s="2"/>
      <c r="BV1475" s="2"/>
      <c r="BW1475" s="2"/>
      <c r="BX1475" s="3"/>
      <c r="BY1475" s="2"/>
      <c r="BZ1475" s="2"/>
    </row>
    <row r="1476" spans="2:78" ht="12" customHeight="1">
      <c r="B1476" s="22"/>
      <c r="C1476" s="4"/>
      <c r="D1476" s="3"/>
      <c r="E1476" s="21"/>
      <c r="F1476" s="3"/>
      <c r="G1476" s="20"/>
      <c r="H1476" s="13"/>
      <c r="I1476" s="19"/>
      <c r="J1476" s="19"/>
      <c r="K1476" s="116"/>
      <c r="L1476" s="19"/>
      <c r="M1476" s="18"/>
      <c r="N1476" s="17"/>
      <c r="O1476" s="16"/>
      <c r="P1476" s="2"/>
      <c r="Q1476" s="2"/>
      <c r="R1476" s="2"/>
      <c r="S1476" s="2"/>
      <c r="T1476" s="2"/>
      <c r="U1476" s="2"/>
      <c r="V1476" s="15"/>
      <c r="W1476" s="14"/>
      <c r="X1476" s="13"/>
      <c r="Y1476" s="12"/>
      <c r="Z1476" s="2"/>
      <c r="AA1476" s="11"/>
      <c r="AB1476" s="11"/>
      <c r="AC1476" s="11"/>
      <c r="AD1476" s="2"/>
      <c r="AE1476" s="2"/>
      <c r="AF1476" s="2"/>
      <c r="AG1476" s="2"/>
      <c r="AH1476" s="2"/>
      <c r="AI1476" s="2"/>
      <c r="AJ1476" s="4"/>
      <c r="AK1476" s="2"/>
      <c r="AL1476" s="2"/>
      <c r="AM1476" s="2"/>
      <c r="AN1476" s="2"/>
      <c r="AO1476" s="2"/>
      <c r="AP1476" s="2"/>
      <c r="AQ1476" s="10"/>
      <c r="AR1476" s="4"/>
      <c r="AS1476" s="9"/>
      <c r="AT1476" s="8"/>
      <c r="AU1476" s="7"/>
      <c r="AV1476" s="6"/>
      <c r="AW1476" s="7"/>
      <c r="AX1476" s="6"/>
      <c r="AY1476" s="5"/>
      <c r="AZ1476" s="6"/>
      <c r="BA1476" s="5"/>
      <c r="BB1476" s="6"/>
      <c r="BC1476" s="5"/>
      <c r="BD1476" s="6"/>
      <c r="BE1476" s="5"/>
      <c r="BF1476" s="6"/>
      <c r="BG1476" s="5"/>
      <c r="BH1476" s="6"/>
      <c r="BI1476" s="5"/>
      <c r="BJ1476" s="6"/>
      <c r="BK1476" s="5"/>
      <c r="BL1476" s="6"/>
      <c r="BM1476" s="5"/>
      <c r="BN1476" s="6"/>
      <c r="BO1476" s="5"/>
      <c r="BP1476" s="6"/>
      <c r="BQ1476" s="5"/>
      <c r="BR1476" s="2"/>
      <c r="BS1476" s="2"/>
      <c r="BT1476" s="4"/>
      <c r="BU1476" s="2"/>
      <c r="BV1476" s="2"/>
      <c r="BW1476" s="2"/>
      <c r="BX1476" s="3"/>
      <c r="BY1476" s="2"/>
      <c r="BZ1476" s="2"/>
    </row>
    <row r="1477" spans="2:78" ht="12" customHeight="1">
      <c r="B1477" s="22"/>
      <c r="C1477" s="4"/>
      <c r="D1477" s="3"/>
      <c r="E1477" s="21"/>
      <c r="F1477" s="3"/>
      <c r="G1477" s="20"/>
      <c r="H1477" s="13"/>
      <c r="I1477" s="19"/>
      <c r="J1477" s="19"/>
      <c r="K1477" s="116"/>
      <c r="L1477" s="19"/>
      <c r="M1477" s="18"/>
      <c r="N1477" s="17"/>
      <c r="O1477" s="16"/>
      <c r="P1477" s="2"/>
      <c r="Q1477" s="2"/>
      <c r="R1477" s="2"/>
      <c r="S1477" s="2"/>
      <c r="T1477" s="2"/>
      <c r="U1477" s="2"/>
      <c r="V1477" s="15"/>
      <c r="W1477" s="14"/>
      <c r="X1477" s="13"/>
      <c r="Y1477" s="12"/>
      <c r="Z1477" s="2"/>
      <c r="AA1477" s="11"/>
      <c r="AB1477" s="11"/>
      <c r="AC1477" s="11"/>
      <c r="AD1477" s="2"/>
      <c r="AE1477" s="2"/>
      <c r="AF1477" s="2"/>
      <c r="AG1477" s="2"/>
      <c r="AH1477" s="2"/>
      <c r="AI1477" s="2"/>
      <c r="AJ1477" s="4"/>
      <c r="AK1477" s="2"/>
      <c r="AL1477" s="2"/>
      <c r="AM1477" s="2"/>
      <c r="AN1477" s="2"/>
      <c r="AO1477" s="2"/>
      <c r="AP1477" s="2"/>
      <c r="AQ1477" s="10"/>
      <c r="AR1477" s="4"/>
      <c r="AS1477" s="9"/>
      <c r="AT1477" s="8"/>
      <c r="AU1477" s="7"/>
      <c r="AV1477" s="6"/>
      <c r="AW1477" s="7"/>
      <c r="AX1477" s="6"/>
      <c r="AY1477" s="5"/>
      <c r="AZ1477" s="6"/>
      <c r="BA1477" s="5"/>
      <c r="BB1477" s="6"/>
      <c r="BC1477" s="5"/>
      <c r="BD1477" s="6"/>
      <c r="BE1477" s="5"/>
      <c r="BF1477" s="6"/>
      <c r="BG1477" s="5"/>
      <c r="BH1477" s="6"/>
      <c r="BI1477" s="5"/>
      <c r="BJ1477" s="6"/>
      <c r="BK1477" s="5"/>
      <c r="BL1477" s="6"/>
      <c r="BM1477" s="5"/>
      <c r="BN1477" s="6"/>
      <c r="BO1477" s="5"/>
      <c r="BP1477" s="6"/>
      <c r="BQ1477" s="5"/>
      <c r="BR1477" s="2"/>
      <c r="BS1477" s="2"/>
      <c r="BT1477" s="4"/>
      <c r="BU1477" s="2"/>
      <c r="BV1477" s="2"/>
      <c r="BW1477" s="2"/>
      <c r="BX1477" s="3"/>
      <c r="BY1477" s="2"/>
      <c r="BZ1477" s="2"/>
    </row>
    <row r="1478" spans="2:78" ht="12" customHeight="1">
      <c r="B1478" s="22"/>
      <c r="C1478" s="4"/>
      <c r="D1478" s="3"/>
      <c r="E1478" s="21"/>
      <c r="F1478" s="3"/>
      <c r="G1478" s="20"/>
      <c r="H1478" s="13"/>
      <c r="I1478" s="19"/>
      <c r="J1478" s="19"/>
      <c r="K1478" s="116"/>
      <c r="L1478" s="19"/>
      <c r="M1478" s="18"/>
      <c r="N1478" s="17"/>
      <c r="O1478" s="16"/>
      <c r="P1478" s="2"/>
      <c r="Q1478" s="2"/>
      <c r="R1478" s="2"/>
      <c r="S1478" s="2"/>
      <c r="T1478" s="2"/>
      <c r="U1478" s="2"/>
      <c r="V1478" s="15"/>
      <c r="W1478" s="14"/>
      <c r="X1478" s="13"/>
      <c r="Y1478" s="12"/>
      <c r="Z1478" s="2"/>
      <c r="AA1478" s="11"/>
      <c r="AB1478" s="11"/>
      <c r="AC1478" s="11"/>
      <c r="AD1478" s="2"/>
      <c r="AE1478" s="2"/>
      <c r="AF1478" s="2"/>
      <c r="AG1478" s="2"/>
      <c r="AH1478" s="2"/>
      <c r="AI1478" s="2"/>
      <c r="AJ1478" s="4"/>
      <c r="AK1478" s="2"/>
      <c r="AL1478" s="2"/>
      <c r="AM1478" s="2"/>
      <c r="AN1478" s="2"/>
      <c r="AO1478" s="2"/>
      <c r="AP1478" s="2"/>
      <c r="AQ1478" s="10"/>
      <c r="AR1478" s="4"/>
      <c r="AS1478" s="9"/>
      <c r="AT1478" s="8"/>
      <c r="AU1478" s="7"/>
      <c r="AV1478" s="6"/>
      <c r="AW1478" s="7"/>
      <c r="AX1478" s="6"/>
      <c r="AY1478" s="5"/>
      <c r="AZ1478" s="6"/>
      <c r="BA1478" s="5"/>
      <c r="BB1478" s="6"/>
      <c r="BC1478" s="5"/>
      <c r="BD1478" s="6"/>
      <c r="BE1478" s="5"/>
      <c r="BF1478" s="6"/>
      <c r="BG1478" s="5"/>
      <c r="BH1478" s="6"/>
      <c r="BI1478" s="5"/>
      <c r="BJ1478" s="6"/>
      <c r="BK1478" s="5"/>
      <c r="BL1478" s="6"/>
      <c r="BM1478" s="5"/>
      <c r="BN1478" s="6"/>
      <c r="BO1478" s="5"/>
      <c r="BP1478" s="6"/>
      <c r="BQ1478" s="5"/>
      <c r="BR1478" s="2"/>
      <c r="BS1478" s="2"/>
      <c r="BT1478" s="4"/>
      <c r="BU1478" s="2"/>
      <c r="BV1478" s="2"/>
      <c r="BW1478" s="2"/>
      <c r="BX1478" s="3"/>
      <c r="BY1478" s="2"/>
      <c r="BZ1478" s="2"/>
    </row>
    <row r="1479" spans="2:78" ht="12" customHeight="1">
      <c r="B1479" s="22"/>
      <c r="C1479" s="4"/>
      <c r="D1479" s="3"/>
      <c r="E1479" s="21"/>
      <c r="F1479" s="3"/>
      <c r="G1479" s="20"/>
      <c r="H1479" s="13"/>
      <c r="I1479" s="19"/>
      <c r="J1479" s="19"/>
      <c r="K1479" s="116"/>
      <c r="L1479" s="19"/>
      <c r="M1479" s="18"/>
      <c r="N1479" s="17"/>
      <c r="O1479" s="16"/>
      <c r="P1479" s="2"/>
      <c r="Q1479" s="2"/>
      <c r="R1479" s="2"/>
      <c r="S1479" s="2"/>
      <c r="T1479" s="2"/>
      <c r="U1479" s="2"/>
      <c r="V1479" s="15"/>
      <c r="W1479" s="14"/>
      <c r="X1479" s="13"/>
      <c r="Y1479" s="12"/>
      <c r="Z1479" s="2"/>
      <c r="AA1479" s="11"/>
      <c r="AB1479" s="11"/>
      <c r="AC1479" s="11"/>
      <c r="AD1479" s="2"/>
      <c r="AE1479" s="2"/>
      <c r="AF1479" s="2"/>
      <c r="AG1479" s="2"/>
      <c r="AH1479" s="2"/>
      <c r="AI1479" s="2"/>
      <c r="AJ1479" s="4"/>
      <c r="AK1479" s="2"/>
      <c r="AL1479" s="2"/>
      <c r="AM1479" s="2"/>
      <c r="AN1479" s="2"/>
      <c r="AO1479" s="2"/>
      <c r="AP1479" s="2"/>
      <c r="AQ1479" s="10"/>
      <c r="AR1479" s="4"/>
      <c r="AS1479" s="9"/>
      <c r="AT1479" s="8"/>
      <c r="AU1479" s="7"/>
      <c r="AV1479" s="6"/>
      <c r="AW1479" s="7"/>
      <c r="AX1479" s="6"/>
      <c r="AY1479" s="5"/>
      <c r="AZ1479" s="6"/>
      <c r="BA1479" s="5"/>
      <c r="BB1479" s="6"/>
      <c r="BC1479" s="5"/>
      <c r="BD1479" s="6"/>
      <c r="BE1479" s="5"/>
      <c r="BF1479" s="6"/>
      <c r="BG1479" s="5"/>
      <c r="BH1479" s="6"/>
      <c r="BI1479" s="5"/>
      <c r="BJ1479" s="6"/>
      <c r="BK1479" s="5"/>
      <c r="BL1479" s="6"/>
      <c r="BM1479" s="5"/>
      <c r="BN1479" s="6"/>
      <c r="BO1479" s="5"/>
      <c r="BP1479" s="6"/>
      <c r="BQ1479" s="5"/>
      <c r="BR1479" s="2"/>
      <c r="BS1479" s="2"/>
      <c r="BT1479" s="4"/>
      <c r="BU1479" s="2"/>
      <c r="BV1479" s="2"/>
      <c r="BW1479" s="2"/>
      <c r="BX1479" s="3"/>
      <c r="BY1479" s="2"/>
      <c r="BZ1479" s="2"/>
    </row>
    <row r="1480" spans="2:78" ht="12" customHeight="1">
      <c r="B1480" s="22"/>
      <c r="C1480" s="4"/>
      <c r="D1480" s="3"/>
      <c r="E1480" s="21"/>
      <c r="F1480" s="3"/>
      <c r="G1480" s="20"/>
      <c r="H1480" s="13"/>
      <c r="I1480" s="19"/>
      <c r="J1480" s="19"/>
      <c r="K1480" s="116"/>
      <c r="L1480" s="19"/>
      <c r="M1480" s="18"/>
      <c r="N1480" s="17"/>
      <c r="O1480" s="16"/>
      <c r="P1480" s="2"/>
      <c r="Q1480" s="2"/>
      <c r="R1480" s="2"/>
      <c r="S1480" s="2"/>
      <c r="T1480" s="2"/>
      <c r="U1480" s="2"/>
      <c r="V1480" s="15"/>
      <c r="W1480" s="14"/>
      <c r="X1480" s="13"/>
      <c r="Y1480" s="12"/>
      <c r="Z1480" s="2"/>
      <c r="AA1480" s="11"/>
      <c r="AB1480" s="11"/>
      <c r="AC1480" s="11"/>
      <c r="AD1480" s="2"/>
      <c r="AE1480" s="2"/>
      <c r="AF1480" s="2"/>
      <c r="AG1480" s="2"/>
      <c r="AH1480" s="2"/>
      <c r="AI1480" s="2"/>
      <c r="AJ1480" s="4"/>
      <c r="AK1480" s="2"/>
      <c r="AL1480" s="2"/>
      <c r="AM1480" s="2"/>
      <c r="AN1480" s="2"/>
      <c r="AO1480" s="2"/>
      <c r="AP1480" s="2"/>
      <c r="AQ1480" s="10"/>
      <c r="AR1480" s="4"/>
      <c r="AS1480" s="9"/>
      <c r="AT1480" s="8"/>
      <c r="AU1480" s="7"/>
      <c r="AV1480" s="6"/>
      <c r="AW1480" s="7"/>
      <c r="AX1480" s="6"/>
      <c r="AY1480" s="5"/>
      <c r="AZ1480" s="6"/>
      <c r="BA1480" s="5"/>
      <c r="BB1480" s="6"/>
      <c r="BC1480" s="5"/>
      <c r="BD1480" s="6"/>
      <c r="BE1480" s="5"/>
      <c r="BF1480" s="6"/>
      <c r="BG1480" s="5"/>
      <c r="BH1480" s="6"/>
      <c r="BI1480" s="5"/>
      <c r="BJ1480" s="6"/>
      <c r="BK1480" s="5"/>
      <c r="BL1480" s="6"/>
      <c r="BM1480" s="5"/>
      <c r="BN1480" s="6"/>
      <c r="BO1480" s="5"/>
      <c r="BP1480" s="6"/>
      <c r="BQ1480" s="5"/>
      <c r="BR1480" s="2"/>
      <c r="BS1480" s="2"/>
      <c r="BT1480" s="4"/>
      <c r="BU1480" s="2"/>
      <c r="BV1480" s="2"/>
      <c r="BW1480" s="2"/>
      <c r="BX1480" s="3"/>
      <c r="BY1480" s="2"/>
      <c r="BZ1480" s="2"/>
    </row>
    <row r="1481" spans="2:78" ht="12" customHeight="1">
      <c r="B1481" s="22"/>
      <c r="C1481" s="4"/>
      <c r="D1481" s="3"/>
      <c r="E1481" s="21"/>
      <c r="F1481" s="3"/>
      <c r="G1481" s="20"/>
      <c r="H1481" s="13"/>
      <c r="I1481" s="19"/>
      <c r="J1481" s="19"/>
      <c r="K1481" s="116"/>
      <c r="L1481" s="19"/>
      <c r="M1481" s="18"/>
      <c r="N1481" s="17"/>
      <c r="O1481" s="16"/>
      <c r="P1481" s="2"/>
      <c r="Q1481" s="2"/>
      <c r="R1481" s="2"/>
      <c r="S1481" s="2"/>
      <c r="T1481" s="2"/>
      <c r="U1481" s="2"/>
      <c r="V1481" s="15"/>
      <c r="W1481" s="14"/>
      <c r="X1481" s="13"/>
      <c r="Y1481" s="12"/>
      <c r="Z1481" s="2"/>
      <c r="AA1481" s="11"/>
      <c r="AB1481" s="11"/>
      <c r="AC1481" s="11"/>
      <c r="AD1481" s="2"/>
      <c r="AE1481" s="2"/>
      <c r="AF1481" s="2"/>
      <c r="AG1481" s="2"/>
      <c r="AH1481" s="2"/>
      <c r="AI1481" s="2"/>
      <c r="AJ1481" s="4"/>
      <c r="AK1481" s="2"/>
      <c r="AL1481" s="2"/>
      <c r="AM1481" s="2"/>
      <c r="AN1481" s="2"/>
      <c r="AO1481" s="2"/>
      <c r="AP1481" s="2"/>
      <c r="AQ1481" s="10"/>
      <c r="AR1481" s="4"/>
      <c r="AS1481" s="9"/>
      <c r="AT1481" s="8"/>
      <c r="AU1481" s="7"/>
      <c r="AV1481" s="6"/>
      <c r="AW1481" s="7"/>
      <c r="AX1481" s="6"/>
      <c r="AY1481" s="5"/>
      <c r="AZ1481" s="6"/>
      <c r="BA1481" s="5"/>
      <c r="BB1481" s="6"/>
      <c r="BC1481" s="5"/>
      <c r="BD1481" s="6"/>
      <c r="BE1481" s="5"/>
      <c r="BF1481" s="6"/>
      <c r="BG1481" s="5"/>
      <c r="BH1481" s="6"/>
      <c r="BI1481" s="5"/>
      <c r="BJ1481" s="6"/>
      <c r="BK1481" s="5"/>
      <c r="BL1481" s="6"/>
      <c r="BM1481" s="5"/>
      <c r="BN1481" s="6"/>
      <c r="BO1481" s="5"/>
      <c r="BP1481" s="6"/>
      <c r="BQ1481" s="5"/>
      <c r="BR1481" s="2"/>
      <c r="BS1481" s="2"/>
      <c r="BT1481" s="4"/>
      <c r="BU1481" s="2"/>
      <c r="BV1481" s="2"/>
      <c r="BW1481" s="2"/>
      <c r="BX1481" s="3"/>
      <c r="BY1481" s="2"/>
      <c r="BZ1481" s="2"/>
    </row>
    <row r="1482" spans="2:78" ht="12" customHeight="1">
      <c r="B1482" s="22"/>
      <c r="C1482" s="4"/>
      <c r="D1482" s="3"/>
      <c r="E1482" s="21"/>
      <c r="F1482" s="3"/>
      <c r="G1482" s="20"/>
      <c r="H1482" s="13"/>
      <c r="I1482" s="19"/>
      <c r="J1482" s="19"/>
      <c r="K1482" s="116"/>
      <c r="L1482" s="19"/>
      <c r="M1482" s="18"/>
      <c r="N1482" s="17"/>
      <c r="O1482" s="16"/>
      <c r="P1482" s="2"/>
      <c r="Q1482" s="2"/>
      <c r="R1482" s="2"/>
      <c r="S1482" s="2"/>
      <c r="T1482" s="2"/>
      <c r="U1482" s="2"/>
      <c r="V1482" s="15"/>
      <c r="W1482" s="14"/>
      <c r="X1482" s="13"/>
      <c r="Y1482" s="12"/>
      <c r="Z1482" s="2"/>
      <c r="AA1482" s="11"/>
      <c r="AB1482" s="11"/>
      <c r="AC1482" s="11"/>
      <c r="AD1482" s="2"/>
      <c r="AE1482" s="2"/>
      <c r="AF1482" s="2"/>
      <c r="AG1482" s="2"/>
      <c r="AH1482" s="2"/>
      <c r="AI1482" s="2"/>
      <c r="AJ1482" s="4"/>
      <c r="AK1482" s="2"/>
      <c r="AL1482" s="2"/>
      <c r="AM1482" s="2"/>
      <c r="AN1482" s="2"/>
      <c r="AO1482" s="2"/>
      <c r="AP1482" s="2"/>
      <c r="AQ1482" s="10"/>
      <c r="AR1482" s="4"/>
      <c r="AS1482" s="9"/>
      <c r="AT1482" s="8"/>
      <c r="AU1482" s="7"/>
      <c r="AV1482" s="6"/>
      <c r="AW1482" s="7"/>
      <c r="AX1482" s="6"/>
      <c r="AY1482" s="5"/>
      <c r="AZ1482" s="6"/>
      <c r="BA1482" s="5"/>
      <c r="BB1482" s="6"/>
      <c r="BC1482" s="5"/>
      <c r="BD1482" s="6"/>
      <c r="BE1482" s="5"/>
      <c r="BF1482" s="6"/>
      <c r="BG1482" s="5"/>
      <c r="BH1482" s="6"/>
      <c r="BI1482" s="5"/>
      <c r="BJ1482" s="6"/>
      <c r="BK1482" s="5"/>
      <c r="BL1482" s="6"/>
      <c r="BM1482" s="5"/>
      <c r="BN1482" s="6"/>
      <c r="BO1482" s="5"/>
      <c r="BP1482" s="6"/>
      <c r="BQ1482" s="5"/>
      <c r="BR1482" s="2"/>
      <c r="BS1482" s="2"/>
      <c r="BT1482" s="4"/>
      <c r="BU1482" s="2"/>
      <c r="BV1482" s="2"/>
      <c r="BW1482" s="2"/>
      <c r="BX1482" s="3"/>
      <c r="BY1482" s="2"/>
      <c r="BZ1482" s="2"/>
    </row>
    <row r="1483" spans="2:78" ht="12" customHeight="1">
      <c r="B1483" s="22"/>
      <c r="C1483" s="4"/>
      <c r="D1483" s="3"/>
      <c r="E1483" s="21"/>
      <c r="F1483" s="3"/>
      <c r="G1483" s="20"/>
      <c r="H1483" s="13"/>
      <c r="I1483" s="19"/>
      <c r="J1483" s="19"/>
      <c r="K1483" s="116"/>
      <c r="L1483" s="19"/>
      <c r="M1483" s="18"/>
      <c r="N1483" s="17"/>
      <c r="O1483" s="16"/>
      <c r="P1483" s="2"/>
      <c r="Q1483" s="2"/>
      <c r="R1483" s="2"/>
      <c r="S1483" s="2"/>
      <c r="T1483" s="2"/>
      <c r="U1483" s="2"/>
      <c r="V1483" s="15"/>
      <c r="W1483" s="14"/>
      <c r="X1483" s="13"/>
      <c r="Y1483" s="12"/>
      <c r="Z1483" s="2"/>
      <c r="AA1483" s="11"/>
      <c r="AB1483" s="11"/>
      <c r="AC1483" s="11"/>
      <c r="AD1483" s="2"/>
      <c r="AE1483" s="2"/>
      <c r="AF1483" s="2"/>
      <c r="AG1483" s="2"/>
      <c r="AH1483" s="2"/>
      <c r="AI1483" s="2"/>
      <c r="AJ1483" s="4"/>
      <c r="AK1483" s="2"/>
      <c r="AL1483" s="2"/>
      <c r="AM1483" s="2"/>
      <c r="AN1483" s="2"/>
      <c r="AO1483" s="2"/>
      <c r="AP1483" s="2"/>
      <c r="AQ1483" s="10"/>
      <c r="AR1483" s="4"/>
      <c r="AS1483" s="9"/>
      <c r="AT1483" s="8"/>
      <c r="AU1483" s="7"/>
      <c r="AV1483" s="6"/>
      <c r="AW1483" s="7"/>
      <c r="AX1483" s="6"/>
      <c r="AY1483" s="5"/>
      <c r="AZ1483" s="6"/>
      <c r="BA1483" s="5"/>
      <c r="BB1483" s="6"/>
      <c r="BC1483" s="5"/>
      <c r="BD1483" s="6"/>
      <c r="BE1483" s="5"/>
      <c r="BF1483" s="6"/>
      <c r="BG1483" s="5"/>
      <c r="BH1483" s="6"/>
      <c r="BI1483" s="5"/>
      <c r="BJ1483" s="6"/>
      <c r="BK1483" s="5"/>
      <c r="BL1483" s="6"/>
      <c r="BM1483" s="5"/>
      <c r="BN1483" s="6"/>
      <c r="BO1483" s="5"/>
      <c r="BP1483" s="6"/>
      <c r="BQ1483" s="5"/>
      <c r="BR1483" s="2"/>
      <c r="BS1483" s="2"/>
      <c r="BT1483" s="4"/>
      <c r="BU1483" s="2"/>
      <c r="BV1483" s="2"/>
      <c r="BW1483" s="2"/>
      <c r="BX1483" s="3"/>
      <c r="BY1483" s="2"/>
      <c r="BZ1483" s="2"/>
    </row>
    <row r="1484" spans="2:78" ht="12" customHeight="1">
      <c r="B1484" s="22"/>
      <c r="C1484" s="4"/>
      <c r="D1484" s="3"/>
      <c r="E1484" s="21"/>
      <c r="F1484" s="3"/>
      <c r="G1484" s="20"/>
      <c r="H1484" s="13"/>
      <c r="I1484" s="19"/>
      <c r="J1484" s="19"/>
      <c r="K1484" s="116"/>
      <c r="L1484" s="19"/>
      <c r="M1484" s="18"/>
      <c r="N1484" s="17"/>
      <c r="O1484" s="16"/>
      <c r="P1484" s="2"/>
      <c r="Q1484" s="2"/>
      <c r="R1484" s="2"/>
      <c r="S1484" s="2"/>
      <c r="T1484" s="2"/>
      <c r="U1484" s="2"/>
      <c r="V1484" s="15"/>
      <c r="W1484" s="14"/>
      <c r="X1484" s="13"/>
      <c r="Y1484" s="12"/>
      <c r="Z1484" s="2"/>
      <c r="AA1484" s="11"/>
      <c r="AB1484" s="11"/>
      <c r="AC1484" s="11"/>
      <c r="AD1484" s="2"/>
      <c r="AE1484" s="2"/>
      <c r="AF1484" s="2"/>
      <c r="AG1484" s="2"/>
      <c r="AH1484" s="2"/>
      <c r="AI1484" s="2"/>
      <c r="AJ1484" s="4"/>
      <c r="AK1484" s="2"/>
      <c r="AL1484" s="2"/>
      <c r="AM1484" s="2"/>
      <c r="AN1484" s="2"/>
      <c r="AO1484" s="2"/>
      <c r="AP1484" s="2"/>
      <c r="AQ1484" s="10"/>
      <c r="AR1484" s="4"/>
      <c r="AS1484" s="9"/>
      <c r="AT1484" s="8"/>
      <c r="AU1484" s="7"/>
      <c r="AV1484" s="6"/>
      <c r="AW1484" s="7"/>
      <c r="AX1484" s="6"/>
      <c r="AY1484" s="5"/>
      <c r="AZ1484" s="6"/>
      <c r="BA1484" s="5"/>
      <c r="BB1484" s="6"/>
      <c r="BC1484" s="5"/>
      <c r="BD1484" s="6"/>
      <c r="BE1484" s="5"/>
      <c r="BF1484" s="6"/>
      <c r="BG1484" s="5"/>
      <c r="BH1484" s="6"/>
      <c r="BI1484" s="5"/>
      <c r="BJ1484" s="6"/>
      <c r="BK1484" s="5"/>
      <c r="BL1484" s="6"/>
      <c r="BM1484" s="5"/>
      <c r="BN1484" s="6"/>
      <c r="BO1484" s="5"/>
      <c r="BP1484" s="6"/>
      <c r="BQ1484" s="5"/>
      <c r="BR1484" s="2"/>
      <c r="BS1484" s="2"/>
      <c r="BT1484" s="4"/>
      <c r="BU1484" s="2"/>
      <c r="BV1484" s="2"/>
      <c r="BW1484" s="2"/>
      <c r="BX1484" s="3"/>
      <c r="BY1484" s="2"/>
      <c r="BZ1484" s="2"/>
    </row>
    <row r="1485" spans="2:78" ht="12" customHeight="1">
      <c r="B1485" s="22"/>
      <c r="C1485" s="4"/>
      <c r="D1485" s="3"/>
      <c r="E1485" s="21"/>
      <c r="F1485" s="3"/>
      <c r="G1485" s="20"/>
      <c r="H1485" s="13"/>
      <c r="I1485" s="19"/>
      <c r="J1485" s="19"/>
      <c r="K1485" s="116"/>
      <c r="L1485" s="19"/>
      <c r="M1485" s="18"/>
      <c r="N1485" s="17"/>
      <c r="O1485" s="16"/>
      <c r="P1485" s="2"/>
      <c r="Q1485" s="2"/>
      <c r="R1485" s="2"/>
      <c r="S1485" s="2"/>
      <c r="T1485" s="2"/>
      <c r="U1485" s="2"/>
      <c r="V1485" s="15"/>
      <c r="W1485" s="14"/>
      <c r="X1485" s="13"/>
      <c r="Y1485" s="12"/>
      <c r="Z1485" s="2"/>
      <c r="AA1485" s="11"/>
      <c r="AB1485" s="11"/>
      <c r="AC1485" s="11"/>
      <c r="AD1485" s="2"/>
      <c r="AE1485" s="2"/>
      <c r="AF1485" s="2"/>
      <c r="AG1485" s="2"/>
      <c r="AH1485" s="2"/>
      <c r="AI1485" s="2"/>
      <c r="AJ1485" s="4"/>
      <c r="AK1485" s="2"/>
      <c r="AL1485" s="2"/>
      <c r="AM1485" s="2"/>
      <c r="AN1485" s="2"/>
      <c r="AO1485" s="2"/>
      <c r="AP1485" s="2"/>
      <c r="AQ1485" s="10"/>
      <c r="AR1485" s="4"/>
      <c r="AS1485" s="9"/>
      <c r="AT1485" s="8"/>
      <c r="AU1485" s="7"/>
      <c r="AV1485" s="6"/>
      <c r="AW1485" s="7"/>
      <c r="AX1485" s="6"/>
      <c r="AY1485" s="5"/>
      <c r="AZ1485" s="6"/>
      <c r="BA1485" s="5"/>
      <c r="BB1485" s="6"/>
      <c r="BC1485" s="5"/>
      <c r="BD1485" s="6"/>
      <c r="BE1485" s="5"/>
      <c r="BF1485" s="6"/>
      <c r="BG1485" s="5"/>
      <c r="BH1485" s="6"/>
      <c r="BI1485" s="5"/>
      <c r="BJ1485" s="6"/>
      <c r="BK1485" s="5"/>
      <c r="BL1485" s="6"/>
      <c r="BM1485" s="5"/>
      <c r="BN1485" s="6"/>
      <c r="BO1485" s="5"/>
      <c r="BP1485" s="6"/>
      <c r="BQ1485" s="5"/>
      <c r="BR1485" s="2"/>
      <c r="BS1485" s="2"/>
      <c r="BT1485" s="4"/>
      <c r="BU1485" s="2"/>
      <c r="BV1485" s="2"/>
      <c r="BW1485" s="2"/>
      <c r="BX1485" s="3"/>
      <c r="BY1485" s="2"/>
      <c r="BZ1485" s="2"/>
    </row>
    <row r="1486" spans="2:78" ht="12" customHeight="1">
      <c r="B1486" s="22"/>
      <c r="C1486" s="4"/>
      <c r="D1486" s="3"/>
      <c r="E1486" s="21"/>
      <c r="F1486" s="3"/>
      <c r="G1486" s="20"/>
      <c r="H1486" s="13"/>
      <c r="I1486" s="19"/>
      <c r="J1486" s="19"/>
      <c r="K1486" s="116"/>
      <c r="L1486" s="19"/>
      <c r="M1486" s="18"/>
      <c r="N1486" s="17"/>
      <c r="O1486" s="16"/>
      <c r="P1486" s="2"/>
      <c r="Q1486" s="2"/>
      <c r="R1486" s="2"/>
      <c r="S1486" s="2"/>
      <c r="T1486" s="2"/>
      <c r="U1486" s="2"/>
      <c r="V1486" s="15"/>
      <c r="W1486" s="14"/>
      <c r="X1486" s="13"/>
      <c r="Y1486" s="12"/>
      <c r="Z1486" s="2"/>
      <c r="AA1486" s="11"/>
      <c r="AB1486" s="11"/>
      <c r="AC1486" s="11"/>
      <c r="AD1486" s="2"/>
      <c r="AE1486" s="2"/>
      <c r="AF1486" s="2"/>
      <c r="AG1486" s="2"/>
      <c r="AH1486" s="2"/>
      <c r="AI1486" s="2"/>
      <c r="AJ1486" s="4"/>
      <c r="AK1486" s="2"/>
      <c r="AL1486" s="2"/>
      <c r="AM1486" s="2"/>
      <c r="AN1486" s="2"/>
      <c r="AO1486" s="2"/>
      <c r="AP1486" s="2"/>
      <c r="AQ1486" s="10"/>
      <c r="AR1486" s="4"/>
      <c r="AS1486" s="9"/>
      <c r="AT1486" s="8"/>
      <c r="AU1486" s="7"/>
      <c r="AV1486" s="6"/>
      <c r="AW1486" s="7"/>
      <c r="AX1486" s="6"/>
      <c r="AY1486" s="5"/>
      <c r="AZ1486" s="6"/>
      <c r="BA1486" s="5"/>
      <c r="BB1486" s="6"/>
      <c r="BC1486" s="5"/>
      <c r="BD1486" s="6"/>
      <c r="BE1486" s="5"/>
      <c r="BF1486" s="6"/>
      <c r="BG1486" s="5"/>
      <c r="BH1486" s="6"/>
      <c r="BI1486" s="5"/>
      <c r="BJ1486" s="6"/>
      <c r="BK1486" s="5"/>
      <c r="BL1486" s="6"/>
      <c r="BM1486" s="5"/>
      <c r="BN1486" s="6"/>
      <c r="BO1486" s="5"/>
      <c r="BP1486" s="6"/>
      <c r="BQ1486" s="5"/>
      <c r="BR1486" s="2"/>
      <c r="BS1486" s="2"/>
      <c r="BT1486" s="4"/>
      <c r="BU1486" s="2"/>
      <c r="BV1486" s="2"/>
      <c r="BW1486" s="2"/>
      <c r="BX1486" s="3"/>
      <c r="BY1486" s="2"/>
      <c r="BZ1486" s="2"/>
    </row>
    <row r="1487" spans="2:78" ht="12" customHeight="1">
      <c r="B1487" s="22"/>
      <c r="C1487" s="4"/>
      <c r="D1487" s="3"/>
      <c r="E1487" s="21"/>
      <c r="F1487" s="3"/>
      <c r="G1487" s="20"/>
      <c r="H1487" s="13"/>
      <c r="I1487" s="19"/>
      <c r="J1487" s="19"/>
      <c r="K1487" s="116"/>
      <c r="L1487" s="19"/>
      <c r="M1487" s="18"/>
      <c r="N1487" s="17"/>
      <c r="O1487" s="16"/>
      <c r="P1487" s="2"/>
      <c r="Q1487" s="2"/>
      <c r="R1487" s="2"/>
      <c r="S1487" s="2"/>
      <c r="T1487" s="2"/>
      <c r="U1487" s="2"/>
      <c r="V1487" s="15"/>
      <c r="W1487" s="14"/>
      <c r="X1487" s="13"/>
      <c r="Y1487" s="12"/>
      <c r="Z1487" s="2"/>
      <c r="AA1487" s="11"/>
      <c r="AB1487" s="11"/>
      <c r="AC1487" s="11"/>
      <c r="AD1487" s="2"/>
      <c r="AE1487" s="2"/>
      <c r="AF1487" s="2"/>
      <c r="AG1487" s="2"/>
      <c r="AH1487" s="2"/>
      <c r="AI1487" s="2"/>
      <c r="AJ1487" s="4"/>
      <c r="AK1487" s="2"/>
      <c r="AL1487" s="2"/>
      <c r="AM1487" s="2"/>
      <c r="AN1487" s="2"/>
      <c r="AO1487" s="2"/>
      <c r="AP1487" s="2"/>
      <c r="AQ1487" s="10"/>
      <c r="AR1487" s="4"/>
      <c r="AS1487" s="9"/>
      <c r="AT1487" s="8"/>
      <c r="AU1487" s="7"/>
      <c r="AV1487" s="6"/>
      <c r="AW1487" s="7"/>
      <c r="AX1487" s="6"/>
      <c r="AY1487" s="5"/>
      <c r="AZ1487" s="6"/>
      <c r="BA1487" s="5"/>
      <c r="BB1487" s="6"/>
      <c r="BC1487" s="5"/>
      <c r="BD1487" s="6"/>
      <c r="BE1487" s="5"/>
      <c r="BF1487" s="6"/>
      <c r="BG1487" s="5"/>
      <c r="BH1487" s="6"/>
      <c r="BI1487" s="5"/>
      <c r="BJ1487" s="6"/>
      <c r="BK1487" s="5"/>
      <c r="BL1487" s="6"/>
      <c r="BM1487" s="5"/>
      <c r="BN1487" s="6"/>
      <c r="BO1487" s="5"/>
      <c r="BP1487" s="6"/>
      <c r="BQ1487" s="5"/>
      <c r="BR1487" s="2"/>
      <c r="BS1487" s="2"/>
      <c r="BT1487" s="4"/>
      <c r="BU1487" s="2"/>
      <c r="BV1487" s="2"/>
      <c r="BW1487" s="2"/>
      <c r="BX1487" s="3"/>
      <c r="BY1487" s="2"/>
      <c r="BZ1487" s="2"/>
    </row>
    <row r="1488" spans="2:78" ht="12" customHeight="1">
      <c r="B1488" s="22"/>
      <c r="C1488" s="4"/>
      <c r="D1488" s="3"/>
      <c r="E1488" s="21"/>
      <c r="F1488" s="3"/>
      <c r="G1488" s="20"/>
      <c r="H1488" s="13"/>
      <c r="I1488" s="19"/>
      <c r="J1488" s="19"/>
      <c r="K1488" s="116"/>
      <c r="L1488" s="19"/>
      <c r="M1488" s="18"/>
      <c r="N1488" s="17"/>
      <c r="O1488" s="16"/>
      <c r="P1488" s="2"/>
      <c r="Q1488" s="2"/>
      <c r="R1488" s="2"/>
      <c r="S1488" s="2"/>
      <c r="T1488" s="2"/>
      <c r="U1488" s="2"/>
      <c r="V1488" s="15"/>
      <c r="W1488" s="14"/>
      <c r="X1488" s="13"/>
      <c r="Y1488" s="12"/>
      <c r="Z1488" s="2"/>
      <c r="AA1488" s="11"/>
      <c r="AB1488" s="11"/>
      <c r="AC1488" s="11"/>
      <c r="AD1488" s="2"/>
      <c r="AE1488" s="2"/>
      <c r="AF1488" s="2"/>
      <c r="AG1488" s="2"/>
      <c r="AH1488" s="2"/>
      <c r="AI1488" s="2"/>
      <c r="AJ1488" s="4"/>
      <c r="AK1488" s="2"/>
      <c r="AL1488" s="2"/>
      <c r="AM1488" s="2"/>
      <c r="AN1488" s="2"/>
      <c r="AO1488" s="2"/>
      <c r="AP1488" s="2"/>
      <c r="AQ1488" s="10"/>
      <c r="AR1488" s="4"/>
      <c r="AS1488" s="9"/>
      <c r="AT1488" s="8"/>
      <c r="AU1488" s="7"/>
      <c r="AV1488" s="6"/>
      <c r="AW1488" s="7"/>
      <c r="AX1488" s="6"/>
      <c r="AY1488" s="5"/>
      <c r="AZ1488" s="6"/>
      <c r="BA1488" s="5"/>
      <c r="BB1488" s="6"/>
      <c r="BC1488" s="5"/>
      <c r="BD1488" s="6"/>
      <c r="BE1488" s="5"/>
      <c r="BF1488" s="6"/>
      <c r="BG1488" s="5"/>
      <c r="BH1488" s="6"/>
      <c r="BI1488" s="5"/>
      <c r="BJ1488" s="6"/>
      <c r="BK1488" s="5"/>
      <c r="BL1488" s="6"/>
      <c r="BM1488" s="5"/>
      <c r="BN1488" s="6"/>
      <c r="BO1488" s="5"/>
      <c r="BP1488" s="6"/>
      <c r="BQ1488" s="5"/>
      <c r="BR1488" s="2"/>
      <c r="BS1488" s="2"/>
      <c r="BT1488" s="4"/>
      <c r="BU1488" s="2"/>
      <c r="BV1488" s="2"/>
      <c r="BW1488" s="2"/>
      <c r="BX1488" s="3"/>
      <c r="BY1488" s="2"/>
      <c r="BZ1488" s="2"/>
    </row>
    <row r="1489" spans="2:78" ht="12" customHeight="1">
      <c r="B1489" s="22"/>
      <c r="C1489" s="4"/>
      <c r="D1489" s="3"/>
      <c r="E1489" s="21"/>
      <c r="F1489" s="3"/>
      <c r="G1489" s="20"/>
      <c r="H1489" s="13"/>
      <c r="I1489" s="19"/>
      <c r="J1489" s="19"/>
      <c r="K1489" s="116"/>
      <c r="L1489" s="19"/>
      <c r="M1489" s="18"/>
      <c r="N1489" s="17"/>
      <c r="O1489" s="16"/>
      <c r="P1489" s="2"/>
      <c r="Q1489" s="2"/>
      <c r="R1489" s="2"/>
      <c r="S1489" s="2"/>
      <c r="T1489" s="2"/>
      <c r="U1489" s="2"/>
      <c r="V1489" s="15"/>
      <c r="W1489" s="14"/>
      <c r="X1489" s="13"/>
      <c r="Y1489" s="12"/>
      <c r="Z1489" s="2"/>
      <c r="AA1489" s="11"/>
      <c r="AB1489" s="11"/>
      <c r="AC1489" s="11"/>
      <c r="AD1489" s="2"/>
      <c r="AE1489" s="2"/>
      <c r="AF1489" s="2"/>
      <c r="AG1489" s="2"/>
      <c r="AH1489" s="2"/>
      <c r="AI1489" s="2"/>
      <c r="AJ1489" s="4"/>
      <c r="AK1489" s="2"/>
      <c r="AL1489" s="2"/>
      <c r="AM1489" s="2"/>
      <c r="AN1489" s="2"/>
      <c r="AO1489" s="2"/>
      <c r="AP1489" s="2"/>
      <c r="AQ1489" s="10"/>
      <c r="AR1489" s="4"/>
      <c r="AS1489" s="9"/>
      <c r="AT1489" s="8"/>
      <c r="AU1489" s="7"/>
      <c r="AV1489" s="6"/>
      <c r="AW1489" s="7"/>
      <c r="AX1489" s="6"/>
      <c r="AY1489" s="5"/>
      <c r="AZ1489" s="6"/>
      <c r="BA1489" s="5"/>
      <c r="BB1489" s="6"/>
      <c r="BC1489" s="5"/>
      <c r="BD1489" s="6"/>
      <c r="BE1489" s="5"/>
      <c r="BF1489" s="6"/>
      <c r="BG1489" s="5"/>
      <c r="BH1489" s="6"/>
      <c r="BI1489" s="5"/>
      <c r="BJ1489" s="6"/>
      <c r="BK1489" s="5"/>
      <c r="BL1489" s="6"/>
      <c r="BM1489" s="5"/>
      <c r="BN1489" s="6"/>
      <c r="BO1489" s="5"/>
      <c r="BP1489" s="6"/>
      <c r="BQ1489" s="5"/>
      <c r="BR1489" s="2"/>
      <c r="BS1489" s="2"/>
      <c r="BT1489" s="4"/>
      <c r="BU1489" s="2"/>
      <c r="BV1489" s="2"/>
      <c r="BW1489" s="2"/>
      <c r="BX1489" s="3"/>
      <c r="BY1489" s="2"/>
      <c r="BZ1489" s="2"/>
    </row>
    <row r="1490" spans="2:78" ht="12" customHeight="1">
      <c r="B1490" s="22"/>
      <c r="C1490" s="4"/>
      <c r="D1490" s="3"/>
      <c r="E1490" s="21"/>
      <c r="F1490" s="3"/>
      <c r="G1490" s="20"/>
      <c r="H1490" s="13"/>
      <c r="I1490" s="19"/>
      <c r="J1490" s="19"/>
      <c r="K1490" s="116"/>
      <c r="L1490" s="19"/>
      <c r="M1490" s="18"/>
      <c r="N1490" s="17"/>
      <c r="O1490" s="16"/>
      <c r="P1490" s="2"/>
      <c r="Q1490" s="2"/>
      <c r="R1490" s="2"/>
      <c r="S1490" s="2"/>
      <c r="T1490" s="2"/>
      <c r="U1490" s="2"/>
      <c r="V1490" s="15"/>
      <c r="W1490" s="14"/>
      <c r="X1490" s="13"/>
      <c r="Y1490" s="12"/>
      <c r="Z1490" s="2"/>
      <c r="AA1490" s="11"/>
      <c r="AB1490" s="11"/>
      <c r="AC1490" s="11"/>
      <c r="AD1490" s="2"/>
      <c r="AE1490" s="2"/>
      <c r="AF1490" s="2"/>
      <c r="AG1490" s="2"/>
      <c r="AH1490" s="2"/>
      <c r="AI1490" s="2"/>
      <c r="AJ1490" s="4"/>
      <c r="AK1490" s="2"/>
      <c r="AL1490" s="2"/>
      <c r="AM1490" s="2"/>
      <c r="AN1490" s="2"/>
      <c r="AO1490" s="2"/>
      <c r="AP1490" s="2"/>
      <c r="AQ1490" s="10"/>
      <c r="AR1490" s="4"/>
      <c r="AS1490" s="9"/>
      <c r="AT1490" s="8"/>
      <c r="AU1490" s="7"/>
      <c r="AV1490" s="6"/>
      <c r="AW1490" s="7"/>
      <c r="AX1490" s="6"/>
      <c r="AY1490" s="5"/>
      <c r="AZ1490" s="6"/>
      <c r="BA1490" s="5"/>
      <c r="BB1490" s="6"/>
      <c r="BC1490" s="5"/>
      <c r="BD1490" s="6"/>
      <c r="BE1490" s="5"/>
      <c r="BF1490" s="6"/>
      <c r="BG1490" s="5"/>
      <c r="BH1490" s="6"/>
      <c r="BI1490" s="5"/>
      <c r="BJ1490" s="6"/>
      <c r="BK1490" s="5"/>
      <c r="BL1490" s="6"/>
      <c r="BM1490" s="5"/>
      <c r="BN1490" s="6"/>
      <c r="BO1490" s="5"/>
      <c r="BP1490" s="6"/>
      <c r="BQ1490" s="5"/>
      <c r="BR1490" s="2"/>
      <c r="BS1490" s="2"/>
      <c r="BT1490" s="4"/>
      <c r="BU1490" s="2"/>
      <c r="BV1490" s="2"/>
      <c r="BW1490" s="2"/>
      <c r="BX1490" s="3"/>
      <c r="BY1490" s="2"/>
      <c r="BZ1490" s="2"/>
    </row>
    <row r="1491" spans="2:78" ht="12" customHeight="1">
      <c r="B1491" s="22"/>
      <c r="C1491" s="4"/>
      <c r="D1491" s="3"/>
      <c r="E1491" s="21"/>
      <c r="F1491" s="3"/>
      <c r="G1491" s="20"/>
      <c r="H1491" s="13"/>
      <c r="I1491" s="19"/>
      <c r="J1491" s="19"/>
      <c r="K1491" s="116"/>
      <c r="L1491" s="19"/>
      <c r="M1491" s="18"/>
      <c r="N1491" s="17"/>
      <c r="O1491" s="16"/>
      <c r="P1491" s="2"/>
      <c r="Q1491" s="2"/>
      <c r="R1491" s="2"/>
      <c r="S1491" s="2"/>
      <c r="T1491" s="2"/>
      <c r="U1491" s="2"/>
      <c r="V1491" s="15"/>
      <c r="W1491" s="14"/>
      <c r="X1491" s="13"/>
      <c r="Y1491" s="12"/>
      <c r="Z1491" s="2"/>
      <c r="AA1491" s="11"/>
      <c r="AB1491" s="11"/>
      <c r="AC1491" s="11"/>
      <c r="AD1491" s="2"/>
      <c r="AE1491" s="2"/>
      <c r="AF1491" s="2"/>
      <c r="AG1491" s="2"/>
      <c r="AH1491" s="2"/>
      <c r="AI1491" s="2"/>
      <c r="AJ1491" s="4"/>
      <c r="AK1491" s="2"/>
      <c r="AL1491" s="2"/>
      <c r="AM1491" s="2"/>
      <c r="AN1491" s="2"/>
      <c r="AO1491" s="2"/>
      <c r="AP1491" s="2"/>
      <c r="AQ1491" s="10"/>
      <c r="AR1491" s="4"/>
      <c r="AS1491" s="9"/>
      <c r="AT1491" s="8"/>
      <c r="AU1491" s="7"/>
      <c r="AV1491" s="6"/>
      <c r="AW1491" s="7"/>
      <c r="AX1491" s="6"/>
      <c r="AY1491" s="5"/>
      <c r="AZ1491" s="6"/>
      <c r="BA1491" s="5"/>
      <c r="BB1491" s="6"/>
      <c r="BC1491" s="5"/>
      <c r="BD1491" s="6"/>
      <c r="BE1491" s="5"/>
      <c r="BF1491" s="6"/>
      <c r="BG1491" s="5"/>
      <c r="BH1491" s="6"/>
      <c r="BI1491" s="5"/>
      <c r="BJ1491" s="6"/>
      <c r="BK1491" s="5"/>
      <c r="BL1491" s="6"/>
      <c r="BM1491" s="5"/>
      <c r="BN1491" s="6"/>
      <c r="BO1491" s="5"/>
      <c r="BP1491" s="6"/>
      <c r="BQ1491" s="5"/>
      <c r="BR1491" s="2"/>
      <c r="BS1491" s="2"/>
      <c r="BT1491" s="4"/>
      <c r="BU1491" s="2"/>
      <c r="BV1491" s="2"/>
      <c r="BW1491" s="2"/>
      <c r="BX1491" s="3"/>
      <c r="BY1491" s="2"/>
      <c r="BZ1491" s="2"/>
    </row>
    <row r="1492" spans="2:78" ht="12" customHeight="1">
      <c r="B1492" s="22"/>
      <c r="C1492" s="4"/>
      <c r="D1492" s="3"/>
      <c r="E1492" s="21"/>
      <c r="F1492" s="3"/>
      <c r="G1492" s="20"/>
      <c r="H1492" s="13"/>
      <c r="I1492" s="19"/>
      <c r="J1492" s="19"/>
      <c r="K1492" s="116"/>
      <c r="L1492" s="19"/>
      <c r="M1492" s="18"/>
      <c r="N1492" s="17"/>
      <c r="O1492" s="16"/>
      <c r="P1492" s="2"/>
      <c r="Q1492" s="2"/>
      <c r="R1492" s="2"/>
      <c r="S1492" s="2"/>
      <c r="T1492" s="2"/>
      <c r="U1492" s="2"/>
      <c r="V1492" s="15"/>
      <c r="W1492" s="14"/>
      <c r="X1492" s="13"/>
      <c r="Y1492" s="12"/>
      <c r="Z1492" s="2"/>
      <c r="AA1492" s="11"/>
      <c r="AB1492" s="11"/>
      <c r="AC1492" s="11"/>
      <c r="AD1492" s="2"/>
      <c r="AE1492" s="2"/>
      <c r="AF1492" s="2"/>
      <c r="AG1492" s="2"/>
      <c r="AH1492" s="2"/>
      <c r="AI1492" s="2"/>
      <c r="AJ1492" s="4"/>
      <c r="AK1492" s="2"/>
      <c r="AL1492" s="2"/>
      <c r="AM1492" s="2"/>
      <c r="AN1492" s="2"/>
      <c r="AO1492" s="2"/>
      <c r="AP1492" s="2"/>
      <c r="AQ1492" s="10"/>
      <c r="AR1492" s="4"/>
      <c r="AS1492" s="9"/>
      <c r="AT1492" s="8"/>
      <c r="AU1492" s="7"/>
      <c r="AV1492" s="6"/>
      <c r="AW1492" s="7"/>
      <c r="AX1492" s="6"/>
      <c r="AY1492" s="5"/>
      <c r="AZ1492" s="6"/>
      <c r="BA1492" s="5"/>
      <c r="BB1492" s="6"/>
      <c r="BC1492" s="5"/>
      <c r="BD1492" s="6"/>
      <c r="BE1492" s="5"/>
      <c r="BF1492" s="6"/>
      <c r="BG1492" s="5"/>
      <c r="BH1492" s="6"/>
      <c r="BI1492" s="5"/>
      <c r="BJ1492" s="6"/>
      <c r="BK1492" s="5"/>
      <c r="BL1492" s="6"/>
      <c r="BM1492" s="5"/>
      <c r="BN1492" s="6"/>
      <c r="BO1492" s="5"/>
      <c r="BP1492" s="6"/>
      <c r="BQ1492" s="5"/>
      <c r="BR1492" s="2"/>
      <c r="BS1492" s="2"/>
      <c r="BT1492" s="4"/>
      <c r="BU1492" s="2"/>
      <c r="BV1492" s="2"/>
      <c r="BW1492" s="2"/>
      <c r="BX1492" s="3"/>
      <c r="BY1492" s="2"/>
      <c r="BZ1492" s="2"/>
    </row>
    <row r="1493" spans="2:78" ht="12" customHeight="1">
      <c r="B1493" s="22"/>
      <c r="C1493" s="4"/>
      <c r="D1493" s="3"/>
      <c r="E1493" s="21"/>
      <c r="F1493" s="3"/>
      <c r="G1493" s="20"/>
      <c r="H1493" s="13"/>
      <c r="I1493" s="19"/>
      <c r="J1493" s="19"/>
      <c r="K1493" s="116"/>
      <c r="L1493" s="19"/>
      <c r="M1493" s="18"/>
      <c r="N1493" s="17"/>
      <c r="O1493" s="16"/>
      <c r="P1493" s="2"/>
      <c r="Q1493" s="2"/>
      <c r="R1493" s="2"/>
      <c r="S1493" s="2"/>
      <c r="T1493" s="2"/>
      <c r="U1493" s="2"/>
      <c r="V1493" s="15"/>
      <c r="W1493" s="14"/>
      <c r="X1493" s="13"/>
      <c r="Y1493" s="12"/>
      <c r="Z1493" s="2"/>
      <c r="AA1493" s="11"/>
      <c r="AB1493" s="11"/>
      <c r="AC1493" s="11"/>
      <c r="AD1493" s="2"/>
      <c r="AE1493" s="2"/>
      <c r="AF1493" s="2"/>
      <c r="AG1493" s="2"/>
      <c r="AH1493" s="2"/>
      <c r="AI1493" s="2"/>
      <c r="AJ1493" s="4"/>
      <c r="AK1493" s="2"/>
      <c r="AL1493" s="2"/>
      <c r="AM1493" s="2"/>
      <c r="AN1493" s="2"/>
      <c r="AO1493" s="2"/>
      <c r="AP1493" s="2"/>
      <c r="AQ1493" s="10"/>
      <c r="AR1493" s="4"/>
      <c r="AS1493" s="9"/>
      <c r="AT1493" s="8"/>
      <c r="AU1493" s="7"/>
      <c r="AV1493" s="6"/>
      <c r="AW1493" s="7"/>
      <c r="AX1493" s="6"/>
      <c r="AY1493" s="5"/>
      <c r="AZ1493" s="6"/>
      <c r="BA1493" s="5"/>
      <c r="BB1493" s="6"/>
      <c r="BC1493" s="5"/>
      <c r="BD1493" s="6"/>
      <c r="BE1493" s="5"/>
      <c r="BF1493" s="6"/>
      <c r="BG1493" s="5"/>
      <c r="BH1493" s="6"/>
      <c r="BI1493" s="5"/>
      <c r="BJ1493" s="6"/>
      <c r="BK1493" s="5"/>
      <c r="BL1493" s="6"/>
      <c r="BM1493" s="5"/>
      <c r="BN1493" s="6"/>
      <c r="BO1493" s="5"/>
      <c r="BP1493" s="6"/>
      <c r="BQ1493" s="5"/>
      <c r="BR1493" s="2"/>
      <c r="BS1493" s="2"/>
      <c r="BT1493" s="4"/>
      <c r="BU1493" s="2"/>
      <c r="BV1493" s="2"/>
      <c r="BW1493" s="2"/>
      <c r="BX1493" s="3"/>
      <c r="BY1493" s="2"/>
      <c r="BZ1493" s="2"/>
    </row>
    <row r="1494" spans="2:78" ht="12" customHeight="1">
      <c r="B1494" s="22"/>
      <c r="C1494" s="4"/>
      <c r="D1494" s="3"/>
      <c r="E1494" s="21"/>
      <c r="F1494" s="3"/>
      <c r="G1494" s="20"/>
      <c r="H1494" s="13"/>
      <c r="I1494" s="19"/>
      <c r="J1494" s="19"/>
      <c r="K1494" s="116"/>
      <c r="L1494" s="19"/>
      <c r="M1494" s="18"/>
      <c r="N1494" s="17"/>
      <c r="O1494" s="16"/>
      <c r="P1494" s="2"/>
      <c r="Q1494" s="2"/>
      <c r="R1494" s="2"/>
      <c r="S1494" s="2"/>
      <c r="T1494" s="2"/>
      <c r="U1494" s="2"/>
      <c r="V1494" s="15"/>
      <c r="W1494" s="14"/>
      <c r="X1494" s="13"/>
      <c r="Y1494" s="12"/>
      <c r="Z1494" s="2"/>
      <c r="AA1494" s="11"/>
      <c r="AB1494" s="11"/>
      <c r="AC1494" s="11"/>
      <c r="AD1494" s="2"/>
      <c r="AE1494" s="2"/>
      <c r="AF1494" s="2"/>
      <c r="AG1494" s="2"/>
      <c r="AH1494" s="2"/>
      <c r="AI1494" s="2"/>
      <c r="AJ1494" s="4"/>
      <c r="AK1494" s="2"/>
      <c r="AL1494" s="2"/>
      <c r="AM1494" s="2"/>
      <c r="AN1494" s="2"/>
      <c r="AO1494" s="2"/>
      <c r="AP1494" s="2"/>
      <c r="AQ1494" s="10"/>
      <c r="AR1494" s="4"/>
      <c r="AS1494" s="9"/>
      <c r="AT1494" s="8"/>
      <c r="AU1494" s="7"/>
      <c r="AV1494" s="6"/>
      <c r="AW1494" s="7"/>
      <c r="AX1494" s="6"/>
      <c r="AY1494" s="5"/>
      <c r="AZ1494" s="6"/>
      <c r="BA1494" s="5"/>
      <c r="BB1494" s="6"/>
      <c r="BC1494" s="5"/>
      <c r="BD1494" s="6"/>
      <c r="BE1494" s="5"/>
      <c r="BF1494" s="6"/>
      <c r="BG1494" s="5"/>
      <c r="BH1494" s="6"/>
      <c r="BI1494" s="5"/>
      <c r="BJ1494" s="6"/>
      <c r="BK1494" s="5"/>
      <c r="BL1494" s="6"/>
      <c r="BM1494" s="5"/>
      <c r="BN1494" s="6"/>
      <c r="BO1494" s="5"/>
      <c r="BP1494" s="6"/>
      <c r="BQ1494" s="5"/>
      <c r="BR1494" s="2"/>
      <c r="BS1494" s="2"/>
      <c r="BT1494" s="4"/>
      <c r="BU1494" s="2"/>
      <c r="BV1494" s="2"/>
      <c r="BW1494" s="2"/>
      <c r="BX1494" s="3"/>
      <c r="BY1494" s="2"/>
      <c r="BZ1494" s="2"/>
    </row>
    <row r="1495" spans="2:78" ht="12" customHeight="1">
      <c r="B1495" s="22"/>
      <c r="C1495" s="4"/>
      <c r="D1495" s="3"/>
      <c r="E1495" s="21"/>
      <c r="F1495" s="3"/>
      <c r="G1495" s="20"/>
      <c r="H1495" s="13"/>
      <c r="I1495" s="19"/>
      <c r="J1495" s="19"/>
      <c r="K1495" s="116"/>
      <c r="L1495" s="19"/>
      <c r="M1495" s="18"/>
      <c r="N1495" s="17"/>
      <c r="O1495" s="16"/>
      <c r="P1495" s="2"/>
      <c r="Q1495" s="2"/>
      <c r="R1495" s="2"/>
      <c r="S1495" s="2"/>
      <c r="T1495" s="2"/>
      <c r="U1495" s="2"/>
      <c r="V1495" s="15"/>
      <c r="W1495" s="14"/>
      <c r="X1495" s="13"/>
      <c r="Y1495" s="12"/>
      <c r="Z1495" s="2"/>
      <c r="AA1495" s="11"/>
      <c r="AB1495" s="11"/>
      <c r="AC1495" s="11"/>
      <c r="AD1495" s="2"/>
      <c r="AE1495" s="2"/>
      <c r="AF1495" s="2"/>
      <c r="AG1495" s="2"/>
      <c r="AH1495" s="2"/>
      <c r="AI1495" s="2"/>
      <c r="AJ1495" s="4"/>
      <c r="AK1495" s="2"/>
      <c r="AL1495" s="2"/>
      <c r="AM1495" s="2"/>
      <c r="AN1495" s="2"/>
      <c r="AO1495" s="2"/>
      <c r="AP1495" s="2"/>
      <c r="AQ1495" s="10"/>
      <c r="AR1495" s="4"/>
      <c r="AS1495" s="9"/>
      <c r="AT1495" s="8"/>
      <c r="AU1495" s="7"/>
      <c r="AV1495" s="6"/>
      <c r="AW1495" s="7"/>
      <c r="AX1495" s="6"/>
      <c r="AY1495" s="5"/>
      <c r="AZ1495" s="6"/>
      <c r="BA1495" s="5"/>
      <c r="BB1495" s="6"/>
      <c r="BC1495" s="5"/>
      <c r="BD1495" s="6"/>
      <c r="BE1495" s="5"/>
      <c r="BF1495" s="6"/>
      <c r="BG1495" s="5"/>
      <c r="BH1495" s="6"/>
      <c r="BI1495" s="5"/>
      <c r="BJ1495" s="6"/>
      <c r="BK1495" s="5"/>
      <c r="BL1495" s="6"/>
      <c r="BM1495" s="5"/>
      <c r="BN1495" s="6"/>
      <c r="BO1495" s="5"/>
      <c r="BP1495" s="6"/>
      <c r="BQ1495" s="5"/>
      <c r="BR1495" s="2"/>
      <c r="BS1495" s="2"/>
      <c r="BT1495" s="4"/>
      <c r="BU1495" s="2"/>
      <c r="BV1495" s="2"/>
      <c r="BW1495" s="2"/>
      <c r="BX1495" s="3"/>
      <c r="BY1495" s="2"/>
      <c r="BZ1495" s="2"/>
    </row>
    <row r="1496" spans="2:78" ht="12" customHeight="1">
      <c r="B1496" s="22"/>
      <c r="C1496" s="4"/>
      <c r="D1496" s="3"/>
      <c r="E1496" s="21"/>
      <c r="F1496" s="3"/>
      <c r="G1496" s="20"/>
      <c r="H1496" s="13"/>
      <c r="I1496" s="19"/>
      <c r="J1496" s="19"/>
      <c r="K1496" s="116"/>
      <c r="L1496" s="19"/>
      <c r="M1496" s="18"/>
      <c r="N1496" s="17"/>
      <c r="O1496" s="16"/>
      <c r="P1496" s="2"/>
      <c r="Q1496" s="2"/>
      <c r="R1496" s="2"/>
      <c r="S1496" s="2"/>
      <c r="T1496" s="2"/>
      <c r="U1496" s="2"/>
      <c r="V1496" s="15"/>
      <c r="W1496" s="14"/>
      <c r="X1496" s="13"/>
      <c r="Y1496" s="12"/>
      <c r="Z1496" s="2"/>
      <c r="AA1496" s="11"/>
      <c r="AB1496" s="11"/>
      <c r="AC1496" s="11"/>
      <c r="AD1496" s="2"/>
      <c r="AE1496" s="2"/>
      <c r="AF1496" s="2"/>
      <c r="AG1496" s="2"/>
      <c r="AH1496" s="2"/>
      <c r="AI1496" s="2"/>
      <c r="AJ1496" s="4"/>
      <c r="AK1496" s="2"/>
      <c r="AL1496" s="2"/>
      <c r="AM1496" s="2"/>
      <c r="AN1496" s="2"/>
      <c r="AO1496" s="2"/>
      <c r="AP1496" s="2"/>
      <c r="AQ1496" s="10"/>
      <c r="AR1496" s="4"/>
      <c r="AS1496" s="9"/>
      <c r="AT1496" s="8"/>
      <c r="AU1496" s="7"/>
      <c r="AV1496" s="6"/>
      <c r="AW1496" s="7"/>
      <c r="AX1496" s="6"/>
      <c r="AY1496" s="5"/>
      <c r="AZ1496" s="6"/>
      <c r="BA1496" s="5"/>
      <c r="BB1496" s="6"/>
      <c r="BC1496" s="5"/>
      <c r="BD1496" s="6"/>
      <c r="BE1496" s="5"/>
      <c r="BF1496" s="6"/>
      <c r="BG1496" s="5"/>
      <c r="BH1496" s="6"/>
      <c r="BI1496" s="5"/>
      <c r="BJ1496" s="6"/>
      <c r="BK1496" s="5"/>
      <c r="BL1496" s="6"/>
      <c r="BM1496" s="5"/>
      <c r="BN1496" s="6"/>
      <c r="BO1496" s="5"/>
      <c r="BP1496" s="6"/>
      <c r="BQ1496" s="5"/>
      <c r="BR1496" s="2"/>
      <c r="BS1496" s="2"/>
      <c r="BT1496" s="4"/>
      <c r="BU1496" s="2"/>
      <c r="BV1496" s="2"/>
      <c r="BW1496" s="2"/>
      <c r="BX1496" s="3"/>
      <c r="BY1496" s="2"/>
      <c r="BZ1496" s="2"/>
    </row>
    <row r="1497" spans="2:78" ht="12" customHeight="1">
      <c r="B1497" s="22"/>
      <c r="C1497" s="4"/>
      <c r="D1497" s="3"/>
      <c r="E1497" s="21"/>
      <c r="F1497" s="3"/>
      <c r="G1497" s="20"/>
      <c r="H1497" s="13"/>
      <c r="I1497" s="19"/>
      <c r="J1497" s="19"/>
      <c r="K1497" s="116"/>
      <c r="L1497" s="19"/>
      <c r="M1497" s="18"/>
      <c r="N1497" s="17"/>
      <c r="O1497" s="16"/>
      <c r="P1497" s="2"/>
      <c r="Q1497" s="2"/>
      <c r="R1497" s="2"/>
      <c r="S1497" s="2"/>
      <c r="T1497" s="2"/>
      <c r="U1497" s="2"/>
      <c r="V1497" s="15"/>
      <c r="W1497" s="14"/>
      <c r="X1497" s="13"/>
      <c r="Y1497" s="12"/>
      <c r="Z1497" s="2"/>
      <c r="AA1497" s="11"/>
      <c r="AB1497" s="11"/>
      <c r="AC1497" s="11"/>
      <c r="AD1497" s="2"/>
      <c r="AE1497" s="2"/>
      <c r="AF1497" s="2"/>
      <c r="AG1497" s="2"/>
      <c r="AH1497" s="2"/>
      <c r="AI1497" s="2"/>
      <c r="AJ1497" s="4"/>
      <c r="AK1497" s="2"/>
      <c r="AL1497" s="2"/>
      <c r="AM1497" s="2"/>
      <c r="AN1497" s="2"/>
      <c r="AO1497" s="2"/>
      <c r="AP1497" s="2"/>
      <c r="AQ1497" s="10"/>
      <c r="AR1497" s="4"/>
      <c r="AS1497" s="9"/>
      <c r="AT1497" s="8"/>
      <c r="AU1497" s="7"/>
      <c r="AV1497" s="6"/>
      <c r="AW1497" s="7"/>
      <c r="AX1497" s="6"/>
      <c r="AY1497" s="5"/>
      <c r="AZ1497" s="6"/>
      <c r="BA1497" s="5"/>
      <c r="BB1497" s="6"/>
      <c r="BC1497" s="5"/>
      <c r="BD1497" s="6"/>
      <c r="BE1497" s="5"/>
      <c r="BF1497" s="6"/>
      <c r="BG1497" s="5"/>
      <c r="BH1497" s="6"/>
      <c r="BI1497" s="5"/>
      <c r="BJ1497" s="6"/>
      <c r="BK1497" s="5"/>
      <c r="BL1497" s="6"/>
      <c r="BM1497" s="5"/>
      <c r="BN1497" s="6"/>
      <c r="BO1497" s="5"/>
      <c r="BP1497" s="6"/>
      <c r="BQ1497" s="5"/>
      <c r="BR1497" s="2"/>
      <c r="BS1497" s="2"/>
      <c r="BT1497" s="4"/>
      <c r="BU1497" s="2"/>
      <c r="BV1497" s="2"/>
      <c r="BW1497" s="2"/>
      <c r="BX1497" s="3"/>
      <c r="BY1497" s="2"/>
      <c r="BZ1497" s="2"/>
    </row>
    <row r="1498" spans="2:78" ht="12" customHeight="1">
      <c r="B1498" s="22"/>
      <c r="C1498" s="4"/>
      <c r="D1498" s="3"/>
      <c r="E1498" s="21"/>
      <c r="F1498" s="3"/>
      <c r="G1498" s="20"/>
      <c r="H1498" s="13"/>
      <c r="I1498" s="19"/>
      <c r="J1498" s="19"/>
      <c r="K1498" s="116"/>
      <c r="L1498" s="19"/>
      <c r="M1498" s="18"/>
      <c r="N1498" s="17"/>
      <c r="O1498" s="16"/>
      <c r="P1498" s="2"/>
      <c r="Q1498" s="2"/>
      <c r="R1498" s="2"/>
      <c r="S1498" s="2"/>
      <c r="T1498" s="2"/>
      <c r="U1498" s="2"/>
      <c r="V1498" s="15"/>
      <c r="W1498" s="14"/>
      <c r="X1498" s="13"/>
      <c r="Y1498" s="12"/>
      <c r="Z1498" s="2"/>
      <c r="AA1498" s="11"/>
      <c r="AB1498" s="11"/>
      <c r="AC1498" s="11"/>
      <c r="AD1498" s="2"/>
      <c r="AE1498" s="2"/>
      <c r="AF1498" s="2"/>
      <c r="AG1498" s="2"/>
      <c r="AH1498" s="2"/>
      <c r="AI1498" s="2"/>
      <c r="AJ1498" s="4"/>
      <c r="AK1498" s="2"/>
      <c r="AL1498" s="2"/>
      <c r="AM1498" s="2"/>
      <c r="AN1498" s="2"/>
      <c r="AO1498" s="2"/>
      <c r="AP1498" s="2"/>
      <c r="AQ1498" s="10"/>
      <c r="AR1498" s="4"/>
      <c r="AS1498" s="9"/>
      <c r="AT1498" s="8"/>
      <c r="AU1498" s="7"/>
      <c r="AV1498" s="6"/>
      <c r="AW1498" s="7"/>
      <c r="AX1498" s="6"/>
      <c r="AY1498" s="5"/>
      <c r="AZ1498" s="6"/>
      <c r="BA1498" s="5"/>
      <c r="BB1498" s="6"/>
      <c r="BC1498" s="5"/>
      <c r="BD1498" s="6"/>
      <c r="BE1498" s="5"/>
      <c r="BF1498" s="6"/>
      <c r="BG1498" s="5"/>
      <c r="BH1498" s="6"/>
      <c r="BI1498" s="5"/>
      <c r="BJ1498" s="6"/>
      <c r="BK1498" s="5"/>
      <c r="BL1498" s="6"/>
      <c r="BM1498" s="5"/>
      <c r="BN1498" s="6"/>
      <c r="BO1498" s="5"/>
      <c r="BP1498" s="6"/>
      <c r="BQ1498" s="5"/>
      <c r="BR1498" s="2"/>
      <c r="BS1498" s="2"/>
      <c r="BT1498" s="4"/>
      <c r="BU1498" s="2"/>
      <c r="BV1498" s="2"/>
      <c r="BW1498" s="2"/>
      <c r="BX1498" s="3"/>
      <c r="BY1498" s="2"/>
      <c r="BZ1498" s="2"/>
    </row>
    <row r="1499" spans="2:78" ht="12" customHeight="1">
      <c r="B1499" s="22"/>
      <c r="C1499" s="4"/>
      <c r="D1499" s="3"/>
      <c r="E1499" s="21"/>
      <c r="F1499" s="3"/>
      <c r="G1499" s="20"/>
      <c r="H1499" s="13"/>
      <c r="I1499" s="19"/>
      <c r="J1499" s="19"/>
      <c r="K1499" s="116"/>
      <c r="L1499" s="19"/>
      <c r="M1499" s="18"/>
      <c r="N1499" s="17"/>
      <c r="O1499" s="16"/>
      <c r="P1499" s="2"/>
      <c r="Q1499" s="2"/>
      <c r="R1499" s="2"/>
      <c r="S1499" s="2"/>
      <c r="T1499" s="2"/>
      <c r="U1499" s="2"/>
      <c r="V1499" s="15"/>
      <c r="W1499" s="14"/>
      <c r="X1499" s="13"/>
      <c r="Y1499" s="12"/>
      <c r="Z1499" s="2"/>
      <c r="AA1499" s="11"/>
      <c r="AB1499" s="11"/>
      <c r="AC1499" s="11"/>
      <c r="AD1499" s="2"/>
      <c r="AE1499" s="2"/>
      <c r="AF1499" s="2"/>
      <c r="AG1499" s="2"/>
      <c r="AH1499" s="2"/>
      <c r="AI1499" s="2"/>
      <c r="AJ1499" s="4"/>
      <c r="AK1499" s="2"/>
      <c r="AL1499" s="2"/>
      <c r="AM1499" s="2"/>
      <c r="AN1499" s="2"/>
      <c r="AO1499" s="2"/>
      <c r="AP1499" s="2"/>
      <c r="AQ1499" s="10"/>
      <c r="AR1499" s="4"/>
      <c r="AS1499" s="9"/>
      <c r="AT1499" s="8"/>
      <c r="AU1499" s="7"/>
      <c r="AV1499" s="6"/>
      <c r="AW1499" s="7"/>
      <c r="AX1499" s="6"/>
      <c r="AY1499" s="5"/>
      <c r="AZ1499" s="6"/>
      <c r="BA1499" s="5"/>
      <c r="BB1499" s="6"/>
      <c r="BC1499" s="5"/>
      <c r="BD1499" s="6"/>
      <c r="BE1499" s="5"/>
      <c r="BF1499" s="6"/>
      <c r="BG1499" s="5"/>
      <c r="BH1499" s="6"/>
      <c r="BI1499" s="5"/>
      <c r="BJ1499" s="6"/>
      <c r="BK1499" s="5"/>
      <c r="BL1499" s="6"/>
      <c r="BM1499" s="5"/>
      <c r="BN1499" s="6"/>
      <c r="BO1499" s="5"/>
      <c r="BP1499" s="6"/>
      <c r="BQ1499" s="5"/>
      <c r="BR1499" s="2"/>
      <c r="BS1499" s="2"/>
      <c r="BT1499" s="4"/>
      <c r="BU1499" s="2"/>
      <c r="BV1499" s="2"/>
      <c r="BW1499" s="2"/>
      <c r="BX1499" s="3"/>
      <c r="BY1499" s="2"/>
      <c r="BZ1499" s="2"/>
    </row>
    <row r="1500" spans="2:78" ht="12" customHeight="1">
      <c r="B1500" s="22"/>
      <c r="C1500" s="4"/>
      <c r="D1500" s="3"/>
      <c r="E1500" s="21"/>
      <c r="F1500" s="3"/>
      <c r="G1500" s="20"/>
      <c r="H1500" s="13"/>
      <c r="I1500" s="19"/>
      <c r="J1500" s="19"/>
      <c r="K1500" s="116"/>
      <c r="L1500" s="19"/>
      <c r="M1500" s="18"/>
      <c r="N1500" s="17"/>
      <c r="O1500" s="16"/>
      <c r="P1500" s="2"/>
      <c r="Q1500" s="2"/>
      <c r="R1500" s="2"/>
      <c r="S1500" s="2"/>
      <c r="T1500" s="2"/>
      <c r="U1500" s="2"/>
      <c r="V1500" s="15"/>
      <c r="W1500" s="14"/>
      <c r="X1500" s="13"/>
      <c r="Y1500" s="12"/>
      <c r="Z1500" s="2"/>
      <c r="AA1500" s="11"/>
      <c r="AB1500" s="11"/>
      <c r="AC1500" s="11"/>
      <c r="AD1500" s="2"/>
      <c r="AE1500" s="2"/>
      <c r="AF1500" s="2"/>
      <c r="AG1500" s="2"/>
      <c r="AH1500" s="2"/>
      <c r="AI1500" s="2"/>
      <c r="AJ1500" s="4"/>
      <c r="AK1500" s="2"/>
      <c r="AL1500" s="2"/>
      <c r="AM1500" s="2"/>
      <c r="AN1500" s="2"/>
      <c r="AO1500" s="2"/>
      <c r="AP1500" s="2"/>
      <c r="AQ1500" s="10"/>
      <c r="AR1500" s="4"/>
      <c r="AS1500" s="9"/>
      <c r="AT1500" s="8"/>
      <c r="AU1500" s="7"/>
      <c r="AV1500" s="6"/>
      <c r="AW1500" s="7"/>
      <c r="AX1500" s="6"/>
      <c r="AY1500" s="5"/>
      <c r="AZ1500" s="6"/>
      <c r="BA1500" s="5"/>
      <c r="BB1500" s="6"/>
      <c r="BC1500" s="5"/>
      <c r="BD1500" s="6"/>
      <c r="BE1500" s="5"/>
      <c r="BF1500" s="6"/>
      <c r="BG1500" s="5"/>
      <c r="BH1500" s="6"/>
      <c r="BI1500" s="5"/>
      <c r="BJ1500" s="6"/>
      <c r="BK1500" s="5"/>
      <c r="BL1500" s="6"/>
      <c r="BM1500" s="5"/>
      <c r="BN1500" s="6"/>
      <c r="BO1500" s="5"/>
      <c r="BP1500" s="6"/>
      <c r="BQ1500" s="5"/>
      <c r="BR1500" s="2"/>
      <c r="BS1500" s="2"/>
      <c r="BT1500" s="4"/>
      <c r="BU1500" s="2"/>
      <c r="BV1500" s="2"/>
      <c r="BW1500" s="2"/>
      <c r="BX1500" s="3"/>
      <c r="BY1500" s="2"/>
      <c r="BZ1500" s="2"/>
    </row>
    <row r="1501" spans="2:78" ht="12" customHeight="1">
      <c r="B1501" s="22"/>
      <c r="C1501" s="4"/>
      <c r="D1501" s="3"/>
      <c r="E1501" s="21"/>
      <c r="F1501" s="3"/>
      <c r="G1501" s="20"/>
      <c r="H1501" s="13"/>
      <c r="I1501" s="19"/>
      <c r="J1501" s="19"/>
      <c r="K1501" s="116"/>
      <c r="L1501" s="19"/>
      <c r="M1501" s="18"/>
      <c r="N1501" s="17"/>
      <c r="O1501" s="16"/>
      <c r="P1501" s="2"/>
      <c r="Q1501" s="2"/>
      <c r="R1501" s="2"/>
      <c r="S1501" s="2"/>
      <c r="T1501" s="2"/>
      <c r="U1501" s="2"/>
      <c r="V1501" s="15"/>
      <c r="W1501" s="14"/>
      <c r="X1501" s="13"/>
      <c r="Y1501" s="12"/>
      <c r="Z1501" s="2"/>
      <c r="AA1501" s="11"/>
      <c r="AB1501" s="11"/>
      <c r="AC1501" s="11"/>
      <c r="AD1501" s="2"/>
      <c r="AE1501" s="2"/>
      <c r="AF1501" s="2"/>
      <c r="AG1501" s="2"/>
      <c r="AH1501" s="2"/>
      <c r="AI1501" s="2"/>
      <c r="AJ1501" s="4"/>
      <c r="AK1501" s="2"/>
      <c r="AL1501" s="2"/>
      <c r="AM1501" s="2"/>
      <c r="AN1501" s="2"/>
      <c r="AO1501" s="2"/>
      <c r="AP1501" s="2"/>
      <c r="AQ1501" s="10"/>
      <c r="AR1501" s="4"/>
      <c r="AS1501" s="9"/>
      <c r="AT1501" s="8"/>
      <c r="AU1501" s="7"/>
      <c r="AV1501" s="6"/>
      <c r="AW1501" s="7"/>
      <c r="AX1501" s="6"/>
      <c r="AY1501" s="5"/>
      <c r="AZ1501" s="6"/>
      <c r="BA1501" s="5"/>
      <c r="BB1501" s="6"/>
      <c r="BC1501" s="5"/>
      <c r="BD1501" s="6"/>
      <c r="BE1501" s="5"/>
      <c r="BF1501" s="6"/>
      <c r="BG1501" s="5"/>
      <c r="BH1501" s="6"/>
      <c r="BI1501" s="5"/>
      <c r="BJ1501" s="6"/>
      <c r="BK1501" s="5"/>
      <c r="BL1501" s="6"/>
      <c r="BM1501" s="5"/>
      <c r="BN1501" s="6"/>
      <c r="BO1501" s="5"/>
      <c r="BP1501" s="6"/>
      <c r="BQ1501" s="5"/>
      <c r="BR1501" s="2"/>
      <c r="BS1501" s="2"/>
      <c r="BT1501" s="4"/>
      <c r="BU1501" s="2"/>
      <c r="BV1501" s="2"/>
      <c r="BW1501" s="2"/>
      <c r="BX1501" s="3"/>
      <c r="BY1501" s="2"/>
      <c r="BZ1501" s="2"/>
    </row>
    <row r="1502" spans="2:78" ht="12" customHeight="1">
      <c r="B1502" s="22"/>
      <c r="C1502" s="4"/>
      <c r="D1502" s="3"/>
      <c r="E1502" s="21"/>
      <c r="F1502" s="3"/>
      <c r="G1502" s="20"/>
      <c r="H1502" s="13"/>
      <c r="I1502" s="19"/>
      <c r="J1502" s="19"/>
      <c r="K1502" s="116"/>
      <c r="L1502" s="19"/>
      <c r="M1502" s="18"/>
      <c r="N1502" s="17"/>
      <c r="O1502" s="16"/>
      <c r="P1502" s="2"/>
      <c r="Q1502" s="2"/>
      <c r="R1502" s="2"/>
      <c r="S1502" s="2"/>
      <c r="T1502" s="2"/>
      <c r="U1502" s="2"/>
      <c r="V1502" s="15"/>
      <c r="W1502" s="14"/>
      <c r="X1502" s="13"/>
      <c r="Y1502" s="12"/>
      <c r="Z1502" s="2"/>
      <c r="AA1502" s="11"/>
      <c r="AB1502" s="11"/>
      <c r="AC1502" s="11"/>
      <c r="AD1502" s="2"/>
      <c r="AE1502" s="2"/>
      <c r="AF1502" s="2"/>
      <c r="AG1502" s="2"/>
      <c r="AH1502" s="2"/>
      <c r="AI1502" s="2"/>
      <c r="AJ1502" s="4"/>
      <c r="AK1502" s="2"/>
      <c r="AL1502" s="2"/>
      <c r="AM1502" s="2"/>
      <c r="AN1502" s="2"/>
      <c r="AO1502" s="2"/>
      <c r="AP1502" s="2"/>
      <c r="AQ1502" s="10"/>
      <c r="AR1502" s="4"/>
      <c r="AS1502" s="9"/>
      <c r="AT1502" s="8"/>
      <c r="AU1502" s="7"/>
      <c r="AV1502" s="6"/>
      <c r="AW1502" s="7"/>
      <c r="AX1502" s="6"/>
      <c r="AY1502" s="5"/>
      <c r="AZ1502" s="6"/>
      <c r="BA1502" s="5"/>
      <c r="BB1502" s="6"/>
      <c r="BC1502" s="5"/>
      <c r="BD1502" s="6"/>
      <c r="BE1502" s="5"/>
      <c r="BF1502" s="6"/>
      <c r="BG1502" s="5"/>
      <c r="BH1502" s="6"/>
      <c r="BI1502" s="5"/>
      <c r="BJ1502" s="6"/>
      <c r="BK1502" s="5"/>
      <c r="BL1502" s="6"/>
      <c r="BM1502" s="5"/>
      <c r="BN1502" s="6"/>
      <c r="BO1502" s="5"/>
      <c r="BP1502" s="6"/>
      <c r="BQ1502" s="5"/>
      <c r="BR1502" s="2"/>
      <c r="BS1502" s="2"/>
      <c r="BT1502" s="4"/>
      <c r="BU1502" s="2"/>
      <c r="BV1502" s="2"/>
      <c r="BW1502" s="2"/>
      <c r="BX1502" s="3"/>
      <c r="BY1502" s="2"/>
      <c r="BZ1502" s="2"/>
    </row>
    <row r="1503" spans="2:78" ht="12" customHeight="1">
      <c r="B1503" s="22"/>
      <c r="C1503" s="4"/>
      <c r="D1503" s="3"/>
      <c r="E1503" s="21"/>
      <c r="F1503" s="3"/>
      <c r="G1503" s="20"/>
      <c r="H1503" s="13"/>
      <c r="I1503" s="19"/>
      <c r="J1503" s="19"/>
      <c r="K1503" s="116"/>
      <c r="L1503" s="19"/>
      <c r="M1503" s="18"/>
      <c r="N1503" s="17"/>
      <c r="O1503" s="16"/>
      <c r="P1503" s="2"/>
      <c r="Q1503" s="2"/>
      <c r="R1503" s="2"/>
      <c r="S1503" s="2"/>
      <c r="T1503" s="2"/>
      <c r="U1503" s="2"/>
      <c r="V1503" s="15"/>
      <c r="W1503" s="14"/>
      <c r="X1503" s="13"/>
      <c r="Y1503" s="12"/>
      <c r="Z1503" s="2"/>
      <c r="AA1503" s="11"/>
      <c r="AB1503" s="11"/>
      <c r="AC1503" s="11"/>
      <c r="AD1503" s="2"/>
      <c r="AE1503" s="2"/>
      <c r="AF1503" s="2"/>
      <c r="AG1503" s="2"/>
      <c r="AH1503" s="2"/>
      <c r="AI1503" s="2"/>
      <c r="AJ1503" s="4"/>
      <c r="AK1503" s="2"/>
      <c r="AL1503" s="2"/>
      <c r="AM1503" s="2"/>
      <c r="AN1503" s="2"/>
      <c r="AO1503" s="2"/>
      <c r="AP1503" s="2"/>
      <c r="AQ1503" s="10"/>
      <c r="AR1503" s="4"/>
      <c r="AS1503" s="9"/>
      <c r="AT1503" s="8"/>
      <c r="AU1503" s="7"/>
      <c r="AV1503" s="6"/>
      <c r="AW1503" s="7"/>
      <c r="AX1503" s="6"/>
      <c r="AY1503" s="5"/>
      <c r="AZ1503" s="6"/>
      <c r="BA1503" s="5"/>
      <c r="BB1503" s="6"/>
      <c r="BC1503" s="5"/>
      <c r="BD1503" s="6"/>
      <c r="BE1503" s="5"/>
      <c r="BF1503" s="6"/>
      <c r="BG1503" s="5"/>
      <c r="BH1503" s="6"/>
      <c r="BI1503" s="5"/>
      <c r="BJ1503" s="6"/>
      <c r="BK1503" s="5"/>
      <c r="BL1503" s="6"/>
      <c r="BM1503" s="5"/>
      <c r="BN1503" s="6"/>
      <c r="BO1503" s="5"/>
      <c r="BP1503" s="6"/>
      <c r="BQ1503" s="5"/>
      <c r="BR1503" s="2"/>
      <c r="BS1503" s="2"/>
      <c r="BT1503" s="4"/>
      <c r="BU1503" s="2"/>
      <c r="BV1503" s="2"/>
      <c r="BW1503" s="2"/>
      <c r="BX1503" s="3"/>
      <c r="BY1503" s="2"/>
      <c r="BZ1503" s="2"/>
    </row>
    <row r="1504" spans="2:78" ht="12" customHeight="1">
      <c r="B1504" s="22"/>
      <c r="C1504" s="4"/>
      <c r="D1504" s="3"/>
      <c r="E1504" s="21"/>
      <c r="F1504" s="3"/>
      <c r="G1504" s="20"/>
      <c r="H1504" s="13"/>
      <c r="I1504" s="19"/>
      <c r="J1504" s="19"/>
      <c r="K1504" s="116"/>
      <c r="L1504" s="19"/>
      <c r="M1504" s="18"/>
      <c r="N1504" s="17"/>
      <c r="O1504" s="16"/>
      <c r="P1504" s="2"/>
      <c r="Q1504" s="2"/>
      <c r="R1504" s="2"/>
      <c r="S1504" s="2"/>
      <c r="T1504" s="2"/>
      <c r="U1504" s="2"/>
      <c r="V1504" s="15"/>
      <c r="W1504" s="14"/>
      <c r="X1504" s="13"/>
      <c r="Y1504" s="12"/>
      <c r="Z1504" s="2"/>
      <c r="AA1504" s="11"/>
      <c r="AB1504" s="11"/>
      <c r="AC1504" s="11"/>
      <c r="AD1504" s="2"/>
      <c r="AE1504" s="2"/>
      <c r="AF1504" s="2"/>
      <c r="AG1504" s="2"/>
      <c r="AH1504" s="2"/>
      <c r="AI1504" s="2"/>
      <c r="AJ1504" s="4"/>
      <c r="AK1504" s="2"/>
      <c r="AL1504" s="2"/>
      <c r="AM1504" s="2"/>
      <c r="AN1504" s="2"/>
      <c r="AO1504" s="2"/>
      <c r="AP1504" s="2"/>
      <c r="AQ1504" s="10"/>
      <c r="AR1504" s="4"/>
      <c r="AS1504" s="9"/>
      <c r="AT1504" s="8"/>
      <c r="AU1504" s="7"/>
      <c r="AV1504" s="6"/>
      <c r="AW1504" s="7"/>
      <c r="AX1504" s="6"/>
      <c r="AY1504" s="5"/>
      <c r="AZ1504" s="6"/>
      <c r="BA1504" s="5"/>
      <c r="BB1504" s="6"/>
      <c r="BC1504" s="5"/>
      <c r="BD1504" s="6"/>
      <c r="BE1504" s="5"/>
      <c r="BF1504" s="6"/>
      <c r="BG1504" s="5"/>
      <c r="BH1504" s="6"/>
      <c r="BI1504" s="5"/>
      <c r="BJ1504" s="6"/>
      <c r="BK1504" s="5"/>
      <c r="BL1504" s="6"/>
      <c r="BM1504" s="5"/>
      <c r="BN1504" s="6"/>
      <c r="BO1504" s="5"/>
      <c r="BP1504" s="6"/>
      <c r="BQ1504" s="5"/>
      <c r="BR1504" s="2"/>
      <c r="BS1504" s="2"/>
      <c r="BT1504" s="4"/>
      <c r="BU1504" s="2"/>
      <c r="BV1504" s="2"/>
      <c r="BW1504" s="2"/>
      <c r="BX1504" s="3"/>
      <c r="BY1504" s="2"/>
      <c r="BZ1504" s="2"/>
    </row>
    <row r="1505" spans="2:78" ht="12" customHeight="1">
      <c r="B1505" s="22"/>
      <c r="C1505" s="4"/>
      <c r="D1505" s="3"/>
      <c r="E1505" s="21"/>
      <c r="F1505" s="3"/>
      <c r="G1505" s="20"/>
      <c r="H1505" s="13"/>
      <c r="I1505" s="19"/>
      <c r="J1505" s="19"/>
      <c r="K1505" s="116"/>
      <c r="L1505" s="19"/>
      <c r="M1505" s="18"/>
      <c r="N1505" s="17"/>
      <c r="O1505" s="16"/>
      <c r="P1505" s="2"/>
      <c r="Q1505" s="2"/>
      <c r="R1505" s="2"/>
      <c r="S1505" s="2"/>
      <c r="T1505" s="2"/>
      <c r="U1505" s="2"/>
      <c r="V1505" s="15"/>
      <c r="W1505" s="14"/>
      <c r="X1505" s="13"/>
      <c r="Y1505" s="12"/>
      <c r="Z1505" s="2"/>
      <c r="AA1505" s="11"/>
      <c r="AB1505" s="11"/>
      <c r="AC1505" s="11"/>
      <c r="AD1505" s="2"/>
      <c r="AE1505" s="2"/>
      <c r="AF1505" s="2"/>
      <c r="AG1505" s="2"/>
      <c r="AH1505" s="2"/>
      <c r="AI1505" s="2"/>
      <c r="AJ1505" s="4"/>
      <c r="AK1505" s="2"/>
      <c r="AL1505" s="2"/>
      <c r="AM1505" s="2"/>
      <c r="AN1505" s="2"/>
      <c r="AO1505" s="2"/>
      <c r="AP1505" s="2"/>
      <c r="AQ1505" s="10"/>
      <c r="AR1505" s="4"/>
      <c r="AS1505" s="9"/>
      <c r="AT1505" s="8"/>
      <c r="AU1505" s="7"/>
      <c r="AV1505" s="6"/>
      <c r="AW1505" s="7"/>
      <c r="AX1505" s="6"/>
      <c r="AY1505" s="5"/>
      <c r="AZ1505" s="6"/>
      <c r="BA1505" s="5"/>
      <c r="BB1505" s="6"/>
      <c r="BC1505" s="5"/>
      <c r="BD1505" s="6"/>
      <c r="BE1505" s="5"/>
      <c r="BF1505" s="6"/>
      <c r="BG1505" s="5"/>
      <c r="BH1505" s="6"/>
      <c r="BI1505" s="5"/>
      <c r="BJ1505" s="6"/>
      <c r="BK1505" s="5"/>
      <c r="BL1505" s="6"/>
      <c r="BM1505" s="5"/>
      <c r="BN1505" s="6"/>
      <c r="BO1505" s="5"/>
      <c r="BP1505" s="6"/>
      <c r="BQ1505" s="5"/>
      <c r="BR1505" s="2"/>
      <c r="BS1505" s="2"/>
      <c r="BT1505" s="4"/>
      <c r="BU1505" s="2"/>
      <c r="BV1505" s="2"/>
      <c r="BW1505" s="2"/>
      <c r="BX1505" s="3"/>
      <c r="BY1505" s="2"/>
      <c r="BZ1505" s="2"/>
    </row>
    <row r="1506" spans="2:78" ht="12" customHeight="1">
      <c r="B1506" s="22"/>
      <c r="C1506" s="4"/>
      <c r="D1506" s="3"/>
      <c r="E1506" s="21"/>
      <c r="F1506" s="3"/>
      <c r="G1506" s="20"/>
      <c r="H1506" s="13"/>
      <c r="I1506" s="19"/>
      <c r="J1506" s="19"/>
      <c r="K1506" s="116"/>
      <c r="L1506" s="19"/>
      <c r="M1506" s="18"/>
      <c r="N1506" s="17"/>
      <c r="O1506" s="16"/>
      <c r="P1506" s="2"/>
      <c r="Q1506" s="2"/>
      <c r="R1506" s="2"/>
      <c r="S1506" s="2"/>
      <c r="T1506" s="2"/>
      <c r="U1506" s="2"/>
      <c r="V1506" s="15"/>
      <c r="W1506" s="14"/>
      <c r="X1506" s="13"/>
      <c r="Y1506" s="12"/>
      <c r="Z1506" s="2"/>
      <c r="AA1506" s="11"/>
      <c r="AB1506" s="11"/>
      <c r="AC1506" s="11"/>
      <c r="AD1506" s="2"/>
      <c r="AE1506" s="2"/>
      <c r="AF1506" s="2"/>
      <c r="AG1506" s="2"/>
      <c r="AH1506" s="2"/>
      <c r="AI1506" s="2"/>
      <c r="AJ1506" s="4"/>
      <c r="AK1506" s="2"/>
      <c r="AL1506" s="2"/>
      <c r="AM1506" s="2"/>
      <c r="AN1506" s="2"/>
      <c r="AO1506" s="2"/>
      <c r="AP1506" s="2"/>
      <c r="AQ1506" s="10"/>
      <c r="AR1506" s="4"/>
      <c r="AS1506" s="9"/>
      <c r="AT1506" s="8"/>
      <c r="AU1506" s="7"/>
      <c r="AV1506" s="6"/>
      <c r="AW1506" s="7"/>
      <c r="AX1506" s="6"/>
      <c r="AY1506" s="5"/>
      <c r="AZ1506" s="6"/>
      <c r="BA1506" s="5"/>
      <c r="BB1506" s="6"/>
      <c r="BC1506" s="5"/>
      <c r="BD1506" s="6"/>
      <c r="BE1506" s="5"/>
      <c r="BF1506" s="6"/>
      <c r="BG1506" s="5"/>
      <c r="BH1506" s="6"/>
      <c r="BI1506" s="5"/>
      <c r="BJ1506" s="6"/>
      <c r="BK1506" s="5"/>
      <c r="BL1506" s="6"/>
      <c r="BM1506" s="5"/>
      <c r="BN1506" s="6"/>
      <c r="BO1506" s="5"/>
      <c r="BP1506" s="6"/>
      <c r="BQ1506" s="5"/>
      <c r="BR1506" s="2"/>
      <c r="BS1506" s="2"/>
      <c r="BT1506" s="4"/>
      <c r="BU1506" s="2"/>
      <c r="BV1506" s="2"/>
      <c r="BW1506" s="2"/>
      <c r="BX1506" s="3"/>
      <c r="BY1506" s="2"/>
      <c r="BZ1506" s="2"/>
    </row>
    <row r="1507" spans="2:78" ht="12" customHeight="1">
      <c r="B1507" s="22"/>
      <c r="C1507" s="4"/>
      <c r="D1507" s="3"/>
      <c r="E1507" s="21"/>
      <c r="F1507" s="3"/>
      <c r="G1507" s="20"/>
      <c r="H1507" s="13"/>
      <c r="I1507" s="19"/>
      <c r="J1507" s="19"/>
      <c r="K1507" s="116"/>
      <c r="L1507" s="19"/>
      <c r="M1507" s="18"/>
      <c r="N1507" s="17"/>
      <c r="O1507" s="16"/>
      <c r="P1507" s="2"/>
      <c r="Q1507" s="2"/>
      <c r="R1507" s="2"/>
      <c r="S1507" s="2"/>
      <c r="T1507" s="2"/>
      <c r="U1507" s="2"/>
      <c r="V1507" s="15"/>
      <c r="W1507" s="14"/>
      <c r="X1507" s="13"/>
      <c r="Y1507" s="12"/>
      <c r="Z1507" s="2"/>
      <c r="AA1507" s="11"/>
      <c r="AB1507" s="11"/>
      <c r="AC1507" s="11"/>
      <c r="AD1507" s="2"/>
      <c r="AE1507" s="2"/>
      <c r="AF1507" s="2"/>
      <c r="AG1507" s="2"/>
      <c r="AH1507" s="2"/>
      <c r="AI1507" s="2"/>
      <c r="AJ1507" s="4"/>
      <c r="AK1507" s="2"/>
      <c r="AL1507" s="2"/>
      <c r="AM1507" s="2"/>
      <c r="AN1507" s="2"/>
      <c r="AO1507" s="2"/>
      <c r="AP1507" s="2"/>
      <c r="AQ1507" s="10"/>
      <c r="AR1507" s="4"/>
      <c r="AS1507" s="9"/>
      <c r="AT1507" s="8"/>
      <c r="AU1507" s="7"/>
      <c r="AV1507" s="6"/>
      <c r="AW1507" s="7"/>
      <c r="AX1507" s="6"/>
      <c r="AY1507" s="5"/>
      <c r="AZ1507" s="6"/>
      <c r="BA1507" s="5"/>
      <c r="BB1507" s="6"/>
      <c r="BC1507" s="5"/>
      <c r="BD1507" s="6"/>
      <c r="BE1507" s="5"/>
      <c r="BF1507" s="6"/>
      <c r="BG1507" s="5"/>
      <c r="BH1507" s="6"/>
      <c r="BI1507" s="5"/>
      <c r="BJ1507" s="6"/>
      <c r="BK1507" s="5"/>
      <c r="BL1507" s="6"/>
      <c r="BM1507" s="5"/>
      <c r="BN1507" s="6"/>
      <c r="BO1507" s="5"/>
      <c r="BP1507" s="6"/>
      <c r="BQ1507" s="5"/>
      <c r="BR1507" s="2"/>
      <c r="BS1507" s="2"/>
      <c r="BT1507" s="4"/>
      <c r="BU1507" s="2"/>
      <c r="BV1507" s="2"/>
      <c r="BW1507" s="2"/>
      <c r="BX1507" s="3"/>
      <c r="BY1507" s="2"/>
      <c r="BZ1507" s="2"/>
    </row>
    <row r="1508" spans="2:78" ht="12" customHeight="1">
      <c r="B1508" s="22"/>
      <c r="C1508" s="4"/>
      <c r="D1508" s="3"/>
      <c r="E1508" s="21"/>
      <c r="F1508" s="3"/>
      <c r="G1508" s="20"/>
      <c r="H1508" s="13"/>
      <c r="I1508" s="19"/>
      <c r="J1508" s="19"/>
      <c r="K1508" s="116"/>
      <c r="L1508" s="19"/>
      <c r="M1508" s="18"/>
      <c r="N1508" s="17"/>
      <c r="O1508" s="16"/>
      <c r="P1508" s="2"/>
      <c r="Q1508" s="2"/>
      <c r="R1508" s="2"/>
      <c r="S1508" s="2"/>
      <c r="T1508" s="2"/>
      <c r="U1508" s="2"/>
      <c r="V1508" s="15"/>
      <c r="W1508" s="14"/>
      <c r="X1508" s="13"/>
      <c r="Y1508" s="12"/>
      <c r="Z1508" s="2"/>
      <c r="AA1508" s="11"/>
      <c r="AB1508" s="11"/>
      <c r="AC1508" s="11"/>
      <c r="AD1508" s="2"/>
      <c r="AE1508" s="2"/>
      <c r="AF1508" s="2"/>
      <c r="AG1508" s="2"/>
      <c r="AH1508" s="2"/>
      <c r="AI1508" s="2"/>
      <c r="AJ1508" s="4"/>
      <c r="AK1508" s="2"/>
      <c r="AL1508" s="2"/>
      <c r="AM1508" s="2"/>
      <c r="AN1508" s="2"/>
      <c r="AO1508" s="2"/>
      <c r="AP1508" s="2"/>
      <c r="AQ1508" s="10"/>
      <c r="AR1508" s="4"/>
      <c r="AS1508" s="9"/>
      <c r="AT1508" s="8"/>
      <c r="AU1508" s="7"/>
      <c r="AV1508" s="6"/>
      <c r="AW1508" s="7"/>
      <c r="AX1508" s="6"/>
      <c r="AY1508" s="5"/>
      <c r="AZ1508" s="6"/>
      <c r="BA1508" s="5"/>
      <c r="BB1508" s="6"/>
      <c r="BC1508" s="5"/>
      <c r="BD1508" s="6"/>
      <c r="BE1508" s="5"/>
      <c r="BF1508" s="6"/>
      <c r="BG1508" s="5"/>
      <c r="BH1508" s="6"/>
      <c r="BI1508" s="5"/>
      <c r="BJ1508" s="6"/>
      <c r="BK1508" s="5"/>
      <c r="BL1508" s="6"/>
      <c r="BM1508" s="5"/>
      <c r="BN1508" s="6"/>
      <c r="BO1508" s="5"/>
      <c r="BP1508" s="6"/>
      <c r="BQ1508" s="5"/>
      <c r="BR1508" s="2"/>
      <c r="BS1508" s="2"/>
      <c r="BT1508" s="4"/>
      <c r="BU1508" s="2"/>
      <c r="BV1508" s="2"/>
      <c r="BW1508" s="2"/>
      <c r="BX1508" s="3"/>
      <c r="BY1508" s="2"/>
      <c r="BZ1508" s="2"/>
    </row>
    <row r="1509" spans="2:78" ht="12" customHeight="1">
      <c r="B1509" s="22"/>
      <c r="C1509" s="4"/>
      <c r="D1509" s="3"/>
      <c r="E1509" s="21"/>
      <c r="F1509" s="3"/>
      <c r="G1509" s="20"/>
      <c r="H1509" s="13"/>
      <c r="I1509" s="19"/>
      <c r="J1509" s="19"/>
      <c r="K1509" s="116"/>
      <c r="L1509" s="19"/>
      <c r="M1509" s="18"/>
      <c r="N1509" s="17"/>
      <c r="O1509" s="16"/>
      <c r="P1509" s="2"/>
      <c r="Q1509" s="2"/>
      <c r="R1509" s="2"/>
      <c r="S1509" s="2"/>
      <c r="T1509" s="2"/>
      <c r="U1509" s="2"/>
      <c r="V1509" s="15"/>
      <c r="W1509" s="14"/>
      <c r="X1509" s="13"/>
      <c r="Y1509" s="12"/>
      <c r="Z1509" s="2"/>
      <c r="AA1509" s="11"/>
      <c r="AB1509" s="11"/>
      <c r="AC1509" s="11"/>
      <c r="AD1509" s="2"/>
      <c r="AE1509" s="2"/>
      <c r="AF1509" s="2"/>
      <c r="AG1509" s="2"/>
      <c r="AH1509" s="2"/>
      <c r="AI1509" s="2"/>
      <c r="AJ1509" s="4"/>
      <c r="AK1509" s="2"/>
      <c r="AL1509" s="2"/>
      <c r="AM1509" s="2"/>
      <c r="AN1509" s="2"/>
      <c r="AO1509" s="2"/>
      <c r="AP1509" s="2"/>
      <c r="AQ1509" s="10"/>
      <c r="AR1509" s="4"/>
      <c r="AS1509" s="9"/>
      <c r="AT1509" s="8"/>
      <c r="AU1509" s="7"/>
      <c r="AV1509" s="6"/>
      <c r="AW1509" s="7"/>
      <c r="AX1509" s="6"/>
      <c r="AY1509" s="5"/>
      <c r="AZ1509" s="6"/>
      <c r="BA1509" s="5"/>
      <c r="BB1509" s="6"/>
      <c r="BC1509" s="5"/>
      <c r="BD1509" s="6"/>
      <c r="BE1509" s="5"/>
      <c r="BF1509" s="6"/>
      <c r="BG1509" s="5"/>
      <c r="BH1509" s="6"/>
      <c r="BI1509" s="5"/>
      <c r="BJ1509" s="6"/>
      <c r="BK1509" s="5"/>
      <c r="BL1509" s="6"/>
      <c r="BM1509" s="5"/>
      <c r="BN1509" s="6"/>
      <c r="BO1509" s="5"/>
      <c r="BP1509" s="6"/>
      <c r="BQ1509" s="5"/>
      <c r="BR1509" s="2"/>
      <c r="BS1509" s="2"/>
      <c r="BT1509" s="4"/>
      <c r="BU1509" s="2"/>
      <c r="BV1509" s="2"/>
      <c r="BW1509" s="2"/>
      <c r="BX1509" s="3"/>
      <c r="BY1509" s="2"/>
      <c r="BZ1509" s="2"/>
    </row>
    <row r="1510" spans="2:78" ht="12" customHeight="1">
      <c r="B1510" s="22"/>
      <c r="C1510" s="4"/>
      <c r="D1510" s="3"/>
      <c r="E1510" s="21"/>
      <c r="F1510" s="3"/>
      <c r="G1510" s="20"/>
      <c r="H1510" s="13"/>
      <c r="I1510" s="19"/>
      <c r="J1510" s="19"/>
      <c r="K1510" s="116"/>
      <c r="L1510" s="19"/>
      <c r="M1510" s="18"/>
      <c r="N1510" s="17"/>
      <c r="O1510" s="16"/>
      <c r="P1510" s="2"/>
      <c r="Q1510" s="2"/>
      <c r="R1510" s="2"/>
      <c r="S1510" s="2"/>
      <c r="T1510" s="2"/>
      <c r="U1510" s="2"/>
      <c r="V1510" s="15"/>
      <c r="W1510" s="14"/>
      <c r="X1510" s="13"/>
      <c r="Y1510" s="12"/>
      <c r="Z1510" s="2"/>
      <c r="AA1510" s="11"/>
      <c r="AB1510" s="11"/>
      <c r="AC1510" s="11"/>
      <c r="AD1510" s="2"/>
      <c r="AE1510" s="2"/>
      <c r="AF1510" s="2"/>
      <c r="AG1510" s="2"/>
      <c r="AH1510" s="2"/>
      <c r="AI1510" s="2"/>
      <c r="AJ1510" s="4"/>
      <c r="AK1510" s="2"/>
      <c r="AL1510" s="2"/>
      <c r="AM1510" s="2"/>
      <c r="AN1510" s="2"/>
      <c r="AO1510" s="2"/>
      <c r="AP1510" s="2"/>
      <c r="AQ1510" s="10"/>
      <c r="AR1510" s="4"/>
      <c r="AS1510" s="9"/>
      <c r="AT1510" s="8"/>
      <c r="AU1510" s="7"/>
      <c r="AV1510" s="6"/>
      <c r="AW1510" s="7"/>
      <c r="AX1510" s="6"/>
      <c r="AY1510" s="5"/>
      <c r="AZ1510" s="6"/>
      <c r="BA1510" s="5"/>
      <c r="BB1510" s="6"/>
      <c r="BC1510" s="5"/>
      <c r="BD1510" s="6"/>
      <c r="BE1510" s="5"/>
      <c r="BF1510" s="6"/>
      <c r="BG1510" s="5"/>
      <c r="BH1510" s="6"/>
      <c r="BI1510" s="5"/>
      <c r="BJ1510" s="6"/>
      <c r="BK1510" s="5"/>
      <c r="BL1510" s="6"/>
      <c r="BM1510" s="5"/>
      <c r="BN1510" s="6"/>
      <c r="BO1510" s="5"/>
      <c r="BP1510" s="6"/>
      <c r="BQ1510" s="5"/>
      <c r="BR1510" s="2"/>
      <c r="BS1510" s="2"/>
      <c r="BT1510" s="4"/>
      <c r="BU1510" s="2"/>
      <c r="BV1510" s="2"/>
      <c r="BW1510" s="2"/>
      <c r="BX1510" s="3"/>
      <c r="BY1510" s="2"/>
      <c r="BZ1510" s="2"/>
    </row>
    <row r="1511" spans="2:78" ht="12" customHeight="1">
      <c r="B1511" s="22"/>
      <c r="C1511" s="4"/>
      <c r="D1511" s="3"/>
      <c r="E1511" s="21"/>
      <c r="F1511" s="3"/>
      <c r="G1511" s="20"/>
      <c r="H1511" s="13"/>
      <c r="I1511" s="19"/>
      <c r="J1511" s="19"/>
      <c r="K1511" s="116"/>
      <c r="L1511" s="19"/>
      <c r="M1511" s="18"/>
      <c r="N1511" s="17"/>
      <c r="O1511" s="16"/>
      <c r="P1511" s="2"/>
      <c r="Q1511" s="2"/>
      <c r="R1511" s="2"/>
      <c r="S1511" s="2"/>
      <c r="T1511" s="2"/>
      <c r="U1511" s="2"/>
      <c r="V1511" s="15"/>
      <c r="W1511" s="14"/>
      <c r="X1511" s="13"/>
      <c r="Y1511" s="12"/>
      <c r="Z1511" s="2"/>
      <c r="AA1511" s="11"/>
      <c r="AB1511" s="11"/>
      <c r="AC1511" s="11"/>
      <c r="AD1511" s="2"/>
      <c r="AE1511" s="2"/>
      <c r="AF1511" s="2"/>
      <c r="AG1511" s="2"/>
      <c r="AH1511" s="2"/>
      <c r="AI1511" s="2"/>
      <c r="AJ1511" s="4"/>
      <c r="AK1511" s="2"/>
      <c r="AL1511" s="2"/>
      <c r="AM1511" s="2"/>
      <c r="AN1511" s="2"/>
      <c r="AO1511" s="2"/>
      <c r="AP1511" s="2"/>
      <c r="AQ1511" s="10"/>
      <c r="AR1511" s="4"/>
      <c r="AS1511" s="9"/>
      <c r="AT1511" s="8"/>
      <c r="AU1511" s="7"/>
      <c r="AV1511" s="6"/>
      <c r="AW1511" s="7"/>
      <c r="AX1511" s="6"/>
      <c r="AY1511" s="5"/>
      <c r="AZ1511" s="6"/>
      <c r="BA1511" s="5"/>
      <c r="BB1511" s="6"/>
      <c r="BC1511" s="5"/>
      <c r="BD1511" s="6"/>
      <c r="BE1511" s="5"/>
      <c r="BF1511" s="6"/>
      <c r="BG1511" s="5"/>
      <c r="BH1511" s="6"/>
      <c r="BI1511" s="5"/>
      <c r="BJ1511" s="6"/>
      <c r="BK1511" s="5"/>
      <c r="BL1511" s="6"/>
      <c r="BM1511" s="5"/>
      <c r="BN1511" s="6"/>
      <c r="BO1511" s="5"/>
      <c r="BP1511" s="6"/>
      <c r="BQ1511" s="5"/>
      <c r="BR1511" s="2"/>
      <c r="BS1511" s="2"/>
      <c r="BT1511" s="4"/>
      <c r="BU1511" s="2"/>
      <c r="BV1511" s="2"/>
      <c r="BW1511" s="2"/>
      <c r="BX1511" s="3"/>
      <c r="BY1511" s="2"/>
      <c r="BZ1511" s="2"/>
    </row>
    <row r="1512" spans="2:78" ht="12" customHeight="1">
      <c r="B1512" s="22"/>
      <c r="C1512" s="4"/>
      <c r="D1512" s="3"/>
      <c r="E1512" s="21"/>
      <c r="F1512" s="3"/>
      <c r="G1512" s="20"/>
      <c r="H1512" s="13"/>
      <c r="I1512" s="19"/>
      <c r="J1512" s="19"/>
      <c r="K1512" s="116"/>
      <c r="L1512" s="19"/>
      <c r="M1512" s="18"/>
      <c r="N1512" s="17"/>
      <c r="O1512" s="16"/>
      <c r="P1512" s="2"/>
      <c r="Q1512" s="2"/>
      <c r="R1512" s="2"/>
      <c r="S1512" s="2"/>
      <c r="T1512" s="2"/>
      <c r="U1512" s="2"/>
      <c r="V1512" s="15"/>
      <c r="W1512" s="14"/>
      <c r="X1512" s="13"/>
      <c r="Y1512" s="12"/>
      <c r="Z1512" s="2"/>
      <c r="AA1512" s="11"/>
      <c r="AB1512" s="11"/>
      <c r="AC1512" s="11"/>
      <c r="AD1512" s="2"/>
      <c r="AE1512" s="2"/>
      <c r="AF1512" s="2"/>
      <c r="AG1512" s="2"/>
      <c r="AH1512" s="2"/>
      <c r="AI1512" s="2"/>
      <c r="AJ1512" s="4"/>
      <c r="AK1512" s="2"/>
      <c r="AL1512" s="2"/>
      <c r="AM1512" s="2"/>
      <c r="AN1512" s="2"/>
      <c r="AO1512" s="2"/>
      <c r="AP1512" s="2"/>
      <c r="AQ1512" s="10"/>
      <c r="AR1512" s="4"/>
      <c r="AS1512" s="9"/>
      <c r="AT1512" s="8"/>
      <c r="AU1512" s="7"/>
      <c r="AV1512" s="6"/>
      <c r="AW1512" s="7"/>
      <c r="AX1512" s="6"/>
      <c r="AY1512" s="5"/>
      <c r="AZ1512" s="6"/>
      <c r="BA1512" s="5"/>
      <c r="BB1512" s="6"/>
      <c r="BC1512" s="5"/>
      <c r="BD1512" s="6"/>
      <c r="BE1512" s="5"/>
      <c r="BF1512" s="6"/>
      <c r="BG1512" s="5"/>
      <c r="BH1512" s="6"/>
      <c r="BI1512" s="5"/>
      <c r="BJ1512" s="6"/>
      <c r="BK1512" s="5"/>
      <c r="BL1512" s="6"/>
      <c r="BM1512" s="5"/>
      <c r="BN1512" s="6"/>
      <c r="BO1512" s="5"/>
      <c r="BP1512" s="6"/>
      <c r="BQ1512" s="5"/>
      <c r="BR1512" s="2"/>
      <c r="BS1512" s="2"/>
      <c r="BT1512" s="4"/>
      <c r="BU1512" s="2"/>
      <c r="BV1512" s="2"/>
      <c r="BW1512" s="2"/>
      <c r="BX1512" s="3"/>
      <c r="BY1512" s="2"/>
      <c r="BZ1512" s="2"/>
    </row>
    <row r="1513" spans="2:78" ht="12" customHeight="1">
      <c r="B1513" s="22"/>
      <c r="C1513" s="4"/>
      <c r="D1513" s="3"/>
      <c r="E1513" s="21"/>
      <c r="F1513" s="3"/>
      <c r="G1513" s="20"/>
      <c r="H1513" s="13"/>
      <c r="I1513" s="19"/>
      <c r="J1513" s="19"/>
      <c r="K1513" s="116"/>
      <c r="L1513" s="19"/>
      <c r="M1513" s="18"/>
      <c r="N1513" s="17"/>
      <c r="O1513" s="16"/>
      <c r="P1513" s="2"/>
      <c r="Q1513" s="2"/>
      <c r="R1513" s="2"/>
      <c r="S1513" s="2"/>
      <c r="T1513" s="2"/>
      <c r="U1513" s="2"/>
      <c r="V1513" s="15"/>
      <c r="W1513" s="14"/>
      <c r="X1513" s="13"/>
      <c r="Y1513" s="12"/>
      <c r="Z1513" s="2"/>
      <c r="AA1513" s="11"/>
      <c r="AB1513" s="11"/>
      <c r="AC1513" s="11"/>
      <c r="AD1513" s="2"/>
      <c r="AE1513" s="2"/>
      <c r="AF1513" s="2"/>
      <c r="AG1513" s="2"/>
      <c r="AH1513" s="2"/>
      <c r="AI1513" s="2"/>
      <c r="AJ1513" s="4"/>
      <c r="AK1513" s="2"/>
      <c r="AL1513" s="2"/>
      <c r="AM1513" s="2"/>
      <c r="AN1513" s="2"/>
      <c r="AO1513" s="2"/>
      <c r="AP1513" s="2"/>
      <c r="AQ1513" s="10"/>
      <c r="AR1513" s="4"/>
      <c r="AS1513" s="9"/>
      <c r="AT1513" s="8"/>
      <c r="AU1513" s="7"/>
      <c r="AV1513" s="6"/>
      <c r="AW1513" s="7"/>
      <c r="AX1513" s="6"/>
      <c r="AY1513" s="5"/>
      <c r="AZ1513" s="6"/>
      <c r="BA1513" s="5"/>
      <c r="BB1513" s="6"/>
      <c r="BC1513" s="5"/>
      <c r="BD1513" s="6"/>
      <c r="BE1513" s="5"/>
      <c r="BF1513" s="6"/>
      <c r="BG1513" s="5"/>
      <c r="BH1513" s="6"/>
      <c r="BI1513" s="5"/>
      <c r="BJ1513" s="6"/>
      <c r="BK1513" s="5"/>
      <c r="BL1513" s="6"/>
      <c r="BM1513" s="5"/>
      <c r="BN1513" s="6"/>
      <c r="BO1513" s="5"/>
      <c r="BP1513" s="6"/>
      <c r="BQ1513" s="5"/>
      <c r="BR1513" s="2"/>
      <c r="BS1513" s="2"/>
      <c r="BT1513" s="4"/>
      <c r="BU1513" s="2"/>
      <c r="BV1513" s="2"/>
      <c r="BW1513" s="2"/>
      <c r="BX1513" s="3"/>
      <c r="BY1513" s="2"/>
      <c r="BZ1513" s="2"/>
    </row>
    <row r="1514" spans="2:78" ht="12" customHeight="1">
      <c r="B1514" s="22"/>
      <c r="C1514" s="4"/>
      <c r="D1514" s="3"/>
      <c r="E1514" s="21"/>
      <c r="F1514" s="3"/>
      <c r="G1514" s="20"/>
      <c r="H1514" s="13"/>
      <c r="I1514" s="19"/>
      <c r="J1514" s="19"/>
      <c r="K1514" s="116"/>
      <c r="L1514" s="19"/>
      <c r="M1514" s="18"/>
      <c r="N1514" s="17"/>
      <c r="O1514" s="16"/>
      <c r="P1514" s="2"/>
      <c r="Q1514" s="2"/>
      <c r="R1514" s="2"/>
      <c r="S1514" s="2"/>
      <c r="T1514" s="2"/>
      <c r="U1514" s="2"/>
      <c r="V1514" s="15"/>
      <c r="W1514" s="14"/>
      <c r="X1514" s="13"/>
      <c r="Y1514" s="12"/>
      <c r="Z1514" s="2"/>
      <c r="AA1514" s="11"/>
      <c r="AB1514" s="11"/>
      <c r="AC1514" s="11"/>
      <c r="AD1514" s="2"/>
      <c r="AE1514" s="2"/>
      <c r="AF1514" s="2"/>
      <c r="AG1514" s="2"/>
      <c r="AH1514" s="2"/>
      <c r="AI1514" s="2"/>
      <c r="AJ1514" s="4"/>
      <c r="AK1514" s="2"/>
      <c r="AL1514" s="2"/>
      <c r="AM1514" s="2"/>
      <c r="AN1514" s="2"/>
      <c r="AO1514" s="2"/>
      <c r="AP1514" s="2"/>
      <c r="AQ1514" s="10"/>
      <c r="AR1514" s="4"/>
      <c r="AS1514" s="9"/>
      <c r="AT1514" s="8"/>
      <c r="AU1514" s="7"/>
      <c r="AV1514" s="6"/>
      <c r="AW1514" s="7"/>
      <c r="AX1514" s="6"/>
      <c r="AY1514" s="5"/>
      <c r="AZ1514" s="6"/>
      <c r="BA1514" s="5"/>
      <c r="BB1514" s="6"/>
      <c r="BC1514" s="5"/>
      <c r="BD1514" s="6"/>
      <c r="BE1514" s="5"/>
      <c r="BF1514" s="6"/>
      <c r="BG1514" s="5"/>
      <c r="BH1514" s="6"/>
      <c r="BI1514" s="5"/>
      <c r="BJ1514" s="6"/>
      <c r="BK1514" s="5"/>
      <c r="BL1514" s="6"/>
      <c r="BM1514" s="5"/>
      <c r="BN1514" s="6"/>
      <c r="BO1514" s="5"/>
      <c r="BP1514" s="6"/>
      <c r="BQ1514" s="5"/>
      <c r="BR1514" s="2"/>
      <c r="BS1514" s="2"/>
      <c r="BT1514" s="4"/>
      <c r="BU1514" s="2"/>
      <c r="BV1514" s="2"/>
      <c r="BW1514" s="2"/>
      <c r="BX1514" s="3"/>
      <c r="BY1514" s="2"/>
      <c r="BZ1514" s="2"/>
    </row>
    <row r="1515" spans="2:78" ht="12" customHeight="1">
      <c r="B1515" s="22"/>
      <c r="C1515" s="4"/>
      <c r="D1515" s="3"/>
      <c r="E1515" s="21"/>
      <c r="F1515" s="3"/>
      <c r="G1515" s="20"/>
      <c r="H1515" s="13"/>
      <c r="I1515" s="19"/>
      <c r="J1515" s="19"/>
      <c r="K1515" s="116"/>
      <c r="L1515" s="19"/>
      <c r="M1515" s="18"/>
      <c r="N1515" s="17"/>
      <c r="O1515" s="16"/>
      <c r="P1515" s="2"/>
      <c r="Q1515" s="2"/>
      <c r="R1515" s="2"/>
      <c r="S1515" s="2"/>
      <c r="T1515" s="2"/>
      <c r="U1515" s="2"/>
      <c r="V1515" s="15"/>
      <c r="W1515" s="14"/>
      <c r="X1515" s="13"/>
      <c r="Y1515" s="12"/>
      <c r="Z1515" s="2"/>
      <c r="AA1515" s="11"/>
      <c r="AB1515" s="11"/>
      <c r="AC1515" s="11"/>
      <c r="AD1515" s="2"/>
      <c r="AE1515" s="2"/>
      <c r="AF1515" s="2"/>
      <c r="AG1515" s="2"/>
      <c r="AH1515" s="2"/>
      <c r="AI1515" s="2"/>
      <c r="AJ1515" s="4"/>
      <c r="AK1515" s="2"/>
      <c r="AL1515" s="2"/>
      <c r="AM1515" s="2"/>
      <c r="AN1515" s="2"/>
      <c r="AO1515" s="2"/>
      <c r="AP1515" s="2"/>
      <c r="AQ1515" s="10"/>
      <c r="AR1515" s="4"/>
      <c r="AS1515" s="9"/>
      <c r="AT1515" s="8"/>
      <c r="AU1515" s="7"/>
      <c r="AV1515" s="6"/>
      <c r="AW1515" s="7"/>
      <c r="AX1515" s="6"/>
      <c r="AY1515" s="5"/>
      <c r="AZ1515" s="6"/>
      <c r="BA1515" s="5"/>
      <c r="BB1515" s="6"/>
      <c r="BC1515" s="5"/>
      <c r="BD1515" s="6"/>
      <c r="BE1515" s="5"/>
      <c r="BF1515" s="6"/>
      <c r="BG1515" s="5"/>
      <c r="BH1515" s="6"/>
      <c r="BI1515" s="5"/>
      <c r="BJ1515" s="6"/>
      <c r="BK1515" s="5"/>
      <c r="BL1515" s="6"/>
      <c r="BM1515" s="5"/>
      <c r="BN1515" s="6"/>
      <c r="BO1515" s="5"/>
      <c r="BP1515" s="6"/>
      <c r="BQ1515" s="5"/>
      <c r="BR1515" s="2"/>
      <c r="BS1515" s="2"/>
      <c r="BT1515" s="4"/>
      <c r="BU1515" s="2"/>
      <c r="BV1515" s="2"/>
      <c r="BW1515" s="2"/>
      <c r="BX1515" s="3"/>
      <c r="BY1515" s="2"/>
      <c r="BZ1515" s="2"/>
    </row>
    <row r="1516" spans="2:78" ht="12" customHeight="1">
      <c r="B1516" s="22"/>
      <c r="C1516" s="4"/>
      <c r="D1516" s="3"/>
      <c r="E1516" s="21"/>
      <c r="F1516" s="3"/>
      <c r="G1516" s="20"/>
      <c r="H1516" s="13"/>
      <c r="I1516" s="19"/>
      <c r="J1516" s="19"/>
      <c r="K1516" s="116"/>
      <c r="L1516" s="19"/>
      <c r="M1516" s="18"/>
      <c r="N1516" s="17"/>
      <c r="O1516" s="16"/>
      <c r="P1516" s="2"/>
      <c r="Q1516" s="2"/>
      <c r="R1516" s="2"/>
      <c r="S1516" s="2"/>
      <c r="T1516" s="2"/>
      <c r="U1516" s="2"/>
      <c r="V1516" s="15"/>
      <c r="W1516" s="14"/>
      <c r="X1516" s="13"/>
      <c r="Y1516" s="12"/>
      <c r="Z1516" s="2"/>
      <c r="AA1516" s="11"/>
      <c r="AB1516" s="11"/>
      <c r="AC1516" s="11"/>
      <c r="AD1516" s="2"/>
      <c r="AE1516" s="2"/>
      <c r="AF1516" s="2"/>
      <c r="AG1516" s="2"/>
      <c r="AH1516" s="2"/>
      <c r="AI1516" s="2"/>
      <c r="AJ1516" s="4"/>
      <c r="AK1516" s="2"/>
      <c r="AL1516" s="2"/>
      <c r="AM1516" s="2"/>
      <c r="AN1516" s="2"/>
      <c r="AO1516" s="2"/>
      <c r="AP1516" s="2"/>
      <c r="AQ1516" s="10"/>
      <c r="AR1516" s="4"/>
      <c r="AS1516" s="9"/>
      <c r="AT1516" s="8"/>
      <c r="AU1516" s="7"/>
      <c r="AV1516" s="6"/>
      <c r="AW1516" s="7"/>
      <c r="AX1516" s="6"/>
      <c r="AY1516" s="5"/>
      <c r="AZ1516" s="6"/>
      <c r="BA1516" s="5"/>
      <c r="BB1516" s="6"/>
      <c r="BC1516" s="5"/>
      <c r="BD1516" s="6"/>
      <c r="BE1516" s="5"/>
      <c r="BF1516" s="6"/>
      <c r="BG1516" s="5"/>
      <c r="BH1516" s="6"/>
      <c r="BI1516" s="5"/>
      <c r="BJ1516" s="6"/>
      <c r="BK1516" s="5"/>
      <c r="BL1516" s="6"/>
      <c r="BM1516" s="5"/>
      <c r="BN1516" s="6"/>
      <c r="BO1516" s="5"/>
      <c r="BP1516" s="6"/>
      <c r="BQ1516" s="5"/>
      <c r="BR1516" s="2"/>
      <c r="BS1516" s="2"/>
      <c r="BT1516" s="4"/>
      <c r="BU1516" s="2"/>
      <c r="BV1516" s="2"/>
      <c r="BW1516" s="2"/>
      <c r="BX1516" s="3"/>
      <c r="BY1516" s="2"/>
      <c r="BZ1516" s="2"/>
    </row>
    <row r="1517" spans="2:78" ht="12" customHeight="1">
      <c r="B1517" s="22"/>
      <c r="C1517" s="4"/>
      <c r="D1517" s="3"/>
      <c r="E1517" s="21"/>
      <c r="F1517" s="3"/>
      <c r="G1517" s="20"/>
      <c r="H1517" s="13"/>
      <c r="I1517" s="19"/>
      <c r="J1517" s="19"/>
      <c r="K1517" s="116"/>
      <c r="L1517" s="19"/>
      <c r="M1517" s="18"/>
      <c r="N1517" s="17"/>
      <c r="O1517" s="16"/>
      <c r="P1517" s="2"/>
      <c r="Q1517" s="2"/>
      <c r="R1517" s="2"/>
      <c r="S1517" s="2"/>
      <c r="T1517" s="2"/>
      <c r="U1517" s="2"/>
      <c r="V1517" s="15"/>
      <c r="W1517" s="14"/>
      <c r="X1517" s="13"/>
      <c r="Y1517" s="12"/>
      <c r="Z1517" s="2"/>
      <c r="AA1517" s="11"/>
      <c r="AB1517" s="11"/>
      <c r="AC1517" s="11"/>
      <c r="AD1517" s="2"/>
      <c r="AE1517" s="2"/>
      <c r="AF1517" s="2"/>
      <c r="AG1517" s="2"/>
      <c r="AH1517" s="2"/>
      <c r="AI1517" s="2"/>
      <c r="AJ1517" s="4"/>
      <c r="AK1517" s="2"/>
      <c r="AL1517" s="2"/>
      <c r="AM1517" s="2"/>
      <c r="AN1517" s="2"/>
      <c r="AO1517" s="2"/>
      <c r="AP1517" s="2"/>
      <c r="AQ1517" s="10"/>
      <c r="AR1517" s="4"/>
      <c r="AS1517" s="9"/>
      <c r="AT1517" s="8"/>
      <c r="AU1517" s="7"/>
      <c r="AV1517" s="6"/>
      <c r="AW1517" s="7"/>
      <c r="AX1517" s="6"/>
      <c r="AY1517" s="5"/>
      <c r="AZ1517" s="6"/>
      <c r="BA1517" s="5"/>
      <c r="BB1517" s="6"/>
      <c r="BC1517" s="5"/>
      <c r="BD1517" s="6"/>
      <c r="BE1517" s="5"/>
      <c r="BF1517" s="6"/>
      <c r="BG1517" s="5"/>
      <c r="BH1517" s="6"/>
      <c r="BI1517" s="5"/>
      <c r="BJ1517" s="6"/>
      <c r="BK1517" s="5"/>
      <c r="BL1517" s="6"/>
      <c r="BM1517" s="5"/>
      <c r="BN1517" s="6"/>
      <c r="BO1517" s="5"/>
      <c r="BP1517" s="6"/>
      <c r="BQ1517" s="5"/>
      <c r="BR1517" s="2"/>
      <c r="BS1517" s="2"/>
      <c r="BT1517" s="4"/>
      <c r="BU1517" s="2"/>
      <c r="BV1517" s="2"/>
      <c r="BW1517" s="2"/>
      <c r="BX1517" s="3"/>
      <c r="BY1517" s="2"/>
      <c r="BZ1517" s="2"/>
    </row>
    <row r="1518" spans="2:78" ht="12" customHeight="1">
      <c r="B1518" s="22"/>
      <c r="C1518" s="4"/>
      <c r="D1518" s="3"/>
      <c r="E1518" s="21"/>
      <c r="F1518" s="3"/>
      <c r="G1518" s="20"/>
      <c r="H1518" s="13"/>
      <c r="I1518" s="19"/>
      <c r="J1518" s="19"/>
      <c r="K1518" s="116"/>
      <c r="L1518" s="19"/>
      <c r="M1518" s="18"/>
      <c r="N1518" s="17"/>
      <c r="O1518" s="16"/>
      <c r="P1518" s="2"/>
      <c r="Q1518" s="2"/>
      <c r="R1518" s="2"/>
      <c r="S1518" s="2"/>
      <c r="T1518" s="2"/>
      <c r="U1518" s="2"/>
      <c r="V1518" s="15"/>
      <c r="W1518" s="14"/>
      <c r="X1518" s="13"/>
      <c r="Y1518" s="12"/>
      <c r="Z1518" s="2"/>
      <c r="AA1518" s="11"/>
      <c r="AB1518" s="11"/>
      <c r="AC1518" s="11"/>
      <c r="AD1518" s="2"/>
      <c r="AE1518" s="2"/>
      <c r="AF1518" s="2"/>
      <c r="AG1518" s="2"/>
      <c r="AH1518" s="2"/>
      <c r="AI1518" s="2"/>
      <c r="AJ1518" s="4"/>
      <c r="AK1518" s="2"/>
      <c r="AL1518" s="2"/>
      <c r="AM1518" s="2"/>
      <c r="AN1518" s="2"/>
      <c r="AO1518" s="2"/>
      <c r="AP1518" s="2"/>
      <c r="AQ1518" s="10"/>
      <c r="AR1518" s="4"/>
      <c r="AS1518" s="9"/>
      <c r="AT1518" s="8"/>
      <c r="AU1518" s="7"/>
      <c r="AV1518" s="6"/>
      <c r="AW1518" s="7"/>
      <c r="AX1518" s="6"/>
      <c r="AY1518" s="5"/>
      <c r="AZ1518" s="6"/>
      <c r="BA1518" s="5"/>
      <c r="BB1518" s="6"/>
      <c r="BC1518" s="5"/>
      <c r="BD1518" s="6"/>
      <c r="BE1518" s="5"/>
      <c r="BF1518" s="6"/>
      <c r="BG1518" s="5"/>
      <c r="BH1518" s="6"/>
      <c r="BI1518" s="5"/>
      <c r="BJ1518" s="6"/>
      <c r="BK1518" s="5"/>
      <c r="BL1518" s="6"/>
      <c r="BM1518" s="5"/>
      <c r="BN1518" s="6"/>
      <c r="BO1518" s="5"/>
      <c r="BP1518" s="6"/>
      <c r="BQ1518" s="5"/>
      <c r="BR1518" s="2"/>
      <c r="BS1518" s="2"/>
      <c r="BT1518" s="4"/>
      <c r="BU1518" s="2"/>
      <c r="BV1518" s="2"/>
      <c r="BW1518" s="2"/>
      <c r="BX1518" s="3"/>
      <c r="BY1518" s="2"/>
      <c r="BZ1518" s="2"/>
    </row>
    <row r="1519" spans="2:78" ht="12" customHeight="1">
      <c r="B1519" s="22"/>
      <c r="C1519" s="4"/>
      <c r="D1519" s="3"/>
      <c r="E1519" s="21"/>
      <c r="F1519" s="3"/>
      <c r="G1519" s="20"/>
      <c r="H1519" s="13"/>
      <c r="I1519" s="19"/>
      <c r="J1519" s="19"/>
      <c r="K1519" s="116"/>
      <c r="L1519" s="19"/>
      <c r="M1519" s="18"/>
      <c r="N1519" s="17"/>
      <c r="O1519" s="16"/>
      <c r="P1519" s="2"/>
      <c r="Q1519" s="2"/>
      <c r="R1519" s="2"/>
      <c r="S1519" s="2"/>
      <c r="T1519" s="2"/>
      <c r="U1519" s="2"/>
      <c r="V1519" s="15"/>
      <c r="W1519" s="14"/>
      <c r="X1519" s="13"/>
      <c r="Y1519" s="12"/>
      <c r="Z1519" s="2"/>
      <c r="AA1519" s="11"/>
      <c r="AB1519" s="11"/>
      <c r="AC1519" s="11"/>
      <c r="AD1519" s="2"/>
      <c r="AE1519" s="2"/>
      <c r="AF1519" s="2"/>
      <c r="AG1519" s="2"/>
      <c r="AH1519" s="2"/>
      <c r="AI1519" s="2"/>
      <c r="AJ1519" s="4"/>
      <c r="AK1519" s="2"/>
      <c r="AL1519" s="2"/>
      <c r="AM1519" s="2"/>
      <c r="AN1519" s="2"/>
      <c r="AO1519" s="2"/>
      <c r="AP1519" s="2"/>
      <c r="AQ1519" s="10"/>
      <c r="AR1519" s="4"/>
      <c r="AS1519" s="9"/>
      <c r="AT1519" s="8"/>
      <c r="AU1519" s="7"/>
      <c r="AV1519" s="6"/>
      <c r="AW1519" s="7"/>
      <c r="AX1519" s="6"/>
      <c r="AY1519" s="5"/>
      <c r="AZ1519" s="6"/>
      <c r="BA1519" s="5"/>
      <c r="BB1519" s="6"/>
      <c r="BC1519" s="5"/>
      <c r="BD1519" s="6"/>
      <c r="BE1519" s="5"/>
      <c r="BF1519" s="6"/>
      <c r="BG1519" s="5"/>
      <c r="BH1519" s="6"/>
      <c r="BI1519" s="5"/>
      <c r="BJ1519" s="6"/>
      <c r="BK1519" s="5"/>
      <c r="BL1519" s="6"/>
      <c r="BM1519" s="5"/>
      <c r="BN1519" s="6"/>
      <c r="BO1519" s="5"/>
      <c r="BP1519" s="6"/>
      <c r="BQ1519" s="5"/>
      <c r="BR1519" s="2"/>
      <c r="BS1519" s="2"/>
      <c r="BT1519" s="4"/>
      <c r="BU1519" s="2"/>
      <c r="BV1519" s="2"/>
      <c r="BW1519" s="2"/>
      <c r="BX1519" s="3"/>
      <c r="BY1519" s="2"/>
      <c r="BZ1519" s="2"/>
    </row>
    <row r="1520" spans="2:78" ht="12" customHeight="1">
      <c r="B1520" s="22"/>
      <c r="C1520" s="4"/>
      <c r="D1520" s="3"/>
      <c r="E1520" s="21"/>
      <c r="F1520" s="3"/>
      <c r="G1520" s="20"/>
      <c r="H1520" s="13"/>
      <c r="I1520" s="19"/>
      <c r="J1520" s="19"/>
      <c r="K1520" s="116"/>
      <c r="L1520" s="19"/>
      <c r="M1520" s="18"/>
      <c r="N1520" s="17"/>
      <c r="O1520" s="16"/>
      <c r="P1520" s="2"/>
      <c r="Q1520" s="2"/>
      <c r="R1520" s="2"/>
      <c r="S1520" s="2"/>
      <c r="T1520" s="2"/>
      <c r="U1520" s="2"/>
      <c r="V1520" s="15"/>
      <c r="W1520" s="14"/>
      <c r="X1520" s="13"/>
      <c r="Y1520" s="12"/>
      <c r="Z1520" s="2"/>
      <c r="AA1520" s="11"/>
      <c r="AB1520" s="11"/>
      <c r="AC1520" s="11"/>
      <c r="AD1520" s="2"/>
      <c r="AE1520" s="2"/>
      <c r="AF1520" s="2"/>
      <c r="AG1520" s="2"/>
      <c r="AH1520" s="2"/>
      <c r="AI1520" s="2"/>
      <c r="AJ1520" s="4"/>
      <c r="AK1520" s="2"/>
      <c r="AL1520" s="2"/>
      <c r="AM1520" s="2"/>
      <c r="AN1520" s="2"/>
      <c r="AO1520" s="2"/>
      <c r="AP1520" s="2"/>
      <c r="AQ1520" s="10"/>
      <c r="AR1520" s="4"/>
      <c r="AS1520" s="9"/>
      <c r="AT1520" s="8"/>
      <c r="AU1520" s="7"/>
      <c r="AV1520" s="6"/>
      <c r="AW1520" s="7"/>
      <c r="AX1520" s="6"/>
      <c r="AY1520" s="5"/>
      <c r="AZ1520" s="6"/>
      <c r="BA1520" s="5"/>
      <c r="BB1520" s="6"/>
      <c r="BC1520" s="5"/>
      <c r="BD1520" s="6"/>
      <c r="BE1520" s="5"/>
      <c r="BF1520" s="6"/>
      <c r="BG1520" s="5"/>
      <c r="BH1520" s="6"/>
      <c r="BI1520" s="5"/>
      <c r="BJ1520" s="6"/>
      <c r="BK1520" s="5"/>
      <c r="BL1520" s="6"/>
      <c r="BM1520" s="5"/>
      <c r="BN1520" s="6"/>
      <c r="BO1520" s="5"/>
      <c r="BP1520" s="6"/>
      <c r="BQ1520" s="5"/>
      <c r="BR1520" s="2"/>
      <c r="BS1520" s="2"/>
      <c r="BT1520" s="4"/>
      <c r="BU1520" s="2"/>
      <c r="BV1520" s="2"/>
      <c r="BW1520" s="2"/>
      <c r="BX1520" s="3"/>
      <c r="BY1520" s="2"/>
      <c r="BZ1520" s="2"/>
    </row>
    <row r="1521" spans="2:78" ht="12" customHeight="1">
      <c r="B1521" s="22"/>
      <c r="C1521" s="4"/>
      <c r="D1521" s="3"/>
      <c r="E1521" s="21"/>
      <c r="F1521" s="3"/>
      <c r="G1521" s="20"/>
      <c r="H1521" s="13"/>
      <c r="I1521" s="19"/>
      <c r="J1521" s="19"/>
      <c r="K1521" s="116"/>
      <c r="L1521" s="19"/>
      <c r="M1521" s="18"/>
      <c r="N1521" s="17"/>
      <c r="O1521" s="16"/>
      <c r="P1521" s="2"/>
      <c r="Q1521" s="2"/>
      <c r="R1521" s="2"/>
      <c r="S1521" s="2"/>
      <c r="T1521" s="2"/>
      <c r="U1521" s="2"/>
      <c r="V1521" s="15"/>
      <c r="W1521" s="14"/>
      <c r="X1521" s="13"/>
      <c r="Y1521" s="12"/>
      <c r="Z1521" s="2"/>
      <c r="AA1521" s="11"/>
      <c r="AB1521" s="11"/>
      <c r="AC1521" s="11"/>
      <c r="AD1521" s="2"/>
      <c r="AE1521" s="2"/>
      <c r="AF1521" s="2"/>
      <c r="AG1521" s="2"/>
      <c r="AH1521" s="2"/>
      <c r="AI1521" s="2"/>
      <c r="AJ1521" s="4"/>
      <c r="AK1521" s="2"/>
      <c r="AL1521" s="2"/>
      <c r="AM1521" s="2"/>
      <c r="AN1521" s="2"/>
      <c r="AO1521" s="2"/>
      <c r="AP1521" s="2"/>
      <c r="AQ1521" s="10"/>
      <c r="AR1521" s="4"/>
      <c r="AS1521" s="9"/>
      <c r="AT1521" s="8"/>
      <c r="AU1521" s="7"/>
      <c r="AV1521" s="6"/>
      <c r="AW1521" s="7"/>
      <c r="AX1521" s="6"/>
      <c r="AY1521" s="5"/>
      <c r="AZ1521" s="6"/>
      <c r="BA1521" s="5"/>
      <c r="BB1521" s="6"/>
      <c r="BC1521" s="5"/>
      <c r="BD1521" s="6"/>
      <c r="BE1521" s="5"/>
      <c r="BF1521" s="6"/>
      <c r="BG1521" s="5"/>
      <c r="BH1521" s="6"/>
      <c r="BI1521" s="5"/>
      <c r="BJ1521" s="6"/>
      <c r="BK1521" s="5"/>
      <c r="BL1521" s="6"/>
      <c r="BM1521" s="5"/>
      <c r="BN1521" s="6"/>
      <c r="BO1521" s="5"/>
      <c r="BP1521" s="6"/>
      <c r="BQ1521" s="5"/>
      <c r="BR1521" s="2"/>
      <c r="BS1521" s="2"/>
      <c r="BT1521" s="4"/>
      <c r="BU1521" s="2"/>
      <c r="BV1521" s="2"/>
      <c r="BW1521" s="2"/>
      <c r="BX1521" s="3"/>
      <c r="BY1521" s="2"/>
      <c r="BZ1521" s="2"/>
    </row>
    <row r="1522" spans="2:78" ht="12" customHeight="1">
      <c r="B1522" s="22"/>
      <c r="C1522" s="4"/>
      <c r="D1522" s="3"/>
      <c r="E1522" s="21"/>
      <c r="F1522" s="3"/>
      <c r="G1522" s="20"/>
      <c r="H1522" s="13"/>
      <c r="I1522" s="19"/>
      <c r="J1522" s="19"/>
      <c r="K1522" s="116"/>
      <c r="L1522" s="19"/>
      <c r="M1522" s="18"/>
      <c r="N1522" s="17"/>
      <c r="O1522" s="16"/>
      <c r="P1522" s="2"/>
      <c r="Q1522" s="2"/>
      <c r="R1522" s="2"/>
      <c r="S1522" s="2"/>
      <c r="T1522" s="2"/>
      <c r="U1522" s="2"/>
      <c r="V1522" s="15"/>
      <c r="W1522" s="14"/>
      <c r="X1522" s="13"/>
      <c r="Y1522" s="12"/>
      <c r="Z1522" s="2"/>
      <c r="AA1522" s="11"/>
      <c r="AB1522" s="11"/>
      <c r="AC1522" s="11"/>
      <c r="AD1522" s="2"/>
      <c r="AE1522" s="2"/>
      <c r="AF1522" s="2"/>
      <c r="AG1522" s="2"/>
      <c r="AH1522" s="2"/>
      <c r="AI1522" s="2"/>
      <c r="AJ1522" s="4"/>
      <c r="AK1522" s="2"/>
      <c r="AL1522" s="2"/>
      <c r="AM1522" s="2"/>
      <c r="AN1522" s="2"/>
      <c r="AO1522" s="2"/>
      <c r="AP1522" s="2"/>
      <c r="AQ1522" s="10"/>
      <c r="AR1522" s="4"/>
      <c r="AS1522" s="9"/>
      <c r="AT1522" s="8"/>
      <c r="AU1522" s="7"/>
      <c r="AV1522" s="6"/>
      <c r="AW1522" s="7"/>
      <c r="AX1522" s="6"/>
      <c r="AY1522" s="5"/>
      <c r="AZ1522" s="6"/>
      <c r="BA1522" s="5"/>
      <c r="BB1522" s="6"/>
      <c r="BC1522" s="5"/>
      <c r="BD1522" s="6"/>
      <c r="BE1522" s="5"/>
      <c r="BF1522" s="6"/>
      <c r="BG1522" s="5"/>
      <c r="BH1522" s="6"/>
      <c r="BI1522" s="5"/>
      <c r="BJ1522" s="6"/>
      <c r="BK1522" s="5"/>
      <c r="BL1522" s="6"/>
      <c r="BM1522" s="5"/>
      <c r="BN1522" s="6"/>
      <c r="BO1522" s="5"/>
      <c r="BP1522" s="6"/>
      <c r="BQ1522" s="5"/>
      <c r="BR1522" s="2"/>
      <c r="BS1522" s="2"/>
      <c r="BT1522" s="4"/>
      <c r="BU1522" s="2"/>
      <c r="BV1522" s="2"/>
      <c r="BW1522" s="2"/>
      <c r="BX1522" s="3"/>
      <c r="BY1522" s="2"/>
      <c r="BZ1522" s="2"/>
    </row>
    <row r="1523" spans="2:78" ht="12" customHeight="1">
      <c r="B1523" s="22"/>
      <c r="C1523" s="4"/>
      <c r="D1523" s="3"/>
      <c r="E1523" s="21"/>
      <c r="F1523" s="3"/>
      <c r="G1523" s="20"/>
      <c r="H1523" s="13"/>
      <c r="I1523" s="19"/>
      <c r="J1523" s="19"/>
      <c r="K1523" s="116"/>
      <c r="L1523" s="19"/>
      <c r="M1523" s="18"/>
      <c r="N1523" s="17"/>
      <c r="O1523" s="16"/>
      <c r="P1523" s="2"/>
      <c r="Q1523" s="2"/>
      <c r="R1523" s="2"/>
      <c r="S1523" s="2"/>
      <c r="T1523" s="2"/>
      <c r="U1523" s="2"/>
      <c r="V1523" s="15"/>
      <c r="W1523" s="14"/>
      <c r="X1523" s="13"/>
      <c r="Y1523" s="12"/>
      <c r="Z1523" s="2"/>
      <c r="AA1523" s="11"/>
      <c r="AB1523" s="11"/>
      <c r="AC1523" s="11"/>
      <c r="AD1523" s="2"/>
      <c r="AE1523" s="2"/>
      <c r="AF1523" s="2"/>
      <c r="AG1523" s="2"/>
      <c r="AH1523" s="2"/>
      <c r="AI1523" s="2"/>
      <c r="AJ1523" s="4"/>
      <c r="AK1523" s="2"/>
      <c r="AL1523" s="2"/>
      <c r="AM1523" s="2"/>
      <c r="AN1523" s="2"/>
      <c r="AO1523" s="2"/>
      <c r="AP1523" s="2"/>
      <c r="AQ1523" s="10"/>
      <c r="AR1523" s="4"/>
      <c r="AS1523" s="9"/>
      <c r="AT1523" s="8"/>
      <c r="AU1523" s="7"/>
      <c r="AV1523" s="6"/>
      <c r="AW1523" s="7"/>
      <c r="AX1523" s="6"/>
      <c r="AY1523" s="5"/>
      <c r="AZ1523" s="6"/>
      <c r="BA1523" s="5"/>
      <c r="BB1523" s="6"/>
      <c r="BC1523" s="5"/>
      <c r="BD1523" s="6"/>
      <c r="BE1523" s="5"/>
      <c r="BF1523" s="6"/>
      <c r="BG1523" s="5"/>
      <c r="BH1523" s="6"/>
      <c r="BI1523" s="5"/>
      <c r="BJ1523" s="6"/>
      <c r="BK1523" s="5"/>
      <c r="BL1523" s="6"/>
      <c r="BM1523" s="5"/>
      <c r="BN1523" s="6"/>
      <c r="BO1523" s="5"/>
      <c r="BP1523" s="6"/>
      <c r="BQ1523" s="5"/>
      <c r="BR1523" s="2"/>
      <c r="BS1523" s="2"/>
      <c r="BT1523" s="4"/>
      <c r="BU1523" s="2"/>
      <c r="BV1523" s="2"/>
      <c r="BW1523" s="2"/>
      <c r="BX1523" s="3"/>
      <c r="BY1523" s="2"/>
      <c r="BZ1523" s="2"/>
    </row>
    <row r="1524" spans="2:78" ht="12" customHeight="1">
      <c r="B1524" s="22"/>
      <c r="C1524" s="4"/>
      <c r="D1524" s="3"/>
      <c r="E1524" s="21"/>
      <c r="F1524" s="3"/>
      <c r="G1524" s="20"/>
      <c r="H1524" s="13"/>
      <c r="I1524" s="19"/>
      <c r="J1524" s="19"/>
      <c r="K1524" s="116"/>
      <c r="L1524" s="19"/>
      <c r="M1524" s="18"/>
      <c r="N1524" s="17"/>
      <c r="O1524" s="16"/>
      <c r="P1524" s="2"/>
      <c r="Q1524" s="2"/>
      <c r="R1524" s="2"/>
      <c r="S1524" s="2"/>
      <c r="T1524" s="2"/>
      <c r="U1524" s="2"/>
      <c r="V1524" s="15"/>
      <c r="W1524" s="14"/>
      <c r="X1524" s="13"/>
      <c r="Y1524" s="12"/>
      <c r="Z1524" s="2"/>
      <c r="AA1524" s="11"/>
      <c r="AB1524" s="11"/>
      <c r="AC1524" s="11"/>
      <c r="AD1524" s="2"/>
      <c r="AE1524" s="2"/>
      <c r="AF1524" s="2"/>
      <c r="AG1524" s="2"/>
      <c r="AH1524" s="2"/>
      <c r="AI1524" s="2"/>
      <c r="AJ1524" s="4"/>
      <c r="AK1524" s="2"/>
      <c r="AL1524" s="2"/>
      <c r="AM1524" s="2"/>
      <c r="AN1524" s="2"/>
      <c r="AO1524" s="2"/>
      <c r="AP1524" s="2"/>
      <c r="AQ1524" s="10"/>
      <c r="AR1524" s="4"/>
      <c r="AS1524" s="9"/>
      <c r="AT1524" s="8"/>
      <c r="AU1524" s="7"/>
      <c r="AV1524" s="6"/>
      <c r="AW1524" s="7"/>
      <c r="AX1524" s="6"/>
      <c r="AY1524" s="5"/>
      <c r="AZ1524" s="6"/>
      <c r="BA1524" s="5"/>
      <c r="BB1524" s="6"/>
      <c r="BC1524" s="5"/>
      <c r="BD1524" s="6"/>
      <c r="BE1524" s="5"/>
      <c r="BF1524" s="6"/>
      <c r="BG1524" s="5"/>
      <c r="BH1524" s="6"/>
      <c r="BI1524" s="5"/>
      <c r="BJ1524" s="6"/>
      <c r="BK1524" s="5"/>
      <c r="BL1524" s="6"/>
      <c r="BM1524" s="5"/>
      <c r="BN1524" s="6"/>
      <c r="BO1524" s="5"/>
      <c r="BP1524" s="6"/>
      <c r="BQ1524" s="5"/>
      <c r="BR1524" s="2"/>
      <c r="BS1524" s="2"/>
      <c r="BT1524" s="4"/>
      <c r="BU1524" s="2"/>
      <c r="BV1524" s="2"/>
      <c r="BW1524" s="2"/>
      <c r="BX1524" s="3"/>
      <c r="BY1524" s="2"/>
      <c r="BZ1524" s="2"/>
    </row>
    <row r="1525" spans="2:78" ht="12" customHeight="1">
      <c r="B1525" s="22"/>
      <c r="C1525" s="4"/>
      <c r="D1525" s="3"/>
      <c r="E1525" s="21"/>
      <c r="F1525" s="3"/>
      <c r="G1525" s="20"/>
      <c r="H1525" s="13"/>
      <c r="I1525" s="19"/>
      <c r="J1525" s="19"/>
      <c r="K1525" s="116"/>
      <c r="L1525" s="19"/>
      <c r="M1525" s="18"/>
      <c r="N1525" s="17"/>
      <c r="O1525" s="16"/>
      <c r="P1525" s="2"/>
      <c r="Q1525" s="2"/>
      <c r="R1525" s="2"/>
      <c r="S1525" s="2"/>
      <c r="T1525" s="2"/>
      <c r="U1525" s="2"/>
      <c r="V1525" s="15"/>
      <c r="W1525" s="14"/>
      <c r="X1525" s="13"/>
      <c r="Y1525" s="12"/>
      <c r="Z1525" s="2"/>
      <c r="AA1525" s="11"/>
      <c r="AB1525" s="11"/>
      <c r="AC1525" s="11"/>
      <c r="AD1525" s="2"/>
      <c r="AE1525" s="2"/>
      <c r="AF1525" s="2"/>
      <c r="AG1525" s="2"/>
      <c r="AH1525" s="2"/>
      <c r="AI1525" s="2"/>
      <c r="AJ1525" s="4"/>
      <c r="AK1525" s="2"/>
      <c r="AL1525" s="2"/>
      <c r="AM1525" s="2"/>
      <c r="AN1525" s="2"/>
      <c r="AO1525" s="2"/>
      <c r="AP1525" s="2"/>
      <c r="AQ1525" s="10"/>
      <c r="AR1525" s="4"/>
      <c r="AS1525" s="9"/>
      <c r="AT1525" s="8"/>
      <c r="AU1525" s="7"/>
      <c r="AV1525" s="6"/>
      <c r="AW1525" s="7"/>
      <c r="AX1525" s="6"/>
      <c r="AY1525" s="5"/>
      <c r="AZ1525" s="6"/>
      <c r="BA1525" s="5"/>
      <c r="BB1525" s="6"/>
      <c r="BC1525" s="5"/>
      <c r="BD1525" s="6"/>
      <c r="BE1525" s="5"/>
      <c r="BF1525" s="6"/>
      <c r="BG1525" s="5"/>
      <c r="BH1525" s="6"/>
      <c r="BI1525" s="5"/>
      <c r="BJ1525" s="6"/>
      <c r="BK1525" s="5"/>
      <c r="BL1525" s="6"/>
      <c r="BM1525" s="5"/>
      <c r="BN1525" s="6"/>
      <c r="BO1525" s="5"/>
      <c r="BP1525" s="6"/>
      <c r="BQ1525" s="5"/>
      <c r="BR1525" s="2"/>
      <c r="BS1525" s="2"/>
      <c r="BT1525" s="4"/>
      <c r="BU1525" s="2"/>
      <c r="BV1525" s="2"/>
      <c r="BW1525" s="2"/>
      <c r="BX1525" s="3"/>
      <c r="BY1525" s="2"/>
      <c r="BZ1525" s="2"/>
    </row>
    <row r="1526" spans="2:78" ht="12" customHeight="1">
      <c r="B1526" s="22"/>
      <c r="C1526" s="4"/>
      <c r="D1526" s="3"/>
      <c r="E1526" s="21"/>
      <c r="F1526" s="3"/>
      <c r="G1526" s="20"/>
      <c r="H1526" s="13"/>
      <c r="I1526" s="19"/>
      <c r="J1526" s="19"/>
      <c r="K1526" s="116"/>
      <c r="L1526" s="19"/>
      <c r="M1526" s="18"/>
      <c r="N1526" s="17"/>
      <c r="O1526" s="16"/>
      <c r="P1526" s="2"/>
      <c r="Q1526" s="2"/>
      <c r="R1526" s="2"/>
      <c r="S1526" s="2"/>
      <c r="T1526" s="2"/>
      <c r="U1526" s="2"/>
      <c r="V1526" s="15"/>
      <c r="W1526" s="14"/>
      <c r="X1526" s="13"/>
      <c r="Y1526" s="12"/>
      <c r="Z1526" s="2"/>
      <c r="AA1526" s="11"/>
      <c r="AB1526" s="11"/>
      <c r="AC1526" s="11"/>
      <c r="AD1526" s="2"/>
      <c r="AE1526" s="2"/>
      <c r="AF1526" s="2"/>
      <c r="AG1526" s="2"/>
      <c r="AH1526" s="2"/>
      <c r="AI1526" s="2"/>
      <c r="AJ1526" s="4"/>
      <c r="AK1526" s="2"/>
      <c r="AL1526" s="2"/>
      <c r="AM1526" s="2"/>
      <c r="AN1526" s="2"/>
      <c r="AO1526" s="2"/>
      <c r="AP1526" s="2"/>
      <c r="AQ1526" s="10"/>
      <c r="AR1526" s="4"/>
      <c r="AS1526" s="9"/>
      <c r="AT1526" s="8"/>
      <c r="AU1526" s="7"/>
      <c r="AV1526" s="6"/>
      <c r="AW1526" s="7"/>
      <c r="AX1526" s="6"/>
      <c r="AY1526" s="5"/>
      <c r="AZ1526" s="6"/>
      <c r="BA1526" s="5"/>
      <c r="BB1526" s="6"/>
      <c r="BC1526" s="5"/>
      <c r="BD1526" s="6"/>
      <c r="BE1526" s="5"/>
      <c r="BF1526" s="6"/>
      <c r="BG1526" s="5"/>
      <c r="BH1526" s="6"/>
      <c r="BI1526" s="5"/>
      <c r="BJ1526" s="6"/>
      <c r="BK1526" s="5"/>
      <c r="BL1526" s="6"/>
      <c r="BM1526" s="5"/>
      <c r="BN1526" s="6"/>
      <c r="BO1526" s="5"/>
      <c r="BP1526" s="6"/>
      <c r="BQ1526" s="5"/>
      <c r="BR1526" s="2"/>
      <c r="BS1526" s="2"/>
      <c r="BT1526" s="4"/>
      <c r="BU1526" s="2"/>
      <c r="BV1526" s="2"/>
      <c r="BW1526" s="2"/>
      <c r="BX1526" s="3"/>
      <c r="BY1526" s="2"/>
      <c r="BZ1526" s="2"/>
    </row>
    <row r="1527" spans="2:78" ht="12" customHeight="1">
      <c r="B1527" s="22"/>
      <c r="C1527" s="4"/>
      <c r="D1527" s="3"/>
      <c r="E1527" s="21"/>
      <c r="F1527" s="3"/>
      <c r="G1527" s="20"/>
      <c r="H1527" s="13"/>
      <c r="I1527" s="19"/>
      <c r="J1527" s="19"/>
      <c r="K1527" s="116"/>
      <c r="L1527" s="19"/>
      <c r="M1527" s="18"/>
      <c r="N1527" s="17"/>
      <c r="O1527" s="16"/>
      <c r="P1527" s="2"/>
      <c r="Q1527" s="2"/>
      <c r="R1527" s="2"/>
      <c r="S1527" s="2"/>
      <c r="T1527" s="2"/>
      <c r="U1527" s="2"/>
      <c r="V1527" s="15"/>
      <c r="W1527" s="14"/>
      <c r="X1527" s="13"/>
      <c r="Y1527" s="12"/>
      <c r="Z1527" s="2"/>
      <c r="AA1527" s="11"/>
      <c r="AB1527" s="11"/>
      <c r="AC1527" s="11"/>
      <c r="AD1527" s="2"/>
      <c r="AE1527" s="2"/>
      <c r="AF1527" s="2"/>
      <c r="AG1527" s="2"/>
      <c r="AH1527" s="2"/>
      <c r="AI1527" s="2"/>
      <c r="AJ1527" s="4"/>
      <c r="AK1527" s="2"/>
      <c r="AL1527" s="2"/>
      <c r="AM1527" s="2"/>
      <c r="AN1527" s="2"/>
      <c r="AO1527" s="2"/>
      <c r="AP1527" s="2"/>
      <c r="AQ1527" s="10"/>
      <c r="AR1527" s="4"/>
      <c r="AS1527" s="9"/>
      <c r="AT1527" s="8"/>
      <c r="AU1527" s="7"/>
      <c r="AV1527" s="6"/>
      <c r="AW1527" s="7"/>
      <c r="AX1527" s="6"/>
      <c r="AY1527" s="5"/>
      <c r="AZ1527" s="6"/>
      <c r="BA1527" s="5"/>
      <c r="BB1527" s="6"/>
      <c r="BC1527" s="5"/>
      <c r="BD1527" s="6"/>
      <c r="BE1527" s="5"/>
      <c r="BF1527" s="6"/>
      <c r="BG1527" s="5"/>
      <c r="BH1527" s="6"/>
      <c r="BI1527" s="5"/>
      <c r="BJ1527" s="6"/>
      <c r="BK1527" s="5"/>
      <c r="BL1527" s="6"/>
      <c r="BM1527" s="5"/>
      <c r="BN1527" s="6"/>
      <c r="BO1527" s="5"/>
      <c r="BP1527" s="6"/>
      <c r="BQ1527" s="5"/>
      <c r="BR1527" s="2"/>
      <c r="BS1527" s="2"/>
      <c r="BT1527" s="4"/>
      <c r="BU1527" s="2"/>
      <c r="BV1527" s="2"/>
      <c r="BW1527" s="2"/>
      <c r="BX1527" s="3"/>
      <c r="BY1527" s="2"/>
      <c r="BZ1527" s="2"/>
    </row>
    <row r="1528" spans="2:78" ht="12" customHeight="1">
      <c r="B1528" s="22"/>
      <c r="C1528" s="4"/>
      <c r="D1528" s="3"/>
      <c r="E1528" s="21"/>
      <c r="F1528" s="3"/>
      <c r="G1528" s="20"/>
      <c r="H1528" s="13"/>
      <c r="I1528" s="19"/>
      <c r="J1528" s="19"/>
      <c r="K1528" s="116"/>
      <c r="L1528" s="19"/>
      <c r="M1528" s="18"/>
      <c r="N1528" s="17"/>
      <c r="O1528" s="16"/>
      <c r="P1528" s="2"/>
      <c r="Q1528" s="2"/>
      <c r="R1528" s="2"/>
      <c r="S1528" s="2"/>
      <c r="T1528" s="2"/>
      <c r="U1528" s="2"/>
      <c r="V1528" s="15"/>
      <c r="W1528" s="14"/>
      <c r="X1528" s="13"/>
      <c r="Y1528" s="12"/>
      <c r="Z1528" s="2"/>
      <c r="AA1528" s="11"/>
      <c r="AB1528" s="11"/>
      <c r="AC1528" s="11"/>
      <c r="AD1528" s="2"/>
      <c r="AE1528" s="2"/>
      <c r="AF1528" s="2"/>
      <c r="AG1528" s="2"/>
      <c r="AH1528" s="2"/>
      <c r="AI1528" s="2"/>
      <c r="AJ1528" s="4"/>
      <c r="AK1528" s="2"/>
      <c r="AL1528" s="2"/>
      <c r="AM1528" s="2"/>
      <c r="AN1528" s="2"/>
      <c r="AO1528" s="2"/>
      <c r="AP1528" s="2"/>
      <c r="AQ1528" s="10"/>
      <c r="AR1528" s="4"/>
      <c r="AS1528" s="9"/>
      <c r="AT1528" s="8"/>
      <c r="AU1528" s="7"/>
      <c r="AV1528" s="6"/>
      <c r="AW1528" s="7"/>
      <c r="AX1528" s="6"/>
      <c r="AY1528" s="5"/>
      <c r="AZ1528" s="6"/>
      <c r="BA1528" s="5"/>
      <c r="BB1528" s="6"/>
      <c r="BC1528" s="5"/>
      <c r="BD1528" s="6"/>
      <c r="BE1528" s="5"/>
      <c r="BF1528" s="6"/>
      <c r="BG1528" s="5"/>
      <c r="BH1528" s="6"/>
      <c r="BI1528" s="5"/>
      <c r="BJ1528" s="6"/>
      <c r="BK1528" s="5"/>
      <c r="BL1528" s="6"/>
      <c r="BM1528" s="5"/>
      <c r="BN1528" s="6"/>
      <c r="BO1528" s="5"/>
      <c r="BP1528" s="6"/>
      <c r="BQ1528" s="5"/>
      <c r="BR1528" s="2"/>
      <c r="BS1528" s="2"/>
      <c r="BT1528" s="4"/>
      <c r="BU1528" s="2"/>
      <c r="BV1528" s="2"/>
      <c r="BW1528" s="2"/>
      <c r="BX1528" s="3"/>
      <c r="BY1528" s="2"/>
      <c r="BZ1528" s="2"/>
    </row>
    <row r="1529" spans="2:78" ht="12" customHeight="1">
      <c r="B1529" s="22"/>
      <c r="C1529" s="4"/>
      <c r="D1529" s="3"/>
      <c r="E1529" s="21"/>
      <c r="F1529" s="3"/>
      <c r="G1529" s="20"/>
      <c r="H1529" s="13"/>
      <c r="I1529" s="19"/>
      <c r="J1529" s="19"/>
      <c r="K1529" s="116"/>
      <c r="L1529" s="19"/>
      <c r="M1529" s="18"/>
      <c r="N1529" s="17"/>
      <c r="O1529" s="16"/>
      <c r="P1529" s="2"/>
      <c r="Q1529" s="2"/>
      <c r="R1529" s="2"/>
      <c r="S1529" s="2"/>
      <c r="T1529" s="2"/>
      <c r="U1529" s="2"/>
      <c r="V1529" s="15"/>
      <c r="W1529" s="14"/>
      <c r="X1529" s="13"/>
      <c r="Y1529" s="12"/>
      <c r="Z1529" s="2"/>
      <c r="AA1529" s="11"/>
      <c r="AB1529" s="11"/>
      <c r="AC1529" s="11"/>
      <c r="AD1529" s="2"/>
      <c r="AE1529" s="2"/>
      <c r="AF1529" s="2"/>
      <c r="AG1529" s="2"/>
      <c r="AH1529" s="2"/>
      <c r="AI1529" s="2"/>
      <c r="AJ1529" s="4"/>
      <c r="AK1529" s="2"/>
      <c r="AL1529" s="2"/>
      <c r="AM1529" s="2"/>
      <c r="AN1529" s="2"/>
      <c r="AO1529" s="2"/>
      <c r="AP1529" s="2"/>
      <c r="AQ1529" s="10"/>
      <c r="AR1529" s="4"/>
      <c r="AS1529" s="9"/>
      <c r="AT1529" s="8"/>
      <c r="AU1529" s="7"/>
      <c r="AV1529" s="6"/>
      <c r="AW1529" s="7"/>
      <c r="AX1529" s="6"/>
      <c r="AY1529" s="5"/>
      <c r="AZ1529" s="6"/>
      <c r="BA1529" s="5"/>
      <c r="BB1529" s="6"/>
      <c r="BC1529" s="5"/>
      <c r="BD1529" s="6"/>
      <c r="BE1529" s="5"/>
      <c r="BF1529" s="6"/>
      <c r="BG1529" s="5"/>
      <c r="BH1529" s="6"/>
      <c r="BI1529" s="5"/>
      <c r="BJ1529" s="6"/>
      <c r="BK1529" s="5"/>
      <c r="BL1529" s="6"/>
      <c r="BM1529" s="5"/>
      <c r="BN1529" s="6"/>
      <c r="BO1529" s="5"/>
      <c r="BP1529" s="6"/>
      <c r="BQ1529" s="5"/>
      <c r="BR1529" s="2"/>
      <c r="BS1529" s="2"/>
      <c r="BT1529" s="4"/>
      <c r="BU1529" s="2"/>
      <c r="BV1529" s="2"/>
      <c r="BW1529" s="2"/>
      <c r="BX1529" s="3"/>
      <c r="BY1529" s="2"/>
      <c r="BZ1529" s="2"/>
    </row>
    <row r="1530" spans="2:78" ht="12" customHeight="1">
      <c r="B1530" s="22"/>
      <c r="C1530" s="4"/>
      <c r="D1530" s="3"/>
      <c r="E1530" s="21"/>
      <c r="F1530" s="3"/>
      <c r="G1530" s="20"/>
      <c r="H1530" s="13"/>
      <c r="I1530" s="19"/>
      <c r="J1530" s="19"/>
      <c r="K1530" s="116"/>
      <c r="L1530" s="19"/>
      <c r="M1530" s="18"/>
      <c r="N1530" s="17"/>
      <c r="O1530" s="16"/>
      <c r="P1530" s="2"/>
      <c r="Q1530" s="2"/>
      <c r="R1530" s="2"/>
      <c r="S1530" s="2"/>
      <c r="T1530" s="2"/>
      <c r="U1530" s="2"/>
      <c r="V1530" s="15"/>
      <c r="W1530" s="14"/>
      <c r="X1530" s="13"/>
      <c r="Y1530" s="12"/>
      <c r="Z1530" s="2"/>
      <c r="AA1530" s="11"/>
      <c r="AB1530" s="11"/>
      <c r="AC1530" s="11"/>
      <c r="AD1530" s="2"/>
      <c r="AE1530" s="2"/>
      <c r="AF1530" s="2"/>
      <c r="AG1530" s="2"/>
      <c r="AH1530" s="2"/>
      <c r="AI1530" s="2"/>
      <c r="AJ1530" s="4"/>
      <c r="AK1530" s="2"/>
      <c r="AL1530" s="2"/>
      <c r="AM1530" s="2"/>
      <c r="AN1530" s="2"/>
      <c r="AO1530" s="2"/>
      <c r="AP1530" s="2"/>
      <c r="AQ1530" s="10"/>
      <c r="AR1530" s="4"/>
      <c r="AS1530" s="9"/>
      <c r="AT1530" s="8"/>
      <c r="AU1530" s="7"/>
      <c r="AV1530" s="6"/>
      <c r="AW1530" s="7"/>
      <c r="AX1530" s="6"/>
      <c r="AY1530" s="5"/>
      <c r="AZ1530" s="6"/>
      <c r="BA1530" s="5"/>
      <c r="BB1530" s="6"/>
      <c r="BC1530" s="5"/>
      <c r="BD1530" s="6"/>
      <c r="BE1530" s="5"/>
      <c r="BF1530" s="6"/>
      <c r="BG1530" s="5"/>
      <c r="BH1530" s="6"/>
      <c r="BI1530" s="5"/>
      <c r="BJ1530" s="6"/>
      <c r="BK1530" s="5"/>
      <c r="BL1530" s="6"/>
      <c r="BM1530" s="5"/>
      <c r="BN1530" s="6"/>
      <c r="BO1530" s="5"/>
      <c r="BP1530" s="6"/>
      <c r="BQ1530" s="5"/>
      <c r="BR1530" s="2"/>
      <c r="BS1530" s="2"/>
      <c r="BT1530" s="4"/>
      <c r="BU1530" s="2"/>
      <c r="BV1530" s="2"/>
      <c r="BW1530" s="2"/>
      <c r="BX1530" s="3"/>
      <c r="BY1530" s="2"/>
      <c r="BZ1530" s="2"/>
    </row>
    <row r="1531" spans="2:78" ht="12" customHeight="1">
      <c r="B1531" s="22"/>
      <c r="C1531" s="4"/>
      <c r="D1531" s="3"/>
      <c r="E1531" s="21"/>
      <c r="F1531" s="3"/>
      <c r="G1531" s="20"/>
      <c r="H1531" s="13"/>
      <c r="I1531" s="19"/>
      <c r="J1531" s="19"/>
      <c r="K1531" s="116"/>
      <c r="L1531" s="19"/>
      <c r="M1531" s="18"/>
      <c r="N1531" s="17"/>
      <c r="O1531" s="16"/>
      <c r="P1531" s="2"/>
      <c r="Q1531" s="2"/>
      <c r="R1531" s="2"/>
      <c r="S1531" s="2"/>
      <c r="T1531" s="2"/>
      <c r="U1531" s="2"/>
      <c r="V1531" s="15"/>
      <c r="W1531" s="14"/>
      <c r="X1531" s="13"/>
      <c r="Y1531" s="12"/>
      <c r="Z1531" s="2"/>
      <c r="AA1531" s="11"/>
      <c r="AB1531" s="11"/>
      <c r="AC1531" s="11"/>
      <c r="AD1531" s="2"/>
      <c r="AE1531" s="2"/>
      <c r="AF1531" s="2"/>
      <c r="AG1531" s="2"/>
      <c r="AH1531" s="2"/>
      <c r="AI1531" s="2"/>
      <c r="AJ1531" s="4"/>
      <c r="AK1531" s="2"/>
      <c r="AL1531" s="2"/>
      <c r="AM1531" s="2"/>
      <c r="AN1531" s="2"/>
      <c r="AO1531" s="2"/>
      <c r="AP1531" s="2"/>
      <c r="AQ1531" s="10"/>
      <c r="AR1531" s="4"/>
      <c r="AS1531" s="9"/>
      <c r="AT1531" s="8"/>
      <c r="AU1531" s="7"/>
      <c r="AV1531" s="6"/>
      <c r="AW1531" s="7"/>
      <c r="AX1531" s="6"/>
      <c r="AY1531" s="5"/>
      <c r="AZ1531" s="6"/>
      <c r="BA1531" s="5"/>
      <c r="BB1531" s="6"/>
      <c r="BC1531" s="5"/>
      <c r="BD1531" s="6"/>
      <c r="BE1531" s="5"/>
      <c r="BF1531" s="6"/>
      <c r="BG1531" s="5"/>
      <c r="BH1531" s="6"/>
      <c r="BI1531" s="5"/>
      <c r="BJ1531" s="6"/>
      <c r="BK1531" s="5"/>
      <c r="BL1531" s="6"/>
      <c r="BM1531" s="5"/>
      <c r="BN1531" s="6"/>
      <c r="BO1531" s="5"/>
      <c r="BP1531" s="6"/>
      <c r="BQ1531" s="5"/>
      <c r="BR1531" s="2"/>
      <c r="BS1531" s="2"/>
      <c r="BT1531" s="4"/>
      <c r="BU1531" s="2"/>
      <c r="BV1531" s="2"/>
      <c r="BW1531" s="2"/>
      <c r="BX1531" s="3"/>
      <c r="BY1531" s="2"/>
      <c r="BZ1531" s="2"/>
    </row>
    <row r="1532" spans="2:78" ht="12" customHeight="1">
      <c r="B1532" s="22"/>
      <c r="C1532" s="4"/>
      <c r="D1532" s="3"/>
      <c r="E1532" s="21"/>
      <c r="F1532" s="3"/>
      <c r="G1532" s="20"/>
      <c r="H1532" s="13"/>
      <c r="I1532" s="19"/>
      <c r="J1532" s="19"/>
      <c r="K1532" s="116"/>
      <c r="L1532" s="19"/>
      <c r="M1532" s="18"/>
      <c r="N1532" s="17"/>
      <c r="O1532" s="16"/>
      <c r="P1532" s="2"/>
      <c r="Q1532" s="2"/>
      <c r="R1532" s="2"/>
      <c r="S1532" s="2"/>
      <c r="T1532" s="2"/>
      <c r="U1532" s="2"/>
      <c r="V1532" s="15"/>
      <c r="W1532" s="14"/>
      <c r="X1532" s="13"/>
      <c r="Y1532" s="12"/>
      <c r="Z1532" s="2"/>
      <c r="AA1532" s="11"/>
      <c r="AB1532" s="11"/>
      <c r="AC1532" s="11"/>
      <c r="AD1532" s="2"/>
      <c r="AE1532" s="2"/>
      <c r="AF1532" s="2"/>
      <c r="AG1532" s="2"/>
      <c r="AH1532" s="2"/>
      <c r="AI1532" s="2"/>
      <c r="AJ1532" s="4"/>
      <c r="AK1532" s="2"/>
      <c r="AL1532" s="2"/>
      <c r="AM1532" s="2"/>
      <c r="AN1532" s="2"/>
      <c r="AO1532" s="2"/>
      <c r="AP1532" s="2"/>
      <c r="AQ1532" s="10"/>
      <c r="AR1532" s="4"/>
      <c r="AS1532" s="9"/>
      <c r="AT1532" s="8"/>
      <c r="AU1532" s="7"/>
      <c r="AV1532" s="6"/>
      <c r="AW1532" s="7"/>
      <c r="AX1532" s="6"/>
      <c r="AY1532" s="5"/>
      <c r="AZ1532" s="6"/>
      <c r="BA1532" s="5"/>
      <c r="BB1532" s="6"/>
      <c r="BC1532" s="5"/>
      <c r="BD1532" s="6"/>
      <c r="BE1532" s="5"/>
      <c r="BF1532" s="6"/>
      <c r="BG1532" s="5"/>
      <c r="BH1532" s="6"/>
      <c r="BI1532" s="5"/>
      <c r="BJ1532" s="6"/>
      <c r="BK1532" s="5"/>
      <c r="BL1532" s="6"/>
      <c r="BM1532" s="5"/>
      <c r="BN1532" s="6"/>
      <c r="BO1532" s="5"/>
      <c r="BP1532" s="6"/>
      <c r="BQ1532" s="5"/>
      <c r="BR1532" s="2"/>
      <c r="BS1532" s="2"/>
      <c r="BT1532" s="4"/>
      <c r="BU1532" s="2"/>
      <c r="BV1532" s="2"/>
      <c r="BW1532" s="2"/>
      <c r="BX1532" s="3"/>
      <c r="BY1532" s="2"/>
      <c r="BZ1532" s="2"/>
    </row>
    <row r="1533" spans="2:78" ht="12" customHeight="1">
      <c r="B1533" s="22"/>
      <c r="C1533" s="4"/>
      <c r="D1533" s="3"/>
      <c r="E1533" s="21"/>
      <c r="F1533" s="3"/>
      <c r="G1533" s="20"/>
      <c r="H1533" s="13"/>
      <c r="I1533" s="19"/>
      <c r="J1533" s="19"/>
      <c r="K1533" s="116"/>
      <c r="L1533" s="19"/>
      <c r="M1533" s="18"/>
      <c r="N1533" s="17"/>
      <c r="O1533" s="16"/>
      <c r="P1533" s="2"/>
      <c r="Q1533" s="2"/>
      <c r="R1533" s="2"/>
      <c r="S1533" s="2"/>
      <c r="T1533" s="2"/>
      <c r="U1533" s="2"/>
      <c r="V1533" s="15"/>
      <c r="W1533" s="14"/>
      <c r="X1533" s="13"/>
      <c r="Y1533" s="12"/>
      <c r="Z1533" s="2"/>
      <c r="AA1533" s="11"/>
      <c r="AB1533" s="11"/>
      <c r="AC1533" s="11"/>
      <c r="AD1533" s="2"/>
      <c r="AE1533" s="2"/>
      <c r="AF1533" s="2"/>
      <c r="AG1533" s="2"/>
      <c r="AH1533" s="2"/>
      <c r="AI1533" s="2"/>
      <c r="AJ1533" s="4"/>
      <c r="AK1533" s="2"/>
      <c r="AL1533" s="2"/>
      <c r="AM1533" s="2"/>
      <c r="AN1533" s="2"/>
      <c r="AO1533" s="2"/>
      <c r="AP1533" s="2"/>
      <c r="AQ1533" s="10"/>
      <c r="AR1533" s="4"/>
      <c r="AS1533" s="9"/>
      <c r="AT1533" s="8"/>
      <c r="AU1533" s="7"/>
      <c r="AV1533" s="6"/>
      <c r="AW1533" s="7"/>
      <c r="AX1533" s="6"/>
      <c r="AY1533" s="5"/>
      <c r="AZ1533" s="6"/>
      <c r="BA1533" s="5"/>
      <c r="BB1533" s="6"/>
      <c r="BC1533" s="5"/>
      <c r="BD1533" s="6"/>
      <c r="BE1533" s="5"/>
      <c r="BF1533" s="6"/>
      <c r="BG1533" s="5"/>
      <c r="BH1533" s="6"/>
      <c r="BI1533" s="5"/>
      <c r="BJ1533" s="6"/>
      <c r="BK1533" s="5"/>
      <c r="BL1533" s="6"/>
      <c r="BM1533" s="5"/>
      <c r="BN1533" s="6"/>
      <c r="BO1533" s="5"/>
      <c r="BP1533" s="6"/>
      <c r="BQ1533" s="5"/>
      <c r="BR1533" s="2"/>
      <c r="BS1533" s="2"/>
      <c r="BT1533" s="4"/>
      <c r="BU1533" s="2"/>
      <c r="BV1533" s="2"/>
      <c r="BW1533" s="2"/>
      <c r="BX1533" s="3"/>
      <c r="BY1533" s="2"/>
      <c r="BZ1533" s="2"/>
    </row>
    <row r="1534" spans="2:78" ht="12" customHeight="1">
      <c r="B1534" s="22"/>
      <c r="C1534" s="4"/>
      <c r="D1534" s="3"/>
      <c r="E1534" s="21"/>
      <c r="F1534" s="3"/>
      <c r="G1534" s="20"/>
      <c r="H1534" s="13"/>
      <c r="I1534" s="19"/>
      <c r="J1534" s="19"/>
      <c r="K1534" s="116"/>
      <c r="L1534" s="19"/>
      <c r="M1534" s="18"/>
      <c r="N1534" s="17"/>
      <c r="O1534" s="16"/>
      <c r="P1534" s="2"/>
      <c r="Q1534" s="2"/>
      <c r="R1534" s="2"/>
      <c r="S1534" s="2"/>
      <c r="T1534" s="2"/>
      <c r="U1534" s="2"/>
      <c r="V1534" s="15"/>
      <c r="W1534" s="14"/>
      <c r="X1534" s="13"/>
      <c r="Y1534" s="12"/>
      <c r="Z1534" s="2"/>
      <c r="AA1534" s="11"/>
      <c r="AB1534" s="11"/>
      <c r="AC1534" s="11"/>
      <c r="AD1534" s="2"/>
      <c r="AE1534" s="2"/>
      <c r="AF1534" s="2"/>
      <c r="AG1534" s="2"/>
      <c r="AH1534" s="2"/>
      <c r="AI1534" s="2"/>
      <c r="AJ1534" s="4"/>
      <c r="AK1534" s="2"/>
      <c r="AL1534" s="2"/>
      <c r="AM1534" s="2"/>
      <c r="AN1534" s="2"/>
      <c r="AO1534" s="2"/>
      <c r="AP1534" s="2"/>
      <c r="AQ1534" s="10"/>
      <c r="AR1534" s="4"/>
      <c r="AS1534" s="9"/>
      <c r="AT1534" s="8"/>
      <c r="AU1534" s="7"/>
      <c r="AV1534" s="6"/>
      <c r="AW1534" s="7"/>
      <c r="AX1534" s="6"/>
      <c r="AY1534" s="5"/>
      <c r="AZ1534" s="6"/>
      <c r="BA1534" s="5"/>
      <c r="BB1534" s="6"/>
      <c r="BC1534" s="5"/>
      <c r="BD1534" s="6"/>
      <c r="BE1534" s="5"/>
      <c r="BF1534" s="6"/>
      <c r="BG1534" s="5"/>
      <c r="BH1534" s="6"/>
      <c r="BI1534" s="5"/>
      <c r="BJ1534" s="6"/>
      <c r="BK1534" s="5"/>
      <c r="BL1534" s="6"/>
      <c r="BM1534" s="5"/>
      <c r="BN1534" s="6"/>
      <c r="BO1534" s="5"/>
      <c r="BP1534" s="6"/>
      <c r="BQ1534" s="5"/>
      <c r="BR1534" s="2"/>
      <c r="BS1534" s="2"/>
      <c r="BT1534" s="4"/>
      <c r="BU1534" s="2"/>
      <c r="BV1534" s="2"/>
      <c r="BW1534" s="2"/>
      <c r="BX1534" s="3"/>
      <c r="BY1534" s="2"/>
      <c r="BZ1534" s="2"/>
    </row>
    <row r="1535" spans="2:78" ht="12" customHeight="1">
      <c r="B1535" s="22"/>
      <c r="C1535" s="4"/>
      <c r="D1535" s="3"/>
      <c r="E1535" s="21"/>
      <c r="F1535" s="3"/>
      <c r="G1535" s="20"/>
      <c r="H1535" s="13"/>
      <c r="I1535" s="19"/>
      <c r="J1535" s="19"/>
      <c r="K1535" s="116"/>
      <c r="L1535" s="19"/>
      <c r="M1535" s="18"/>
      <c r="N1535" s="17"/>
      <c r="O1535" s="16"/>
      <c r="P1535" s="2"/>
      <c r="Q1535" s="2"/>
      <c r="R1535" s="2"/>
      <c r="S1535" s="2"/>
      <c r="T1535" s="2"/>
      <c r="U1535" s="2"/>
      <c r="V1535" s="15"/>
      <c r="W1535" s="14"/>
      <c r="X1535" s="13"/>
      <c r="Y1535" s="12"/>
      <c r="Z1535" s="2"/>
      <c r="AA1535" s="11"/>
      <c r="AB1535" s="11"/>
      <c r="AC1535" s="11"/>
      <c r="AD1535" s="2"/>
      <c r="AE1535" s="2"/>
      <c r="AF1535" s="2"/>
      <c r="AG1535" s="2"/>
      <c r="AH1535" s="2"/>
      <c r="AI1535" s="2"/>
      <c r="AJ1535" s="4"/>
      <c r="AK1535" s="2"/>
      <c r="AL1535" s="2"/>
      <c r="AM1535" s="2"/>
      <c r="AN1535" s="2"/>
      <c r="AO1535" s="2"/>
      <c r="AP1535" s="2"/>
      <c r="AQ1535" s="10"/>
      <c r="AR1535" s="4"/>
      <c r="AS1535" s="9"/>
      <c r="AT1535" s="8"/>
      <c r="AU1535" s="7"/>
      <c r="AV1535" s="6"/>
      <c r="AW1535" s="7"/>
      <c r="AX1535" s="6"/>
      <c r="AY1535" s="5"/>
      <c r="AZ1535" s="6"/>
      <c r="BA1535" s="5"/>
      <c r="BB1535" s="6"/>
      <c r="BC1535" s="5"/>
      <c r="BD1535" s="6"/>
      <c r="BE1535" s="5"/>
      <c r="BF1535" s="6"/>
      <c r="BG1535" s="5"/>
      <c r="BH1535" s="6"/>
      <c r="BI1535" s="5"/>
      <c r="BJ1535" s="6"/>
      <c r="BK1535" s="5"/>
      <c r="BL1535" s="6"/>
      <c r="BM1535" s="5"/>
      <c r="BN1535" s="6"/>
      <c r="BO1535" s="5"/>
      <c r="BP1535" s="6"/>
      <c r="BQ1535" s="5"/>
      <c r="BR1535" s="2"/>
      <c r="BS1535" s="2"/>
      <c r="BT1535" s="4"/>
      <c r="BU1535" s="2"/>
      <c r="BV1535" s="2"/>
      <c r="BW1535" s="2"/>
      <c r="BX1535" s="3"/>
      <c r="BY1535" s="2"/>
      <c r="BZ1535" s="2"/>
    </row>
    <row r="1536" spans="2:78" ht="12" customHeight="1">
      <c r="B1536" s="22"/>
      <c r="C1536" s="4"/>
      <c r="D1536" s="3"/>
      <c r="E1536" s="21"/>
      <c r="F1536" s="3"/>
      <c r="G1536" s="20"/>
      <c r="H1536" s="13"/>
      <c r="I1536" s="19"/>
      <c r="J1536" s="19"/>
      <c r="K1536" s="116"/>
      <c r="L1536" s="19"/>
      <c r="M1536" s="18"/>
      <c r="N1536" s="17"/>
      <c r="O1536" s="16"/>
      <c r="P1536" s="2"/>
      <c r="Q1536" s="2"/>
      <c r="R1536" s="2"/>
      <c r="S1536" s="2"/>
      <c r="T1536" s="2"/>
      <c r="U1536" s="2"/>
      <c r="V1536" s="15"/>
      <c r="W1536" s="14"/>
      <c r="X1536" s="13"/>
      <c r="Y1536" s="12"/>
      <c r="Z1536" s="2"/>
      <c r="AA1536" s="11"/>
      <c r="AB1536" s="11"/>
      <c r="AC1536" s="11"/>
      <c r="AD1536" s="2"/>
      <c r="AE1536" s="2"/>
      <c r="AF1536" s="2"/>
      <c r="AG1536" s="2"/>
      <c r="AH1536" s="2"/>
      <c r="AI1536" s="2"/>
      <c r="AJ1536" s="4"/>
      <c r="AK1536" s="2"/>
      <c r="AL1536" s="2"/>
      <c r="AM1536" s="2"/>
      <c r="AN1536" s="2"/>
      <c r="AO1536" s="2"/>
      <c r="AP1536" s="2"/>
      <c r="AQ1536" s="10"/>
      <c r="AR1536" s="4"/>
      <c r="AS1536" s="9"/>
      <c r="AT1536" s="8"/>
      <c r="AU1536" s="7"/>
      <c r="AV1536" s="6"/>
      <c r="AW1536" s="7"/>
      <c r="AX1536" s="6"/>
      <c r="AY1536" s="5"/>
      <c r="AZ1536" s="6"/>
      <c r="BA1536" s="5"/>
      <c r="BB1536" s="6"/>
      <c r="BC1536" s="5"/>
      <c r="BD1536" s="6"/>
      <c r="BE1536" s="5"/>
      <c r="BF1536" s="6"/>
      <c r="BG1536" s="5"/>
      <c r="BH1536" s="6"/>
      <c r="BI1536" s="5"/>
      <c r="BJ1536" s="6"/>
      <c r="BK1536" s="5"/>
      <c r="BL1536" s="6"/>
      <c r="BM1536" s="5"/>
      <c r="BN1536" s="6"/>
      <c r="BO1536" s="5"/>
      <c r="BP1536" s="6"/>
      <c r="BQ1536" s="5"/>
      <c r="BR1536" s="2"/>
      <c r="BS1536" s="2"/>
      <c r="BT1536" s="4"/>
      <c r="BU1536" s="2"/>
      <c r="BV1536" s="2"/>
      <c r="BW1536" s="2"/>
      <c r="BX1536" s="3"/>
      <c r="BY1536" s="2"/>
      <c r="BZ1536" s="2"/>
    </row>
    <row r="1537" spans="2:78" ht="12" customHeight="1">
      <c r="B1537" s="22"/>
      <c r="C1537" s="4"/>
      <c r="D1537" s="3"/>
      <c r="E1537" s="21"/>
      <c r="F1537" s="3"/>
      <c r="G1537" s="20"/>
      <c r="H1537" s="13"/>
      <c r="I1537" s="19"/>
      <c r="J1537" s="19"/>
      <c r="K1537" s="116"/>
      <c r="L1537" s="19"/>
      <c r="M1537" s="18"/>
      <c r="N1537" s="17"/>
      <c r="O1537" s="16"/>
      <c r="P1537" s="2"/>
      <c r="Q1537" s="2"/>
      <c r="R1537" s="2"/>
      <c r="S1537" s="2"/>
      <c r="T1537" s="2"/>
      <c r="U1537" s="2"/>
      <c r="V1537" s="15"/>
      <c r="W1537" s="14"/>
      <c r="X1537" s="13"/>
      <c r="Y1537" s="12"/>
      <c r="Z1537" s="2"/>
      <c r="AA1537" s="11"/>
      <c r="AB1537" s="11"/>
      <c r="AC1537" s="11"/>
      <c r="AD1537" s="2"/>
      <c r="AE1537" s="2"/>
      <c r="AF1537" s="2"/>
      <c r="AG1537" s="2"/>
      <c r="AH1537" s="2"/>
      <c r="AI1537" s="2"/>
      <c r="AJ1537" s="4"/>
      <c r="AK1537" s="2"/>
      <c r="AL1537" s="2"/>
      <c r="AM1537" s="2"/>
      <c r="AN1537" s="2"/>
      <c r="AO1537" s="2"/>
      <c r="AP1537" s="2"/>
      <c r="AQ1537" s="10"/>
      <c r="AR1537" s="4"/>
      <c r="AS1537" s="9"/>
      <c r="AT1537" s="8"/>
      <c r="AU1537" s="7"/>
      <c r="AV1537" s="6"/>
      <c r="AW1537" s="7"/>
      <c r="AX1537" s="6"/>
      <c r="AY1537" s="5"/>
      <c r="AZ1537" s="6"/>
      <c r="BA1537" s="5"/>
      <c r="BB1537" s="6"/>
      <c r="BC1537" s="5"/>
      <c r="BD1537" s="6"/>
      <c r="BE1537" s="5"/>
      <c r="BF1537" s="6"/>
      <c r="BG1537" s="5"/>
      <c r="BH1537" s="6"/>
      <c r="BI1537" s="5"/>
      <c r="BJ1537" s="6"/>
      <c r="BK1537" s="5"/>
      <c r="BL1537" s="6"/>
      <c r="BM1537" s="5"/>
      <c r="BN1537" s="6"/>
      <c r="BO1537" s="5"/>
      <c r="BP1537" s="6"/>
      <c r="BQ1537" s="5"/>
      <c r="BR1537" s="2"/>
      <c r="BS1537" s="2"/>
      <c r="BT1537" s="4"/>
      <c r="BU1537" s="2"/>
      <c r="BV1537" s="2"/>
      <c r="BW1537" s="2"/>
      <c r="BX1537" s="3"/>
      <c r="BY1537" s="2"/>
      <c r="BZ1537" s="2"/>
    </row>
    <row r="1538" spans="2:78" ht="12" customHeight="1">
      <c r="B1538" s="22"/>
      <c r="C1538" s="4"/>
      <c r="D1538" s="3"/>
      <c r="E1538" s="21"/>
      <c r="F1538" s="3"/>
      <c r="G1538" s="20"/>
      <c r="H1538" s="13"/>
      <c r="I1538" s="19"/>
      <c r="J1538" s="19"/>
      <c r="K1538" s="116"/>
      <c r="L1538" s="19"/>
      <c r="M1538" s="18"/>
      <c r="N1538" s="17"/>
      <c r="O1538" s="16"/>
      <c r="P1538" s="2"/>
      <c r="Q1538" s="2"/>
      <c r="R1538" s="2"/>
      <c r="S1538" s="2"/>
      <c r="T1538" s="2"/>
      <c r="U1538" s="2"/>
      <c r="V1538" s="15"/>
      <c r="W1538" s="14"/>
      <c r="X1538" s="13"/>
      <c r="Y1538" s="12"/>
      <c r="Z1538" s="2"/>
      <c r="AA1538" s="11"/>
      <c r="AB1538" s="11"/>
      <c r="AC1538" s="11"/>
      <c r="AD1538" s="2"/>
      <c r="AE1538" s="2"/>
      <c r="AF1538" s="2"/>
      <c r="AG1538" s="2"/>
      <c r="AH1538" s="2"/>
      <c r="AI1538" s="2"/>
      <c r="AJ1538" s="4"/>
      <c r="AK1538" s="2"/>
      <c r="AL1538" s="2"/>
      <c r="AM1538" s="2"/>
      <c r="AN1538" s="2"/>
      <c r="AO1538" s="2"/>
      <c r="AP1538" s="2"/>
      <c r="AQ1538" s="10"/>
      <c r="AR1538" s="4"/>
      <c r="AS1538" s="9"/>
      <c r="AT1538" s="8"/>
      <c r="AU1538" s="7"/>
      <c r="AV1538" s="6"/>
      <c r="AW1538" s="7"/>
      <c r="AX1538" s="6"/>
      <c r="AY1538" s="5"/>
      <c r="AZ1538" s="6"/>
      <c r="BA1538" s="5"/>
      <c r="BB1538" s="6"/>
      <c r="BC1538" s="5"/>
      <c r="BD1538" s="6"/>
      <c r="BE1538" s="5"/>
      <c r="BF1538" s="6"/>
      <c r="BG1538" s="5"/>
      <c r="BH1538" s="6"/>
      <c r="BI1538" s="5"/>
      <c r="BJ1538" s="6"/>
      <c r="BK1538" s="5"/>
      <c r="BL1538" s="6"/>
      <c r="BM1538" s="5"/>
      <c r="BN1538" s="6"/>
      <c r="BO1538" s="5"/>
      <c r="BP1538" s="6"/>
      <c r="BQ1538" s="5"/>
      <c r="BR1538" s="2"/>
      <c r="BS1538" s="2"/>
      <c r="BT1538" s="4"/>
      <c r="BU1538" s="2"/>
      <c r="BV1538" s="2"/>
      <c r="BW1538" s="2"/>
      <c r="BX1538" s="3"/>
      <c r="BY1538" s="2"/>
      <c r="BZ1538" s="2"/>
    </row>
    <row r="1539" spans="2:78" ht="12" customHeight="1">
      <c r="B1539" s="22"/>
      <c r="C1539" s="4"/>
      <c r="D1539" s="3"/>
      <c r="E1539" s="21"/>
      <c r="F1539" s="3"/>
      <c r="G1539" s="20"/>
      <c r="H1539" s="13"/>
      <c r="I1539" s="19"/>
      <c r="J1539" s="19"/>
      <c r="K1539" s="116"/>
      <c r="L1539" s="19"/>
      <c r="M1539" s="18"/>
      <c r="N1539" s="17"/>
      <c r="O1539" s="16"/>
      <c r="P1539" s="2"/>
      <c r="Q1539" s="2"/>
      <c r="R1539" s="2"/>
      <c r="S1539" s="2"/>
      <c r="T1539" s="2"/>
      <c r="U1539" s="2"/>
      <c r="V1539" s="15"/>
      <c r="W1539" s="14"/>
      <c r="X1539" s="13"/>
      <c r="Y1539" s="12"/>
      <c r="Z1539" s="2"/>
      <c r="AA1539" s="11"/>
      <c r="AB1539" s="11"/>
      <c r="AC1539" s="11"/>
      <c r="AD1539" s="2"/>
      <c r="AE1539" s="2"/>
      <c r="AF1539" s="2"/>
      <c r="AG1539" s="2"/>
      <c r="AH1539" s="2"/>
      <c r="AI1539" s="2"/>
      <c r="AJ1539" s="4"/>
      <c r="AK1539" s="2"/>
      <c r="AL1539" s="2"/>
      <c r="AM1539" s="2"/>
      <c r="AN1539" s="2"/>
      <c r="AO1539" s="2"/>
      <c r="AP1539" s="2"/>
      <c r="AQ1539" s="10"/>
      <c r="AR1539" s="4"/>
      <c r="AS1539" s="9"/>
      <c r="AT1539" s="8"/>
      <c r="AU1539" s="7"/>
      <c r="AV1539" s="6"/>
      <c r="AW1539" s="7"/>
      <c r="AX1539" s="6"/>
      <c r="AY1539" s="5"/>
      <c r="AZ1539" s="6"/>
      <c r="BA1539" s="5"/>
      <c r="BB1539" s="6"/>
      <c r="BC1539" s="5"/>
      <c r="BD1539" s="6"/>
      <c r="BE1539" s="5"/>
      <c r="BF1539" s="6"/>
      <c r="BG1539" s="5"/>
      <c r="BH1539" s="6"/>
      <c r="BI1539" s="5"/>
      <c r="BJ1539" s="6"/>
      <c r="BK1539" s="5"/>
      <c r="BL1539" s="6"/>
      <c r="BM1539" s="5"/>
      <c r="BN1539" s="6"/>
      <c r="BO1539" s="5"/>
      <c r="BP1539" s="6"/>
      <c r="BQ1539" s="5"/>
      <c r="BR1539" s="2"/>
      <c r="BS1539" s="2"/>
      <c r="BT1539" s="4"/>
      <c r="BU1539" s="2"/>
      <c r="BV1539" s="2"/>
      <c r="BW1539" s="2"/>
      <c r="BX1539" s="3"/>
      <c r="BY1539" s="2"/>
      <c r="BZ1539" s="2"/>
    </row>
    <row r="1540" spans="2:78" ht="12" customHeight="1">
      <c r="B1540" s="22"/>
      <c r="C1540" s="4"/>
      <c r="D1540" s="3"/>
      <c r="E1540" s="21"/>
      <c r="F1540" s="3"/>
      <c r="G1540" s="20"/>
      <c r="H1540" s="13"/>
      <c r="I1540" s="19"/>
      <c r="J1540" s="19"/>
      <c r="K1540" s="116"/>
      <c r="L1540" s="19"/>
      <c r="M1540" s="18"/>
      <c r="N1540" s="17"/>
      <c r="O1540" s="16"/>
      <c r="P1540" s="2"/>
      <c r="Q1540" s="2"/>
      <c r="R1540" s="2"/>
      <c r="S1540" s="2"/>
      <c r="T1540" s="2"/>
      <c r="U1540" s="2"/>
      <c r="V1540" s="15"/>
      <c r="W1540" s="14"/>
      <c r="X1540" s="13"/>
      <c r="Y1540" s="12"/>
      <c r="Z1540" s="2"/>
      <c r="AA1540" s="11"/>
      <c r="AB1540" s="11"/>
      <c r="AC1540" s="11"/>
      <c r="AD1540" s="2"/>
      <c r="AE1540" s="2"/>
      <c r="AF1540" s="2"/>
      <c r="AG1540" s="2"/>
      <c r="AH1540" s="2"/>
      <c r="AI1540" s="2"/>
      <c r="AJ1540" s="4"/>
      <c r="AK1540" s="2"/>
      <c r="AL1540" s="2"/>
      <c r="AM1540" s="2"/>
      <c r="AN1540" s="2"/>
      <c r="AO1540" s="2"/>
      <c r="AP1540" s="2"/>
      <c r="AQ1540" s="10"/>
      <c r="AR1540" s="4"/>
      <c r="AS1540" s="9"/>
      <c r="AT1540" s="8"/>
      <c r="AU1540" s="7"/>
      <c r="AV1540" s="6"/>
      <c r="AW1540" s="7"/>
      <c r="AX1540" s="6"/>
      <c r="AY1540" s="5"/>
      <c r="AZ1540" s="6"/>
      <c r="BA1540" s="5"/>
      <c r="BB1540" s="6"/>
      <c r="BC1540" s="5"/>
      <c r="BD1540" s="6"/>
      <c r="BE1540" s="5"/>
      <c r="BF1540" s="6"/>
      <c r="BG1540" s="5"/>
      <c r="BH1540" s="6"/>
      <c r="BI1540" s="5"/>
      <c r="BJ1540" s="6"/>
      <c r="BK1540" s="5"/>
      <c r="BL1540" s="6"/>
      <c r="BM1540" s="5"/>
      <c r="BN1540" s="6"/>
      <c r="BO1540" s="5"/>
      <c r="BP1540" s="6"/>
      <c r="BQ1540" s="5"/>
      <c r="BR1540" s="2"/>
      <c r="BS1540" s="2"/>
      <c r="BT1540" s="4"/>
      <c r="BU1540" s="2"/>
      <c r="BV1540" s="2"/>
      <c r="BW1540" s="2"/>
      <c r="BX1540" s="3"/>
      <c r="BY1540" s="2"/>
      <c r="BZ1540" s="2"/>
    </row>
    <row r="1541" spans="2:78" ht="12" customHeight="1">
      <c r="B1541" s="22"/>
      <c r="C1541" s="4"/>
      <c r="D1541" s="3"/>
      <c r="E1541" s="21"/>
      <c r="F1541" s="3"/>
      <c r="G1541" s="20"/>
      <c r="H1541" s="13"/>
      <c r="I1541" s="19"/>
      <c r="J1541" s="19"/>
      <c r="K1541" s="116"/>
      <c r="L1541" s="19"/>
      <c r="M1541" s="18"/>
      <c r="N1541" s="17"/>
      <c r="O1541" s="16"/>
      <c r="P1541" s="2"/>
      <c r="Q1541" s="2"/>
      <c r="R1541" s="2"/>
      <c r="S1541" s="2"/>
      <c r="T1541" s="2"/>
      <c r="U1541" s="2"/>
      <c r="V1541" s="15"/>
      <c r="W1541" s="14"/>
      <c r="X1541" s="13"/>
      <c r="Y1541" s="12"/>
      <c r="Z1541" s="2"/>
      <c r="AA1541" s="11"/>
      <c r="AB1541" s="11"/>
      <c r="AC1541" s="11"/>
      <c r="AD1541" s="2"/>
      <c r="AE1541" s="2"/>
      <c r="AF1541" s="2"/>
      <c r="AG1541" s="2"/>
      <c r="AH1541" s="2"/>
      <c r="AI1541" s="2"/>
      <c r="AJ1541" s="4"/>
      <c r="AK1541" s="2"/>
      <c r="AL1541" s="2"/>
      <c r="AM1541" s="2"/>
      <c r="AN1541" s="2"/>
      <c r="AO1541" s="2"/>
      <c r="AP1541" s="2"/>
      <c r="AQ1541" s="10"/>
      <c r="AR1541" s="4"/>
      <c r="AS1541" s="9"/>
      <c r="AT1541" s="8"/>
      <c r="AU1541" s="7"/>
      <c r="AV1541" s="6"/>
      <c r="AW1541" s="7"/>
      <c r="AX1541" s="6"/>
      <c r="AY1541" s="5"/>
      <c r="AZ1541" s="6"/>
      <c r="BA1541" s="5"/>
      <c r="BB1541" s="6"/>
      <c r="BC1541" s="5"/>
      <c r="BD1541" s="6"/>
      <c r="BE1541" s="5"/>
      <c r="BF1541" s="6"/>
      <c r="BG1541" s="5"/>
      <c r="BH1541" s="6"/>
      <c r="BI1541" s="5"/>
      <c r="BJ1541" s="6"/>
      <c r="BK1541" s="5"/>
      <c r="BL1541" s="6"/>
      <c r="BM1541" s="5"/>
      <c r="BN1541" s="6"/>
      <c r="BO1541" s="5"/>
      <c r="BP1541" s="6"/>
      <c r="BQ1541" s="5"/>
      <c r="BR1541" s="2"/>
      <c r="BS1541" s="2"/>
      <c r="BT1541" s="4"/>
      <c r="BU1541" s="2"/>
      <c r="BV1541" s="2"/>
      <c r="BW1541" s="2"/>
      <c r="BX1541" s="3"/>
      <c r="BY1541" s="2"/>
      <c r="BZ1541" s="2"/>
    </row>
    <row r="1542" spans="2:78" ht="12" customHeight="1">
      <c r="B1542" s="22"/>
      <c r="C1542" s="4"/>
      <c r="D1542" s="3"/>
      <c r="E1542" s="21"/>
      <c r="F1542" s="3"/>
      <c r="G1542" s="20"/>
      <c r="H1542" s="13"/>
      <c r="I1542" s="19"/>
      <c r="J1542" s="19"/>
      <c r="K1542" s="116"/>
      <c r="L1542" s="19"/>
      <c r="M1542" s="18"/>
      <c r="N1542" s="17"/>
      <c r="O1542" s="16"/>
      <c r="P1542" s="2"/>
      <c r="Q1542" s="2"/>
      <c r="R1542" s="2"/>
      <c r="S1542" s="2"/>
      <c r="T1542" s="2"/>
      <c r="U1542" s="2"/>
      <c r="V1542" s="15"/>
      <c r="W1542" s="14"/>
      <c r="X1542" s="13"/>
      <c r="Y1542" s="12"/>
      <c r="Z1542" s="2"/>
      <c r="AA1542" s="11"/>
      <c r="AB1542" s="11"/>
      <c r="AC1542" s="11"/>
      <c r="AD1542" s="2"/>
      <c r="AE1542" s="2"/>
      <c r="AF1542" s="2"/>
      <c r="AG1542" s="2"/>
      <c r="AH1542" s="2"/>
      <c r="AI1542" s="2"/>
      <c r="AJ1542" s="4"/>
      <c r="AK1542" s="2"/>
      <c r="AL1542" s="2"/>
      <c r="AM1542" s="2"/>
      <c r="AN1542" s="2"/>
      <c r="AO1542" s="2"/>
      <c r="AP1542" s="2"/>
      <c r="AQ1542" s="10"/>
      <c r="AR1542" s="4"/>
      <c r="AS1542" s="9"/>
      <c r="AT1542" s="8"/>
      <c r="AU1542" s="7"/>
      <c r="AV1542" s="6"/>
      <c r="AW1542" s="7"/>
      <c r="AX1542" s="6"/>
      <c r="AY1542" s="5"/>
      <c r="AZ1542" s="6"/>
      <c r="BA1542" s="5"/>
      <c r="BB1542" s="6"/>
      <c r="BC1542" s="5"/>
      <c r="BD1542" s="6"/>
      <c r="BE1542" s="5"/>
      <c r="BF1542" s="6"/>
      <c r="BG1542" s="5"/>
      <c r="BH1542" s="6"/>
      <c r="BI1542" s="5"/>
      <c r="BJ1542" s="6"/>
      <c r="BK1542" s="5"/>
      <c r="BL1542" s="6"/>
      <c r="BM1542" s="5"/>
      <c r="BN1542" s="6"/>
      <c r="BO1542" s="5"/>
      <c r="BP1542" s="6"/>
      <c r="BQ1542" s="5"/>
      <c r="BR1542" s="2"/>
      <c r="BS1542" s="2"/>
      <c r="BT1542" s="4"/>
      <c r="BU1542" s="2"/>
      <c r="BV1542" s="2"/>
      <c r="BW1542" s="2"/>
      <c r="BX1542" s="3"/>
      <c r="BY1542" s="2"/>
      <c r="BZ1542" s="2"/>
    </row>
    <row r="1543" spans="2:78" ht="12" customHeight="1">
      <c r="B1543" s="22"/>
      <c r="C1543" s="4"/>
      <c r="D1543" s="3"/>
      <c r="E1543" s="21"/>
      <c r="F1543" s="3"/>
      <c r="G1543" s="20"/>
      <c r="H1543" s="13"/>
      <c r="I1543" s="19"/>
      <c r="J1543" s="19"/>
      <c r="K1543" s="116"/>
      <c r="L1543" s="19"/>
      <c r="M1543" s="18"/>
      <c r="N1543" s="17"/>
      <c r="O1543" s="16"/>
      <c r="P1543" s="2"/>
      <c r="Q1543" s="2"/>
      <c r="R1543" s="2"/>
      <c r="S1543" s="2"/>
      <c r="T1543" s="2"/>
      <c r="U1543" s="2"/>
      <c r="V1543" s="15"/>
      <c r="W1543" s="14"/>
      <c r="X1543" s="13"/>
      <c r="Y1543" s="12"/>
      <c r="Z1543" s="2"/>
      <c r="AA1543" s="11"/>
      <c r="AB1543" s="11"/>
      <c r="AC1543" s="11"/>
      <c r="AD1543" s="2"/>
      <c r="AE1543" s="2"/>
      <c r="AF1543" s="2"/>
      <c r="AG1543" s="2"/>
      <c r="AH1543" s="2"/>
      <c r="AI1543" s="2"/>
      <c r="AJ1543" s="4"/>
      <c r="AK1543" s="2"/>
      <c r="AL1543" s="2"/>
      <c r="AM1543" s="2"/>
      <c r="AN1543" s="2"/>
      <c r="AO1543" s="2"/>
      <c r="AP1543" s="2"/>
      <c r="AQ1543" s="10"/>
      <c r="AR1543" s="4"/>
      <c r="AS1543" s="9"/>
      <c r="AT1543" s="8"/>
      <c r="AU1543" s="7"/>
      <c r="AV1543" s="6"/>
      <c r="AW1543" s="7"/>
      <c r="AX1543" s="6"/>
      <c r="AY1543" s="5"/>
      <c r="AZ1543" s="6"/>
      <c r="BA1543" s="5"/>
      <c r="BB1543" s="6"/>
      <c r="BC1543" s="5"/>
      <c r="BD1543" s="6"/>
      <c r="BE1543" s="5"/>
      <c r="BF1543" s="6"/>
      <c r="BG1543" s="5"/>
      <c r="BH1543" s="6"/>
      <c r="BI1543" s="5"/>
      <c r="BJ1543" s="6"/>
      <c r="BK1543" s="5"/>
      <c r="BL1543" s="6"/>
      <c r="BM1543" s="5"/>
      <c r="BN1543" s="6"/>
      <c r="BO1543" s="5"/>
      <c r="BP1543" s="6"/>
      <c r="BQ1543" s="5"/>
      <c r="BR1543" s="2"/>
      <c r="BS1543" s="2"/>
      <c r="BT1543" s="4"/>
      <c r="BU1543" s="2"/>
      <c r="BV1543" s="2"/>
      <c r="BW1543" s="2"/>
      <c r="BX1543" s="3"/>
      <c r="BY1543" s="2"/>
      <c r="BZ1543" s="2"/>
    </row>
    <row r="1544" spans="2:78" ht="12" customHeight="1">
      <c r="B1544" s="22"/>
      <c r="C1544" s="4"/>
      <c r="D1544" s="3"/>
      <c r="E1544" s="21"/>
      <c r="F1544" s="3"/>
      <c r="G1544" s="20"/>
      <c r="H1544" s="13"/>
      <c r="I1544" s="19"/>
      <c r="J1544" s="19"/>
      <c r="K1544" s="116"/>
      <c r="L1544" s="19"/>
      <c r="M1544" s="18"/>
      <c r="N1544" s="17"/>
      <c r="O1544" s="16"/>
      <c r="P1544" s="2"/>
      <c r="Q1544" s="2"/>
      <c r="R1544" s="2"/>
      <c r="S1544" s="2"/>
      <c r="T1544" s="2"/>
      <c r="U1544" s="2"/>
      <c r="V1544" s="15"/>
      <c r="W1544" s="14"/>
      <c r="X1544" s="13"/>
      <c r="Y1544" s="12"/>
      <c r="Z1544" s="2"/>
      <c r="AA1544" s="11"/>
      <c r="AB1544" s="11"/>
      <c r="AC1544" s="11"/>
      <c r="AD1544" s="2"/>
      <c r="AE1544" s="2"/>
      <c r="AF1544" s="2"/>
      <c r="AG1544" s="2"/>
      <c r="AH1544" s="2"/>
      <c r="AI1544" s="2"/>
      <c r="AJ1544" s="4"/>
      <c r="AK1544" s="2"/>
      <c r="AL1544" s="2"/>
      <c r="AM1544" s="2"/>
      <c r="AN1544" s="2"/>
      <c r="AO1544" s="2"/>
      <c r="AP1544" s="2"/>
      <c r="AQ1544" s="10"/>
      <c r="AR1544" s="4"/>
      <c r="AS1544" s="9"/>
      <c r="AT1544" s="8"/>
      <c r="AU1544" s="7"/>
      <c r="AV1544" s="6"/>
      <c r="AW1544" s="7"/>
      <c r="AX1544" s="6"/>
      <c r="AY1544" s="5"/>
      <c r="AZ1544" s="6"/>
      <c r="BA1544" s="5"/>
      <c r="BB1544" s="6"/>
      <c r="BC1544" s="5"/>
      <c r="BD1544" s="6"/>
      <c r="BE1544" s="5"/>
      <c r="BF1544" s="6"/>
      <c r="BG1544" s="5"/>
      <c r="BH1544" s="6"/>
      <c r="BI1544" s="5"/>
      <c r="BJ1544" s="6"/>
      <c r="BK1544" s="5"/>
      <c r="BL1544" s="6"/>
      <c r="BM1544" s="5"/>
      <c r="BN1544" s="6"/>
      <c r="BO1544" s="5"/>
      <c r="BP1544" s="6"/>
      <c r="BQ1544" s="5"/>
      <c r="BR1544" s="2"/>
      <c r="BS1544" s="2"/>
      <c r="BT1544" s="4"/>
      <c r="BU1544" s="2"/>
      <c r="BV1544" s="2"/>
      <c r="BW1544" s="2"/>
      <c r="BX1544" s="3"/>
      <c r="BY1544" s="2"/>
      <c r="BZ1544" s="2"/>
    </row>
    <row r="1545" spans="2:78" ht="12" customHeight="1">
      <c r="B1545" s="22"/>
      <c r="C1545" s="4"/>
      <c r="D1545" s="3"/>
      <c r="E1545" s="21"/>
      <c r="F1545" s="3"/>
      <c r="G1545" s="20"/>
      <c r="H1545" s="13"/>
      <c r="I1545" s="19"/>
      <c r="J1545" s="19"/>
      <c r="K1545" s="116"/>
      <c r="L1545" s="19"/>
      <c r="M1545" s="18"/>
      <c r="N1545" s="17"/>
      <c r="O1545" s="16"/>
      <c r="P1545" s="2"/>
      <c r="Q1545" s="2"/>
      <c r="R1545" s="2"/>
      <c r="S1545" s="2"/>
      <c r="T1545" s="2"/>
      <c r="U1545" s="2"/>
      <c r="V1545" s="15"/>
      <c r="W1545" s="14"/>
      <c r="X1545" s="13"/>
      <c r="Y1545" s="12"/>
      <c r="Z1545" s="2"/>
      <c r="AA1545" s="11"/>
      <c r="AB1545" s="11"/>
      <c r="AC1545" s="11"/>
      <c r="AD1545" s="2"/>
      <c r="AE1545" s="2"/>
      <c r="AF1545" s="2"/>
      <c r="AG1545" s="2"/>
      <c r="AH1545" s="2"/>
      <c r="AI1545" s="2"/>
      <c r="AJ1545" s="4"/>
      <c r="AK1545" s="2"/>
      <c r="AL1545" s="2"/>
      <c r="AM1545" s="2"/>
      <c r="AN1545" s="2"/>
      <c r="AO1545" s="2"/>
      <c r="AP1545" s="2"/>
      <c r="AQ1545" s="10"/>
      <c r="AR1545" s="4"/>
      <c r="AS1545" s="9"/>
      <c r="AT1545" s="8"/>
      <c r="AU1545" s="7"/>
      <c r="AV1545" s="6"/>
      <c r="AW1545" s="7"/>
      <c r="AX1545" s="6"/>
      <c r="AY1545" s="5"/>
      <c r="AZ1545" s="6"/>
      <c r="BA1545" s="5"/>
      <c r="BB1545" s="6"/>
      <c r="BC1545" s="5"/>
      <c r="BD1545" s="6"/>
      <c r="BE1545" s="5"/>
      <c r="BF1545" s="6"/>
      <c r="BG1545" s="5"/>
      <c r="BH1545" s="6"/>
      <c r="BI1545" s="5"/>
      <c r="BJ1545" s="6"/>
      <c r="BK1545" s="5"/>
      <c r="BL1545" s="6"/>
      <c r="BM1545" s="5"/>
      <c r="BN1545" s="6"/>
      <c r="BO1545" s="5"/>
      <c r="BP1545" s="6"/>
      <c r="BQ1545" s="5"/>
      <c r="BR1545" s="2"/>
      <c r="BS1545" s="2"/>
      <c r="BT1545" s="4"/>
      <c r="BU1545" s="2"/>
      <c r="BV1545" s="2"/>
      <c r="BW1545" s="2"/>
      <c r="BX1545" s="3"/>
      <c r="BY1545" s="2"/>
      <c r="BZ1545" s="2"/>
    </row>
    <row r="1546" spans="2:78" ht="12" customHeight="1">
      <c r="B1546" s="22"/>
      <c r="C1546" s="4"/>
      <c r="D1546" s="3"/>
      <c r="E1546" s="21"/>
      <c r="F1546" s="3"/>
      <c r="G1546" s="20"/>
      <c r="H1546" s="13"/>
      <c r="I1546" s="19"/>
      <c r="J1546" s="19"/>
      <c r="K1546" s="116"/>
      <c r="L1546" s="19"/>
      <c r="M1546" s="18"/>
      <c r="N1546" s="17"/>
      <c r="O1546" s="16"/>
      <c r="P1546" s="2"/>
      <c r="Q1546" s="2"/>
      <c r="R1546" s="2"/>
      <c r="S1546" s="2"/>
      <c r="T1546" s="2"/>
      <c r="U1546" s="2"/>
      <c r="V1546" s="15"/>
      <c r="W1546" s="14"/>
      <c r="X1546" s="13"/>
      <c r="Y1546" s="12"/>
      <c r="Z1546" s="2"/>
      <c r="AA1546" s="11"/>
      <c r="AB1546" s="11"/>
      <c r="AC1546" s="11"/>
      <c r="AD1546" s="2"/>
      <c r="AE1546" s="2"/>
      <c r="AF1546" s="2"/>
      <c r="AG1546" s="2"/>
      <c r="AH1546" s="2"/>
      <c r="AI1546" s="2"/>
      <c r="AJ1546" s="4"/>
      <c r="AK1546" s="2"/>
      <c r="AL1546" s="2"/>
      <c r="AM1546" s="2"/>
      <c r="AN1546" s="2"/>
      <c r="AO1546" s="2"/>
      <c r="AP1546" s="2"/>
      <c r="AQ1546" s="10"/>
      <c r="AR1546" s="4"/>
      <c r="AS1546" s="9"/>
      <c r="AT1546" s="8"/>
      <c r="AU1546" s="7"/>
      <c r="AV1546" s="6"/>
      <c r="AW1546" s="7"/>
      <c r="AX1546" s="6"/>
      <c r="AY1546" s="5"/>
      <c r="AZ1546" s="6"/>
      <c r="BA1546" s="5"/>
      <c r="BB1546" s="6"/>
      <c r="BC1546" s="5"/>
      <c r="BD1546" s="6"/>
      <c r="BE1546" s="5"/>
      <c r="BF1546" s="6"/>
      <c r="BG1546" s="5"/>
      <c r="BH1546" s="6"/>
      <c r="BI1546" s="5"/>
      <c r="BJ1546" s="6"/>
      <c r="BK1546" s="5"/>
      <c r="BL1546" s="6"/>
      <c r="BM1546" s="5"/>
      <c r="BN1546" s="6"/>
      <c r="BO1546" s="5"/>
      <c r="BP1546" s="6"/>
      <c r="BQ1546" s="5"/>
      <c r="BR1546" s="2"/>
      <c r="BS1546" s="2"/>
      <c r="BT1546" s="4"/>
      <c r="BU1546" s="2"/>
      <c r="BV1546" s="2"/>
      <c r="BW1546" s="2"/>
      <c r="BX1546" s="3"/>
      <c r="BY1546" s="2"/>
      <c r="BZ1546" s="2"/>
    </row>
    <row r="1547" spans="2:78" ht="12" customHeight="1">
      <c r="B1547" s="22"/>
      <c r="C1547" s="4"/>
      <c r="D1547" s="3"/>
      <c r="E1547" s="21"/>
      <c r="F1547" s="3"/>
      <c r="G1547" s="20"/>
      <c r="H1547" s="13"/>
      <c r="I1547" s="19"/>
      <c r="J1547" s="19"/>
      <c r="K1547" s="116"/>
      <c r="L1547" s="19"/>
      <c r="M1547" s="18"/>
      <c r="N1547" s="17"/>
      <c r="O1547" s="16"/>
      <c r="P1547" s="2"/>
      <c r="Q1547" s="2"/>
      <c r="R1547" s="2"/>
      <c r="S1547" s="2"/>
      <c r="T1547" s="2"/>
      <c r="U1547" s="2"/>
      <c r="V1547" s="15"/>
      <c r="W1547" s="14"/>
      <c r="X1547" s="13"/>
      <c r="Y1547" s="12"/>
      <c r="Z1547" s="2"/>
      <c r="AA1547" s="11"/>
      <c r="AB1547" s="11"/>
      <c r="AC1547" s="11"/>
      <c r="AD1547" s="2"/>
      <c r="AE1547" s="2"/>
      <c r="AF1547" s="2"/>
      <c r="AG1547" s="2"/>
      <c r="AH1547" s="2"/>
      <c r="AI1547" s="2"/>
      <c r="AJ1547" s="4"/>
      <c r="AK1547" s="2"/>
      <c r="AL1547" s="2"/>
      <c r="AM1547" s="2"/>
      <c r="AN1547" s="2"/>
      <c r="AO1547" s="2"/>
      <c r="AP1547" s="2"/>
      <c r="AQ1547" s="10"/>
      <c r="AR1547" s="4"/>
      <c r="AS1547" s="9"/>
      <c r="AT1547" s="8"/>
      <c r="AU1547" s="7"/>
      <c r="AV1547" s="6"/>
      <c r="AW1547" s="7"/>
      <c r="AX1547" s="6"/>
      <c r="AY1547" s="5"/>
      <c r="AZ1547" s="6"/>
      <c r="BA1547" s="5"/>
      <c r="BB1547" s="6"/>
      <c r="BC1547" s="5"/>
      <c r="BD1547" s="6"/>
      <c r="BE1547" s="5"/>
      <c r="BF1547" s="6"/>
      <c r="BG1547" s="5"/>
      <c r="BH1547" s="6"/>
      <c r="BI1547" s="5"/>
      <c r="BJ1547" s="6"/>
      <c r="BK1547" s="5"/>
      <c r="BL1547" s="6"/>
      <c r="BM1547" s="5"/>
      <c r="BN1547" s="6"/>
      <c r="BO1547" s="5"/>
      <c r="BP1547" s="6"/>
      <c r="BQ1547" s="5"/>
      <c r="BR1547" s="2"/>
      <c r="BS1547" s="2"/>
      <c r="BT1547" s="4"/>
      <c r="BU1547" s="2"/>
      <c r="BV1547" s="2"/>
      <c r="BW1547" s="2"/>
      <c r="BX1547" s="3"/>
      <c r="BY1547" s="2"/>
      <c r="BZ1547" s="2"/>
    </row>
    <row r="1548" spans="2:78" ht="12" customHeight="1">
      <c r="B1548" s="22"/>
      <c r="C1548" s="4"/>
      <c r="D1548" s="3"/>
      <c r="E1548" s="21"/>
      <c r="F1548" s="3"/>
      <c r="G1548" s="20"/>
      <c r="H1548" s="13"/>
      <c r="I1548" s="19"/>
      <c r="J1548" s="19"/>
      <c r="K1548" s="116"/>
      <c r="L1548" s="19"/>
      <c r="M1548" s="18"/>
      <c r="N1548" s="17"/>
      <c r="O1548" s="16"/>
      <c r="P1548" s="2"/>
      <c r="Q1548" s="2"/>
      <c r="R1548" s="2"/>
      <c r="S1548" s="2"/>
      <c r="T1548" s="2"/>
      <c r="U1548" s="2"/>
      <c r="V1548" s="15"/>
      <c r="W1548" s="14"/>
      <c r="X1548" s="13"/>
      <c r="Y1548" s="12"/>
      <c r="Z1548" s="2"/>
      <c r="AA1548" s="11"/>
      <c r="AB1548" s="11"/>
      <c r="AC1548" s="11"/>
      <c r="AD1548" s="2"/>
      <c r="AE1548" s="2"/>
      <c r="AF1548" s="2"/>
      <c r="AG1548" s="2"/>
      <c r="AH1548" s="2"/>
      <c r="AI1548" s="2"/>
      <c r="AJ1548" s="4"/>
      <c r="AK1548" s="2"/>
      <c r="AL1548" s="2"/>
      <c r="AM1548" s="2"/>
      <c r="AN1548" s="2"/>
      <c r="AO1548" s="2"/>
      <c r="AP1548" s="2"/>
      <c r="AQ1548" s="10"/>
      <c r="AR1548" s="4"/>
      <c r="AS1548" s="9"/>
      <c r="AT1548" s="8"/>
      <c r="AU1548" s="7"/>
      <c r="AV1548" s="6"/>
      <c r="AW1548" s="7"/>
      <c r="AX1548" s="6"/>
      <c r="AY1548" s="5"/>
      <c r="AZ1548" s="6"/>
      <c r="BA1548" s="5"/>
      <c r="BB1548" s="6"/>
      <c r="BC1548" s="5"/>
      <c r="BD1548" s="6"/>
      <c r="BE1548" s="5"/>
      <c r="BF1548" s="6"/>
      <c r="BG1548" s="5"/>
      <c r="BH1548" s="6"/>
      <c r="BI1548" s="5"/>
      <c r="BJ1548" s="6"/>
      <c r="BK1548" s="5"/>
      <c r="BL1548" s="6"/>
      <c r="BM1548" s="5"/>
      <c r="BN1548" s="6"/>
      <c r="BO1548" s="5"/>
      <c r="BP1548" s="6"/>
      <c r="BQ1548" s="5"/>
      <c r="BR1548" s="2"/>
      <c r="BS1548" s="2"/>
      <c r="BT1548" s="4"/>
      <c r="BU1548" s="2"/>
      <c r="BV1548" s="2"/>
      <c r="BW1548" s="2"/>
      <c r="BX1548" s="3"/>
      <c r="BY1548" s="2"/>
      <c r="BZ1548" s="2"/>
    </row>
    <row r="1549" spans="2:78" ht="12" customHeight="1">
      <c r="B1549" s="22"/>
      <c r="C1549" s="4"/>
      <c r="D1549" s="3"/>
      <c r="E1549" s="21"/>
      <c r="F1549" s="3"/>
      <c r="G1549" s="20"/>
      <c r="H1549" s="13"/>
      <c r="I1549" s="19"/>
      <c r="J1549" s="19"/>
      <c r="K1549" s="116"/>
      <c r="L1549" s="19"/>
      <c r="M1549" s="18"/>
      <c r="N1549" s="17"/>
      <c r="O1549" s="16"/>
      <c r="P1549" s="2"/>
      <c r="Q1549" s="2"/>
      <c r="R1549" s="2"/>
      <c r="S1549" s="2"/>
      <c r="T1549" s="2"/>
      <c r="U1549" s="2"/>
      <c r="V1549" s="15"/>
      <c r="W1549" s="14"/>
      <c r="X1549" s="13"/>
      <c r="Y1549" s="12"/>
      <c r="Z1549" s="2"/>
      <c r="AA1549" s="11"/>
      <c r="AB1549" s="11"/>
      <c r="AC1549" s="11"/>
      <c r="AD1549" s="2"/>
      <c r="AE1549" s="2"/>
      <c r="AF1549" s="2"/>
      <c r="AG1549" s="2"/>
      <c r="AH1549" s="2"/>
      <c r="AI1549" s="2"/>
      <c r="AJ1549" s="4"/>
      <c r="AK1549" s="2"/>
      <c r="AL1549" s="2"/>
      <c r="AM1549" s="2"/>
      <c r="AN1549" s="2"/>
      <c r="AO1549" s="2"/>
      <c r="AP1549" s="2"/>
      <c r="AQ1549" s="10"/>
      <c r="AR1549" s="4"/>
      <c r="AS1549" s="9"/>
      <c r="AT1549" s="8"/>
      <c r="AU1549" s="7"/>
      <c r="AV1549" s="6"/>
      <c r="AW1549" s="7"/>
      <c r="AX1549" s="6"/>
      <c r="AY1549" s="5"/>
      <c r="AZ1549" s="6"/>
      <c r="BA1549" s="5"/>
      <c r="BB1549" s="6"/>
      <c r="BC1549" s="5"/>
      <c r="BD1549" s="6"/>
      <c r="BE1549" s="5"/>
      <c r="BF1549" s="6"/>
      <c r="BG1549" s="5"/>
      <c r="BH1549" s="6"/>
      <c r="BI1549" s="5"/>
      <c r="BJ1549" s="6"/>
      <c r="BK1549" s="5"/>
      <c r="BL1549" s="6"/>
      <c r="BM1549" s="5"/>
      <c r="BN1549" s="6"/>
      <c r="BO1549" s="5"/>
      <c r="BP1549" s="6"/>
      <c r="BQ1549" s="5"/>
      <c r="BR1549" s="2"/>
      <c r="BS1549" s="2"/>
      <c r="BT1549" s="4"/>
      <c r="BU1549" s="2"/>
      <c r="BV1549" s="2"/>
      <c r="BW1549" s="2"/>
      <c r="BX1549" s="3"/>
      <c r="BY1549" s="2"/>
      <c r="BZ1549" s="2"/>
    </row>
    <row r="1550" spans="2:78" ht="12" customHeight="1">
      <c r="B1550" s="22"/>
      <c r="C1550" s="4"/>
      <c r="D1550" s="3"/>
      <c r="E1550" s="21"/>
      <c r="F1550" s="3"/>
      <c r="G1550" s="20"/>
      <c r="H1550" s="13"/>
      <c r="I1550" s="19"/>
      <c r="J1550" s="19"/>
      <c r="K1550" s="116"/>
      <c r="L1550" s="19"/>
      <c r="M1550" s="18"/>
      <c r="N1550" s="17"/>
      <c r="O1550" s="16"/>
      <c r="P1550" s="2"/>
      <c r="Q1550" s="2"/>
      <c r="R1550" s="2"/>
      <c r="S1550" s="2"/>
      <c r="T1550" s="2"/>
      <c r="U1550" s="2"/>
      <c r="V1550" s="15"/>
      <c r="W1550" s="14"/>
      <c r="X1550" s="13"/>
      <c r="Y1550" s="12"/>
      <c r="Z1550" s="2"/>
      <c r="AA1550" s="11"/>
      <c r="AB1550" s="11"/>
      <c r="AC1550" s="11"/>
      <c r="AD1550" s="2"/>
      <c r="AE1550" s="2"/>
      <c r="AF1550" s="2"/>
      <c r="AG1550" s="2"/>
      <c r="AH1550" s="2"/>
      <c r="AI1550" s="2"/>
      <c r="AJ1550" s="4"/>
      <c r="AK1550" s="2"/>
      <c r="AL1550" s="2"/>
      <c r="AM1550" s="2"/>
      <c r="AN1550" s="2"/>
      <c r="AO1550" s="2"/>
      <c r="AP1550" s="2"/>
      <c r="AQ1550" s="10"/>
      <c r="AR1550" s="4"/>
      <c r="AS1550" s="9"/>
      <c r="AT1550" s="8"/>
      <c r="AU1550" s="7"/>
      <c r="AV1550" s="6"/>
      <c r="AW1550" s="7"/>
      <c r="AX1550" s="6"/>
      <c r="AY1550" s="5"/>
      <c r="AZ1550" s="6"/>
      <c r="BA1550" s="5"/>
      <c r="BB1550" s="6"/>
      <c r="BC1550" s="5"/>
      <c r="BD1550" s="6"/>
      <c r="BE1550" s="5"/>
      <c r="BF1550" s="6"/>
      <c r="BG1550" s="5"/>
      <c r="BH1550" s="6"/>
      <c r="BI1550" s="5"/>
      <c r="BJ1550" s="6"/>
      <c r="BK1550" s="5"/>
      <c r="BL1550" s="6"/>
      <c r="BM1550" s="5"/>
      <c r="BN1550" s="6"/>
      <c r="BO1550" s="5"/>
      <c r="BP1550" s="6"/>
      <c r="BQ1550" s="5"/>
      <c r="BR1550" s="2"/>
      <c r="BS1550" s="2"/>
      <c r="BT1550" s="4"/>
      <c r="BU1550" s="2"/>
      <c r="BV1550" s="2"/>
      <c r="BW1550" s="2"/>
      <c r="BX1550" s="3"/>
      <c r="BY1550" s="2"/>
      <c r="BZ1550" s="2"/>
    </row>
    <row r="1551" spans="2:78" ht="12" customHeight="1">
      <c r="B1551" s="22"/>
      <c r="C1551" s="4"/>
      <c r="D1551" s="3"/>
      <c r="E1551" s="21"/>
      <c r="F1551" s="3"/>
      <c r="G1551" s="20"/>
      <c r="H1551" s="13"/>
      <c r="I1551" s="19"/>
      <c r="J1551" s="19"/>
      <c r="K1551" s="116"/>
      <c r="L1551" s="19"/>
      <c r="M1551" s="18"/>
      <c r="N1551" s="17"/>
      <c r="O1551" s="16"/>
      <c r="P1551" s="2"/>
      <c r="Q1551" s="2"/>
      <c r="R1551" s="2"/>
      <c r="S1551" s="2"/>
      <c r="T1551" s="2"/>
      <c r="U1551" s="2"/>
      <c r="V1551" s="15"/>
      <c r="W1551" s="14"/>
      <c r="X1551" s="13"/>
      <c r="Y1551" s="12"/>
      <c r="Z1551" s="2"/>
      <c r="AA1551" s="11"/>
      <c r="AB1551" s="11"/>
      <c r="AC1551" s="11"/>
      <c r="AD1551" s="2"/>
      <c r="AE1551" s="2"/>
      <c r="AF1551" s="2"/>
      <c r="AG1551" s="2"/>
      <c r="AH1551" s="2"/>
      <c r="AI1551" s="2"/>
      <c r="AJ1551" s="4"/>
      <c r="AK1551" s="2"/>
      <c r="AL1551" s="2"/>
      <c r="AM1551" s="2"/>
      <c r="AN1551" s="2"/>
      <c r="AO1551" s="2"/>
      <c r="AP1551" s="2"/>
      <c r="AQ1551" s="10"/>
      <c r="AR1551" s="4"/>
      <c r="AS1551" s="9"/>
      <c r="AT1551" s="8"/>
      <c r="AU1551" s="7"/>
      <c r="AV1551" s="6"/>
      <c r="AW1551" s="7"/>
      <c r="AX1551" s="6"/>
      <c r="AY1551" s="5"/>
      <c r="AZ1551" s="6"/>
      <c r="BA1551" s="5"/>
      <c r="BB1551" s="6"/>
      <c r="BC1551" s="5"/>
      <c r="BD1551" s="6"/>
      <c r="BE1551" s="5"/>
      <c r="BF1551" s="6"/>
      <c r="BG1551" s="5"/>
      <c r="BH1551" s="6"/>
      <c r="BI1551" s="5"/>
      <c r="BJ1551" s="6"/>
      <c r="BK1551" s="5"/>
      <c r="BL1551" s="6"/>
      <c r="BM1551" s="5"/>
      <c r="BN1551" s="6"/>
      <c r="BO1551" s="5"/>
      <c r="BP1551" s="6"/>
      <c r="BQ1551" s="5"/>
      <c r="BR1551" s="2"/>
      <c r="BS1551" s="2"/>
      <c r="BT1551" s="4"/>
      <c r="BU1551" s="2"/>
      <c r="BV1551" s="2"/>
      <c r="BW1551" s="2"/>
      <c r="BX1551" s="3"/>
      <c r="BY1551" s="2"/>
      <c r="BZ1551" s="2"/>
    </row>
    <row r="1552" spans="2:78" ht="12" customHeight="1">
      <c r="B1552" s="22"/>
      <c r="C1552" s="4"/>
      <c r="D1552" s="3"/>
      <c r="E1552" s="21"/>
      <c r="F1552" s="3"/>
      <c r="G1552" s="20"/>
      <c r="H1552" s="13"/>
      <c r="I1552" s="19"/>
      <c r="J1552" s="19"/>
      <c r="K1552" s="116"/>
      <c r="L1552" s="19"/>
      <c r="M1552" s="18"/>
      <c r="N1552" s="17"/>
      <c r="O1552" s="16"/>
      <c r="P1552" s="2"/>
      <c r="Q1552" s="2"/>
      <c r="R1552" s="2"/>
      <c r="S1552" s="2"/>
      <c r="T1552" s="2"/>
      <c r="U1552" s="2"/>
      <c r="V1552" s="15"/>
      <c r="W1552" s="14"/>
      <c r="X1552" s="13"/>
      <c r="Y1552" s="12"/>
      <c r="Z1552" s="2"/>
      <c r="AA1552" s="11"/>
      <c r="AB1552" s="11"/>
      <c r="AC1552" s="11"/>
      <c r="AD1552" s="2"/>
      <c r="AE1552" s="2"/>
      <c r="AF1552" s="2"/>
      <c r="AG1552" s="2"/>
      <c r="AH1552" s="2"/>
      <c r="AI1552" s="2"/>
      <c r="AJ1552" s="4"/>
      <c r="AK1552" s="2"/>
      <c r="AL1552" s="2"/>
      <c r="AM1552" s="2"/>
      <c r="AN1552" s="2"/>
      <c r="AO1552" s="2"/>
      <c r="AP1552" s="2"/>
      <c r="AQ1552" s="10"/>
      <c r="AR1552" s="4"/>
      <c r="AS1552" s="9"/>
      <c r="AT1552" s="8"/>
      <c r="AU1552" s="7"/>
      <c r="AV1552" s="6"/>
      <c r="AW1552" s="7"/>
      <c r="AX1552" s="6"/>
      <c r="AY1552" s="5"/>
      <c r="AZ1552" s="6"/>
      <c r="BA1552" s="5"/>
      <c r="BB1552" s="6"/>
      <c r="BC1552" s="5"/>
      <c r="BD1552" s="6"/>
      <c r="BE1552" s="5"/>
      <c r="BF1552" s="6"/>
      <c r="BG1552" s="5"/>
      <c r="BH1552" s="6"/>
      <c r="BI1552" s="5"/>
      <c r="BJ1552" s="6"/>
      <c r="BK1552" s="5"/>
      <c r="BL1552" s="6"/>
      <c r="BM1552" s="5"/>
      <c r="BN1552" s="6"/>
      <c r="BO1552" s="5"/>
      <c r="BP1552" s="6"/>
      <c r="BQ1552" s="5"/>
      <c r="BR1552" s="2"/>
      <c r="BS1552" s="2"/>
      <c r="BT1552" s="4"/>
      <c r="BU1552" s="2"/>
      <c r="BV1552" s="2"/>
      <c r="BW1552" s="2"/>
      <c r="BX1552" s="3"/>
      <c r="BY1552" s="2"/>
      <c r="BZ1552" s="2"/>
    </row>
    <row r="1553" spans="2:78" ht="12" customHeight="1">
      <c r="B1553" s="22"/>
      <c r="C1553" s="4"/>
      <c r="D1553" s="3"/>
      <c r="E1553" s="21"/>
      <c r="F1553" s="3"/>
      <c r="G1553" s="20"/>
      <c r="H1553" s="13"/>
      <c r="I1553" s="19"/>
      <c r="J1553" s="19"/>
      <c r="K1553" s="116"/>
      <c r="L1553" s="19"/>
      <c r="M1553" s="18"/>
      <c r="N1553" s="17"/>
      <c r="O1553" s="16"/>
      <c r="P1553" s="2"/>
      <c r="Q1553" s="2"/>
      <c r="R1553" s="2"/>
      <c r="S1553" s="2"/>
      <c r="T1553" s="2"/>
      <c r="U1553" s="2"/>
      <c r="V1553" s="15"/>
      <c r="W1553" s="14"/>
      <c r="X1553" s="13"/>
      <c r="Y1553" s="12"/>
      <c r="Z1553" s="2"/>
      <c r="AA1553" s="11"/>
      <c r="AB1553" s="11"/>
      <c r="AC1553" s="11"/>
      <c r="AD1553" s="2"/>
      <c r="AE1553" s="2"/>
      <c r="AF1553" s="2"/>
      <c r="AG1553" s="2"/>
      <c r="AH1553" s="2"/>
      <c r="AI1553" s="2"/>
      <c r="AJ1553" s="4"/>
      <c r="AK1553" s="2"/>
      <c r="AL1553" s="2"/>
      <c r="AM1553" s="2"/>
      <c r="AN1553" s="2"/>
      <c r="AO1553" s="2"/>
      <c r="AP1553" s="2"/>
      <c r="AQ1553" s="10"/>
      <c r="AR1553" s="4"/>
      <c r="AS1553" s="9"/>
      <c r="AT1553" s="8"/>
      <c r="AU1553" s="7"/>
      <c r="AV1553" s="6"/>
      <c r="AW1553" s="7"/>
      <c r="AX1553" s="6"/>
      <c r="AY1553" s="5"/>
      <c r="AZ1553" s="6"/>
      <c r="BA1553" s="5"/>
      <c r="BB1553" s="6"/>
      <c r="BC1553" s="5"/>
      <c r="BD1553" s="6"/>
      <c r="BE1553" s="5"/>
      <c r="BF1553" s="6"/>
      <c r="BG1553" s="5"/>
      <c r="BH1553" s="6"/>
      <c r="BI1553" s="5"/>
      <c r="BJ1553" s="6"/>
      <c r="BK1553" s="5"/>
      <c r="BL1553" s="6"/>
      <c r="BM1553" s="5"/>
      <c r="BN1553" s="6"/>
      <c r="BO1553" s="5"/>
      <c r="BP1553" s="6"/>
      <c r="BQ1553" s="5"/>
      <c r="BR1553" s="2"/>
      <c r="BS1553" s="2"/>
      <c r="BT1553" s="4"/>
      <c r="BU1553" s="2"/>
      <c r="BV1553" s="2"/>
      <c r="BW1553" s="2"/>
      <c r="BX1553" s="3"/>
      <c r="BY1553" s="2"/>
      <c r="BZ1553" s="2"/>
    </row>
    <row r="1554" spans="2:78" ht="12" customHeight="1">
      <c r="B1554" s="22"/>
      <c r="C1554" s="4"/>
      <c r="D1554" s="3"/>
      <c r="E1554" s="21"/>
      <c r="F1554" s="3"/>
      <c r="G1554" s="20"/>
      <c r="H1554" s="13"/>
      <c r="I1554" s="19"/>
      <c r="J1554" s="19"/>
      <c r="K1554" s="116"/>
      <c r="L1554" s="19"/>
      <c r="M1554" s="18"/>
      <c r="N1554" s="17"/>
      <c r="O1554" s="16"/>
      <c r="P1554" s="2"/>
      <c r="Q1554" s="2"/>
      <c r="R1554" s="2"/>
      <c r="S1554" s="2"/>
      <c r="T1554" s="2"/>
      <c r="U1554" s="2"/>
      <c r="V1554" s="15"/>
      <c r="W1554" s="14"/>
      <c r="X1554" s="13"/>
      <c r="Y1554" s="12"/>
      <c r="Z1554" s="2"/>
      <c r="AA1554" s="11"/>
      <c r="AB1554" s="11"/>
      <c r="AC1554" s="11"/>
      <c r="AD1554" s="2"/>
      <c r="AE1554" s="2"/>
      <c r="AF1554" s="2"/>
      <c r="AG1554" s="2"/>
      <c r="AH1554" s="2"/>
      <c r="AI1554" s="2"/>
      <c r="AJ1554" s="4"/>
      <c r="AK1554" s="2"/>
      <c r="AL1554" s="2"/>
      <c r="AM1554" s="2"/>
      <c r="AN1554" s="2"/>
      <c r="AO1554" s="2"/>
      <c r="AP1554" s="2"/>
      <c r="AQ1554" s="10"/>
      <c r="AR1554" s="4"/>
      <c r="AS1554" s="9"/>
      <c r="AT1554" s="8"/>
      <c r="AU1554" s="7"/>
      <c r="AV1554" s="6"/>
      <c r="AW1554" s="7"/>
      <c r="AX1554" s="6"/>
      <c r="AY1554" s="5"/>
      <c r="AZ1554" s="6"/>
      <c r="BA1554" s="5"/>
      <c r="BB1554" s="6"/>
      <c r="BC1554" s="5"/>
      <c r="BD1554" s="6"/>
      <c r="BE1554" s="5"/>
      <c r="BF1554" s="6"/>
      <c r="BG1554" s="5"/>
      <c r="BH1554" s="6"/>
      <c r="BI1554" s="5"/>
      <c r="BJ1554" s="6"/>
      <c r="BK1554" s="5"/>
      <c r="BL1554" s="6"/>
      <c r="BM1554" s="5"/>
      <c r="BN1554" s="6"/>
      <c r="BO1554" s="5"/>
      <c r="BP1554" s="6"/>
      <c r="BQ1554" s="5"/>
      <c r="BR1554" s="2"/>
      <c r="BS1554" s="2"/>
      <c r="BT1554" s="4"/>
      <c r="BU1554" s="2"/>
      <c r="BV1554" s="2"/>
      <c r="BW1554" s="2"/>
      <c r="BX1554" s="3"/>
      <c r="BY1554" s="2"/>
      <c r="BZ1554" s="2"/>
    </row>
    <row r="1555" spans="2:78" ht="12" customHeight="1">
      <c r="B1555" s="22"/>
      <c r="C1555" s="4"/>
      <c r="D1555" s="3"/>
      <c r="E1555" s="21"/>
      <c r="F1555" s="3"/>
      <c r="G1555" s="20"/>
      <c r="H1555" s="13"/>
      <c r="I1555" s="19"/>
      <c r="J1555" s="19"/>
      <c r="K1555" s="116"/>
      <c r="L1555" s="19"/>
      <c r="M1555" s="18"/>
      <c r="N1555" s="17"/>
      <c r="O1555" s="16"/>
      <c r="P1555" s="2"/>
      <c r="Q1555" s="2"/>
      <c r="R1555" s="2"/>
      <c r="S1555" s="2"/>
      <c r="T1555" s="2"/>
      <c r="U1555" s="2"/>
      <c r="V1555" s="15"/>
      <c r="W1555" s="14"/>
      <c r="X1555" s="13"/>
      <c r="Y1555" s="12"/>
      <c r="Z1555" s="2"/>
      <c r="AA1555" s="11"/>
      <c r="AB1555" s="11"/>
      <c r="AC1555" s="11"/>
      <c r="AD1555" s="2"/>
      <c r="AE1555" s="2"/>
      <c r="AF1555" s="2"/>
      <c r="AG1555" s="2"/>
      <c r="AH1555" s="2"/>
      <c r="AI1555" s="2"/>
      <c r="AJ1555" s="4"/>
      <c r="AK1555" s="2"/>
      <c r="AL1555" s="2"/>
      <c r="AM1555" s="2"/>
      <c r="AN1555" s="2"/>
      <c r="AO1555" s="2"/>
      <c r="AP1555" s="2"/>
      <c r="AQ1555" s="10"/>
      <c r="AR1555" s="4"/>
      <c r="AS1555" s="9"/>
      <c r="AT1555" s="8"/>
      <c r="AU1555" s="7"/>
      <c r="AV1555" s="6"/>
      <c r="AW1555" s="7"/>
      <c r="AX1555" s="6"/>
      <c r="AY1555" s="5"/>
      <c r="AZ1555" s="6"/>
      <c r="BA1555" s="5"/>
      <c r="BB1555" s="6"/>
      <c r="BC1555" s="5"/>
      <c r="BD1555" s="6"/>
      <c r="BE1555" s="5"/>
      <c r="BF1555" s="6"/>
      <c r="BG1555" s="5"/>
      <c r="BH1555" s="6"/>
      <c r="BI1555" s="5"/>
      <c r="BJ1555" s="6"/>
      <c r="BK1555" s="5"/>
      <c r="BL1555" s="6"/>
      <c r="BM1555" s="5"/>
      <c r="BN1555" s="6"/>
      <c r="BO1555" s="5"/>
      <c r="BP1555" s="6"/>
      <c r="BQ1555" s="5"/>
      <c r="BR1555" s="2"/>
      <c r="BS1555" s="2"/>
      <c r="BT1555" s="4"/>
      <c r="BU1555" s="2"/>
      <c r="BV1555" s="2"/>
      <c r="BW1555" s="2"/>
      <c r="BX1555" s="3"/>
      <c r="BY1555" s="2"/>
      <c r="BZ1555" s="2"/>
    </row>
    <row r="1556" spans="2:78" ht="12" customHeight="1">
      <c r="B1556" s="22"/>
      <c r="C1556" s="4"/>
      <c r="D1556" s="3"/>
      <c r="E1556" s="21"/>
      <c r="F1556" s="3"/>
      <c r="G1556" s="20"/>
      <c r="H1556" s="13"/>
      <c r="I1556" s="19"/>
      <c r="J1556" s="19"/>
      <c r="K1556" s="116"/>
      <c r="L1556" s="19"/>
      <c r="M1556" s="18"/>
      <c r="N1556" s="17"/>
      <c r="O1556" s="16"/>
      <c r="P1556" s="2"/>
      <c r="Q1556" s="2"/>
      <c r="R1556" s="2"/>
      <c r="S1556" s="2"/>
      <c r="T1556" s="2"/>
      <c r="U1556" s="2"/>
      <c r="V1556" s="15"/>
      <c r="W1556" s="14"/>
      <c r="X1556" s="13"/>
      <c r="Y1556" s="12"/>
      <c r="Z1556" s="2"/>
      <c r="AA1556" s="11"/>
      <c r="AB1556" s="11"/>
      <c r="AC1556" s="11"/>
      <c r="AD1556" s="2"/>
      <c r="AE1556" s="2"/>
      <c r="AF1556" s="2"/>
      <c r="AG1556" s="2"/>
      <c r="AH1556" s="2"/>
      <c r="AI1556" s="2"/>
      <c r="AJ1556" s="4"/>
      <c r="AK1556" s="2"/>
      <c r="AL1556" s="2"/>
      <c r="AM1556" s="2"/>
      <c r="AN1556" s="2"/>
      <c r="AO1556" s="2"/>
      <c r="AP1556" s="2"/>
      <c r="AQ1556" s="10"/>
      <c r="AR1556" s="4"/>
      <c r="AS1556" s="9"/>
      <c r="AT1556" s="8"/>
      <c r="AU1556" s="7"/>
      <c r="AV1556" s="6"/>
      <c r="AW1556" s="7"/>
      <c r="AX1556" s="6"/>
      <c r="AY1556" s="5"/>
      <c r="AZ1556" s="6"/>
      <c r="BA1556" s="5"/>
      <c r="BB1556" s="6"/>
      <c r="BC1556" s="5"/>
      <c r="BD1556" s="6"/>
      <c r="BE1556" s="5"/>
      <c r="BF1556" s="6"/>
      <c r="BG1556" s="5"/>
      <c r="BH1556" s="6"/>
      <c r="BI1556" s="5"/>
      <c r="BJ1556" s="6"/>
      <c r="BK1556" s="5"/>
      <c r="BL1556" s="6"/>
      <c r="BM1556" s="5"/>
      <c r="BN1556" s="6"/>
      <c r="BO1556" s="5"/>
      <c r="BP1556" s="6"/>
      <c r="BQ1556" s="5"/>
      <c r="BR1556" s="2"/>
      <c r="BS1556" s="2"/>
      <c r="BT1556" s="4"/>
      <c r="BU1556" s="2"/>
      <c r="BV1556" s="2"/>
      <c r="BW1556" s="2"/>
      <c r="BX1556" s="3"/>
      <c r="BY1556" s="2"/>
      <c r="BZ1556" s="2"/>
    </row>
    <row r="1557" spans="2:78" ht="12" customHeight="1">
      <c r="B1557" s="22"/>
      <c r="C1557" s="4"/>
      <c r="D1557" s="3"/>
      <c r="E1557" s="21"/>
      <c r="F1557" s="3"/>
      <c r="G1557" s="20"/>
      <c r="H1557" s="13"/>
      <c r="I1557" s="19"/>
      <c r="J1557" s="19"/>
      <c r="K1557" s="116"/>
      <c r="L1557" s="19"/>
      <c r="M1557" s="18"/>
      <c r="N1557" s="17"/>
      <c r="O1557" s="16"/>
      <c r="P1557" s="2"/>
      <c r="Q1557" s="2"/>
      <c r="R1557" s="2"/>
      <c r="S1557" s="2"/>
      <c r="T1557" s="2"/>
      <c r="U1557" s="2"/>
      <c r="V1557" s="15"/>
      <c r="W1557" s="14"/>
      <c r="X1557" s="13"/>
      <c r="Y1557" s="12"/>
      <c r="Z1557" s="2"/>
      <c r="AA1557" s="11"/>
      <c r="AB1557" s="11"/>
      <c r="AC1557" s="11"/>
      <c r="AD1557" s="2"/>
      <c r="AE1557" s="2"/>
      <c r="AF1557" s="2"/>
      <c r="AG1557" s="2"/>
      <c r="AH1557" s="2"/>
      <c r="AI1557" s="2"/>
      <c r="AJ1557" s="4"/>
      <c r="AK1557" s="2"/>
      <c r="AL1557" s="2"/>
      <c r="AM1557" s="2"/>
      <c r="AN1557" s="2"/>
      <c r="AO1557" s="2"/>
      <c r="AP1557" s="2"/>
      <c r="AQ1557" s="10"/>
      <c r="AR1557" s="4"/>
      <c r="AS1557" s="9"/>
      <c r="AT1557" s="8"/>
      <c r="AU1557" s="7"/>
      <c r="AV1557" s="6"/>
      <c r="AW1557" s="7"/>
      <c r="AX1557" s="6"/>
      <c r="AY1557" s="5"/>
      <c r="AZ1557" s="6"/>
      <c r="BA1557" s="5"/>
      <c r="BB1557" s="6"/>
      <c r="BC1557" s="5"/>
      <c r="BD1557" s="6"/>
      <c r="BE1557" s="5"/>
      <c r="BF1557" s="6"/>
      <c r="BG1557" s="5"/>
      <c r="BH1557" s="6"/>
      <c r="BI1557" s="5"/>
      <c r="BJ1557" s="6"/>
      <c r="BK1557" s="5"/>
      <c r="BL1557" s="6"/>
      <c r="BM1557" s="5"/>
      <c r="BN1557" s="6"/>
      <c r="BO1557" s="5"/>
      <c r="BP1557" s="6"/>
      <c r="BQ1557" s="5"/>
      <c r="BR1557" s="2"/>
      <c r="BS1557" s="2"/>
      <c r="BT1557" s="4"/>
      <c r="BU1557" s="2"/>
      <c r="BV1557" s="2"/>
      <c r="BW1557" s="2"/>
      <c r="BX1557" s="3"/>
      <c r="BY1557" s="2"/>
      <c r="BZ1557" s="2"/>
    </row>
    <row r="1558" spans="2:78" ht="12" customHeight="1">
      <c r="B1558" s="22"/>
      <c r="C1558" s="4"/>
      <c r="D1558" s="3"/>
      <c r="E1558" s="21"/>
      <c r="F1558" s="3"/>
      <c r="G1558" s="20"/>
      <c r="H1558" s="13"/>
      <c r="I1558" s="19"/>
      <c r="J1558" s="19"/>
      <c r="K1558" s="116"/>
      <c r="L1558" s="19"/>
      <c r="M1558" s="18"/>
      <c r="N1558" s="17"/>
      <c r="O1558" s="16"/>
      <c r="P1558" s="2"/>
      <c r="Q1558" s="2"/>
      <c r="R1558" s="2"/>
      <c r="S1558" s="2"/>
      <c r="T1558" s="2"/>
      <c r="U1558" s="2"/>
      <c r="V1558" s="15"/>
      <c r="W1558" s="14"/>
      <c r="X1558" s="13"/>
      <c r="Y1558" s="12"/>
      <c r="Z1558" s="2"/>
      <c r="AA1558" s="11"/>
      <c r="AB1558" s="11"/>
      <c r="AC1558" s="11"/>
      <c r="AD1558" s="2"/>
      <c r="AE1558" s="2"/>
      <c r="AF1558" s="2"/>
      <c r="AG1558" s="2"/>
      <c r="AH1558" s="2"/>
      <c r="AI1558" s="2"/>
      <c r="AJ1558" s="4"/>
      <c r="AK1558" s="2"/>
      <c r="AL1558" s="2"/>
      <c r="AM1558" s="2"/>
      <c r="AN1558" s="2"/>
      <c r="AO1558" s="2"/>
      <c r="AP1558" s="2"/>
      <c r="AQ1558" s="10"/>
      <c r="AR1558" s="4"/>
      <c r="AS1558" s="9"/>
      <c r="AT1558" s="8"/>
      <c r="AU1558" s="7"/>
      <c r="AV1558" s="6"/>
      <c r="AW1558" s="7"/>
      <c r="AX1558" s="6"/>
      <c r="AY1558" s="5"/>
      <c r="AZ1558" s="6"/>
      <c r="BA1558" s="5"/>
      <c r="BB1558" s="6"/>
      <c r="BC1558" s="5"/>
      <c r="BD1558" s="6"/>
      <c r="BE1558" s="5"/>
      <c r="BF1558" s="6"/>
      <c r="BG1558" s="5"/>
      <c r="BH1558" s="6"/>
      <c r="BI1558" s="5"/>
      <c r="BJ1558" s="6"/>
      <c r="BK1558" s="5"/>
      <c r="BL1558" s="6"/>
      <c r="BM1558" s="5"/>
      <c r="BN1558" s="6"/>
      <c r="BO1558" s="5"/>
      <c r="BP1558" s="6"/>
      <c r="BQ1558" s="5"/>
      <c r="BR1558" s="2"/>
      <c r="BS1558" s="2"/>
      <c r="BT1558" s="4"/>
      <c r="BU1558" s="2"/>
      <c r="BV1558" s="2"/>
      <c r="BW1558" s="2"/>
      <c r="BX1558" s="3"/>
      <c r="BY1558" s="2"/>
      <c r="BZ1558" s="2"/>
    </row>
    <row r="1559" spans="2:78" ht="12" customHeight="1">
      <c r="B1559" s="22"/>
      <c r="C1559" s="4"/>
      <c r="D1559" s="3"/>
      <c r="E1559" s="21"/>
      <c r="F1559" s="3"/>
      <c r="G1559" s="20"/>
      <c r="H1559" s="13"/>
      <c r="I1559" s="19"/>
      <c r="J1559" s="19"/>
      <c r="K1559" s="116"/>
      <c r="L1559" s="19"/>
      <c r="M1559" s="18"/>
      <c r="N1559" s="17"/>
      <c r="O1559" s="16"/>
      <c r="P1559" s="2"/>
      <c r="Q1559" s="2"/>
      <c r="R1559" s="2"/>
      <c r="S1559" s="2"/>
      <c r="T1559" s="2"/>
      <c r="U1559" s="2"/>
      <c r="V1559" s="15"/>
      <c r="W1559" s="14"/>
      <c r="X1559" s="13"/>
      <c r="Y1559" s="12"/>
      <c r="Z1559" s="2"/>
      <c r="AA1559" s="11"/>
      <c r="AB1559" s="11"/>
      <c r="AC1559" s="11"/>
      <c r="AD1559" s="2"/>
      <c r="AE1559" s="2"/>
      <c r="AF1559" s="2"/>
      <c r="AG1559" s="2"/>
      <c r="AH1559" s="2"/>
      <c r="AI1559" s="2"/>
      <c r="AJ1559" s="4"/>
      <c r="AK1559" s="2"/>
      <c r="AL1559" s="2"/>
      <c r="AM1559" s="2"/>
      <c r="AN1559" s="2"/>
      <c r="AO1559" s="2"/>
      <c r="AP1559" s="2"/>
      <c r="AQ1559" s="10"/>
      <c r="AR1559" s="4"/>
      <c r="AS1559" s="9"/>
      <c r="AT1559" s="8"/>
      <c r="AU1559" s="7"/>
      <c r="AV1559" s="6"/>
      <c r="AW1559" s="7"/>
      <c r="AX1559" s="6"/>
      <c r="AY1559" s="5"/>
      <c r="AZ1559" s="6"/>
      <c r="BA1559" s="5"/>
      <c r="BB1559" s="6"/>
      <c r="BC1559" s="5"/>
      <c r="BD1559" s="6"/>
      <c r="BE1559" s="5"/>
      <c r="BF1559" s="6"/>
      <c r="BG1559" s="5"/>
      <c r="BH1559" s="6"/>
      <c r="BI1559" s="5"/>
      <c r="BJ1559" s="6"/>
      <c r="BK1559" s="5"/>
      <c r="BL1559" s="6"/>
      <c r="BM1559" s="5"/>
      <c r="BN1559" s="6"/>
      <c r="BO1559" s="5"/>
      <c r="BP1559" s="6"/>
      <c r="BQ1559" s="5"/>
      <c r="BR1559" s="2"/>
      <c r="BS1559" s="2"/>
      <c r="BT1559" s="4"/>
      <c r="BU1559" s="2"/>
      <c r="BV1559" s="2"/>
      <c r="BW1559" s="2"/>
      <c r="BX1559" s="3"/>
      <c r="BY1559" s="2"/>
      <c r="BZ1559" s="2"/>
    </row>
    <row r="1560" spans="2:78" ht="12" customHeight="1">
      <c r="B1560" s="22"/>
      <c r="C1560" s="4"/>
      <c r="D1560" s="3"/>
      <c r="E1560" s="21"/>
      <c r="F1560" s="3"/>
      <c r="G1560" s="20"/>
      <c r="H1560" s="13"/>
      <c r="I1560" s="19"/>
      <c r="J1560" s="19"/>
      <c r="K1560" s="116"/>
      <c r="L1560" s="19"/>
      <c r="M1560" s="18"/>
      <c r="N1560" s="17"/>
      <c r="O1560" s="16"/>
      <c r="P1560" s="2"/>
      <c r="Q1560" s="2"/>
      <c r="R1560" s="2"/>
      <c r="S1560" s="2"/>
      <c r="T1560" s="2"/>
      <c r="U1560" s="2"/>
      <c r="V1560" s="15"/>
      <c r="W1560" s="14"/>
      <c r="X1560" s="13"/>
      <c r="Y1560" s="12"/>
      <c r="Z1560" s="2"/>
      <c r="AA1560" s="11"/>
      <c r="AB1560" s="11"/>
      <c r="AC1560" s="11"/>
      <c r="AD1560" s="2"/>
      <c r="AE1560" s="2"/>
      <c r="AF1560" s="2"/>
      <c r="AG1560" s="2"/>
      <c r="AH1560" s="2"/>
      <c r="AI1560" s="2"/>
      <c r="AJ1560" s="4"/>
      <c r="AK1560" s="2"/>
      <c r="AL1560" s="2"/>
      <c r="AM1560" s="2"/>
      <c r="AN1560" s="2"/>
      <c r="AO1560" s="2"/>
      <c r="AP1560" s="2"/>
      <c r="AQ1560" s="10"/>
      <c r="AR1560" s="4"/>
      <c r="AS1560" s="9"/>
      <c r="AT1560" s="8"/>
      <c r="AU1560" s="7"/>
      <c r="AV1560" s="6"/>
      <c r="AW1560" s="7"/>
      <c r="AX1560" s="6"/>
      <c r="AY1560" s="5"/>
      <c r="AZ1560" s="6"/>
      <c r="BA1560" s="5"/>
      <c r="BB1560" s="6"/>
      <c r="BC1560" s="5"/>
      <c r="BD1560" s="6"/>
      <c r="BE1560" s="5"/>
      <c r="BF1560" s="6"/>
      <c r="BG1560" s="5"/>
      <c r="BH1560" s="6"/>
      <c r="BI1560" s="5"/>
      <c r="BJ1560" s="6"/>
      <c r="BK1560" s="5"/>
      <c r="BL1560" s="6"/>
      <c r="BM1560" s="5"/>
      <c r="BN1560" s="6"/>
      <c r="BO1560" s="5"/>
      <c r="BP1560" s="6"/>
      <c r="BQ1560" s="5"/>
      <c r="BR1560" s="2"/>
      <c r="BS1560" s="2"/>
      <c r="BT1560" s="4"/>
      <c r="BU1560" s="2"/>
      <c r="BV1560" s="2"/>
      <c r="BW1560" s="2"/>
      <c r="BX1560" s="3"/>
      <c r="BY1560" s="2"/>
      <c r="BZ1560" s="2"/>
    </row>
    <row r="1561" spans="2:78" ht="12" customHeight="1">
      <c r="B1561" s="22"/>
      <c r="C1561" s="4"/>
      <c r="D1561" s="3"/>
      <c r="E1561" s="21"/>
      <c r="F1561" s="3"/>
      <c r="G1561" s="20"/>
      <c r="H1561" s="13"/>
      <c r="I1561" s="19"/>
      <c r="J1561" s="19"/>
      <c r="K1561" s="116"/>
      <c r="L1561" s="19"/>
      <c r="M1561" s="18"/>
      <c r="N1561" s="17"/>
      <c r="O1561" s="16"/>
      <c r="P1561" s="2"/>
      <c r="Q1561" s="2"/>
      <c r="R1561" s="2"/>
      <c r="S1561" s="2"/>
      <c r="T1561" s="2"/>
      <c r="U1561" s="2"/>
      <c r="V1561" s="15"/>
      <c r="W1561" s="14"/>
      <c r="X1561" s="13"/>
      <c r="Y1561" s="12"/>
      <c r="Z1561" s="2"/>
      <c r="AA1561" s="11"/>
      <c r="AB1561" s="11"/>
      <c r="AC1561" s="11"/>
      <c r="AD1561" s="2"/>
      <c r="AE1561" s="2"/>
      <c r="AF1561" s="2"/>
      <c r="AG1561" s="2"/>
      <c r="AH1561" s="2"/>
      <c r="AI1561" s="2"/>
      <c r="AJ1561" s="4"/>
      <c r="AK1561" s="2"/>
      <c r="AL1561" s="2"/>
      <c r="AM1561" s="2"/>
      <c r="AN1561" s="2"/>
      <c r="AO1561" s="2"/>
      <c r="AP1561" s="2"/>
      <c r="AQ1561" s="10"/>
      <c r="AR1561" s="4"/>
      <c r="AS1561" s="9"/>
      <c r="AT1561" s="8"/>
      <c r="AU1561" s="7"/>
      <c r="AV1561" s="6"/>
      <c r="AW1561" s="7"/>
      <c r="AX1561" s="6"/>
      <c r="AY1561" s="5"/>
      <c r="AZ1561" s="6"/>
      <c r="BA1561" s="5"/>
      <c r="BB1561" s="6"/>
      <c r="BC1561" s="5"/>
      <c r="BD1561" s="6"/>
      <c r="BE1561" s="5"/>
      <c r="BF1561" s="6"/>
      <c r="BG1561" s="5"/>
      <c r="BH1561" s="6"/>
      <c r="BI1561" s="5"/>
      <c r="BJ1561" s="6"/>
      <c r="BK1561" s="5"/>
      <c r="BL1561" s="6"/>
      <c r="BM1561" s="5"/>
      <c r="BN1561" s="6"/>
      <c r="BO1561" s="5"/>
      <c r="BP1561" s="6"/>
      <c r="BQ1561" s="5"/>
      <c r="BR1561" s="2"/>
      <c r="BS1561" s="2"/>
      <c r="BT1561" s="4"/>
      <c r="BU1561" s="2"/>
      <c r="BV1561" s="2"/>
      <c r="BW1561" s="2"/>
      <c r="BX1561" s="3"/>
      <c r="BY1561" s="2"/>
      <c r="BZ1561" s="2"/>
    </row>
    <row r="1562" spans="2:78" ht="12" customHeight="1">
      <c r="B1562" s="22"/>
      <c r="C1562" s="4"/>
      <c r="D1562" s="3"/>
      <c r="E1562" s="21"/>
      <c r="F1562" s="3"/>
      <c r="G1562" s="20"/>
      <c r="H1562" s="13"/>
      <c r="I1562" s="19"/>
      <c r="J1562" s="19"/>
      <c r="K1562" s="116"/>
      <c r="L1562" s="19"/>
      <c r="M1562" s="18"/>
      <c r="N1562" s="17"/>
      <c r="O1562" s="16"/>
      <c r="P1562" s="2"/>
      <c r="Q1562" s="2"/>
      <c r="R1562" s="2"/>
      <c r="S1562" s="2"/>
      <c r="T1562" s="2"/>
      <c r="U1562" s="2"/>
      <c r="V1562" s="15"/>
      <c r="W1562" s="14"/>
      <c r="X1562" s="13"/>
      <c r="Y1562" s="12"/>
      <c r="Z1562" s="2"/>
      <c r="AA1562" s="11"/>
      <c r="AB1562" s="11"/>
      <c r="AC1562" s="11"/>
      <c r="AD1562" s="2"/>
      <c r="AE1562" s="2"/>
      <c r="AF1562" s="2"/>
      <c r="AG1562" s="2"/>
      <c r="AH1562" s="2"/>
      <c r="AI1562" s="2"/>
      <c r="AJ1562" s="4"/>
      <c r="AK1562" s="2"/>
      <c r="AL1562" s="2"/>
      <c r="AM1562" s="2"/>
      <c r="AN1562" s="2"/>
      <c r="AO1562" s="2"/>
      <c r="AP1562" s="2"/>
      <c r="AQ1562" s="10"/>
      <c r="AR1562" s="4"/>
      <c r="AS1562" s="9"/>
      <c r="AT1562" s="8"/>
      <c r="AU1562" s="7"/>
      <c r="AV1562" s="6"/>
      <c r="AW1562" s="7"/>
      <c r="AX1562" s="6"/>
      <c r="AY1562" s="5"/>
      <c r="AZ1562" s="6"/>
      <c r="BA1562" s="5"/>
      <c r="BB1562" s="6"/>
      <c r="BC1562" s="5"/>
      <c r="BD1562" s="6"/>
      <c r="BE1562" s="5"/>
      <c r="BF1562" s="6"/>
      <c r="BG1562" s="5"/>
      <c r="BH1562" s="6"/>
      <c r="BI1562" s="5"/>
      <c r="BJ1562" s="6"/>
      <c r="BK1562" s="5"/>
      <c r="BL1562" s="6"/>
      <c r="BM1562" s="5"/>
      <c r="BN1562" s="6"/>
      <c r="BO1562" s="5"/>
      <c r="BP1562" s="6"/>
      <c r="BQ1562" s="5"/>
      <c r="BR1562" s="2"/>
      <c r="BS1562" s="2"/>
      <c r="BT1562" s="4"/>
      <c r="BU1562" s="2"/>
      <c r="BV1562" s="2"/>
      <c r="BW1562" s="2"/>
      <c r="BX1562" s="3"/>
      <c r="BY1562" s="2"/>
      <c r="BZ1562" s="2"/>
    </row>
    <row r="1563" spans="2:78" ht="12" customHeight="1">
      <c r="B1563" s="22"/>
      <c r="C1563" s="4"/>
      <c r="D1563" s="3"/>
      <c r="E1563" s="21"/>
      <c r="F1563" s="3"/>
      <c r="G1563" s="20"/>
      <c r="H1563" s="13"/>
      <c r="I1563" s="19"/>
      <c r="J1563" s="19"/>
      <c r="K1563" s="116"/>
      <c r="L1563" s="19"/>
      <c r="M1563" s="18"/>
      <c r="N1563" s="17"/>
      <c r="O1563" s="16"/>
      <c r="P1563" s="2"/>
      <c r="Q1563" s="2"/>
      <c r="R1563" s="2"/>
      <c r="S1563" s="2"/>
      <c r="T1563" s="2"/>
      <c r="U1563" s="2"/>
      <c r="V1563" s="15"/>
      <c r="W1563" s="14"/>
      <c r="X1563" s="13"/>
      <c r="Y1563" s="12"/>
      <c r="Z1563" s="2"/>
      <c r="AA1563" s="11"/>
      <c r="AB1563" s="11"/>
      <c r="AC1563" s="11"/>
      <c r="AD1563" s="2"/>
      <c r="AE1563" s="2"/>
      <c r="AF1563" s="2"/>
      <c r="AG1563" s="2"/>
      <c r="AH1563" s="2"/>
      <c r="AI1563" s="2"/>
      <c r="AJ1563" s="4"/>
      <c r="AK1563" s="2"/>
      <c r="AL1563" s="2"/>
      <c r="AM1563" s="2"/>
      <c r="AN1563" s="2"/>
      <c r="AO1563" s="2"/>
      <c r="AP1563" s="2"/>
      <c r="AQ1563" s="10"/>
      <c r="AR1563" s="4"/>
      <c r="AS1563" s="9"/>
      <c r="AT1563" s="8"/>
      <c r="AU1563" s="7"/>
      <c r="AV1563" s="6"/>
      <c r="AW1563" s="7"/>
      <c r="AX1563" s="6"/>
      <c r="AY1563" s="5"/>
      <c r="AZ1563" s="6"/>
      <c r="BA1563" s="5"/>
      <c r="BB1563" s="6"/>
      <c r="BC1563" s="5"/>
      <c r="BD1563" s="6"/>
      <c r="BE1563" s="5"/>
      <c r="BF1563" s="6"/>
      <c r="BG1563" s="5"/>
      <c r="BH1563" s="6"/>
      <c r="BI1563" s="5"/>
      <c r="BJ1563" s="6"/>
      <c r="BK1563" s="5"/>
      <c r="BL1563" s="6"/>
      <c r="BM1563" s="5"/>
      <c r="BN1563" s="6"/>
      <c r="BO1563" s="5"/>
      <c r="BP1563" s="6"/>
      <c r="BQ1563" s="5"/>
      <c r="BR1563" s="2"/>
      <c r="BS1563" s="2"/>
      <c r="BT1563" s="4"/>
      <c r="BU1563" s="2"/>
      <c r="BV1563" s="2"/>
      <c r="BW1563" s="2"/>
      <c r="BX1563" s="3"/>
      <c r="BY1563" s="2"/>
      <c r="BZ1563" s="2"/>
    </row>
    <row r="1564" spans="2:78" ht="12" customHeight="1">
      <c r="B1564" s="22"/>
      <c r="C1564" s="4"/>
      <c r="D1564" s="3"/>
      <c r="E1564" s="21"/>
      <c r="F1564" s="3"/>
      <c r="G1564" s="20"/>
      <c r="H1564" s="13"/>
      <c r="I1564" s="19"/>
      <c r="J1564" s="19"/>
      <c r="K1564" s="116"/>
      <c r="L1564" s="19"/>
      <c r="M1564" s="18"/>
      <c r="N1564" s="17"/>
      <c r="O1564" s="16"/>
      <c r="P1564" s="2"/>
      <c r="Q1564" s="2"/>
      <c r="R1564" s="2"/>
      <c r="S1564" s="2"/>
      <c r="T1564" s="2"/>
      <c r="U1564" s="2"/>
      <c r="V1564" s="15"/>
      <c r="W1564" s="14"/>
      <c r="X1564" s="13"/>
      <c r="Y1564" s="12"/>
      <c r="Z1564" s="2"/>
      <c r="AA1564" s="11"/>
      <c r="AB1564" s="11"/>
      <c r="AC1564" s="11"/>
      <c r="AD1564" s="2"/>
      <c r="AE1564" s="2"/>
      <c r="AF1564" s="2"/>
      <c r="AG1564" s="2"/>
      <c r="AH1564" s="2"/>
      <c r="AI1564" s="2"/>
      <c r="AJ1564" s="4"/>
      <c r="AK1564" s="2"/>
      <c r="AL1564" s="2"/>
      <c r="AM1564" s="2"/>
      <c r="AN1564" s="2"/>
      <c r="AO1564" s="2"/>
      <c r="AP1564" s="2"/>
      <c r="AQ1564" s="10"/>
      <c r="AR1564" s="4"/>
      <c r="AS1564" s="9"/>
      <c r="AT1564" s="8"/>
      <c r="AU1564" s="7"/>
      <c r="AV1564" s="6"/>
      <c r="AW1564" s="7"/>
      <c r="AX1564" s="6"/>
      <c r="AY1564" s="5"/>
      <c r="AZ1564" s="6"/>
      <c r="BA1564" s="5"/>
      <c r="BB1564" s="6"/>
      <c r="BC1564" s="5"/>
      <c r="BD1564" s="6"/>
      <c r="BE1564" s="5"/>
      <c r="BF1564" s="6"/>
      <c r="BG1564" s="5"/>
      <c r="BH1564" s="6"/>
      <c r="BI1564" s="5"/>
      <c r="BJ1564" s="6"/>
      <c r="BK1564" s="5"/>
      <c r="BL1564" s="6"/>
      <c r="BM1564" s="5"/>
      <c r="BN1564" s="6"/>
      <c r="BO1564" s="5"/>
      <c r="BP1564" s="6"/>
      <c r="BQ1564" s="5"/>
      <c r="BR1564" s="2"/>
      <c r="BS1564" s="2"/>
      <c r="BT1564" s="4"/>
      <c r="BU1564" s="2"/>
      <c r="BV1564" s="2"/>
      <c r="BW1564" s="2"/>
      <c r="BX1564" s="3"/>
      <c r="BY1564" s="2"/>
      <c r="BZ1564" s="2"/>
    </row>
    <row r="1565" spans="2:78" ht="12" customHeight="1">
      <c r="B1565" s="22"/>
      <c r="C1565" s="4"/>
      <c r="D1565" s="3"/>
      <c r="E1565" s="21"/>
      <c r="F1565" s="3"/>
      <c r="G1565" s="20"/>
      <c r="H1565" s="13"/>
      <c r="I1565" s="19"/>
      <c r="J1565" s="19"/>
      <c r="K1565" s="116"/>
      <c r="L1565" s="19"/>
      <c r="M1565" s="18"/>
      <c r="N1565" s="17"/>
      <c r="O1565" s="16"/>
      <c r="P1565" s="2"/>
      <c r="Q1565" s="2"/>
      <c r="R1565" s="2"/>
      <c r="S1565" s="2"/>
      <c r="T1565" s="2"/>
      <c r="U1565" s="2"/>
      <c r="V1565" s="15"/>
      <c r="W1565" s="14"/>
      <c r="X1565" s="13"/>
      <c r="Y1565" s="12"/>
      <c r="Z1565" s="2"/>
      <c r="AA1565" s="11"/>
      <c r="AB1565" s="11"/>
      <c r="AC1565" s="11"/>
      <c r="AD1565" s="2"/>
      <c r="AE1565" s="2"/>
      <c r="AF1565" s="2"/>
      <c r="AG1565" s="2"/>
      <c r="AH1565" s="2"/>
      <c r="AI1565" s="2"/>
      <c r="AJ1565" s="4"/>
      <c r="AK1565" s="2"/>
      <c r="AL1565" s="2"/>
      <c r="AM1565" s="2"/>
      <c r="AN1565" s="2"/>
      <c r="AO1565" s="2"/>
      <c r="AP1565" s="2"/>
      <c r="AQ1565" s="10"/>
      <c r="AR1565" s="4"/>
      <c r="AS1565" s="9"/>
      <c r="AT1565" s="8"/>
      <c r="AU1565" s="7"/>
      <c r="AV1565" s="6"/>
      <c r="AW1565" s="7"/>
      <c r="AX1565" s="6"/>
      <c r="AY1565" s="5"/>
      <c r="AZ1565" s="6"/>
      <c r="BA1565" s="5"/>
      <c r="BB1565" s="6"/>
      <c r="BC1565" s="5"/>
      <c r="BD1565" s="6"/>
      <c r="BE1565" s="5"/>
      <c r="BF1565" s="6"/>
      <c r="BG1565" s="5"/>
      <c r="BH1565" s="6"/>
      <c r="BI1565" s="5"/>
      <c r="BJ1565" s="6"/>
      <c r="BK1565" s="5"/>
      <c r="BL1565" s="6"/>
      <c r="BM1565" s="5"/>
      <c r="BN1565" s="6"/>
      <c r="BO1565" s="5"/>
      <c r="BP1565" s="6"/>
      <c r="BQ1565" s="5"/>
      <c r="BR1565" s="2"/>
      <c r="BS1565" s="2"/>
      <c r="BT1565" s="4"/>
      <c r="BU1565" s="2"/>
      <c r="BV1565" s="2"/>
      <c r="BW1565" s="2"/>
      <c r="BX1565" s="3"/>
      <c r="BY1565" s="2"/>
      <c r="BZ1565" s="2"/>
    </row>
    <row r="1566" spans="2:78" ht="12" customHeight="1">
      <c r="B1566" s="22"/>
      <c r="C1566" s="4"/>
      <c r="D1566" s="3"/>
      <c r="E1566" s="21"/>
      <c r="F1566" s="3"/>
      <c r="G1566" s="20"/>
      <c r="H1566" s="13"/>
      <c r="I1566" s="19"/>
      <c r="J1566" s="19"/>
      <c r="K1566" s="116"/>
      <c r="L1566" s="19"/>
      <c r="M1566" s="18"/>
      <c r="N1566" s="17"/>
      <c r="O1566" s="16"/>
      <c r="P1566" s="2"/>
      <c r="Q1566" s="2"/>
      <c r="R1566" s="2"/>
      <c r="S1566" s="2"/>
      <c r="T1566" s="2"/>
      <c r="U1566" s="2"/>
      <c r="V1566" s="15"/>
      <c r="W1566" s="14"/>
      <c r="X1566" s="13"/>
      <c r="Y1566" s="12"/>
      <c r="Z1566" s="2"/>
      <c r="AA1566" s="11"/>
      <c r="AB1566" s="11"/>
      <c r="AC1566" s="11"/>
      <c r="AD1566" s="2"/>
      <c r="AE1566" s="2"/>
      <c r="AF1566" s="2"/>
      <c r="AG1566" s="2"/>
      <c r="AH1566" s="2"/>
      <c r="AI1566" s="2"/>
      <c r="AJ1566" s="4"/>
      <c r="AK1566" s="2"/>
      <c r="AL1566" s="2"/>
      <c r="AM1566" s="2"/>
      <c r="AN1566" s="2"/>
      <c r="AO1566" s="2"/>
      <c r="AP1566" s="2"/>
      <c r="AQ1566" s="10"/>
      <c r="AR1566" s="4"/>
      <c r="AS1566" s="9"/>
      <c r="AT1566" s="8"/>
      <c r="AU1566" s="7"/>
      <c r="AV1566" s="6"/>
      <c r="AW1566" s="7"/>
      <c r="AX1566" s="6"/>
      <c r="AY1566" s="5"/>
      <c r="AZ1566" s="6"/>
      <c r="BA1566" s="5"/>
      <c r="BB1566" s="6"/>
      <c r="BC1566" s="5"/>
      <c r="BD1566" s="6"/>
      <c r="BE1566" s="5"/>
      <c r="BF1566" s="6"/>
      <c r="BG1566" s="5"/>
      <c r="BH1566" s="6"/>
      <c r="BI1566" s="5"/>
      <c r="BJ1566" s="6"/>
      <c r="BK1566" s="5"/>
      <c r="BL1566" s="6"/>
      <c r="BM1566" s="5"/>
      <c r="BN1566" s="6"/>
      <c r="BO1566" s="5"/>
      <c r="BP1566" s="6"/>
      <c r="BQ1566" s="5"/>
      <c r="BR1566" s="2"/>
      <c r="BS1566" s="2"/>
      <c r="BT1566" s="4"/>
      <c r="BU1566" s="2"/>
      <c r="BV1566" s="2"/>
      <c r="BW1566" s="2"/>
      <c r="BX1566" s="3"/>
      <c r="BY1566" s="2"/>
      <c r="BZ1566" s="2"/>
    </row>
    <row r="1567" spans="2:78" ht="12" customHeight="1">
      <c r="B1567" s="22"/>
      <c r="C1567" s="4"/>
      <c r="D1567" s="3"/>
      <c r="E1567" s="21"/>
      <c r="F1567" s="3"/>
      <c r="G1567" s="20"/>
      <c r="H1567" s="13"/>
      <c r="I1567" s="19"/>
      <c r="J1567" s="19"/>
      <c r="K1567" s="116"/>
      <c r="L1567" s="19"/>
      <c r="M1567" s="18"/>
      <c r="N1567" s="17"/>
      <c r="O1567" s="16"/>
      <c r="P1567" s="2"/>
      <c r="Q1567" s="2"/>
      <c r="R1567" s="2"/>
      <c r="S1567" s="2"/>
      <c r="T1567" s="2"/>
      <c r="U1567" s="2"/>
      <c r="V1567" s="15"/>
      <c r="W1567" s="14"/>
      <c r="X1567" s="13"/>
      <c r="Y1567" s="12"/>
      <c r="Z1567" s="2"/>
      <c r="AA1567" s="11"/>
      <c r="AB1567" s="11"/>
      <c r="AC1567" s="11"/>
      <c r="AD1567" s="2"/>
      <c r="AE1567" s="2"/>
      <c r="AF1567" s="2"/>
      <c r="AG1567" s="2"/>
      <c r="AH1567" s="2"/>
      <c r="AI1567" s="2"/>
      <c r="AJ1567" s="4"/>
      <c r="AK1567" s="2"/>
      <c r="AL1567" s="2"/>
      <c r="AM1567" s="2"/>
      <c r="AN1567" s="2"/>
      <c r="AO1567" s="2"/>
      <c r="AP1567" s="2"/>
      <c r="AQ1567" s="10"/>
      <c r="AR1567" s="4"/>
      <c r="AS1567" s="9"/>
      <c r="AT1567" s="8"/>
      <c r="AU1567" s="7"/>
      <c r="AV1567" s="6"/>
      <c r="AW1567" s="7"/>
      <c r="AX1567" s="6"/>
      <c r="AY1567" s="5"/>
      <c r="AZ1567" s="6"/>
      <c r="BA1567" s="5"/>
      <c r="BB1567" s="6"/>
      <c r="BC1567" s="5"/>
      <c r="BD1567" s="6"/>
      <c r="BE1567" s="5"/>
      <c r="BF1567" s="6"/>
      <c r="BG1567" s="5"/>
      <c r="BH1567" s="6"/>
      <c r="BI1567" s="5"/>
      <c r="BJ1567" s="6"/>
      <c r="BK1567" s="5"/>
      <c r="BL1567" s="6"/>
      <c r="BM1567" s="5"/>
      <c r="BN1567" s="6"/>
      <c r="BO1567" s="5"/>
      <c r="BP1567" s="6"/>
      <c r="BQ1567" s="5"/>
      <c r="BR1567" s="2"/>
      <c r="BS1567" s="2"/>
      <c r="BT1567" s="4"/>
      <c r="BU1567" s="2"/>
      <c r="BV1567" s="2"/>
      <c r="BW1567" s="2"/>
      <c r="BX1567" s="3"/>
      <c r="BY1567" s="2"/>
      <c r="BZ1567" s="2"/>
    </row>
    <row r="1568" spans="2:78" ht="12" customHeight="1">
      <c r="B1568" s="22"/>
      <c r="C1568" s="4"/>
      <c r="D1568" s="3"/>
      <c r="E1568" s="21"/>
      <c r="F1568" s="3"/>
      <c r="G1568" s="20"/>
      <c r="H1568" s="13"/>
      <c r="I1568" s="19"/>
      <c r="J1568" s="19"/>
      <c r="K1568" s="116"/>
      <c r="L1568" s="19"/>
      <c r="M1568" s="18"/>
      <c r="N1568" s="17"/>
      <c r="O1568" s="16"/>
      <c r="P1568" s="2"/>
      <c r="Q1568" s="2"/>
      <c r="R1568" s="2"/>
      <c r="S1568" s="2"/>
      <c r="T1568" s="2"/>
      <c r="U1568" s="2"/>
      <c r="V1568" s="15"/>
      <c r="W1568" s="14"/>
      <c r="X1568" s="13"/>
      <c r="Y1568" s="12"/>
      <c r="Z1568" s="2"/>
      <c r="AA1568" s="11"/>
      <c r="AB1568" s="11"/>
      <c r="AC1568" s="11"/>
      <c r="AD1568" s="2"/>
      <c r="AE1568" s="2"/>
      <c r="AF1568" s="2"/>
      <c r="AG1568" s="2"/>
      <c r="AH1568" s="2"/>
      <c r="AI1568" s="2"/>
      <c r="AJ1568" s="4"/>
      <c r="AK1568" s="2"/>
      <c r="AL1568" s="2"/>
      <c r="AM1568" s="2"/>
      <c r="AN1568" s="2"/>
      <c r="AO1568" s="2"/>
      <c r="AP1568" s="2"/>
      <c r="AQ1568" s="10"/>
      <c r="AR1568" s="4"/>
      <c r="AS1568" s="9"/>
      <c r="AT1568" s="8"/>
      <c r="AU1568" s="7"/>
      <c r="AV1568" s="6"/>
      <c r="AW1568" s="7"/>
      <c r="AX1568" s="6"/>
      <c r="AY1568" s="5"/>
      <c r="AZ1568" s="6"/>
      <c r="BA1568" s="5"/>
      <c r="BB1568" s="6"/>
      <c r="BC1568" s="5"/>
      <c r="BD1568" s="6"/>
      <c r="BE1568" s="5"/>
      <c r="BF1568" s="6"/>
      <c r="BG1568" s="5"/>
      <c r="BH1568" s="6"/>
      <c r="BI1568" s="5"/>
      <c r="BJ1568" s="6"/>
      <c r="BK1568" s="5"/>
      <c r="BL1568" s="6"/>
      <c r="BM1568" s="5"/>
      <c r="BN1568" s="6"/>
      <c r="BO1568" s="5"/>
      <c r="BP1568" s="6"/>
      <c r="BQ1568" s="5"/>
      <c r="BR1568" s="2"/>
      <c r="BS1568" s="2"/>
      <c r="BT1568" s="4"/>
      <c r="BU1568" s="2"/>
      <c r="BV1568" s="2"/>
      <c r="BW1568" s="2"/>
      <c r="BX1568" s="3"/>
      <c r="BY1568" s="2"/>
      <c r="BZ1568" s="2"/>
    </row>
    <row r="1569" spans="2:78" ht="12" customHeight="1">
      <c r="B1569" s="22"/>
      <c r="C1569" s="4"/>
      <c r="D1569" s="3"/>
      <c r="E1569" s="21"/>
      <c r="F1569" s="3"/>
      <c r="G1569" s="20"/>
      <c r="H1569" s="13"/>
      <c r="I1569" s="19"/>
      <c r="J1569" s="19"/>
      <c r="K1569" s="116"/>
      <c r="L1569" s="19"/>
      <c r="M1569" s="18"/>
      <c r="N1569" s="17"/>
      <c r="O1569" s="16"/>
      <c r="P1569" s="2"/>
      <c r="Q1569" s="2"/>
      <c r="R1569" s="2"/>
      <c r="S1569" s="2"/>
      <c r="T1569" s="2"/>
      <c r="U1569" s="2"/>
      <c r="V1569" s="15"/>
      <c r="W1569" s="14"/>
      <c r="X1569" s="13"/>
      <c r="Y1569" s="12"/>
      <c r="Z1569" s="2"/>
      <c r="AA1569" s="11"/>
      <c r="AB1569" s="11"/>
      <c r="AC1569" s="11"/>
      <c r="AD1569" s="2"/>
      <c r="AE1569" s="2"/>
      <c r="AF1569" s="2"/>
      <c r="AG1569" s="2"/>
      <c r="AH1569" s="2"/>
      <c r="AI1569" s="2"/>
      <c r="AJ1569" s="4"/>
      <c r="AK1569" s="2"/>
      <c r="AL1569" s="2"/>
      <c r="AM1569" s="2"/>
      <c r="AN1569" s="2"/>
      <c r="AO1569" s="2"/>
      <c r="AP1569" s="2"/>
      <c r="AQ1569" s="10"/>
      <c r="AR1569" s="4"/>
      <c r="AS1569" s="9"/>
      <c r="AT1569" s="8"/>
      <c r="AU1569" s="7"/>
      <c r="AV1569" s="6"/>
      <c r="AW1569" s="7"/>
      <c r="AX1569" s="6"/>
      <c r="AY1569" s="5"/>
      <c r="AZ1569" s="6"/>
      <c r="BA1569" s="5"/>
      <c r="BB1569" s="6"/>
      <c r="BC1569" s="5"/>
      <c r="BD1569" s="6"/>
      <c r="BE1569" s="5"/>
      <c r="BF1569" s="6"/>
      <c r="BG1569" s="5"/>
      <c r="BH1569" s="6"/>
      <c r="BI1569" s="5"/>
      <c r="BJ1569" s="6"/>
      <c r="BK1569" s="5"/>
      <c r="BL1569" s="6"/>
      <c r="BM1569" s="5"/>
      <c r="BN1569" s="6"/>
      <c r="BO1569" s="5"/>
      <c r="BP1569" s="6"/>
      <c r="BQ1569" s="5"/>
      <c r="BR1569" s="2"/>
      <c r="BS1569" s="2"/>
      <c r="BT1569" s="4"/>
      <c r="BU1569" s="2"/>
      <c r="BV1569" s="2"/>
      <c r="BW1569" s="2"/>
      <c r="BX1569" s="3"/>
      <c r="BY1569" s="2"/>
      <c r="BZ1569" s="2"/>
    </row>
    <row r="1570" spans="2:78" ht="12" customHeight="1">
      <c r="B1570" s="22"/>
      <c r="C1570" s="4"/>
      <c r="D1570" s="3"/>
      <c r="E1570" s="21"/>
      <c r="F1570" s="3"/>
      <c r="G1570" s="20"/>
      <c r="H1570" s="13"/>
      <c r="I1570" s="19"/>
      <c r="J1570" s="19"/>
      <c r="K1570" s="116"/>
      <c r="L1570" s="19"/>
      <c r="M1570" s="18"/>
      <c r="N1570" s="17"/>
      <c r="O1570" s="16"/>
      <c r="P1570" s="2"/>
      <c r="Q1570" s="2"/>
      <c r="R1570" s="2"/>
      <c r="S1570" s="2"/>
      <c r="T1570" s="2"/>
      <c r="U1570" s="2"/>
      <c r="V1570" s="15"/>
      <c r="W1570" s="14"/>
      <c r="X1570" s="13"/>
      <c r="Y1570" s="12"/>
      <c r="Z1570" s="2"/>
      <c r="AA1570" s="11"/>
      <c r="AB1570" s="11"/>
      <c r="AC1570" s="11"/>
      <c r="AD1570" s="2"/>
      <c r="AE1570" s="2"/>
      <c r="AF1570" s="2"/>
      <c r="AG1570" s="2"/>
      <c r="AH1570" s="2"/>
      <c r="AI1570" s="2"/>
      <c r="AJ1570" s="4"/>
      <c r="AK1570" s="2"/>
      <c r="AL1570" s="2"/>
      <c r="AM1570" s="2"/>
      <c r="AN1570" s="2"/>
      <c r="AO1570" s="2"/>
      <c r="AP1570" s="2"/>
      <c r="AQ1570" s="10"/>
      <c r="AR1570" s="4"/>
      <c r="AS1570" s="9"/>
      <c r="AT1570" s="8"/>
      <c r="AU1570" s="7"/>
      <c r="AV1570" s="6"/>
      <c r="AW1570" s="7"/>
      <c r="AX1570" s="6"/>
      <c r="AY1570" s="5"/>
      <c r="AZ1570" s="6"/>
      <c r="BA1570" s="5"/>
      <c r="BB1570" s="6"/>
      <c r="BC1570" s="5"/>
      <c r="BD1570" s="6"/>
      <c r="BE1570" s="5"/>
      <c r="BF1570" s="6"/>
      <c r="BG1570" s="5"/>
      <c r="BH1570" s="6"/>
      <c r="BI1570" s="5"/>
      <c r="BJ1570" s="6"/>
      <c r="BK1570" s="5"/>
      <c r="BL1570" s="6"/>
      <c r="BM1570" s="5"/>
      <c r="BN1570" s="6"/>
      <c r="BO1570" s="5"/>
      <c r="BP1570" s="6"/>
      <c r="BQ1570" s="5"/>
      <c r="BR1570" s="2"/>
      <c r="BS1570" s="2"/>
      <c r="BT1570" s="4"/>
      <c r="BU1570" s="2"/>
      <c r="BV1570" s="2"/>
      <c r="BW1570" s="2"/>
      <c r="BX1570" s="3"/>
      <c r="BY1570" s="2"/>
      <c r="BZ1570" s="2"/>
    </row>
    <row r="1571" spans="2:78" ht="12" customHeight="1">
      <c r="B1571" s="22"/>
      <c r="C1571" s="4"/>
      <c r="D1571" s="3"/>
      <c r="E1571" s="21"/>
      <c r="F1571" s="3"/>
      <c r="G1571" s="20"/>
      <c r="H1571" s="13"/>
      <c r="I1571" s="19"/>
      <c r="J1571" s="19"/>
      <c r="K1571" s="116"/>
      <c r="L1571" s="19"/>
      <c r="M1571" s="18"/>
      <c r="N1571" s="17"/>
      <c r="O1571" s="16"/>
      <c r="P1571" s="2"/>
      <c r="Q1571" s="2"/>
      <c r="R1571" s="2"/>
      <c r="S1571" s="2"/>
      <c r="T1571" s="2"/>
      <c r="U1571" s="2"/>
      <c r="V1571" s="15"/>
      <c r="W1571" s="14"/>
      <c r="X1571" s="13"/>
      <c r="Y1571" s="12"/>
      <c r="Z1571" s="2"/>
      <c r="AA1571" s="11"/>
      <c r="AB1571" s="11"/>
      <c r="AC1571" s="11"/>
      <c r="AD1571" s="2"/>
      <c r="AE1571" s="2"/>
      <c r="AF1571" s="2"/>
      <c r="AG1571" s="2"/>
      <c r="AH1571" s="2"/>
      <c r="AI1571" s="2"/>
      <c r="AJ1571" s="4"/>
      <c r="AK1571" s="2"/>
      <c r="AL1571" s="2"/>
      <c r="AM1571" s="2"/>
      <c r="AN1571" s="2"/>
      <c r="AO1571" s="2"/>
      <c r="AP1571" s="2"/>
      <c r="AQ1571" s="10"/>
      <c r="AR1571" s="4"/>
      <c r="AS1571" s="9"/>
      <c r="AT1571" s="8"/>
      <c r="AU1571" s="7"/>
      <c r="AV1571" s="6"/>
      <c r="AW1571" s="7"/>
      <c r="AX1571" s="6"/>
      <c r="AY1571" s="5"/>
      <c r="AZ1571" s="6"/>
      <c r="BA1571" s="5"/>
      <c r="BB1571" s="6"/>
      <c r="BC1571" s="5"/>
      <c r="BD1571" s="6"/>
      <c r="BE1571" s="5"/>
      <c r="BF1571" s="6"/>
      <c r="BG1571" s="5"/>
      <c r="BH1571" s="6"/>
      <c r="BI1571" s="5"/>
      <c r="BJ1571" s="6"/>
      <c r="BK1571" s="5"/>
      <c r="BL1571" s="6"/>
      <c r="BM1571" s="5"/>
      <c r="BN1571" s="6"/>
      <c r="BO1571" s="5"/>
      <c r="BP1571" s="6"/>
      <c r="BQ1571" s="5"/>
      <c r="BR1571" s="2"/>
      <c r="BS1571" s="2"/>
      <c r="BT1571" s="4"/>
      <c r="BU1571" s="2"/>
      <c r="BV1571" s="2"/>
      <c r="BW1571" s="2"/>
      <c r="BX1571" s="3"/>
      <c r="BY1571" s="2"/>
      <c r="BZ1571" s="2"/>
    </row>
    <row r="1572" spans="2:78" ht="12" customHeight="1">
      <c r="B1572" s="22"/>
      <c r="C1572" s="4"/>
      <c r="D1572" s="3"/>
      <c r="E1572" s="21"/>
      <c r="F1572" s="3"/>
      <c r="G1572" s="20"/>
      <c r="H1572" s="13"/>
      <c r="I1572" s="19"/>
      <c r="J1572" s="19"/>
      <c r="K1572" s="116"/>
      <c r="L1572" s="19"/>
      <c r="M1572" s="18"/>
      <c r="N1572" s="17"/>
      <c r="O1572" s="16"/>
      <c r="P1572" s="2"/>
      <c r="Q1572" s="2"/>
      <c r="R1572" s="2"/>
      <c r="S1572" s="2"/>
      <c r="T1572" s="2"/>
      <c r="U1572" s="2"/>
      <c r="V1572" s="15"/>
      <c r="W1572" s="14"/>
      <c r="X1572" s="13"/>
      <c r="Y1572" s="12"/>
      <c r="Z1572" s="2"/>
      <c r="AA1572" s="11"/>
      <c r="AB1572" s="11"/>
      <c r="AC1572" s="11"/>
      <c r="AD1572" s="2"/>
      <c r="AE1572" s="2"/>
      <c r="AF1572" s="2"/>
      <c r="AG1572" s="2"/>
      <c r="AH1572" s="2"/>
      <c r="AI1572" s="2"/>
      <c r="AJ1572" s="4"/>
      <c r="AK1572" s="2"/>
      <c r="AL1572" s="2"/>
      <c r="AM1572" s="2"/>
      <c r="AN1572" s="2"/>
      <c r="AO1572" s="2"/>
      <c r="AP1572" s="2"/>
      <c r="AQ1572" s="10"/>
      <c r="AR1572" s="4"/>
      <c r="AS1572" s="9"/>
      <c r="AT1572" s="8"/>
      <c r="AU1572" s="7"/>
      <c r="AV1572" s="6"/>
      <c r="AW1572" s="7"/>
      <c r="AX1572" s="6"/>
      <c r="AY1572" s="5"/>
      <c r="AZ1572" s="6"/>
      <c r="BA1572" s="5"/>
      <c r="BB1572" s="6"/>
      <c r="BC1572" s="5"/>
      <c r="BD1572" s="6"/>
      <c r="BE1572" s="5"/>
      <c r="BF1572" s="6"/>
      <c r="BG1572" s="5"/>
      <c r="BH1572" s="6"/>
      <c r="BI1572" s="5"/>
      <c r="BJ1572" s="6"/>
      <c r="BK1572" s="5"/>
      <c r="BL1572" s="6"/>
      <c r="BM1572" s="5"/>
      <c r="BN1572" s="6"/>
      <c r="BO1572" s="5"/>
      <c r="BP1572" s="6"/>
      <c r="BQ1572" s="5"/>
      <c r="BR1572" s="2"/>
      <c r="BS1572" s="2"/>
      <c r="BT1572" s="4"/>
      <c r="BU1572" s="2"/>
      <c r="BV1572" s="2"/>
      <c r="BW1572" s="2"/>
      <c r="BX1572" s="3"/>
      <c r="BY1572" s="2"/>
      <c r="BZ1572" s="2"/>
    </row>
    <row r="1573" spans="2:78" ht="12" customHeight="1">
      <c r="B1573" s="22"/>
      <c r="C1573" s="4"/>
      <c r="D1573" s="3"/>
      <c r="E1573" s="21"/>
      <c r="F1573" s="3"/>
      <c r="G1573" s="20"/>
      <c r="H1573" s="13"/>
      <c r="I1573" s="19"/>
      <c r="J1573" s="19"/>
      <c r="K1573" s="116"/>
      <c r="L1573" s="19"/>
      <c r="M1573" s="18"/>
      <c r="N1573" s="17"/>
      <c r="O1573" s="16"/>
      <c r="P1573" s="2"/>
      <c r="Q1573" s="2"/>
      <c r="R1573" s="2"/>
      <c r="S1573" s="2"/>
      <c r="T1573" s="2"/>
      <c r="U1573" s="2"/>
      <c r="V1573" s="15"/>
      <c r="W1573" s="14"/>
      <c r="X1573" s="13"/>
      <c r="Y1573" s="12"/>
      <c r="Z1573" s="2"/>
      <c r="AA1573" s="11"/>
      <c r="AB1573" s="11"/>
      <c r="AC1573" s="11"/>
      <c r="AD1573" s="2"/>
      <c r="AE1573" s="2"/>
      <c r="AF1573" s="2"/>
      <c r="AG1573" s="2"/>
      <c r="AH1573" s="2"/>
      <c r="AI1573" s="2"/>
      <c r="AJ1573" s="4"/>
      <c r="AK1573" s="2"/>
      <c r="AL1573" s="2"/>
      <c r="AM1573" s="2"/>
      <c r="AN1573" s="2"/>
      <c r="AO1573" s="2"/>
      <c r="AP1573" s="2"/>
      <c r="AQ1573" s="10"/>
      <c r="AR1573" s="4"/>
      <c r="AS1573" s="9"/>
      <c r="AT1573" s="8"/>
      <c r="AU1573" s="7"/>
      <c r="AV1573" s="6"/>
      <c r="AW1573" s="7"/>
      <c r="AX1573" s="6"/>
      <c r="AY1573" s="5"/>
      <c r="AZ1573" s="6"/>
      <c r="BA1573" s="5"/>
      <c r="BB1573" s="6"/>
      <c r="BC1573" s="5"/>
      <c r="BD1573" s="6"/>
      <c r="BE1573" s="5"/>
      <c r="BF1573" s="6"/>
      <c r="BG1573" s="5"/>
      <c r="BH1573" s="6"/>
      <c r="BI1573" s="5"/>
      <c r="BJ1573" s="6"/>
      <c r="BK1573" s="5"/>
      <c r="BL1573" s="6"/>
      <c r="BM1573" s="5"/>
      <c r="BN1573" s="6"/>
      <c r="BO1573" s="5"/>
      <c r="BP1573" s="6"/>
      <c r="BQ1573" s="5"/>
      <c r="BR1573" s="2"/>
      <c r="BS1573" s="2"/>
      <c r="BT1573" s="4"/>
      <c r="BU1573" s="2"/>
      <c r="BV1573" s="2"/>
      <c r="BW1573" s="2"/>
      <c r="BX1573" s="3"/>
      <c r="BY1573" s="2"/>
      <c r="BZ1573" s="2"/>
    </row>
    <row r="1574" spans="2:78" ht="12" customHeight="1">
      <c r="B1574" s="22"/>
      <c r="C1574" s="4"/>
      <c r="D1574" s="3"/>
      <c r="E1574" s="21"/>
      <c r="F1574" s="3"/>
      <c r="G1574" s="20"/>
      <c r="H1574" s="13"/>
      <c r="I1574" s="19"/>
      <c r="J1574" s="19"/>
      <c r="K1574" s="116"/>
      <c r="L1574" s="19"/>
      <c r="M1574" s="18"/>
      <c r="N1574" s="17"/>
      <c r="O1574" s="16"/>
      <c r="P1574" s="2"/>
      <c r="Q1574" s="2"/>
      <c r="R1574" s="2"/>
      <c r="S1574" s="2"/>
      <c r="T1574" s="2"/>
      <c r="U1574" s="2"/>
      <c r="V1574" s="15"/>
      <c r="W1574" s="14"/>
      <c r="X1574" s="13"/>
      <c r="Y1574" s="12"/>
      <c r="Z1574" s="2"/>
      <c r="AA1574" s="11"/>
      <c r="AB1574" s="11"/>
      <c r="AC1574" s="11"/>
      <c r="AD1574" s="2"/>
      <c r="AE1574" s="2"/>
      <c r="AF1574" s="2"/>
      <c r="AG1574" s="2"/>
      <c r="AH1574" s="2"/>
      <c r="AI1574" s="2"/>
      <c r="AJ1574" s="4"/>
      <c r="AK1574" s="2"/>
      <c r="AL1574" s="2"/>
      <c r="AM1574" s="2"/>
      <c r="AN1574" s="2"/>
      <c r="AO1574" s="2"/>
      <c r="AP1574" s="2"/>
      <c r="AQ1574" s="10"/>
      <c r="AR1574" s="4"/>
      <c r="AS1574" s="9"/>
      <c r="AT1574" s="8"/>
      <c r="AU1574" s="7"/>
      <c r="AV1574" s="6"/>
      <c r="AW1574" s="7"/>
      <c r="AX1574" s="6"/>
      <c r="AY1574" s="5"/>
      <c r="AZ1574" s="6"/>
      <c r="BA1574" s="5"/>
      <c r="BB1574" s="6"/>
      <c r="BC1574" s="5"/>
      <c r="BD1574" s="6"/>
      <c r="BE1574" s="5"/>
      <c r="BF1574" s="6"/>
      <c r="BG1574" s="5"/>
      <c r="BH1574" s="6"/>
      <c r="BI1574" s="5"/>
      <c r="BJ1574" s="6"/>
      <c r="BK1574" s="5"/>
      <c r="BL1574" s="6"/>
      <c r="BM1574" s="5"/>
      <c r="BN1574" s="6"/>
      <c r="BO1574" s="5"/>
      <c r="BP1574" s="6"/>
      <c r="BQ1574" s="5"/>
      <c r="BR1574" s="2"/>
      <c r="BS1574" s="2"/>
      <c r="BT1574" s="4"/>
      <c r="BU1574" s="2"/>
      <c r="BV1574" s="2"/>
      <c r="BW1574" s="2"/>
      <c r="BX1574" s="3"/>
      <c r="BY1574" s="2"/>
      <c r="BZ1574" s="2"/>
    </row>
    <row r="1575" spans="2:78" ht="12" customHeight="1">
      <c r="B1575" s="22"/>
      <c r="C1575" s="4"/>
      <c r="D1575" s="3"/>
      <c r="E1575" s="21"/>
      <c r="F1575" s="3"/>
      <c r="G1575" s="20"/>
      <c r="H1575" s="13"/>
      <c r="I1575" s="19"/>
      <c r="J1575" s="19"/>
      <c r="K1575" s="116"/>
      <c r="L1575" s="19"/>
      <c r="M1575" s="18"/>
      <c r="N1575" s="17"/>
      <c r="O1575" s="16"/>
      <c r="P1575" s="2"/>
      <c r="Q1575" s="2"/>
      <c r="R1575" s="2"/>
      <c r="S1575" s="2"/>
      <c r="T1575" s="2"/>
      <c r="U1575" s="2"/>
      <c r="V1575" s="15"/>
      <c r="W1575" s="14"/>
      <c r="X1575" s="13"/>
      <c r="Y1575" s="12"/>
      <c r="Z1575" s="2"/>
      <c r="AA1575" s="11"/>
      <c r="AB1575" s="11"/>
      <c r="AC1575" s="11"/>
      <c r="AD1575" s="2"/>
      <c r="AE1575" s="2"/>
      <c r="AF1575" s="2"/>
      <c r="AG1575" s="2"/>
      <c r="AH1575" s="2"/>
      <c r="AI1575" s="2"/>
      <c r="AJ1575" s="4"/>
      <c r="AK1575" s="2"/>
      <c r="AL1575" s="2"/>
      <c r="AM1575" s="2"/>
      <c r="AN1575" s="2"/>
      <c r="AO1575" s="2"/>
      <c r="AP1575" s="2"/>
      <c r="AQ1575" s="10"/>
      <c r="AR1575" s="4"/>
      <c r="AS1575" s="9"/>
      <c r="AT1575" s="8"/>
      <c r="AU1575" s="7"/>
      <c r="AV1575" s="6"/>
      <c r="AW1575" s="7"/>
      <c r="AX1575" s="6"/>
      <c r="AY1575" s="5"/>
      <c r="AZ1575" s="6"/>
      <c r="BA1575" s="5"/>
      <c r="BB1575" s="6"/>
      <c r="BC1575" s="5"/>
      <c r="BD1575" s="6"/>
      <c r="BE1575" s="5"/>
      <c r="BF1575" s="6"/>
      <c r="BG1575" s="5"/>
      <c r="BH1575" s="6"/>
      <c r="BI1575" s="5"/>
      <c r="BJ1575" s="6"/>
      <c r="BK1575" s="5"/>
      <c r="BL1575" s="6"/>
      <c r="BM1575" s="5"/>
      <c r="BN1575" s="6"/>
      <c r="BO1575" s="5"/>
      <c r="BP1575" s="6"/>
      <c r="BQ1575" s="5"/>
      <c r="BR1575" s="2"/>
      <c r="BS1575" s="2"/>
      <c r="BT1575" s="4"/>
      <c r="BU1575" s="2"/>
      <c r="BV1575" s="2"/>
      <c r="BW1575" s="2"/>
      <c r="BX1575" s="3"/>
      <c r="BY1575" s="2"/>
      <c r="BZ1575" s="2"/>
    </row>
    <row r="1576" spans="2:78" ht="12" customHeight="1">
      <c r="B1576" s="22"/>
      <c r="C1576" s="4"/>
      <c r="D1576" s="3"/>
      <c r="E1576" s="21"/>
      <c r="F1576" s="3"/>
      <c r="G1576" s="20"/>
      <c r="H1576" s="13"/>
      <c r="I1576" s="19"/>
      <c r="J1576" s="19"/>
      <c r="K1576" s="116"/>
      <c r="L1576" s="19"/>
      <c r="M1576" s="18"/>
      <c r="N1576" s="17"/>
      <c r="O1576" s="16"/>
      <c r="P1576" s="2"/>
      <c r="Q1576" s="2"/>
      <c r="R1576" s="2"/>
      <c r="S1576" s="2"/>
      <c r="T1576" s="2"/>
      <c r="U1576" s="2"/>
      <c r="V1576" s="15"/>
      <c r="W1576" s="14"/>
      <c r="X1576" s="13"/>
      <c r="Y1576" s="12"/>
      <c r="Z1576" s="2"/>
      <c r="AA1576" s="11"/>
      <c r="AB1576" s="11"/>
      <c r="AC1576" s="11"/>
      <c r="AD1576" s="2"/>
      <c r="AE1576" s="2"/>
      <c r="AF1576" s="2"/>
      <c r="AG1576" s="2"/>
      <c r="AH1576" s="2"/>
      <c r="AI1576" s="2"/>
      <c r="AJ1576" s="4"/>
      <c r="AK1576" s="2"/>
      <c r="AL1576" s="2"/>
      <c r="AM1576" s="2"/>
      <c r="AN1576" s="2"/>
      <c r="AO1576" s="2"/>
      <c r="AP1576" s="2"/>
      <c r="AQ1576" s="10"/>
      <c r="AR1576" s="4"/>
      <c r="AS1576" s="9"/>
      <c r="AT1576" s="8"/>
      <c r="AU1576" s="7"/>
      <c r="AV1576" s="6"/>
      <c r="AW1576" s="7"/>
      <c r="AX1576" s="6"/>
      <c r="AY1576" s="5"/>
      <c r="AZ1576" s="6"/>
      <c r="BA1576" s="5"/>
      <c r="BB1576" s="6"/>
      <c r="BC1576" s="5"/>
      <c r="BD1576" s="6"/>
      <c r="BE1576" s="5"/>
      <c r="BF1576" s="6"/>
      <c r="BG1576" s="5"/>
      <c r="BH1576" s="6"/>
      <c r="BI1576" s="5"/>
      <c r="BJ1576" s="6"/>
      <c r="BK1576" s="5"/>
      <c r="BL1576" s="6"/>
      <c r="BM1576" s="5"/>
      <c r="BN1576" s="6"/>
      <c r="BO1576" s="5"/>
      <c r="BP1576" s="6"/>
      <c r="BQ1576" s="5"/>
      <c r="BR1576" s="2"/>
      <c r="BS1576" s="2"/>
      <c r="BT1576" s="4"/>
      <c r="BU1576" s="2"/>
      <c r="BV1576" s="2"/>
      <c r="BW1576" s="2"/>
      <c r="BX1576" s="3"/>
      <c r="BY1576" s="2"/>
      <c r="BZ1576" s="2"/>
    </row>
    <row r="1577" spans="2:78" ht="12" customHeight="1">
      <c r="B1577" s="22"/>
      <c r="C1577" s="4"/>
      <c r="D1577" s="3"/>
      <c r="E1577" s="21"/>
      <c r="F1577" s="3"/>
      <c r="G1577" s="20"/>
      <c r="H1577" s="13"/>
      <c r="I1577" s="19"/>
      <c r="J1577" s="19"/>
      <c r="K1577" s="116"/>
      <c r="L1577" s="19"/>
      <c r="M1577" s="18"/>
      <c r="N1577" s="17"/>
      <c r="O1577" s="16"/>
      <c r="P1577" s="2"/>
      <c r="Q1577" s="2"/>
      <c r="R1577" s="2"/>
      <c r="S1577" s="2"/>
      <c r="T1577" s="2"/>
      <c r="U1577" s="2"/>
      <c r="V1577" s="15"/>
      <c r="W1577" s="14"/>
      <c r="X1577" s="13"/>
      <c r="Y1577" s="12"/>
      <c r="Z1577" s="2"/>
      <c r="AA1577" s="11"/>
      <c r="AB1577" s="11"/>
      <c r="AC1577" s="11"/>
      <c r="AD1577" s="2"/>
      <c r="AE1577" s="2"/>
      <c r="AF1577" s="2"/>
      <c r="AG1577" s="2"/>
      <c r="AH1577" s="2"/>
      <c r="AI1577" s="2"/>
      <c r="AJ1577" s="4"/>
      <c r="AK1577" s="2"/>
      <c r="AL1577" s="2"/>
      <c r="AM1577" s="2"/>
      <c r="AN1577" s="2"/>
      <c r="AO1577" s="2"/>
      <c r="AP1577" s="2"/>
      <c r="AQ1577" s="10"/>
      <c r="AR1577" s="4"/>
      <c r="AS1577" s="9"/>
      <c r="AT1577" s="8"/>
      <c r="AU1577" s="7"/>
      <c r="AV1577" s="6"/>
      <c r="AW1577" s="7"/>
      <c r="AX1577" s="6"/>
      <c r="AY1577" s="5"/>
      <c r="AZ1577" s="6"/>
      <c r="BA1577" s="5"/>
      <c r="BB1577" s="6"/>
      <c r="BC1577" s="5"/>
      <c r="BD1577" s="6"/>
      <c r="BE1577" s="5"/>
      <c r="BF1577" s="6"/>
      <c r="BG1577" s="5"/>
      <c r="BH1577" s="6"/>
      <c r="BI1577" s="5"/>
      <c r="BJ1577" s="6"/>
      <c r="BK1577" s="5"/>
      <c r="BL1577" s="6"/>
      <c r="BM1577" s="5"/>
      <c r="BN1577" s="6"/>
      <c r="BO1577" s="5"/>
      <c r="BP1577" s="6"/>
      <c r="BQ1577" s="5"/>
      <c r="BR1577" s="2"/>
      <c r="BS1577" s="2"/>
      <c r="BT1577" s="4"/>
      <c r="BU1577" s="2"/>
      <c r="BV1577" s="2"/>
      <c r="BW1577" s="2"/>
      <c r="BX1577" s="3"/>
      <c r="BY1577" s="2"/>
      <c r="BZ1577" s="2"/>
    </row>
    <row r="1578" spans="2:78" ht="12" customHeight="1">
      <c r="B1578" s="22"/>
      <c r="C1578" s="4"/>
      <c r="D1578" s="3"/>
      <c r="E1578" s="21"/>
      <c r="F1578" s="3"/>
      <c r="G1578" s="20"/>
      <c r="H1578" s="13"/>
      <c r="I1578" s="19"/>
      <c r="J1578" s="19"/>
      <c r="K1578" s="116"/>
      <c r="L1578" s="19"/>
      <c r="M1578" s="18"/>
      <c r="N1578" s="17"/>
      <c r="O1578" s="16"/>
      <c r="P1578" s="2"/>
      <c r="Q1578" s="2"/>
      <c r="R1578" s="2"/>
      <c r="S1578" s="2"/>
      <c r="T1578" s="2"/>
      <c r="U1578" s="2"/>
      <c r="V1578" s="15"/>
      <c r="W1578" s="14"/>
      <c r="X1578" s="13"/>
      <c r="Y1578" s="12"/>
      <c r="Z1578" s="2"/>
      <c r="AA1578" s="11"/>
      <c r="AB1578" s="11"/>
      <c r="AC1578" s="11"/>
      <c r="AD1578" s="2"/>
      <c r="AE1578" s="2"/>
      <c r="AF1578" s="2"/>
      <c r="AG1578" s="2"/>
      <c r="AH1578" s="2"/>
      <c r="AI1578" s="2"/>
      <c r="AJ1578" s="4"/>
      <c r="AK1578" s="2"/>
      <c r="AL1578" s="2"/>
      <c r="AM1578" s="2"/>
      <c r="AN1578" s="2"/>
      <c r="AO1578" s="2"/>
      <c r="AP1578" s="2"/>
      <c r="AQ1578" s="10"/>
      <c r="AR1578" s="4"/>
      <c r="AS1578" s="9"/>
      <c r="AT1578" s="8"/>
      <c r="AU1578" s="7"/>
      <c r="AV1578" s="6"/>
      <c r="AW1578" s="7"/>
      <c r="AX1578" s="6"/>
      <c r="AY1578" s="5"/>
      <c r="AZ1578" s="6"/>
      <c r="BA1578" s="5"/>
      <c r="BB1578" s="6"/>
      <c r="BC1578" s="5"/>
      <c r="BD1578" s="6"/>
      <c r="BE1578" s="5"/>
      <c r="BF1578" s="6"/>
      <c r="BG1578" s="5"/>
      <c r="BH1578" s="6"/>
      <c r="BI1578" s="5"/>
      <c r="BJ1578" s="6"/>
      <c r="BK1578" s="5"/>
      <c r="BL1578" s="6"/>
      <c r="BM1578" s="5"/>
      <c r="BN1578" s="6"/>
      <c r="BO1578" s="5"/>
      <c r="BP1578" s="6"/>
      <c r="BQ1578" s="5"/>
      <c r="BR1578" s="2"/>
      <c r="BS1578" s="2"/>
      <c r="BT1578" s="4"/>
      <c r="BU1578" s="2"/>
      <c r="BV1578" s="2"/>
      <c r="BW1578" s="2"/>
      <c r="BX1578" s="3"/>
      <c r="BY1578" s="2"/>
      <c r="BZ1578" s="2"/>
    </row>
    <row r="1579" spans="2:78" ht="12" customHeight="1">
      <c r="B1579" s="22"/>
      <c r="C1579" s="4"/>
      <c r="D1579" s="3"/>
      <c r="E1579" s="21"/>
      <c r="F1579" s="3"/>
      <c r="G1579" s="20"/>
      <c r="H1579" s="13"/>
      <c r="I1579" s="19"/>
      <c r="J1579" s="19"/>
      <c r="K1579" s="116"/>
      <c r="L1579" s="19"/>
      <c r="M1579" s="18"/>
      <c r="N1579" s="17"/>
      <c r="O1579" s="16"/>
      <c r="P1579" s="2"/>
      <c r="Q1579" s="2"/>
      <c r="R1579" s="2"/>
      <c r="S1579" s="2"/>
      <c r="T1579" s="2"/>
      <c r="U1579" s="2"/>
      <c r="V1579" s="15"/>
      <c r="W1579" s="14"/>
      <c r="X1579" s="13"/>
      <c r="Y1579" s="12"/>
      <c r="Z1579" s="2"/>
      <c r="AA1579" s="11"/>
      <c r="AB1579" s="11"/>
      <c r="AC1579" s="11"/>
      <c r="AD1579" s="2"/>
      <c r="AE1579" s="2"/>
      <c r="AF1579" s="2"/>
      <c r="AG1579" s="2"/>
      <c r="AH1579" s="2"/>
      <c r="AI1579" s="2"/>
      <c r="AJ1579" s="4"/>
      <c r="AK1579" s="2"/>
      <c r="AL1579" s="2"/>
      <c r="AM1579" s="2"/>
      <c r="AN1579" s="2"/>
      <c r="AO1579" s="2"/>
      <c r="AP1579" s="2"/>
      <c r="AQ1579" s="10"/>
      <c r="AR1579" s="4"/>
      <c r="AS1579" s="9"/>
      <c r="AT1579" s="8"/>
      <c r="AU1579" s="7"/>
      <c r="AV1579" s="6"/>
      <c r="AW1579" s="7"/>
      <c r="AX1579" s="6"/>
      <c r="AY1579" s="5"/>
      <c r="AZ1579" s="6"/>
      <c r="BA1579" s="5"/>
      <c r="BB1579" s="6"/>
      <c r="BC1579" s="5"/>
      <c r="BD1579" s="6"/>
      <c r="BE1579" s="5"/>
      <c r="BF1579" s="6"/>
      <c r="BG1579" s="5"/>
      <c r="BH1579" s="6"/>
      <c r="BI1579" s="5"/>
      <c r="BJ1579" s="6"/>
      <c r="BK1579" s="5"/>
      <c r="BL1579" s="6"/>
      <c r="BM1579" s="5"/>
      <c r="BN1579" s="6"/>
      <c r="BO1579" s="5"/>
      <c r="BP1579" s="6"/>
      <c r="BQ1579" s="5"/>
      <c r="BR1579" s="2"/>
      <c r="BS1579" s="2"/>
      <c r="BT1579" s="4"/>
      <c r="BU1579" s="2"/>
      <c r="BV1579" s="2"/>
      <c r="BW1579" s="2"/>
      <c r="BX1579" s="3"/>
      <c r="BY1579" s="2"/>
      <c r="BZ1579" s="2"/>
    </row>
    <row r="1580" spans="2:78" ht="12" customHeight="1">
      <c r="B1580" s="22"/>
      <c r="C1580" s="4"/>
      <c r="D1580" s="3"/>
      <c r="E1580" s="21"/>
      <c r="F1580" s="3"/>
      <c r="G1580" s="20"/>
      <c r="H1580" s="13"/>
      <c r="I1580" s="19"/>
      <c r="J1580" s="19"/>
      <c r="K1580" s="116"/>
      <c r="L1580" s="19"/>
      <c r="M1580" s="18"/>
      <c r="N1580" s="17"/>
      <c r="O1580" s="16"/>
      <c r="P1580" s="2"/>
      <c r="Q1580" s="2"/>
      <c r="R1580" s="2"/>
      <c r="S1580" s="2"/>
      <c r="T1580" s="2"/>
      <c r="U1580" s="2"/>
      <c r="V1580" s="15"/>
      <c r="W1580" s="14"/>
      <c r="X1580" s="13"/>
      <c r="Y1580" s="12"/>
      <c r="Z1580" s="2"/>
      <c r="AA1580" s="11"/>
      <c r="AB1580" s="11"/>
      <c r="AC1580" s="11"/>
      <c r="AD1580" s="2"/>
      <c r="AE1580" s="2"/>
      <c r="AF1580" s="2"/>
      <c r="AG1580" s="2"/>
      <c r="AH1580" s="2"/>
      <c r="AI1580" s="2"/>
      <c r="AJ1580" s="4"/>
      <c r="AK1580" s="2"/>
      <c r="AL1580" s="2"/>
      <c r="AM1580" s="2"/>
      <c r="AN1580" s="2"/>
      <c r="AO1580" s="2"/>
      <c r="AP1580" s="2"/>
      <c r="AQ1580" s="10"/>
      <c r="AR1580" s="4"/>
      <c r="AS1580" s="9"/>
      <c r="AT1580" s="8"/>
      <c r="AU1580" s="7"/>
      <c r="AV1580" s="6"/>
      <c r="AW1580" s="7"/>
      <c r="AX1580" s="6"/>
      <c r="AY1580" s="5"/>
      <c r="AZ1580" s="6"/>
      <c r="BA1580" s="5"/>
      <c r="BB1580" s="6"/>
      <c r="BC1580" s="5"/>
      <c r="BD1580" s="6"/>
      <c r="BE1580" s="5"/>
      <c r="BF1580" s="6"/>
      <c r="BG1580" s="5"/>
      <c r="BH1580" s="6"/>
      <c r="BI1580" s="5"/>
      <c r="BJ1580" s="6"/>
      <c r="BK1580" s="5"/>
      <c r="BL1580" s="6"/>
      <c r="BM1580" s="5"/>
      <c r="BN1580" s="6"/>
      <c r="BO1580" s="5"/>
      <c r="BP1580" s="6"/>
      <c r="BQ1580" s="5"/>
      <c r="BR1580" s="2"/>
      <c r="BS1580" s="2"/>
      <c r="BT1580" s="4"/>
      <c r="BU1580" s="2"/>
      <c r="BV1580" s="2"/>
      <c r="BW1580" s="2"/>
      <c r="BX1580" s="3"/>
      <c r="BY1580" s="2"/>
      <c r="BZ1580" s="2"/>
    </row>
    <row r="1581" spans="2:78" ht="12" customHeight="1">
      <c r="B1581" s="22"/>
      <c r="C1581" s="4"/>
      <c r="D1581" s="3"/>
      <c r="E1581" s="21"/>
      <c r="F1581" s="3"/>
      <c r="G1581" s="20"/>
      <c r="H1581" s="13"/>
      <c r="I1581" s="19"/>
      <c r="J1581" s="19"/>
      <c r="K1581" s="116"/>
      <c r="L1581" s="19"/>
      <c r="M1581" s="18"/>
      <c r="N1581" s="17"/>
      <c r="O1581" s="16"/>
      <c r="P1581" s="2"/>
      <c r="Q1581" s="2"/>
      <c r="R1581" s="2"/>
      <c r="S1581" s="2"/>
      <c r="T1581" s="2"/>
      <c r="U1581" s="2"/>
      <c r="V1581" s="15"/>
      <c r="W1581" s="14"/>
      <c r="X1581" s="13"/>
      <c r="Y1581" s="12"/>
      <c r="Z1581" s="2"/>
      <c r="AA1581" s="11"/>
      <c r="AB1581" s="11"/>
      <c r="AC1581" s="11"/>
      <c r="AD1581" s="2"/>
      <c r="AE1581" s="2"/>
      <c r="AF1581" s="2"/>
      <c r="AG1581" s="2"/>
      <c r="AH1581" s="2"/>
      <c r="AI1581" s="2"/>
      <c r="AJ1581" s="4"/>
      <c r="AK1581" s="2"/>
      <c r="AL1581" s="2"/>
      <c r="AM1581" s="2"/>
      <c r="AN1581" s="2"/>
      <c r="AO1581" s="2"/>
      <c r="AP1581" s="2"/>
      <c r="AQ1581" s="10"/>
      <c r="AR1581" s="4"/>
      <c r="AS1581" s="9"/>
      <c r="AT1581" s="8"/>
      <c r="AU1581" s="7"/>
      <c r="AV1581" s="6"/>
      <c r="AW1581" s="7"/>
      <c r="AX1581" s="6"/>
      <c r="AY1581" s="5"/>
      <c r="AZ1581" s="6"/>
      <c r="BA1581" s="5"/>
      <c r="BB1581" s="6"/>
      <c r="BC1581" s="5"/>
      <c r="BD1581" s="6"/>
      <c r="BE1581" s="5"/>
      <c r="BF1581" s="6"/>
      <c r="BG1581" s="5"/>
      <c r="BH1581" s="6"/>
      <c r="BI1581" s="5"/>
      <c r="BJ1581" s="6"/>
      <c r="BK1581" s="5"/>
      <c r="BL1581" s="6"/>
      <c r="BM1581" s="5"/>
      <c r="BN1581" s="6"/>
      <c r="BO1581" s="5"/>
      <c r="BP1581" s="6"/>
      <c r="BQ1581" s="5"/>
      <c r="BR1581" s="2"/>
      <c r="BS1581" s="2"/>
      <c r="BT1581" s="4"/>
      <c r="BU1581" s="2"/>
      <c r="BV1581" s="2"/>
      <c r="BW1581" s="2"/>
      <c r="BX1581" s="3"/>
      <c r="BY1581" s="2"/>
      <c r="BZ1581" s="2"/>
    </row>
    <row r="1582" spans="2:78" ht="12" customHeight="1">
      <c r="B1582" s="22"/>
      <c r="C1582" s="4"/>
      <c r="D1582" s="3"/>
      <c r="E1582" s="21"/>
      <c r="F1582" s="3"/>
      <c r="G1582" s="20"/>
      <c r="H1582" s="13"/>
      <c r="I1582" s="19"/>
      <c r="J1582" s="19"/>
      <c r="K1582" s="116"/>
      <c r="L1582" s="19"/>
      <c r="M1582" s="18"/>
      <c r="N1582" s="17"/>
      <c r="O1582" s="16"/>
      <c r="P1582" s="2"/>
      <c r="Q1582" s="2"/>
      <c r="R1582" s="2"/>
      <c r="S1582" s="2"/>
      <c r="T1582" s="2"/>
      <c r="U1582" s="2"/>
      <c r="V1582" s="15"/>
      <c r="W1582" s="14"/>
      <c r="X1582" s="13"/>
      <c r="Y1582" s="12"/>
      <c r="Z1582" s="2"/>
      <c r="AA1582" s="11"/>
      <c r="AB1582" s="11"/>
      <c r="AC1582" s="11"/>
      <c r="AD1582" s="2"/>
      <c r="AE1582" s="2"/>
      <c r="AF1582" s="2"/>
      <c r="AG1582" s="2"/>
      <c r="AH1582" s="2"/>
      <c r="AI1582" s="2"/>
      <c r="AJ1582" s="4"/>
      <c r="AK1582" s="2"/>
      <c r="AL1582" s="2"/>
      <c r="AM1582" s="2"/>
      <c r="AN1582" s="2"/>
      <c r="AO1582" s="2"/>
      <c r="AP1582" s="2"/>
      <c r="AQ1582" s="10"/>
      <c r="AR1582" s="4"/>
      <c r="AS1582" s="9"/>
      <c r="AT1582" s="8"/>
      <c r="AU1582" s="7"/>
      <c r="AV1582" s="6"/>
      <c r="AW1582" s="7"/>
      <c r="AX1582" s="6"/>
      <c r="AY1582" s="5"/>
      <c r="AZ1582" s="6"/>
      <c r="BA1582" s="5"/>
      <c r="BB1582" s="6"/>
      <c r="BC1582" s="5"/>
      <c r="BD1582" s="6"/>
      <c r="BE1582" s="5"/>
      <c r="BF1582" s="6"/>
      <c r="BG1582" s="5"/>
      <c r="BH1582" s="6"/>
      <c r="BI1582" s="5"/>
      <c r="BJ1582" s="6"/>
      <c r="BK1582" s="5"/>
      <c r="BL1582" s="6"/>
      <c r="BM1582" s="5"/>
      <c r="BN1582" s="6"/>
      <c r="BO1582" s="5"/>
      <c r="BP1582" s="6"/>
      <c r="BQ1582" s="5"/>
      <c r="BR1582" s="2"/>
      <c r="BS1582" s="2"/>
      <c r="BT1582" s="4"/>
      <c r="BU1582" s="2"/>
      <c r="BV1582" s="2"/>
      <c r="BW1582" s="2"/>
      <c r="BX1582" s="3"/>
      <c r="BY1582" s="2"/>
      <c r="BZ1582" s="2"/>
    </row>
    <row r="1583" spans="2:78" ht="12" customHeight="1">
      <c r="B1583" s="22"/>
      <c r="C1583" s="4"/>
      <c r="D1583" s="3"/>
      <c r="E1583" s="21"/>
      <c r="F1583" s="3"/>
      <c r="G1583" s="20"/>
      <c r="H1583" s="13"/>
      <c r="I1583" s="19"/>
      <c r="J1583" s="19"/>
      <c r="K1583" s="116"/>
      <c r="L1583" s="19"/>
      <c r="M1583" s="18"/>
      <c r="N1583" s="17"/>
      <c r="O1583" s="16"/>
      <c r="P1583" s="2"/>
      <c r="Q1583" s="2"/>
      <c r="R1583" s="2"/>
      <c r="S1583" s="2"/>
      <c r="T1583" s="2"/>
      <c r="U1583" s="2"/>
      <c r="V1583" s="15"/>
      <c r="W1583" s="14"/>
      <c r="X1583" s="13"/>
      <c r="Y1583" s="12"/>
      <c r="Z1583" s="2"/>
      <c r="AA1583" s="11"/>
      <c r="AB1583" s="11"/>
      <c r="AC1583" s="11"/>
      <c r="AD1583" s="2"/>
      <c r="AE1583" s="2"/>
      <c r="AF1583" s="2"/>
      <c r="AG1583" s="2"/>
      <c r="AH1583" s="2"/>
      <c r="AI1583" s="2"/>
      <c r="AJ1583" s="4"/>
      <c r="AK1583" s="2"/>
      <c r="AL1583" s="2"/>
      <c r="AM1583" s="2"/>
      <c r="AN1583" s="2"/>
      <c r="AO1583" s="2"/>
      <c r="AP1583" s="2"/>
      <c r="AQ1583" s="10"/>
      <c r="AR1583" s="4"/>
      <c r="AS1583" s="9"/>
      <c r="AT1583" s="8"/>
      <c r="AU1583" s="7"/>
      <c r="AV1583" s="6"/>
      <c r="AW1583" s="7"/>
      <c r="AX1583" s="6"/>
      <c r="AY1583" s="5"/>
      <c r="AZ1583" s="6"/>
      <c r="BA1583" s="5"/>
      <c r="BB1583" s="6"/>
      <c r="BC1583" s="5"/>
      <c r="BD1583" s="6"/>
      <c r="BE1583" s="5"/>
      <c r="BF1583" s="6"/>
      <c r="BG1583" s="5"/>
      <c r="BH1583" s="6"/>
      <c r="BI1583" s="5"/>
      <c r="BJ1583" s="6"/>
      <c r="BK1583" s="5"/>
      <c r="BL1583" s="6"/>
      <c r="BM1583" s="5"/>
      <c r="BN1583" s="6"/>
      <c r="BO1583" s="5"/>
      <c r="BP1583" s="6"/>
      <c r="BQ1583" s="5"/>
      <c r="BR1583" s="2"/>
      <c r="BS1583" s="2"/>
      <c r="BT1583" s="4"/>
      <c r="BU1583" s="2"/>
      <c r="BV1583" s="2"/>
      <c r="BW1583" s="2"/>
      <c r="BX1583" s="3"/>
      <c r="BY1583" s="2"/>
      <c r="BZ1583" s="2"/>
    </row>
    <row r="1584" spans="2:78" ht="12" customHeight="1">
      <c r="B1584" s="22"/>
      <c r="C1584" s="4"/>
      <c r="D1584" s="3"/>
      <c r="E1584" s="21"/>
      <c r="F1584" s="3"/>
      <c r="G1584" s="20"/>
      <c r="H1584" s="13"/>
      <c r="I1584" s="19"/>
      <c r="J1584" s="19"/>
      <c r="K1584" s="116"/>
      <c r="L1584" s="19"/>
      <c r="M1584" s="18"/>
      <c r="N1584" s="17"/>
      <c r="O1584" s="16"/>
      <c r="P1584" s="2"/>
      <c r="Q1584" s="2"/>
      <c r="R1584" s="2"/>
      <c r="S1584" s="2"/>
      <c r="T1584" s="2"/>
      <c r="U1584" s="2"/>
      <c r="V1584" s="15"/>
      <c r="W1584" s="14"/>
      <c r="X1584" s="13"/>
      <c r="Y1584" s="12"/>
      <c r="Z1584" s="2"/>
      <c r="AA1584" s="11"/>
      <c r="AB1584" s="11"/>
      <c r="AC1584" s="11"/>
      <c r="AD1584" s="2"/>
      <c r="AE1584" s="2"/>
      <c r="AF1584" s="2"/>
      <c r="AG1584" s="2"/>
      <c r="AH1584" s="2"/>
      <c r="AI1584" s="2"/>
      <c r="AJ1584" s="4"/>
      <c r="AK1584" s="2"/>
      <c r="AL1584" s="2"/>
      <c r="AM1584" s="2"/>
      <c r="AN1584" s="2"/>
      <c r="AO1584" s="2"/>
      <c r="AP1584" s="2"/>
      <c r="AQ1584" s="10"/>
      <c r="AR1584" s="4"/>
      <c r="AS1584" s="9"/>
      <c r="AT1584" s="8"/>
      <c r="AU1584" s="7"/>
      <c r="AV1584" s="6"/>
      <c r="AW1584" s="7"/>
      <c r="AX1584" s="6"/>
      <c r="AY1584" s="5"/>
      <c r="AZ1584" s="6"/>
      <c r="BA1584" s="5"/>
      <c r="BB1584" s="6"/>
      <c r="BC1584" s="5"/>
      <c r="BD1584" s="6"/>
      <c r="BE1584" s="5"/>
      <c r="BF1584" s="6"/>
      <c r="BG1584" s="5"/>
      <c r="BH1584" s="6"/>
      <c r="BI1584" s="5"/>
      <c r="BJ1584" s="6"/>
      <c r="BK1584" s="5"/>
      <c r="BL1584" s="6"/>
      <c r="BM1584" s="5"/>
      <c r="BN1584" s="6"/>
      <c r="BO1584" s="5"/>
      <c r="BP1584" s="6"/>
      <c r="BQ1584" s="5"/>
      <c r="BR1584" s="2"/>
      <c r="BS1584" s="2"/>
      <c r="BT1584" s="4"/>
      <c r="BU1584" s="2"/>
      <c r="BV1584" s="2"/>
      <c r="BW1584" s="2"/>
      <c r="BX1584" s="3"/>
      <c r="BY1584" s="2"/>
      <c r="BZ1584" s="2"/>
    </row>
    <row r="1585" spans="2:78" ht="12" customHeight="1">
      <c r="B1585" s="22"/>
      <c r="C1585" s="4"/>
      <c r="D1585" s="3"/>
      <c r="E1585" s="21"/>
      <c r="F1585" s="3"/>
      <c r="G1585" s="20"/>
      <c r="H1585" s="13"/>
      <c r="I1585" s="19"/>
      <c r="J1585" s="19"/>
      <c r="K1585" s="116"/>
      <c r="L1585" s="19"/>
      <c r="M1585" s="18"/>
      <c r="N1585" s="17"/>
      <c r="O1585" s="16"/>
      <c r="P1585" s="2"/>
      <c r="Q1585" s="2"/>
      <c r="R1585" s="2"/>
      <c r="S1585" s="2"/>
      <c r="T1585" s="2"/>
      <c r="U1585" s="2"/>
      <c r="V1585" s="15"/>
      <c r="W1585" s="14"/>
      <c r="X1585" s="13"/>
      <c r="Y1585" s="12"/>
      <c r="Z1585" s="2"/>
      <c r="AA1585" s="11"/>
      <c r="AB1585" s="11"/>
      <c r="AC1585" s="11"/>
      <c r="AD1585" s="2"/>
      <c r="AE1585" s="2"/>
      <c r="AF1585" s="2"/>
      <c r="AG1585" s="2"/>
      <c r="AH1585" s="2"/>
      <c r="AI1585" s="2"/>
      <c r="AJ1585" s="4"/>
      <c r="AK1585" s="2"/>
      <c r="AL1585" s="2"/>
      <c r="AM1585" s="2"/>
      <c r="AN1585" s="2"/>
      <c r="AO1585" s="2"/>
      <c r="AP1585" s="2"/>
      <c r="AQ1585" s="10"/>
      <c r="AR1585" s="4"/>
      <c r="AS1585" s="9"/>
      <c r="AT1585" s="8"/>
      <c r="AU1585" s="7"/>
      <c r="AV1585" s="6"/>
      <c r="AW1585" s="7"/>
      <c r="AX1585" s="6"/>
      <c r="AY1585" s="5"/>
      <c r="AZ1585" s="6"/>
      <c r="BA1585" s="5"/>
      <c r="BB1585" s="6"/>
      <c r="BC1585" s="5"/>
      <c r="BD1585" s="6"/>
      <c r="BE1585" s="5"/>
      <c r="BF1585" s="6"/>
      <c r="BG1585" s="5"/>
      <c r="BH1585" s="6"/>
      <c r="BI1585" s="5"/>
      <c r="BJ1585" s="6"/>
      <c r="BK1585" s="5"/>
      <c r="BL1585" s="6"/>
      <c r="BM1585" s="5"/>
      <c r="BN1585" s="6"/>
      <c r="BO1585" s="5"/>
      <c r="BP1585" s="6"/>
      <c r="BQ1585" s="5"/>
      <c r="BR1585" s="2"/>
      <c r="BS1585" s="2"/>
      <c r="BT1585" s="4"/>
      <c r="BU1585" s="2"/>
      <c r="BV1585" s="2"/>
      <c r="BW1585" s="2"/>
      <c r="BX1585" s="3"/>
      <c r="BY1585" s="2"/>
      <c r="BZ1585" s="2"/>
    </row>
    <row r="1586" spans="2:78" ht="12" customHeight="1">
      <c r="B1586" s="22"/>
      <c r="C1586" s="4"/>
      <c r="D1586" s="3"/>
      <c r="E1586" s="21"/>
      <c r="F1586" s="3"/>
      <c r="G1586" s="20"/>
      <c r="H1586" s="13"/>
      <c r="I1586" s="19"/>
      <c r="J1586" s="19"/>
      <c r="K1586" s="116"/>
      <c r="L1586" s="19"/>
      <c r="M1586" s="18"/>
      <c r="N1586" s="17"/>
      <c r="O1586" s="16"/>
      <c r="P1586" s="2"/>
      <c r="Q1586" s="2"/>
      <c r="R1586" s="2"/>
      <c r="S1586" s="2"/>
      <c r="T1586" s="2"/>
      <c r="U1586" s="2"/>
      <c r="V1586" s="15"/>
      <c r="W1586" s="14"/>
      <c r="X1586" s="13"/>
      <c r="Y1586" s="12"/>
      <c r="Z1586" s="2"/>
      <c r="AA1586" s="11"/>
      <c r="AB1586" s="11"/>
      <c r="AC1586" s="11"/>
      <c r="AD1586" s="2"/>
      <c r="AE1586" s="2"/>
      <c r="AF1586" s="2"/>
      <c r="AG1586" s="2"/>
      <c r="AH1586" s="2"/>
      <c r="AI1586" s="2"/>
      <c r="AJ1586" s="4"/>
      <c r="AK1586" s="2"/>
      <c r="AL1586" s="2"/>
      <c r="AM1586" s="2"/>
      <c r="AN1586" s="2"/>
      <c r="AO1586" s="2"/>
      <c r="AP1586" s="2"/>
      <c r="AQ1586" s="10"/>
      <c r="AR1586" s="4"/>
      <c r="AS1586" s="9"/>
      <c r="AT1586" s="8"/>
      <c r="AU1586" s="7"/>
      <c r="AV1586" s="6"/>
      <c r="AW1586" s="7"/>
      <c r="AX1586" s="6"/>
      <c r="AY1586" s="5"/>
      <c r="AZ1586" s="6"/>
      <c r="BA1586" s="5"/>
      <c r="BB1586" s="6"/>
      <c r="BC1586" s="5"/>
      <c r="BD1586" s="6"/>
      <c r="BE1586" s="5"/>
      <c r="BF1586" s="6"/>
      <c r="BG1586" s="5"/>
      <c r="BH1586" s="6"/>
      <c r="BI1586" s="5"/>
      <c r="BJ1586" s="6"/>
      <c r="BK1586" s="5"/>
      <c r="BL1586" s="6"/>
      <c r="BM1586" s="5"/>
      <c r="BN1586" s="6"/>
      <c r="BO1586" s="5"/>
      <c r="BP1586" s="6"/>
      <c r="BQ1586" s="5"/>
      <c r="BR1586" s="2"/>
      <c r="BS1586" s="2"/>
      <c r="BT1586" s="4"/>
      <c r="BU1586" s="2"/>
      <c r="BV1586" s="2"/>
      <c r="BW1586" s="2"/>
      <c r="BX1586" s="3"/>
      <c r="BY1586" s="2"/>
      <c r="BZ1586" s="2"/>
    </row>
    <row r="1587" spans="2:78" ht="12" customHeight="1">
      <c r="B1587" s="22"/>
      <c r="C1587" s="4"/>
      <c r="D1587" s="3"/>
      <c r="E1587" s="21"/>
      <c r="F1587" s="3"/>
      <c r="G1587" s="20"/>
      <c r="H1587" s="13"/>
      <c r="I1587" s="19"/>
      <c r="J1587" s="19"/>
      <c r="K1587" s="116"/>
      <c r="L1587" s="19"/>
      <c r="M1587" s="18"/>
      <c r="N1587" s="17"/>
      <c r="O1587" s="16"/>
      <c r="P1587" s="2"/>
      <c r="Q1587" s="2"/>
      <c r="R1587" s="2"/>
      <c r="S1587" s="2"/>
      <c r="T1587" s="2"/>
      <c r="U1587" s="2"/>
      <c r="V1587" s="15"/>
      <c r="W1587" s="14"/>
      <c r="X1587" s="13"/>
      <c r="Y1587" s="12"/>
      <c r="Z1587" s="2"/>
      <c r="AA1587" s="11"/>
      <c r="AB1587" s="11"/>
      <c r="AC1587" s="11"/>
      <c r="AD1587" s="2"/>
      <c r="AE1587" s="2"/>
      <c r="AF1587" s="2"/>
      <c r="AG1587" s="2"/>
      <c r="AH1587" s="2"/>
      <c r="AI1587" s="2"/>
      <c r="AJ1587" s="4"/>
      <c r="AK1587" s="2"/>
      <c r="AL1587" s="2"/>
      <c r="AM1587" s="2"/>
      <c r="AN1587" s="2"/>
      <c r="AO1587" s="2"/>
      <c r="AP1587" s="2"/>
      <c r="AQ1587" s="10"/>
      <c r="AR1587" s="4"/>
      <c r="AS1587" s="9"/>
      <c r="AT1587" s="8"/>
      <c r="AU1587" s="7"/>
      <c r="AV1587" s="6"/>
      <c r="AW1587" s="7"/>
      <c r="AX1587" s="6"/>
      <c r="AY1587" s="5"/>
      <c r="AZ1587" s="6"/>
      <c r="BA1587" s="5"/>
      <c r="BB1587" s="6"/>
      <c r="BC1587" s="5"/>
      <c r="BD1587" s="6"/>
      <c r="BE1587" s="5"/>
      <c r="BF1587" s="6"/>
      <c r="BG1587" s="5"/>
      <c r="BH1587" s="6"/>
      <c r="BI1587" s="5"/>
      <c r="BJ1587" s="6"/>
      <c r="BK1587" s="5"/>
      <c r="BL1587" s="6"/>
      <c r="BM1587" s="5"/>
      <c r="BN1587" s="6"/>
      <c r="BO1587" s="5"/>
      <c r="BP1587" s="6"/>
      <c r="BQ1587" s="5"/>
      <c r="BR1587" s="2"/>
      <c r="BS1587" s="2"/>
      <c r="BT1587" s="4"/>
      <c r="BU1587" s="2"/>
      <c r="BV1587" s="2"/>
      <c r="BW1587" s="2"/>
      <c r="BX1587" s="3"/>
      <c r="BY1587" s="2"/>
      <c r="BZ1587" s="2"/>
    </row>
    <row r="1588" spans="2:78" ht="12" customHeight="1">
      <c r="B1588" s="22"/>
      <c r="C1588" s="4"/>
      <c r="D1588" s="3"/>
      <c r="E1588" s="21"/>
      <c r="F1588" s="3"/>
      <c r="G1588" s="20"/>
      <c r="H1588" s="13"/>
      <c r="I1588" s="19"/>
      <c r="J1588" s="19"/>
      <c r="K1588" s="116"/>
      <c r="L1588" s="19"/>
      <c r="M1588" s="18"/>
      <c r="N1588" s="17"/>
      <c r="O1588" s="16"/>
      <c r="P1588" s="2"/>
      <c r="Q1588" s="2"/>
      <c r="R1588" s="2"/>
      <c r="S1588" s="2"/>
      <c r="T1588" s="2"/>
      <c r="U1588" s="2"/>
      <c r="V1588" s="15"/>
      <c r="W1588" s="14"/>
      <c r="X1588" s="13"/>
      <c r="Y1588" s="12"/>
      <c r="Z1588" s="2"/>
      <c r="AA1588" s="11"/>
      <c r="AB1588" s="11"/>
      <c r="AC1588" s="11"/>
      <c r="AD1588" s="2"/>
      <c r="AE1588" s="2"/>
      <c r="AF1588" s="2"/>
      <c r="AG1588" s="2"/>
      <c r="AH1588" s="2"/>
      <c r="AI1588" s="2"/>
      <c r="AJ1588" s="4"/>
      <c r="AK1588" s="2"/>
      <c r="AL1588" s="2"/>
      <c r="AM1588" s="2"/>
      <c r="AN1588" s="2"/>
      <c r="AO1588" s="2"/>
      <c r="AP1588" s="2"/>
      <c r="AQ1588" s="10"/>
      <c r="AR1588" s="4"/>
      <c r="AS1588" s="9"/>
      <c r="AT1588" s="8"/>
      <c r="AU1588" s="7"/>
      <c r="AV1588" s="6"/>
      <c r="AW1588" s="7"/>
      <c r="AX1588" s="6"/>
      <c r="AY1588" s="5"/>
      <c r="AZ1588" s="6"/>
      <c r="BA1588" s="5"/>
      <c r="BB1588" s="6"/>
      <c r="BC1588" s="5"/>
      <c r="BD1588" s="6"/>
      <c r="BE1588" s="5"/>
      <c r="BF1588" s="6"/>
      <c r="BG1588" s="5"/>
      <c r="BH1588" s="6"/>
      <c r="BI1588" s="5"/>
      <c r="BJ1588" s="6"/>
      <c r="BK1588" s="5"/>
      <c r="BL1588" s="6"/>
      <c r="BM1588" s="5"/>
      <c r="BN1588" s="6"/>
      <c r="BO1588" s="5"/>
      <c r="BP1588" s="6"/>
      <c r="BQ1588" s="5"/>
      <c r="BR1588" s="2"/>
      <c r="BS1588" s="2"/>
      <c r="BT1588" s="4"/>
      <c r="BU1588" s="2"/>
      <c r="BV1588" s="2"/>
      <c r="BW1588" s="2"/>
      <c r="BX1588" s="3"/>
      <c r="BY1588" s="2"/>
      <c r="BZ1588" s="2"/>
    </row>
    <row r="1589" spans="2:78" ht="12" customHeight="1">
      <c r="B1589" s="22"/>
      <c r="C1589" s="4"/>
      <c r="D1589" s="3"/>
      <c r="E1589" s="21"/>
      <c r="F1589" s="3"/>
      <c r="G1589" s="20"/>
      <c r="H1589" s="13"/>
      <c r="I1589" s="19"/>
      <c r="J1589" s="19"/>
      <c r="K1589" s="116"/>
      <c r="L1589" s="19"/>
      <c r="M1589" s="18"/>
      <c r="N1589" s="17"/>
      <c r="O1589" s="16"/>
      <c r="P1589" s="2"/>
      <c r="Q1589" s="2"/>
      <c r="R1589" s="2"/>
      <c r="S1589" s="2"/>
      <c r="T1589" s="2"/>
      <c r="U1589" s="2"/>
      <c r="V1589" s="15"/>
      <c r="W1589" s="14"/>
      <c r="X1589" s="13"/>
      <c r="Y1589" s="12"/>
      <c r="Z1589" s="2"/>
      <c r="AA1589" s="11"/>
      <c r="AB1589" s="11"/>
      <c r="AC1589" s="11"/>
      <c r="AD1589" s="2"/>
      <c r="AE1589" s="2"/>
      <c r="AF1589" s="2"/>
      <c r="AG1589" s="2"/>
      <c r="AH1589" s="2"/>
      <c r="AI1589" s="2"/>
      <c r="AJ1589" s="4"/>
      <c r="AK1589" s="2"/>
      <c r="AL1589" s="2"/>
      <c r="AM1589" s="2"/>
      <c r="AN1589" s="2"/>
      <c r="AO1589" s="2"/>
      <c r="AP1589" s="2"/>
      <c r="AQ1589" s="10"/>
      <c r="AR1589" s="4"/>
      <c r="AS1589" s="9"/>
      <c r="AT1589" s="8"/>
      <c r="AU1589" s="7"/>
      <c r="AV1589" s="6"/>
      <c r="AW1589" s="7"/>
      <c r="AX1589" s="6"/>
      <c r="AY1589" s="5"/>
      <c r="AZ1589" s="6"/>
      <c r="BA1589" s="5"/>
      <c r="BB1589" s="6"/>
      <c r="BC1589" s="5"/>
      <c r="BD1589" s="6"/>
      <c r="BE1589" s="5"/>
      <c r="BF1589" s="6"/>
      <c r="BG1589" s="5"/>
      <c r="BH1589" s="6"/>
      <c r="BI1589" s="5"/>
      <c r="BJ1589" s="6"/>
      <c r="BK1589" s="5"/>
      <c r="BL1589" s="6"/>
      <c r="BM1589" s="5"/>
      <c r="BN1589" s="6"/>
      <c r="BO1589" s="5"/>
      <c r="BP1589" s="6"/>
      <c r="BQ1589" s="5"/>
      <c r="BR1589" s="2"/>
      <c r="BS1589" s="2"/>
      <c r="BT1589" s="4"/>
      <c r="BU1589" s="2"/>
      <c r="BV1589" s="2"/>
      <c r="BW1589" s="2"/>
      <c r="BX1589" s="3"/>
      <c r="BY1589" s="2"/>
      <c r="BZ1589" s="2"/>
    </row>
    <row r="1590" spans="2:78" ht="12" customHeight="1">
      <c r="B1590" s="22"/>
      <c r="C1590" s="4"/>
      <c r="D1590" s="3"/>
      <c r="E1590" s="21"/>
      <c r="F1590" s="3"/>
      <c r="G1590" s="20"/>
      <c r="H1590" s="13"/>
      <c r="I1590" s="19"/>
      <c r="J1590" s="19"/>
      <c r="K1590" s="116"/>
      <c r="L1590" s="19"/>
      <c r="M1590" s="18"/>
      <c r="N1590" s="17"/>
      <c r="O1590" s="16"/>
      <c r="P1590" s="2"/>
      <c r="Q1590" s="2"/>
      <c r="R1590" s="2"/>
      <c r="S1590" s="2"/>
      <c r="T1590" s="2"/>
      <c r="U1590" s="2"/>
      <c r="V1590" s="15"/>
      <c r="W1590" s="14"/>
      <c r="X1590" s="13"/>
      <c r="Y1590" s="12"/>
      <c r="Z1590" s="2"/>
      <c r="AA1590" s="11"/>
      <c r="AB1590" s="11"/>
      <c r="AC1590" s="11"/>
      <c r="AD1590" s="2"/>
      <c r="AE1590" s="2"/>
      <c r="AF1590" s="2"/>
      <c r="AG1590" s="2"/>
      <c r="AH1590" s="2"/>
      <c r="AI1590" s="2"/>
      <c r="AJ1590" s="4"/>
      <c r="AK1590" s="2"/>
      <c r="AL1590" s="2"/>
      <c r="AM1590" s="2"/>
      <c r="AN1590" s="2"/>
      <c r="AO1590" s="2"/>
      <c r="AP1590" s="2"/>
      <c r="AQ1590" s="10"/>
      <c r="AR1590" s="4"/>
      <c r="AS1590" s="9"/>
      <c r="AT1590" s="8"/>
      <c r="AU1590" s="7"/>
      <c r="AV1590" s="6"/>
      <c r="AW1590" s="7"/>
      <c r="AX1590" s="6"/>
      <c r="AY1590" s="5"/>
      <c r="AZ1590" s="6"/>
      <c r="BA1590" s="5"/>
      <c r="BB1590" s="6"/>
      <c r="BC1590" s="5"/>
      <c r="BD1590" s="6"/>
      <c r="BE1590" s="5"/>
      <c r="BF1590" s="6"/>
      <c r="BG1590" s="5"/>
      <c r="BH1590" s="6"/>
      <c r="BI1590" s="5"/>
      <c r="BJ1590" s="6"/>
      <c r="BK1590" s="5"/>
      <c r="BL1590" s="6"/>
      <c r="BM1590" s="5"/>
      <c r="BN1590" s="6"/>
      <c r="BO1590" s="5"/>
      <c r="BP1590" s="6"/>
      <c r="BQ1590" s="5"/>
      <c r="BR1590" s="2"/>
      <c r="BS1590" s="2"/>
      <c r="BT1590" s="4"/>
      <c r="BU1590" s="2"/>
      <c r="BV1590" s="2"/>
      <c r="BW1590" s="2"/>
      <c r="BX1590" s="3"/>
      <c r="BY1590" s="2"/>
      <c r="BZ1590" s="2"/>
    </row>
    <row r="1591" spans="2:78" ht="12" customHeight="1">
      <c r="B1591" s="22"/>
      <c r="C1591" s="4"/>
      <c r="D1591" s="3"/>
      <c r="E1591" s="21"/>
      <c r="F1591" s="3"/>
      <c r="G1591" s="20"/>
      <c r="H1591" s="13"/>
      <c r="I1591" s="19"/>
      <c r="J1591" s="19"/>
      <c r="K1591" s="116"/>
      <c r="L1591" s="19"/>
      <c r="M1591" s="18"/>
      <c r="N1591" s="17"/>
      <c r="O1591" s="16"/>
      <c r="P1591" s="2"/>
      <c r="Q1591" s="2"/>
      <c r="R1591" s="2"/>
      <c r="S1591" s="2"/>
      <c r="T1591" s="2"/>
      <c r="U1591" s="2"/>
      <c r="V1591" s="15"/>
      <c r="W1591" s="14"/>
      <c r="X1591" s="13"/>
      <c r="Y1591" s="12"/>
      <c r="Z1591" s="2"/>
      <c r="AA1591" s="11"/>
      <c r="AB1591" s="11"/>
      <c r="AC1591" s="11"/>
      <c r="AD1591" s="2"/>
      <c r="AE1591" s="2"/>
      <c r="AF1591" s="2"/>
      <c r="AG1591" s="2"/>
      <c r="AH1591" s="2"/>
      <c r="AI1591" s="2"/>
      <c r="AJ1591" s="4"/>
      <c r="AK1591" s="2"/>
      <c r="AL1591" s="2"/>
      <c r="AM1591" s="2"/>
      <c r="AN1591" s="2"/>
      <c r="AO1591" s="2"/>
      <c r="AP1591" s="2"/>
      <c r="AQ1591" s="10"/>
      <c r="AR1591" s="4"/>
      <c r="AS1591" s="9"/>
      <c r="AT1591" s="8"/>
      <c r="AU1591" s="7"/>
      <c r="AV1591" s="6"/>
      <c r="AW1591" s="7"/>
      <c r="AX1591" s="6"/>
      <c r="AY1591" s="5"/>
      <c r="AZ1591" s="6"/>
      <c r="BA1591" s="5"/>
      <c r="BB1591" s="6"/>
      <c r="BC1591" s="5"/>
      <c r="BD1591" s="6"/>
      <c r="BE1591" s="5"/>
      <c r="BF1591" s="6"/>
      <c r="BG1591" s="5"/>
      <c r="BH1591" s="6"/>
      <c r="BI1591" s="5"/>
      <c r="BJ1591" s="6"/>
      <c r="BK1591" s="5"/>
      <c r="BL1591" s="6"/>
      <c r="BM1591" s="5"/>
      <c r="BN1591" s="6"/>
      <c r="BO1591" s="5"/>
      <c r="BP1591" s="6"/>
      <c r="BQ1591" s="5"/>
      <c r="BR1591" s="2"/>
      <c r="BS1591" s="2"/>
      <c r="BT1591" s="4"/>
      <c r="BU1591" s="2"/>
      <c r="BV1591" s="2"/>
      <c r="BW1591" s="2"/>
      <c r="BX1591" s="3"/>
      <c r="BY1591" s="2"/>
      <c r="BZ1591" s="2"/>
    </row>
    <row r="1592" spans="2:78" ht="12" customHeight="1">
      <c r="B1592" s="22"/>
      <c r="C1592" s="4"/>
      <c r="D1592" s="3"/>
      <c r="E1592" s="21"/>
      <c r="F1592" s="3"/>
      <c r="G1592" s="20"/>
      <c r="H1592" s="13"/>
      <c r="I1592" s="19"/>
      <c r="J1592" s="19"/>
      <c r="K1592" s="116"/>
      <c r="L1592" s="19"/>
      <c r="M1592" s="18"/>
      <c r="N1592" s="17"/>
      <c r="O1592" s="16"/>
      <c r="P1592" s="2"/>
      <c r="Q1592" s="2"/>
      <c r="R1592" s="2"/>
      <c r="S1592" s="2"/>
      <c r="T1592" s="2"/>
      <c r="U1592" s="2"/>
      <c r="V1592" s="15"/>
      <c r="W1592" s="14"/>
      <c r="X1592" s="13"/>
      <c r="Y1592" s="12"/>
      <c r="Z1592" s="2"/>
      <c r="AA1592" s="11"/>
      <c r="AB1592" s="11"/>
      <c r="AC1592" s="11"/>
      <c r="AD1592" s="2"/>
      <c r="AE1592" s="2"/>
      <c r="AF1592" s="2"/>
      <c r="AG1592" s="2"/>
      <c r="AH1592" s="2"/>
      <c r="AI1592" s="2"/>
      <c r="AJ1592" s="4"/>
      <c r="AK1592" s="2"/>
      <c r="AL1592" s="2"/>
      <c r="AM1592" s="2"/>
      <c r="AN1592" s="2"/>
      <c r="AO1592" s="2"/>
      <c r="AP1592" s="2"/>
      <c r="AQ1592" s="10"/>
      <c r="AR1592" s="4"/>
      <c r="AS1592" s="9"/>
      <c r="AT1592" s="8"/>
      <c r="AU1592" s="7"/>
      <c r="AV1592" s="6"/>
      <c r="AW1592" s="7"/>
      <c r="AX1592" s="6"/>
      <c r="AY1592" s="5"/>
      <c r="AZ1592" s="6"/>
      <c r="BA1592" s="5"/>
      <c r="BB1592" s="6"/>
      <c r="BC1592" s="5"/>
      <c r="BD1592" s="6"/>
      <c r="BE1592" s="5"/>
      <c r="BF1592" s="6"/>
      <c r="BG1592" s="5"/>
      <c r="BH1592" s="6"/>
      <c r="BI1592" s="5"/>
      <c r="BJ1592" s="6"/>
      <c r="BK1592" s="5"/>
      <c r="BL1592" s="6"/>
      <c r="BM1592" s="5"/>
      <c r="BN1592" s="6"/>
      <c r="BO1592" s="5"/>
      <c r="BP1592" s="6"/>
      <c r="BQ1592" s="5"/>
      <c r="BR1592" s="2"/>
      <c r="BS1592" s="2"/>
      <c r="BT1592" s="4"/>
      <c r="BU1592" s="2"/>
      <c r="BV1592" s="2"/>
      <c r="BW1592" s="2"/>
      <c r="BX1592" s="3"/>
      <c r="BY1592" s="2"/>
      <c r="BZ1592" s="2"/>
    </row>
    <row r="1593" spans="2:78" ht="12" customHeight="1">
      <c r="B1593" s="22"/>
      <c r="C1593" s="4"/>
      <c r="D1593" s="3"/>
      <c r="E1593" s="21"/>
      <c r="F1593" s="3"/>
      <c r="G1593" s="20"/>
      <c r="H1593" s="13"/>
      <c r="I1593" s="19"/>
      <c r="J1593" s="19"/>
      <c r="K1593" s="116"/>
      <c r="L1593" s="19"/>
      <c r="M1593" s="18"/>
      <c r="N1593" s="17"/>
      <c r="O1593" s="16"/>
      <c r="P1593" s="2"/>
      <c r="Q1593" s="2"/>
      <c r="R1593" s="2"/>
      <c r="S1593" s="2"/>
      <c r="T1593" s="2"/>
      <c r="U1593" s="2"/>
      <c r="V1593" s="15"/>
      <c r="W1593" s="14"/>
      <c r="X1593" s="13"/>
      <c r="Y1593" s="12"/>
      <c r="Z1593" s="2"/>
      <c r="AA1593" s="11"/>
      <c r="AB1593" s="11"/>
      <c r="AC1593" s="11"/>
      <c r="AD1593" s="2"/>
      <c r="AE1593" s="2"/>
      <c r="AF1593" s="2"/>
      <c r="AG1593" s="2"/>
      <c r="AH1593" s="2"/>
      <c r="AI1593" s="2"/>
      <c r="AJ1593" s="4"/>
      <c r="AK1593" s="2"/>
      <c r="AL1593" s="2"/>
      <c r="AM1593" s="2"/>
      <c r="AN1593" s="2"/>
      <c r="AO1593" s="2"/>
      <c r="AP1593" s="2"/>
      <c r="AQ1593" s="10"/>
      <c r="AR1593" s="4"/>
      <c r="AS1593" s="9"/>
      <c r="AT1593" s="8"/>
      <c r="AU1593" s="7"/>
      <c r="AV1593" s="6"/>
      <c r="AW1593" s="7"/>
      <c r="AX1593" s="6"/>
      <c r="AY1593" s="5"/>
      <c r="AZ1593" s="6"/>
      <c r="BA1593" s="5"/>
      <c r="BB1593" s="6"/>
      <c r="BC1593" s="5"/>
      <c r="BD1593" s="6"/>
      <c r="BE1593" s="5"/>
      <c r="BF1593" s="6"/>
      <c r="BG1593" s="5"/>
      <c r="BH1593" s="6"/>
      <c r="BI1593" s="5"/>
      <c r="BJ1593" s="6"/>
      <c r="BK1593" s="5"/>
      <c r="BL1593" s="6"/>
      <c r="BM1593" s="5"/>
      <c r="BN1593" s="6"/>
      <c r="BO1593" s="5"/>
      <c r="BP1593" s="6"/>
      <c r="BQ1593" s="5"/>
      <c r="BR1593" s="2"/>
      <c r="BS1593" s="2"/>
      <c r="BT1593" s="4"/>
      <c r="BU1593" s="2"/>
      <c r="BV1593" s="2"/>
      <c r="BW1593" s="2"/>
      <c r="BX1593" s="3"/>
      <c r="BY1593" s="2"/>
      <c r="BZ1593" s="2"/>
    </row>
    <row r="1594" spans="2:78" ht="12" customHeight="1">
      <c r="B1594" s="22"/>
      <c r="C1594" s="4"/>
      <c r="D1594" s="3"/>
      <c r="E1594" s="21"/>
      <c r="F1594" s="3"/>
      <c r="G1594" s="20"/>
      <c r="H1594" s="13"/>
      <c r="I1594" s="19"/>
      <c r="J1594" s="19"/>
      <c r="K1594" s="116"/>
      <c r="L1594" s="19"/>
      <c r="M1594" s="18"/>
      <c r="N1594" s="17"/>
      <c r="O1594" s="16"/>
      <c r="P1594" s="2"/>
      <c r="Q1594" s="2"/>
      <c r="R1594" s="2"/>
      <c r="S1594" s="2"/>
      <c r="T1594" s="2"/>
      <c r="U1594" s="2"/>
      <c r="V1594" s="15"/>
      <c r="W1594" s="14"/>
      <c r="X1594" s="13"/>
      <c r="Y1594" s="12"/>
      <c r="Z1594" s="2"/>
      <c r="AA1594" s="11"/>
      <c r="AB1594" s="11"/>
      <c r="AC1594" s="11"/>
      <c r="AD1594" s="2"/>
      <c r="AE1594" s="2"/>
      <c r="AF1594" s="2"/>
      <c r="AG1594" s="2"/>
      <c r="AH1594" s="2"/>
      <c r="AI1594" s="2"/>
      <c r="AJ1594" s="4"/>
      <c r="AK1594" s="2"/>
      <c r="AL1594" s="2"/>
      <c r="AM1594" s="2"/>
      <c r="AN1594" s="2"/>
      <c r="AO1594" s="2"/>
      <c r="AP1594" s="2"/>
      <c r="AQ1594" s="10"/>
      <c r="AR1594" s="4"/>
      <c r="AS1594" s="9"/>
      <c r="AT1594" s="8"/>
      <c r="AU1594" s="7"/>
      <c r="AV1594" s="6"/>
      <c r="AW1594" s="7"/>
      <c r="AX1594" s="6"/>
      <c r="AY1594" s="5"/>
      <c r="AZ1594" s="6"/>
      <c r="BA1594" s="5"/>
      <c r="BB1594" s="6"/>
      <c r="BC1594" s="5"/>
      <c r="BD1594" s="6"/>
      <c r="BE1594" s="5"/>
      <c r="BF1594" s="6"/>
      <c r="BG1594" s="5"/>
      <c r="BH1594" s="6"/>
      <c r="BI1594" s="5"/>
      <c r="BJ1594" s="6"/>
      <c r="BK1594" s="5"/>
      <c r="BL1594" s="6"/>
      <c r="BM1594" s="5"/>
      <c r="BN1594" s="6"/>
      <c r="BO1594" s="5"/>
      <c r="BP1594" s="6"/>
      <c r="BQ1594" s="5"/>
      <c r="BR1594" s="2"/>
      <c r="BS1594" s="2"/>
      <c r="BT1594" s="4"/>
      <c r="BU1594" s="2"/>
      <c r="BV1594" s="2"/>
      <c r="BW1594" s="2"/>
      <c r="BX1594" s="3"/>
      <c r="BY1594" s="2"/>
      <c r="BZ1594" s="2"/>
    </row>
    <row r="1595" spans="2:78" ht="12" customHeight="1">
      <c r="B1595" s="22"/>
      <c r="C1595" s="4"/>
      <c r="D1595" s="3"/>
      <c r="E1595" s="21"/>
      <c r="F1595" s="3"/>
      <c r="G1595" s="20"/>
      <c r="H1595" s="13"/>
      <c r="I1595" s="19"/>
      <c r="J1595" s="19"/>
      <c r="K1595" s="116"/>
      <c r="L1595" s="19"/>
      <c r="M1595" s="18"/>
      <c r="N1595" s="17"/>
      <c r="O1595" s="16"/>
      <c r="P1595" s="2"/>
      <c r="Q1595" s="2"/>
      <c r="R1595" s="2"/>
      <c r="S1595" s="2"/>
      <c r="T1595" s="2"/>
      <c r="U1595" s="2"/>
      <c r="V1595" s="15"/>
      <c r="W1595" s="14"/>
      <c r="X1595" s="13"/>
      <c r="Y1595" s="12"/>
      <c r="Z1595" s="2"/>
      <c r="AA1595" s="11"/>
      <c r="AB1595" s="11"/>
      <c r="AC1595" s="11"/>
      <c r="AD1595" s="2"/>
      <c r="AE1595" s="2"/>
      <c r="AF1595" s="2"/>
      <c r="AG1595" s="2"/>
      <c r="AH1595" s="2"/>
      <c r="AI1595" s="2"/>
      <c r="AJ1595" s="4"/>
      <c r="AK1595" s="2"/>
      <c r="AL1595" s="2"/>
      <c r="AM1595" s="2"/>
      <c r="AN1595" s="2"/>
      <c r="AO1595" s="2"/>
      <c r="AP1595" s="2"/>
      <c r="AQ1595" s="10"/>
      <c r="AR1595" s="4"/>
      <c r="AS1595" s="9"/>
      <c r="AT1595" s="8"/>
      <c r="AU1595" s="7"/>
      <c r="AV1595" s="6"/>
      <c r="AW1595" s="7"/>
      <c r="AX1595" s="6"/>
      <c r="AY1595" s="5"/>
      <c r="AZ1595" s="6"/>
      <c r="BA1595" s="5"/>
      <c r="BB1595" s="6"/>
      <c r="BC1595" s="5"/>
      <c r="BD1595" s="6"/>
      <c r="BE1595" s="5"/>
      <c r="BF1595" s="6"/>
      <c r="BG1595" s="5"/>
      <c r="BH1595" s="6"/>
      <c r="BI1595" s="5"/>
      <c r="BJ1595" s="6"/>
      <c r="BK1595" s="5"/>
      <c r="BL1595" s="6"/>
      <c r="BM1595" s="5"/>
      <c r="BN1595" s="6"/>
      <c r="BO1595" s="5"/>
      <c r="BP1595" s="6"/>
      <c r="BQ1595" s="5"/>
      <c r="BR1595" s="2"/>
      <c r="BS1595" s="2"/>
      <c r="BT1595" s="4"/>
      <c r="BU1595" s="2"/>
      <c r="BV1595" s="2"/>
      <c r="BW1595" s="2"/>
      <c r="BX1595" s="3"/>
      <c r="BY1595" s="2"/>
      <c r="BZ1595" s="2"/>
    </row>
    <row r="1596" spans="2:78" ht="12" customHeight="1">
      <c r="B1596" s="22"/>
      <c r="C1596" s="4"/>
      <c r="D1596" s="3"/>
      <c r="E1596" s="21"/>
      <c r="F1596" s="3"/>
      <c r="G1596" s="20"/>
      <c r="H1596" s="13"/>
      <c r="I1596" s="19"/>
      <c r="J1596" s="19"/>
      <c r="K1596" s="116"/>
      <c r="L1596" s="19"/>
      <c r="M1596" s="18"/>
      <c r="N1596" s="17"/>
      <c r="O1596" s="16"/>
      <c r="P1596" s="2"/>
      <c r="Q1596" s="2"/>
      <c r="R1596" s="2"/>
      <c r="S1596" s="2"/>
      <c r="T1596" s="2"/>
      <c r="U1596" s="2"/>
      <c r="V1596" s="15"/>
      <c r="W1596" s="14"/>
      <c r="X1596" s="13"/>
      <c r="Y1596" s="12"/>
      <c r="Z1596" s="2"/>
      <c r="AA1596" s="11"/>
      <c r="AB1596" s="11"/>
      <c r="AC1596" s="11"/>
      <c r="AD1596" s="2"/>
      <c r="AE1596" s="2"/>
      <c r="AF1596" s="2"/>
      <c r="AG1596" s="2"/>
      <c r="AH1596" s="2"/>
      <c r="AI1596" s="2"/>
      <c r="AJ1596" s="4"/>
      <c r="AK1596" s="2"/>
      <c r="AL1596" s="2"/>
      <c r="AM1596" s="2"/>
      <c r="AN1596" s="2"/>
      <c r="AO1596" s="2"/>
      <c r="AP1596" s="2"/>
      <c r="AQ1596" s="10"/>
      <c r="AR1596" s="4"/>
      <c r="AS1596" s="9"/>
      <c r="AT1596" s="8"/>
      <c r="AU1596" s="7"/>
      <c r="AV1596" s="6"/>
      <c r="AW1596" s="7"/>
      <c r="AX1596" s="6"/>
      <c r="AY1596" s="5"/>
      <c r="AZ1596" s="6"/>
      <c r="BA1596" s="5"/>
      <c r="BB1596" s="6"/>
      <c r="BC1596" s="5"/>
      <c r="BD1596" s="6"/>
      <c r="BE1596" s="5"/>
      <c r="BF1596" s="6"/>
      <c r="BG1596" s="5"/>
      <c r="BH1596" s="6"/>
      <c r="BI1596" s="5"/>
      <c r="BJ1596" s="6"/>
      <c r="BK1596" s="5"/>
      <c r="BL1596" s="6"/>
      <c r="BM1596" s="5"/>
      <c r="BN1596" s="6"/>
      <c r="BO1596" s="5"/>
      <c r="BP1596" s="6"/>
      <c r="BQ1596" s="5"/>
      <c r="BR1596" s="2"/>
      <c r="BS1596" s="2"/>
      <c r="BT1596" s="4"/>
      <c r="BU1596" s="2"/>
      <c r="BV1596" s="2"/>
      <c r="BW1596" s="2"/>
      <c r="BX1596" s="3"/>
      <c r="BY1596" s="2"/>
      <c r="BZ1596" s="2"/>
    </row>
    <row r="1597" spans="2:78" ht="12" customHeight="1">
      <c r="B1597" s="22"/>
      <c r="C1597" s="4"/>
      <c r="D1597" s="3"/>
      <c r="E1597" s="21"/>
      <c r="F1597" s="3"/>
      <c r="G1597" s="20"/>
      <c r="H1597" s="13"/>
      <c r="I1597" s="19"/>
      <c r="J1597" s="19"/>
      <c r="K1597" s="116"/>
      <c r="L1597" s="19"/>
      <c r="M1597" s="18"/>
      <c r="N1597" s="17"/>
      <c r="O1597" s="16"/>
      <c r="P1597" s="2"/>
      <c r="Q1597" s="2"/>
      <c r="R1597" s="2"/>
      <c r="S1597" s="2"/>
      <c r="T1597" s="2"/>
      <c r="U1597" s="2"/>
      <c r="V1597" s="15"/>
      <c r="W1597" s="14"/>
      <c r="X1597" s="13"/>
      <c r="Y1597" s="12"/>
      <c r="Z1597" s="2"/>
      <c r="AA1597" s="11"/>
      <c r="AB1597" s="11"/>
      <c r="AC1597" s="11"/>
      <c r="AD1597" s="2"/>
      <c r="AE1597" s="2"/>
      <c r="AF1597" s="2"/>
      <c r="AG1597" s="2"/>
      <c r="AH1597" s="2"/>
      <c r="AI1597" s="2"/>
      <c r="AJ1597" s="4"/>
      <c r="AK1597" s="2"/>
      <c r="AL1597" s="2"/>
      <c r="AM1597" s="2"/>
      <c r="AN1597" s="2"/>
      <c r="AO1597" s="2"/>
      <c r="AP1597" s="2"/>
      <c r="AQ1597" s="10"/>
      <c r="AR1597" s="4"/>
      <c r="AS1597" s="9"/>
      <c r="AT1597" s="8"/>
      <c r="AU1597" s="7"/>
      <c r="AV1597" s="6"/>
      <c r="AW1597" s="7"/>
      <c r="AX1597" s="6"/>
      <c r="AY1597" s="5"/>
      <c r="AZ1597" s="6"/>
      <c r="BA1597" s="5"/>
      <c r="BB1597" s="6"/>
      <c r="BC1597" s="5"/>
      <c r="BD1597" s="6"/>
      <c r="BE1597" s="5"/>
      <c r="BF1597" s="6"/>
      <c r="BG1597" s="5"/>
      <c r="BH1597" s="6"/>
      <c r="BI1597" s="5"/>
      <c r="BJ1597" s="6"/>
      <c r="BK1597" s="5"/>
      <c r="BL1597" s="6"/>
      <c r="BM1597" s="5"/>
      <c r="BN1597" s="6"/>
      <c r="BO1597" s="5"/>
      <c r="BP1597" s="6"/>
      <c r="BQ1597" s="5"/>
      <c r="BR1597" s="2"/>
      <c r="BS1597" s="2"/>
      <c r="BT1597" s="4"/>
      <c r="BU1597" s="2"/>
      <c r="BV1597" s="2"/>
      <c r="BW1597" s="2"/>
      <c r="BX1597" s="3"/>
      <c r="BY1597" s="2"/>
      <c r="BZ1597" s="2"/>
    </row>
    <row r="1598" spans="2:78" ht="12" customHeight="1">
      <c r="B1598" s="22"/>
      <c r="C1598" s="4"/>
      <c r="D1598" s="3"/>
      <c r="E1598" s="21"/>
      <c r="F1598" s="3"/>
      <c r="G1598" s="20"/>
      <c r="H1598" s="13"/>
      <c r="I1598" s="19"/>
      <c r="J1598" s="19"/>
      <c r="K1598" s="116"/>
      <c r="L1598" s="19"/>
      <c r="M1598" s="18"/>
      <c r="N1598" s="17"/>
      <c r="O1598" s="16"/>
      <c r="P1598" s="2"/>
      <c r="Q1598" s="2"/>
      <c r="R1598" s="2"/>
      <c r="S1598" s="2"/>
      <c r="T1598" s="2"/>
      <c r="U1598" s="2"/>
      <c r="V1598" s="15"/>
      <c r="W1598" s="14"/>
      <c r="X1598" s="13"/>
      <c r="Y1598" s="12"/>
      <c r="Z1598" s="2"/>
      <c r="AA1598" s="11"/>
      <c r="AB1598" s="11"/>
      <c r="AC1598" s="11"/>
      <c r="AD1598" s="2"/>
      <c r="AE1598" s="2"/>
      <c r="AF1598" s="2"/>
      <c r="AG1598" s="2"/>
      <c r="AH1598" s="2"/>
      <c r="AI1598" s="2"/>
      <c r="AJ1598" s="4"/>
      <c r="AK1598" s="2"/>
      <c r="AL1598" s="2"/>
      <c r="AM1598" s="2"/>
      <c r="AN1598" s="2"/>
      <c r="AO1598" s="2"/>
      <c r="AP1598" s="2"/>
      <c r="AQ1598" s="10"/>
      <c r="AR1598" s="4"/>
      <c r="AS1598" s="9"/>
      <c r="AT1598" s="8"/>
      <c r="AU1598" s="7"/>
      <c r="AV1598" s="6"/>
      <c r="AW1598" s="7"/>
      <c r="AX1598" s="6"/>
      <c r="AY1598" s="5"/>
      <c r="AZ1598" s="6"/>
      <c r="BA1598" s="5"/>
      <c r="BB1598" s="6"/>
      <c r="BC1598" s="5"/>
      <c r="BD1598" s="6"/>
      <c r="BE1598" s="5"/>
      <c r="BF1598" s="6"/>
      <c r="BG1598" s="5"/>
      <c r="BH1598" s="6"/>
      <c r="BI1598" s="5"/>
      <c r="BJ1598" s="6"/>
      <c r="BK1598" s="5"/>
      <c r="BL1598" s="6"/>
      <c r="BM1598" s="5"/>
      <c r="BN1598" s="6"/>
      <c r="BO1598" s="5"/>
      <c r="BP1598" s="6"/>
      <c r="BQ1598" s="5"/>
      <c r="BR1598" s="2"/>
      <c r="BS1598" s="2"/>
      <c r="BT1598" s="4"/>
      <c r="BU1598" s="2"/>
      <c r="BV1598" s="2"/>
      <c r="BW1598" s="2"/>
      <c r="BX1598" s="3"/>
      <c r="BY1598" s="2"/>
      <c r="BZ1598" s="2"/>
    </row>
    <row r="1599" spans="2:78" ht="12" customHeight="1">
      <c r="B1599" s="22"/>
      <c r="C1599" s="4"/>
      <c r="D1599" s="3"/>
      <c r="E1599" s="21"/>
      <c r="F1599" s="3"/>
      <c r="G1599" s="20"/>
      <c r="H1599" s="13"/>
      <c r="I1599" s="19"/>
      <c r="J1599" s="19"/>
      <c r="K1599" s="116"/>
      <c r="L1599" s="19"/>
      <c r="M1599" s="18"/>
      <c r="N1599" s="17"/>
      <c r="O1599" s="16"/>
      <c r="P1599" s="2"/>
      <c r="Q1599" s="2"/>
      <c r="R1599" s="2"/>
      <c r="S1599" s="2"/>
      <c r="T1599" s="2"/>
      <c r="U1599" s="2"/>
      <c r="V1599" s="15"/>
      <c r="W1599" s="14"/>
      <c r="X1599" s="13"/>
      <c r="Y1599" s="12"/>
      <c r="Z1599" s="2"/>
      <c r="AA1599" s="11"/>
      <c r="AB1599" s="11"/>
      <c r="AC1599" s="11"/>
      <c r="AD1599" s="2"/>
      <c r="AE1599" s="2"/>
      <c r="AF1599" s="2"/>
      <c r="AG1599" s="2"/>
      <c r="AH1599" s="2"/>
      <c r="AI1599" s="2"/>
      <c r="AJ1599" s="4"/>
      <c r="AK1599" s="2"/>
      <c r="AL1599" s="2"/>
      <c r="AM1599" s="2"/>
      <c r="AN1599" s="2"/>
      <c r="AO1599" s="2"/>
      <c r="AP1599" s="2"/>
      <c r="AQ1599" s="10"/>
      <c r="AR1599" s="4"/>
      <c r="AS1599" s="9"/>
      <c r="AT1599" s="8"/>
      <c r="AU1599" s="7"/>
      <c r="AV1599" s="6"/>
      <c r="AW1599" s="7"/>
      <c r="AX1599" s="6"/>
      <c r="AY1599" s="5"/>
      <c r="AZ1599" s="6"/>
      <c r="BA1599" s="5"/>
      <c r="BB1599" s="6"/>
      <c r="BC1599" s="5"/>
      <c r="BD1599" s="6"/>
      <c r="BE1599" s="5"/>
      <c r="BF1599" s="6"/>
      <c r="BG1599" s="5"/>
      <c r="BH1599" s="6"/>
      <c r="BI1599" s="5"/>
      <c r="BJ1599" s="6"/>
      <c r="BK1599" s="5"/>
      <c r="BL1599" s="6"/>
      <c r="BM1599" s="5"/>
      <c r="BN1599" s="6"/>
      <c r="BO1599" s="5"/>
      <c r="BP1599" s="6"/>
      <c r="BQ1599" s="5"/>
      <c r="BR1599" s="2"/>
      <c r="BS1599" s="2"/>
      <c r="BT1599" s="4"/>
      <c r="BU1599" s="2"/>
      <c r="BV1599" s="2"/>
      <c r="BW1599" s="2"/>
      <c r="BX1599" s="3"/>
      <c r="BY1599" s="2"/>
      <c r="BZ1599" s="2"/>
    </row>
    <row r="1600" spans="2:78" ht="12" customHeight="1">
      <c r="B1600" s="22"/>
      <c r="C1600" s="4"/>
      <c r="D1600" s="3"/>
      <c r="E1600" s="21"/>
      <c r="F1600" s="3"/>
      <c r="G1600" s="20"/>
      <c r="H1600" s="13"/>
      <c r="I1600" s="19"/>
      <c r="J1600" s="19"/>
      <c r="K1600" s="116"/>
      <c r="L1600" s="19"/>
      <c r="M1600" s="18"/>
      <c r="N1600" s="17"/>
      <c r="O1600" s="16"/>
      <c r="P1600" s="2"/>
      <c r="Q1600" s="2"/>
      <c r="R1600" s="2"/>
      <c r="S1600" s="2"/>
      <c r="T1600" s="2"/>
      <c r="U1600" s="2"/>
      <c r="V1600" s="15"/>
      <c r="W1600" s="14"/>
      <c r="X1600" s="13"/>
      <c r="Y1600" s="12"/>
      <c r="Z1600" s="2"/>
      <c r="AA1600" s="11"/>
      <c r="AB1600" s="11"/>
      <c r="AC1600" s="11"/>
      <c r="AD1600" s="2"/>
      <c r="AE1600" s="2"/>
      <c r="AF1600" s="2"/>
      <c r="AG1600" s="2"/>
      <c r="AH1600" s="2"/>
      <c r="AI1600" s="2"/>
      <c r="AJ1600" s="4"/>
      <c r="AK1600" s="2"/>
      <c r="AL1600" s="2"/>
      <c r="AM1600" s="2"/>
      <c r="AN1600" s="2"/>
      <c r="AO1600" s="2"/>
      <c r="AP1600" s="2"/>
      <c r="AQ1600" s="10"/>
      <c r="AR1600" s="4"/>
      <c r="AS1600" s="9"/>
      <c r="AT1600" s="8"/>
      <c r="AU1600" s="7"/>
      <c r="AV1600" s="6"/>
      <c r="AW1600" s="7"/>
      <c r="AX1600" s="6"/>
      <c r="AY1600" s="5"/>
      <c r="AZ1600" s="6"/>
      <c r="BA1600" s="5"/>
      <c r="BB1600" s="6"/>
      <c r="BC1600" s="5"/>
      <c r="BD1600" s="6"/>
      <c r="BE1600" s="5"/>
      <c r="BF1600" s="6"/>
      <c r="BG1600" s="5"/>
      <c r="BH1600" s="6"/>
      <c r="BI1600" s="5"/>
      <c r="BJ1600" s="6"/>
      <c r="BK1600" s="5"/>
      <c r="BL1600" s="6"/>
      <c r="BM1600" s="5"/>
      <c r="BN1600" s="6"/>
      <c r="BO1600" s="5"/>
      <c r="BP1600" s="6"/>
      <c r="BQ1600" s="5"/>
      <c r="BR1600" s="2"/>
      <c r="BS1600" s="2"/>
      <c r="BT1600" s="4"/>
      <c r="BU1600" s="2"/>
      <c r="BV1600" s="2"/>
      <c r="BW1600" s="2"/>
      <c r="BX1600" s="3"/>
      <c r="BY1600" s="2"/>
      <c r="BZ1600" s="2"/>
    </row>
    <row r="1601" spans="2:78" ht="12" customHeight="1">
      <c r="B1601" s="22"/>
      <c r="C1601" s="4"/>
      <c r="D1601" s="3"/>
      <c r="E1601" s="21"/>
      <c r="F1601" s="3"/>
      <c r="G1601" s="20"/>
      <c r="H1601" s="13"/>
      <c r="I1601" s="19"/>
      <c r="J1601" s="19"/>
      <c r="K1601" s="116"/>
      <c r="L1601" s="19"/>
      <c r="M1601" s="18"/>
      <c r="N1601" s="17"/>
      <c r="O1601" s="16"/>
      <c r="P1601" s="2"/>
      <c r="Q1601" s="2"/>
      <c r="R1601" s="2"/>
      <c r="S1601" s="2"/>
      <c r="T1601" s="2"/>
      <c r="U1601" s="2"/>
      <c r="V1601" s="15"/>
      <c r="W1601" s="14"/>
      <c r="X1601" s="13"/>
      <c r="Y1601" s="12"/>
      <c r="Z1601" s="2"/>
      <c r="AA1601" s="11"/>
      <c r="AB1601" s="11"/>
      <c r="AC1601" s="11"/>
      <c r="AD1601" s="2"/>
      <c r="AE1601" s="2"/>
      <c r="AF1601" s="2"/>
      <c r="AG1601" s="2"/>
      <c r="AH1601" s="2"/>
      <c r="AI1601" s="2"/>
      <c r="AJ1601" s="4"/>
      <c r="AK1601" s="2"/>
      <c r="AL1601" s="2"/>
      <c r="AM1601" s="2"/>
      <c r="AN1601" s="2"/>
      <c r="AO1601" s="2"/>
      <c r="AP1601" s="2"/>
      <c r="AQ1601" s="10"/>
      <c r="AR1601" s="4"/>
      <c r="AS1601" s="9"/>
      <c r="AT1601" s="8"/>
      <c r="AU1601" s="7"/>
      <c r="AV1601" s="6"/>
      <c r="AW1601" s="7"/>
      <c r="AX1601" s="6"/>
      <c r="AY1601" s="5"/>
      <c r="AZ1601" s="6"/>
      <c r="BA1601" s="5"/>
      <c r="BB1601" s="6"/>
      <c r="BC1601" s="5"/>
      <c r="BD1601" s="6"/>
      <c r="BE1601" s="5"/>
      <c r="BF1601" s="6"/>
      <c r="BG1601" s="5"/>
      <c r="BH1601" s="6"/>
      <c r="BI1601" s="5"/>
      <c r="BJ1601" s="6"/>
      <c r="BK1601" s="5"/>
      <c r="BL1601" s="6"/>
      <c r="BM1601" s="5"/>
      <c r="BN1601" s="6"/>
      <c r="BO1601" s="5"/>
      <c r="BP1601" s="6"/>
      <c r="BQ1601" s="5"/>
      <c r="BR1601" s="2"/>
      <c r="BS1601" s="2"/>
      <c r="BT1601" s="4"/>
      <c r="BU1601" s="2"/>
      <c r="BV1601" s="2"/>
      <c r="BW1601" s="2"/>
      <c r="BX1601" s="3"/>
      <c r="BY1601" s="2"/>
      <c r="BZ1601" s="2"/>
    </row>
    <row r="1602" spans="2:78" ht="12" customHeight="1">
      <c r="B1602" s="22"/>
      <c r="C1602" s="4"/>
      <c r="D1602" s="3"/>
      <c r="E1602" s="21"/>
      <c r="F1602" s="3"/>
      <c r="G1602" s="20"/>
      <c r="H1602" s="13"/>
      <c r="I1602" s="19"/>
      <c r="J1602" s="19"/>
      <c r="K1602" s="116"/>
      <c r="L1602" s="19"/>
      <c r="M1602" s="18"/>
      <c r="N1602" s="17"/>
      <c r="O1602" s="16"/>
      <c r="P1602" s="2"/>
      <c r="Q1602" s="2"/>
      <c r="R1602" s="2"/>
      <c r="S1602" s="2"/>
      <c r="T1602" s="2"/>
      <c r="U1602" s="2"/>
      <c r="V1602" s="15"/>
      <c r="W1602" s="14"/>
      <c r="X1602" s="13"/>
      <c r="Y1602" s="12"/>
      <c r="Z1602" s="2"/>
      <c r="AA1602" s="11"/>
      <c r="AB1602" s="11"/>
      <c r="AC1602" s="11"/>
      <c r="AD1602" s="2"/>
      <c r="AE1602" s="2"/>
      <c r="AF1602" s="2"/>
      <c r="AG1602" s="2"/>
      <c r="AH1602" s="2"/>
      <c r="AI1602" s="2"/>
      <c r="AJ1602" s="4"/>
      <c r="AK1602" s="2"/>
      <c r="AL1602" s="2"/>
      <c r="AM1602" s="2"/>
      <c r="AN1602" s="2"/>
      <c r="AO1602" s="2"/>
      <c r="AP1602" s="2"/>
      <c r="AQ1602" s="10"/>
      <c r="AR1602" s="4"/>
      <c r="AS1602" s="9"/>
      <c r="AT1602" s="8"/>
      <c r="AU1602" s="7"/>
      <c r="AV1602" s="6"/>
      <c r="AW1602" s="7"/>
      <c r="AX1602" s="6"/>
      <c r="AY1602" s="5"/>
      <c r="AZ1602" s="6"/>
      <c r="BA1602" s="5"/>
      <c r="BB1602" s="6"/>
      <c r="BC1602" s="5"/>
      <c r="BD1602" s="6"/>
      <c r="BE1602" s="5"/>
      <c r="BF1602" s="6"/>
      <c r="BG1602" s="5"/>
      <c r="BH1602" s="6"/>
      <c r="BI1602" s="5"/>
      <c r="BJ1602" s="6"/>
      <c r="BK1602" s="5"/>
      <c r="BL1602" s="6"/>
      <c r="BM1602" s="5"/>
      <c r="BN1602" s="6"/>
      <c r="BO1602" s="5"/>
      <c r="BP1602" s="6"/>
      <c r="BQ1602" s="5"/>
      <c r="BR1602" s="2"/>
      <c r="BS1602" s="2"/>
      <c r="BT1602" s="4"/>
      <c r="BU1602" s="2"/>
      <c r="BV1602" s="2"/>
      <c r="BW1602" s="2"/>
      <c r="BX1602" s="3"/>
      <c r="BY1602" s="2"/>
      <c r="BZ1602" s="2"/>
    </row>
    <row r="1603" spans="2:78" ht="12" customHeight="1">
      <c r="B1603" s="22"/>
      <c r="C1603" s="4"/>
      <c r="D1603" s="3"/>
      <c r="E1603" s="21"/>
      <c r="F1603" s="3"/>
      <c r="G1603" s="20"/>
      <c r="H1603" s="13"/>
      <c r="I1603" s="19"/>
      <c r="J1603" s="19"/>
      <c r="K1603" s="116"/>
      <c r="L1603" s="19"/>
      <c r="M1603" s="18"/>
      <c r="N1603" s="17"/>
      <c r="O1603" s="16"/>
      <c r="P1603" s="2"/>
      <c r="Q1603" s="2"/>
      <c r="R1603" s="2"/>
      <c r="S1603" s="2"/>
      <c r="T1603" s="2"/>
      <c r="U1603" s="2"/>
      <c r="V1603" s="15"/>
      <c r="W1603" s="14"/>
      <c r="X1603" s="13"/>
      <c r="Y1603" s="12"/>
      <c r="Z1603" s="2"/>
      <c r="AA1603" s="11"/>
      <c r="AB1603" s="11"/>
      <c r="AC1603" s="11"/>
      <c r="AD1603" s="2"/>
      <c r="AE1603" s="2"/>
      <c r="AF1603" s="2"/>
      <c r="AG1603" s="2"/>
      <c r="AH1603" s="2"/>
      <c r="AI1603" s="2"/>
      <c r="AJ1603" s="4"/>
      <c r="AK1603" s="2"/>
      <c r="AL1603" s="2"/>
      <c r="AM1603" s="2"/>
      <c r="AN1603" s="2"/>
      <c r="AO1603" s="2"/>
      <c r="AP1603" s="2"/>
      <c r="AQ1603" s="10"/>
      <c r="AR1603" s="4"/>
      <c r="AS1603" s="9"/>
      <c r="AT1603" s="8"/>
      <c r="AU1603" s="7"/>
      <c r="AV1603" s="6"/>
      <c r="AW1603" s="7"/>
      <c r="AX1603" s="6"/>
      <c r="AY1603" s="5"/>
      <c r="AZ1603" s="6"/>
      <c r="BA1603" s="5"/>
      <c r="BB1603" s="6"/>
      <c r="BC1603" s="5"/>
      <c r="BD1603" s="6"/>
      <c r="BE1603" s="5"/>
      <c r="BF1603" s="6"/>
      <c r="BG1603" s="5"/>
      <c r="BH1603" s="6"/>
      <c r="BI1603" s="5"/>
      <c r="BJ1603" s="6"/>
      <c r="BK1603" s="5"/>
      <c r="BL1603" s="6"/>
      <c r="BM1603" s="5"/>
      <c r="BN1603" s="6"/>
      <c r="BO1603" s="5"/>
      <c r="BP1603" s="6"/>
      <c r="BQ1603" s="5"/>
      <c r="BR1603" s="2"/>
      <c r="BS1603" s="2"/>
      <c r="BT1603" s="4"/>
      <c r="BU1603" s="2"/>
      <c r="BV1603" s="2"/>
      <c r="BW1603" s="2"/>
      <c r="BX1603" s="3"/>
      <c r="BY1603" s="2"/>
      <c r="BZ1603" s="2"/>
    </row>
    <row r="1604" spans="2:78" ht="12" customHeight="1">
      <c r="B1604" s="22"/>
      <c r="C1604" s="4"/>
      <c r="D1604" s="3"/>
      <c r="E1604" s="21"/>
      <c r="F1604" s="3"/>
      <c r="G1604" s="20"/>
      <c r="H1604" s="13"/>
      <c r="I1604" s="19"/>
      <c r="J1604" s="19"/>
      <c r="K1604" s="116"/>
      <c r="L1604" s="19"/>
      <c r="M1604" s="18"/>
      <c r="N1604" s="17"/>
      <c r="O1604" s="16"/>
      <c r="P1604" s="2"/>
      <c r="Q1604" s="2"/>
      <c r="R1604" s="2"/>
      <c r="S1604" s="2"/>
      <c r="T1604" s="2"/>
      <c r="U1604" s="2"/>
      <c r="V1604" s="15"/>
      <c r="W1604" s="14"/>
      <c r="X1604" s="13"/>
      <c r="Y1604" s="12"/>
      <c r="Z1604" s="2"/>
      <c r="AA1604" s="11"/>
      <c r="AB1604" s="11"/>
      <c r="AC1604" s="11"/>
      <c r="AD1604" s="2"/>
      <c r="AE1604" s="2"/>
      <c r="AF1604" s="2"/>
      <c r="AG1604" s="2"/>
      <c r="AH1604" s="2"/>
      <c r="AI1604" s="2"/>
      <c r="AJ1604" s="4"/>
      <c r="AK1604" s="2"/>
      <c r="AL1604" s="2"/>
      <c r="AM1604" s="2"/>
      <c r="AN1604" s="2"/>
      <c r="AO1604" s="2"/>
      <c r="AP1604" s="2"/>
      <c r="AQ1604" s="10"/>
      <c r="AR1604" s="4"/>
      <c r="AS1604" s="9"/>
      <c r="AT1604" s="8"/>
      <c r="AU1604" s="7"/>
      <c r="AV1604" s="6"/>
      <c r="AW1604" s="7"/>
      <c r="AX1604" s="6"/>
      <c r="AY1604" s="5"/>
      <c r="AZ1604" s="6"/>
      <c r="BA1604" s="5"/>
      <c r="BB1604" s="6"/>
      <c r="BC1604" s="5"/>
      <c r="BD1604" s="6"/>
      <c r="BE1604" s="5"/>
      <c r="BF1604" s="6"/>
      <c r="BG1604" s="5"/>
      <c r="BH1604" s="6"/>
      <c r="BI1604" s="5"/>
      <c r="BJ1604" s="6"/>
      <c r="BK1604" s="5"/>
      <c r="BL1604" s="6"/>
      <c r="BM1604" s="5"/>
      <c r="BN1604" s="6"/>
      <c r="BO1604" s="5"/>
      <c r="BP1604" s="6"/>
      <c r="BQ1604" s="5"/>
      <c r="BR1604" s="2"/>
      <c r="BS1604" s="2"/>
      <c r="BT1604" s="4"/>
      <c r="BU1604" s="2"/>
      <c r="BV1604" s="2"/>
      <c r="BW1604" s="2"/>
      <c r="BX1604" s="3"/>
      <c r="BY1604" s="2"/>
      <c r="BZ1604" s="2"/>
    </row>
    <row r="1605" spans="2:78" ht="12" customHeight="1">
      <c r="B1605" s="22"/>
      <c r="C1605" s="4"/>
      <c r="D1605" s="3"/>
      <c r="E1605" s="21"/>
      <c r="F1605" s="3"/>
      <c r="G1605" s="20"/>
      <c r="H1605" s="13"/>
      <c r="I1605" s="19"/>
      <c r="J1605" s="19"/>
      <c r="K1605" s="116"/>
      <c r="L1605" s="19"/>
      <c r="M1605" s="18"/>
      <c r="N1605" s="17"/>
      <c r="O1605" s="16"/>
      <c r="P1605" s="2"/>
      <c r="Q1605" s="2"/>
      <c r="R1605" s="2"/>
      <c r="S1605" s="2"/>
      <c r="T1605" s="2"/>
      <c r="U1605" s="2"/>
      <c r="V1605" s="15"/>
      <c r="W1605" s="14"/>
      <c r="X1605" s="13"/>
      <c r="Y1605" s="12"/>
      <c r="Z1605" s="2"/>
      <c r="AA1605" s="11"/>
      <c r="AB1605" s="11"/>
      <c r="AC1605" s="11"/>
      <c r="AD1605" s="2"/>
      <c r="AE1605" s="2"/>
      <c r="AF1605" s="2"/>
      <c r="AG1605" s="2"/>
      <c r="AH1605" s="2"/>
      <c r="AI1605" s="2"/>
      <c r="AJ1605" s="4"/>
      <c r="AK1605" s="2"/>
      <c r="AL1605" s="2"/>
      <c r="AM1605" s="2"/>
      <c r="AN1605" s="2"/>
      <c r="AO1605" s="2"/>
      <c r="AP1605" s="2"/>
      <c r="AQ1605" s="10"/>
      <c r="AR1605" s="4"/>
      <c r="AS1605" s="9"/>
      <c r="AT1605" s="8"/>
      <c r="AU1605" s="7"/>
      <c r="AV1605" s="6"/>
      <c r="AW1605" s="7"/>
      <c r="AX1605" s="6"/>
      <c r="AY1605" s="5"/>
      <c r="AZ1605" s="6"/>
      <c r="BA1605" s="5"/>
      <c r="BB1605" s="6"/>
      <c r="BC1605" s="5"/>
      <c r="BD1605" s="6"/>
      <c r="BE1605" s="5"/>
      <c r="BF1605" s="6"/>
      <c r="BG1605" s="5"/>
      <c r="BH1605" s="6"/>
      <c r="BI1605" s="5"/>
      <c r="BJ1605" s="6"/>
      <c r="BK1605" s="5"/>
      <c r="BL1605" s="6"/>
      <c r="BM1605" s="5"/>
      <c r="BN1605" s="6"/>
      <c r="BO1605" s="5"/>
      <c r="BP1605" s="6"/>
      <c r="BQ1605" s="5"/>
      <c r="BR1605" s="2"/>
      <c r="BS1605" s="2"/>
      <c r="BT1605" s="4"/>
      <c r="BU1605" s="2"/>
      <c r="BV1605" s="2"/>
      <c r="BW1605" s="2"/>
      <c r="BX1605" s="3"/>
      <c r="BY1605" s="2"/>
      <c r="BZ1605" s="2"/>
    </row>
    <row r="1606" spans="2:78" ht="12" customHeight="1">
      <c r="B1606" s="22"/>
      <c r="C1606" s="4"/>
      <c r="D1606" s="3"/>
      <c r="E1606" s="21"/>
      <c r="F1606" s="3"/>
      <c r="G1606" s="20"/>
      <c r="H1606" s="13"/>
      <c r="I1606" s="19"/>
      <c r="J1606" s="19"/>
      <c r="K1606" s="116"/>
      <c r="L1606" s="19"/>
      <c r="M1606" s="18"/>
      <c r="N1606" s="17"/>
      <c r="O1606" s="16"/>
      <c r="P1606" s="2"/>
      <c r="Q1606" s="2"/>
      <c r="R1606" s="2"/>
      <c r="S1606" s="2"/>
      <c r="T1606" s="2"/>
      <c r="U1606" s="2"/>
      <c r="V1606" s="15"/>
      <c r="W1606" s="14"/>
      <c r="X1606" s="13"/>
      <c r="Y1606" s="12"/>
      <c r="Z1606" s="2"/>
      <c r="AA1606" s="11"/>
      <c r="AB1606" s="11"/>
      <c r="AC1606" s="11"/>
      <c r="AD1606" s="2"/>
      <c r="AE1606" s="2"/>
      <c r="AF1606" s="2"/>
      <c r="AG1606" s="2"/>
      <c r="AH1606" s="2"/>
      <c r="AI1606" s="2"/>
      <c r="AJ1606" s="4"/>
      <c r="AK1606" s="2"/>
      <c r="AL1606" s="2"/>
      <c r="AM1606" s="2"/>
      <c r="AN1606" s="2"/>
      <c r="AO1606" s="2"/>
      <c r="AP1606" s="2"/>
      <c r="AQ1606" s="10"/>
      <c r="AR1606" s="4"/>
      <c r="AS1606" s="9"/>
      <c r="AT1606" s="8"/>
      <c r="AU1606" s="7"/>
      <c r="AV1606" s="6"/>
      <c r="AW1606" s="7"/>
      <c r="AX1606" s="6"/>
      <c r="AY1606" s="5"/>
      <c r="AZ1606" s="6"/>
      <c r="BA1606" s="5"/>
      <c r="BB1606" s="6"/>
      <c r="BC1606" s="5"/>
      <c r="BD1606" s="6"/>
      <c r="BE1606" s="5"/>
      <c r="BF1606" s="6"/>
      <c r="BG1606" s="5"/>
      <c r="BH1606" s="6"/>
      <c r="BI1606" s="5"/>
      <c r="BJ1606" s="6"/>
      <c r="BK1606" s="5"/>
      <c r="BL1606" s="6"/>
      <c r="BM1606" s="5"/>
      <c r="BN1606" s="6"/>
      <c r="BO1606" s="5"/>
      <c r="BP1606" s="6"/>
      <c r="BQ1606" s="5"/>
      <c r="BR1606" s="2"/>
      <c r="BS1606" s="2"/>
      <c r="BT1606" s="4"/>
      <c r="BU1606" s="2"/>
      <c r="BV1606" s="2"/>
      <c r="BW1606" s="2"/>
      <c r="BX1606" s="3"/>
      <c r="BY1606" s="2"/>
      <c r="BZ1606" s="2"/>
    </row>
    <row r="1607" spans="2:78" ht="12" customHeight="1">
      <c r="B1607" s="22"/>
      <c r="C1607" s="4"/>
      <c r="D1607" s="3"/>
      <c r="E1607" s="21"/>
      <c r="F1607" s="3"/>
      <c r="G1607" s="20"/>
      <c r="H1607" s="13"/>
      <c r="I1607" s="19"/>
      <c r="J1607" s="19"/>
      <c r="K1607" s="116"/>
      <c r="L1607" s="19"/>
      <c r="M1607" s="18"/>
      <c r="N1607" s="17"/>
      <c r="O1607" s="16"/>
      <c r="P1607" s="2"/>
      <c r="Q1607" s="2"/>
      <c r="R1607" s="2"/>
      <c r="S1607" s="2"/>
      <c r="T1607" s="2"/>
      <c r="U1607" s="2"/>
      <c r="V1607" s="15"/>
      <c r="W1607" s="14"/>
      <c r="X1607" s="13"/>
      <c r="Y1607" s="12"/>
      <c r="Z1607" s="2"/>
      <c r="AA1607" s="11"/>
      <c r="AB1607" s="11"/>
      <c r="AC1607" s="11"/>
      <c r="AD1607" s="2"/>
      <c r="AE1607" s="2"/>
      <c r="AF1607" s="2"/>
      <c r="AG1607" s="2"/>
      <c r="AH1607" s="2"/>
      <c r="AI1607" s="2"/>
      <c r="AJ1607" s="4"/>
      <c r="AK1607" s="2"/>
      <c r="AL1607" s="2"/>
      <c r="AM1607" s="2"/>
      <c r="AN1607" s="2"/>
      <c r="AO1607" s="2"/>
      <c r="AP1607" s="2"/>
      <c r="AQ1607" s="10"/>
      <c r="AR1607" s="4"/>
      <c r="AS1607" s="9"/>
      <c r="AT1607" s="8"/>
      <c r="AU1607" s="7"/>
      <c r="AV1607" s="6"/>
      <c r="AW1607" s="7"/>
      <c r="AX1607" s="6"/>
      <c r="AY1607" s="5"/>
      <c r="AZ1607" s="6"/>
      <c r="BA1607" s="5"/>
      <c r="BB1607" s="6"/>
      <c r="BC1607" s="5"/>
      <c r="BD1607" s="6"/>
      <c r="BE1607" s="5"/>
      <c r="BF1607" s="6"/>
      <c r="BG1607" s="5"/>
      <c r="BH1607" s="6"/>
      <c r="BI1607" s="5"/>
      <c r="BJ1607" s="6"/>
      <c r="BK1607" s="5"/>
      <c r="BL1607" s="6"/>
      <c r="BM1607" s="5"/>
      <c r="BN1607" s="6"/>
      <c r="BO1607" s="5"/>
      <c r="BP1607" s="6"/>
      <c r="BQ1607" s="5"/>
      <c r="BR1607" s="2"/>
      <c r="BS1607" s="2"/>
      <c r="BT1607" s="4"/>
      <c r="BU1607" s="2"/>
      <c r="BV1607" s="2"/>
      <c r="BW1607" s="2"/>
      <c r="BX1607" s="3"/>
      <c r="BY1607" s="2"/>
      <c r="BZ1607" s="2"/>
    </row>
    <row r="1608" spans="2:78" ht="12" customHeight="1">
      <c r="B1608" s="22"/>
      <c r="C1608" s="4"/>
      <c r="D1608" s="3"/>
      <c r="E1608" s="21"/>
      <c r="F1608" s="3"/>
      <c r="G1608" s="20"/>
      <c r="H1608" s="13"/>
      <c r="I1608" s="19"/>
      <c r="J1608" s="19"/>
      <c r="K1608" s="116"/>
      <c r="L1608" s="19"/>
      <c r="M1608" s="18"/>
      <c r="N1608" s="17"/>
      <c r="O1608" s="16"/>
      <c r="P1608" s="2"/>
      <c r="Q1608" s="2"/>
      <c r="R1608" s="2"/>
      <c r="S1608" s="2"/>
      <c r="T1608" s="2"/>
      <c r="U1608" s="2"/>
      <c r="V1608" s="15"/>
      <c r="W1608" s="14"/>
      <c r="X1608" s="13"/>
      <c r="Y1608" s="12"/>
      <c r="Z1608" s="2"/>
      <c r="AA1608" s="11"/>
      <c r="AB1608" s="11"/>
      <c r="AC1608" s="11"/>
      <c r="AD1608" s="2"/>
      <c r="AE1608" s="2"/>
      <c r="AF1608" s="2"/>
      <c r="AG1608" s="2"/>
      <c r="AH1608" s="2"/>
      <c r="AI1608" s="2"/>
      <c r="AJ1608" s="4"/>
      <c r="AK1608" s="2"/>
      <c r="AL1608" s="2"/>
      <c r="AM1608" s="2"/>
      <c r="AN1608" s="2"/>
      <c r="AO1608" s="2"/>
      <c r="AP1608" s="2"/>
      <c r="AQ1608" s="10"/>
      <c r="AR1608" s="4"/>
      <c r="AS1608" s="9"/>
      <c r="AT1608" s="8"/>
      <c r="AU1608" s="7"/>
      <c r="AV1608" s="6"/>
      <c r="AW1608" s="7"/>
      <c r="AX1608" s="6"/>
      <c r="AY1608" s="5"/>
      <c r="AZ1608" s="6"/>
      <c r="BA1608" s="5"/>
      <c r="BB1608" s="6"/>
      <c r="BC1608" s="5"/>
      <c r="BD1608" s="6"/>
      <c r="BE1608" s="5"/>
      <c r="BF1608" s="6"/>
      <c r="BG1608" s="5"/>
      <c r="BH1608" s="6"/>
      <c r="BI1608" s="5"/>
      <c r="BJ1608" s="6"/>
      <c r="BK1608" s="5"/>
      <c r="BL1608" s="6"/>
      <c r="BM1608" s="5"/>
      <c r="BN1608" s="6"/>
      <c r="BO1608" s="5"/>
      <c r="BP1608" s="6"/>
      <c r="BQ1608" s="5"/>
      <c r="BR1608" s="2"/>
      <c r="BS1608" s="2"/>
      <c r="BT1608" s="4"/>
      <c r="BU1608" s="2"/>
      <c r="BV1608" s="2"/>
      <c r="BW1608" s="2"/>
      <c r="BX1608" s="3"/>
      <c r="BY1608" s="2"/>
      <c r="BZ1608" s="2"/>
    </row>
    <row r="1609" spans="2:78" ht="12" customHeight="1">
      <c r="B1609" s="22"/>
      <c r="C1609" s="4"/>
      <c r="D1609" s="3"/>
      <c r="E1609" s="21"/>
      <c r="F1609" s="3"/>
      <c r="G1609" s="20"/>
      <c r="H1609" s="13"/>
      <c r="I1609" s="19"/>
      <c r="J1609" s="19"/>
      <c r="K1609" s="116"/>
      <c r="L1609" s="19"/>
      <c r="M1609" s="18"/>
      <c r="N1609" s="17"/>
      <c r="O1609" s="16"/>
      <c r="P1609" s="2"/>
      <c r="Q1609" s="2"/>
      <c r="R1609" s="2"/>
      <c r="S1609" s="2"/>
      <c r="T1609" s="2"/>
      <c r="U1609" s="2"/>
      <c r="V1609" s="15"/>
      <c r="W1609" s="14"/>
      <c r="X1609" s="13"/>
      <c r="Y1609" s="12"/>
      <c r="Z1609" s="2"/>
      <c r="AA1609" s="11"/>
      <c r="AB1609" s="11"/>
      <c r="AC1609" s="11"/>
      <c r="AD1609" s="2"/>
      <c r="AE1609" s="2"/>
      <c r="AF1609" s="2"/>
      <c r="AG1609" s="2"/>
      <c r="AH1609" s="2"/>
      <c r="AI1609" s="2"/>
      <c r="AJ1609" s="4"/>
      <c r="AK1609" s="2"/>
      <c r="AL1609" s="2"/>
      <c r="AM1609" s="2"/>
      <c r="AN1609" s="2"/>
      <c r="AO1609" s="2"/>
      <c r="AP1609" s="2"/>
      <c r="AQ1609" s="10"/>
      <c r="AR1609" s="4"/>
      <c r="AS1609" s="9"/>
      <c r="AT1609" s="8"/>
      <c r="AU1609" s="7"/>
      <c r="AV1609" s="6"/>
      <c r="AW1609" s="7"/>
      <c r="AX1609" s="6"/>
      <c r="AY1609" s="5"/>
      <c r="AZ1609" s="6"/>
      <c r="BA1609" s="5"/>
      <c r="BB1609" s="6"/>
      <c r="BC1609" s="5"/>
      <c r="BD1609" s="6"/>
      <c r="BE1609" s="5"/>
      <c r="BF1609" s="6"/>
      <c r="BG1609" s="5"/>
      <c r="BH1609" s="6"/>
      <c r="BI1609" s="5"/>
      <c r="BJ1609" s="6"/>
      <c r="BK1609" s="5"/>
      <c r="BL1609" s="6"/>
      <c r="BM1609" s="5"/>
      <c r="BN1609" s="6"/>
      <c r="BO1609" s="5"/>
      <c r="BP1609" s="6"/>
      <c r="BQ1609" s="5"/>
      <c r="BR1609" s="2"/>
      <c r="BS1609" s="2"/>
      <c r="BT1609" s="4"/>
      <c r="BU1609" s="2"/>
      <c r="BV1609" s="2"/>
      <c r="BW1609" s="2"/>
      <c r="BX1609" s="3"/>
      <c r="BY1609" s="2"/>
      <c r="BZ1609" s="2"/>
    </row>
    <row r="1610" spans="2:78" ht="12" customHeight="1">
      <c r="B1610" s="22"/>
      <c r="C1610" s="4"/>
      <c r="D1610" s="3"/>
      <c r="E1610" s="21"/>
      <c r="F1610" s="3"/>
      <c r="G1610" s="20"/>
      <c r="H1610" s="13"/>
      <c r="I1610" s="19"/>
      <c r="J1610" s="19"/>
      <c r="K1610" s="116"/>
      <c r="L1610" s="19"/>
      <c r="M1610" s="18"/>
      <c r="N1610" s="17"/>
      <c r="O1610" s="16"/>
      <c r="P1610" s="2"/>
      <c r="Q1610" s="2"/>
      <c r="R1610" s="2"/>
      <c r="S1610" s="2"/>
      <c r="T1610" s="2"/>
      <c r="U1610" s="2"/>
      <c r="V1610" s="15"/>
      <c r="W1610" s="14"/>
      <c r="X1610" s="13"/>
      <c r="Y1610" s="12"/>
      <c r="Z1610" s="2"/>
      <c r="AA1610" s="11"/>
      <c r="AB1610" s="11"/>
      <c r="AC1610" s="11"/>
      <c r="AD1610" s="2"/>
      <c r="AE1610" s="2"/>
      <c r="AF1610" s="2"/>
      <c r="AG1610" s="2"/>
      <c r="AH1610" s="2"/>
      <c r="AI1610" s="2"/>
      <c r="AJ1610" s="4"/>
      <c r="AK1610" s="2"/>
      <c r="AL1610" s="2"/>
      <c r="AM1610" s="2"/>
      <c r="AN1610" s="2"/>
      <c r="AO1610" s="2"/>
      <c r="AP1610" s="2"/>
      <c r="AQ1610" s="10"/>
      <c r="AR1610" s="4"/>
      <c r="AS1610" s="9"/>
      <c r="AT1610" s="8"/>
      <c r="AU1610" s="7"/>
      <c r="AV1610" s="6"/>
      <c r="AW1610" s="7"/>
      <c r="AX1610" s="6"/>
      <c r="AY1610" s="5"/>
      <c r="AZ1610" s="6"/>
      <c r="BA1610" s="5"/>
      <c r="BB1610" s="6"/>
      <c r="BC1610" s="5"/>
      <c r="BD1610" s="6"/>
      <c r="BE1610" s="5"/>
      <c r="BF1610" s="6"/>
      <c r="BG1610" s="5"/>
      <c r="BH1610" s="6"/>
      <c r="BI1610" s="5"/>
      <c r="BJ1610" s="6"/>
      <c r="BK1610" s="5"/>
      <c r="BL1610" s="6"/>
      <c r="BM1610" s="5"/>
      <c r="BN1610" s="6"/>
      <c r="BO1610" s="5"/>
      <c r="BP1610" s="6"/>
      <c r="BQ1610" s="5"/>
      <c r="BR1610" s="2"/>
      <c r="BS1610" s="2"/>
      <c r="BT1610" s="4"/>
      <c r="BU1610" s="2"/>
      <c r="BV1610" s="2"/>
      <c r="BW1610" s="2"/>
      <c r="BX1610" s="3"/>
      <c r="BY1610" s="2"/>
      <c r="BZ1610" s="2"/>
    </row>
    <row r="1611" spans="2:78" ht="12" customHeight="1">
      <c r="B1611" s="22"/>
      <c r="C1611" s="4"/>
      <c r="D1611" s="3"/>
      <c r="E1611" s="21"/>
      <c r="F1611" s="3"/>
      <c r="G1611" s="20"/>
      <c r="H1611" s="13"/>
      <c r="I1611" s="19"/>
      <c r="J1611" s="19"/>
      <c r="K1611" s="116"/>
      <c r="L1611" s="19"/>
      <c r="M1611" s="18"/>
      <c r="N1611" s="17"/>
      <c r="O1611" s="16"/>
      <c r="P1611" s="2"/>
      <c r="Q1611" s="2"/>
      <c r="R1611" s="2"/>
      <c r="S1611" s="2"/>
      <c r="T1611" s="2"/>
      <c r="U1611" s="2"/>
      <c r="V1611" s="15"/>
      <c r="W1611" s="14"/>
      <c r="X1611" s="13"/>
      <c r="Y1611" s="12"/>
      <c r="Z1611" s="2"/>
      <c r="AA1611" s="11"/>
      <c r="AB1611" s="11"/>
      <c r="AC1611" s="11"/>
      <c r="AD1611" s="2"/>
      <c r="AE1611" s="2"/>
      <c r="AF1611" s="2"/>
      <c r="AG1611" s="2"/>
      <c r="AH1611" s="2"/>
      <c r="AI1611" s="2"/>
      <c r="AJ1611" s="4"/>
      <c r="AK1611" s="2"/>
      <c r="AL1611" s="2"/>
      <c r="AM1611" s="2"/>
      <c r="AN1611" s="2"/>
      <c r="AO1611" s="2"/>
      <c r="AP1611" s="2"/>
      <c r="AQ1611" s="10"/>
      <c r="AR1611" s="4"/>
      <c r="AS1611" s="9"/>
      <c r="AT1611" s="8"/>
      <c r="AU1611" s="7"/>
      <c r="AV1611" s="6"/>
      <c r="AW1611" s="7"/>
      <c r="AX1611" s="6"/>
      <c r="AY1611" s="5"/>
      <c r="AZ1611" s="6"/>
      <c r="BA1611" s="5"/>
      <c r="BB1611" s="6"/>
      <c r="BC1611" s="5"/>
      <c r="BD1611" s="6"/>
      <c r="BE1611" s="5"/>
      <c r="BF1611" s="6"/>
      <c r="BG1611" s="5"/>
      <c r="BH1611" s="6"/>
      <c r="BI1611" s="5"/>
      <c r="BJ1611" s="6"/>
      <c r="BK1611" s="5"/>
      <c r="BL1611" s="6"/>
      <c r="BM1611" s="5"/>
      <c r="BN1611" s="6"/>
      <c r="BO1611" s="5"/>
      <c r="BP1611" s="6"/>
      <c r="BQ1611" s="5"/>
      <c r="BR1611" s="2"/>
      <c r="BS1611" s="2"/>
      <c r="BT1611" s="4"/>
      <c r="BU1611" s="2"/>
      <c r="BV1611" s="2"/>
      <c r="BW1611" s="2"/>
      <c r="BX1611" s="3"/>
      <c r="BY1611" s="2"/>
      <c r="BZ1611" s="2"/>
    </row>
    <row r="1612" spans="2:78" ht="12" customHeight="1">
      <c r="B1612" s="22"/>
      <c r="C1612" s="4"/>
      <c r="D1612" s="3"/>
      <c r="E1612" s="21"/>
      <c r="F1612" s="3"/>
      <c r="G1612" s="20"/>
      <c r="H1612" s="13"/>
      <c r="I1612" s="19"/>
      <c r="J1612" s="19"/>
      <c r="K1612" s="116"/>
      <c r="L1612" s="19"/>
      <c r="M1612" s="18"/>
      <c r="N1612" s="17"/>
      <c r="O1612" s="16"/>
      <c r="P1612" s="2"/>
      <c r="Q1612" s="2"/>
      <c r="R1612" s="2"/>
      <c r="S1612" s="2"/>
      <c r="T1612" s="2"/>
      <c r="U1612" s="2"/>
      <c r="V1612" s="15"/>
      <c r="W1612" s="14"/>
      <c r="X1612" s="13"/>
      <c r="Y1612" s="12"/>
      <c r="Z1612" s="2"/>
      <c r="AA1612" s="11"/>
      <c r="AB1612" s="11"/>
      <c r="AC1612" s="11"/>
      <c r="AD1612" s="2"/>
      <c r="AE1612" s="2"/>
      <c r="AF1612" s="2"/>
      <c r="AG1612" s="2"/>
      <c r="AH1612" s="2"/>
      <c r="AI1612" s="2"/>
      <c r="AJ1612" s="4"/>
      <c r="AK1612" s="2"/>
      <c r="AL1612" s="2"/>
      <c r="AM1612" s="2"/>
      <c r="AN1612" s="2"/>
      <c r="AO1612" s="2"/>
      <c r="AP1612" s="2"/>
      <c r="AQ1612" s="10"/>
      <c r="AR1612" s="4"/>
      <c r="AS1612" s="9"/>
      <c r="AT1612" s="8"/>
      <c r="AU1612" s="7"/>
      <c r="AV1612" s="6"/>
      <c r="AW1612" s="7"/>
      <c r="AX1612" s="6"/>
      <c r="AY1612" s="5"/>
      <c r="AZ1612" s="6"/>
      <c r="BA1612" s="5"/>
      <c r="BB1612" s="6"/>
      <c r="BC1612" s="5"/>
      <c r="BD1612" s="6"/>
      <c r="BE1612" s="5"/>
      <c r="BF1612" s="6"/>
      <c r="BG1612" s="5"/>
      <c r="BH1612" s="6"/>
      <c r="BI1612" s="5"/>
      <c r="BJ1612" s="6"/>
      <c r="BK1612" s="5"/>
      <c r="BL1612" s="6"/>
      <c r="BM1612" s="5"/>
      <c r="BN1612" s="6"/>
      <c r="BO1612" s="5"/>
      <c r="BP1612" s="6"/>
      <c r="BQ1612" s="5"/>
      <c r="BR1612" s="2"/>
      <c r="BS1612" s="2"/>
      <c r="BT1612" s="4"/>
      <c r="BU1612" s="2"/>
      <c r="BV1612" s="2"/>
      <c r="BW1612" s="2"/>
      <c r="BX1612" s="3"/>
      <c r="BY1612" s="2"/>
      <c r="BZ1612" s="2"/>
    </row>
    <row r="1613" spans="2:78" ht="12" customHeight="1">
      <c r="B1613" s="22"/>
      <c r="C1613" s="4"/>
      <c r="D1613" s="3"/>
      <c r="E1613" s="21"/>
      <c r="F1613" s="3"/>
      <c r="G1613" s="20"/>
      <c r="H1613" s="13"/>
      <c r="I1613" s="19"/>
      <c r="J1613" s="19"/>
      <c r="K1613" s="116"/>
      <c r="L1613" s="19"/>
      <c r="M1613" s="18"/>
      <c r="N1613" s="17"/>
      <c r="O1613" s="16"/>
      <c r="P1613" s="2"/>
      <c r="Q1613" s="2"/>
      <c r="R1613" s="2"/>
      <c r="S1613" s="2"/>
      <c r="T1613" s="2"/>
      <c r="U1613" s="2"/>
      <c r="V1613" s="15"/>
      <c r="W1613" s="14"/>
      <c r="X1613" s="13"/>
      <c r="Y1613" s="12"/>
      <c r="Z1613" s="2"/>
      <c r="AA1613" s="11"/>
      <c r="AB1613" s="11"/>
      <c r="AC1613" s="11"/>
      <c r="AD1613" s="2"/>
      <c r="AE1613" s="2"/>
      <c r="AF1613" s="2"/>
      <c r="AG1613" s="2"/>
      <c r="AH1613" s="2"/>
      <c r="AI1613" s="2"/>
      <c r="AJ1613" s="4"/>
      <c r="AK1613" s="2"/>
      <c r="AL1613" s="2"/>
      <c r="AM1613" s="2"/>
      <c r="AN1613" s="2"/>
      <c r="AO1613" s="2"/>
      <c r="AP1613" s="2"/>
      <c r="AQ1613" s="10"/>
      <c r="AR1613" s="4"/>
      <c r="AS1613" s="9"/>
      <c r="AT1613" s="8"/>
      <c r="AU1613" s="7"/>
      <c r="AV1613" s="6"/>
      <c r="AW1613" s="7"/>
      <c r="AX1613" s="6"/>
      <c r="AY1613" s="5"/>
      <c r="AZ1613" s="6"/>
      <c r="BA1613" s="5"/>
      <c r="BB1613" s="6"/>
      <c r="BC1613" s="5"/>
      <c r="BD1613" s="6"/>
      <c r="BE1613" s="5"/>
      <c r="BF1613" s="6"/>
      <c r="BG1613" s="5"/>
      <c r="BH1613" s="6"/>
      <c r="BI1613" s="5"/>
      <c r="BJ1613" s="6"/>
      <c r="BK1613" s="5"/>
      <c r="BL1613" s="6"/>
      <c r="BM1613" s="5"/>
      <c r="BN1613" s="6"/>
      <c r="BO1613" s="5"/>
      <c r="BP1613" s="6"/>
      <c r="BQ1613" s="5"/>
      <c r="BR1613" s="2"/>
      <c r="BS1613" s="2"/>
      <c r="BT1613" s="4"/>
      <c r="BU1613" s="2"/>
      <c r="BV1613" s="2"/>
      <c r="BW1613" s="2"/>
      <c r="BX1613" s="3"/>
      <c r="BY1613" s="2"/>
      <c r="BZ1613" s="2"/>
    </row>
    <row r="1614" spans="2:78" ht="12" customHeight="1">
      <c r="B1614" s="22"/>
      <c r="C1614" s="4"/>
      <c r="D1614" s="3"/>
      <c r="E1614" s="21"/>
      <c r="F1614" s="3"/>
      <c r="G1614" s="20"/>
      <c r="H1614" s="13"/>
      <c r="I1614" s="19"/>
      <c r="J1614" s="19"/>
      <c r="K1614" s="116"/>
      <c r="L1614" s="19"/>
      <c r="M1614" s="18"/>
      <c r="N1614" s="17"/>
      <c r="O1614" s="16"/>
      <c r="P1614" s="2"/>
      <c r="Q1614" s="2"/>
      <c r="R1614" s="2"/>
      <c r="S1614" s="2"/>
      <c r="T1614" s="2"/>
      <c r="U1614" s="2"/>
      <c r="V1614" s="15"/>
      <c r="W1614" s="14"/>
      <c r="X1614" s="13"/>
      <c r="Y1614" s="12"/>
      <c r="Z1614" s="2"/>
      <c r="AA1614" s="11"/>
      <c r="AB1614" s="11"/>
      <c r="AC1614" s="11"/>
      <c r="AD1614" s="2"/>
      <c r="AE1614" s="2"/>
      <c r="AF1614" s="2"/>
      <c r="AG1614" s="2"/>
      <c r="AH1614" s="2"/>
      <c r="AI1614" s="2"/>
      <c r="AJ1614" s="4"/>
      <c r="AK1614" s="2"/>
      <c r="AL1614" s="2"/>
      <c r="AM1614" s="2"/>
      <c r="AN1614" s="2"/>
      <c r="AO1614" s="2"/>
      <c r="AP1614" s="2"/>
      <c r="AQ1614" s="10"/>
      <c r="AR1614" s="4"/>
      <c r="AS1614" s="9"/>
      <c r="AT1614" s="8"/>
      <c r="AU1614" s="7"/>
      <c r="AV1614" s="6"/>
      <c r="AW1614" s="7"/>
      <c r="AX1614" s="6"/>
      <c r="AY1614" s="5"/>
      <c r="AZ1614" s="6"/>
      <c r="BA1614" s="5"/>
      <c r="BB1614" s="6"/>
      <c r="BC1614" s="5"/>
      <c r="BD1614" s="6"/>
      <c r="BE1614" s="5"/>
      <c r="BF1614" s="6"/>
      <c r="BG1614" s="5"/>
      <c r="BH1614" s="6"/>
      <c r="BI1614" s="5"/>
      <c r="BJ1614" s="6"/>
      <c r="BK1614" s="5"/>
      <c r="BL1614" s="6"/>
      <c r="BM1614" s="5"/>
      <c r="BN1614" s="6"/>
      <c r="BO1614" s="5"/>
      <c r="BP1614" s="6"/>
      <c r="BQ1614" s="5"/>
      <c r="BR1614" s="2"/>
      <c r="BS1614" s="2"/>
      <c r="BT1614" s="4"/>
      <c r="BU1614" s="2"/>
      <c r="BV1614" s="2"/>
      <c r="BW1614" s="2"/>
      <c r="BX1614" s="3"/>
      <c r="BY1614" s="2"/>
      <c r="BZ1614" s="2"/>
    </row>
    <row r="1615" spans="2:78" ht="12" customHeight="1">
      <c r="B1615" s="22"/>
      <c r="C1615" s="4"/>
      <c r="D1615" s="3"/>
      <c r="E1615" s="21"/>
      <c r="F1615" s="3"/>
      <c r="G1615" s="20"/>
      <c r="H1615" s="13"/>
      <c r="I1615" s="19"/>
      <c r="J1615" s="19"/>
      <c r="K1615" s="116"/>
      <c r="L1615" s="19"/>
      <c r="M1615" s="18"/>
      <c r="N1615" s="17"/>
      <c r="O1615" s="16"/>
      <c r="P1615" s="2"/>
      <c r="Q1615" s="2"/>
      <c r="R1615" s="2"/>
      <c r="S1615" s="2"/>
      <c r="T1615" s="2"/>
      <c r="U1615" s="2"/>
      <c r="V1615" s="15"/>
      <c r="W1615" s="14"/>
      <c r="X1615" s="13"/>
      <c r="Y1615" s="12"/>
      <c r="Z1615" s="2"/>
      <c r="AA1615" s="11"/>
      <c r="AB1615" s="11"/>
      <c r="AC1615" s="11"/>
      <c r="AD1615" s="2"/>
      <c r="AE1615" s="2"/>
      <c r="AF1615" s="2"/>
      <c r="AG1615" s="2"/>
      <c r="AH1615" s="2"/>
      <c r="AI1615" s="2"/>
      <c r="AJ1615" s="4"/>
      <c r="AK1615" s="2"/>
      <c r="AL1615" s="2"/>
      <c r="AM1615" s="2"/>
      <c r="AN1615" s="2"/>
      <c r="AO1615" s="2"/>
      <c r="AP1615" s="2"/>
      <c r="AQ1615" s="10"/>
      <c r="AR1615" s="4"/>
      <c r="AS1615" s="9"/>
      <c r="AT1615" s="8"/>
      <c r="AU1615" s="7"/>
      <c r="AV1615" s="6"/>
      <c r="AW1615" s="7"/>
      <c r="AX1615" s="6"/>
      <c r="AY1615" s="5"/>
      <c r="AZ1615" s="6"/>
      <c r="BA1615" s="5"/>
      <c r="BB1615" s="6"/>
      <c r="BC1615" s="5"/>
      <c r="BD1615" s="6"/>
      <c r="BE1615" s="5"/>
      <c r="BF1615" s="6"/>
      <c r="BG1615" s="5"/>
      <c r="BH1615" s="6"/>
      <c r="BI1615" s="5"/>
      <c r="BJ1615" s="6"/>
      <c r="BK1615" s="5"/>
      <c r="BL1615" s="6"/>
      <c r="BM1615" s="5"/>
      <c r="BN1615" s="6"/>
      <c r="BO1615" s="5"/>
      <c r="BP1615" s="6"/>
      <c r="BQ1615" s="5"/>
      <c r="BR1615" s="2"/>
      <c r="BS1615" s="2"/>
      <c r="BT1615" s="4"/>
      <c r="BU1615" s="2"/>
      <c r="BV1615" s="2"/>
      <c r="BW1615" s="2"/>
      <c r="BX1615" s="3"/>
      <c r="BY1615" s="2"/>
      <c r="BZ1615" s="2"/>
    </row>
    <row r="1616" spans="2:78" ht="12" customHeight="1">
      <c r="B1616" s="22"/>
      <c r="C1616" s="4"/>
      <c r="D1616" s="3"/>
      <c r="E1616" s="21"/>
      <c r="F1616" s="3"/>
      <c r="G1616" s="20"/>
      <c r="H1616" s="13"/>
      <c r="I1616" s="19"/>
      <c r="J1616" s="19"/>
      <c r="K1616" s="116"/>
      <c r="L1616" s="19"/>
      <c r="M1616" s="18"/>
      <c r="N1616" s="17"/>
      <c r="O1616" s="16"/>
      <c r="P1616" s="2"/>
      <c r="Q1616" s="2"/>
      <c r="R1616" s="2"/>
      <c r="S1616" s="2"/>
      <c r="T1616" s="2"/>
      <c r="U1616" s="2"/>
      <c r="V1616" s="15"/>
      <c r="W1616" s="14"/>
      <c r="X1616" s="13"/>
      <c r="Y1616" s="12"/>
      <c r="Z1616" s="2"/>
      <c r="AA1616" s="11"/>
      <c r="AB1616" s="11"/>
      <c r="AC1616" s="11"/>
      <c r="AD1616" s="2"/>
      <c r="AE1616" s="2"/>
      <c r="AF1616" s="2"/>
      <c r="AG1616" s="2"/>
      <c r="AH1616" s="2"/>
      <c r="AI1616" s="2"/>
      <c r="AJ1616" s="4"/>
      <c r="AK1616" s="2"/>
      <c r="AL1616" s="2"/>
      <c r="AM1616" s="2"/>
      <c r="AN1616" s="2"/>
      <c r="AO1616" s="2"/>
      <c r="AP1616" s="2"/>
      <c r="AQ1616" s="10"/>
      <c r="AR1616" s="4"/>
      <c r="AS1616" s="9"/>
      <c r="AT1616" s="8"/>
      <c r="AU1616" s="7"/>
      <c r="AV1616" s="6"/>
      <c r="AW1616" s="7"/>
      <c r="AX1616" s="6"/>
      <c r="AY1616" s="5"/>
      <c r="AZ1616" s="6"/>
      <c r="BA1616" s="5"/>
      <c r="BB1616" s="6"/>
      <c r="BC1616" s="5"/>
      <c r="BD1616" s="6"/>
      <c r="BE1616" s="5"/>
      <c r="BF1616" s="6"/>
      <c r="BG1616" s="5"/>
      <c r="BH1616" s="6"/>
      <c r="BI1616" s="5"/>
      <c r="BJ1616" s="6"/>
      <c r="BK1616" s="5"/>
      <c r="BL1616" s="6"/>
      <c r="BM1616" s="5"/>
      <c r="BN1616" s="6"/>
      <c r="BO1616" s="5"/>
      <c r="BP1616" s="6"/>
      <c r="BQ1616" s="5"/>
      <c r="BR1616" s="2"/>
      <c r="BS1616" s="2"/>
      <c r="BT1616" s="4"/>
      <c r="BU1616" s="2"/>
      <c r="BV1616" s="2"/>
      <c r="BW1616" s="2"/>
      <c r="BX1616" s="3"/>
      <c r="BY1616" s="2"/>
      <c r="BZ1616" s="2"/>
    </row>
    <row r="1617" spans="2:78" ht="12" customHeight="1">
      <c r="B1617" s="22"/>
      <c r="C1617" s="4"/>
      <c r="D1617" s="3"/>
      <c r="E1617" s="21"/>
      <c r="F1617" s="3"/>
      <c r="G1617" s="20"/>
      <c r="H1617" s="13"/>
      <c r="I1617" s="19"/>
      <c r="J1617" s="19"/>
      <c r="K1617" s="116"/>
      <c r="L1617" s="19"/>
      <c r="M1617" s="18"/>
      <c r="N1617" s="17"/>
      <c r="O1617" s="16"/>
      <c r="P1617" s="2"/>
      <c r="Q1617" s="2"/>
      <c r="R1617" s="2"/>
      <c r="S1617" s="2"/>
      <c r="T1617" s="2"/>
      <c r="U1617" s="2"/>
      <c r="V1617" s="15"/>
      <c r="W1617" s="14"/>
      <c r="X1617" s="13"/>
      <c r="Y1617" s="12"/>
      <c r="Z1617" s="2"/>
      <c r="AA1617" s="11"/>
      <c r="AB1617" s="11"/>
      <c r="AC1617" s="11"/>
      <c r="AD1617" s="2"/>
      <c r="AE1617" s="2"/>
      <c r="AF1617" s="2"/>
      <c r="AG1617" s="2"/>
      <c r="AH1617" s="2"/>
      <c r="AI1617" s="2"/>
      <c r="AJ1617" s="4"/>
      <c r="AK1617" s="2"/>
      <c r="AL1617" s="2"/>
      <c r="AM1617" s="2"/>
      <c r="AN1617" s="2"/>
      <c r="AO1617" s="2"/>
      <c r="AP1617" s="2"/>
      <c r="AQ1617" s="10"/>
      <c r="AR1617" s="4"/>
      <c r="AS1617" s="9"/>
      <c r="AT1617" s="8"/>
      <c r="AU1617" s="7"/>
      <c r="AV1617" s="6"/>
      <c r="AW1617" s="7"/>
      <c r="AX1617" s="6"/>
      <c r="AY1617" s="5"/>
      <c r="AZ1617" s="6"/>
      <c r="BA1617" s="5"/>
      <c r="BB1617" s="6"/>
      <c r="BC1617" s="5"/>
      <c r="BD1617" s="6"/>
      <c r="BE1617" s="5"/>
      <c r="BF1617" s="6"/>
      <c r="BG1617" s="5"/>
      <c r="BH1617" s="6"/>
      <c r="BI1617" s="5"/>
      <c r="BJ1617" s="6"/>
      <c r="BK1617" s="5"/>
      <c r="BL1617" s="6"/>
      <c r="BM1617" s="5"/>
      <c r="BN1617" s="6"/>
      <c r="BO1617" s="5"/>
      <c r="BP1617" s="6"/>
      <c r="BQ1617" s="5"/>
      <c r="BR1617" s="2"/>
      <c r="BS1617" s="2"/>
      <c r="BT1617" s="4"/>
      <c r="BU1617" s="2"/>
      <c r="BV1617" s="2"/>
      <c r="BW1617" s="2"/>
      <c r="BX1617" s="3"/>
      <c r="BY1617" s="2"/>
      <c r="BZ1617" s="2"/>
    </row>
    <row r="1618" spans="2:78" ht="12" customHeight="1">
      <c r="B1618" s="22"/>
      <c r="C1618" s="4"/>
      <c r="D1618" s="3"/>
      <c r="E1618" s="21"/>
      <c r="F1618" s="3"/>
      <c r="G1618" s="20"/>
      <c r="H1618" s="13"/>
      <c r="I1618" s="19"/>
      <c r="J1618" s="19"/>
      <c r="K1618" s="116"/>
      <c r="L1618" s="19"/>
      <c r="M1618" s="18"/>
      <c r="N1618" s="17"/>
      <c r="O1618" s="16"/>
      <c r="P1618" s="2"/>
      <c r="Q1618" s="2"/>
      <c r="R1618" s="2"/>
      <c r="S1618" s="2"/>
      <c r="T1618" s="2"/>
      <c r="U1618" s="2"/>
      <c r="V1618" s="15"/>
      <c r="W1618" s="14"/>
      <c r="X1618" s="13"/>
      <c r="Y1618" s="12"/>
      <c r="Z1618" s="2"/>
      <c r="AA1618" s="11"/>
      <c r="AB1618" s="11"/>
      <c r="AC1618" s="11"/>
      <c r="AD1618" s="2"/>
      <c r="AE1618" s="2"/>
      <c r="AF1618" s="2"/>
      <c r="AG1618" s="2"/>
      <c r="AH1618" s="2"/>
      <c r="AI1618" s="2"/>
      <c r="AJ1618" s="4"/>
      <c r="AK1618" s="2"/>
      <c r="AL1618" s="2"/>
      <c r="AM1618" s="2"/>
      <c r="AN1618" s="2"/>
      <c r="AO1618" s="2"/>
      <c r="AP1618" s="2"/>
      <c r="AQ1618" s="10"/>
      <c r="AR1618" s="4"/>
      <c r="AS1618" s="9"/>
      <c r="AT1618" s="8"/>
      <c r="AU1618" s="7"/>
      <c r="AV1618" s="6"/>
      <c r="AW1618" s="7"/>
      <c r="AX1618" s="6"/>
      <c r="AY1618" s="5"/>
      <c r="AZ1618" s="6"/>
      <c r="BA1618" s="5"/>
      <c r="BB1618" s="6"/>
      <c r="BC1618" s="5"/>
      <c r="BD1618" s="6"/>
      <c r="BE1618" s="5"/>
      <c r="BF1618" s="6"/>
      <c r="BG1618" s="5"/>
      <c r="BH1618" s="6"/>
      <c r="BI1618" s="5"/>
      <c r="BJ1618" s="6"/>
      <c r="BK1618" s="5"/>
      <c r="BL1618" s="6"/>
      <c r="BM1618" s="5"/>
      <c r="BN1618" s="6"/>
      <c r="BO1618" s="5"/>
      <c r="BP1618" s="6"/>
      <c r="BQ1618" s="5"/>
      <c r="BR1618" s="2"/>
      <c r="BS1618" s="2"/>
      <c r="BT1618" s="4"/>
      <c r="BU1618" s="2"/>
      <c r="BV1618" s="2"/>
      <c r="BW1618" s="2"/>
      <c r="BX1618" s="3"/>
      <c r="BY1618" s="2"/>
      <c r="BZ1618" s="2"/>
    </row>
    <row r="1619" spans="2:78" ht="12" customHeight="1">
      <c r="B1619" s="22"/>
      <c r="C1619" s="4"/>
      <c r="D1619" s="3"/>
      <c r="E1619" s="21"/>
      <c r="F1619" s="3"/>
      <c r="G1619" s="20"/>
      <c r="H1619" s="13"/>
      <c r="I1619" s="19"/>
      <c r="J1619" s="19"/>
      <c r="K1619" s="116"/>
      <c r="L1619" s="19"/>
      <c r="M1619" s="18"/>
      <c r="N1619" s="17"/>
      <c r="O1619" s="16"/>
      <c r="P1619" s="2"/>
      <c r="Q1619" s="2"/>
      <c r="R1619" s="2"/>
      <c r="S1619" s="2"/>
      <c r="T1619" s="2"/>
      <c r="U1619" s="2"/>
      <c r="V1619" s="15"/>
      <c r="W1619" s="14"/>
      <c r="X1619" s="13"/>
      <c r="Y1619" s="12"/>
      <c r="Z1619" s="2"/>
      <c r="AA1619" s="11"/>
      <c r="AB1619" s="11"/>
      <c r="AC1619" s="11"/>
      <c r="AD1619" s="2"/>
      <c r="AE1619" s="2"/>
      <c r="AF1619" s="2"/>
      <c r="AG1619" s="2"/>
      <c r="AH1619" s="2"/>
      <c r="AI1619" s="2"/>
      <c r="AJ1619" s="4"/>
      <c r="AK1619" s="2"/>
      <c r="AL1619" s="2"/>
      <c r="AM1619" s="2"/>
      <c r="AN1619" s="2"/>
      <c r="AO1619" s="2"/>
      <c r="AP1619" s="2"/>
      <c r="AQ1619" s="10"/>
      <c r="AR1619" s="4"/>
      <c r="AS1619" s="9"/>
      <c r="AT1619" s="8"/>
      <c r="AU1619" s="7"/>
      <c r="AV1619" s="6"/>
      <c r="AW1619" s="7"/>
      <c r="AX1619" s="6"/>
      <c r="AY1619" s="5"/>
      <c r="AZ1619" s="6"/>
      <c r="BA1619" s="5"/>
      <c r="BB1619" s="6"/>
      <c r="BC1619" s="5"/>
      <c r="BD1619" s="6"/>
      <c r="BE1619" s="5"/>
      <c r="BF1619" s="6"/>
      <c r="BG1619" s="5"/>
      <c r="BH1619" s="6"/>
      <c r="BI1619" s="5"/>
      <c r="BJ1619" s="6"/>
      <c r="BK1619" s="5"/>
      <c r="BL1619" s="6"/>
      <c r="BM1619" s="5"/>
      <c r="BN1619" s="6"/>
      <c r="BO1619" s="5"/>
      <c r="BP1619" s="6"/>
      <c r="BQ1619" s="5"/>
      <c r="BR1619" s="2"/>
      <c r="BS1619" s="2"/>
      <c r="BT1619" s="4"/>
      <c r="BU1619" s="2"/>
      <c r="BV1619" s="2"/>
      <c r="BW1619" s="2"/>
      <c r="BX1619" s="3"/>
      <c r="BY1619" s="2"/>
      <c r="BZ1619" s="2"/>
    </row>
    <row r="1620" spans="2:78" ht="12" customHeight="1">
      <c r="B1620" s="22"/>
      <c r="C1620" s="4"/>
      <c r="D1620" s="3"/>
      <c r="E1620" s="21"/>
      <c r="F1620" s="3"/>
      <c r="G1620" s="20"/>
      <c r="H1620" s="13"/>
      <c r="I1620" s="19"/>
      <c r="J1620" s="19"/>
      <c r="K1620" s="116"/>
      <c r="L1620" s="19"/>
      <c r="M1620" s="18"/>
      <c r="N1620" s="17"/>
      <c r="O1620" s="16"/>
      <c r="P1620" s="2"/>
      <c r="Q1620" s="2"/>
      <c r="R1620" s="2"/>
      <c r="S1620" s="2"/>
      <c r="T1620" s="2"/>
      <c r="U1620" s="2"/>
      <c r="V1620" s="15"/>
      <c r="W1620" s="14"/>
      <c r="X1620" s="13"/>
      <c r="Y1620" s="12"/>
      <c r="Z1620" s="2"/>
      <c r="AA1620" s="11"/>
      <c r="AB1620" s="11"/>
      <c r="AC1620" s="11"/>
      <c r="AD1620" s="2"/>
      <c r="AE1620" s="2"/>
      <c r="AF1620" s="2"/>
      <c r="AG1620" s="2"/>
      <c r="AH1620" s="2"/>
      <c r="AI1620" s="2"/>
      <c r="AJ1620" s="4"/>
      <c r="AK1620" s="2"/>
      <c r="AL1620" s="2"/>
      <c r="AM1620" s="2"/>
      <c r="AN1620" s="2"/>
      <c r="AO1620" s="2"/>
      <c r="AP1620" s="2"/>
      <c r="AQ1620" s="10"/>
      <c r="AR1620" s="4"/>
      <c r="AS1620" s="9"/>
      <c r="AT1620" s="8"/>
      <c r="AU1620" s="7"/>
      <c r="AV1620" s="6"/>
      <c r="AW1620" s="7"/>
      <c r="AX1620" s="6"/>
      <c r="AY1620" s="5"/>
      <c r="AZ1620" s="6"/>
      <c r="BA1620" s="5"/>
      <c r="BB1620" s="6"/>
      <c r="BC1620" s="5"/>
      <c r="BD1620" s="6"/>
      <c r="BE1620" s="5"/>
      <c r="BF1620" s="6"/>
      <c r="BG1620" s="5"/>
      <c r="BH1620" s="6"/>
      <c r="BI1620" s="5"/>
      <c r="BJ1620" s="6"/>
      <c r="BK1620" s="5"/>
      <c r="BL1620" s="6"/>
      <c r="BM1620" s="5"/>
      <c r="BN1620" s="6"/>
      <c r="BO1620" s="5"/>
      <c r="BP1620" s="6"/>
      <c r="BQ1620" s="5"/>
      <c r="BR1620" s="2"/>
      <c r="BS1620" s="2"/>
      <c r="BT1620" s="4"/>
      <c r="BU1620" s="2"/>
      <c r="BV1620" s="2"/>
      <c r="BW1620" s="2"/>
      <c r="BX1620" s="3"/>
      <c r="BY1620" s="2"/>
      <c r="BZ1620" s="2"/>
    </row>
    <row r="1621" spans="2:78" ht="12" customHeight="1">
      <c r="B1621" s="22"/>
      <c r="C1621" s="4"/>
      <c r="D1621" s="3"/>
      <c r="E1621" s="21"/>
      <c r="F1621" s="3"/>
      <c r="G1621" s="20"/>
      <c r="H1621" s="13"/>
      <c r="I1621" s="19"/>
      <c r="J1621" s="19"/>
      <c r="K1621" s="116"/>
      <c r="L1621" s="19"/>
      <c r="M1621" s="18"/>
      <c r="N1621" s="17"/>
      <c r="O1621" s="16"/>
      <c r="P1621" s="2"/>
      <c r="Q1621" s="2"/>
      <c r="R1621" s="2"/>
      <c r="S1621" s="2"/>
      <c r="T1621" s="2"/>
      <c r="U1621" s="2"/>
      <c r="V1621" s="15"/>
      <c r="W1621" s="14"/>
      <c r="X1621" s="13"/>
      <c r="Y1621" s="12"/>
      <c r="Z1621" s="2"/>
      <c r="AA1621" s="11"/>
      <c r="AB1621" s="11"/>
      <c r="AC1621" s="11"/>
      <c r="AD1621" s="2"/>
      <c r="AE1621" s="2"/>
      <c r="AF1621" s="2"/>
      <c r="AG1621" s="2"/>
      <c r="AH1621" s="2"/>
      <c r="AI1621" s="2"/>
      <c r="AJ1621" s="4"/>
      <c r="AK1621" s="2"/>
      <c r="AL1621" s="2"/>
      <c r="AM1621" s="2"/>
      <c r="AN1621" s="2"/>
      <c r="AO1621" s="2"/>
      <c r="AP1621" s="2"/>
      <c r="AQ1621" s="10"/>
      <c r="AR1621" s="4"/>
      <c r="AS1621" s="9"/>
      <c r="AT1621" s="8"/>
      <c r="AU1621" s="7"/>
      <c r="AV1621" s="6"/>
      <c r="AW1621" s="7"/>
      <c r="AX1621" s="6"/>
      <c r="AY1621" s="5"/>
      <c r="AZ1621" s="6"/>
      <c r="BA1621" s="5"/>
      <c r="BB1621" s="6"/>
      <c r="BC1621" s="5"/>
      <c r="BD1621" s="6"/>
      <c r="BE1621" s="5"/>
      <c r="BF1621" s="6"/>
      <c r="BG1621" s="5"/>
      <c r="BH1621" s="6"/>
      <c r="BI1621" s="5"/>
      <c r="BJ1621" s="6"/>
      <c r="BK1621" s="5"/>
      <c r="BL1621" s="6"/>
      <c r="BM1621" s="5"/>
      <c r="BN1621" s="6"/>
      <c r="BO1621" s="5"/>
      <c r="BP1621" s="6"/>
      <c r="BQ1621" s="5"/>
      <c r="BR1621" s="2"/>
      <c r="BS1621" s="2"/>
      <c r="BT1621" s="4"/>
      <c r="BU1621" s="2"/>
      <c r="BV1621" s="2"/>
      <c r="BW1621" s="2"/>
      <c r="BX1621" s="3"/>
      <c r="BY1621" s="2"/>
      <c r="BZ1621" s="2"/>
    </row>
    <row r="1622" spans="2:78" ht="12" customHeight="1">
      <c r="B1622" s="22"/>
      <c r="C1622" s="4"/>
      <c r="D1622" s="3"/>
      <c r="E1622" s="21"/>
      <c r="F1622" s="3"/>
      <c r="G1622" s="20"/>
      <c r="H1622" s="13"/>
      <c r="I1622" s="19"/>
      <c r="J1622" s="19"/>
      <c r="K1622" s="116"/>
      <c r="L1622" s="19"/>
      <c r="M1622" s="18"/>
      <c r="N1622" s="17"/>
      <c r="O1622" s="16"/>
      <c r="P1622" s="2"/>
      <c r="Q1622" s="2"/>
      <c r="R1622" s="2"/>
      <c r="S1622" s="2"/>
      <c r="T1622" s="2"/>
      <c r="U1622" s="2"/>
      <c r="V1622" s="15"/>
      <c r="W1622" s="14"/>
      <c r="X1622" s="13"/>
      <c r="Y1622" s="12"/>
      <c r="Z1622" s="2"/>
      <c r="AA1622" s="11"/>
      <c r="AB1622" s="11"/>
      <c r="AC1622" s="11"/>
      <c r="AD1622" s="2"/>
      <c r="AE1622" s="2"/>
      <c r="AF1622" s="2"/>
      <c r="AG1622" s="2"/>
      <c r="AH1622" s="2"/>
      <c r="AI1622" s="2"/>
      <c r="AJ1622" s="4"/>
      <c r="AK1622" s="2"/>
      <c r="AL1622" s="2"/>
      <c r="AM1622" s="2"/>
      <c r="AN1622" s="2"/>
      <c r="AO1622" s="2"/>
      <c r="AP1622" s="2"/>
      <c r="AQ1622" s="10"/>
      <c r="AR1622" s="4"/>
      <c r="AS1622" s="9"/>
      <c r="AT1622" s="8"/>
      <c r="AU1622" s="7"/>
      <c r="AV1622" s="6"/>
      <c r="AW1622" s="7"/>
      <c r="AX1622" s="6"/>
      <c r="AY1622" s="5"/>
      <c r="AZ1622" s="6"/>
      <c r="BA1622" s="5"/>
      <c r="BB1622" s="6"/>
      <c r="BC1622" s="5"/>
      <c r="BD1622" s="6"/>
      <c r="BE1622" s="5"/>
      <c r="BF1622" s="6"/>
      <c r="BG1622" s="5"/>
      <c r="BH1622" s="6"/>
      <c r="BI1622" s="5"/>
      <c r="BJ1622" s="6"/>
      <c r="BK1622" s="5"/>
      <c r="BL1622" s="6"/>
      <c r="BM1622" s="5"/>
      <c r="BN1622" s="6"/>
      <c r="BO1622" s="5"/>
      <c r="BP1622" s="6"/>
      <c r="BQ1622" s="5"/>
      <c r="BR1622" s="2"/>
      <c r="BS1622" s="2"/>
      <c r="BT1622" s="4"/>
      <c r="BU1622" s="2"/>
      <c r="BV1622" s="2"/>
      <c r="BW1622" s="2"/>
      <c r="BX1622" s="3"/>
      <c r="BY1622" s="2"/>
      <c r="BZ1622" s="2"/>
    </row>
    <row r="1623" spans="2:78" ht="12" customHeight="1">
      <c r="B1623" s="22"/>
      <c r="C1623" s="4"/>
      <c r="D1623" s="3"/>
      <c r="E1623" s="21"/>
      <c r="F1623" s="3"/>
      <c r="G1623" s="20"/>
      <c r="H1623" s="13"/>
      <c r="I1623" s="19"/>
      <c r="J1623" s="19"/>
      <c r="K1623" s="116"/>
      <c r="L1623" s="19"/>
      <c r="M1623" s="18"/>
      <c r="N1623" s="17"/>
      <c r="O1623" s="16"/>
      <c r="P1623" s="2"/>
      <c r="Q1623" s="2"/>
      <c r="R1623" s="2"/>
      <c r="S1623" s="2"/>
      <c r="T1623" s="2"/>
      <c r="U1623" s="2"/>
      <c r="V1623" s="15"/>
      <c r="W1623" s="14"/>
      <c r="X1623" s="13"/>
      <c r="Y1623" s="12"/>
      <c r="Z1623" s="2"/>
      <c r="AA1623" s="11"/>
      <c r="AB1623" s="11"/>
      <c r="AC1623" s="11"/>
      <c r="AD1623" s="2"/>
      <c r="AE1623" s="2"/>
      <c r="AF1623" s="2"/>
      <c r="AG1623" s="2"/>
      <c r="AH1623" s="2"/>
      <c r="AI1623" s="2"/>
      <c r="AJ1623" s="4"/>
      <c r="AK1623" s="2"/>
      <c r="AL1623" s="2"/>
      <c r="AM1623" s="2"/>
      <c r="AN1623" s="2"/>
      <c r="AO1623" s="2"/>
      <c r="AP1623" s="2"/>
      <c r="AQ1623" s="10"/>
      <c r="AR1623" s="4"/>
      <c r="AS1623" s="9"/>
      <c r="AT1623" s="8"/>
      <c r="AU1623" s="7"/>
      <c r="AV1623" s="6"/>
      <c r="AW1623" s="7"/>
      <c r="AX1623" s="6"/>
      <c r="AY1623" s="5"/>
      <c r="AZ1623" s="6"/>
      <c r="BA1623" s="5"/>
      <c r="BB1623" s="6"/>
      <c r="BC1623" s="5"/>
      <c r="BD1623" s="6"/>
      <c r="BE1623" s="5"/>
      <c r="BF1623" s="6"/>
      <c r="BG1623" s="5"/>
      <c r="BH1623" s="6"/>
      <c r="BI1623" s="5"/>
      <c r="BJ1623" s="6"/>
      <c r="BK1623" s="5"/>
      <c r="BL1623" s="6"/>
      <c r="BM1623" s="5"/>
      <c r="BN1623" s="6"/>
      <c r="BO1623" s="5"/>
      <c r="BP1623" s="6"/>
      <c r="BQ1623" s="5"/>
      <c r="BR1623" s="2"/>
      <c r="BS1623" s="2"/>
      <c r="BT1623" s="4"/>
      <c r="BU1623" s="2"/>
      <c r="BV1623" s="2"/>
      <c r="BW1623" s="2"/>
      <c r="BX1623" s="3"/>
      <c r="BY1623" s="2"/>
      <c r="BZ1623" s="2"/>
    </row>
    <row r="1624" spans="2:78" ht="12" customHeight="1">
      <c r="B1624" s="22"/>
      <c r="C1624" s="4"/>
      <c r="D1624" s="3"/>
      <c r="E1624" s="21"/>
      <c r="F1624" s="3"/>
      <c r="G1624" s="20"/>
      <c r="H1624" s="13"/>
      <c r="I1624" s="19"/>
      <c r="J1624" s="19"/>
      <c r="K1624" s="116"/>
      <c r="L1624" s="19"/>
      <c r="M1624" s="18"/>
      <c r="N1624" s="17"/>
      <c r="O1624" s="16"/>
      <c r="P1624" s="2"/>
      <c r="Q1624" s="2"/>
      <c r="R1624" s="2"/>
      <c r="S1624" s="2"/>
      <c r="T1624" s="2"/>
      <c r="U1624" s="2"/>
      <c r="V1624" s="15"/>
      <c r="W1624" s="14"/>
      <c r="X1624" s="13"/>
      <c r="Y1624" s="12"/>
      <c r="Z1624" s="2"/>
      <c r="AA1624" s="11"/>
      <c r="AB1624" s="11"/>
      <c r="AC1624" s="11"/>
      <c r="AD1624" s="2"/>
      <c r="AE1624" s="2"/>
      <c r="AF1624" s="2"/>
      <c r="AG1624" s="2"/>
      <c r="AH1624" s="2"/>
      <c r="AI1624" s="2"/>
      <c r="AJ1624" s="4"/>
      <c r="AK1624" s="2"/>
      <c r="AL1624" s="2"/>
      <c r="AM1624" s="2"/>
      <c r="AN1624" s="2"/>
      <c r="AO1624" s="2"/>
      <c r="AP1624" s="2"/>
      <c r="AQ1624" s="10"/>
      <c r="AR1624" s="4"/>
      <c r="AS1624" s="9"/>
      <c r="AT1624" s="8"/>
      <c r="AU1624" s="7"/>
      <c r="AV1624" s="6"/>
      <c r="AW1624" s="7"/>
      <c r="AX1624" s="6"/>
      <c r="AY1624" s="5"/>
      <c r="AZ1624" s="6"/>
      <c r="BA1624" s="5"/>
      <c r="BB1624" s="6"/>
      <c r="BC1624" s="5"/>
      <c r="BD1624" s="6"/>
      <c r="BE1624" s="5"/>
      <c r="BF1624" s="6"/>
      <c r="BG1624" s="5"/>
      <c r="BH1624" s="6"/>
      <c r="BI1624" s="5"/>
      <c r="BJ1624" s="6"/>
      <c r="BK1624" s="5"/>
      <c r="BL1624" s="6"/>
      <c r="BM1624" s="5"/>
      <c r="BN1624" s="6"/>
      <c r="BO1624" s="5"/>
      <c r="BP1624" s="6"/>
      <c r="BQ1624" s="5"/>
      <c r="BR1624" s="2"/>
      <c r="BS1624" s="2"/>
      <c r="BT1624" s="4"/>
      <c r="BU1624" s="2"/>
      <c r="BV1624" s="2"/>
      <c r="BW1624" s="2"/>
      <c r="BX1624" s="3"/>
      <c r="BY1624" s="2"/>
      <c r="BZ1624" s="2"/>
    </row>
    <row r="1625" spans="2:78" ht="12" customHeight="1">
      <c r="B1625" s="22"/>
      <c r="C1625" s="4"/>
      <c r="D1625" s="3"/>
      <c r="E1625" s="21"/>
      <c r="F1625" s="3"/>
      <c r="G1625" s="20"/>
      <c r="H1625" s="13"/>
      <c r="I1625" s="19"/>
      <c r="J1625" s="19"/>
      <c r="K1625" s="116"/>
      <c r="L1625" s="19"/>
      <c r="M1625" s="18"/>
      <c r="N1625" s="17"/>
      <c r="O1625" s="16"/>
      <c r="P1625" s="2"/>
      <c r="Q1625" s="2"/>
      <c r="R1625" s="2"/>
      <c r="S1625" s="2"/>
      <c r="T1625" s="2"/>
      <c r="U1625" s="2"/>
      <c r="V1625" s="15"/>
      <c r="W1625" s="14"/>
      <c r="X1625" s="13"/>
      <c r="Y1625" s="12"/>
      <c r="Z1625" s="2"/>
      <c r="AA1625" s="11"/>
      <c r="AB1625" s="11"/>
      <c r="AC1625" s="11"/>
      <c r="AD1625" s="2"/>
      <c r="AE1625" s="2"/>
      <c r="AF1625" s="2"/>
      <c r="AG1625" s="2"/>
      <c r="AH1625" s="2"/>
      <c r="AI1625" s="2"/>
      <c r="AJ1625" s="4"/>
      <c r="AK1625" s="2"/>
      <c r="AL1625" s="2"/>
      <c r="AM1625" s="2"/>
      <c r="AN1625" s="2"/>
      <c r="AO1625" s="2"/>
      <c r="AP1625" s="2"/>
      <c r="AQ1625" s="10"/>
      <c r="AR1625" s="4"/>
      <c r="AS1625" s="9"/>
      <c r="AT1625" s="8"/>
      <c r="AU1625" s="7"/>
      <c r="AV1625" s="6"/>
      <c r="AW1625" s="7"/>
      <c r="AX1625" s="6"/>
      <c r="AY1625" s="5"/>
      <c r="AZ1625" s="6"/>
      <c r="BA1625" s="5"/>
      <c r="BB1625" s="6"/>
      <c r="BC1625" s="5"/>
      <c r="BD1625" s="6"/>
      <c r="BE1625" s="5"/>
      <c r="BF1625" s="6"/>
      <c r="BG1625" s="5"/>
      <c r="BH1625" s="6"/>
      <c r="BI1625" s="5"/>
      <c r="BJ1625" s="6"/>
      <c r="BK1625" s="5"/>
      <c r="BL1625" s="6"/>
      <c r="BM1625" s="5"/>
      <c r="BN1625" s="6"/>
      <c r="BO1625" s="5"/>
      <c r="BP1625" s="6"/>
      <c r="BQ1625" s="5"/>
      <c r="BR1625" s="2"/>
      <c r="BS1625" s="2"/>
      <c r="BT1625" s="4"/>
      <c r="BU1625" s="2"/>
      <c r="BV1625" s="2"/>
      <c r="BW1625" s="2"/>
      <c r="BX1625" s="3"/>
      <c r="BY1625" s="2"/>
      <c r="BZ1625" s="2"/>
    </row>
    <row r="1626" spans="2:78" ht="12" customHeight="1">
      <c r="B1626" s="22"/>
      <c r="C1626" s="4"/>
      <c r="D1626" s="3"/>
      <c r="E1626" s="21"/>
      <c r="F1626" s="3"/>
      <c r="G1626" s="20"/>
      <c r="H1626" s="13"/>
      <c r="I1626" s="19"/>
      <c r="J1626" s="19"/>
      <c r="K1626" s="116"/>
      <c r="L1626" s="19"/>
      <c r="M1626" s="18"/>
      <c r="N1626" s="17"/>
      <c r="O1626" s="16"/>
      <c r="P1626" s="2"/>
      <c r="Q1626" s="2"/>
      <c r="R1626" s="2"/>
      <c r="S1626" s="2"/>
      <c r="T1626" s="2"/>
      <c r="U1626" s="2"/>
      <c r="V1626" s="15"/>
      <c r="W1626" s="14"/>
      <c r="X1626" s="13"/>
      <c r="Y1626" s="12"/>
      <c r="Z1626" s="2"/>
      <c r="AA1626" s="11"/>
      <c r="AB1626" s="11"/>
      <c r="AC1626" s="11"/>
      <c r="AD1626" s="2"/>
      <c r="AE1626" s="2"/>
      <c r="AF1626" s="2"/>
      <c r="AG1626" s="2"/>
      <c r="AH1626" s="2"/>
      <c r="AI1626" s="2"/>
      <c r="AJ1626" s="4"/>
      <c r="AK1626" s="2"/>
      <c r="AL1626" s="2"/>
      <c r="AM1626" s="2"/>
      <c r="AN1626" s="2"/>
      <c r="AO1626" s="2"/>
      <c r="AP1626" s="2"/>
      <c r="AQ1626" s="10"/>
      <c r="AR1626" s="4"/>
      <c r="AS1626" s="9"/>
      <c r="AT1626" s="8"/>
      <c r="AU1626" s="7"/>
      <c r="AV1626" s="6"/>
      <c r="AW1626" s="7"/>
      <c r="AX1626" s="6"/>
      <c r="AY1626" s="5"/>
      <c r="AZ1626" s="6"/>
      <c r="BA1626" s="5"/>
      <c r="BB1626" s="6"/>
      <c r="BC1626" s="5"/>
      <c r="BD1626" s="6"/>
      <c r="BE1626" s="5"/>
      <c r="BF1626" s="6"/>
      <c r="BG1626" s="5"/>
      <c r="BH1626" s="6"/>
      <c r="BI1626" s="5"/>
      <c r="BJ1626" s="6"/>
      <c r="BK1626" s="5"/>
      <c r="BL1626" s="6"/>
      <c r="BM1626" s="5"/>
      <c r="BN1626" s="6"/>
      <c r="BO1626" s="5"/>
      <c r="BP1626" s="6"/>
      <c r="BQ1626" s="5"/>
      <c r="BR1626" s="2"/>
      <c r="BS1626" s="2"/>
      <c r="BT1626" s="4"/>
      <c r="BU1626" s="2"/>
      <c r="BV1626" s="2"/>
      <c r="BW1626" s="2"/>
      <c r="BX1626" s="3"/>
      <c r="BY1626" s="2"/>
      <c r="BZ1626" s="2"/>
    </row>
    <row r="1627" spans="2:78" ht="12" customHeight="1">
      <c r="B1627" s="22"/>
      <c r="C1627" s="4"/>
      <c r="D1627" s="3"/>
      <c r="E1627" s="21"/>
      <c r="F1627" s="3"/>
      <c r="G1627" s="20"/>
      <c r="H1627" s="13"/>
      <c r="I1627" s="19"/>
      <c r="J1627" s="19"/>
      <c r="K1627" s="116"/>
      <c r="L1627" s="19"/>
      <c r="M1627" s="18"/>
      <c r="N1627" s="17"/>
      <c r="O1627" s="16"/>
      <c r="P1627" s="2"/>
      <c r="Q1627" s="2"/>
      <c r="R1627" s="2"/>
      <c r="S1627" s="2"/>
      <c r="T1627" s="2"/>
      <c r="U1627" s="2"/>
      <c r="V1627" s="15"/>
      <c r="W1627" s="14"/>
      <c r="X1627" s="13"/>
      <c r="Y1627" s="12"/>
      <c r="Z1627" s="2"/>
      <c r="AA1627" s="11"/>
      <c r="AB1627" s="11"/>
      <c r="AC1627" s="11"/>
      <c r="AD1627" s="2"/>
      <c r="AE1627" s="2"/>
      <c r="AF1627" s="2"/>
      <c r="AG1627" s="2"/>
      <c r="AH1627" s="2"/>
      <c r="AI1627" s="2"/>
      <c r="AJ1627" s="4"/>
      <c r="AK1627" s="2"/>
      <c r="AL1627" s="2"/>
      <c r="AM1627" s="2"/>
      <c r="AN1627" s="2"/>
      <c r="AO1627" s="2"/>
      <c r="AP1627" s="2"/>
      <c r="AQ1627" s="10"/>
      <c r="AR1627" s="4"/>
      <c r="AS1627" s="9"/>
      <c r="AT1627" s="8"/>
      <c r="AU1627" s="7"/>
      <c r="AV1627" s="6"/>
      <c r="AW1627" s="7"/>
      <c r="AX1627" s="6"/>
      <c r="AY1627" s="5"/>
      <c r="AZ1627" s="6"/>
      <c r="BA1627" s="5"/>
      <c r="BB1627" s="6"/>
      <c r="BC1627" s="5"/>
      <c r="BD1627" s="6"/>
      <c r="BE1627" s="5"/>
      <c r="BF1627" s="6"/>
      <c r="BG1627" s="5"/>
      <c r="BH1627" s="6"/>
      <c r="BI1627" s="5"/>
      <c r="BJ1627" s="6"/>
      <c r="BK1627" s="5"/>
      <c r="BL1627" s="6"/>
      <c r="BM1627" s="5"/>
      <c r="BN1627" s="6"/>
      <c r="BO1627" s="5"/>
      <c r="BP1627" s="6"/>
      <c r="BQ1627" s="5"/>
      <c r="BR1627" s="2"/>
      <c r="BS1627" s="2"/>
      <c r="BT1627" s="4"/>
      <c r="BU1627" s="2"/>
      <c r="BV1627" s="2"/>
      <c r="BW1627" s="2"/>
      <c r="BX1627" s="3"/>
      <c r="BY1627" s="2"/>
      <c r="BZ1627" s="2"/>
    </row>
    <row r="1628" spans="2:78" ht="12" customHeight="1">
      <c r="B1628" s="22"/>
      <c r="C1628" s="4"/>
      <c r="D1628" s="3"/>
      <c r="E1628" s="21"/>
      <c r="F1628" s="3"/>
      <c r="G1628" s="20"/>
      <c r="H1628" s="13"/>
      <c r="I1628" s="19"/>
      <c r="J1628" s="19"/>
      <c r="K1628" s="116"/>
      <c r="L1628" s="19"/>
      <c r="M1628" s="18"/>
      <c r="N1628" s="17"/>
      <c r="O1628" s="16"/>
      <c r="P1628" s="2"/>
      <c r="Q1628" s="2"/>
      <c r="R1628" s="2"/>
      <c r="S1628" s="2"/>
      <c r="T1628" s="2"/>
      <c r="U1628" s="2"/>
      <c r="V1628" s="15"/>
      <c r="W1628" s="14"/>
      <c r="X1628" s="13"/>
      <c r="Y1628" s="12"/>
      <c r="Z1628" s="2"/>
      <c r="AA1628" s="11"/>
      <c r="AB1628" s="11"/>
      <c r="AC1628" s="11"/>
      <c r="AD1628" s="2"/>
      <c r="AE1628" s="2"/>
      <c r="AF1628" s="2"/>
      <c r="AG1628" s="2"/>
      <c r="AH1628" s="2"/>
      <c r="AI1628" s="2"/>
      <c r="AJ1628" s="4"/>
      <c r="AK1628" s="2"/>
      <c r="AL1628" s="2"/>
      <c r="AM1628" s="2"/>
      <c r="AN1628" s="2"/>
      <c r="AO1628" s="2"/>
      <c r="AP1628" s="2"/>
      <c r="AQ1628" s="10"/>
      <c r="AR1628" s="4"/>
      <c r="AS1628" s="9"/>
      <c r="AT1628" s="8"/>
      <c r="AU1628" s="7"/>
      <c r="AV1628" s="6"/>
      <c r="AW1628" s="7"/>
      <c r="AX1628" s="6"/>
      <c r="AY1628" s="5"/>
      <c r="AZ1628" s="6"/>
      <c r="BA1628" s="5"/>
      <c r="BB1628" s="6"/>
      <c r="BC1628" s="5"/>
      <c r="BD1628" s="6"/>
      <c r="BE1628" s="5"/>
      <c r="BF1628" s="6"/>
      <c r="BG1628" s="5"/>
      <c r="BH1628" s="6"/>
      <c r="BI1628" s="5"/>
      <c r="BJ1628" s="6"/>
      <c r="BK1628" s="5"/>
      <c r="BL1628" s="6"/>
      <c r="BM1628" s="5"/>
      <c r="BN1628" s="6"/>
      <c r="BO1628" s="5"/>
      <c r="BP1628" s="6"/>
      <c r="BQ1628" s="5"/>
      <c r="BR1628" s="2"/>
      <c r="BS1628" s="2"/>
      <c r="BT1628" s="4"/>
      <c r="BU1628" s="2"/>
      <c r="BV1628" s="2"/>
      <c r="BW1628" s="2"/>
      <c r="BX1628" s="3"/>
      <c r="BY1628" s="2"/>
      <c r="BZ1628" s="2"/>
    </row>
    <row r="1629" spans="2:78" ht="12" customHeight="1">
      <c r="B1629" s="22"/>
      <c r="C1629" s="4"/>
      <c r="D1629" s="3"/>
      <c r="E1629" s="21"/>
      <c r="F1629" s="3"/>
      <c r="G1629" s="20"/>
      <c r="H1629" s="13"/>
      <c r="I1629" s="19"/>
      <c r="J1629" s="19"/>
      <c r="K1629" s="116"/>
      <c r="L1629" s="19"/>
      <c r="M1629" s="18"/>
      <c r="N1629" s="17"/>
      <c r="O1629" s="16"/>
      <c r="P1629" s="2"/>
      <c r="Q1629" s="2"/>
      <c r="R1629" s="2"/>
      <c r="S1629" s="2"/>
      <c r="T1629" s="2"/>
      <c r="U1629" s="2"/>
      <c r="V1629" s="15"/>
      <c r="W1629" s="14"/>
      <c r="X1629" s="13"/>
      <c r="Y1629" s="12"/>
      <c r="Z1629" s="2"/>
      <c r="AA1629" s="11"/>
      <c r="AB1629" s="11"/>
      <c r="AC1629" s="11"/>
      <c r="AD1629" s="2"/>
      <c r="AE1629" s="2"/>
      <c r="AF1629" s="2"/>
      <c r="AG1629" s="2"/>
      <c r="AH1629" s="2"/>
      <c r="AI1629" s="2"/>
      <c r="AJ1629" s="4"/>
      <c r="AK1629" s="2"/>
      <c r="AL1629" s="2"/>
      <c r="AM1629" s="2"/>
      <c r="AN1629" s="2"/>
      <c r="AO1629" s="2"/>
      <c r="AP1629" s="2"/>
      <c r="AQ1629" s="10"/>
      <c r="AR1629" s="4"/>
      <c r="AS1629" s="9"/>
      <c r="AT1629" s="8"/>
      <c r="AU1629" s="7"/>
      <c r="AV1629" s="6"/>
      <c r="AW1629" s="7"/>
      <c r="AX1629" s="6"/>
      <c r="AY1629" s="5"/>
      <c r="AZ1629" s="6"/>
      <c r="BA1629" s="5"/>
      <c r="BB1629" s="6"/>
      <c r="BC1629" s="5"/>
      <c r="BD1629" s="6"/>
      <c r="BE1629" s="5"/>
      <c r="BF1629" s="6"/>
      <c r="BG1629" s="5"/>
      <c r="BH1629" s="6"/>
      <c r="BI1629" s="5"/>
      <c r="BJ1629" s="6"/>
      <c r="BK1629" s="5"/>
      <c r="BL1629" s="6"/>
      <c r="BM1629" s="5"/>
      <c r="BN1629" s="6"/>
      <c r="BO1629" s="5"/>
      <c r="BP1629" s="6"/>
      <c r="BQ1629" s="5"/>
      <c r="BR1629" s="2"/>
      <c r="BS1629" s="2"/>
      <c r="BT1629" s="4"/>
      <c r="BU1629" s="2"/>
      <c r="BV1629" s="2"/>
      <c r="BW1629" s="2"/>
      <c r="BX1629" s="3"/>
      <c r="BY1629" s="2"/>
      <c r="BZ1629" s="2"/>
    </row>
    <row r="1630" spans="2:78" ht="12" customHeight="1">
      <c r="B1630" s="22"/>
      <c r="C1630" s="4"/>
      <c r="D1630" s="3"/>
      <c r="E1630" s="21"/>
      <c r="F1630" s="3"/>
      <c r="G1630" s="20"/>
      <c r="H1630" s="13"/>
      <c r="I1630" s="19"/>
      <c r="J1630" s="19"/>
      <c r="K1630" s="116"/>
      <c r="L1630" s="19"/>
      <c r="M1630" s="18"/>
      <c r="N1630" s="17"/>
      <c r="O1630" s="16"/>
      <c r="P1630" s="2"/>
      <c r="Q1630" s="2"/>
      <c r="R1630" s="2"/>
      <c r="S1630" s="2"/>
      <c r="T1630" s="2"/>
      <c r="U1630" s="2"/>
      <c r="V1630" s="15"/>
      <c r="W1630" s="14"/>
      <c r="X1630" s="13"/>
      <c r="Y1630" s="12"/>
      <c r="Z1630" s="2"/>
      <c r="AA1630" s="11"/>
      <c r="AB1630" s="11"/>
      <c r="AC1630" s="11"/>
      <c r="AD1630" s="2"/>
      <c r="AE1630" s="2"/>
      <c r="AF1630" s="2"/>
      <c r="AG1630" s="2"/>
      <c r="AH1630" s="2"/>
      <c r="AI1630" s="2"/>
      <c r="AJ1630" s="4"/>
      <c r="AK1630" s="2"/>
      <c r="AL1630" s="2"/>
      <c r="AM1630" s="2"/>
      <c r="AN1630" s="2"/>
      <c r="AO1630" s="2"/>
      <c r="AP1630" s="2"/>
      <c r="AQ1630" s="10"/>
      <c r="AR1630" s="4"/>
      <c r="AS1630" s="9"/>
      <c r="AT1630" s="8"/>
      <c r="AU1630" s="7"/>
      <c r="AV1630" s="6"/>
      <c r="AW1630" s="7"/>
      <c r="AX1630" s="6"/>
      <c r="AY1630" s="5"/>
      <c r="AZ1630" s="6"/>
      <c r="BA1630" s="5"/>
      <c r="BB1630" s="6"/>
      <c r="BC1630" s="5"/>
      <c r="BD1630" s="6"/>
      <c r="BE1630" s="5"/>
      <c r="BF1630" s="6"/>
      <c r="BG1630" s="5"/>
      <c r="BH1630" s="6"/>
      <c r="BI1630" s="5"/>
      <c r="BJ1630" s="6"/>
      <c r="BK1630" s="5"/>
      <c r="BL1630" s="6"/>
      <c r="BM1630" s="5"/>
      <c r="BN1630" s="6"/>
      <c r="BO1630" s="5"/>
      <c r="BP1630" s="6"/>
      <c r="BQ1630" s="5"/>
      <c r="BR1630" s="2"/>
      <c r="BS1630" s="2"/>
      <c r="BT1630" s="4"/>
      <c r="BU1630" s="2"/>
      <c r="BV1630" s="2"/>
      <c r="BW1630" s="2"/>
      <c r="BX1630" s="3"/>
      <c r="BY1630" s="2"/>
      <c r="BZ1630" s="2"/>
    </row>
    <row r="1631" spans="2:78" ht="12" customHeight="1">
      <c r="B1631" s="22"/>
      <c r="C1631" s="4"/>
      <c r="D1631" s="3"/>
      <c r="E1631" s="21"/>
      <c r="F1631" s="3"/>
      <c r="G1631" s="20"/>
      <c r="H1631" s="13"/>
      <c r="I1631" s="19"/>
      <c r="J1631" s="19"/>
      <c r="K1631" s="116"/>
      <c r="L1631" s="19"/>
      <c r="M1631" s="18"/>
      <c r="N1631" s="17"/>
      <c r="O1631" s="16"/>
      <c r="P1631" s="2"/>
      <c r="Q1631" s="2"/>
      <c r="R1631" s="2"/>
      <c r="S1631" s="2"/>
      <c r="T1631" s="2"/>
      <c r="U1631" s="2"/>
      <c r="V1631" s="15"/>
      <c r="W1631" s="14"/>
      <c r="X1631" s="13"/>
      <c r="Y1631" s="12"/>
      <c r="Z1631" s="2"/>
      <c r="AA1631" s="11"/>
      <c r="AB1631" s="11"/>
      <c r="AC1631" s="11"/>
      <c r="AD1631" s="2"/>
      <c r="AE1631" s="2"/>
      <c r="AF1631" s="2"/>
      <c r="AG1631" s="2"/>
      <c r="AH1631" s="2"/>
      <c r="AI1631" s="2"/>
      <c r="AJ1631" s="4"/>
      <c r="AK1631" s="2"/>
      <c r="AL1631" s="2"/>
      <c r="AM1631" s="2"/>
      <c r="AN1631" s="2"/>
      <c r="AO1631" s="2"/>
      <c r="AP1631" s="2"/>
      <c r="AQ1631" s="10"/>
      <c r="AR1631" s="4"/>
      <c r="AS1631" s="9"/>
      <c r="AT1631" s="8"/>
      <c r="AU1631" s="7"/>
      <c r="AV1631" s="6"/>
      <c r="AW1631" s="7"/>
      <c r="AX1631" s="6"/>
      <c r="AY1631" s="5"/>
      <c r="AZ1631" s="6"/>
      <c r="BA1631" s="5"/>
      <c r="BB1631" s="6"/>
      <c r="BC1631" s="5"/>
      <c r="BD1631" s="6"/>
      <c r="BE1631" s="5"/>
      <c r="BF1631" s="6"/>
      <c r="BG1631" s="5"/>
      <c r="BH1631" s="6"/>
      <c r="BI1631" s="5"/>
      <c r="BJ1631" s="6"/>
      <c r="BK1631" s="5"/>
      <c r="BL1631" s="6"/>
      <c r="BM1631" s="5"/>
      <c r="BN1631" s="6"/>
      <c r="BO1631" s="5"/>
      <c r="BP1631" s="6"/>
      <c r="BQ1631" s="5"/>
      <c r="BR1631" s="2"/>
      <c r="BS1631" s="2"/>
      <c r="BT1631" s="4"/>
      <c r="BU1631" s="2"/>
      <c r="BV1631" s="2"/>
      <c r="BW1631" s="2"/>
      <c r="BX1631" s="3"/>
      <c r="BY1631" s="2"/>
      <c r="BZ1631" s="2"/>
    </row>
    <row r="1632" spans="2:78" ht="12" customHeight="1">
      <c r="B1632" s="22"/>
      <c r="C1632" s="4"/>
      <c r="D1632" s="3"/>
      <c r="E1632" s="21"/>
      <c r="F1632" s="3"/>
      <c r="G1632" s="20"/>
      <c r="H1632" s="13"/>
      <c r="I1632" s="19"/>
      <c r="J1632" s="19"/>
      <c r="K1632" s="116"/>
      <c r="L1632" s="19"/>
      <c r="M1632" s="18"/>
      <c r="N1632" s="17"/>
      <c r="O1632" s="16"/>
      <c r="P1632" s="2"/>
      <c r="Q1632" s="2"/>
      <c r="R1632" s="2"/>
      <c r="S1632" s="2"/>
      <c r="T1632" s="2"/>
      <c r="U1632" s="2"/>
      <c r="V1632" s="15"/>
      <c r="W1632" s="14"/>
      <c r="X1632" s="13"/>
      <c r="Y1632" s="12"/>
      <c r="Z1632" s="2"/>
      <c r="AA1632" s="11"/>
      <c r="AB1632" s="11"/>
      <c r="AC1632" s="11"/>
      <c r="AD1632" s="2"/>
      <c r="AE1632" s="2"/>
      <c r="AF1632" s="2"/>
      <c r="AG1632" s="2"/>
      <c r="AH1632" s="2"/>
      <c r="AI1632" s="2"/>
      <c r="AJ1632" s="4"/>
      <c r="AK1632" s="2"/>
      <c r="AL1632" s="2"/>
      <c r="AM1632" s="2"/>
      <c r="AN1632" s="2"/>
      <c r="AO1632" s="2"/>
      <c r="AP1632" s="2"/>
      <c r="AQ1632" s="10"/>
      <c r="AR1632" s="4"/>
      <c r="AS1632" s="9"/>
      <c r="AT1632" s="8"/>
      <c r="AU1632" s="7"/>
      <c r="AV1632" s="6"/>
      <c r="AW1632" s="7"/>
      <c r="AX1632" s="6"/>
      <c r="AY1632" s="5"/>
      <c r="AZ1632" s="6"/>
      <c r="BA1632" s="5"/>
      <c r="BB1632" s="6"/>
      <c r="BC1632" s="5"/>
      <c r="BD1632" s="6"/>
      <c r="BE1632" s="5"/>
      <c r="BF1632" s="6"/>
      <c r="BG1632" s="5"/>
      <c r="BH1632" s="6"/>
      <c r="BI1632" s="5"/>
      <c r="BJ1632" s="6"/>
      <c r="BK1632" s="5"/>
      <c r="BL1632" s="6"/>
      <c r="BM1632" s="5"/>
      <c r="BN1632" s="6"/>
      <c r="BO1632" s="5"/>
      <c r="BP1632" s="6"/>
      <c r="BQ1632" s="5"/>
      <c r="BR1632" s="2"/>
      <c r="BS1632" s="2"/>
      <c r="BT1632" s="4"/>
      <c r="BU1632" s="2"/>
      <c r="BV1632" s="2"/>
      <c r="BW1632" s="2"/>
      <c r="BX1632" s="3"/>
      <c r="BY1632" s="2"/>
      <c r="BZ1632" s="2"/>
    </row>
    <row r="1633" spans="2:78" ht="12" customHeight="1">
      <c r="B1633" s="22"/>
      <c r="C1633" s="4"/>
      <c r="D1633" s="3"/>
      <c r="E1633" s="21"/>
      <c r="F1633" s="3"/>
      <c r="G1633" s="20"/>
      <c r="H1633" s="13"/>
      <c r="I1633" s="19"/>
      <c r="J1633" s="19"/>
      <c r="K1633" s="116"/>
      <c r="L1633" s="19"/>
      <c r="M1633" s="18"/>
      <c r="N1633" s="17"/>
      <c r="O1633" s="16"/>
      <c r="P1633" s="2"/>
      <c r="Q1633" s="2"/>
      <c r="R1633" s="2"/>
      <c r="S1633" s="2"/>
      <c r="T1633" s="2"/>
      <c r="U1633" s="2"/>
      <c r="V1633" s="15"/>
      <c r="W1633" s="14"/>
      <c r="X1633" s="13"/>
      <c r="Y1633" s="12"/>
      <c r="Z1633" s="2"/>
      <c r="AA1633" s="11"/>
      <c r="AB1633" s="11"/>
      <c r="AC1633" s="11"/>
      <c r="AD1633" s="2"/>
      <c r="AE1633" s="2"/>
      <c r="AF1633" s="2"/>
      <c r="AG1633" s="2"/>
      <c r="AH1633" s="2"/>
      <c r="AI1633" s="2"/>
      <c r="AJ1633" s="4"/>
      <c r="AK1633" s="2"/>
      <c r="AL1633" s="2"/>
      <c r="AM1633" s="2"/>
      <c r="AN1633" s="2"/>
      <c r="AO1633" s="2"/>
      <c r="AP1633" s="2"/>
      <c r="AQ1633" s="10"/>
      <c r="AR1633" s="4"/>
      <c r="AS1633" s="9"/>
      <c r="AT1633" s="8"/>
      <c r="AU1633" s="7"/>
      <c r="AV1633" s="6"/>
      <c r="AW1633" s="7"/>
      <c r="AX1633" s="6"/>
      <c r="AY1633" s="5"/>
      <c r="AZ1633" s="6"/>
      <c r="BA1633" s="5"/>
      <c r="BB1633" s="6"/>
      <c r="BC1633" s="5"/>
      <c r="BD1633" s="6"/>
      <c r="BE1633" s="5"/>
      <c r="BF1633" s="6"/>
      <c r="BG1633" s="5"/>
      <c r="BH1633" s="6"/>
      <c r="BI1633" s="5"/>
      <c r="BJ1633" s="6"/>
      <c r="BK1633" s="5"/>
      <c r="BL1633" s="6"/>
      <c r="BM1633" s="5"/>
      <c r="BN1633" s="6"/>
      <c r="BO1633" s="5"/>
      <c r="BP1633" s="6"/>
      <c r="BQ1633" s="5"/>
      <c r="BR1633" s="2"/>
      <c r="BS1633" s="2"/>
      <c r="BT1633" s="4"/>
      <c r="BU1633" s="2"/>
      <c r="BV1633" s="2"/>
      <c r="BW1633" s="2"/>
      <c r="BX1633" s="3"/>
      <c r="BY1633" s="2"/>
      <c r="BZ1633" s="2"/>
    </row>
    <row r="1634" spans="2:78" ht="12" customHeight="1">
      <c r="B1634" s="22"/>
      <c r="C1634" s="4"/>
      <c r="D1634" s="3"/>
      <c r="E1634" s="21"/>
      <c r="F1634" s="3"/>
      <c r="G1634" s="20"/>
      <c r="H1634" s="13"/>
      <c r="I1634" s="19"/>
      <c r="J1634" s="19"/>
      <c r="K1634" s="116"/>
      <c r="L1634" s="19"/>
      <c r="M1634" s="18"/>
      <c r="N1634" s="17"/>
      <c r="O1634" s="16"/>
      <c r="P1634" s="2"/>
      <c r="Q1634" s="2"/>
      <c r="R1634" s="2"/>
      <c r="S1634" s="2"/>
      <c r="T1634" s="2"/>
      <c r="U1634" s="2"/>
      <c r="V1634" s="15"/>
      <c r="W1634" s="14"/>
      <c r="X1634" s="13"/>
      <c r="Y1634" s="12"/>
      <c r="Z1634" s="2"/>
      <c r="AA1634" s="11"/>
      <c r="AB1634" s="11"/>
      <c r="AC1634" s="11"/>
      <c r="AD1634" s="2"/>
      <c r="AE1634" s="2"/>
      <c r="AF1634" s="2"/>
      <c r="AG1634" s="2"/>
      <c r="AH1634" s="2"/>
      <c r="AI1634" s="2"/>
      <c r="AJ1634" s="4"/>
      <c r="AK1634" s="2"/>
      <c r="AL1634" s="2"/>
      <c r="AM1634" s="2"/>
      <c r="AN1634" s="2"/>
      <c r="AO1634" s="2"/>
      <c r="AP1634" s="2"/>
      <c r="AQ1634" s="10"/>
      <c r="AR1634" s="4"/>
      <c r="AS1634" s="9"/>
      <c r="AT1634" s="8"/>
      <c r="AU1634" s="7"/>
      <c r="AV1634" s="6"/>
      <c r="AW1634" s="7"/>
      <c r="AX1634" s="6"/>
      <c r="AY1634" s="5"/>
      <c r="AZ1634" s="6"/>
      <c r="BA1634" s="5"/>
      <c r="BB1634" s="6"/>
      <c r="BC1634" s="5"/>
      <c r="BD1634" s="6"/>
      <c r="BE1634" s="5"/>
      <c r="BF1634" s="6"/>
      <c r="BG1634" s="5"/>
      <c r="BH1634" s="6"/>
      <c r="BI1634" s="5"/>
      <c r="BJ1634" s="6"/>
      <c r="BK1634" s="5"/>
      <c r="BL1634" s="6"/>
      <c r="BM1634" s="5"/>
      <c r="BN1634" s="6"/>
      <c r="BO1634" s="5"/>
      <c r="BP1634" s="6"/>
      <c r="BQ1634" s="5"/>
      <c r="BR1634" s="2"/>
      <c r="BS1634" s="2"/>
      <c r="BT1634" s="4"/>
      <c r="BU1634" s="2"/>
      <c r="BV1634" s="2"/>
      <c r="BW1634" s="2"/>
      <c r="BX1634" s="3"/>
      <c r="BY1634" s="2"/>
      <c r="BZ1634" s="2"/>
    </row>
    <row r="1635" spans="2:78" ht="12" customHeight="1">
      <c r="B1635" s="22"/>
      <c r="C1635" s="4"/>
      <c r="D1635" s="3"/>
      <c r="E1635" s="21"/>
      <c r="F1635" s="3"/>
      <c r="G1635" s="20"/>
      <c r="H1635" s="13"/>
      <c r="I1635" s="19"/>
      <c r="J1635" s="19"/>
      <c r="K1635" s="116"/>
      <c r="L1635" s="19"/>
      <c r="M1635" s="18"/>
      <c r="N1635" s="17"/>
      <c r="O1635" s="16"/>
      <c r="P1635" s="2"/>
      <c r="Q1635" s="2"/>
      <c r="R1635" s="2"/>
      <c r="S1635" s="2"/>
      <c r="T1635" s="2"/>
      <c r="U1635" s="2"/>
      <c r="V1635" s="15"/>
      <c r="W1635" s="14"/>
      <c r="X1635" s="13"/>
      <c r="Y1635" s="12"/>
      <c r="Z1635" s="2"/>
      <c r="AA1635" s="11"/>
      <c r="AB1635" s="11"/>
      <c r="AC1635" s="11"/>
      <c r="AD1635" s="2"/>
      <c r="AE1635" s="2"/>
      <c r="AF1635" s="2"/>
      <c r="AG1635" s="2"/>
      <c r="AH1635" s="2"/>
      <c r="AI1635" s="2"/>
      <c r="AJ1635" s="4"/>
      <c r="AK1635" s="2"/>
      <c r="AL1635" s="2"/>
      <c r="AM1635" s="2"/>
      <c r="AN1635" s="2"/>
      <c r="AO1635" s="2"/>
      <c r="AP1635" s="2"/>
      <c r="AQ1635" s="10"/>
      <c r="AR1635" s="4"/>
      <c r="AS1635" s="9"/>
      <c r="AT1635" s="8"/>
      <c r="AU1635" s="7"/>
      <c r="AV1635" s="6"/>
      <c r="AW1635" s="7"/>
      <c r="AX1635" s="6"/>
      <c r="AY1635" s="5"/>
      <c r="AZ1635" s="6"/>
      <c r="BA1635" s="5"/>
      <c r="BB1635" s="6"/>
      <c r="BC1635" s="5"/>
      <c r="BD1635" s="6"/>
      <c r="BE1635" s="5"/>
      <c r="BF1635" s="6"/>
      <c r="BG1635" s="5"/>
      <c r="BH1635" s="6"/>
      <c r="BI1635" s="5"/>
      <c r="BJ1635" s="6"/>
      <c r="BK1635" s="5"/>
      <c r="BL1635" s="6"/>
      <c r="BM1635" s="5"/>
      <c r="BN1635" s="6"/>
      <c r="BO1635" s="5"/>
      <c r="BP1635" s="6"/>
      <c r="BQ1635" s="5"/>
      <c r="BR1635" s="2"/>
      <c r="BS1635" s="2"/>
      <c r="BT1635" s="4"/>
      <c r="BU1635" s="2"/>
      <c r="BV1635" s="2"/>
      <c r="BW1635" s="2"/>
      <c r="BX1635" s="3"/>
      <c r="BY1635" s="2"/>
      <c r="BZ1635" s="2"/>
    </row>
    <row r="1636" spans="2:78" ht="12" customHeight="1">
      <c r="B1636" s="22"/>
      <c r="C1636" s="4"/>
      <c r="D1636" s="3"/>
      <c r="E1636" s="21"/>
      <c r="F1636" s="3"/>
      <c r="G1636" s="20"/>
      <c r="H1636" s="13"/>
      <c r="I1636" s="19"/>
      <c r="J1636" s="19"/>
      <c r="K1636" s="116"/>
      <c r="L1636" s="19"/>
      <c r="M1636" s="18"/>
      <c r="N1636" s="17"/>
      <c r="O1636" s="16"/>
      <c r="P1636" s="2"/>
      <c r="Q1636" s="2"/>
      <c r="R1636" s="2"/>
      <c r="S1636" s="2"/>
      <c r="T1636" s="2"/>
      <c r="U1636" s="2"/>
      <c r="V1636" s="15"/>
      <c r="W1636" s="14"/>
      <c r="X1636" s="13"/>
      <c r="Y1636" s="12"/>
      <c r="Z1636" s="2"/>
      <c r="AA1636" s="11"/>
      <c r="AB1636" s="11"/>
      <c r="AC1636" s="11"/>
      <c r="AD1636" s="2"/>
      <c r="AE1636" s="2"/>
      <c r="AF1636" s="2"/>
      <c r="AG1636" s="2"/>
      <c r="AH1636" s="2"/>
      <c r="AI1636" s="2"/>
      <c r="AJ1636" s="4"/>
      <c r="AK1636" s="2"/>
      <c r="AL1636" s="2"/>
      <c r="AM1636" s="2"/>
      <c r="AN1636" s="2"/>
      <c r="AO1636" s="2"/>
      <c r="AP1636" s="2"/>
      <c r="AQ1636" s="10"/>
      <c r="AR1636" s="4"/>
      <c r="AS1636" s="9"/>
      <c r="AT1636" s="8"/>
      <c r="AU1636" s="7"/>
      <c r="AV1636" s="6"/>
      <c r="AW1636" s="7"/>
      <c r="AX1636" s="6"/>
      <c r="AY1636" s="5"/>
      <c r="AZ1636" s="6"/>
      <c r="BA1636" s="5"/>
      <c r="BB1636" s="6"/>
      <c r="BC1636" s="5"/>
      <c r="BD1636" s="6"/>
      <c r="BE1636" s="5"/>
      <c r="BF1636" s="6"/>
      <c r="BG1636" s="5"/>
      <c r="BH1636" s="6"/>
      <c r="BI1636" s="5"/>
      <c r="BJ1636" s="6"/>
      <c r="BK1636" s="5"/>
      <c r="BL1636" s="6"/>
      <c r="BM1636" s="5"/>
      <c r="BN1636" s="6"/>
      <c r="BO1636" s="5"/>
      <c r="BP1636" s="6"/>
      <c r="BQ1636" s="5"/>
      <c r="BR1636" s="2"/>
      <c r="BS1636" s="2"/>
      <c r="BT1636" s="4"/>
      <c r="BU1636" s="2"/>
      <c r="BV1636" s="2"/>
      <c r="BW1636" s="2"/>
      <c r="BX1636" s="3"/>
      <c r="BY1636" s="2"/>
      <c r="BZ1636" s="2"/>
    </row>
    <row r="1637" spans="2:78" ht="12" customHeight="1">
      <c r="B1637" s="22"/>
      <c r="C1637" s="4"/>
      <c r="D1637" s="3"/>
      <c r="E1637" s="21"/>
      <c r="F1637" s="3"/>
      <c r="G1637" s="20"/>
      <c r="H1637" s="13"/>
      <c r="I1637" s="19"/>
      <c r="J1637" s="19"/>
      <c r="K1637" s="116"/>
      <c r="L1637" s="19"/>
      <c r="M1637" s="18"/>
      <c r="N1637" s="17"/>
      <c r="O1637" s="16"/>
      <c r="P1637" s="2"/>
      <c r="Q1637" s="2"/>
      <c r="R1637" s="2"/>
      <c r="S1637" s="2"/>
      <c r="T1637" s="2"/>
      <c r="U1637" s="2"/>
      <c r="V1637" s="15"/>
      <c r="W1637" s="14"/>
      <c r="X1637" s="13"/>
      <c r="Y1637" s="12"/>
      <c r="Z1637" s="2"/>
      <c r="AA1637" s="11"/>
      <c r="AB1637" s="11"/>
      <c r="AC1637" s="11"/>
      <c r="AD1637" s="2"/>
      <c r="AE1637" s="2"/>
      <c r="AF1637" s="2"/>
      <c r="AG1637" s="2"/>
      <c r="AH1637" s="2"/>
      <c r="AI1637" s="2"/>
      <c r="AJ1637" s="4"/>
      <c r="AK1637" s="2"/>
      <c r="AL1637" s="2"/>
      <c r="AM1637" s="2"/>
      <c r="AN1637" s="2"/>
      <c r="AO1637" s="2"/>
      <c r="AP1637" s="2"/>
      <c r="AQ1637" s="10"/>
      <c r="AR1637" s="4"/>
      <c r="AS1637" s="9"/>
      <c r="AT1637" s="8"/>
      <c r="AU1637" s="7"/>
      <c r="AV1637" s="6"/>
      <c r="AW1637" s="7"/>
      <c r="AX1637" s="6"/>
      <c r="AY1637" s="5"/>
      <c r="AZ1637" s="6"/>
      <c r="BA1637" s="5"/>
      <c r="BB1637" s="6"/>
      <c r="BC1637" s="5"/>
      <c r="BD1637" s="6"/>
      <c r="BE1637" s="5"/>
      <c r="BF1637" s="6"/>
      <c r="BG1637" s="5"/>
      <c r="BH1637" s="6"/>
      <c r="BI1637" s="5"/>
      <c r="BJ1637" s="6"/>
      <c r="BK1637" s="5"/>
      <c r="BL1637" s="6"/>
      <c r="BM1637" s="5"/>
      <c r="BN1637" s="6"/>
      <c r="BO1637" s="5"/>
      <c r="BP1637" s="6"/>
      <c r="BQ1637" s="5"/>
      <c r="BR1637" s="2"/>
      <c r="BS1637" s="2"/>
      <c r="BT1637" s="4"/>
      <c r="BU1637" s="2"/>
      <c r="BV1637" s="2"/>
      <c r="BW1637" s="2"/>
      <c r="BX1637" s="3"/>
      <c r="BY1637" s="2"/>
      <c r="BZ1637" s="2"/>
    </row>
    <row r="1638" spans="2:78" ht="12" customHeight="1">
      <c r="B1638" s="22"/>
      <c r="C1638" s="4"/>
      <c r="D1638" s="3"/>
      <c r="E1638" s="21"/>
      <c r="F1638" s="3"/>
      <c r="G1638" s="20"/>
      <c r="H1638" s="13"/>
      <c r="I1638" s="19"/>
      <c r="J1638" s="19"/>
      <c r="K1638" s="116"/>
      <c r="L1638" s="19"/>
      <c r="M1638" s="18"/>
      <c r="N1638" s="17"/>
      <c r="O1638" s="16"/>
      <c r="P1638" s="2"/>
      <c r="Q1638" s="2"/>
      <c r="R1638" s="2"/>
      <c r="S1638" s="2"/>
      <c r="T1638" s="2"/>
      <c r="U1638" s="2"/>
      <c r="V1638" s="15"/>
      <c r="W1638" s="14"/>
      <c r="X1638" s="13"/>
      <c r="Y1638" s="12"/>
      <c r="Z1638" s="2"/>
      <c r="AA1638" s="11"/>
      <c r="AB1638" s="11"/>
      <c r="AC1638" s="11"/>
      <c r="AD1638" s="2"/>
      <c r="AE1638" s="2"/>
      <c r="AF1638" s="2"/>
      <c r="AG1638" s="2"/>
      <c r="AH1638" s="2"/>
      <c r="AI1638" s="2"/>
      <c r="AJ1638" s="4"/>
      <c r="AK1638" s="2"/>
      <c r="AL1638" s="2"/>
      <c r="AM1638" s="2"/>
      <c r="AN1638" s="2"/>
      <c r="AO1638" s="2"/>
      <c r="AP1638" s="2"/>
      <c r="AQ1638" s="10"/>
      <c r="AR1638" s="4"/>
      <c r="AS1638" s="9"/>
      <c r="AT1638" s="8"/>
      <c r="AU1638" s="7"/>
      <c r="AV1638" s="6"/>
      <c r="AW1638" s="7"/>
      <c r="AX1638" s="6"/>
      <c r="AY1638" s="5"/>
      <c r="AZ1638" s="6"/>
      <c r="BA1638" s="5"/>
      <c r="BB1638" s="6"/>
      <c r="BC1638" s="5"/>
      <c r="BD1638" s="6"/>
      <c r="BE1638" s="5"/>
      <c r="BF1638" s="6"/>
      <c r="BG1638" s="5"/>
      <c r="BH1638" s="6"/>
      <c r="BI1638" s="5"/>
      <c r="BJ1638" s="6"/>
      <c r="BK1638" s="5"/>
      <c r="BL1638" s="6"/>
      <c r="BM1638" s="5"/>
      <c r="BN1638" s="6"/>
      <c r="BO1638" s="5"/>
      <c r="BP1638" s="6"/>
      <c r="BQ1638" s="5"/>
      <c r="BR1638" s="2"/>
      <c r="BS1638" s="2"/>
      <c r="BT1638" s="4"/>
      <c r="BU1638" s="2"/>
      <c r="BV1638" s="2"/>
      <c r="BW1638" s="2"/>
      <c r="BX1638" s="3"/>
      <c r="BY1638" s="2"/>
      <c r="BZ1638" s="2"/>
    </row>
    <row r="1639" spans="2:78" ht="12" customHeight="1">
      <c r="B1639" s="22"/>
      <c r="C1639" s="4"/>
      <c r="D1639" s="3"/>
      <c r="E1639" s="21"/>
      <c r="F1639" s="3"/>
      <c r="G1639" s="20"/>
      <c r="H1639" s="13"/>
      <c r="I1639" s="19"/>
      <c r="J1639" s="19"/>
      <c r="K1639" s="116"/>
      <c r="L1639" s="19"/>
      <c r="M1639" s="18"/>
      <c r="N1639" s="17"/>
      <c r="O1639" s="16"/>
      <c r="P1639" s="2"/>
      <c r="Q1639" s="2"/>
      <c r="R1639" s="2"/>
      <c r="S1639" s="2"/>
      <c r="T1639" s="2"/>
      <c r="U1639" s="2"/>
      <c r="V1639" s="15"/>
      <c r="W1639" s="14"/>
      <c r="X1639" s="13"/>
      <c r="Y1639" s="12"/>
      <c r="Z1639" s="2"/>
      <c r="AA1639" s="11"/>
      <c r="AB1639" s="11"/>
      <c r="AC1639" s="11"/>
      <c r="AD1639" s="2"/>
      <c r="AE1639" s="2"/>
      <c r="AF1639" s="2"/>
      <c r="AG1639" s="2"/>
      <c r="AH1639" s="2"/>
      <c r="AI1639" s="2"/>
      <c r="AJ1639" s="4"/>
      <c r="AK1639" s="2"/>
      <c r="AL1639" s="2"/>
      <c r="AM1639" s="2"/>
      <c r="AN1639" s="2"/>
      <c r="AO1639" s="2"/>
      <c r="AP1639" s="2"/>
      <c r="AQ1639" s="10"/>
      <c r="AR1639" s="4"/>
      <c r="AS1639" s="9"/>
      <c r="AT1639" s="8"/>
      <c r="AU1639" s="7"/>
      <c r="AV1639" s="6"/>
      <c r="AW1639" s="7"/>
      <c r="AX1639" s="6"/>
      <c r="AY1639" s="5"/>
      <c r="AZ1639" s="6"/>
      <c r="BA1639" s="5"/>
      <c r="BB1639" s="6"/>
      <c r="BC1639" s="5"/>
      <c r="BD1639" s="6"/>
      <c r="BE1639" s="5"/>
      <c r="BF1639" s="6"/>
      <c r="BG1639" s="5"/>
      <c r="BH1639" s="6"/>
      <c r="BI1639" s="5"/>
      <c r="BJ1639" s="6"/>
      <c r="BK1639" s="5"/>
      <c r="BL1639" s="6"/>
      <c r="BM1639" s="5"/>
      <c r="BN1639" s="6"/>
      <c r="BO1639" s="5"/>
      <c r="BP1639" s="6"/>
      <c r="BQ1639" s="5"/>
      <c r="BR1639" s="2"/>
      <c r="BS1639" s="2"/>
      <c r="BT1639" s="4"/>
      <c r="BU1639" s="2"/>
      <c r="BV1639" s="2"/>
      <c r="BW1639" s="2"/>
      <c r="BX1639" s="3"/>
      <c r="BY1639" s="2"/>
      <c r="BZ1639" s="2"/>
    </row>
    <row r="1640" spans="2:78" ht="12" customHeight="1">
      <c r="B1640" s="22"/>
      <c r="C1640" s="4"/>
      <c r="D1640" s="3"/>
      <c r="E1640" s="21"/>
      <c r="F1640" s="3"/>
      <c r="G1640" s="20"/>
      <c r="H1640" s="13"/>
      <c r="I1640" s="19"/>
      <c r="J1640" s="19"/>
      <c r="K1640" s="116"/>
      <c r="L1640" s="19"/>
      <c r="M1640" s="18"/>
      <c r="N1640" s="17"/>
      <c r="O1640" s="16"/>
      <c r="P1640" s="2"/>
      <c r="Q1640" s="2"/>
      <c r="R1640" s="2"/>
      <c r="S1640" s="2"/>
      <c r="T1640" s="2"/>
      <c r="U1640" s="2"/>
      <c r="V1640" s="15"/>
      <c r="W1640" s="14"/>
      <c r="X1640" s="13"/>
      <c r="Y1640" s="12"/>
      <c r="Z1640" s="2"/>
      <c r="AA1640" s="11"/>
      <c r="AB1640" s="11"/>
      <c r="AC1640" s="11"/>
      <c r="AD1640" s="2"/>
      <c r="AE1640" s="2"/>
      <c r="AF1640" s="2"/>
      <c r="AG1640" s="2"/>
      <c r="AH1640" s="2"/>
      <c r="AI1640" s="2"/>
      <c r="AJ1640" s="4"/>
      <c r="AK1640" s="2"/>
      <c r="AL1640" s="2"/>
      <c r="AM1640" s="2"/>
      <c r="AN1640" s="2"/>
      <c r="AO1640" s="2"/>
      <c r="AP1640" s="2"/>
      <c r="AQ1640" s="10"/>
      <c r="AR1640" s="4"/>
      <c r="AS1640" s="9"/>
      <c r="AT1640" s="8"/>
      <c r="AU1640" s="7"/>
      <c r="AV1640" s="6"/>
      <c r="AW1640" s="7"/>
      <c r="AX1640" s="6"/>
      <c r="AY1640" s="5"/>
      <c r="AZ1640" s="6"/>
      <c r="BA1640" s="5"/>
      <c r="BB1640" s="6"/>
      <c r="BC1640" s="5"/>
      <c r="BD1640" s="6"/>
      <c r="BE1640" s="5"/>
      <c r="BF1640" s="6"/>
      <c r="BG1640" s="5"/>
      <c r="BH1640" s="6"/>
      <c r="BI1640" s="5"/>
      <c r="BJ1640" s="6"/>
      <c r="BK1640" s="5"/>
      <c r="BL1640" s="6"/>
      <c r="BM1640" s="5"/>
      <c r="BN1640" s="6"/>
      <c r="BO1640" s="5"/>
      <c r="BP1640" s="6"/>
      <c r="BQ1640" s="5"/>
      <c r="BR1640" s="2"/>
      <c r="BS1640" s="2"/>
      <c r="BT1640" s="4"/>
      <c r="BU1640" s="2"/>
      <c r="BV1640" s="2"/>
      <c r="BW1640" s="2"/>
      <c r="BX1640" s="3"/>
      <c r="BY1640" s="2"/>
      <c r="BZ1640" s="2"/>
    </row>
    <row r="1641" spans="2:78" ht="12" customHeight="1">
      <c r="B1641" s="22"/>
      <c r="C1641" s="4"/>
      <c r="D1641" s="3"/>
      <c r="E1641" s="21"/>
      <c r="F1641" s="3"/>
      <c r="G1641" s="20"/>
      <c r="H1641" s="13"/>
      <c r="I1641" s="19"/>
      <c r="J1641" s="19"/>
      <c r="K1641" s="116"/>
      <c r="L1641" s="19"/>
      <c r="M1641" s="18"/>
      <c r="N1641" s="17"/>
      <c r="O1641" s="16"/>
      <c r="P1641" s="2"/>
      <c r="Q1641" s="2"/>
      <c r="R1641" s="2"/>
      <c r="S1641" s="2"/>
      <c r="T1641" s="2"/>
      <c r="U1641" s="2"/>
      <c r="V1641" s="15"/>
      <c r="W1641" s="14"/>
      <c r="X1641" s="13"/>
      <c r="Y1641" s="12"/>
      <c r="Z1641" s="2"/>
      <c r="AA1641" s="11"/>
      <c r="AB1641" s="11"/>
      <c r="AC1641" s="11"/>
      <c r="AD1641" s="2"/>
      <c r="AE1641" s="2"/>
      <c r="AF1641" s="2"/>
      <c r="AG1641" s="2"/>
      <c r="AH1641" s="2"/>
      <c r="AI1641" s="2"/>
      <c r="AJ1641" s="4"/>
      <c r="AK1641" s="2"/>
      <c r="AL1641" s="2"/>
      <c r="AM1641" s="2"/>
      <c r="AN1641" s="2"/>
      <c r="AO1641" s="2"/>
      <c r="AP1641" s="2"/>
      <c r="AQ1641" s="10"/>
      <c r="AR1641" s="4"/>
      <c r="AS1641" s="9"/>
      <c r="AT1641" s="8"/>
      <c r="AU1641" s="7"/>
      <c r="AV1641" s="6"/>
      <c r="AW1641" s="7"/>
      <c r="AX1641" s="6"/>
      <c r="AY1641" s="5"/>
      <c r="AZ1641" s="6"/>
      <c r="BA1641" s="5"/>
      <c r="BB1641" s="6"/>
      <c r="BC1641" s="5"/>
      <c r="BD1641" s="6"/>
      <c r="BE1641" s="5"/>
      <c r="BF1641" s="6"/>
      <c r="BG1641" s="5"/>
      <c r="BH1641" s="6"/>
      <c r="BI1641" s="5"/>
      <c r="BJ1641" s="6"/>
      <c r="BK1641" s="5"/>
      <c r="BL1641" s="6"/>
      <c r="BM1641" s="5"/>
      <c r="BN1641" s="6"/>
      <c r="BO1641" s="5"/>
      <c r="BP1641" s="6"/>
      <c r="BQ1641" s="5"/>
      <c r="BR1641" s="2"/>
      <c r="BS1641" s="2"/>
      <c r="BT1641" s="4"/>
      <c r="BU1641" s="2"/>
      <c r="BV1641" s="2"/>
      <c r="BW1641" s="2"/>
      <c r="BX1641" s="3"/>
      <c r="BY1641" s="2"/>
      <c r="BZ1641" s="2"/>
    </row>
    <row r="1642" spans="2:78" ht="12" customHeight="1">
      <c r="B1642" s="22"/>
      <c r="C1642" s="4"/>
      <c r="D1642" s="3"/>
      <c r="E1642" s="21"/>
      <c r="F1642" s="3"/>
      <c r="G1642" s="20"/>
      <c r="H1642" s="13"/>
      <c r="I1642" s="19"/>
      <c r="J1642" s="19"/>
      <c r="K1642" s="116"/>
      <c r="L1642" s="19"/>
      <c r="M1642" s="18"/>
      <c r="N1642" s="17"/>
      <c r="O1642" s="16"/>
      <c r="P1642" s="2"/>
      <c r="Q1642" s="2"/>
      <c r="R1642" s="2"/>
      <c r="S1642" s="2"/>
      <c r="T1642" s="2"/>
      <c r="U1642" s="2"/>
      <c r="V1642" s="15"/>
      <c r="W1642" s="14"/>
      <c r="X1642" s="13"/>
      <c r="Y1642" s="12"/>
      <c r="Z1642" s="2"/>
      <c r="AA1642" s="11"/>
      <c r="AB1642" s="11"/>
      <c r="AC1642" s="11"/>
      <c r="AD1642" s="2"/>
      <c r="AE1642" s="2"/>
      <c r="AF1642" s="2"/>
      <c r="AG1642" s="2"/>
      <c r="AH1642" s="2"/>
      <c r="AI1642" s="2"/>
      <c r="AJ1642" s="4"/>
      <c r="AK1642" s="2"/>
      <c r="AL1642" s="2"/>
      <c r="AM1642" s="2"/>
      <c r="AN1642" s="2"/>
      <c r="AO1642" s="2"/>
      <c r="AP1642" s="2"/>
      <c r="AQ1642" s="10"/>
      <c r="AR1642" s="4"/>
      <c r="AS1642" s="9"/>
      <c r="AT1642" s="8"/>
      <c r="AU1642" s="7"/>
      <c r="AV1642" s="6"/>
      <c r="AW1642" s="7"/>
      <c r="AX1642" s="6"/>
      <c r="AY1642" s="5"/>
      <c r="AZ1642" s="6"/>
      <c r="BA1642" s="5"/>
      <c r="BB1642" s="6"/>
      <c r="BC1642" s="5"/>
      <c r="BD1642" s="6"/>
      <c r="BE1642" s="5"/>
      <c r="BF1642" s="6"/>
      <c r="BG1642" s="5"/>
      <c r="BH1642" s="6"/>
      <c r="BI1642" s="5"/>
      <c r="BJ1642" s="6"/>
      <c r="BK1642" s="5"/>
      <c r="BL1642" s="6"/>
      <c r="BM1642" s="5"/>
      <c r="BN1642" s="6"/>
      <c r="BO1642" s="5"/>
      <c r="BP1642" s="6"/>
      <c r="BQ1642" s="5"/>
      <c r="BR1642" s="2"/>
      <c r="BS1642" s="2"/>
      <c r="BT1642" s="4"/>
      <c r="BU1642" s="2"/>
      <c r="BV1642" s="2"/>
      <c r="BW1642" s="2"/>
      <c r="BX1642" s="3"/>
      <c r="BY1642" s="2"/>
      <c r="BZ1642" s="2"/>
    </row>
    <row r="1643" spans="2:78" ht="12" customHeight="1">
      <c r="B1643" s="22"/>
      <c r="C1643" s="4"/>
      <c r="D1643" s="3"/>
      <c r="E1643" s="21"/>
      <c r="F1643" s="3"/>
      <c r="G1643" s="20"/>
      <c r="H1643" s="13"/>
      <c r="I1643" s="19"/>
      <c r="J1643" s="19"/>
      <c r="K1643" s="116"/>
      <c r="L1643" s="19"/>
      <c r="M1643" s="18"/>
      <c r="N1643" s="17"/>
      <c r="O1643" s="16"/>
      <c r="P1643" s="2"/>
      <c r="Q1643" s="2"/>
      <c r="R1643" s="2"/>
      <c r="S1643" s="2"/>
      <c r="T1643" s="2"/>
      <c r="U1643" s="2"/>
      <c r="V1643" s="15"/>
      <c r="W1643" s="14"/>
      <c r="X1643" s="13"/>
      <c r="Y1643" s="12"/>
      <c r="Z1643" s="2"/>
      <c r="AA1643" s="11"/>
      <c r="AB1643" s="11"/>
      <c r="AC1643" s="11"/>
      <c r="AD1643" s="2"/>
      <c r="AE1643" s="2"/>
      <c r="AF1643" s="2"/>
      <c r="AG1643" s="2"/>
      <c r="AH1643" s="2"/>
      <c r="AI1643" s="2"/>
      <c r="AJ1643" s="4"/>
      <c r="AK1643" s="2"/>
      <c r="AL1643" s="2"/>
      <c r="AM1643" s="2"/>
      <c r="AN1643" s="2"/>
      <c r="AO1643" s="2"/>
      <c r="AP1643" s="2"/>
      <c r="AQ1643" s="10"/>
      <c r="AR1643" s="4"/>
      <c r="AS1643" s="9"/>
      <c r="AT1643" s="8"/>
      <c r="AU1643" s="7"/>
      <c r="AV1643" s="6"/>
      <c r="AW1643" s="7"/>
      <c r="AX1643" s="6"/>
      <c r="AY1643" s="5"/>
      <c r="AZ1643" s="6"/>
      <c r="BA1643" s="5"/>
      <c r="BB1643" s="6"/>
      <c r="BC1643" s="5"/>
      <c r="BD1643" s="6"/>
      <c r="BE1643" s="5"/>
      <c r="BF1643" s="6"/>
      <c r="BG1643" s="5"/>
      <c r="BH1643" s="6"/>
      <c r="BI1643" s="5"/>
      <c r="BJ1643" s="6"/>
      <c r="BK1643" s="5"/>
      <c r="BL1643" s="6"/>
      <c r="BM1643" s="5"/>
      <c r="BN1643" s="6"/>
      <c r="BO1643" s="5"/>
      <c r="BP1643" s="6"/>
      <c r="BQ1643" s="5"/>
      <c r="BR1643" s="2"/>
      <c r="BS1643" s="2"/>
      <c r="BT1643" s="4"/>
      <c r="BU1643" s="2"/>
      <c r="BV1643" s="2"/>
      <c r="BW1643" s="2"/>
      <c r="BX1643" s="3"/>
      <c r="BY1643" s="2"/>
      <c r="BZ1643" s="2"/>
    </row>
    <row r="1644" spans="2:78" ht="12" customHeight="1">
      <c r="B1644" s="22"/>
      <c r="C1644" s="4"/>
      <c r="D1644" s="3"/>
      <c r="E1644" s="21"/>
      <c r="F1644" s="3"/>
      <c r="G1644" s="20"/>
      <c r="H1644" s="13"/>
      <c r="I1644" s="19"/>
      <c r="J1644" s="19"/>
      <c r="K1644" s="116"/>
      <c r="L1644" s="19"/>
      <c r="M1644" s="18"/>
      <c r="N1644" s="17"/>
      <c r="O1644" s="16"/>
      <c r="P1644" s="2"/>
      <c r="Q1644" s="2"/>
      <c r="R1644" s="2"/>
      <c r="S1644" s="2"/>
      <c r="T1644" s="2"/>
      <c r="U1644" s="2"/>
      <c r="V1644" s="15"/>
      <c r="W1644" s="14"/>
      <c r="X1644" s="13"/>
      <c r="Y1644" s="12"/>
      <c r="Z1644" s="2"/>
      <c r="AA1644" s="11"/>
      <c r="AB1644" s="11"/>
      <c r="AC1644" s="11"/>
      <c r="AD1644" s="2"/>
      <c r="AE1644" s="2"/>
      <c r="AF1644" s="2"/>
      <c r="AG1644" s="2"/>
      <c r="AH1644" s="2"/>
      <c r="AI1644" s="2"/>
      <c r="AJ1644" s="4"/>
      <c r="AK1644" s="2"/>
      <c r="AL1644" s="2"/>
      <c r="AM1644" s="2"/>
      <c r="AN1644" s="2"/>
      <c r="AO1644" s="2"/>
      <c r="AP1644" s="2"/>
      <c r="AQ1644" s="10"/>
      <c r="AR1644" s="4"/>
      <c r="AS1644" s="9"/>
      <c r="AT1644" s="8"/>
      <c r="AU1644" s="7"/>
      <c r="AV1644" s="6"/>
      <c r="AW1644" s="7"/>
      <c r="AX1644" s="6"/>
      <c r="AY1644" s="5"/>
      <c r="AZ1644" s="6"/>
      <c r="BA1644" s="5"/>
      <c r="BB1644" s="6"/>
      <c r="BC1644" s="5"/>
      <c r="BD1644" s="6"/>
      <c r="BE1644" s="5"/>
      <c r="BF1644" s="6"/>
      <c r="BG1644" s="5"/>
      <c r="BH1644" s="6"/>
      <c r="BI1644" s="5"/>
      <c r="BJ1644" s="6"/>
      <c r="BK1644" s="5"/>
      <c r="BL1644" s="6"/>
      <c r="BM1644" s="5"/>
      <c r="BN1644" s="6"/>
      <c r="BO1644" s="5"/>
      <c r="BP1644" s="6"/>
      <c r="BQ1644" s="5"/>
      <c r="BR1644" s="2"/>
      <c r="BS1644" s="2"/>
      <c r="BT1644" s="4"/>
      <c r="BU1644" s="2"/>
      <c r="BV1644" s="2"/>
      <c r="BW1644" s="2"/>
      <c r="BX1644" s="3"/>
      <c r="BY1644" s="2"/>
      <c r="BZ1644" s="2"/>
    </row>
    <row r="1645" spans="2:78" ht="12" customHeight="1">
      <c r="B1645" s="22"/>
      <c r="C1645" s="4"/>
      <c r="D1645" s="3"/>
      <c r="E1645" s="21"/>
      <c r="F1645" s="3"/>
      <c r="G1645" s="20"/>
      <c r="H1645" s="13"/>
      <c r="I1645" s="19"/>
      <c r="J1645" s="19"/>
      <c r="K1645" s="116"/>
      <c r="L1645" s="19"/>
      <c r="M1645" s="18"/>
      <c r="N1645" s="17"/>
      <c r="O1645" s="16"/>
      <c r="P1645" s="2"/>
      <c r="Q1645" s="2"/>
      <c r="R1645" s="2"/>
      <c r="S1645" s="2"/>
      <c r="T1645" s="2"/>
      <c r="U1645" s="2"/>
      <c r="V1645" s="15"/>
      <c r="W1645" s="14"/>
      <c r="X1645" s="13"/>
      <c r="Y1645" s="12"/>
      <c r="Z1645" s="2"/>
      <c r="AA1645" s="11"/>
      <c r="AB1645" s="11"/>
      <c r="AC1645" s="11"/>
      <c r="AD1645" s="2"/>
      <c r="AE1645" s="2"/>
      <c r="AF1645" s="2"/>
      <c r="AG1645" s="2"/>
      <c r="AH1645" s="2"/>
      <c r="AI1645" s="2"/>
      <c r="AJ1645" s="4"/>
      <c r="AK1645" s="2"/>
      <c r="AL1645" s="2"/>
      <c r="AM1645" s="2"/>
      <c r="AN1645" s="2"/>
      <c r="AO1645" s="2"/>
      <c r="AP1645" s="2"/>
      <c r="AQ1645" s="10"/>
      <c r="AR1645" s="4"/>
      <c r="AS1645" s="9"/>
      <c r="AT1645" s="8"/>
      <c r="AU1645" s="7"/>
      <c r="AV1645" s="6"/>
      <c r="AW1645" s="7"/>
      <c r="AX1645" s="6"/>
      <c r="AY1645" s="5"/>
      <c r="AZ1645" s="6"/>
      <c r="BA1645" s="5"/>
      <c r="BB1645" s="6"/>
      <c r="BC1645" s="5"/>
      <c r="BD1645" s="6"/>
      <c r="BE1645" s="5"/>
      <c r="BF1645" s="6"/>
      <c r="BG1645" s="5"/>
      <c r="BH1645" s="6"/>
      <c r="BI1645" s="5"/>
      <c r="BJ1645" s="6"/>
      <c r="BK1645" s="5"/>
      <c r="BL1645" s="6"/>
      <c r="BM1645" s="5"/>
      <c r="BN1645" s="6"/>
      <c r="BO1645" s="5"/>
      <c r="BP1645" s="6"/>
      <c r="BQ1645" s="5"/>
      <c r="BR1645" s="2"/>
      <c r="BS1645" s="2"/>
      <c r="BT1645" s="4"/>
      <c r="BU1645" s="2"/>
      <c r="BV1645" s="2"/>
      <c r="BW1645" s="2"/>
      <c r="BX1645" s="3"/>
      <c r="BY1645" s="2"/>
      <c r="BZ1645" s="2"/>
    </row>
    <row r="1646" spans="2:78" ht="12" customHeight="1">
      <c r="B1646" s="22"/>
      <c r="C1646" s="4"/>
      <c r="D1646" s="3"/>
      <c r="E1646" s="21"/>
      <c r="F1646" s="3"/>
      <c r="G1646" s="20"/>
      <c r="H1646" s="13"/>
      <c r="I1646" s="19"/>
      <c r="J1646" s="19"/>
      <c r="K1646" s="116"/>
      <c r="L1646" s="19"/>
      <c r="M1646" s="18"/>
      <c r="N1646" s="17"/>
      <c r="O1646" s="16"/>
      <c r="P1646" s="2"/>
      <c r="Q1646" s="2"/>
      <c r="R1646" s="2"/>
      <c r="S1646" s="2"/>
      <c r="T1646" s="2"/>
      <c r="U1646" s="2"/>
      <c r="V1646" s="15"/>
      <c r="W1646" s="14"/>
      <c r="X1646" s="13"/>
      <c r="Y1646" s="12"/>
      <c r="Z1646" s="2"/>
      <c r="AA1646" s="11"/>
      <c r="AB1646" s="11"/>
      <c r="AC1646" s="11"/>
      <c r="AD1646" s="2"/>
      <c r="AE1646" s="2"/>
      <c r="AF1646" s="2"/>
      <c r="AG1646" s="2"/>
      <c r="AH1646" s="2"/>
      <c r="AI1646" s="2"/>
      <c r="AJ1646" s="4"/>
      <c r="AK1646" s="2"/>
      <c r="AL1646" s="2"/>
      <c r="AM1646" s="2"/>
      <c r="AN1646" s="2"/>
      <c r="AO1646" s="2"/>
      <c r="AP1646" s="2"/>
      <c r="AQ1646" s="10"/>
      <c r="AR1646" s="4"/>
      <c r="AS1646" s="9"/>
      <c r="AT1646" s="8"/>
      <c r="AU1646" s="7"/>
      <c r="AV1646" s="6"/>
      <c r="AW1646" s="7"/>
      <c r="AX1646" s="6"/>
      <c r="AY1646" s="5"/>
      <c r="AZ1646" s="6"/>
      <c r="BA1646" s="5"/>
      <c r="BB1646" s="6"/>
      <c r="BC1646" s="5"/>
      <c r="BD1646" s="6"/>
      <c r="BE1646" s="5"/>
      <c r="BF1646" s="6"/>
      <c r="BG1646" s="5"/>
      <c r="BH1646" s="6"/>
      <c r="BI1646" s="5"/>
      <c r="BJ1646" s="6"/>
      <c r="BK1646" s="5"/>
      <c r="BL1646" s="6"/>
      <c r="BM1646" s="5"/>
      <c r="BN1646" s="6"/>
      <c r="BO1646" s="5"/>
      <c r="BP1646" s="6"/>
      <c r="BQ1646" s="5"/>
      <c r="BR1646" s="2"/>
      <c r="BS1646" s="2"/>
      <c r="BT1646" s="4"/>
      <c r="BU1646" s="2"/>
      <c r="BV1646" s="2"/>
      <c r="BW1646" s="2"/>
      <c r="BX1646" s="3"/>
      <c r="BY1646" s="2"/>
      <c r="BZ1646" s="2"/>
    </row>
    <row r="1647" spans="2:78" ht="12" customHeight="1">
      <c r="B1647" s="22"/>
      <c r="C1647" s="4"/>
      <c r="D1647" s="3"/>
      <c r="E1647" s="21"/>
      <c r="F1647" s="3"/>
      <c r="G1647" s="20"/>
      <c r="H1647" s="13"/>
      <c r="I1647" s="19"/>
      <c r="J1647" s="19"/>
      <c r="K1647" s="116"/>
      <c r="L1647" s="19"/>
      <c r="M1647" s="18"/>
      <c r="N1647" s="17"/>
      <c r="O1647" s="16"/>
      <c r="P1647" s="2"/>
      <c r="Q1647" s="2"/>
      <c r="R1647" s="2"/>
      <c r="S1647" s="2"/>
      <c r="T1647" s="2"/>
      <c r="U1647" s="2"/>
      <c r="V1647" s="15"/>
      <c r="W1647" s="14"/>
      <c r="X1647" s="13"/>
      <c r="Y1647" s="12"/>
      <c r="Z1647" s="2"/>
      <c r="AA1647" s="11"/>
      <c r="AB1647" s="11"/>
      <c r="AC1647" s="11"/>
      <c r="AD1647" s="2"/>
      <c r="AE1647" s="2"/>
      <c r="AF1647" s="2"/>
      <c r="AG1647" s="2"/>
      <c r="AH1647" s="2"/>
      <c r="AI1647" s="2"/>
      <c r="AJ1647" s="4"/>
      <c r="AK1647" s="2"/>
      <c r="AL1647" s="2"/>
      <c r="AM1647" s="2"/>
      <c r="AN1647" s="2"/>
      <c r="AO1647" s="2"/>
      <c r="AP1647" s="2"/>
      <c r="AQ1647" s="10"/>
      <c r="AR1647" s="4"/>
      <c r="AS1647" s="9"/>
      <c r="AT1647" s="8"/>
      <c r="AU1647" s="7"/>
      <c r="AV1647" s="6"/>
      <c r="AW1647" s="7"/>
      <c r="AX1647" s="6"/>
      <c r="AY1647" s="5"/>
      <c r="AZ1647" s="6"/>
      <c r="BA1647" s="5"/>
      <c r="BB1647" s="6"/>
      <c r="BC1647" s="5"/>
      <c r="BD1647" s="6"/>
      <c r="BE1647" s="5"/>
      <c r="BF1647" s="6"/>
      <c r="BG1647" s="5"/>
      <c r="BH1647" s="6"/>
      <c r="BI1647" s="5"/>
      <c r="BJ1647" s="6"/>
      <c r="BK1647" s="5"/>
      <c r="BL1647" s="6"/>
      <c r="BM1647" s="5"/>
      <c r="BN1647" s="6"/>
      <c r="BO1647" s="5"/>
      <c r="BP1647" s="6"/>
      <c r="BQ1647" s="5"/>
      <c r="BR1647" s="2"/>
      <c r="BS1647" s="2"/>
      <c r="BT1647" s="4"/>
      <c r="BU1647" s="2"/>
      <c r="BV1647" s="2"/>
      <c r="BW1647" s="2"/>
      <c r="BX1647" s="3"/>
      <c r="BY1647" s="2"/>
      <c r="BZ1647" s="2"/>
    </row>
    <row r="1648" spans="2:78" ht="12" customHeight="1">
      <c r="B1648" s="22"/>
      <c r="C1648" s="4"/>
      <c r="D1648" s="3"/>
      <c r="E1648" s="21"/>
      <c r="F1648" s="3"/>
      <c r="G1648" s="20"/>
      <c r="H1648" s="13"/>
      <c r="I1648" s="19"/>
      <c r="J1648" s="19"/>
      <c r="K1648" s="116"/>
      <c r="L1648" s="19"/>
      <c r="M1648" s="18"/>
      <c r="N1648" s="17"/>
      <c r="O1648" s="16"/>
      <c r="P1648" s="2"/>
      <c r="Q1648" s="2"/>
      <c r="R1648" s="2"/>
      <c r="S1648" s="2"/>
      <c r="T1648" s="2"/>
      <c r="U1648" s="2"/>
      <c r="V1648" s="15"/>
      <c r="W1648" s="14"/>
      <c r="X1648" s="13"/>
      <c r="Y1648" s="12"/>
      <c r="Z1648" s="2"/>
      <c r="AA1648" s="11"/>
      <c r="AB1648" s="11"/>
      <c r="AC1648" s="11"/>
      <c r="AD1648" s="2"/>
      <c r="AE1648" s="2"/>
      <c r="AF1648" s="2"/>
      <c r="AG1648" s="2"/>
      <c r="AH1648" s="2"/>
      <c r="AI1648" s="2"/>
      <c r="AJ1648" s="4"/>
      <c r="AK1648" s="2"/>
      <c r="AL1648" s="2"/>
      <c r="AM1648" s="2"/>
      <c r="AN1648" s="2"/>
      <c r="AO1648" s="2"/>
      <c r="AP1648" s="2"/>
      <c r="AQ1648" s="10"/>
      <c r="AR1648" s="4"/>
      <c r="AS1648" s="9"/>
      <c r="AT1648" s="8"/>
      <c r="AU1648" s="7"/>
      <c r="AV1648" s="6"/>
      <c r="AW1648" s="7"/>
      <c r="AX1648" s="6"/>
      <c r="AY1648" s="5"/>
      <c r="AZ1648" s="6"/>
      <c r="BA1648" s="5"/>
      <c r="BB1648" s="6"/>
      <c r="BC1648" s="5"/>
      <c r="BD1648" s="6"/>
      <c r="BE1648" s="5"/>
      <c r="BF1648" s="6"/>
      <c r="BG1648" s="5"/>
      <c r="BH1648" s="6"/>
      <c r="BI1648" s="5"/>
      <c r="BJ1648" s="6"/>
      <c r="BK1648" s="5"/>
      <c r="BL1648" s="6"/>
      <c r="BM1648" s="5"/>
      <c r="BN1648" s="6"/>
      <c r="BO1648" s="5"/>
      <c r="BP1648" s="6"/>
      <c r="BQ1648" s="5"/>
      <c r="BR1648" s="2"/>
      <c r="BS1648" s="2"/>
      <c r="BT1648" s="4"/>
      <c r="BU1648" s="2"/>
      <c r="BV1648" s="2"/>
      <c r="BW1648" s="2"/>
      <c r="BX1648" s="3"/>
      <c r="BY1648" s="2"/>
      <c r="BZ1648" s="2"/>
    </row>
    <row r="1649" spans="2:78" ht="12" customHeight="1">
      <c r="B1649" s="22"/>
      <c r="C1649" s="4"/>
      <c r="D1649" s="3"/>
      <c r="E1649" s="21"/>
      <c r="F1649" s="3"/>
      <c r="G1649" s="20"/>
      <c r="H1649" s="13"/>
      <c r="I1649" s="19"/>
      <c r="J1649" s="19"/>
      <c r="K1649" s="116"/>
      <c r="L1649" s="19"/>
      <c r="M1649" s="18"/>
      <c r="N1649" s="17"/>
      <c r="O1649" s="16"/>
      <c r="P1649" s="2"/>
      <c r="Q1649" s="2"/>
      <c r="R1649" s="2"/>
      <c r="S1649" s="2"/>
      <c r="T1649" s="2"/>
      <c r="U1649" s="2"/>
      <c r="V1649" s="15"/>
      <c r="W1649" s="14"/>
      <c r="X1649" s="13"/>
      <c r="Y1649" s="12"/>
      <c r="Z1649" s="2"/>
      <c r="AA1649" s="11"/>
      <c r="AB1649" s="11"/>
      <c r="AC1649" s="11"/>
      <c r="AD1649" s="2"/>
      <c r="AE1649" s="2"/>
      <c r="AF1649" s="2"/>
      <c r="AG1649" s="2"/>
      <c r="AH1649" s="2"/>
      <c r="AI1649" s="2"/>
      <c r="AJ1649" s="4"/>
      <c r="AK1649" s="2"/>
      <c r="AL1649" s="2"/>
      <c r="AM1649" s="2"/>
      <c r="AN1649" s="2"/>
      <c r="AO1649" s="2"/>
      <c r="AP1649" s="2"/>
      <c r="AQ1649" s="10"/>
      <c r="AR1649" s="4"/>
      <c r="AS1649" s="9"/>
      <c r="AT1649" s="8"/>
      <c r="AU1649" s="7"/>
      <c r="AV1649" s="6"/>
      <c r="AW1649" s="7"/>
      <c r="AX1649" s="6"/>
      <c r="AY1649" s="5"/>
      <c r="AZ1649" s="6"/>
      <c r="BA1649" s="5"/>
      <c r="BB1649" s="6"/>
      <c r="BC1649" s="5"/>
      <c r="BD1649" s="6"/>
      <c r="BE1649" s="5"/>
      <c r="BF1649" s="6"/>
      <c r="BG1649" s="5"/>
      <c r="BH1649" s="6"/>
      <c r="BI1649" s="5"/>
      <c r="BJ1649" s="6"/>
      <c r="BK1649" s="5"/>
      <c r="BL1649" s="6"/>
      <c r="BM1649" s="5"/>
      <c r="BN1649" s="6"/>
      <c r="BO1649" s="5"/>
      <c r="BP1649" s="6"/>
      <c r="BQ1649" s="5"/>
      <c r="BR1649" s="2"/>
      <c r="BS1649" s="2"/>
      <c r="BT1649" s="4"/>
      <c r="BU1649" s="2"/>
      <c r="BV1649" s="2"/>
      <c r="BW1649" s="2"/>
      <c r="BX1649" s="3"/>
      <c r="BY1649" s="2"/>
      <c r="BZ1649" s="2"/>
    </row>
    <row r="1650" spans="2:78" ht="12" customHeight="1">
      <c r="B1650" s="22"/>
      <c r="C1650" s="4"/>
      <c r="D1650" s="3"/>
      <c r="E1650" s="21"/>
      <c r="F1650" s="3"/>
      <c r="G1650" s="20"/>
      <c r="H1650" s="13"/>
      <c r="I1650" s="19"/>
      <c r="J1650" s="19"/>
      <c r="K1650" s="116"/>
      <c r="L1650" s="19"/>
      <c r="M1650" s="18"/>
      <c r="N1650" s="17"/>
      <c r="O1650" s="16"/>
      <c r="P1650" s="2"/>
      <c r="Q1650" s="2"/>
      <c r="R1650" s="2"/>
      <c r="S1650" s="2"/>
      <c r="T1650" s="2"/>
      <c r="U1650" s="2"/>
      <c r="V1650" s="15"/>
      <c r="W1650" s="14"/>
      <c r="X1650" s="13"/>
      <c r="Y1650" s="12"/>
      <c r="Z1650" s="2"/>
      <c r="AA1650" s="11"/>
      <c r="AB1650" s="11"/>
      <c r="AC1650" s="11"/>
      <c r="AD1650" s="2"/>
      <c r="AE1650" s="2"/>
      <c r="AF1650" s="2"/>
      <c r="AG1650" s="2"/>
      <c r="AH1650" s="2"/>
      <c r="AI1650" s="2"/>
      <c r="AJ1650" s="4"/>
      <c r="AK1650" s="2"/>
      <c r="AL1650" s="2"/>
      <c r="AM1650" s="2"/>
      <c r="AN1650" s="2"/>
      <c r="AO1650" s="2"/>
      <c r="AP1650" s="2"/>
      <c r="AQ1650" s="10"/>
      <c r="AR1650" s="4"/>
      <c r="AS1650" s="9"/>
      <c r="AT1650" s="8"/>
      <c r="AU1650" s="7"/>
      <c r="AV1650" s="6"/>
      <c r="AW1650" s="7"/>
      <c r="AX1650" s="6"/>
      <c r="AY1650" s="5"/>
      <c r="AZ1650" s="6"/>
      <c r="BA1650" s="5"/>
      <c r="BB1650" s="6"/>
      <c r="BC1650" s="5"/>
      <c r="BD1650" s="6"/>
      <c r="BE1650" s="5"/>
      <c r="BF1650" s="6"/>
      <c r="BG1650" s="5"/>
      <c r="BH1650" s="6"/>
      <c r="BI1650" s="5"/>
      <c r="BJ1650" s="6"/>
      <c r="BK1650" s="5"/>
      <c r="BL1650" s="6"/>
      <c r="BM1650" s="5"/>
      <c r="BN1650" s="6"/>
      <c r="BO1650" s="5"/>
      <c r="BP1650" s="6"/>
      <c r="BQ1650" s="5"/>
      <c r="BR1650" s="2"/>
      <c r="BS1650" s="2"/>
      <c r="BT1650" s="4"/>
      <c r="BU1650" s="2"/>
      <c r="BV1650" s="2"/>
      <c r="BW1650" s="2"/>
      <c r="BX1650" s="3"/>
      <c r="BY1650" s="2"/>
      <c r="BZ1650" s="2"/>
    </row>
    <row r="1651" spans="2:78" ht="12" customHeight="1">
      <c r="B1651" s="22"/>
      <c r="C1651" s="4"/>
      <c r="D1651" s="3"/>
      <c r="E1651" s="21"/>
      <c r="F1651" s="3"/>
      <c r="G1651" s="20"/>
      <c r="H1651" s="13"/>
      <c r="I1651" s="19"/>
      <c r="J1651" s="19"/>
      <c r="K1651" s="116"/>
      <c r="L1651" s="19"/>
      <c r="M1651" s="18"/>
      <c r="N1651" s="17"/>
      <c r="O1651" s="16"/>
      <c r="P1651" s="2"/>
      <c r="Q1651" s="2"/>
      <c r="R1651" s="2"/>
      <c r="S1651" s="2"/>
      <c r="T1651" s="2"/>
      <c r="U1651" s="2"/>
      <c r="V1651" s="15"/>
      <c r="W1651" s="14"/>
      <c r="X1651" s="13"/>
      <c r="Y1651" s="12"/>
      <c r="Z1651" s="2"/>
      <c r="AA1651" s="11"/>
      <c r="AB1651" s="11"/>
      <c r="AC1651" s="11"/>
      <c r="AD1651" s="2"/>
      <c r="AE1651" s="2"/>
      <c r="AF1651" s="2"/>
      <c r="AG1651" s="2"/>
      <c r="AH1651" s="2"/>
      <c r="AI1651" s="2"/>
      <c r="AJ1651" s="4"/>
      <c r="AK1651" s="2"/>
      <c r="AL1651" s="2"/>
      <c r="AM1651" s="2"/>
      <c r="AN1651" s="2"/>
      <c r="AO1651" s="2"/>
      <c r="AP1651" s="2"/>
      <c r="AQ1651" s="10"/>
      <c r="AR1651" s="4"/>
      <c r="AS1651" s="9"/>
      <c r="AT1651" s="8"/>
      <c r="AU1651" s="7"/>
      <c r="AV1651" s="6"/>
      <c r="AW1651" s="7"/>
      <c r="AX1651" s="6"/>
      <c r="AY1651" s="5"/>
      <c r="AZ1651" s="6"/>
      <c r="BA1651" s="5"/>
      <c r="BB1651" s="6"/>
      <c r="BC1651" s="5"/>
      <c r="BD1651" s="6"/>
      <c r="BE1651" s="5"/>
      <c r="BF1651" s="6"/>
      <c r="BG1651" s="5"/>
      <c r="BH1651" s="6"/>
      <c r="BI1651" s="5"/>
      <c r="BJ1651" s="6"/>
      <c r="BK1651" s="5"/>
      <c r="BL1651" s="6"/>
      <c r="BM1651" s="5"/>
      <c r="BN1651" s="6"/>
      <c r="BO1651" s="5"/>
      <c r="BP1651" s="6"/>
      <c r="BQ1651" s="5"/>
      <c r="BR1651" s="2"/>
      <c r="BS1651" s="2"/>
      <c r="BT1651" s="4"/>
      <c r="BU1651" s="2"/>
      <c r="BV1651" s="2"/>
      <c r="BW1651" s="2"/>
      <c r="BX1651" s="3"/>
      <c r="BY1651" s="2"/>
      <c r="BZ1651" s="2"/>
    </row>
    <row r="1652" spans="2:78" ht="12" customHeight="1">
      <c r="B1652" s="22"/>
      <c r="C1652" s="4"/>
      <c r="D1652" s="3"/>
      <c r="E1652" s="21"/>
      <c r="F1652" s="3"/>
      <c r="G1652" s="20"/>
      <c r="H1652" s="13"/>
      <c r="I1652" s="19"/>
      <c r="J1652" s="19"/>
      <c r="K1652" s="116"/>
      <c r="L1652" s="19"/>
      <c r="M1652" s="18"/>
      <c r="N1652" s="17"/>
      <c r="O1652" s="16"/>
      <c r="P1652" s="2"/>
      <c r="Q1652" s="2"/>
      <c r="R1652" s="2"/>
      <c r="S1652" s="2"/>
      <c r="T1652" s="2"/>
      <c r="U1652" s="2"/>
      <c r="V1652" s="15"/>
      <c r="W1652" s="14"/>
      <c r="X1652" s="13"/>
      <c r="Y1652" s="12"/>
      <c r="Z1652" s="2"/>
      <c r="AA1652" s="11"/>
      <c r="AB1652" s="11"/>
      <c r="AC1652" s="11"/>
      <c r="AD1652" s="2"/>
      <c r="AE1652" s="2"/>
      <c r="AF1652" s="2"/>
      <c r="AG1652" s="2"/>
      <c r="AH1652" s="2"/>
      <c r="AI1652" s="2"/>
      <c r="AJ1652" s="4"/>
      <c r="AK1652" s="2"/>
      <c r="AL1652" s="2"/>
      <c r="AM1652" s="2"/>
      <c r="AN1652" s="2"/>
      <c r="AO1652" s="2"/>
      <c r="AP1652" s="2"/>
      <c r="AQ1652" s="10"/>
      <c r="AR1652" s="4"/>
      <c r="AS1652" s="9"/>
      <c r="AT1652" s="8"/>
      <c r="AU1652" s="7"/>
      <c r="AV1652" s="6"/>
      <c r="AW1652" s="7"/>
      <c r="AX1652" s="6"/>
      <c r="AY1652" s="5"/>
      <c r="AZ1652" s="6"/>
      <c r="BA1652" s="5"/>
      <c r="BB1652" s="6"/>
      <c r="BC1652" s="5"/>
      <c r="BD1652" s="6"/>
      <c r="BE1652" s="5"/>
      <c r="BF1652" s="6"/>
      <c r="BG1652" s="5"/>
      <c r="BH1652" s="6"/>
      <c r="BI1652" s="5"/>
      <c r="BJ1652" s="6"/>
      <c r="BK1652" s="5"/>
      <c r="BL1652" s="6"/>
      <c r="BM1652" s="5"/>
      <c r="BN1652" s="6"/>
      <c r="BO1652" s="5"/>
      <c r="BP1652" s="6"/>
      <c r="BQ1652" s="5"/>
      <c r="BR1652" s="2"/>
      <c r="BS1652" s="2"/>
      <c r="BT1652" s="4"/>
      <c r="BU1652" s="2"/>
      <c r="BV1652" s="2"/>
      <c r="BW1652" s="2"/>
      <c r="BX1652" s="3"/>
      <c r="BY1652" s="2"/>
      <c r="BZ1652" s="2"/>
    </row>
    <row r="1653" spans="2:78" ht="12" customHeight="1">
      <c r="B1653" s="22"/>
      <c r="C1653" s="4"/>
      <c r="D1653" s="3"/>
      <c r="E1653" s="21"/>
      <c r="F1653" s="3"/>
      <c r="G1653" s="20"/>
      <c r="H1653" s="13"/>
      <c r="I1653" s="19"/>
      <c r="J1653" s="19"/>
      <c r="K1653" s="116"/>
      <c r="L1653" s="19"/>
      <c r="M1653" s="18"/>
      <c r="N1653" s="17"/>
      <c r="O1653" s="16"/>
      <c r="P1653" s="2"/>
      <c r="Q1653" s="2"/>
      <c r="R1653" s="2"/>
      <c r="S1653" s="2"/>
      <c r="T1653" s="2"/>
      <c r="U1653" s="2"/>
      <c r="V1653" s="15"/>
      <c r="W1653" s="14"/>
      <c r="X1653" s="13"/>
      <c r="Y1653" s="12"/>
      <c r="Z1653" s="2"/>
      <c r="AA1653" s="11"/>
      <c r="AB1653" s="11"/>
      <c r="AC1653" s="11"/>
      <c r="AD1653" s="2"/>
      <c r="AE1653" s="2"/>
      <c r="AF1653" s="2"/>
      <c r="AG1653" s="2"/>
      <c r="AH1653" s="2"/>
      <c r="AI1653" s="2"/>
      <c r="AJ1653" s="4"/>
      <c r="AK1653" s="2"/>
      <c r="AL1653" s="2"/>
      <c r="AM1653" s="2"/>
      <c r="AN1653" s="2"/>
      <c r="AO1653" s="2"/>
      <c r="AP1653" s="2"/>
      <c r="AQ1653" s="10"/>
      <c r="AR1653" s="4"/>
      <c r="AS1653" s="9"/>
      <c r="AT1653" s="8"/>
      <c r="AU1653" s="7"/>
      <c r="AV1653" s="6"/>
      <c r="AW1653" s="7"/>
      <c r="AX1653" s="6"/>
      <c r="AY1653" s="5"/>
      <c r="AZ1653" s="6"/>
      <c r="BA1653" s="5"/>
      <c r="BB1653" s="6"/>
      <c r="BC1653" s="5"/>
      <c r="BD1653" s="6"/>
      <c r="BE1653" s="5"/>
      <c r="BF1653" s="6"/>
      <c r="BG1653" s="5"/>
      <c r="BH1653" s="6"/>
      <c r="BI1653" s="5"/>
      <c r="BJ1653" s="6"/>
      <c r="BK1653" s="5"/>
      <c r="BL1653" s="6"/>
      <c r="BM1653" s="5"/>
      <c r="BN1653" s="6"/>
      <c r="BO1653" s="5"/>
      <c r="BP1653" s="6"/>
      <c r="BQ1653" s="5"/>
      <c r="BR1653" s="2"/>
      <c r="BS1653" s="2"/>
      <c r="BT1653" s="4"/>
      <c r="BU1653" s="2"/>
      <c r="BV1653" s="2"/>
      <c r="BW1653" s="2"/>
      <c r="BX1653" s="3"/>
      <c r="BY1653" s="2"/>
      <c r="BZ1653" s="2"/>
    </row>
    <row r="1654" spans="2:78" ht="12" customHeight="1">
      <c r="B1654" s="22"/>
      <c r="C1654" s="4"/>
      <c r="D1654" s="3"/>
      <c r="E1654" s="21"/>
      <c r="F1654" s="3"/>
      <c r="G1654" s="20"/>
      <c r="H1654" s="13"/>
      <c r="I1654" s="19"/>
      <c r="J1654" s="19"/>
      <c r="K1654" s="116"/>
      <c r="L1654" s="19"/>
      <c r="M1654" s="18"/>
      <c r="N1654" s="17"/>
      <c r="O1654" s="16"/>
      <c r="P1654" s="2"/>
      <c r="Q1654" s="2"/>
      <c r="R1654" s="2"/>
      <c r="S1654" s="2"/>
      <c r="T1654" s="2"/>
      <c r="U1654" s="2"/>
      <c r="V1654" s="15"/>
      <c r="W1654" s="14"/>
      <c r="X1654" s="13"/>
      <c r="Y1654" s="12"/>
      <c r="Z1654" s="2"/>
      <c r="AA1654" s="11"/>
      <c r="AB1654" s="11"/>
      <c r="AC1654" s="11"/>
      <c r="AD1654" s="2"/>
      <c r="AE1654" s="2"/>
      <c r="AF1654" s="2"/>
      <c r="AG1654" s="2"/>
      <c r="AH1654" s="2"/>
      <c r="AI1654" s="2"/>
      <c r="AJ1654" s="4"/>
      <c r="AK1654" s="2"/>
      <c r="AL1654" s="2"/>
      <c r="AM1654" s="2"/>
      <c r="AN1654" s="2"/>
      <c r="AO1654" s="2"/>
      <c r="AP1654" s="2"/>
      <c r="AQ1654" s="10"/>
      <c r="AR1654" s="4"/>
      <c r="AS1654" s="9"/>
      <c r="AT1654" s="8"/>
      <c r="AU1654" s="7"/>
      <c r="AV1654" s="6"/>
      <c r="AW1654" s="7"/>
      <c r="AX1654" s="6"/>
      <c r="AY1654" s="5"/>
      <c r="AZ1654" s="6"/>
      <c r="BA1654" s="5"/>
      <c r="BB1654" s="6"/>
      <c r="BC1654" s="5"/>
      <c r="BD1654" s="6"/>
      <c r="BE1654" s="5"/>
      <c r="BF1654" s="6"/>
      <c r="BG1654" s="5"/>
      <c r="BH1654" s="6"/>
      <c r="BI1654" s="5"/>
      <c r="BJ1654" s="6"/>
      <c r="BK1654" s="5"/>
      <c r="BL1654" s="6"/>
      <c r="BM1654" s="5"/>
      <c r="BN1654" s="6"/>
      <c r="BO1654" s="5"/>
      <c r="BP1654" s="6"/>
      <c r="BQ1654" s="5"/>
      <c r="BR1654" s="2"/>
      <c r="BS1654" s="2"/>
      <c r="BT1654" s="4"/>
      <c r="BU1654" s="2"/>
      <c r="BV1654" s="2"/>
      <c r="BW1654" s="2"/>
      <c r="BX1654" s="3"/>
      <c r="BY1654" s="2"/>
      <c r="BZ1654" s="2"/>
    </row>
    <row r="1655" spans="2:78" ht="12" customHeight="1">
      <c r="B1655" s="22"/>
      <c r="C1655" s="4"/>
      <c r="D1655" s="3"/>
      <c r="E1655" s="21"/>
      <c r="F1655" s="3"/>
      <c r="G1655" s="20"/>
      <c r="H1655" s="13"/>
      <c r="I1655" s="19"/>
      <c r="J1655" s="19"/>
      <c r="K1655" s="116"/>
      <c r="L1655" s="19"/>
      <c r="M1655" s="18"/>
      <c r="N1655" s="17"/>
      <c r="O1655" s="16"/>
      <c r="P1655" s="2"/>
      <c r="Q1655" s="2"/>
      <c r="R1655" s="2"/>
      <c r="S1655" s="2"/>
      <c r="T1655" s="2"/>
      <c r="U1655" s="2"/>
      <c r="V1655" s="15"/>
      <c r="W1655" s="14"/>
      <c r="X1655" s="13"/>
      <c r="Y1655" s="12"/>
      <c r="Z1655" s="2"/>
      <c r="AA1655" s="11"/>
      <c r="AB1655" s="11"/>
      <c r="AC1655" s="11"/>
      <c r="AD1655" s="2"/>
      <c r="AE1655" s="2"/>
      <c r="AF1655" s="2"/>
      <c r="AG1655" s="2"/>
      <c r="AH1655" s="2"/>
      <c r="AI1655" s="2"/>
      <c r="AJ1655" s="4"/>
      <c r="AK1655" s="2"/>
      <c r="AL1655" s="2"/>
      <c r="AM1655" s="2"/>
      <c r="AN1655" s="2"/>
      <c r="AO1655" s="2"/>
      <c r="AP1655" s="2"/>
      <c r="AQ1655" s="10"/>
      <c r="AR1655" s="4"/>
      <c r="AS1655" s="9"/>
      <c r="AT1655" s="8"/>
      <c r="AU1655" s="7"/>
      <c r="AV1655" s="6"/>
      <c r="AW1655" s="7"/>
      <c r="AX1655" s="6"/>
      <c r="AY1655" s="5"/>
      <c r="AZ1655" s="6"/>
      <c r="BA1655" s="5"/>
      <c r="BB1655" s="6"/>
      <c r="BC1655" s="5"/>
      <c r="BD1655" s="6"/>
      <c r="BE1655" s="5"/>
      <c r="BF1655" s="6"/>
      <c r="BG1655" s="5"/>
      <c r="BH1655" s="6"/>
      <c r="BI1655" s="5"/>
      <c r="BJ1655" s="6"/>
      <c r="BK1655" s="5"/>
      <c r="BL1655" s="6"/>
      <c r="BM1655" s="5"/>
      <c r="BN1655" s="6"/>
      <c r="BO1655" s="5"/>
      <c r="BP1655" s="6"/>
      <c r="BQ1655" s="5"/>
      <c r="BR1655" s="2"/>
      <c r="BS1655" s="2"/>
      <c r="BT1655" s="4"/>
      <c r="BU1655" s="2"/>
      <c r="BV1655" s="2"/>
      <c r="BW1655" s="2"/>
      <c r="BX1655" s="3"/>
      <c r="BY1655" s="2"/>
      <c r="BZ1655" s="2"/>
    </row>
    <row r="1656" spans="2:78" ht="12" customHeight="1">
      <c r="B1656" s="22"/>
      <c r="C1656" s="4"/>
      <c r="D1656" s="3"/>
      <c r="E1656" s="21"/>
      <c r="F1656" s="3"/>
      <c r="G1656" s="20"/>
      <c r="H1656" s="13"/>
      <c r="I1656" s="19"/>
      <c r="J1656" s="19"/>
      <c r="K1656" s="116"/>
      <c r="L1656" s="19"/>
      <c r="M1656" s="18"/>
      <c r="N1656" s="17"/>
      <c r="O1656" s="16"/>
      <c r="P1656" s="2"/>
      <c r="Q1656" s="2"/>
      <c r="R1656" s="2"/>
      <c r="S1656" s="2"/>
      <c r="T1656" s="2"/>
      <c r="U1656" s="2"/>
      <c r="V1656" s="15"/>
      <c r="W1656" s="14"/>
      <c r="X1656" s="13"/>
      <c r="Y1656" s="12"/>
      <c r="Z1656" s="2"/>
      <c r="AA1656" s="11"/>
      <c r="AB1656" s="11"/>
      <c r="AC1656" s="11"/>
      <c r="AD1656" s="2"/>
      <c r="AE1656" s="2"/>
      <c r="AF1656" s="2"/>
      <c r="AG1656" s="2"/>
      <c r="AH1656" s="2"/>
      <c r="AI1656" s="2"/>
      <c r="AJ1656" s="4"/>
      <c r="AK1656" s="2"/>
      <c r="AL1656" s="2"/>
      <c r="AM1656" s="2"/>
      <c r="AN1656" s="2"/>
      <c r="AO1656" s="2"/>
      <c r="AP1656" s="2"/>
      <c r="AQ1656" s="10"/>
      <c r="AR1656" s="4"/>
      <c r="AS1656" s="9"/>
      <c r="AT1656" s="8"/>
      <c r="AU1656" s="7"/>
      <c r="AV1656" s="6"/>
      <c r="AW1656" s="7"/>
      <c r="AX1656" s="6"/>
      <c r="AY1656" s="5"/>
      <c r="AZ1656" s="6"/>
      <c r="BA1656" s="5"/>
      <c r="BB1656" s="6"/>
      <c r="BC1656" s="5"/>
      <c r="BD1656" s="6"/>
      <c r="BE1656" s="5"/>
      <c r="BF1656" s="6"/>
      <c r="BG1656" s="5"/>
      <c r="BH1656" s="6"/>
      <c r="BI1656" s="5"/>
      <c r="BJ1656" s="6"/>
      <c r="BK1656" s="5"/>
      <c r="BL1656" s="6"/>
      <c r="BM1656" s="5"/>
      <c r="BN1656" s="6"/>
      <c r="BO1656" s="5"/>
      <c r="BP1656" s="6"/>
      <c r="BQ1656" s="5"/>
      <c r="BR1656" s="2"/>
      <c r="BS1656" s="2"/>
      <c r="BT1656" s="4"/>
      <c r="BU1656" s="2"/>
      <c r="BV1656" s="2"/>
      <c r="BW1656" s="2"/>
      <c r="BX1656" s="3"/>
      <c r="BY1656" s="2"/>
      <c r="BZ1656" s="2"/>
    </row>
    <row r="1657" spans="2:78" ht="12" customHeight="1">
      <c r="B1657" s="22"/>
      <c r="C1657" s="4"/>
      <c r="D1657" s="3"/>
      <c r="E1657" s="21"/>
      <c r="F1657" s="3"/>
      <c r="G1657" s="20"/>
      <c r="H1657" s="13"/>
      <c r="I1657" s="19"/>
      <c r="J1657" s="19"/>
      <c r="K1657" s="116"/>
      <c r="L1657" s="19"/>
      <c r="M1657" s="18"/>
      <c r="N1657" s="17"/>
      <c r="O1657" s="16"/>
      <c r="P1657" s="2"/>
      <c r="Q1657" s="2"/>
      <c r="R1657" s="2"/>
      <c r="S1657" s="2"/>
      <c r="T1657" s="2"/>
      <c r="U1657" s="2"/>
      <c r="V1657" s="15"/>
      <c r="W1657" s="14"/>
      <c r="X1657" s="13"/>
      <c r="Y1657" s="12"/>
      <c r="Z1657" s="2"/>
      <c r="AA1657" s="11"/>
      <c r="AB1657" s="11"/>
      <c r="AC1657" s="11"/>
      <c r="AD1657" s="2"/>
      <c r="AE1657" s="2"/>
      <c r="AF1657" s="2"/>
      <c r="AG1657" s="2"/>
      <c r="AH1657" s="2"/>
      <c r="AI1657" s="2"/>
      <c r="AJ1657" s="4"/>
      <c r="AK1657" s="2"/>
      <c r="AL1657" s="2"/>
      <c r="AM1657" s="2"/>
      <c r="AN1657" s="2"/>
      <c r="AO1657" s="2"/>
      <c r="AP1657" s="2"/>
      <c r="AQ1657" s="10"/>
      <c r="AR1657" s="4"/>
      <c r="AS1657" s="9"/>
      <c r="AT1657" s="8"/>
      <c r="AU1657" s="7"/>
      <c r="AV1657" s="6"/>
      <c r="AW1657" s="7"/>
      <c r="AX1657" s="6"/>
      <c r="AY1657" s="5"/>
      <c r="AZ1657" s="6"/>
      <c r="BA1657" s="5"/>
      <c r="BB1657" s="6"/>
      <c r="BC1657" s="5"/>
      <c r="BD1657" s="6"/>
      <c r="BE1657" s="5"/>
      <c r="BF1657" s="6"/>
      <c r="BG1657" s="5"/>
      <c r="BH1657" s="6"/>
      <c r="BI1657" s="5"/>
      <c r="BJ1657" s="6"/>
      <c r="BK1657" s="5"/>
      <c r="BL1657" s="6"/>
      <c r="BM1657" s="5"/>
      <c r="BN1657" s="6"/>
      <c r="BO1657" s="5"/>
      <c r="BP1657" s="6"/>
      <c r="BQ1657" s="5"/>
      <c r="BR1657" s="2"/>
      <c r="BS1657" s="2"/>
      <c r="BT1657" s="4"/>
      <c r="BU1657" s="2"/>
      <c r="BV1657" s="2"/>
      <c r="BW1657" s="2"/>
      <c r="BX1657" s="3"/>
      <c r="BY1657" s="2"/>
      <c r="BZ1657" s="2"/>
    </row>
    <row r="1658" spans="2:78" ht="12" customHeight="1">
      <c r="B1658" s="22"/>
      <c r="C1658" s="4"/>
      <c r="D1658" s="3"/>
      <c r="E1658" s="21"/>
      <c r="F1658" s="3"/>
      <c r="G1658" s="20"/>
      <c r="H1658" s="13"/>
      <c r="I1658" s="19"/>
      <c r="J1658" s="19"/>
      <c r="K1658" s="116"/>
      <c r="L1658" s="19"/>
      <c r="M1658" s="18"/>
      <c r="N1658" s="17"/>
      <c r="O1658" s="16"/>
      <c r="P1658" s="2"/>
      <c r="Q1658" s="2"/>
      <c r="R1658" s="2"/>
      <c r="S1658" s="2"/>
      <c r="T1658" s="2"/>
      <c r="U1658" s="2"/>
      <c r="V1658" s="15"/>
      <c r="W1658" s="14"/>
      <c r="X1658" s="13"/>
      <c r="Y1658" s="12"/>
      <c r="Z1658" s="2"/>
      <c r="AA1658" s="11"/>
      <c r="AB1658" s="11"/>
      <c r="AC1658" s="11"/>
      <c r="AD1658" s="2"/>
      <c r="AE1658" s="2"/>
      <c r="AF1658" s="2"/>
      <c r="AG1658" s="2"/>
      <c r="AH1658" s="2"/>
      <c r="AI1658" s="2"/>
      <c r="AJ1658" s="4"/>
      <c r="AK1658" s="2"/>
      <c r="AL1658" s="2"/>
      <c r="AM1658" s="2"/>
      <c r="AN1658" s="2"/>
      <c r="AO1658" s="2"/>
      <c r="AP1658" s="2"/>
      <c r="AQ1658" s="10"/>
      <c r="AR1658" s="4"/>
      <c r="AS1658" s="9"/>
      <c r="AT1658" s="8"/>
      <c r="AU1658" s="7"/>
      <c r="AV1658" s="6"/>
      <c r="AW1658" s="7"/>
      <c r="AX1658" s="6"/>
      <c r="AY1658" s="5"/>
      <c r="AZ1658" s="6"/>
      <c r="BA1658" s="5"/>
      <c r="BB1658" s="6"/>
      <c r="BC1658" s="5"/>
      <c r="BD1658" s="6"/>
      <c r="BE1658" s="5"/>
      <c r="BF1658" s="6"/>
      <c r="BG1658" s="5"/>
      <c r="BH1658" s="6"/>
      <c r="BI1658" s="5"/>
      <c r="BJ1658" s="6"/>
      <c r="BK1658" s="5"/>
      <c r="BL1658" s="6"/>
      <c r="BM1658" s="5"/>
      <c r="BN1658" s="6"/>
      <c r="BO1658" s="5"/>
      <c r="BP1658" s="6"/>
      <c r="BQ1658" s="5"/>
      <c r="BR1658" s="2"/>
      <c r="BS1658" s="2"/>
      <c r="BT1658" s="4"/>
      <c r="BU1658" s="2"/>
      <c r="BV1658" s="2"/>
      <c r="BW1658" s="2"/>
      <c r="BX1658" s="3"/>
      <c r="BY1658" s="2"/>
      <c r="BZ1658" s="2"/>
    </row>
    <row r="1659" spans="2:78" ht="12" customHeight="1">
      <c r="B1659" s="22"/>
      <c r="C1659" s="4"/>
      <c r="D1659" s="3"/>
      <c r="E1659" s="21"/>
      <c r="F1659" s="3"/>
      <c r="G1659" s="20"/>
      <c r="H1659" s="13"/>
      <c r="I1659" s="19"/>
      <c r="J1659" s="19"/>
      <c r="K1659" s="116"/>
      <c r="L1659" s="19"/>
      <c r="M1659" s="18"/>
      <c r="N1659" s="17"/>
      <c r="O1659" s="16"/>
      <c r="P1659" s="2"/>
      <c r="Q1659" s="2"/>
      <c r="R1659" s="2"/>
      <c r="S1659" s="2"/>
      <c r="T1659" s="2"/>
      <c r="U1659" s="2"/>
      <c r="V1659" s="15"/>
      <c r="W1659" s="14"/>
      <c r="X1659" s="13"/>
      <c r="Y1659" s="12"/>
      <c r="Z1659" s="2"/>
      <c r="AA1659" s="11"/>
      <c r="AB1659" s="11"/>
      <c r="AC1659" s="11"/>
      <c r="AD1659" s="2"/>
      <c r="AE1659" s="2"/>
      <c r="AF1659" s="2"/>
      <c r="AG1659" s="2"/>
      <c r="AH1659" s="2"/>
      <c r="AI1659" s="2"/>
      <c r="AJ1659" s="4"/>
      <c r="AK1659" s="2"/>
      <c r="AL1659" s="2"/>
      <c r="AM1659" s="2"/>
      <c r="AN1659" s="2"/>
      <c r="AO1659" s="2"/>
      <c r="AP1659" s="2"/>
      <c r="AQ1659" s="10"/>
      <c r="AR1659" s="4"/>
      <c r="AS1659" s="9"/>
      <c r="AT1659" s="8"/>
      <c r="AU1659" s="7"/>
      <c r="AV1659" s="6"/>
      <c r="AW1659" s="7"/>
      <c r="AX1659" s="6"/>
      <c r="AY1659" s="5"/>
      <c r="AZ1659" s="6"/>
      <c r="BA1659" s="5"/>
      <c r="BB1659" s="6"/>
      <c r="BC1659" s="5"/>
      <c r="BD1659" s="6"/>
      <c r="BE1659" s="5"/>
      <c r="BF1659" s="6"/>
      <c r="BG1659" s="5"/>
      <c r="BH1659" s="6"/>
      <c r="BI1659" s="5"/>
      <c r="BJ1659" s="6"/>
      <c r="BK1659" s="5"/>
      <c r="BL1659" s="6"/>
      <c r="BM1659" s="5"/>
      <c r="BN1659" s="6"/>
      <c r="BO1659" s="5"/>
      <c r="BP1659" s="6"/>
      <c r="BQ1659" s="5"/>
      <c r="BR1659" s="2"/>
      <c r="BS1659" s="2"/>
      <c r="BT1659" s="4"/>
      <c r="BU1659" s="2"/>
      <c r="BV1659" s="2"/>
      <c r="BW1659" s="2"/>
      <c r="BX1659" s="3"/>
      <c r="BY1659" s="2"/>
      <c r="BZ1659" s="2"/>
    </row>
    <row r="1660" spans="2:78" ht="12" customHeight="1">
      <c r="B1660" s="22"/>
      <c r="C1660" s="4"/>
      <c r="D1660" s="3"/>
      <c r="E1660" s="21"/>
      <c r="F1660" s="3"/>
      <c r="G1660" s="20"/>
      <c r="H1660" s="13"/>
      <c r="I1660" s="19"/>
      <c r="J1660" s="19"/>
      <c r="K1660" s="116"/>
      <c r="L1660" s="19"/>
      <c r="M1660" s="18"/>
      <c r="N1660" s="17"/>
      <c r="O1660" s="16"/>
      <c r="P1660" s="2"/>
      <c r="Q1660" s="2"/>
      <c r="R1660" s="2"/>
      <c r="S1660" s="2"/>
      <c r="T1660" s="2"/>
      <c r="U1660" s="2"/>
      <c r="V1660" s="15"/>
      <c r="W1660" s="14"/>
      <c r="X1660" s="13"/>
      <c r="Y1660" s="12"/>
      <c r="Z1660" s="2"/>
      <c r="AA1660" s="11"/>
      <c r="AB1660" s="11"/>
      <c r="AC1660" s="11"/>
      <c r="AD1660" s="2"/>
      <c r="AE1660" s="2"/>
      <c r="AF1660" s="2"/>
      <c r="AG1660" s="2"/>
      <c r="AH1660" s="2"/>
      <c r="AI1660" s="2"/>
      <c r="AJ1660" s="4"/>
      <c r="AK1660" s="2"/>
      <c r="AL1660" s="2"/>
      <c r="AM1660" s="2"/>
      <c r="AN1660" s="2"/>
      <c r="AO1660" s="2"/>
      <c r="AP1660" s="2"/>
      <c r="AQ1660" s="10"/>
      <c r="AR1660" s="4"/>
      <c r="AS1660" s="9"/>
      <c r="AT1660" s="8"/>
      <c r="AU1660" s="7"/>
      <c r="AV1660" s="6"/>
      <c r="AW1660" s="7"/>
      <c r="AX1660" s="6"/>
      <c r="AY1660" s="5"/>
      <c r="AZ1660" s="6"/>
      <c r="BA1660" s="5"/>
      <c r="BB1660" s="6"/>
      <c r="BC1660" s="5"/>
      <c r="BD1660" s="6"/>
      <c r="BE1660" s="5"/>
      <c r="BF1660" s="6"/>
      <c r="BG1660" s="5"/>
      <c r="BH1660" s="6"/>
      <c r="BI1660" s="5"/>
      <c r="BJ1660" s="6"/>
      <c r="BK1660" s="5"/>
      <c r="BL1660" s="6"/>
      <c r="BM1660" s="5"/>
      <c r="BN1660" s="6"/>
      <c r="BO1660" s="5"/>
      <c r="BP1660" s="6"/>
      <c r="BQ1660" s="5"/>
      <c r="BR1660" s="2"/>
      <c r="BS1660" s="2"/>
      <c r="BT1660" s="4"/>
      <c r="BU1660" s="2"/>
      <c r="BV1660" s="2"/>
      <c r="BW1660" s="2"/>
      <c r="BX1660" s="3"/>
      <c r="BY1660" s="2"/>
      <c r="BZ1660" s="2"/>
    </row>
    <row r="1661" spans="2:78" ht="12" customHeight="1">
      <c r="B1661" s="22"/>
      <c r="C1661" s="4"/>
      <c r="D1661" s="3"/>
      <c r="E1661" s="21"/>
      <c r="F1661" s="3"/>
      <c r="G1661" s="20"/>
      <c r="H1661" s="13"/>
      <c r="I1661" s="19"/>
      <c r="J1661" s="19"/>
      <c r="K1661" s="116"/>
      <c r="L1661" s="19"/>
      <c r="M1661" s="18"/>
      <c r="N1661" s="17"/>
      <c r="O1661" s="16"/>
      <c r="P1661" s="2"/>
      <c r="Q1661" s="2"/>
      <c r="R1661" s="2"/>
      <c r="S1661" s="2"/>
      <c r="T1661" s="2"/>
      <c r="U1661" s="2"/>
      <c r="V1661" s="15"/>
      <c r="W1661" s="14"/>
      <c r="X1661" s="13"/>
      <c r="Y1661" s="12"/>
      <c r="Z1661" s="2"/>
      <c r="AA1661" s="11"/>
      <c r="AB1661" s="11"/>
      <c r="AC1661" s="11"/>
      <c r="AD1661" s="2"/>
      <c r="AE1661" s="2"/>
      <c r="AF1661" s="2"/>
      <c r="AG1661" s="2"/>
      <c r="AH1661" s="2"/>
      <c r="AI1661" s="2"/>
      <c r="AJ1661" s="4"/>
      <c r="AK1661" s="2"/>
      <c r="AL1661" s="2"/>
      <c r="AM1661" s="2"/>
      <c r="AN1661" s="2"/>
      <c r="AO1661" s="2"/>
      <c r="AP1661" s="2"/>
      <c r="AQ1661" s="10"/>
      <c r="AR1661" s="4"/>
      <c r="AS1661" s="9"/>
      <c r="AT1661" s="8"/>
      <c r="AU1661" s="7"/>
      <c r="AV1661" s="6"/>
      <c r="AW1661" s="7"/>
      <c r="AX1661" s="6"/>
      <c r="AY1661" s="5"/>
      <c r="AZ1661" s="6"/>
      <c r="BA1661" s="5"/>
      <c r="BB1661" s="6"/>
      <c r="BC1661" s="5"/>
      <c r="BD1661" s="6"/>
      <c r="BE1661" s="5"/>
      <c r="BF1661" s="6"/>
      <c r="BG1661" s="5"/>
      <c r="BH1661" s="6"/>
      <c r="BI1661" s="5"/>
      <c r="BJ1661" s="6"/>
      <c r="BK1661" s="5"/>
      <c r="BL1661" s="6"/>
      <c r="BM1661" s="5"/>
      <c r="BN1661" s="6"/>
      <c r="BO1661" s="5"/>
      <c r="BP1661" s="6"/>
      <c r="BQ1661" s="5"/>
      <c r="BR1661" s="2"/>
      <c r="BS1661" s="2"/>
      <c r="BT1661" s="4"/>
      <c r="BU1661" s="2"/>
      <c r="BV1661" s="2"/>
      <c r="BW1661" s="2"/>
      <c r="BX1661" s="3"/>
      <c r="BY1661" s="2"/>
      <c r="BZ1661" s="2"/>
    </row>
    <row r="1662" spans="2:78" ht="12" customHeight="1">
      <c r="B1662" s="22"/>
      <c r="C1662" s="4"/>
      <c r="D1662" s="3"/>
      <c r="E1662" s="21"/>
      <c r="F1662" s="3"/>
      <c r="G1662" s="20"/>
      <c r="H1662" s="13"/>
      <c r="I1662" s="19"/>
      <c r="J1662" s="19"/>
      <c r="K1662" s="116"/>
      <c r="L1662" s="19"/>
      <c r="M1662" s="18"/>
      <c r="N1662" s="17"/>
      <c r="O1662" s="16"/>
      <c r="P1662" s="2"/>
      <c r="Q1662" s="2"/>
      <c r="R1662" s="2"/>
      <c r="S1662" s="2"/>
      <c r="T1662" s="2"/>
      <c r="U1662" s="2"/>
      <c r="V1662" s="15"/>
      <c r="W1662" s="14"/>
      <c r="X1662" s="13"/>
      <c r="Y1662" s="12"/>
      <c r="Z1662" s="2"/>
      <c r="AA1662" s="11"/>
      <c r="AB1662" s="11"/>
      <c r="AC1662" s="11"/>
      <c r="AD1662" s="2"/>
      <c r="AE1662" s="2"/>
      <c r="AF1662" s="2"/>
      <c r="AG1662" s="2"/>
      <c r="AH1662" s="2"/>
      <c r="AI1662" s="2"/>
      <c r="AJ1662" s="4"/>
      <c r="AK1662" s="2"/>
      <c r="AL1662" s="2"/>
      <c r="AM1662" s="2"/>
      <c r="AN1662" s="2"/>
      <c r="AO1662" s="2"/>
      <c r="AP1662" s="2"/>
      <c r="AQ1662" s="10"/>
      <c r="AR1662" s="4"/>
      <c r="AS1662" s="9"/>
      <c r="AT1662" s="8"/>
      <c r="AU1662" s="7"/>
      <c r="AV1662" s="6"/>
      <c r="AW1662" s="7"/>
      <c r="AX1662" s="6"/>
      <c r="AY1662" s="5"/>
      <c r="AZ1662" s="6"/>
      <c r="BA1662" s="5"/>
      <c r="BB1662" s="6"/>
      <c r="BC1662" s="5"/>
      <c r="BD1662" s="6"/>
      <c r="BE1662" s="5"/>
      <c r="BF1662" s="6"/>
      <c r="BG1662" s="5"/>
      <c r="BH1662" s="6"/>
      <c r="BI1662" s="5"/>
      <c r="BJ1662" s="6"/>
      <c r="BK1662" s="5"/>
      <c r="BL1662" s="6"/>
      <c r="BM1662" s="5"/>
      <c r="BN1662" s="6"/>
      <c r="BO1662" s="5"/>
      <c r="BP1662" s="6"/>
      <c r="BQ1662" s="5"/>
      <c r="BR1662" s="2"/>
      <c r="BS1662" s="2"/>
      <c r="BT1662" s="4"/>
      <c r="BU1662" s="2"/>
      <c r="BV1662" s="2"/>
      <c r="BW1662" s="2"/>
      <c r="BX1662" s="3"/>
      <c r="BY1662" s="2"/>
      <c r="BZ1662" s="2"/>
    </row>
    <row r="1663" spans="2:78" ht="12" customHeight="1">
      <c r="B1663" s="22"/>
      <c r="C1663" s="4"/>
      <c r="D1663" s="3"/>
      <c r="E1663" s="21"/>
      <c r="F1663" s="3"/>
      <c r="G1663" s="20"/>
      <c r="H1663" s="13"/>
      <c r="I1663" s="19"/>
      <c r="J1663" s="19"/>
      <c r="K1663" s="116"/>
      <c r="L1663" s="19"/>
      <c r="M1663" s="18"/>
      <c r="N1663" s="17"/>
      <c r="O1663" s="16"/>
      <c r="P1663" s="2"/>
      <c r="Q1663" s="2"/>
      <c r="R1663" s="2"/>
      <c r="S1663" s="2"/>
      <c r="T1663" s="2"/>
      <c r="U1663" s="2"/>
      <c r="V1663" s="15"/>
      <c r="W1663" s="14"/>
      <c r="X1663" s="13"/>
      <c r="Y1663" s="12"/>
      <c r="Z1663" s="2"/>
      <c r="AA1663" s="11"/>
      <c r="AB1663" s="11"/>
      <c r="AC1663" s="11"/>
      <c r="AD1663" s="2"/>
      <c r="AE1663" s="2"/>
      <c r="AF1663" s="2"/>
      <c r="AG1663" s="2"/>
      <c r="AH1663" s="2"/>
      <c r="AI1663" s="2"/>
      <c r="AJ1663" s="4"/>
      <c r="AK1663" s="2"/>
      <c r="AL1663" s="2"/>
      <c r="AM1663" s="2"/>
      <c r="AN1663" s="2"/>
      <c r="AO1663" s="2"/>
      <c r="AP1663" s="2"/>
      <c r="AQ1663" s="10"/>
      <c r="AR1663" s="4"/>
      <c r="AS1663" s="9"/>
      <c r="AT1663" s="8"/>
      <c r="AU1663" s="7"/>
      <c r="AV1663" s="6"/>
      <c r="AW1663" s="7"/>
      <c r="AX1663" s="6"/>
      <c r="AY1663" s="5"/>
      <c r="AZ1663" s="6"/>
      <c r="BA1663" s="5"/>
      <c r="BB1663" s="6"/>
      <c r="BC1663" s="5"/>
      <c r="BD1663" s="6"/>
      <c r="BE1663" s="5"/>
      <c r="BF1663" s="6"/>
      <c r="BG1663" s="5"/>
      <c r="BH1663" s="6"/>
      <c r="BI1663" s="5"/>
      <c r="BJ1663" s="6"/>
      <c r="BK1663" s="5"/>
      <c r="BL1663" s="6"/>
      <c r="BM1663" s="5"/>
      <c r="BN1663" s="6"/>
      <c r="BO1663" s="5"/>
      <c r="BP1663" s="6"/>
      <c r="BQ1663" s="5"/>
      <c r="BR1663" s="2"/>
      <c r="BS1663" s="2"/>
      <c r="BT1663" s="4"/>
      <c r="BU1663" s="2"/>
      <c r="BV1663" s="2"/>
      <c r="BW1663" s="2"/>
      <c r="BX1663" s="3"/>
      <c r="BY1663" s="2"/>
      <c r="BZ1663" s="2"/>
    </row>
    <row r="1664" spans="2:78" ht="12" customHeight="1">
      <c r="B1664" s="22"/>
      <c r="C1664" s="4"/>
      <c r="D1664" s="3"/>
      <c r="E1664" s="21"/>
      <c r="F1664" s="3"/>
      <c r="G1664" s="20"/>
      <c r="H1664" s="13"/>
      <c r="I1664" s="19"/>
      <c r="J1664" s="19"/>
      <c r="K1664" s="116"/>
      <c r="L1664" s="19"/>
      <c r="M1664" s="18"/>
      <c r="N1664" s="17"/>
      <c r="O1664" s="16"/>
      <c r="P1664" s="2"/>
      <c r="Q1664" s="2"/>
      <c r="R1664" s="2"/>
      <c r="S1664" s="2"/>
      <c r="T1664" s="2"/>
      <c r="U1664" s="2"/>
      <c r="V1664" s="15"/>
      <c r="W1664" s="14"/>
      <c r="X1664" s="13"/>
      <c r="Y1664" s="12"/>
      <c r="Z1664" s="2"/>
      <c r="AA1664" s="11"/>
      <c r="AB1664" s="11"/>
      <c r="AC1664" s="11"/>
      <c r="AD1664" s="2"/>
      <c r="AE1664" s="2"/>
      <c r="AF1664" s="2"/>
      <c r="AG1664" s="2"/>
      <c r="AH1664" s="2"/>
      <c r="AI1664" s="2"/>
      <c r="AJ1664" s="4"/>
      <c r="AK1664" s="2"/>
      <c r="AL1664" s="2"/>
      <c r="AM1664" s="2"/>
      <c r="AN1664" s="2"/>
      <c r="AO1664" s="2"/>
      <c r="AP1664" s="2"/>
      <c r="AQ1664" s="10"/>
      <c r="AR1664" s="4"/>
      <c r="AS1664" s="9"/>
      <c r="AT1664" s="8"/>
      <c r="AU1664" s="7"/>
      <c r="AV1664" s="6"/>
      <c r="AW1664" s="7"/>
      <c r="AX1664" s="6"/>
      <c r="AY1664" s="5"/>
      <c r="AZ1664" s="6"/>
      <c r="BA1664" s="5"/>
      <c r="BB1664" s="6"/>
      <c r="BC1664" s="5"/>
      <c r="BD1664" s="6"/>
      <c r="BE1664" s="5"/>
      <c r="BF1664" s="6"/>
      <c r="BG1664" s="5"/>
      <c r="BH1664" s="6"/>
      <c r="BI1664" s="5"/>
      <c r="BJ1664" s="6"/>
      <c r="BK1664" s="5"/>
      <c r="BL1664" s="6"/>
      <c r="BM1664" s="5"/>
      <c r="BN1664" s="6"/>
      <c r="BO1664" s="5"/>
      <c r="BP1664" s="6"/>
      <c r="BQ1664" s="5"/>
      <c r="BR1664" s="2"/>
      <c r="BS1664" s="2"/>
      <c r="BT1664" s="4"/>
      <c r="BU1664" s="2"/>
      <c r="BV1664" s="2"/>
      <c r="BW1664" s="2"/>
      <c r="BX1664" s="3"/>
      <c r="BY1664" s="2"/>
      <c r="BZ1664" s="2"/>
    </row>
    <row r="1665" spans="2:78" ht="12" customHeight="1">
      <c r="B1665" s="22"/>
      <c r="C1665" s="4"/>
      <c r="D1665" s="3"/>
      <c r="E1665" s="21"/>
      <c r="F1665" s="3"/>
      <c r="G1665" s="20"/>
      <c r="H1665" s="13"/>
      <c r="I1665" s="19"/>
      <c r="J1665" s="19"/>
      <c r="K1665" s="116"/>
      <c r="L1665" s="19"/>
      <c r="M1665" s="18"/>
      <c r="N1665" s="17"/>
      <c r="O1665" s="16"/>
      <c r="P1665" s="2"/>
      <c r="Q1665" s="2"/>
      <c r="R1665" s="2"/>
      <c r="S1665" s="2"/>
      <c r="T1665" s="2"/>
      <c r="U1665" s="2"/>
      <c r="V1665" s="15"/>
      <c r="W1665" s="14"/>
      <c r="X1665" s="13"/>
      <c r="Y1665" s="12"/>
      <c r="Z1665" s="2"/>
      <c r="AA1665" s="11"/>
      <c r="AB1665" s="11"/>
      <c r="AC1665" s="11"/>
      <c r="AD1665" s="2"/>
      <c r="AE1665" s="2"/>
      <c r="AF1665" s="2"/>
      <c r="AG1665" s="2"/>
      <c r="AH1665" s="2"/>
      <c r="AI1665" s="2"/>
      <c r="AJ1665" s="4"/>
      <c r="AK1665" s="2"/>
      <c r="AL1665" s="2"/>
      <c r="AM1665" s="2"/>
      <c r="AN1665" s="2"/>
      <c r="AO1665" s="2"/>
      <c r="AP1665" s="2"/>
      <c r="AQ1665" s="10"/>
      <c r="AR1665" s="4"/>
      <c r="AS1665" s="9"/>
      <c r="AT1665" s="8"/>
      <c r="AU1665" s="7"/>
      <c r="AV1665" s="6"/>
      <c r="AW1665" s="7"/>
      <c r="AX1665" s="6"/>
      <c r="AY1665" s="5"/>
      <c r="AZ1665" s="6"/>
      <c r="BA1665" s="5"/>
      <c r="BB1665" s="6"/>
      <c r="BC1665" s="5"/>
      <c r="BD1665" s="6"/>
      <c r="BE1665" s="5"/>
      <c r="BF1665" s="6"/>
      <c r="BG1665" s="5"/>
      <c r="BH1665" s="6"/>
      <c r="BI1665" s="5"/>
      <c r="BJ1665" s="6"/>
      <c r="BK1665" s="5"/>
      <c r="BL1665" s="6"/>
      <c r="BM1665" s="5"/>
      <c r="BN1665" s="6"/>
      <c r="BO1665" s="5"/>
      <c r="BP1665" s="6"/>
      <c r="BQ1665" s="5"/>
      <c r="BR1665" s="2"/>
      <c r="BS1665" s="2"/>
      <c r="BT1665" s="4"/>
      <c r="BU1665" s="2"/>
      <c r="BV1665" s="2"/>
      <c r="BW1665" s="2"/>
      <c r="BX1665" s="3"/>
      <c r="BY1665" s="2"/>
      <c r="BZ1665" s="2"/>
    </row>
    <row r="1666" spans="2:78" ht="12" customHeight="1">
      <c r="B1666" s="22"/>
      <c r="C1666" s="4"/>
      <c r="D1666" s="3"/>
      <c r="E1666" s="21"/>
      <c r="F1666" s="3"/>
      <c r="G1666" s="20"/>
      <c r="H1666" s="13"/>
      <c r="I1666" s="19"/>
      <c r="J1666" s="19"/>
      <c r="K1666" s="116"/>
      <c r="L1666" s="19"/>
      <c r="M1666" s="18"/>
      <c r="N1666" s="17"/>
      <c r="O1666" s="16"/>
      <c r="P1666" s="2"/>
      <c r="Q1666" s="2"/>
      <c r="R1666" s="2"/>
      <c r="S1666" s="2"/>
      <c r="T1666" s="2"/>
      <c r="U1666" s="2"/>
      <c r="V1666" s="15"/>
      <c r="W1666" s="14"/>
      <c r="X1666" s="13"/>
      <c r="Y1666" s="12"/>
      <c r="Z1666" s="2"/>
      <c r="AA1666" s="11"/>
      <c r="AB1666" s="11"/>
      <c r="AC1666" s="11"/>
      <c r="AD1666" s="2"/>
      <c r="AE1666" s="2"/>
      <c r="AF1666" s="2"/>
      <c r="AG1666" s="2"/>
      <c r="AH1666" s="2"/>
      <c r="AI1666" s="2"/>
      <c r="AJ1666" s="4"/>
      <c r="AK1666" s="2"/>
      <c r="AL1666" s="2"/>
      <c r="AM1666" s="2"/>
      <c r="AN1666" s="2"/>
      <c r="AO1666" s="2"/>
      <c r="AP1666" s="2"/>
      <c r="AQ1666" s="10"/>
      <c r="AR1666" s="4"/>
      <c r="AS1666" s="9"/>
      <c r="AT1666" s="8"/>
      <c r="AU1666" s="7"/>
      <c r="AV1666" s="6"/>
      <c r="AW1666" s="7"/>
      <c r="AX1666" s="6"/>
      <c r="AY1666" s="5"/>
      <c r="AZ1666" s="6"/>
      <c r="BA1666" s="5"/>
      <c r="BB1666" s="6"/>
      <c r="BC1666" s="5"/>
      <c r="BD1666" s="6"/>
      <c r="BE1666" s="5"/>
      <c r="BF1666" s="6"/>
      <c r="BG1666" s="5"/>
      <c r="BH1666" s="6"/>
      <c r="BI1666" s="5"/>
      <c r="BJ1666" s="6"/>
      <c r="BK1666" s="5"/>
      <c r="BL1666" s="6"/>
      <c r="BM1666" s="5"/>
      <c r="BN1666" s="6"/>
      <c r="BO1666" s="5"/>
      <c r="BP1666" s="6"/>
      <c r="BQ1666" s="5"/>
      <c r="BR1666" s="2"/>
      <c r="BS1666" s="2"/>
      <c r="BT1666" s="4"/>
      <c r="BU1666" s="2"/>
      <c r="BV1666" s="2"/>
      <c r="BW1666" s="2"/>
      <c r="BX1666" s="3"/>
      <c r="BY1666" s="2"/>
      <c r="BZ1666" s="2"/>
    </row>
    <row r="1667" spans="2:78" ht="12" customHeight="1">
      <c r="B1667" s="22"/>
      <c r="C1667" s="4"/>
      <c r="D1667" s="3"/>
      <c r="E1667" s="21"/>
      <c r="F1667" s="3"/>
      <c r="G1667" s="20"/>
      <c r="H1667" s="13"/>
      <c r="I1667" s="19"/>
      <c r="J1667" s="19"/>
      <c r="K1667" s="116"/>
      <c r="L1667" s="19"/>
      <c r="M1667" s="18"/>
      <c r="N1667" s="17"/>
      <c r="O1667" s="16"/>
      <c r="P1667" s="2"/>
      <c r="Q1667" s="2"/>
      <c r="R1667" s="2"/>
      <c r="S1667" s="2"/>
      <c r="T1667" s="2"/>
      <c r="U1667" s="2"/>
      <c r="V1667" s="15"/>
      <c r="W1667" s="14"/>
      <c r="X1667" s="13"/>
      <c r="Y1667" s="12"/>
      <c r="Z1667" s="2"/>
      <c r="AA1667" s="11"/>
      <c r="AB1667" s="11"/>
      <c r="AC1667" s="11"/>
      <c r="AD1667" s="2"/>
      <c r="AE1667" s="2"/>
      <c r="AF1667" s="2"/>
      <c r="AG1667" s="2"/>
      <c r="AH1667" s="2"/>
      <c r="AI1667" s="2"/>
      <c r="AJ1667" s="4"/>
      <c r="AK1667" s="2"/>
      <c r="AL1667" s="2"/>
      <c r="AM1667" s="2"/>
      <c r="AN1667" s="2"/>
      <c r="AO1667" s="2"/>
      <c r="AP1667" s="2"/>
      <c r="AQ1667" s="10"/>
      <c r="AR1667" s="4"/>
      <c r="AS1667" s="9"/>
      <c r="AT1667" s="8"/>
      <c r="AU1667" s="7"/>
      <c r="AV1667" s="6"/>
      <c r="AW1667" s="7"/>
      <c r="AX1667" s="6"/>
      <c r="AY1667" s="5"/>
      <c r="AZ1667" s="6"/>
      <c r="BA1667" s="5"/>
      <c r="BB1667" s="6"/>
      <c r="BC1667" s="5"/>
      <c r="BD1667" s="6"/>
      <c r="BE1667" s="5"/>
      <c r="BF1667" s="6"/>
      <c r="BG1667" s="5"/>
      <c r="BH1667" s="6"/>
      <c r="BI1667" s="5"/>
      <c r="BJ1667" s="6"/>
      <c r="BK1667" s="5"/>
      <c r="BL1667" s="6"/>
      <c r="BM1667" s="5"/>
      <c r="BN1667" s="6"/>
      <c r="BO1667" s="5"/>
      <c r="BP1667" s="6"/>
      <c r="BQ1667" s="5"/>
      <c r="BR1667" s="2"/>
      <c r="BS1667" s="2"/>
      <c r="BT1667" s="4"/>
      <c r="BU1667" s="2"/>
      <c r="BV1667" s="2"/>
      <c r="BW1667" s="2"/>
      <c r="BX1667" s="3"/>
      <c r="BY1667" s="2"/>
      <c r="BZ1667" s="2"/>
    </row>
    <row r="1668" spans="2:78" ht="12" customHeight="1">
      <c r="B1668" s="22"/>
      <c r="C1668" s="4"/>
      <c r="D1668" s="3"/>
      <c r="E1668" s="21"/>
      <c r="F1668" s="3"/>
      <c r="G1668" s="20"/>
      <c r="H1668" s="13"/>
      <c r="I1668" s="19"/>
      <c r="J1668" s="19"/>
      <c r="K1668" s="116"/>
      <c r="L1668" s="19"/>
      <c r="M1668" s="18"/>
      <c r="N1668" s="17"/>
      <c r="O1668" s="16"/>
      <c r="P1668" s="2"/>
      <c r="Q1668" s="2"/>
      <c r="R1668" s="2"/>
      <c r="S1668" s="2"/>
      <c r="T1668" s="2"/>
      <c r="U1668" s="2"/>
      <c r="V1668" s="15"/>
      <c r="W1668" s="14"/>
      <c r="X1668" s="13"/>
      <c r="Y1668" s="12"/>
      <c r="Z1668" s="2"/>
      <c r="AA1668" s="11"/>
      <c r="AB1668" s="11"/>
      <c r="AC1668" s="11"/>
      <c r="AD1668" s="2"/>
      <c r="AE1668" s="2"/>
      <c r="AF1668" s="2"/>
      <c r="AG1668" s="2"/>
      <c r="AH1668" s="2"/>
      <c r="AI1668" s="2"/>
      <c r="AJ1668" s="4"/>
      <c r="AK1668" s="2"/>
      <c r="AL1668" s="2"/>
      <c r="AM1668" s="2"/>
      <c r="AN1668" s="2"/>
      <c r="AO1668" s="2"/>
      <c r="AP1668" s="2"/>
      <c r="AQ1668" s="10"/>
      <c r="AR1668" s="4"/>
      <c r="AS1668" s="9"/>
      <c r="AT1668" s="8"/>
      <c r="AU1668" s="7"/>
      <c r="AV1668" s="6"/>
      <c r="AW1668" s="7"/>
      <c r="AX1668" s="6"/>
      <c r="AY1668" s="5"/>
      <c r="AZ1668" s="6"/>
      <c r="BA1668" s="5"/>
      <c r="BB1668" s="6"/>
      <c r="BC1668" s="5"/>
      <c r="BD1668" s="6"/>
      <c r="BE1668" s="5"/>
      <c r="BF1668" s="6"/>
      <c r="BG1668" s="5"/>
      <c r="BH1668" s="6"/>
      <c r="BI1668" s="5"/>
      <c r="BJ1668" s="6"/>
      <c r="BK1668" s="5"/>
      <c r="BL1668" s="6"/>
      <c r="BM1668" s="5"/>
      <c r="BN1668" s="6"/>
      <c r="BO1668" s="5"/>
      <c r="BP1668" s="6"/>
      <c r="BQ1668" s="5"/>
      <c r="BR1668" s="2"/>
      <c r="BS1668" s="2"/>
      <c r="BT1668" s="4"/>
      <c r="BU1668" s="2"/>
      <c r="BV1668" s="2"/>
      <c r="BW1668" s="2"/>
      <c r="BX1668" s="3"/>
      <c r="BY1668" s="2"/>
      <c r="BZ1668" s="2"/>
    </row>
    <row r="1669" spans="2:78" ht="12" customHeight="1">
      <c r="B1669" s="22"/>
      <c r="C1669" s="4"/>
      <c r="D1669" s="3"/>
      <c r="E1669" s="21"/>
      <c r="F1669" s="3"/>
      <c r="G1669" s="20"/>
      <c r="H1669" s="13"/>
      <c r="I1669" s="19"/>
      <c r="J1669" s="19"/>
      <c r="K1669" s="116"/>
      <c r="L1669" s="19"/>
      <c r="M1669" s="18"/>
      <c r="N1669" s="17"/>
      <c r="O1669" s="16"/>
      <c r="P1669" s="2"/>
      <c r="Q1669" s="2"/>
      <c r="R1669" s="2"/>
      <c r="S1669" s="2"/>
      <c r="T1669" s="2"/>
      <c r="U1669" s="2"/>
      <c r="V1669" s="15"/>
      <c r="W1669" s="14"/>
      <c r="X1669" s="13"/>
      <c r="Y1669" s="12"/>
      <c r="Z1669" s="2"/>
      <c r="AA1669" s="11"/>
      <c r="AB1669" s="11"/>
      <c r="AC1669" s="11"/>
      <c r="AD1669" s="2"/>
      <c r="AE1669" s="2"/>
      <c r="AF1669" s="2"/>
      <c r="AG1669" s="2"/>
      <c r="AH1669" s="2"/>
      <c r="AI1669" s="2"/>
      <c r="AJ1669" s="4"/>
      <c r="AK1669" s="2"/>
      <c r="AL1669" s="2"/>
      <c r="AM1669" s="2"/>
      <c r="AN1669" s="2"/>
      <c r="AO1669" s="2"/>
      <c r="AP1669" s="2"/>
      <c r="AQ1669" s="10"/>
      <c r="AR1669" s="4"/>
      <c r="AS1669" s="9"/>
      <c r="AT1669" s="8"/>
      <c r="AU1669" s="7"/>
      <c r="AV1669" s="6"/>
      <c r="AW1669" s="7"/>
      <c r="AX1669" s="6"/>
      <c r="AY1669" s="5"/>
      <c r="AZ1669" s="6"/>
      <c r="BA1669" s="5"/>
      <c r="BB1669" s="6"/>
      <c r="BC1669" s="5"/>
      <c r="BD1669" s="6"/>
      <c r="BE1669" s="5"/>
      <c r="BF1669" s="6"/>
      <c r="BG1669" s="5"/>
      <c r="BH1669" s="6"/>
      <c r="BI1669" s="5"/>
      <c r="BJ1669" s="6"/>
      <c r="BK1669" s="5"/>
      <c r="BL1669" s="6"/>
      <c r="BM1669" s="5"/>
      <c r="BN1669" s="6"/>
      <c r="BO1669" s="5"/>
      <c r="BP1669" s="6"/>
      <c r="BQ1669" s="5"/>
      <c r="BR1669" s="2"/>
      <c r="BS1669" s="2"/>
      <c r="BT1669" s="4"/>
      <c r="BU1669" s="2"/>
      <c r="BV1669" s="2"/>
      <c r="BW1669" s="2"/>
      <c r="BX1669" s="3"/>
      <c r="BY1669" s="2"/>
      <c r="BZ1669" s="2"/>
    </row>
    <row r="1670" spans="2:78" ht="12" customHeight="1">
      <c r="B1670" s="22"/>
      <c r="C1670" s="4"/>
      <c r="D1670" s="3"/>
      <c r="E1670" s="21"/>
      <c r="F1670" s="3"/>
      <c r="G1670" s="20"/>
      <c r="H1670" s="13"/>
      <c r="I1670" s="19"/>
      <c r="J1670" s="19"/>
      <c r="K1670" s="116"/>
      <c r="L1670" s="19"/>
      <c r="M1670" s="18"/>
      <c r="N1670" s="17"/>
      <c r="O1670" s="16"/>
      <c r="P1670" s="2"/>
      <c r="Q1670" s="2"/>
      <c r="R1670" s="2"/>
      <c r="S1670" s="2"/>
      <c r="T1670" s="2"/>
      <c r="U1670" s="2"/>
      <c r="V1670" s="15"/>
      <c r="W1670" s="14"/>
      <c r="X1670" s="13"/>
      <c r="Y1670" s="12"/>
      <c r="Z1670" s="2"/>
      <c r="AA1670" s="11"/>
      <c r="AB1670" s="11"/>
      <c r="AC1670" s="11"/>
      <c r="AD1670" s="2"/>
      <c r="AE1670" s="2"/>
      <c r="AF1670" s="2"/>
      <c r="AG1670" s="2"/>
      <c r="AH1670" s="2"/>
      <c r="AI1670" s="2"/>
      <c r="AJ1670" s="4"/>
      <c r="AK1670" s="2"/>
      <c r="AL1670" s="2"/>
      <c r="AM1670" s="2"/>
      <c r="AN1670" s="2"/>
      <c r="AO1670" s="2"/>
      <c r="AP1670" s="2"/>
      <c r="AQ1670" s="10"/>
      <c r="AR1670" s="4"/>
      <c r="AS1670" s="9"/>
      <c r="AT1670" s="8"/>
      <c r="AU1670" s="7"/>
      <c r="AV1670" s="6"/>
      <c r="AW1670" s="7"/>
      <c r="AX1670" s="6"/>
      <c r="AY1670" s="5"/>
      <c r="AZ1670" s="6"/>
      <c r="BA1670" s="5"/>
      <c r="BB1670" s="6"/>
      <c r="BC1670" s="5"/>
      <c r="BD1670" s="6"/>
      <c r="BE1670" s="5"/>
      <c r="BF1670" s="6"/>
      <c r="BG1670" s="5"/>
      <c r="BH1670" s="6"/>
      <c r="BI1670" s="5"/>
      <c r="BJ1670" s="6"/>
      <c r="BK1670" s="5"/>
      <c r="BL1670" s="6"/>
      <c r="BM1670" s="5"/>
      <c r="BN1670" s="6"/>
      <c r="BO1670" s="5"/>
      <c r="BP1670" s="6"/>
      <c r="BQ1670" s="5"/>
      <c r="BR1670" s="2"/>
      <c r="BS1670" s="2"/>
      <c r="BT1670" s="4"/>
      <c r="BU1670" s="2"/>
      <c r="BV1670" s="2"/>
      <c r="BW1670" s="2"/>
      <c r="BX1670" s="3"/>
      <c r="BY1670" s="2"/>
      <c r="BZ1670" s="2"/>
    </row>
    <row r="1671" spans="2:78" ht="12" customHeight="1">
      <c r="B1671" s="22"/>
      <c r="C1671" s="4"/>
      <c r="D1671" s="3"/>
      <c r="E1671" s="21"/>
      <c r="F1671" s="3"/>
      <c r="G1671" s="20"/>
      <c r="H1671" s="13"/>
      <c r="I1671" s="19"/>
      <c r="J1671" s="19"/>
      <c r="K1671" s="116"/>
      <c r="L1671" s="19"/>
      <c r="M1671" s="18"/>
      <c r="N1671" s="17"/>
      <c r="O1671" s="16"/>
      <c r="P1671" s="2"/>
      <c r="Q1671" s="2"/>
      <c r="R1671" s="2"/>
      <c r="S1671" s="2"/>
      <c r="T1671" s="2"/>
      <c r="U1671" s="2"/>
      <c r="V1671" s="15"/>
      <c r="W1671" s="14"/>
      <c r="X1671" s="13"/>
      <c r="Y1671" s="12"/>
      <c r="Z1671" s="2"/>
      <c r="AA1671" s="11"/>
      <c r="AB1671" s="11"/>
      <c r="AC1671" s="11"/>
      <c r="AD1671" s="2"/>
      <c r="AE1671" s="2"/>
      <c r="AF1671" s="2"/>
      <c r="AG1671" s="2"/>
      <c r="AH1671" s="2"/>
      <c r="AI1671" s="2"/>
      <c r="AJ1671" s="4"/>
      <c r="AK1671" s="2"/>
      <c r="AL1671" s="2"/>
      <c r="AM1671" s="2"/>
      <c r="AN1671" s="2"/>
      <c r="AO1671" s="2"/>
      <c r="AP1671" s="2"/>
      <c r="AQ1671" s="10"/>
      <c r="AR1671" s="4"/>
      <c r="AS1671" s="9"/>
      <c r="AT1671" s="8"/>
      <c r="AU1671" s="7"/>
      <c r="AV1671" s="6"/>
      <c r="AW1671" s="7"/>
      <c r="AX1671" s="6"/>
      <c r="AY1671" s="5"/>
      <c r="AZ1671" s="6"/>
      <c r="BA1671" s="5"/>
      <c r="BB1671" s="6"/>
      <c r="BC1671" s="5"/>
      <c r="BD1671" s="6"/>
      <c r="BE1671" s="5"/>
      <c r="BF1671" s="6"/>
      <c r="BG1671" s="5"/>
      <c r="BH1671" s="6"/>
      <c r="BI1671" s="5"/>
      <c r="BJ1671" s="6"/>
      <c r="BK1671" s="5"/>
      <c r="BL1671" s="6"/>
      <c r="BM1671" s="5"/>
      <c r="BN1671" s="6"/>
      <c r="BO1671" s="5"/>
      <c r="BP1671" s="6"/>
      <c r="BQ1671" s="5"/>
      <c r="BR1671" s="2"/>
      <c r="BS1671" s="2"/>
      <c r="BT1671" s="4"/>
      <c r="BU1671" s="2"/>
      <c r="BV1671" s="2"/>
      <c r="BW1671" s="2"/>
      <c r="BX1671" s="3"/>
      <c r="BY1671" s="2"/>
      <c r="BZ1671" s="2"/>
    </row>
    <row r="1672" spans="2:78" ht="12" customHeight="1">
      <c r="B1672" s="22"/>
      <c r="C1672" s="4"/>
      <c r="D1672" s="3"/>
      <c r="E1672" s="21"/>
      <c r="F1672" s="3"/>
      <c r="G1672" s="20"/>
      <c r="H1672" s="13"/>
      <c r="I1672" s="19"/>
      <c r="J1672" s="19"/>
      <c r="K1672" s="116"/>
      <c r="L1672" s="19"/>
      <c r="M1672" s="18"/>
      <c r="N1672" s="17"/>
      <c r="O1672" s="16"/>
      <c r="P1672" s="2"/>
      <c r="Q1672" s="2"/>
      <c r="R1672" s="2"/>
      <c r="S1672" s="2"/>
      <c r="T1672" s="2"/>
      <c r="U1672" s="2"/>
      <c r="V1672" s="15"/>
      <c r="W1672" s="14"/>
      <c r="X1672" s="13"/>
      <c r="Y1672" s="12"/>
      <c r="Z1672" s="2"/>
      <c r="AA1672" s="11"/>
      <c r="AB1672" s="11"/>
      <c r="AC1672" s="11"/>
      <c r="AD1672" s="2"/>
      <c r="AE1672" s="2"/>
      <c r="AF1672" s="2"/>
      <c r="AG1672" s="2"/>
      <c r="AH1672" s="2"/>
      <c r="AI1672" s="2"/>
      <c r="AJ1672" s="4"/>
      <c r="AK1672" s="2"/>
      <c r="AL1672" s="2"/>
      <c r="AM1672" s="2"/>
      <c r="AN1672" s="2"/>
      <c r="AO1672" s="2"/>
      <c r="AP1672" s="2"/>
      <c r="AQ1672" s="10"/>
      <c r="AR1672" s="4"/>
      <c r="AS1672" s="9"/>
      <c r="AT1672" s="8"/>
      <c r="AU1672" s="7"/>
      <c r="AV1672" s="6"/>
      <c r="AW1672" s="7"/>
      <c r="AX1672" s="6"/>
      <c r="AY1672" s="5"/>
      <c r="AZ1672" s="6"/>
      <c r="BA1672" s="5"/>
      <c r="BB1672" s="6"/>
      <c r="BC1672" s="5"/>
      <c r="BD1672" s="6"/>
      <c r="BE1672" s="5"/>
      <c r="BF1672" s="6"/>
      <c r="BG1672" s="5"/>
      <c r="BH1672" s="6"/>
      <c r="BI1672" s="5"/>
      <c r="BJ1672" s="6"/>
      <c r="BK1672" s="5"/>
      <c r="BL1672" s="6"/>
      <c r="BM1672" s="5"/>
      <c r="BN1672" s="6"/>
      <c r="BO1672" s="5"/>
      <c r="BP1672" s="6"/>
      <c r="BQ1672" s="5"/>
      <c r="BR1672" s="2"/>
      <c r="BS1672" s="2"/>
      <c r="BT1672" s="4"/>
      <c r="BU1672" s="2"/>
      <c r="BV1672" s="2"/>
      <c r="BW1672" s="2"/>
      <c r="BX1672" s="3"/>
      <c r="BY1672" s="2"/>
      <c r="BZ1672" s="2"/>
    </row>
    <row r="1673" spans="2:78" ht="12" customHeight="1">
      <c r="B1673" s="22"/>
      <c r="C1673" s="4"/>
      <c r="D1673" s="3"/>
      <c r="E1673" s="21"/>
      <c r="F1673" s="3"/>
      <c r="G1673" s="20"/>
      <c r="H1673" s="13"/>
      <c r="I1673" s="19"/>
      <c r="J1673" s="19"/>
      <c r="K1673" s="116"/>
      <c r="L1673" s="19"/>
      <c r="M1673" s="18"/>
      <c r="N1673" s="17"/>
      <c r="O1673" s="16"/>
      <c r="P1673" s="2"/>
      <c r="Q1673" s="2"/>
      <c r="R1673" s="2"/>
      <c r="S1673" s="2"/>
      <c r="T1673" s="2"/>
      <c r="U1673" s="2"/>
      <c r="V1673" s="15"/>
      <c r="W1673" s="14"/>
      <c r="X1673" s="13"/>
      <c r="Y1673" s="12"/>
      <c r="Z1673" s="2"/>
      <c r="AA1673" s="11"/>
      <c r="AB1673" s="11"/>
      <c r="AC1673" s="11"/>
      <c r="AD1673" s="2"/>
      <c r="AE1673" s="2"/>
      <c r="AF1673" s="2"/>
      <c r="AG1673" s="2"/>
      <c r="AH1673" s="2"/>
      <c r="AI1673" s="2"/>
      <c r="AJ1673" s="4"/>
      <c r="AK1673" s="2"/>
      <c r="AL1673" s="2"/>
      <c r="AM1673" s="2"/>
      <c r="AN1673" s="2"/>
      <c r="AO1673" s="2"/>
      <c r="AP1673" s="2"/>
      <c r="AQ1673" s="10"/>
      <c r="AR1673" s="4"/>
      <c r="AS1673" s="9"/>
      <c r="AT1673" s="8"/>
      <c r="AU1673" s="7"/>
      <c r="AV1673" s="6"/>
      <c r="AW1673" s="7"/>
      <c r="AX1673" s="6"/>
      <c r="AY1673" s="5"/>
      <c r="AZ1673" s="6"/>
      <c r="BA1673" s="5"/>
      <c r="BB1673" s="6"/>
      <c r="BC1673" s="5"/>
      <c r="BD1673" s="6"/>
      <c r="BE1673" s="5"/>
      <c r="BF1673" s="6"/>
      <c r="BG1673" s="5"/>
      <c r="BH1673" s="6"/>
      <c r="BI1673" s="5"/>
      <c r="BJ1673" s="6"/>
      <c r="BK1673" s="5"/>
      <c r="BL1673" s="6"/>
      <c r="BM1673" s="5"/>
      <c r="BN1673" s="6"/>
      <c r="BO1673" s="5"/>
      <c r="BP1673" s="6"/>
      <c r="BQ1673" s="5"/>
      <c r="BR1673" s="2"/>
      <c r="BS1673" s="2"/>
      <c r="BT1673" s="4"/>
      <c r="BU1673" s="2"/>
      <c r="BV1673" s="2"/>
      <c r="BW1673" s="2"/>
      <c r="BX1673" s="3"/>
      <c r="BY1673" s="2"/>
      <c r="BZ1673" s="2"/>
    </row>
    <row r="1674" spans="2:78" ht="12" customHeight="1">
      <c r="B1674" s="22"/>
      <c r="C1674" s="4"/>
      <c r="D1674" s="3"/>
      <c r="E1674" s="21"/>
      <c r="F1674" s="3"/>
      <c r="G1674" s="20"/>
      <c r="H1674" s="13"/>
      <c r="I1674" s="19"/>
      <c r="J1674" s="19"/>
      <c r="K1674" s="116"/>
      <c r="L1674" s="19"/>
      <c r="M1674" s="18"/>
      <c r="N1674" s="17"/>
      <c r="O1674" s="16"/>
      <c r="P1674" s="2"/>
      <c r="Q1674" s="2"/>
      <c r="R1674" s="2"/>
      <c r="S1674" s="2"/>
      <c r="T1674" s="2"/>
      <c r="U1674" s="2"/>
      <c r="V1674" s="15"/>
      <c r="W1674" s="14"/>
      <c r="X1674" s="13"/>
      <c r="Y1674" s="12"/>
      <c r="Z1674" s="2"/>
      <c r="AA1674" s="11"/>
      <c r="AB1674" s="11"/>
      <c r="AC1674" s="11"/>
      <c r="AD1674" s="2"/>
      <c r="AE1674" s="2"/>
      <c r="AF1674" s="2"/>
      <c r="AG1674" s="2"/>
      <c r="AH1674" s="2"/>
      <c r="AI1674" s="2"/>
      <c r="AJ1674" s="4"/>
      <c r="AK1674" s="2"/>
      <c r="AL1674" s="2"/>
      <c r="AM1674" s="2"/>
      <c r="AN1674" s="2"/>
      <c r="AO1674" s="2"/>
      <c r="AP1674" s="2"/>
      <c r="AQ1674" s="10"/>
      <c r="AR1674" s="4"/>
      <c r="AS1674" s="9"/>
      <c r="AT1674" s="8"/>
      <c r="AU1674" s="7"/>
      <c r="AV1674" s="6"/>
      <c r="AW1674" s="7"/>
      <c r="AX1674" s="6"/>
      <c r="AY1674" s="5"/>
      <c r="AZ1674" s="6"/>
      <c r="BA1674" s="5"/>
      <c r="BB1674" s="6"/>
      <c r="BC1674" s="5"/>
      <c r="BD1674" s="6"/>
      <c r="BE1674" s="5"/>
      <c r="BF1674" s="6"/>
      <c r="BG1674" s="5"/>
      <c r="BH1674" s="6"/>
      <c r="BI1674" s="5"/>
      <c r="BJ1674" s="6"/>
      <c r="BK1674" s="5"/>
      <c r="BL1674" s="6"/>
      <c r="BM1674" s="5"/>
      <c r="BN1674" s="6"/>
      <c r="BO1674" s="5"/>
      <c r="BP1674" s="6"/>
      <c r="BQ1674" s="5"/>
      <c r="BR1674" s="2"/>
      <c r="BS1674" s="2"/>
      <c r="BT1674" s="4"/>
      <c r="BU1674" s="2"/>
      <c r="BV1674" s="2"/>
      <c r="BW1674" s="2"/>
      <c r="BX1674" s="3"/>
      <c r="BY1674" s="2"/>
      <c r="BZ1674" s="2"/>
    </row>
    <row r="1675" spans="2:78" ht="12" customHeight="1">
      <c r="B1675" s="22"/>
      <c r="C1675" s="4"/>
      <c r="D1675" s="3"/>
      <c r="E1675" s="21"/>
      <c r="F1675" s="3"/>
      <c r="G1675" s="20"/>
      <c r="H1675" s="13"/>
      <c r="I1675" s="19"/>
      <c r="J1675" s="19"/>
      <c r="K1675" s="116"/>
      <c r="L1675" s="19"/>
      <c r="M1675" s="18"/>
      <c r="N1675" s="17"/>
      <c r="O1675" s="16"/>
      <c r="P1675" s="2"/>
      <c r="Q1675" s="2"/>
      <c r="R1675" s="2"/>
      <c r="S1675" s="2"/>
      <c r="T1675" s="2"/>
      <c r="U1675" s="2"/>
      <c r="V1675" s="15"/>
      <c r="W1675" s="14"/>
      <c r="X1675" s="13"/>
      <c r="Y1675" s="12"/>
      <c r="Z1675" s="2"/>
      <c r="AA1675" s="11"/>
      <c r="AB1675" s="11"/>
      <c r="AC1675" s="11"/>
      <c r="AD1675" s="2"/>
      <c r="AE1675" s="2"/>
      <c r="AF1675" s="2"/>
      <c r="AG1675" s="2"/>
      <c r="AH1675" s="2"/>
      <c r="AI1675" s="2"/>
      <c r="AJ1675" s="4"/>
      <c r="AK1675" s="2"/>
      <c r="AL1675" s="2"/>
      <c r="AM1675" s="2"/>
      <c r="AN1675" s="2"/>
      <c r="AO1675" s="2"/>
      <c r="AP1675" s="2"/>
      <c r="AQ1675" s="10"/>
      <c r="AR1675" s="4"/>
      <c r="AS1675" s="9"/>
      <c r="AT1675" s="8"/>
      <c r="AU1675" s="7"/>
      <c r="AV1675" s="6"/>
      <c r="AW1675" s="7"/>
      <c r="AX1675" s="6"/>
      <c r="AY1675" s="5"/>
      <c r="AZ1675" s="6"/>
      <c r="BA1675" s="5"/>
      <c r="BB1675" s="6"/>
      <c r="BC1675" s="5"/>
      <c r="BD1675" s="6"/>
      <c r="BE1675" s="5"/>
      <c r="BF1675" s="6"/>
      <c r="BG1675" s="5"/>
      <c r="BH1675" s="6"/>
      <c r="BI1675" s="5"/>
      <c r="BJ1675" s="6"/>
      <c r="BK1675" s="5"/>
      <c r="BL1675" s="6"/>
      <c r="BM1675" s="5"/>
      <c r="BN1675" s="6"/>
      <c r="BO1675" s="5"/>
      <c r="BP1675" s="6"/>
      <c r="BQ1675" s="5"/>
      <c r="BR1675" s="2"/>
      <c r="BS1675" s="2"/>
      <c r="BT1675" s="4"/>
      <c r="BU1675" s="2"/>
      <c r="BV1675" s="2"/>
      <c r="BW1675" s="2"/>
      <c r="BX1675" s="3"/>
      <c r="BY1675" s="2"/>
      <c r="BZ1675" s="2"/>
    </row>
    <row r="1676" spans="2:78" ht="12" customHeight="1">
      <c r="B1676" s="22"/>
      <c r="C1676" s="4"/>
      <c r="D1676" s="3"/>
      <c r="E1676" s="21"/>
      <c r="F1676" s="3"/>
      <c r="G1676" s="20"/>
      <c r="H1676" s="13"/>
      <c r="I1676" s="19"/>
      <c r="J1676" s="19"/>
      <c r="K1676" s="116"/>
      <c r="L1676" s="19"/>
      <c r="M1676" s="18"/>
      <c r="N1676" s="17"/>
      <c r="O1676" s="16"/>
      <c r="P1676" s="2"/>
      <c r="Q1676" s="2"/>
      <c r="R1676" s="2"/>
      <c r="S1676" s="2"/>
      <c r="T1676" s="2"/>
      <c r="U1676" s="2"/>
      <c r="V1676" s="15"/>
      <c r="W1676" s="14"/>
      <c r="X1676" s="13"/>
      <c r="Y1676" s="12"/>
      <c r="Z1676" s="2"/>
      <c r="AA1676" s="11"/>
      <c r="AB1676" s="11"/>
      <c r="AC1676" s="11"/>
      <c r="AD1676" s="2"/>
      <c r="AE1676" s="2"/>
      <c r="AF1676" s="2"/>
      <c r="AG1676" s="2"/>
      <c r="AH1676" s="2"/>
      <c r="AI1676" s="2"/>
      <c r="AJ1676" s="4"/>
      <c r="AK1676" s="2"/>
      <c r="AL1676" s="2"/>
      <c r="AM1676" s="2"/>
      <c r="AN1676" s="2"/>
      <c r="AO1676" s="2"/>
      <c r="AP1676" s="2"/>
      <c r="AQ1676" s="10"/>
      <c r="AR1676" s="4"/>
      <c r="AS1676" s="9"/>
      <c r="AT1676" s="8"/>
      <c r="AU1676" s="7"/>
      <c r="AV1676" s="6"/>
      <c r="AW1676" s="7"/>
      <c r="AX1676" s="6"/>
      <c r="AY1676" s="5"/>
      <c r="AZ1676" s="6"/>
      <c r="BA1676" s="5"/>
      <c r="BB1676" s="6"/>
      <c r="BC1676" s="5"/>
      <c r="BD1676" s="6"/>
      <c r="BE1676" s="5"/>
      <c r="BF1676" s="6"/>
      <c r="BG1676" s="5"/>
      <c r="BH1676" s="6"/>
      <c r="BI1676" s="5"/>
      <c r="BJ1676" s="6"/>
      <c r="BK1676" s="5"/>
      <c r="BL1676" s="6"/>
      <c r="BM1676" s="5"/>
      <c r="BN1676" s="6"/>
      <c r="BO1676" s="5"/>
      <c r="BP1676" s="6"/>
      <c r="BQ1676" s="5"/>
      <c r="BR1676" s="2"/>
      <c r="BS1676" s="2"/>
      <c r="BT1676" s="4"/>
      <c r="BU1676" s="2"/>
      <c r="BV1676" s="2"/>
      <c r="BW1676" s="2"/>
      <c r="BX1676" s="3"/>
      <c r="BY1676" s="2"/>
      <c r="BZ1676" s="2"/>
    </row>
    <row r="1677" spans="2:78" ht="12" customHeight="1">
      <c r="B1677" s="22"/>
      <c r="C1677" s="4"/>
      <c r="D1677" s="3"/>
      <c r="E1677" s="21"/>
      <c r="F1677" s="3"/>
      <c r="G1677" s="20"/>
      <c r="H1677" s="13"/>
      <c r="I1677" s="19"/>
      <c r="J1677" s="19"/>
      <c r="K1677" s="116"/>
      <c r="L1677" s="19"/>
      <c r="M1677" s="18"/>
      <c r="N1677" s="17"/>
      <c r="O1677" s="16"/>
      <c r="P1677" s="2"/>
      <c r="Q1677" s="2"/>
      <c r="R1677" s="2"/>
      <c r="S1677" s="2"/>
      <c r="T1677" s="2"/>
      <c r="U1677" s="2"/>
      <c r="V1677" s="15"/>
      <c r="W1677" s="14"/>
      <c r="X1677" s="13"/>
      <c r="Y1677" s="12"/>
      <c r="Z1677" s="2"/>
      <c r="AA1677" s="11"/>
      <c r="AB1677" s="11"/>
      <c r="AC1677" s="11"/>
      <c r="AD1677" s="2"/>
      <c r="AE1677" s="2"/>
      <c r="AF1677" s="2"/>
      <c r="AG1677" s="2"/>
      <c r="AH1677" s="2"/>
      <c r="AI1677" s="2"/>
      <c r="AJ1677" s="4"/>
      <c r="AK1677" s="2"/>
      <c r="AL1677" s="2"/>
      <c r="AM1677" s="2"/>
      <c r="AN1677" s="2"/>
      <c r="AO1677" s="2"/>
      <c r="AP1677" s="2"/>
      <c r="AQ1677" s="10"/>
      <c r="AR1677" s="4"/>
      <c r="AS1677" s="9"/>
      <c r="AT1677" s="8"/>
      <c r="AU1677" s="7"/>
      <c r="AV1677" s="6"/>
      <c r="AW1677" s="7"/>
      <c r="AX1677" s="6"/>
      <c r="AY1677" s="5"/>
      <c r="AZ1677" s="6"/>
      <c r="BA1677" s="5"/>
      <c r="BB1677" s="6"/>
      <c r="BC1677" s="5"/>
      <c r="BD1677" s="6"/>
      <c r="BE1677" s="5"/>
      <c r="BF1677" s="6"/>
      <c r="BG1677" s="5"/>
      <c r="BH1677" s="6"/>
      <c r="BI1677" s="5"/>
      <c r="BJ1677" s="6"/>
      <c r="BK1677" s="5"/>
      <c r="BL1677" s="6"/>
      <c r="BM1677" s="5"/>
      <c r="BN1677" s="6"/>
      <c r="BO1677" s="5"/>
      <c r="BP1677" s="6"/>
      <c r="BQ1677" s="5"/>
      <c r="BR1677" s="2"/>
      <c r="BS1677" s="2"/>
      <c r="BT1677" s="4"/>
      <c r="BU1677" s="2"/>
      <c r="BV1677" s="2"/>
      <c r="BW1677" s="2"/>
      <c r="BX1677" s="3"/>
      <c r="BY1677" s="2"/>
      <c r="BZ1677" s="2"/>
    </row>
    <row r="1678" spans="2:78" ht="12" customHeight="1">
      <c r="B1678" s="22"/>
      <c r="C1678" s="4"/>
      <c r="D1678" s="3"/>
      <c r="E1678" s="21"/>
      <c r="F1678" s="3"/>
      <c r="G1678" s="20"/>
      <c r="H1678" s="13"/>
      <c r="I1678" s="19"/>
      <c r="J1678" s="19"/>
      <c r="K1678" s="116"/>
      <c r="L1678" s="19"/>
      <c r="M1678" s="18"/>
      <c r="N1678" s="17"/>
      <c r="O1678" s="16"/>
      <c r="P1678" s="2"/>
      <c r="Q1678" s="2"/>
      <c r="R1678" s="2"/>
      <c r="S1678" s="2"/>
      <c r="T1678" s="2"/>
      <c r="U1678" s="2"/>
      <c r="V1678" s="15"/>
      <c r="W1678" s="14"/>
      <c r="X1678" s="13"/>
      <c r="Y1678" s="12"/>
      <c r="Z1678" s="2"/>
      <c r="AA1678" s="11"/>
      <c r="AB1678" s="11"/>
      <c r="AC1678" s="11"/>
      <c r="AD1678" s="2"/>
      <c r="AE1678" s="2"/>
      <c r="AF1678" s="2"/>
      <c r="AG1678" s="2"/>
      <c r="AH1678" s="2"/>
      <c r="AI1678" s="2"/>
      <c r="AJ1678" s="4"/>
      <c r="AK1678" s="2"/>
      <c r="AL1678" s="2"/>
      <c r="AM1678" s="2"/>
      <c r="AN1678" s="2"/>
      <c r="AO1678" s="2"/>
      <c r="AP1678" s="2"/>
      <c r="AQ1678" s="10"/>
      <c r="AR1678" s="4"/>
      <c r="AS1678" s="9"/>
      <c r="AT1678" s="8"/>
      <c r="AU1678" s="7"/>
      <c r="AV1678" s="6"/>
      <c r="AW1678" s="7"/>
      <c r="AX1678" s="6"/>
      <c r="AY1678" s="5"/>
      <c r="AZ1678" s="6"/>
      <c r="BA1678" s="5"/>
      <c r="BB1678" s="6"/>
      <c r="BC1678" s="5"/>
      <c r="BD1678" s="6"/>
      <c r="BE1678" s="5"/>
      <c r="BF1678" s="6"/>
      <c r="BG1678" s="5"/>
      <c r="BH1678" s="6"/>
      <c r="BI1678" s="5"/>
      <c r="BJ1678" s="6"/>
      <c r="BK1678" s="5"/>
      <c r="BL1678" s="6"/>
      <c r="BM1678" s="5"/>
      <c r="BN1678" s="6"/>
      <c r="BO1678" s="5"/>
      <c r="BP1678" s="6"/>
      <c r="BQ1678" s="5"/>
      <c r="BR1678" s="2"/>
      <c r="BS1678" s="2"/>
      <c r="BT1678" s="4"/>
      <c r="BU1678" s="2"/>
      <c r="BV1678" s="2"/>
      <c r="BW1678" s="2"/>
      <c r="BX1678" s="3"/>
      <c r="BY1678" s="2"/>
      <c r="BZ1678" s="2"/>
    </row>
    <row r="1679" spans="2:78" ht="12" customHeight="1">
      <c r="B1679" s="22"/>
      <c r="C1679" s="4"/>
      <c r="D1679" s="3"/>
      <c r="E1679" s="21"/>
      <c r="F1679" s="3"/>
      <c r="G1679" s="20"/>
      <c r="H1679" s="13"/>
      <c r="I1679" s="19"/>
      <c r="J1679" s="19"/>
      <c r="K1679" s="116"/>
      <c r="L1679" s="19"/>
      <c r="M1679" s="18"/>
      <c r="N1679" s="17"/>
      <c r="O1679" s="16"/>
      <c r="P1679" s="2"/>
      <c r="Q1679" s="2"/>
      <c r="R1679" s="2"/>
      <c r="S1679" s="2"/>
      <c r="T1679" s="2"/>
      <c r="U1679" s="2"/>
      <c r="V1679" s="15"/>
      <c r="W1679" s="14"/>
      <c r="X1679" s="13"/>
      <c r="Y1679" s="12"/>
      <c r="Z1679" s="2"/>
      <c r="AA1679" s="11"/>
      <c r="AB1679" s="11"/>
      <c r="AC1679" s="11"/>
      <c r="AD1679" s="2"/>
      <c r="AE1679" s="2"/>
      <c r="AF1679" s="2"/>
      <c r="AG1679" s="2"/>
      <c r="AH1679" s="2"/>
      <c r="AI1679" s="2"/>
      <c r="AJ1679" s="4"/>
      <c r="AK1679" s="2"/>
      <c r="AL1679" s="2"/>
      <c r="AM1679" s="2"/>
      <c r="AN1679" s="2"/>
      <c r="AO1679" s="2"/>
      <c r="AP1679" s="2"/>
      <c r="AQ1679" s="10"/>
      <c r="AR1679" s="4"/>
      <c r="AS1679" s="9"/>
      <c r="AT1679" s="8"/>
      <c r="AU1679" s="7"/>
      <c r="AV1679" s="6"/>
      <c r="AW1679" s="7"/>
      <c r="AX1679" s="6"/>
      <c r="AY1679" s="5"/>
      <c r="AZ1679" s="6"/>
      <c r="BA1679" s="5"/>
      <c r="BB1679" s="6"/>
      <c r="BC1679" s="5"/>
      <c r="BD1679" s="6"/>
      <c r="BE1679" s="5"/>
      <c r="BF1679" s="6"/>
      <c r="BG1679" s="5"/>
      <c r="BH1679" s="6"/>
      <c r="BI1679" s="5"/>
      <c r="BJ1679" s="6"/>
      <c r="BK1679" s="5"/>
      <c r="BL1679" s="6"/>
      <c r="BM1679" s="5"/>
      <c r="BN1679" s="6"/>
      <c r="BO1679" s="5"/>
      <c r="BP1679" s="6"/>
      <c r="BQ1679" s="5"/>
      <c r="BR1679" s="2"/>
      <c r="BS1679" s="2"/>
      <c r="BT1679" s="4"/>
      <c r="BU1679" s="2"/>
      <c r="BV1679" s="2"/>
      <c r="BW1679" s="2"/>
      <c r="BX1679" s="3"/>
      <c r="BY1679" s="2"/>
      <c r="BZ1679" s="2"/>
    </row>
    <row r="1680" spans="2:78" ht="12" customHeight="1">
      <c r="B1680" s="22"/>
      <c r="C1680" s="4"/>
      <c r="D1680" s="3"/>
      <c r="E1680" s="21"/>
      <c r="F1680" s="3"/>
      <c r="G1680" s="20"/>
      <c r="H1680" s="13"/>
      <c r="I1680" s="19"/>
      <c r="J1680" s="19"/>
      <c r="K1680" s="116"/>
      <c r="L1680" s="19"/>
      <c r="M1680" s="18"/>
      <c r="N1680" s="17"/>
      <c r="O1680" s="16"/>
      <c r="P1680" s="2"/>
      <c r="Q1680" s="2"/>
      <c r="R1680" s="2"/>
      <c r="S1680" s="2"/>
      <c r="T1680" s="2"/>
      <c r="U1680" s="2"/>
      <c r="V1680" s="15"/>
      <c r="W1680" s="14"/>
      <c r="X1680" s="13"/>
      <c r="Y1680" s="12"/>
      <c r="Z1680" s="2"/>
      <c r="AA1680" s="11"/>
      <c r="AB1680" s="11"/>
      <c r="AC1680" s="11"/>
      <c r="AD1680" s="2"/>
      <c r="AE1680" s="2"/>
      <c r="AF1680" s="2"/>
      <c r="AG1680" s="2"/>
      <c r="AH1680" s="2"/>
      <c r="AI1680" s="2"/>
      <c r="AJ1680" s="4"/>
      <c r="AK1680" s="2"/>
      <c r="AL1680" s="2"/>
      <c r="AM1680" s="2"/>
      <c r="AN1680" s="2"/>
      <c r="AO1680" s="2"/>
      <c r="AP1680" s="2"/>
      <c r="AQ1680" s="10"/>
      <c r="AR1680" s="4"/>
      <c r="AS1680" s="9"/>
      <c r="AT1680" s="8"/>
      <c r="AU1680" s="7"/>
      <c r="AV1680" s="6"/>
      <c r="AW1680" s="7"/>
      <c r="AX1680" s="6"/>
      <c r="AY1680" s="5"/>
      <c r="AZ1680" s="6"/>
      <c r="BA1680" s="5"/>
      <c r="BB1680" s="6"/>
      <c r="BC1680" s="5"/>
      <c r="BD1680" s="6"/>
      <c r="BE1680" s="5"/>
      <c r="BF1680" s="6"/>
      <c r="BG1680" s="5"/>
      <c r="BH1680" s="6"/>
      <c r="BI1680" s="5"/>
      <c r="BJ1680" s="6"/>
      <c r="BK1680" s="5"/>
      <c r="BL1680" s="6"/>
      <c r="BM1680" s="5"/>
      <c r="BN1680" s="6"/>
      <c r="BO1680" s="5"/>
      <c r="BP1680" s="6"/>
      <c r="BQ1680" s="5"/>
      <c r="BR1680" s="2"/>
      <c r="BS1680" s="2"/>
      <c r="BT1680" s="4"/>
      <c r="BU1680" s="2"/>
      <c r="BV1680" s="2"/>
      <c r="BW1680" s="2"/>
      <c r="BX1680" s="3"/>
      <c r="BY1680" s="2"/>
      <c r="BZ1680" s="2"/>
    </row>
    <row r="1681" spans="2:78" ht="12" customHeight="1">
      <c r="B1681" s="22"/>
      <c r="C1681" s="4"/>
      <c r="D1681" s="3"/>
      <c r="E1681" s="21"/>
      <c r="F1681" s="3"/>
      <c r="G1681" s="20"/>
      <c r="H1681" s="13"/>
      <c r="I1681" s="19"/>
      <c r="J1681" s="19"/>
      <c r="K1681" s="116"/>
      <c r="L1681" s="19"/>
      <c r="M1681" s="18"/>
      <c r="N1681" s="17"/>
      <c r="O1681" s="16"/>
      <c r="P1681" s="2"/>
      <c r="Q1681" s="2"/>
      <c r="R1681" s="2"/>
      <c r="S1681" s="2"/>
      <c r="T1681" s="2"/>
      <c r="U1681" s="2"/>
      <c r="V1681" s="15"/>
      <c r="W1681" s="14"/>
      <c r="X1681" s="13"/>
      <c r="Y1681" s="12"/>
      <c r="Z1681" s="2"/>
      <c r="AA1681" s="11"/>
      <c r="AB1681" s="11"/>
      <c r="AC1681" s="11"/>
      <c r="AD1681" s="2"/>
      <c r="AE1681" s="2"/>
      <c r="AF1681" s="2"/>
      <c r="AG1681" s="2"/>
      <c r="AH1681" s="2"/>
      <c r="AI1681" s="2"/>
      <c r="AJ1681" s="4"/>
      <c r="AK1681" s="2"/>
      <c r="AL1681" s="2"/>
      <c r="AM1681" s="2"/>
      <c r="AN1681" s="2"/>
      <c r="AO1681" s="2"/>
      <c r="AP1681" s="2"/>
      <c r="AQ1681" s="10"/>
      <c r="AR1681" s="4"/>
      <c r="AS1681" s="9"/>
      <c r="AT1681" s="8"/>
      <c r="AU1681" s="7"/>
      <c r="AV1681" s="6"/>
      <c r="AW1681" s="7"/>
      <c r="AX1681" s="6"/>
      <c r="AY1681" s="5"/>
      <c r="AZ1681" s="6"/>
      <c r="BA1681" s="5"/>
      <c r="BB1681" s="6"/>
      <c r="BC1681" s="5"/>
      <c r="BD1681" s="6"/>
      <c r="BE1681" s="5"/>
      <c r="BF1681" s="6"/>
      <c r="BG1681" s="5"/>
      <c r="BH1681" s="6"/>
      <c r="BI1681" s="5"/>
      <c r="BJ1681" s="6"/>
      <c r="BK1681" s="5"/>
      <c r="BL1681" s="6"/>
      <c r="BM1681" s="5"/>
      <c r="BN1681" s="6"/>
      <c r="BO1681" s="5"/>
      <c r="BP1681" s="6"/>
      <c r="BQ1681" s="5"/>
      <c r="BR1681" s="2"/>
      <c r="BS1681" s="2"/>
      <c r="BT1681" s="4"/>
      <c r="BU1681" s="2"/>
      <c r="BV1681" s="2"/>
      <c r="BW1681" s="2"/>
      <c r="BX1681" s="3"/>
      <c r="BY1681" s="2"/>
      <c r="BZ1681" s="2"/>
    </row>
    <row r="1682" spans="2:78" ht="12" customHeight="1">
      <c r="B1682" s="22"/>
      <c r="C1682" s="4"/>
      <c r="D1682" s="3"/>
      <c r="E1682" s="21"/>
      <c r="F1682" s="3"/>
      <c r="G1682" s="20"/>
      <c r="H1682" s="13"/>
      <c r="I1682" s="19"/>
      <c r="J1682" s="19"/>
      <c r="K1682" s="116"/>
      <c r="L1682" s="19"/>
      <c r="M1682" s="18"/>
      <c r="N1682" s="17"/>
      <c r="O1682" s="16"/>
      <c r="P1682" s="2"/>
      <c r="Q1682" s="2"/>
      <c r="R1682" s="2"/>
      <c r="S1682" s="2"/>
      <c r="T1682" s="2"/>
      <c r="U1682" s="2"/>
      <c r="V1682" s="15"/>
      <c r="W1682" s="14"/>
      <c r="X1682" s="13"/>
      <c r="Y1682" s="12"/>
      <c r="Z1682" s="2"/>
      <c r="AA1682" s="11"/>
      <c r="AB1682" s="11"/>
      <c r="AC1682" s="11"/>
      <c r="AD1682" s="2"/>
      <c r="AE1682" s="2"/>
      <c r="AF1682" s="2"/>
      <c r="AG1682" s="2"/>
      <c r="AH1682" s="2"/>
      <c r="AI1682" s="2"/>
      <c r="AJ1682" s="4"/>
      <c r="AK1682" s="2"/>
      <c r="AL1682" s="2"/>
      <c r="AM1682" s="2"/>
      <c r="AN1682" s="2"/>
      <c r="AO1682" s="2"/>
      <c r="AP1682" s="2"/>
      <c r="AQ1682" s="10"/>
      <c r="AR1682" s="4"/>
      <c r="AS1682" s="9"/>
      <c r="AT1682" s="8"/>
      <c r="AU1682" s="7"/>
      <c r="AV1682" s="6"/>
      <c r="AW1682" s="7"/>
      <c r="AX1682" s="6"/>
      <c r="AY1682" s="5"/>
      <c r="AZ1682" s="6"/>
      <c r="BA1682" s="5"/>
      <c r="BB1682" s="6"/>
      <c r="BC1682" s="5"/>
      <c r="BD1682" s="6"/>
      <c r="BE1682" s="5"/>
      <c r="BF1682" s="6"/>
      <c r="BG1682" s="5"/>
      <c r="BH1682" s="6"/>
      <c r="BI1682" s="5"/>
      <c r="BJ1682" s="6"/>
      <c r="BK1682" s="5"/>
      <c r="BL1682" s="6"/>
      <c r="BM1682" s="5"/>
      <c r="BN1682" s="6"/>
      <c r="BO1682" s="5"/>
      <c r="BP1682" s="6"/>
      <c r="BQ1682" s="5"/>
      <c r="BR1682" s="2"/>
      <c r="BS1682" s="2"/>
      <c r="BT1682" s="4"/>
      <c r="BU1682" s="2"/>
      <c r="BV1682" s="2"/>
      <c r="BW1682" s="2"/>
      <c r="BX1682" s="3"/>
      <c r="BY1682" s="2"/>
      <c r="BZ1682" s="2"/>
    </row>
    <row r="1683" spans="2:78" ht="12" customHeight="1">
      <c r="B1683" s="22"/>
      <c r="C1683" s="4"/>
      <c r="D1683" s="3"/>
      <c r="E1683" s="21"/>
      <c r="F1683" s="3"/>
      <c r="G1683" s="20"/>
      <c r="H1683" s="13"/>
      <c r="I1683" s="19"/>
      <c r="J1683" s="19"/>
      <c r="K1683" s="116"/>
      <c r="L1683" s="19"/>
      <c r="M1683" s="18"/>
      <c r="N1683" s="17"/>
      <c r="O1683" s="16"/>
      <c r="P1683" s="2"/>
      <c r="Q1683" s="2"/>
      <c r="R1683" s="2"/>
      <c r="S1683" s="2"/>
      <c r="T1683" s="2"/>
      <c r="U1683" s="2"/>
      <c r="V1683" s="15"/>
      <c r="W1683" s="14"/>
      <c r="X1683" s="13"/>
      <c r="Y1683" s="12"/>
      <c r="Z1683" s="2"/>
      <c r="AA1683" s="11"/>
      <c r="AB1683" s="11"/>
      <c r="AC1683" s="11"/>
      <c r="AD1683" s="2"/>
      <c r="AE1683" s="2"/>
      <c r="AF1683" s="2"/>
      <c r="AG1683" s="2"/>
      <c r="AH1683" s="2"/>
      <c r="AI1683" s="2"/>
      <c r="AJ1683" s="4"/>
      <c r="AK1683" s="2"/>
      <c r="AL1683" s="2"/>
      <c r="AM1683" s="2"/>
      <c r="AN1683" s="2"/>
      <c r="AO1683" s="2"/>
      <c r="AP1683" s="2"/>
      <c r="AQ1683" s="10"/>
      <c r="AR1683" s="4"/>
      <c r="AS1683" s="9"/>
      <c r="AT1683" s="8"/>
      <c r="AU1683" s="7"/>
      <c r="AV1683" s="6"/>
      <c r="AW1683" s="7"/>
      <c r="AX1683" s="6"/>
      <c r="AY1683" s="5"/>
      <c r="AZ1683" s="6"/>
      <c r="BA1683" s="5"/>
      <c r="BB1683" s="6"/>
      <c r="BC1683" s="5"/>
      <c r="BD1683" s="6"/>
      <c r="BE1683" s="5"/>
      <c r="BF1683" s="6"/>
      <c r="BG1683" s="5"/>
      <c r="BH1683" s="6"/>
      <c r="BI1683" s="5"/>
      <c r="BJ1683" s="6"/>
      <c r="BK1683" s="5"/>
      <c r="BL1683" s="6"/>
      <c r="BM1683" s="5"/>
      <c r="BN1683" s="6"/>
      <c r="BO1683" s="5"/>
      <c r="BP1683" s="6"/>
      <c r="BQ1683" s="5"/>
      <c r="BR1683" s="2"/>
      <c r="BS1683" s="2"/>
      <c r="BT1683" s="4"/>
      <c r="BU1683" s="2"/>
      <c r="BV1683" s="2"/>
      <c r="BW1683" s="2"/>
      <c r="BX1683" s="3"/>
      <c r="BY1683" s="2"/>
      <c r="BZ1683" s="2"/>
    </row>
    <row r="1684" spans="2:78" ht="12" customHeight="1">
      <c r="B1684" s="22"/>
      <c r="C1684" s="4"/>
      <c r="D1684" s="3"/>
      <c r="E1684" s="21"/>
      <c r="F1684" s="3"/>
      <c r="G1684" s="20"/>
      <c r="H1684" s="13"/>
      <c r="I1684" s="19"/>
      <c r="J1684" s="19"/>
      <c r="K1684" s="116"/>
      <c r="L1684" s="19"/>
      <c r="M1684" s="18"/>
      <c r="N1684" s="17"/>
      <c r="O1684" s="16"/>
      <c r="P1684" s="2"/>
      <c r="Q1684" s="2"/>
      <c r="R1684" s="2"/>
      <c r="S1684" s="2"/>
      <c r="T1684" s="2"/>
      <c r="U1684" s="2"/>
      <c r="V1684" s="15"/>
      <c r="W1684" s="14"/>
      <c r="X1684" s="13"/>
      <c r="Y1684" s="12"/>
      <c r="Z1684" s="2"/>
      <c r="AA1684" s="11"/>
      <c r="AB1684" s="11"/>
      <c r="AC1684" s="11"/>
      <c r="AD1684" s="2"/>
      <c r="AE1684" s="2"/>
      <c r="AF1684" s="2"/>
      <c r="AG1684" s="2"/>
      <c r="AH1684" s="2"/>
      <c r="AI1684" s="2"/>
      <c r="AJ1684" s="4"/>
      <c r="AK1684" s="2"/>
      <c r="AL1684" s="2"/>
      <c r="AM1684" s="2"/>
      <c r="AN1684" s="2"/>
      <c r="AO1684" s="2"/>
      <c r="AP1684" s="2"/>
      <c r="AQ1684" s="10"/>
      <c r="AR1684" s="4"/>
      <c r="AS1684" s="9"/>
      <c r="AT1684" s="8"/>
      <c r="AU1684" s="7"/>
      <c r="AV1684" s="6"/>
      <c r="AW1684" s="7"/>
      <c r="AX1684" s="6"/>
      <c r="AY1684" s="5"/>
      <c r="AZ1684" s="6"/>
      <c r="BA1684" s="5"/>
      <c r="BB1684" s="6"/>
      <c r="BC1684" s="5"/>
      <c r="BD1684" s="6"/>
      <c r="BE1684" s="5"/>
      <c r="BF1684" s="6"/>
      <c r="BG1684" s="5"/>
      <c r="BH1684" s="6"/>
      <c r="BI1684" s="5"/>
      <c r="BJ1684" s="6"/>
      <c r="BK1684" s="5"/>
      <c r="BL1684" s="6"/>
      <c r="BM1684" s="5"/>
      <c r="BN1684" s="6"/>
      <c r="BO1684" s="5"/>
      <c r="BP1684" s="6"/>
      <c r="BQ1684" s="5"/>
      <c r="BR1684" s="2"/>
      <c r="BS1684" s="2"/>
      <c r="BT1684" s="4"/>
      <c r="BU1684" s="2"/>
      <c r="BV1684" s="2"/>
      <c r="BW1684" s="2"/>
      <c r="BX1684" s="3"/>
      <c r="BY1684" s="2"/>
      <c r="BZ1684" s="2"/>
    </row>
    <row r="1685" spans="2:78" ht="12" customHeight="1">
      <c r="B1685" s="22"/>
      <c r="C1685" s="4"/>
      <c r="D1685" s="3"/>
      <c r="E1685" s="21"/>
      <c r="F1685" s="3"/>
      <c r="G1685" s="20"/>
      <c r="H1685" s="13"/>
      <c r="I1685" s="19"/>
      <c r="J1685" s="19"/>
      <c r="K1685" s="116"/>
      <c r="L1685" s="19"/>
      <c r="M1685" s="18"/>
      <c r="N1685" s="17"/>
      <c r="O1685" s="16"/>
      <c r="P1685" s="2"/>
      <c r="Q1685" s="2"/>
      <c r="R1685" s="2"/>
      <c r="S1685" s="2"/>
      <c r="T1685" s="2"/>
      <c r="U1685" s="2"/>
      <c r="V1685" s="15"/>
      <c r="W1685" s="14"/>
      <c r="X1685" s="13"/>
      <c r="Y1685" s="12"/>
      <c r="Z1685" s="2"/>
      <c r="AA1685" s="11"/>
      <c r="AB1685" s="11"/>
      <c r="AC1685" s="11"/>
      <c r="AD1685" s="2"/>
      <c r="AE1685" s="2"/>
      <c r="AF1685" s="2"/>
      <c r="AG1685" s="2"/>
      <c r="AH1685" s="2"/>
      <c r="AI1685" s="2"/>
      <c r="AJ1685" s="4"/>
      <c r="AK1685" s="2"/>
      <c r="AL1685" s="2"/>
      <c r="AM1685" s="2"/>
      <c r="AN1685" s="2"/>
      <c r="AO1685" s="2"/>
      <c r="AP1685" s="2"/>
      <c r="AQ1685" s="10"/>
      <c r="AR1685" s="4"/>
      <c r="AS1685" s="9"/>
      <c r="AT1685" s="8"/>
      <c r="AU1685" s="7"/>
      <c r="AV1685" s="6"/>
      <c r="AW1685" s="7"/>
      <c r="AX1685" s="6"/>
      <c r="AY1685" s="5"/>
      <c r="AZ1685" s="6"/>
      <c r="BA1685" s="5"/>
      <c r="BB1685" s="6"/>
      <c r="BC1685" s="5"/>
      <c r="BD1685" s="6"/>
      <c r="BE1685" s="5"/>
      <c r="BF1685" s="6"/>
      <c r="BG1685" s="5"/>
      <c r="BH1685" s="6"/>
      <c r="BI1685" s="5"/>
      <c r="BJ1685" s="6"/>
      <c r="BK1685" s="5"/>
      <c r="BL1685" s="6"/>
      <c r="BM1685" s="5"/>
      <c r="BN1685" s="6"/>
      <c r="BO1685" s="5"/>
      <c r="BP1685" s="6"/>
      <c r="BQ1685" s="5"/>
      <c r="BR1685" s="2"/>
      <c r="BS1685" s="2"/>
      <c r="BT1685" s="4"/>
      <c r="BU1685" s="2"/>
      <c r="BV1685" s="2"/>
      <c r="BW1685" s="2"/>
      <c r="BX1685" s="3"/>
      <c r="BY1685" s="2"/>
      <c r="BZ1685" s="2"/>
    </row>
    <row r="1686" spans="2:78" ht="12" customHeight="1">
      <c r="B1686" s="22"/>
      <c r="C1686" s="4"/>
      <c r="D1686" s="3"/>
      <c r="E1686" s="21"/>
      <c r="F1686" s="3"/>
      <c r="G1686" s="20"/>
      <c r="H1686" s="13"/>
      <c r="I1686" s="19"/>
      <c r="J1686" s="19"/>
      <c r="K1686" s="116"/>
      <c r="L1686" s="19"/>
      <c r="M1686" s="18"/>
      <c r="N1686" s="17"/>
      <c r="O1686" s="16"/>
      <c r="P1686" s="2"/>
      <c r="Q1686" s="2"/>
      <c r="R1686" s="2"/>
      <c r="S1686" s="2"/>
      <c r="T1686" s="2"/>
      <c r="U1686" s="2"/>
      <c r="V1686" s="15"/>
      <c r="W1686" s="14"/>
      <c r="X1686" s="13"/>
      <c r="Y1686" s="12"/>
      <c r="Z1686" s="2"/>
      <c r="AA1686" s="11"/>
      <c r="AB1686" s="11"/>
      <c r="AC1686" s="11"/>
      <c r="AD1686" s="2"/>
      <c r="AE1686" s="2"/>
      <c r="AF1686" s="2"/>
      <c r="AG1686" s="2"/>
      <c r="AH1686" s="2"/>
      <c r="AI1686" s="2"/>
      <c r="AJ1686" s="4"/>
      <c r="AK1686" s="2"/>
      <c r="AL1686" s="2"/>
      <c r="AM1686" s="2"/>
      <c r="AN1686" s="2"/>
      <c r="AO1686" s="2"/>
      <c r="AP1686" s="2"/>
      <c r="AQ1686" s="10"/>
      <c r="AR1686" s="4"/>
      <c r="AS1686" s="9"/>
      <c r="AT1686" s="8"/>
      <c r="AU1686" s="7"/>
      <c r="AV1686" s="6"/>
      <c r="AW1686" s="7"/>
      <c r="AX1686" s="6"/>
      <c r="AY1686" s="5"/>
      <c r="AZ1686" s="6"/>
      <c r="BA1686" s="5"/>
      <c r="BB1686" s="6"/>
      <c r="BC1686" s="5"/>
      <c r="BD1686" s="6"/>
      <c r="BE1686" s="5"/>
      <c r="BF1686" s="6"/>
      <c r="BG1686" s="5"/>
      <c r="BH1686" s="6"/>
      <c r="BI1686" s="5"/>
      <c r="BJ1686" s="6"/>
      <c r="BK1686" s="5"/>
      <c r="BL1686" s="6"/>
      <c r="BM1686" s="5"/>
      <c r="BN1686" s="6"/>
      <c r="BO1686" s="5"/>
      <c r="BP1686" s="6"/>
      <c r="BQ1686" s="5"/>
      <c r="BR1686" s="2"/>
      <c r="BS1686" s="2"/>
      <c r="BT1686" s="4"/>
      <c r="BU1686" s="2"/>
      <c r="BV1686" s="2"/>
      <c r="BW1686" s="2"/>
      <c r="BX1686" s="3"/>
      <c r="BY1686" s="2"/>
      <c r="BZ1686" s="2"/>
    </row>
    <row r="1687" spans="2:78" ht="12" customHeight="1">
      <c r="B1687" s="22"/>
      <c r="C1687" s="4"/>
      <c r="D1687" s="3"/>
      <c r="E1687" s="21"/>
      <c r="F1687" s="3"/>
      <c r="G1687" s="20"/>
      <c r="H1687" s="13"/>
      <c r="I1687" s="19"/>
      <c r="J1687" s="19"/>
      <c r="K1687" s="116"/>
      <c r="L1687" s="19"/>
      <c r="M1687" s="18"/>
      <c r="N1687" s="17"/>
      <c r="O1687" s="16"/>
      <c r="P1687" s="2"/>
      <c r="Q1687" s="2"/>
      <c r="R1687" s="2"/>
      <c r="S1687" s="2"/>
      <c r="T1687" s="2"/>
      <c r="U1687" s="2"/>
      <c r="V1687" s="15"/>
      <c r="W1687" s="14"/>
      <c r="X1687" s="13"/>
      <c r="Y1687" s="12"/>
      <c r="Z1687" s="2"/>
      <c r="AA1687" s="11"/>
      <c r="AB1687" s="11"/>
      <c r="AC1687" s="11"/>
      <c r="AD1687" s="2"/>
      <c r="AE1687" s="2"/>
      <c r="AF1687" s="2"/>
      <c r="AG1687" s="2"/>
      <c r="AH1687" s="2"/>
      <c r="AI1687" s="2"/>
      <c r="AJ1687" s="4"/>
      <c r="AK1687" s="2"/>
      <c r="AL1687" s="2"/>
      <c r="AM1687" s="2"/>
      <c r="AN1687" s="2"/>
      <c r="AO1687" s="2"/>
      <c r="AP1687" s="2"/>
      <c r="AQ1687" s="10"/>
      <c r="AR1687" s="4"/>
      <c r="AS1687" s="9"/>
      <c r="AT1687" s="8"/>
      <c r="AU1687" s="7"/>
      <c r="AV1687" s="6"/>
      <c r="AW1687" s="7"/>
      <c r="AX1687" s="6"/>
      <c r="AY1687" s="5"/>
      <c r="AZ1687" s="6"/>
      <c r="BA1687" s="5"/>
      <c r="BB1687" s="6"/>
      <c r="BC1687" s="5"/>
      <c r="BD1687" s="6"/>
      <c r="BE1687" s="5"/>
      <c r="BF1687" s="6"/>
      <c r="BG1687" s="5"/>
      <c r="BH1687" s="6"/>
      <c r="BI1687" s="5"/>
      <c r="BJ1687" s="6"/>
      <c r="BK1687" s="5"/>
      <c r="BL1687" s="6"/>
      <c r="BM1687" s="5"/>
      <c r="BN1687" s="6"/>
      <c r="BO1687" s="5"/>
      <c r="BP1687" s="6"/>
      <c r="BQ1687" s="5"/>
      <c r="BR1687" s="2"/>
      <c r="BS1687" s="2"/>
      <c r="BT1687" s="4"/>
      <c r="BU1687" s="2"/>
      <c r="BV1687" s="2"/>
      <c r="BW1687" s="2"/>
      <c r="BX1687" s="3"/>
      <c r="BY1687" s="2"/>
      <c r="BZ1687" s="2"/>
    </row>
    <row r="1688" spans="2:78" ht="12" customHeight="1">
      <c r="B1688" s="22"/>
      <c r="C1688" s="4"/>
      <c r="D1688" s="3"/>
      <c r="E1688" s="21"/>
      <c r="F1688" s="3"/>
      <c r="G1688" s="20"/>
      <c r="H1688" s="13"/>
      <c r="I1688" s="19"/>
      <c r="J1688" s="19"/>
      <c r="K1688" s="116"/>
      <c r="L1688" s="19"/>
      <c r="M1688" s="18"/>
      <c r="N1688" s="17"/>
      <c r="O1688" s="16"/>
      <c r="P1688" s="2"/>
      <c r="Q1688" s="2"/>
      <c r="R1688" s="2"/>
      <c r="S1688" s="2"/>
      <c r="T1688" s="2"/>
      <c r="U1688" s="2"/>
      <c r="V1688" s="15"/>
      <c r="W1688" s="14"/>
      <c r="X1688" s="13"/>
      <c r="Y1688" s="12"/>
      <c r="Z1688" s="2"/>
      <c r="AA1688" s="11"/>
      <c r="AB1688" s="11"/>
      <c r="AC1688" s="11"/>
      <c r="AD1688" s="2"/>
      <c r="AE1688" s="2"/>
      <c r="AF1688" s="2"/>
      <c r="AG1688" s="2"/>
      <c r="AH1688" s="2"/>
      <c r="AI1688" s="2"/>
      <c r="AJ1688" s="4"/>
      <c r="AK1688" s="2"/>
      <c r="AL1688" s="2"/>
      <c r="AM1688" s="2"/>
      <c r="AN1688" s="2"/>
      <c r="AO1688" s="2"/>
      <c r="AP1688" s="2"/>
      <c r="AQ1688" s="10"/>
      <c r="AR1688" s="4"/>
      <c r="AS1688" s="9"/>
      <c r="AT1688" s="8"/>
      <c r="AU1688" s="7"/>
      <c r="AV1688" s="6"/>
      <c r="AW1688" s="7"/>
      <c r="AX1688" s="6"/>
      <c r="AY1688" s="5"/>
      <c r="AZ1688" s="6"/>
      <c r="BA1688" s="5"/>
      <c r="BB1688" s="6"/>
      <c r="BC1688" s="5"/>
      <c r="BD1688" s="6"/>
      <c r="BE1688" s="5"/>
      <c r="BF1688" s="6"/>
      <c r="BG1688" s="5"/>
      <c r="BH1688" s="6"/>
      <c r="BI1688" s="5"/>
      <c r="BJ1688" s="6"/>
      <c r="BK1688" s="5"/>
      <c r="BL1688" s="6"/>
      <c r="BM1688" s="5"/>
      <c r="BN1688" s="6"/>
      <c r="BO1688" s="5"/>
      <c r="BP1688" s="6"/>
      <c r="BQ1688" s="5"/>
      <c r="BR1688" s="2"/>
      <c r="BS1688" s="2"/>
      <c r="BT1688" s="4"/>
      <c r="BU1688" s="2"/>
      <c r="BV1688" s="2"/>
      <c r="BW1688" s="2"/>
      <c r="BX1688" s="3"/>
      <c r="BY1688" s="2"/>
      <c r="BZ1688" s="2"/>
    </row>
    <row r="1689" spans="2:78" ht="12" customHeight="1">
      <c r="B1689" s="22"/>
      <c r="C1689" s="4"/>
      <c r="D1689" s="3"/>
      <c r="E1689" s="21"/>
      <c r="F1689" s="3"/>
      <c r="G1689" s="20"/>
      <c r="H1689" s="13"/>
      <c r="I1689" s="19"/>
      <c r="J1689" s="19"/>
      <c r="K1689" s="116"/>
      <c r="L1689" s="19"/>
      <c r="M1689" s="18"/>
      <c r="N1689" s="17"/>
      <c r="O1689" s="16"/>
      <c r="P1689" s="2"/>
      <c r="Q1689" s="2"/>
      <c r="R1689" s="2"/>
      <c r="S1689" s="2"/>
      <c r="T1689" s="2"/>
      <c r="U1689" s="2"/>
      <c r="V1689" s="15"/>
      <c r="W1689" s="14"/>
      <c r="X1689" s="13"/>
      <c r="Y1689" s="12"/>
      <c r="Z1689" s="2"/>
      <c r="AA1689" s="11"/>
      <c r="AB1689" s="11"/>
      <c r="AC1689" s="11"/>
      <c r="AD1689" s="2"/>
      <c r="AE1689" s="2"/>
      <c r="AF1689" s="2"/>
      <c r="AG1689" s="2"/>
      <c r="AH1689" s="2"/>
      <c r="AI1689" s="2"/>
      <c r="AJ1689" s="4"/>
      <c r="AK1689" s="2"/>
      <c r="AL1689" s="2"/>
      <c r="AM1689" s="2"/>
      <c r="AN1689" s="2"/>
      <c r="AO1689" s="2"/>
      <c r="AP1689" s="2"/>
      <c r="AQ1689" s="10"/>
      <c r="AR1689" s="4"/>
      <c r="AS1689" s="9"/>
      <c r="AT1689" s="8"/>
      <c r="AU1689" s="7"/>
      <c r="AV1689" s="6"/>
      <c r="AW1689" s="7"/>
      <c r="AX1689" s="6"/>
      <c r="AY1689" s="5"/>
      <c r="AZ1689" s="6"/>
      <c r="BA1689" s="5"/>
      <c r="BB1689" s="6"/>
      <c r="BC1689" s="5"/>
      <c r="BD1689" s="6"/>
      <c r="BE1689" s="5"/>
      <c r="BF1689" s="6"/>
      <c r="BG1689" s="5"/>
      <c r="BH1689" s="6"/>
      <c r="BI1689" s="5"/>
      <c r="BJ1689" s="6"/>
      <c r="BK1689" s="5"/>
      <c r="BL1689" s="6"/>
      <c r="BM1689" s="5"/>
      <c r="BN1689" s="6"/>
      <c r="BO1689" s="5"/>
      <c r="BP1689" s="6"/>
      <c r="BQ1689" s="5"/>
      <c r="BR1689" s="2"/>
      <c r="BS1689" s="2"/>
      <c r="BT1689" s="4"/>
      <c r="BU1689" s="2"/>
      <c r="BV1689" s="2"/>
      <c r="BW1689" s="2"/>
      <c r="BX1689" s="3"/>
      <c r="BY1689" s="2"/>
      <c r="BZ1689" s="2"/>
    </row>
    <row r="1690" spans="2:78" ht="12" customHeight="1">
      <c r="B1690" s="22"/>
      <c r="C1690" s="4"/>
      <c r="D1690" s="3"/>
      <c r="E1690" s="21"/>
      <c r="F1690" s="3"/>
      <c r="G1690" s="20"/>
      <c r="H1690" s="13"/>
      <c r="I1690" s="19"/>
      <c r="J1690" s="19"/>
      <c r="K1690" s="116"/>
      <c r="L1690" s="19"/>
      <c r="M1690" s="18"/>
      <c r="N1690" s="17"/>
      <c r="O1690" s="16"/>
      <c r="P1690" s="2"/>
      <c r="Q1690" s="2"/>
      <c r="R1690" s="2"/>
      <c r="S1690" s="2"/>
      <c r="T1690" s="2"/>
      <c r="U1690" s="2"/>
      <c r="V1690" s="15"/>
      <c r="W1690" s="14"/>
      <c r="X1690" s="13"/>
      <c r="Y1690" s="12"/>
      <c r="Z1690" s="2"/>
      <c r="AA1690" s="11"/>
      <c r="AB1690" s="11"/>
      <c r="AC1690" s="11"/>
      <c r="AD1690" s="2"/>
      <c r="AE1690" s="2"/>
      <c r="AF1690" s="2"/>
      <c r="AG1690" s="2"/>
      <c r="AH1690" s="2"/>
      <c r="AI1690" s="2"/>
      <c r="AJ1690" s="4"/>
      <c r="AK1690" s="2"/>
      <c r="AL1690" s="2"/>
      <c r="AM1690" s="2"/>
      <c r="AN1690" s="2"/>
      <c r="AO1690" s="2"/>
      <c r="AP1690" s="2"/>
      <c r="AQ1690" s="10"/>
      <c r="AR1690" s="4"/>
      <c r="AS1690" s="9"/>
      <c r="AT1690" s="8"/>
      <c r="AU1690" s="7"/>
      <c r="AV1690" s="6"/>
      <c r="AW1690" s="7"/>
      <c r="AX1690" s="6"/>
      <c r="AY1690" s="5"/>
      <c r="AZ1690" s="6"/>
      <c r="BA1690" s="5"/>
      <c r="BB1690" s="6"/>
      <c r="BC1690" s="5"/>
      <c r="BD1690" s="6"/>
      <c r="BE1690" s="5"/>
      <c r="BF1690" s="6"/>
      <c r="BG1690" s="5"/>
      <c r="BH1690" s="6"/>
      <c r="BI1690" s="5"/>
      <c r="BJ1690" s="6"/>
      <c r="BK1690" s="5"/>
      <c r="BL1690" s="6"/>
      <c r="BM1690" s="5"/>
      <c r="BN1690" s="6"/>
      <c r="BO1690" s="5"/>
      <c r="BP1690" s="6"/>
      <c r="BQ1690" s="5"/>
      <c r="BR1690" s="2"/>
      <c r="BS1690" s="2"/>
      <c r="BT1690" s="4"/>
      <c r="BU1690" s="2"/>
      <c r="BV1690" s="2"/>
      <c r="BW1690" s="2"/>
      <c r="BX1690" s="3"/>
      <c r="BY1690" s="2"/>
      <c r="BZ1690" s="2"/>
    </row>
    <row r="1691" spans="2:78" ht="12" customHeight="1">
      <c r="B1691" s="22"/>
      <c r="C1691" s="4"/>
      <c r="D1691" s="3"/>
      <c r="E1691" s="21"/>
      <c r="F1691" s="3"/>
      <c r="G1691" s="20"/>
      <c r="H1691" s="13"/>
      <c r="I1691" s="19"/>
      <c r="J1691" s="19"/>
      <c r="K1691" s="116"/>
      <c r="L1691" s="19"/>
      <c r="M1691" s="18"/>
      <c r="N1691" s="17"/>
      <c r="O1691" s="16"/>
      <c r="P1691" s="2"/>
      <c r="Q1691" s="2"/>
      <c r="R1691" s="2"/>
      <c r="S1691" s="2"/>
      <c r="T1691" s="2"/>
      <c r="U1691" s="2"/>
      <c r="V1691" s="15"/>
      <c r="W1691" s="14"/>
      <c r="X1691" s="13"/>
      <c r="Y1691" s="12"/>
      <c r="Z1691" s="2"/>
      <c r="AA1691" s="11"/>
      <c r="AB1691" s="11"/>
      <c r="AC1691" s="11"/>
      <c r="AD1691" s="2"/>
      <c r="AE1691" s="2"/>
      <c r="AF1691" s="2"/>
      <c r="AG1691" s="2"/>
      <c r="AH1691" s="2"/>
      <c r="AI1691" s="2"/>
      <c r="AJ1691" s="4"/>
      <c r="AK1691" s="2"/>
      <c r="AL1691" s="2"/>
      <c r="AM1691" s="2"/>
      <c r="AN1691" s="2"/>
      <c r="AO1691" s="2"/>
      <c r="AP1691" s="2"/>
      <c r="AQ1691" s="10"/>
      <c r="AR1691" s="4"/>
      <c r="AS1691" s="9"/>
      <c r="AT1691" s="8"/>
      <c r="AU1691" s="7"/>
      <c r="AV1691" s="6"/>
      <c r="AW1691" s="7"/>
      <c r="AX1691" s="6"/>
      <c r="AY1691" s="5"/>
      <c r="AZ1691" s="6"/>
      <c r="BA1691" s="5"/>
      <c r="BB1691" s="6"/>
      <c r="BC1691" s="5"/>
      <c r="BD1691" s="6"/>
      <c r="BE1691" s="5"/>
      <c r="BF1691" s="6"/>
      <c r="BG1691" s="5"/>
      <c r="BH1691" s="6"/>
      <c r="BI1691" s="5"/>
      <c r="BJ1691" s="6"/>
      <c r="BK1691" s="5"/>
      <c r="BL1691" s="6"/>
      <c r="BM1691" s="5"/>
      <c r="BN1691" s="6"/>
      <c r="BO1691" s="5"/>
      <c r="BP1691" s="6"/>
      <c r="BQ1691" s="5"/>
      <c r="BR1691" s="2"/>
      <c r="BS1691" s="2"/>
      <c r="BT1691" s="4"/>
      <c r="BU1691" s="2"/>
      <c r="BV1691" s="2"/>
      <c r="BW1691" s="2"/>
      <c r="BX1691" s="3"/>
      <c r="BY1691" s="2"/>
      <c r="BZ1691" s="2"/>
    </row>
    <row r="1692" spans="2:78" ht="12" customHeight="1">
      <c r="B1692" s="22"/>
      <c r="C1692" s="4"/>
      <c r="D1692" s="3"/>
      <c r="E1692" s="21"/>
      <c r="F1692" s="3"/>
      <c r="G1692" s="20"/>
      <c r="H1692" s="13"/>
      <c r="I1692" s="19"/>
      <c r="J1692" s="19"/>
      <c r="K1692" s="116"/>
      <c r="L1692" s="19"/>
      <c r="M1692" s="18"/>
      <c r="N1692" s="17"/>
      <c r="O1692" s="16"/>
      <c r="P1692" s="2"/>
      <c r="Q1692" s="2"/>
      <c r="R1692" s="2"/>
      <c r="S1692" s="2"/>
      <c r="T1692" s="2"/>
      <c r="U1692" s="2"/>
      <c r="V1692" s="15"/>
      <c r="W1692" s="14"/>
      <c r="X1692" s="13"/>
      <c r="Y1692" s="12"/>
      <c r="Z1692" s="2"/>
      <c r="AA1692" s="11"/>
      <c r="AB1692" s="11"/>
      <c r="AC1692" s="11"/>
      <c r="AD1692" s="2"/>
      <c r="AE1692" s="2"/>
      <c r="AF1692" s="2"/>
      <c r="AG1692" s="2"/>
      <c r="AH1692" s="2"/>
      <c r="AI1692" s="2"/>
      <c r="AJ1692" s="4"/>
      <c r="AK1692" s="2"/>
      <c r="AL1692" s="2"/>
      <c r="AM1692" s="2"/>
      <c r="AN1692" s="2"/>
      <c r="AO1692" s="2"/>
      <c r="AP1692" s="2"/>
      <c r="AQ1692" s="10"/>
      <c r="AR1692" s="4"/>
      <c r="AS1692" s="9"/>
      <c r="AT1692" s="8"/>
      <c r="AU1692" s="7"/>
      <c r="AV1692" s="6"/>
      <c r="AW1692" s="7"/>
      <c r="AX1692" s="6"/>
      <c r="AY1692" s="5"/>
      <c r="AZ1692" s="6"/>
      <c r="BA1692" s="5"/>
      <c r="BB1692" s="6"/>
      <c r="BC1692" s="5"/>
      <c r="BD1692" s="6"/>
      <c r="BE1692" s="5"/>
      <c r="BF1692" s="6"/>
      <c r="BG1692" s="5"/>
      <c r="BH1692" s="6"/>
      <c r="BI1692" s="5"/>
      <c r="BJ1692" s="6"/>
      <c r="BK1692" s="5"/>
      <c r="BL1692" s="6"/>
      <c r="BM1692" s="5"/>
      <c r="BN1692" s="6"/>
      <c r="BO1692" s="5"/>
      <c r="BP1692" s="6"/>
      <c r="BQ1692" s="5"/>
      <c r="BR1692" s="2"/>
      <c r="BS1692" s="2"/>
      <c r="BT1692" s="4"/>
      <c r="BU1692" s="2"/>
      <c r="BV1692" s="2"/>
      <c r="BW1692" s="2"/>
      <c r="BX1692" s="3"/>
      <c r="BY1692" s="2"/>
      <c r="BZ1692" s="2"/>
    </row>
    <row r="1693" spans="2:78" ht="12" customHeight="1">
      <c r="B1693" s="22"/>
      <c r="C1693" s="4"/>
      <c r="D1693" s="3"/>
      <c r="E1693" s="21"/>
      <c r="F1693" s="3"/>
      <c r="G1693" s="20"/>
      <c r="H1693" s="13"/>
      <c r="I1693" s="19"/>
      <c r="J1693" s="19"/>
      <c r="K1693" s="116"/>
      <c r="L1693" s="19"/>
      <c r="M1693" s="18"/>
      <c r="N1693" s="17"/>
      <c r="O1693" s="16"/>
      <c r="P1693" s="2"/>
      <c r="Q1693" s="2"/>
      <c r="R1693" s="2"/>
      <c r="S1693" s="2"/>
      <c r="T1693" s="2"/>
      <c r="U1693" s="2"/>
      <c r="V1693" s="15"/>
      <c r="W1693" s="14"/>
      <c r="X1693" s="13"/>
      <c r="Y1693" s="12"/>
      <c r="Z1693" s="2"/>
      <c r="AA1693" s="11"/>
      <c r="AB1693" s="11"/>
      <c r="AC1693" s="11"/>
      <c r="AD1693" s="2"/>
      <c r="AE1693" s="2"/>
      <c r="AF1693" s="2"/>
      <c r="AG1693" s="2"/>
      <c r="AH1693" s="2"/>
      <c r="AI1693" s="2"/>
      <c r="AJ1693" s="4"/>
      <c r="AK1693" s="2"/>
      <c r="AL1693" s="2"/>
      <c r="AM1693" s="2"/>
      <c r="AN1693" s="2"/>
      <c r="AO1693" s="2"/>
      <c r="AP1693" s="2"/>
      <c r="AQ1693" s="10"/>
      <c r="AR1693" s="4"/>
      <c r="AS1693" s="9"/>
      <c r="AT1693" s="8"/>
      <c r="AU1693" s="7"/>
      <c r="AV1693" s="6"/>
      <c r="AW1693" s="7"/>
      <c r="AX1693" s="6"/>
      <c r="AY1693" s="5"/>
      <c r="AZ1693" s="6"/>
      <c r="BA1693" s="5"/>
      <c r="BB1693" s="6"/>
      <c r="BC1693" s="5"/>
      <c r="BD1693" s="6"/>
      <c r="BE1693" s="5"/>
      <c r="BF1693" s="6"/>
      <c r="BG1693" s="5"/>
      <c r="BH1693" s="6"/>
      <c r="BI1693" s="5"/>
      <c r="BJ1693" s="6"/>
      <c r="BK1693" s="5"/>
      <c r="BL1693" s="6"/>
      <c r="BM1693" s="5"/>
      <c r="BN1693" s="6"/>
      <c r="BO1693" s="5"/>
      <c r="BP1693" s="6"/>
      <c r="BQ1693" s="5"/>
      <c r="BR1693" s="2"/>
      <c r="BS1693" s="2"/>
      <c r="BT1693" s="4"/>
      <c r="BU1693" s="2"/>
      <c r="BV1693" s="2"/>
      <c r="BW1693" s="2"/>
      <c r="BX1693" s="3"/>
      <c r="BY1693" s="2"/>
      <c r="BZ1693" s="2"/>
    </row>
    <row r="1694" spans="2:78" ht="12" customHeight="1">
      <c r="B1694" s="22"/>
      <c r="C1694" s="4"/>
      <c r="D1694" s="3"/>
      <c r="E1694" s="21"/>
      <c r="F1694" s="3"/>
      <c r="G1694" s="20"/>
      <c r="H1694" s="13"/>
      <c r="I1694" s="19"/>
      <c r="J1694" s="19"/>
      <c r="K1694" s="116"/>
      <c r="L1694" s="19"/>
      <c r="M1694" s="18"/>
      <c r="N1694" s="17"/>
      <c r="O1694" s="16"/>
      <c r="P1694" s="2"/>
      <c r="Q1694" s="2"/>
      <c r="R1694" s="2"/>
      <c r="S1694" s="2"/>
      <c r="T1694" s="2"/>
      <c r="U1694" s="2"/>
      <c r="V1694" s="15"/>
      <c r="W1694" s="14"/>
      <c r="X1694" s="13"/>
      <c r="Y1694" s="12"/>
      <c r="Z1694" s="2"/>
      <c r="AA1694" s="11"/>
      <c r="AB1694" s="11"/>
      <c r="AC1694" s="11"/>
      <c r="AD1694" s="2"/>
      <c r="AE1694" s="2"/>
      <c r="AF1694" s="2"/>
      <c r="AG1694" s="2"/>
      <c r="AH1694" s="2"/>
      <c r="AI1694" s="2"/>
      <c r="AJ1694" s="4"/>
      <c r="AK1694" s="2"/>
      <c r="AL1694" s="2"/>
      <c r="AM1694" s="2"/>
      <c r="AN1694" s="2"/>
      <c r="AO1694" s="2"/>
      <c r="AP1694" s="2"/>
      <c r="AQ1694" s="10"/>
      <c r="AR1694" s="4"/>
      <c r="AS1694" s="9"/>
      <c r="AT1694" s="8"/>
      <c r="AU1694" s="7"/>
      <c r="AV1694" s="6"/>
      <c r="AW1694" s="7"/>
      <c r="AX1694" s="6"/>
      <c r="AY1694" s="5"/>
      <c r="AZ1694" s="6"/>
      <c r="BA1694" s="5"/>
      <c r="BB1694" s="6"/>
      <c r="BC1694" s="5"/>
      <c r="BD1694" s="6"/>
      <c r="BE1694" s="5"/>
      <c r="BF1694" s="6"/>
      <c r="BG1694" s="5"/>
      <c r="BH1694" s="6"/>
      <c r="BI1694" s="5"/>
      <c r="BJ1694" s="6"/>
      <c r="BK1694" s="5"/>
      <c r="BL1694" s="6"/>
      <c r="BM1694" s="5"/>
      <c r="BN1694" s="6"/>
      <c r="BO1694" s="5"/>
      <c r="BP1694" s="6"/>
      <c r="BQ1694" s="5"/>
      <c r="BR1694" s="2"/>
      <c r="BS1694" s="2"/>
      <c r="BT1694" s="4"/>
      <c r="BU1694" s="2"/>
      <c r="BV1694" s="2"/>
      <c r="BW1694" s="2"/>
      <c r="BX1694" s="3"/>
      <c r="BY1694" s="2"/>
      <c r="BZ1694" s="2"/>
    </row>
    <row r="1695" spans="2:78" ht="12" customHeight="1">
      <c r="B1695" s="22"/>
      <c r="C1695" s="4"/>
      <c r="D1695" s="3"/>
      <c r="E1695" s="21"/>
      <c r="F1695" s="3"/>
      <c r="G1695" s="20"/>
      <c r="H1695" s="13"/>
      <c r="I1695" s="19"/>
      <c r="J1695" s="19"/>
      <c r="K1695" s="116"/>
      <c r="L1695" s="19"/>
      <c r="M1695" s="18"/>
      <c r="N1695" s="17"/>
      <c r="O1695" s="16"/>
      <c r="P1695" s="2"/>
      <c r="Q1695" s="2"/>
      <c r="R1695" s="2"/>
      <c r="S1695" s="2"/>
      <c r="T1695" s="2"/>
      <c r="U1695" s="2"/>
      <c r="V1695" s="15"/>
      <c r="W1695" s="14"/>
      <c r="X1695" s="13"/>
      <c r="Y1695" s="12"/>
      <c r="Z1695" s="2"/>
      <c r="AA1695" s="11"/>
      <c r="AB1695" s="11"/>
      <c r="AC1695" s="11"/>
      <c r="AD1695" s="2"/>
      <c r="AE1695" s="2"/>
      <c r="AF1695" s="2"/>
      <c r="AG1695" s="2"/>
      <c r="AH1695" s="2"/>
      <c r="AI1695" s="2"/>
      <c r="AJ1695" s="4"/>
      <c r="AK1695" s="2"/>
      <c r="AL1695" s="2"/>
      <c r="AM1695" s="2"/>
      <c r="AN1695" s="2"/>
      <c r="AO1695" s="2"/>
      <c r="AP1695" s="2"/>
      <c r="AQ1695" s="10"/>
      <c r="AR1695" s="4"/>
      <c r="AS1695" s="9"/>
      <c r="AT1695" s="8"/>
      <c r="AU1695" s="7"/>
      <c r="AV1695" s="6"/>
      <c r="AW1695" s="7"/>
      <c r="AX1695" s="6"/>
      <c r="AY1695" s="5"/>
      <c r="AZ1695" s="6"/>
      <c r="BA1695" s="5"/>
      <c r="BB1695" s="6"/>
      <c r="BC1695" s="5"/>
      <c r="BD1695" s="6"/>
      <c r="BE1695" s="5"/>
      <c r="BF1695" s="6"/>
      <c r="BG1695" s="5"/>
      <c r="BH1695" s="6"/>
      <c r="BI1695" s="5"/>
      <c r="BJ1695" s="6"/>
      <c r="BK1695" s="5"/>
      <c r="BL1695" s="6"/>
      <c r="BM1695" s="5"/>
      <c r="BN1695" s="6"/>
      <c r="BO1695" s="5"/>
      <c r="BP1695" s="6"/>
      <c r="BQ1695" s="5"/>
      <c r="BR1695" s="2"/>
      <c r="BS1695" s="2"/>
      <c r="BT1695" s="4"/>
      <c r="BU1695" s="2"/>
      <c r="BV1695" s="2"/>
      <c r="BW1695" s="2"/>
      <c r="BX1695" s="3"/>
      <c r="BY1695" s="2"/>
      <c r="BZ1695" s="2"/>
    </row>
    <row r="1696" spans="2:78" ht="12" customHeight="1">
      <c r="B1696" s="22"/>
      <c r="C1696" s="4"/>
      <c r="D1696" s="3"/>
      <c r="E1696" s="21"/>
      <c r="F1696" s="3"/>
      <c r="G1696" s="20"/>
      <c r="H1696" s="13"/>
      <c r="I1696" s="19"/>
      <c r="J1696" s="19"/>
      <c r="K1696" s="116"/>
      <c r="L1696" s="19"/>
      <c r="M1696" s="18"/>
      <c r="N1696" s="17"/>
      <c r="O1696" s="16"/>
      <c r="P1696" s="2"/>
      <c r="Q1696" s="2"/>
      <c r="R1696" s="2"/>
      <c r="S1696" s="2"/>
      <c r="T1696" s="2"/>
      <c r="U1696" s="2"/>
      <c r="V1696" s="15"/>
      <c r="W1696" s="14"/>
      <c r="X1696" s="13"/>
      <c r="Y1696" s="12"/>
      <c r="Z1696" s="2"/>
      <c r="AA1696" s="11"/>
      <c r="AB1696" s="11"/>
      <c r="AC1696" s="11"/>
      <c r="AD1696" s="2"/>
      <c r="AE1696" s="2"/>
      <c r="AF1696" s="2"/>
      <c r="AG1696" s="2"/>
      <c r="AH1696" s="2"/>
      <c r="AI1696" s="2"/>
      <c r="AJ1696" s="4"/>
      <c r="AK1696" s="2"/>
      <c r="AL1696" s="2"/>
      <c r="AM1696" s="2"/>
      <c r="AN1696" s="2"/>
      <c r="AO1696" s="2"/>
      <c r="AP1696" s="2"/>
      <c r="AQ1696" s="10"/>
      <c r="AR1696" s="4"/>
      <c r="AS1696" s="9"/>
      <c r="AT1696" s="8"/>
      <c r="AU1696" s="7"/>
      <c r="AV1696" s="6"/>
      <c r="AW1696" s="7"/>
      <c r="AX1696" s="6"/>
      <c r="AY1696" s="5"/>
      <c r="AZ1696" s="6"/>
      <c r="BA1696" s="5"/>
      <c r="BB1696" s="6"/>
      <c r="BC1696" s="5"/>
      <c r="BD1696" s="6"/>
      <c r="BE1696" s="5"/>
      <c r="BF1696" s="6"/>
      <c r="BG1696" s="5"/>
      <c r="BH1696" s="6"/>
      <c r="BI1696" s="5"/>
      <c r="BJ1696" s="6"/>
      <c r="BK1696" s="5"/>
      <c r="BL1696" s="6"/>
      <c r="BM1696" s="5"/>
      <c r="BN1696" s="6"/>
      <c r="BO1696" s="5"/>
      <c r="BP1696" s="6"/>
      <c r="BQ1696" s="5"/>
      <c r="BR1696" s="2"/>
      <c r="BS1696" s="2"/>
      <c r="BT1696" s="4"/>
      <c r="BU1696" s="2"/>
      <c r="BV1696" s="2"/>
      <c r="BW1696" s="2"/>
      <c r="BX1696" s="3"/>
      <c r="BY1696" s="2"/>
      <c r="BZ1696" s="2"/>
    </row>
    <row r="1697" spans="2:78" ht="12" customHeight="1">
      <c r="B1697" s="22"/>
      <c r="C1697" s="4"/>
      <c r="D1697" s="3"/>
      <c r="E1697" s="21"/>
      <c r="F1697" s="3"/>
      <c r="G1697" s="20"/>
      <c r="H1697" s="13"/>
      <c r="I1697" s="19"/>
      <c r="J1697" s="19"/>
      <c r="K1697" s="116"/>
      <c r="L1697" s="19"/>
      <c r="M1697" s="18"/>
      <c r="N1697" s="17"/>
      <c r="O1697" s="16"/>
      <c r="P1697" s="2"/>
      <c r="Q1697" s="2"/>
      <c r="R1697" s="2"/>
      <c r="S1697" s="2"/>
      <c r="T1697" s="2"/>
      <c r="U1697" s="2"/>
      <c r="V1697" s="15"/>
      <c r="W1697" s="14"/>
      <c r="X1697" s="13"/>
      <c r="Y1697" s="12"/>
      <c r="Z1697" s="2"/>
      <c r="AA1697" s="11"/>
      <c r="AB1697" s="11"/>
      <c r="AC1697" s="11"/>
      <c r="AD1697" s="2"/>
      <c r="AE1697" s="2"/>
      <c r="AF1697" s="2"/>
      <c r="AG1697" s="2"/>
      <c r="AH1697" s="2"/>
      <c r="AI1697" s="2"/>
      <c r="AJ1697" s="4"/>
      <c r="AK1697" s="2"/>
      <c r="AL1697" s="2"/>
      <c r="AM1697" s="2"/>
      <c r="AN1697" s="2"/>
      <c r="AO1697" s="2"/>
      <c r="AP1697" s="2"/>
      <c r="AQ1697" s="10"/>
      <c r="AR1697" s="4"/>
      <c r="AS1697" s="9"/>
      <c r="AT1697" s="8"/>
      <c r="AU1697" s="7"/>
      <c r="AV1697" s="6"/>
      <c r="AW1697" s="7"/>
      <c r="AX1697" s="6"/>
      <c r="AY1697" s="5"/>
      <c r="AZ1697" s="6"/>
      <c r="BA1697" s="5"/>
      <c r="BB1697" s="6"/>
      <c r="BC1697" s="5"/>
      <c r="BD1697" s="6"/>
      <c r="BE1697" s="5"/>
      <c r="BF1697" s="6"/>
      <c r="BG1697" s="5"/>
      <c r="BH1697" s="6"/>
      <c r="BI1697" s="5"/>
      <c r="BJ1697" s="6"/>
      <c r="BK1697" s="5"/>
      <c r="BL1697" s="6"/>
      <c r="BM1697" s="5"/>
      <c r="BN1697" s="6"/>
      <c r="BO1697" s="5"/>
      <c r="BP1697" s="6"/>
      <c r="BQ1697" s="5"/>
      <c r="BR1697" s="2"/>
      <c r="BS1697" s="2"/>
      <c r="BT1697" s="4"/>
      <c r="BU1697" s="2"/>
      <c r="BV1697" s="2"/>
      <c r="BW1697" s="2"/>
      <c r="BX1697" s="3"/>
      <c r="BY1697" s="2"/>
      <c r="BZ1697" s="2"/>
    </row>
    <row r="1698" spans="2:78" ht="12" customHeight="1">
      <c r="B1698" s="22"/>
      <c r="C1698" s="4"/>
      <c r="D1698" s="3"/>
      <c r="E1698" s="21"/>
      <c r="F1698" s="3"/>
      <c r="G1698" s="20"/>
      <c r="H1698" s="13"/>
      <c r="I1698" s="19"/>
      <c r="J1698" s="19"/>
      <c r="K1698" s="116"/>
      <c r="L1698" s="19"/>
      <c r="M1698" s="18"/>
      <c r="N1698" s="17"/>
      <c r="O1698" s="16"/>
      <c r="P1698" s="2"/>
      <c r="Q1698" s="2"/>
      <c r="R1698" s="2"/>
      <c r="S1698" s="2"/>
      <c r="T1698" s="2"/>
      <c r="U1698" s="2"/>
      <c r="V1698" s="15"/>
      <c r="W1698" s="14"/>
      <c r="X1698" s="13"/>
      <c r="Y1698" s="12"/>
      <c r="Z1698" s="2"/>
      <c r="AA1698" s="11"/>
      <c r="AB1698" s="11"/>
      <c r="AC1698" s="11"/>
      <c r="AD1698" s="2"/>
      <c r="AE1698" s="2"/>
      <c r="AF1698" s="2"/>
      <c r="AG1698" s="2"/>
      <c r="AH1698" s="2"/>
      <c r="AI1698" s="2"/>
      <c r="AJ1698" s="4"/>
      <c r="AK1698" s="2"/>
      <c r="AL1698" s="2"/>
      <c r="AM1698" s="2"/>
      <c r="AN1698" s="2"/>
      <c r="AO1698" s="2"/>
      <c r="AP1698" s="2"/>
      <c r="AQ1698" s="10"/>
      <c r="AR1698" s="4"/>
      <c r="AS1698" s="9"/>
      <c r="AT1698" s="8"/>
      <c r="AU1698" s="7"/>
      <c r="AV1698" s="6"/>
      <c r="AW1698" s="7"/>
      <c r="AX1698" s="6"/>
      <c r="AY1698" s="5"/>
      <c r="AZ1698" s="6"/>
      <c r="BA1698" s="5"/>
      <c r="BB1698" s="6"/>
      <c r="BC1698" s="5"/>
      <c r="BD1698" s="6"/>
      <c r="BE1698" s="5"/>
      <c r="BF1698" s="6"/>
      <c r="BG1698" s="5"/>
      <c r="BH1698" s="6"/>
      <c r="BI1698" s="5"/>
      <c r="BJ1698" s="6"/>
      <c r="BK1698" s="5"/>
      <c r="BL1698" s="6"/>
      <c r="BM1698" s="5"/>
      <c r="BN1698" s="6"/>
      <c r="BO1698" s="5"/>
      <c r="BP1698" s="6"/>
      <c r="BQ1698" s="5"/>
      <c r="BR1698" s="2"/>
      <c r="BS1698" s="2"/>
      <c r="BT1698" s="4"/>
      <c r="BU1698" s="2"/>
      <c r="BV1698" s="2"/>
      <c r="BW1698" s="2"/>
      <c r="BX1698" s="3"/>
      <c r="BY1698" s="2"/>
      <c r="BZ1698" s="2"/>
    </row>
    <row r="1699" spans="2:78" ht="12" customHeight="1">
      <c r="B1699" s="22"/>
      <c r="C1699" s="4"/>
      <c r="D1699" s="3"/>
      <c r="E1699" s="21"/>
      <c r="F1699" s="3"/>
      <c r="G1699" s="20"/>
      <c r="H1699" s="13"/>
      <c r="I1699" s="19"/>
      <c r="J1699" s="19"/>
      <c r="K1699" s="116"/>
      <c r="L1699" s="19"/>
      <c r="M1699" s="18"/>
      <c r="N1699" s="17"/>
      <c r="O1699" s="16"/>
      <c r="P1699" s="2"/>
      <c r="Q1699" s="2"/>
      <c r="R1699" s="2"/>
      <c r="S1699" s="2"/>
      <c r="T1699" s="2"/>
      <c r="U1699" s="2"/>
      <c r="V1699" s="15"/>
      <c r="W1699" s="14"/>
      <c r="X1699" s="13"/>
      <c r="Y1699" s="12"/>
      <c r="Z1699" s="2"/>
      <c r="AA1699" s="11"/>
      <c r="AB1699" s="11"/>
      <c r="AC1699" s="11"/>
      <c r="AD1699" s="2"/>
      <c r="AE1699" s="2"/>
      <c r="AF1699" s="2"/>
      <c r="AG1699" s="2"/>
      <c r="AH1699" s="2"/>
      <c r="AI1699" s="2"/>
      <c r="AJ1699" s="4"/>
      <c r="AK1699" s="2"/>
      <c r="AL1699" s="2"/>
      <c r="AM1699" s="2"/>
      <c r="AN1699" s="2"/>
      <c r="AO1699" s="2"/>
      <c r="AP1699" s="2"/>
      <c r="AQ1699" s="10"/>
      <c r="AR1699" s="4"/>
      <c r="AS1699" s="9"/>
      <c r="AT1699" s="8"/>
      <c r="AU1699" s="7"/>
      <c r="AV1699" s="6"/>
      <c r="AW1699" s="7"/>
      <c r="AX1699" s="6"/>
      <c r="AY1699" s="5"/>
      <c r="AZ1699" s="6"/>
      <c r="BA1699" s="5"/>
      <c r="BB1699" s="6"/>
      <c r="BC1699" s="5"/>
      <c r="BD1699" s="6"/>
      <c r="BE1699" s="5"/>
      <c r="BF1699" s="6"/>
      <c r="BG1699" s="5"/>
      <c r="BH1699" s="6"/>
      <c r="BI1699" s="5"/>
      <c r="BJ1699" s="6"/>
      <c r="BK1699" s="5"/>
      <c r="BL1699" s="6"/>
      <c r="BM1699" s="5"/>
      <c r="BN1699" s="6"/>
      <c r="BO1699" s="5"/>
      <c r="BP1699" s="6"/>
      <c r="BQ1699" s="5"/>
      <c r="BR1699" s="2"/>
      <c r="BS1699" s="2"/>
      <c r="BT1699" s="4"/>
      <c r="BU1699" s="2"/>
      <c r="BV1699" s="2"/>
      <c r="BW1699" s="2"/>
      <c r="BX1699" s="3"/>
      <c r="BY1699" s="2"/>
      <c r="BZ1699" s="2"/>
    </row>
    <row r="1700" spans="2:78" ht="12" customHeight="1">
      <c r="B1700" s="22"/>
      <c r="C1700" s="4"/>
      <c r="D1700" s="3"/>
      <c r="E1700" s="21"/>
      <c r="F1700" s="3"/>
      <c r="G1700" s="20"/>
      <c r="H1700" s="13"/>
      <c r="I1700" s="19"/>
      <c r="J1700" s="19"/>
      <c r="K1700" s="116"/>
      <c r="L1700" s="19"/>
      <c r="M1700" s="18"/>
      <c r="N1700" s="17"/>
      <c r="O1700" s="16"/>
      <c r="P1700" s="2"/>
      <c r="Q1700" s="2"/>
      <c r="R1700" s="2"/>
      <c r="S1700" s="2"/>
      <c r="T1700" s="2"/>
      <c r="U1700" s="2"/>
      <c r="V1700" s="15"/>
      <c r="W1700" s="14"/>
      <c r="X1700" s="13"/>
      <c r="Y1700" s="12"/>
      <c r="Z1700" s="2"/>
      <c r="AA1700" s="11"/>
      <c r="AB1700" s="11"/>
      <c r="AC1700" s="11"/>
      <c r="AD1700" s="2"/>
      <c r="AE1700" s="2"/>
      <c r="AF1700" s="2"/>
      <c r="AG1700" s="2"/>
      <c r="AH1700" s="2"/>
      <c r="AI1700" s="2"/>
      <c r="AJ1700" s="4"/>
      <c r="AK1700" s="2"/>
      <c r="AL1700" s="2"/>
      <c r="AM1700" s="2"/>
      <c r="AN1700" s="2"/>
      <c r="AO1700" s="2"/>
      <c r="AP1700" s="2"/>
      <c r="AQ1700" s="10"/>
      <c r="AR1700" s="4"/>
      <c r="AS1700" s="9"/>
      <c r="AT1700" s="8"/>
      <c r="AU1700" s="7"/>
      <c r="AV1700" s="6"/>
      <c r="AW1700" s="7"/>
      <c r="AX1700" s="6"/>
      <c r="AY1700" s="5"/>
      <c r="AZ1700" s="6"/>
      <c r="BA1700" s="5"/>
      <c r="BB1700" s="6"/>
      <c r="BC1700" s="5"/>
      <c r="BD1700" s="6"/>
      <c r="BE1700" s="5"/>
      <c r="BF1700" s="6"/>
      <c r="BG1700" s="5"/>
      <c r="BH1700" s="6"/>
      <c r="BI1700" s="5"/>
      <c r="BJ1700" s="6"/>
      <c r="BK1700" s="5"/>
      <c r="BL1700" s="6"/>
      <c r="BM1700" s="5"/>
      <c r="BN1700" s="6"/>
      <c r="BO1700" s="5"/>
      <c r="BP1700" s="6"/>
      <c r="BQ1700" s="5"/>
      <c r="BR1700" s="2"/>
      <c r="BS1700" s="2"/>
      <c r="BT1700" s="4"/>
      <c r="BU1700" s="2"/>
      <c r="BV1700" s="2"/>
      <c r="BW1700" s="2"/>
      <c r="BX1700" s="3"/>
      <c r="BY1700" s="2"/>
      <c r="BZ1700" s="2"/>
    </row>
    <row r="1701" spans="2:78" ht="12" customHeight="1">
      <c r="B1701" s="22"/>
      <c r="C1701" s="4"/>
      <c r="D1701" s="3"/>
      <c r="E1701" s="21"/>
      <c r="F1701" s="3"/>
      <c r="G1701" s="20"/>
      <c r="H1701" s="13"/>
      <c r="I1701" s="19"/>
      <c r="J1701" s="19"/>
      <c r="K1701" s="116"/>
      <c r="L1701" s="19"/>
      <c r="M1701" s="18"/>
      <c r="N1701" s="17"/>
      <c r="O1701" s="16"/>
      <c r="P1701" s="2"/>
      <c r="Q1701" s="2"/>
      <c r="R1701" s="2"/>
      <c r="S1701" s="2"/>
      <c r="T1701" s="2"/>
      <c r="U1701" s="2"/>
      <c r="V1701" s="15"/>
      <c r="W1701" s="14"/>
      <c r="X1701" s="13"/>
      <c r="Y1701" s="12"/>
      <c r="Z1701" s="2"/>
      <c r="AA1701" s="11"/>
      <c r="AB1701" s="11"/>
      <c r="AC1701" s="11"/>
      <c r="AD1701" s="2"/>
      <c r="AE1701" s="2"/>
      <c r="AF1701" s="2"/>
      <c r="AG1701" s="2"/>
      <c r="AH1701" s="2"/>
      <c r="AI1701" s="2"/>
      <c r="AJ1701" s="4"/>
      <c r="AK1701" s="2"/>
      <c r="AL1701" s="2"/>
      <c r="AM1701" s="2"/>
      <c r="AN1701" s="2"/>
      <c r="AO1701" s="2"/>
      <c r="AP1701" s="2"/>
      <c r="AQ1701" s="10"/>
      <c r="AR1701" s="4"/>
      <c r="AS1701" s="9"/>
      <c r="AT1701" s="8"/>
      <c r="AU1701" s="7"/>
      <c r="AV1701" s="6"/>
      <c r="AW1701" s="7"/>
      <c r="AX1701" s="6"/>
      <c r="AY1701" s="5"/>
      <c r="AZ1701" s="6"/>
      <c r="BA1701" s="5"/>
      <c r="BB1701" s="6"/>
      <c r="BC1701" s="5"/>
      <c r="BD1701" s="6"/>
      <c r="BE1701" s="5"/>
      <c r="BF1701" s="6"/>
      <c r="BG1701" s="5"/>
      <c r="BH1701" s="6"/>
      <c r="BI1701" s="5"/>
      <c r="BJ1701" s="6"/>
      <c r="BK1701" s="5"/>
      <c r="BL1701" s="6"/>
      <c r="BM1701" s="5"/>
      <c r="BN1701" s="6"/>
      <c r="BO1701" s="5"/>
      <c r="BP1701" s="6"/>
      <c r="BQ1701" s="5"/>
      <c r="BR1701" s="2"/>
      <c r="BS1701" s="2"/>
      <c r="BT1701" s="4"/>
      <c r="BU1701" s="2"/>
      <c r="BV1701" s="2"/>
      <c r="BW1701" s="2"/>
      <c r="BX1701" s="3"/>
      <c r="BY1701" s="2"/>
      <c r="BZ1701" s="2"/>
    </row>
    <row r="1702" spans="2:78" ht="12" customHeight="1">
      <c r="B1702" s="22"/>
      <c r="C1702" s="4"/>
      <c r="D1702" s="3"/>
      <c r="E1702" s="21"/>
      <c r="F1702" s="3"/>
      <c r="G1702" s="20"/>
      <c r="H1702" s="13"/>
      <c r="I1702" s="19"/>
      <c r="J1702" s="19"/>
      <c r="K1702" s="116"/>
      <c r="L1702" s="19"/>
      <c r="M1702" s="18"/>
      <c r="N1702" s="17"/>
      <c r="O1702" s="16"/>
      <c r="P1702" s="2"/>
      <c r="Q1702" s="2"/>
      <c r="R1702" s="2"/>
      <c r="S1702" s="2"/>
      <c r="T1702" s="2"/>
      <c r="U1702" s="2"/>
      <c r="V1702" s="15"/>
      <c r="W1702" s="14"/>
      <c r="X1702" s="13"/>
      <c r="Y1702" s="12"/>
      <c r="Z1702" s="2"/>
      <c r="AA1702" s="11"/>
      <c r="AB1702" s="11"/>
      <c r="AC1702" s="11"/>
      <c r="AD1702" s="2"/>
      <c r="AE1702" s="2"/>
      <c r="AF1702" s="2"/>
      <c r="AG1702" s="2"/>
      <c r="AH1702" s="2"/>
      <c r="AI1702" s="2"/>
      <c r="AJ1702" s="4"/>
      <c r="AK1702" s="2"/>
      <c r="AL1702" s="2"/>
      <c r="AM1702" s="2"/>
      <c r="AN1702" s="2"/>
      <c r="AO1702" s="2"/>
      <c r="AP1702" s="2"/>
      <c r="AQ1702" s="10"/>
      <c r="AR1702" s="4"/>
      <c r="AS1702" s="9"/>
      <c r="AT1702" s="8"/>
      <c r="AU1702" s="7"/>
      <c r="AV1702" s="6"/>
      <c r="AW1702" s="7"/>
      <c r="AX1702" s="6"/>
      <c r="AY1702" s="5"/>
      <c r="AZ1702" s="6"/>
      <c r="BA1702" s="5"/>
      <c r="BB1702" s="6"/>
      <c r="BC1702" s="5"/>
      <c r="BD1702" s="6"/>
      <c r="BE1702" s="5"/>
      <c r="BF1702" s="6"/>
      <c r="BG1702" s="5"/>
      <c r="BH1702" s="6"/>
      <c r="BI1702" s="5"/>
      <c r="BJ1702" s="6"/>
      <c r="BK1702" s="5"/>
      <c r="BL1702" s="6"/>
      <c r="BM1702" s="5"/>
      <c r="BN1702" s="6"/>
      <c r="BO1702" s="5"/>
      <c r="BP1702" s="6"/>
      <c r="BQ1702" s="5"/>
      <c r="BR1702" s="2"/>
      <c r="BS1702" s="2"/>
      <c r="BT1702" s="4"/>
      <c r="BU1702" s="2"/>
      <c r="BV1702" s="2"/>
      <c r="BW1702" s="2"/>
      <c r="BX1702" s="3"/>
      <c r="BY1702" s="2"/>
      <c r="BZ1702" s="2"/>
    </row>
    <row r="1703" spans="2:78" ht="12" customHeight="1">
      <c r="B1703" s="22"/>
      <c r="C1703" s="4"/>
      <c r="D1703" s="3"/>
      <c r="E1703" s="21"/>
      <c r="F1703" s="3"/>
      <c r="G1703" s="20"/>
      <c r="H1703" s="13"/>
      <c r="I1703" s="19"/>
      <c r="J1703" s="19"/>
      <c r="K1703" s="116"/>
      <c r="L1703" s="19"/>
      <c r="M1703" s="18"/>
      <c r="N1703" s="17"/>
      <c r="O1703" s="16"/>
      <c r="P1703" s="2"/>
      <c r="Q1703" s="2"/>
      <c r="R1703" s="2"/>
      <c r="S1703" s="2"/>
      <c r="T1703" s="2"/>
      <c r="U1703" s="2"/>
      <c r="V1703" s="15"/>
      <c r="W1703" s="14"/>
      <c r="X1703" s="13"/>
      <c r="Y1703" s="12"/>
      <c r="Z1703" s="2"/>
      <c r="AA1703" s="11"/>
      <c r="AB1703" s="11"/>
      <c r="AC1703" s="11"/>
      <c r="AD1703" s="2"/>
      <c r="AE1703" s="2"/>
      <c r="AF1703" s="2"/>
      <c r="AG1703" s="2"/>
      <c r="AH1703" s="2"/>
      <c r="AI1703" s="2"/>
      <c r="AJ1703" s="4"/>
      <c r="AK1703" s="2"/>
      <c r="AL1703" s="2"/>
      <c r="AM1703" s="2"/>
      <c r="AN1703" s="2"/>
      <c r="AO1703" s="2"/>
      <c r="AP1703" s="2"/>
      <c r="AQ1703" s="10"/>
      <c r="AR1703" s="4"/>
      <c r="AS1703" s="9"/>
      <c r="AT1703" s="8"/>
      <c r="AU1703" s="7"/>
      <c r="AV1703" s="6"/>
      <c r="AW1703" s="7"/>
      <c r="AX1703" s="6"/>
      <c r="AY1703" s="5"/>
      <c r="AZ1703" s="6"/>
      <c r="BA1703" s="5"/>
      <c r="BB1703" s="6"/>
      <c r="BC1703" s="5"/>
      <c r="BD1703" s="6"/>
      <c r="BE1703" s="5"/>
      <c r="BF1703" s="6"/>
      <c r="BG1703" s="5"/>
      <c r="BH1703" s="6"/>
      <c r="BI1703" s="5"/>
      <c r="BJ1703" s="6"/>
      <c r="BK1703" s="5"/>
      <c r="BL1703" s="6"/>
      <c r="BM1703" s="5"/>
      <c r="BN1703" s="6"/>
      <c r="BO1703" s="5"/>
      <c r="BP1703" s="6"/>
      <c r="BQ1703" s="5"/>
      <c r="BR1703" s="2"/>
      <c r="BS1703" s="2"/>
      <c r="BT1703" s="4"/>
      <c r="BU1703" s="2"/>
      <c r="BV1703" s="2"/>
      <c r="BW1703" s="2"/>
      <c r="BX1703" s="3"/>
      <c r="BY1703" s="2"/>
      <c r="BZ1703" s="2"/>
    </row>
    <row r="1704" spans="2:78" ht="12" customHeight="1">
      <c r="B1704" s="22"/>
      <c r="C1704" s="4"/>
      <c r="D1704" s="3"/>
      <c r="E1704" s="21"/>
      <c r="F1704" s="3"/>
      <c r="G1704" s="20"/>
      <c r="H1704" s="13"/>
      <c r="I1704" s="19"/>
      <c r="J1704" s="19"/>
      <c r="K1704" s="116"/>
      <c r="L1704" s="19"/>
      <c r="M1704" s="18"/>
      <c r="N1704" s="17"/>
      <c r="O1704" s="16"/>
      <c r="P1704" s="2"/>
      <c r="Q1704" s="2"/>
      <c r="R1704" s="2"/>
      <c r="S1704" s="2"/>
      <c r="T1704" s="2"/>
      <c r="U1704" s="2"/>
      <c r="V1704" s="15"/>
      <c r="W1704" s="14"/>
      <c r="X1704" s="13"/>
      <c r="Y1704" s="12"/>
      <c r="Z1704" s="2"/>
      <c r="AA1704" s="11"/>
      <c r="AB1704" s="11"/>
      <c r="AC1704" s="11"/>
      <c r="AD1704" s="2"/>
      <c r="AE1704" s="2"/>
      <c r="AF1704" s="2"/>
      <c r="AG1704" s="2"/>
      <c r="AH1704" s="2"/>
      <c r="AI1704" s="2"/>
      <c r="AJ1704" s="4"/>
      <c r="AK1704" s="2"/>
      <c r="AL1704" s="2"/>
      <c r="AM1704" s="2"/>
      <c r="AN1704" s="2"/>
      <c r="AO1704" s="2"/>
      <c r="AP1704" s="2"/>
      <c r="AQ1704" s="10"/>
      <c r="AR1704" s="4"/>
      <c r="AS1704" s="9"/>
      <c r="AT1704" s="8"/>
      <c r="AU1704" s="7"/>
      <c r="AV1704" s="6"/>
      <c r="AW1704" s="7"/>
      <c r="AX1704" s="6"/>
      <c r="AY1704" s="5"/>
      <c r="AZ1704" s="6"/>
      <c r="BA1704" s="5"/>
      <c r="BB1704" s="6"/>
      <c r="BC1704" s="5"/>
      <c r="BD1704" s="6"/>
      <c r="BE1704" s="5"/>
      <c r="BF1704" s="6"/>
      <c r="BG1704" s="5"/>
      <c r="BH1704" s="6"/>
      <c r="BI1704" s="5"/>
      <c r="BJ1704" s="6"/>
      <c r="BK1704" s="5"/>
      <c r="BL1704" s="6"/>
      <c r="BM1704" s="5"/>
      <c r="BN1704" s="6"/>
      <c r="BO1704" s="5"/>
      <c r="BP1704" s="6"/>
      <c r="BQ1704" s="5"/>
      <c r="BR1704" s="2"/>
      <c r="BS1704" s="2"/>
      <c r="BT1704" s="4"/>
      <c r="BU1704" s="2"/>
      <c r="BV1704" s="2"/>
      <c r="BW1704" s="2"/>
      <c r="BX1704" s="3"/>
      <c r="BY1704" s="2"/>
      <c r="BZ1704" s="2"/>
    </row>
    <row r="1705" spans="2:78" ht="12" customHeight="1">
      <c r="B1705" s="22"/>
      <c r="C1705" s="4"/>
      <c r="D1705" s="3"/>
      <c r="E1705" s="21"/>
      <c r="F1705" s="3"/>
      <c r="G1705" s="20"/>
      <c r="H1705" s="13"/>
      <c r="I1705" s="19"/>
      <c r="J1705" s="19"/>
      <c r="K1705" s="116"/>
      <c r="L1705" s="19"/>
      <c r="M1705" s="18"/>
      <c r="N1705" s="17"/>
      <c r="O1705" s="16"/>
      <c r="P1705" s="2"/>
      <c r="Q1705" s="2"/>
      <c r="R1705" s="2"/>
      <c r="S1705" s="2"/>
      <c r="T1705" s="2"/>
      <c r="U1705" s="2"/>
      <c r="V1705" s="15"/>
      <c r="W1705" s="14"/>
      <c r="X1705" s="13"/>
      <c r="Y1705" s="12"/>
      <c r="Z1705" s="2"/>
      <c r="AA1705" s="11"/>
      <c r="AB1705" s="11"/>
      <c r="AC1705" s="11"/>
      <c r="AD1705" s="2"/>
      <c r="AE1705" s="2"/>
      <c r="AF1705" s="2"/>
      <c r="AG1705" s="2"/>
      <c r="AH1705" s="2"/>
      <c r="AI1705" s="2"/>
      <c r="AJ1705" s="4"/>
      <c r="AK1705" s="2"/>
      <c r="AL1705" s="2"/>
      <c r="AM1705" s="2"/>
      <c r="AN1705" s="2"/>
      <c r="AO1705" s="2"/>
      <c r="AP1705" s="2"/>
      <c r="AQ1705" s="10"/>
      <c r="AR1705" s="4"/>
      <c r="AS1705" s="9"/>
      <c r="AT1705" s="8"/>
      <c r="AU1705" s="7"/>
      <c r="AV1705" s="6"/>
      <c r="AW1705" s="7"/>
      <c r="AX1705" s="6"/>
      <c r="AY1705" s="5"/>
      <c r="AZ1705" s="6"/>
      <c r="BA1705" s="5"/>
      <c r="BB1705" s="6"/>
      <c r="BC1705" s="5"/>
      <c r="BD1705" s="6"/>
      <c r="BE1705" s="5"/>
      <c r="BF1705" s="6"/>
      <c r="BG1705" s="5"/>
      <c r="BH1705" s="6"/>
      <c r="BI1705" s="5"/>
      <c r="BJ1705" s="6"/>
      <c r="BK1705" s="5"/>
      <c r="BL1705" s="6"/>
      <c r="BM1705" s="5"/>
      <c r="BN1705" s="6"/>
      <c r="BO1705" s="5"/>
      <c r="BP1705" s="6"/>
      <c r="BQ1705" s="5"/>
      <c r="BR1705" s="2"/>
      <c r="BS1705" s="2"/>
      <c r="BT1705" s="4"/>
      <c r="BU1705" s="2"/>
      <c r="BV1705" s="2"/>
      <c r="BW1705" s="2"/>
      <c r="BX1705" s="3"/>
      <c r="BY1705" s="2"/>
      <c r="BZ1705" s="2"/>
    </row>
    <row r="1706" spans="2:78" ht="12" customHeight="1">
      <c r="B1706" s="22"/>
      <c r="C1706" s="4"/>
      <c r="D1706" s="3"/>
      <c r="E1706" s="21"/>
      <c r="F1706" s="3"/>
      <c r="G1706" s="20"/>
      <c r="H1706" s="13"/>
      <c r="I1706" s="19"/>
      <c r="J1706" s="19"/>
      <c r="K1706" s="116"/>
      <c r="L1706" s="19"/>
      <c r="M1706" s="18"/>
      <c r="N1706" s="17"/>
      <c r="O1706" s="16"/>
      <c r="P1706" s="2"/>
      <c r="Q1706" s="2"/>
      <c r="R1706" s="2"/>
      <c r="S1706" s="2"/>
      <c r="T1706" s="2"/>
      <c r="U1706" s="2"/>
      <c r="V1706" s="15"/>
      <c r="W1706" s="14"/>
      <c r="X1706" s="13"/>
      <c r="Y1706" s="12"/>
      <c r="Z1706" s="2"/>
      <c r="AA1706" s="11"/>
      <c r="AB1706" s="11"/>
      <c r="AC1706" s="11"/>
      <c r="AD1706" s="2"/>
      <c r="AE1706" s="2"/>
      <c r="AF1706" s="2"/>
      <c r="AG1706" s="2"/>
      <c r="AH1706" s="2"/>
      <c r="AI1706" s="2"/>
      <c r="AJ1706" s="4"/>
      <c r="AK1706" s="2"/>
      <c r="AL1706" s="2"/>
      <c r="AM1706" s="2"/>
      <c r="AN1706" s="2"/>
      <c r="AO1706" s="2"/>
      <c r="AP1706" s="2"/>
      <c r="AQ1706" s="10"/>
      <c r="AR1706" s="4"/>
      <c r="AS1706" s="9"/>
      <c r="AT1706" s="8"/>
      <c r="AU1706" s="7"/>
      <c r="AV1706" s="6"/>
      <c r="AW1706" s="7"/>
      <c r="AX1706" s="6"/>
      <c r="AY1706" s="5"/>
      <c r="AZ1706" s="6"/>
      <c r="BA1706" s="5"/>
      <c r="BB1706" s="6"/>
      <c r="BC1706" s="5"/>
      <c r="BD1706" s="6"/>
      <c r="BE1706" s="5"/>
      <c r="BF1706" s="6"/>
      <c r="BG1706" s="5"/>
      <c r="BH1706" s="6"/>
      <c r="BI1706" s="5"/>
      <c r="BJ1706" s="6"/>
      <c r="BK1706" s="5"/>
      <c r="BL1706" s="6"/>
      <c r="BM1706" s="5"/>
      <c r="BN1706" s="6"/>
      <c r="BO1706" s="5"/>
      <c r="BP1706" s="6"/>
      <c r="BQ1706" s="5"/>
      <c r="BR1706" s="2"/>
      <c r="BS1706" s="2"/>
      <c r="BT1706" s="4"/>
      <c r="BU1706" s="2"/>
      <c r="BV1706" s="2"/>
      <c r="BW1706" s="2"/>
      <c r="BX1706" s="3"/>
      <c r="BY1706" s="2"/>
      <c r="BZ1706" s="2"/>
    </row>
    <row r="1707" spans="2:78" ht="12" customHeight="1">
      <c r="B1707" s="22"/>
      <c r="C1707" s="4"/>
      <c r="D1707" s="3"/>
      <c r="E1707" s="21"/>
      <c r="F1707" s="3"/>
      <c r="G1707" s="20"/>
      <c r="H1707" s="13"/>
      <c r="I1707" s="19"/>
      <c r="J1707" s="19"/>
      <c r="K1707" s="116"/>
      <c r="L1707" s="19"/>
      <c r="M1707" s="18"/>
      <c r="N1707" s="17"/>
      <c r="O1707" s="16"/>
      <c r="P1707" s="2"/>
      <c r="Q1707" s="2"/>
      <c r="R1707" s="2"/>
      <c r="S1707" s="2"/>
      <c r="T1707" s="2"/>
      <c r="U1707" s="2"/>
      <c r="V1707" s="15"/>
      <c r="W1707" s="14"/>
      <c r="X1707" s="13"/>
      <c r="Y1707" s="12"/>
      <c r="Z1707" s="2"/>
      <c r="AA1707" s="11"/>
      <c r="AB1707" s="11"/>
      <c r="AC1707" s="11"/>
      <c r="AD1707" s="2"/>
      <c r="AE1707" s="2"/>
      <c r="AF1707" s="2"/>
      <c r="AG1707" s="2"/>
      <c r="AH1707" s="2"/>
      <c r="AI1707" s="2"/>
      <c r="AJ1707" s="4"/>
      <c r="AK1707" s="2"/>
      <c r="AL1707" s="2"/>
      <c r="AM1707" s="2"/>
      <c r="AN1707" s="2"/>
      <c r="AO1707" s="2"/>
      <c r="AP1707" s="2"/>
      <c r="AQ1707" s="10"/>
      <c r="AR1707" s="4"/>
      <c r="AS1707" s="9"/>
      <c r="AT1707" s="8"/>
      <c r="AU1707" s="7"/>
      <c r="AV1707" s="6"/>
      <c r="AW1707" s="7"/>
      <c r="AX1707" s="6"/>
      <c r="AY1707" s="5"/>
      <c r="AZ1707" s="6"/>
      <c r="BA1707" s="5"/>
      <c r="BB1707" s="6"/>
      <c r="BC1707" s="5"/>
      <c r="BD1707" s="6"/>
      <c r="BE1707" s="5"/>
      <c r="BF1707" s="6"/>
      <c r="BG1707" s="5"/>
      <c r="BH1707" s="6"/>
      <c r="BI1707" s="5"/>
      <c r="BJ1707" s="6"/>
      <c r="BK1707" s="5"/>
      <c r="BL1707" s="6"/>
      <c r="BM1707" s="5"/>
      <c r="BN1707" s="6"/>
      <c r="BO1707" s="5"/>
      <c r="BP1707" s="6"/>
      <c r="BQ1707" s="5"/>
      <c r="BR1707" s="2"/>
      <c r="BS1707" s="2"/>
      <c r="BT1707" s="4"/>
      <c r="BU1707" s="2"/>
      <c r="BV1707" s="2"/>
      <c r="BW1707" s="2"/>
      <c r="BX1707" s="3"/>
      <c r="BY1707" s="2"/>
      <c r="BZ1707" s="2"/>
    </row>
    <row r="1708" spans="2:78" ht="12" customHeight="1">
      <c r="B1708" s="22"/>
      <c r="C1708" s="4"/>
      <c r="D1708" s="3"/>
      <c r="E1708" s="21"/>
      <c r="F1708" s="3"/>
      <c r="G1708" s="20"/>
      <c r="H1708" s="13"/>
      <c r="I1708" s="19"/>
      <c r="J1708" s="19"/>
      <c r="K1708" s="116"/>
      <c r="L1708" s="19"/>
      <c r="M1708" s="18"/>
      <c r="N1708" s="17"/>
      <c r="O1708" s="16"/>
      <c r="P1708" s="2"/>
      <c r="Q1708" s="2"/>
      <c r="R1708" s="2"/>
      <c r="S1708" s="2"/>
      <c r="T1708" s="2"/>
      <c r="U1708" s="2"/>
      <c r="V1708" s="15"/>
      <c r="W1708" s="14"/>
      <c r="X1708" s="13"/>
      <c r="Y1708" s="12"/>
      <c r="Z1708" s="2"/>
      <c r="AA1708" s="11"/>
      <c r="AB1708" s="11"/>
      <c r="AC1708" s="11"/>
      <c r="AD1708" s="2"/>
      <c r="AE1708" s="2"/>
      <c r="AF1708" s="2"/>
      <c r="AG1708" s="2"/>
      <c r="AH1708" s="2"/>
      <c r="AI1708" s="2"/>
      <c r="AJ1708" s="4"/>
      <c r="AK1708" s="2"/>
      <c r="AL1708" s="2"/>
      <c r="AM1708" s="2"/>
      <c r="AN1708" s="2"/>
      <c r="AO1708" s="2"/>
      <c r="AP1708" s="2"/>
      <c r="AQ1708" s="10"/>
      <c r="AR1708" s="4"/>
      <c r="AS1708" s="9"/>
      <c r="AT1708" s="8"/>
      <c r="AU1708" s="7"/>
      <c r="AV1708" s="6"/>
      <c r="AW1708" s="7"/>
      <c r="AX1708" s="6"/>
      <c r="AY1708" s="5"/>
      <c r="AZ1708" s="6"/>
      <c r="BA1708" s="5"/>
      <c r="BB1708" s="6"/>
      <c r="BC1708" s="5"/>
      <c r="BD1708" s="6"/>
      <c r="BE1708" s="5"/>
      <c r="BF1708" s="6"/>
      <c r="BG1708" s="5"/>
      <c r="BH1708" s="6"/>
      <c r="BI1708" s="5"/>
      <c r="BJ1708" s="6"/>
      <c r="BK1708" s="5"/>
      <c r="BL1708" s="6"/>
      <c r="BM1708" s="5"/>
      <c r="BN1708" s="6"/>
      <c r="BO1708" s="5"/>
      <c r="BP1708" s="6"/>
      <c r="BQ1708" s="5"/>
      <c r="BR1708" s="2"/>
      <c r="BS1708" s="2"/>
      <c r="BT1708" s="4"/>
      <c r="BU1708" s="2"/>
      <c r="BV1708" s="2"/>
      <c r="BW1708" s="2"/>
      <c r="BX1708" s="3"/>
      <c r="BY1708" s="2"/>
      <c r="BZ1708" s="2"/>
    </row>
    <row r="1709" spans="2:78" ht="12" customHeight="1">
      <c r="B1709" s="22"/>
      <c r="C1709" s="4"/>
      <c r="D1709" s="3"/>
      <c r="E1709" s="21"/>
      <c r="F1709" s="3"/>
      <c r="G1709" s="20"/>
      <c r="H1709" s="13"/>
      <c r="I1709" s="19"/>
      <c r="J1709" s="19"/>
      <c r="K1709" s="116"/>
      <c r="L1709" s="19"/>
      <c r="M1709" s="18"/>
      <c r="N1709" s="17"/>
      <c r="O1709" s="16"/>
      <c r="P1709" s="2"/>
      <c r="Q1709" s="2"/>
      <c r="R1709" s="2"/>
      <c r="S1709" s="2"/>
      <c r="T1709" s="2"/>
      <c r="U1709" s="2"/>
      <c r="V1709" s="15"/>
      <c r="W1709" s="14"/>
      <c r="X1709" s="13"/>
      <c r="Y1709" s="12"/>
      <c r="Z1709" s="2"/>
      <c r="AA1709" s="11"/>
      <c r="AB1709" s="11"/>
      <c r="AC1709" s="11"/>
      <c r="AD1709" s="2"/>
      <c r="AE1709" s="2"/>
      <c r="AF1709" s="2"/>
      <c r="AG1709" s="2"/>
      <c r="AH1709" s="2"/>
      <c r="AI1709" s="2"/>
      <c r="AJ1709" s="4"/>
      <c r="AK1709" s="2"/>
      <c r="AL1709" s="2"/>
      <c r="AM1709" s="2"/>
      <c r="AN1709" s="2"/>
      <c r="AO1709" s="2"/>
      <c r="AP1709" s="2"/>
      <c r="AQ1709" s="10"/>
      <c r="AR1709" s="4"/>
      <c r="AS1709" s="9"/>
      <c r="AT1709" s="8"/>
      <c r="AU1709" s="7"/>
      <c r="AV1709" s="6"/>
      <c r="AW1709" s="7"/>
      <c r="AX1709" s="6"/>
      <c r="AY1709" s="5"/>
      <c r="AZ1709" s="6"/>
      <c r="BA1709" s="5"/>
      <c r="BB1709" s="6"/>
      <c r="BC1709" s="5"/>
      <c r="BD1709" s="6"/>
      <c r="BE1709" s="5"/>
      <c r="BF1709" s="6"/>
      <c r="BG1709" s="5"/>
      <c r="BH1709" s="6"/>
      <c r="BI1709" s="5"/>
      <c r="BJ1709" s="6"/>
      <c r="BK1709" s="5"/>
      <c r="BL1709" s="6"/>
      <c r="BM1709" s="5"/>
      <c r="BN1709" s="6"/>
      <c r="BO1709" s="5"/>
      <c r="BP1709" s="6"/>
      <c r="BQ1709" s="5"/>
      <c r="BR1709" s="2"/>
      <c r="BS1709" s="2"/>
      <c r="BT1709" s="4"/>
      <c r="BU1709" s="2"/>
      <c r="BV1709" s="2"/>
      <c r="BW1709" s="2"/>
      <c r="BX1709" s="3"/>
      <c r="BY1709" s="2"/>
      <c r="BZ1709" s="2"/>
    </row>
    <row r="1710" spans="2:78" ht="12" customHeight="1">
      <c r="B1710" s="22"/>
      <c r="C1710" s="4"/>
      <c r="D1710" s="3"/>
      <c r="E1710" s="21"/>
      <c r="F1710" s="3"/>
      <c r="G1710" s="20"/>
      <c r="H1710" s="13"/>
      <c r="I1710" s="19"/>
      <c r="J1710" s="19"/>
      <c r="K1710" s="116"/>
      <c r="L1710" s="19"/>
      <c r="M1710" s="18"/>
      <c r="N1710" s="17"/>
      <c r="O1710" s="16"/>
      <c r="P1710" s="2"/>
      <c r="Q1710" s="2"/>
      <c r="R1710" s="2"/>
      <c r="S1710" s="2"/>
      <c r="T1710" s="2"/>
      <c r="U1710" s="2"/>
      <c r="V1710" s="15"/>
      <c r="W1710" s="14"/>
      <c r="X1710" s="13"/>
      <c r="Y1710" s="12"/>
      <c r="Z1710" s="2"/>
      <c r="AA1710" s="11"/>
      <c r="AB1710" s="11"/>
      <c r="AC1710" s="11"/>
      <c r="AD1710" s="2"/>
      <c r="AE1710" s="2"/>
      <c r="AF1710" s="2"/>
      <c r="AG1710" s="2"/>
      <c r="AH1710" s="2"/>
      <c r="AI1710" s="2"/>
      <c r="AJ1710" s="4"/>
      <c r="AK1710" s="2"/>
      <c r="AL1710" s="2"/>
      <c r="AM1710" s="2"/>
      <c r="AN1710" s="2"/>
      <c r="AO1710" s="2"/>
      <c r="AP1710" s="2"/>
      <c r="AQ1710" s="10"/>
      <c r="AR1710" s="4"/>
      <c r="AS1710" s="9"/>
      <c r="AT1710" s="8"/>
      <c r="AU1710" s="7"/>
      <c r="AV1710" s="6"/>
      <c r="AW1710" s="7"/>
      <c r="AX1710" s="6"/>
      <c r="AY1710" s="5"/>
      <c r="AZ1710" s="6"/>
      <c r="BA1710" s="5"/>
      <c r="BB1710" s="6"/>
      <c r="BC1710" s="5"/>
      <c r="BD1710" s="6"/>
      <c r="BE1710" s="5"/>
      <c r="BF1710" s="6"/>
      <c r="BG1710" s="5"/>
      <c r="BH1710" s="6"/>
      <c r="BI1710" s="5"/>
      <c r="BJ1710" s="6"/>
      <c r="BK1710" s="5"/>
      <c r="BL1710" s="6"/>
      <c r="BM1710" s="5"/>
      <c r="BN1710" s="6"/>
      <c r="BO1710" s="5"/>
      <c r="BP1710" s="6"/>
      <c r="BQ1710" s="5"/>
      <c r="BR1710" s="2"/>
      <c r="BS1710" s="2"/>
      <c r="BT1710" s="4"/>
      <c r="BU1710" s="2"/>
      <c r="BV1710" s="2"/>
      <c r="BW1710" s="2"/>
      <c r="BX1710" s="3"/>
      <c r="BY1710" s="2"/>
      <c r="BZ1710" s="2"/>
    </row>
    <row r="1711" spans="2:78" ht="12" customHeight="1">
      <c r="B1711" s="22"/>
      <c r="C1711" s="4"/>
      <c r="D1711" s="3"/>
      <c r="E1711" s="21"/>
      <c r="F1711" s="3"/>
      <c r="G1711" s="20"/>
      <c r="H1711" s="13"/>
      <c r="I1711" s="19"/>
      <c r="J1711" s="19"/>
      <c r="K1711" s="116"/>
      <c r="L1711" s="19"/>
      <c r="M1711" s="18"/>
      <c r="N1711" s="17"/>
      <c r="O1711" s="16"/>
      <c r="P1711" s="2"/>
      <c r="Q1711" s="2"/>
      <c r="R1711" s="2"/>
      <c r="S1711" s="2"/>
      <c r="T1711" s="2"/>
      <c r="U1711" s="2"/>
      <c r="V1711" s="15"/>
      <c r="W1711" s="14"/>
      <c r="X1711" s="13"/>
      <c r="Y1711" s="12"/>
      <c r="Z1711" s="2"/>
      <c r="AA1711" s="11"/>
      <c r="AB1711" s="11"/>
      <c r="AC1711" s="11"/>
      <c r="AD1711" s="2"/>
      <c r="AE1711" s="2"/>
      <c r="AF1711" s="2"/>
      <c r="AG1711" s="2"/>
      <c r="AH1711" s="2"/>
      <c r="AI1711" s="2"/>
      <c r="AJ1711" s="4"/>
      <c r="AK1711" s="2"/>
      <c r="AL1711" s="2"/>
      <c r="AM1711" s="2"/>
      <c r="AN1711" s="2"/>
      <c r="AO1711" s="2"/>
      <c r="AP1711" s="2"/>
      <c r="AQ1711" s="10"/>
      <c r="AR1711" s="4"/>
      <c r="AS1711" s="9"/>
      <c r="AT1711" s="8"/>
      <c r="AU1711" s="7"/>
      <c r="AV1711" s="6"/>
      <c r="AW1711" s="7"/>
      <c r="AX1711" s="6"/>
      <c r="AY1711" s="5"/>
      <c r="AZ1711" s="6"/>
      <c r="BA1711" s="5"/>
      <c r="BB1711" s="6"/>
      <c r="BC1711" s="5"/>
      <c r="BD1711" s="6"/>
      <c r="BE1711" s="5"/>
      <c r="BF1711" s="6"/>
      <c r="BG1711" s="5"/>
      <c r="BH1711" s="6"/>
      <c r="BI1711" s="5"/>
      <c r="BJ1711" s="6"/>
      <c r="BK1711" s="5"/>
      <c r="BL1711" s="6"/>
      <c r="BM1711" s="5"/>
      <c r="BN1711" s="6"/>
      <c r="BO1711" s="5"/>
      <c r="BP1711" s="6"/>
      <c r="BQ1711" s="5"/>
      <c r="BR1711" s="2"/>
      <c r="BS1711" s="2"/>
      <c r="BT1711" s="4"/>
      <c r="BU1711" s="2"/>
      <c r="BV1711" s="2"/>
      <c r="BW1711" s="2"/>
      <c r="BX1711" s="3"/>
      <c r="BY1711" s="2"/>
      <c r="BZ1711" s="2"/>
    </row>
    <row r="1712" spans="2:78" ht="12" customHeight="1">
      <c r="B1712" s="22"/>
      <c r="C1712" s="4"/>
      <c r="D1712" s="3"/>
      <c r="E1712" s="21"/>
      <c r="F1712" s="3"/>
      <c r="G1712" s="20"/>
      <c r="H1712" s="13"/>
      <c r="I1712" s="19"/>
      <c r="J1712" s="19"/>
      <c r="K1712" s="116"/>
      <c r="L1712" s="19"/>
      <c r="M1712" s="18"/>
      <c r="N1712" s="17"/>
      <c r="O1712" s="16"/>
      <c r="P1712" s="2"/>
      <c r="Q1712" s="2"/>
      <c r="R1712" s="2"/>
      <c r="S1712" s="2"/>
      <c r="T1712" s="2"/>
      <c r="U1712" s="2"/>
      <c r="V1712" s="15"/>
      <c r="W1712" s="14"/>
      <c r="X1712" s="13"/>
      <c r="Y1712" s="12"/>
      <c r="Z1712" s="2"/>
      <c r="AA1712" s="11"/>
      <c r="AB1712" s="11"/>
      <c r="AC1712" s="11"/>
      <c r="AD1712" s="2"/>
      <c r="AE1712" s="2"/>
      <c r="AF1712" s="2"/>
      <c r="AG1712" s="2"/>
      <c r="AH1712" s="2"/>
      <c r="AI1712" s="2"/>
      <c r="AJ1712" s="4"/>
      <c r="AK1712" s="2"/>
      <c r="AL1712" s="2"/>
      <c r="AM1712" s="2"/>
      <c r="AN1712" s="2"/>
      <c r="AO1712" s="2"/>
      <c r="AP1712" s="2"/>
      <c r="AQ1712" s="10"/>
      <c r="AR1712" s="4"/>
      <c r="AS1712" s="9"/>
      <c r="AT1712" s="8"/>
      <c r="AU1712" s="7"/>
      <c r="AV1712" s="6"/>
      <c r="AW1712" s="7"/>
      <c r="AX1712" s="6"/>
      <c r="AY1712" s="5"/>
      <c r="AZ1712" s="6"/>
      <c r="BA1712" s="5"/>
      <c r="BB1712" s="6"/>
      <c r="BC1712" s="5"/>
      <c r="BD1712" s="6"/>
      <c r="BE1712" s="5"/>
      <c r="BF1712" s="6"/>
      <c r="BG1712" s="5"/>
      <c r="BH1712" s="6"/>
      <c r="BI1712" s="5"/>
      <c r="BJ1712" s="6"/>
      <c r="BK1712" s="5"/>
      <c r="BL1712" s="6"/>
      <c r="BM1712" s="5"/>
      <c r="BN1712" s="6"/>
      <c r="BO1712" s="5"/>
      <c r="BP1712" s="6"/>
      <c r="BQ1712" s="5"/>
      <c r="BR1712" s="2"/>
      <c r="BS1712" s="2"/>
      <c r="BT1712" s="4"/>
      <c r="BU1712" s="2"/>
      <c r="BV1712" s="2"/>
      <c r="BW1712" s="2"/>
      <c r="BX1712" s="3"/>
      <c r="BY1712" s="2"/>
      <c r="BZ1712" s="2"/>
    </row>
    <row r="1713" spans="2:78" ht="12" customHeight="1">
      <c r="B1713" s="22"/>
      <c r="C1713" s="4"/>
      <c r="D1713" s="3"/>
      <c r="E1713" s="21"/>
      <c r="F1713" s="3"/>
      <c r="G1713" s="20"/>
      <c r="H1713" s="13"/>
      <c r="I1713" s="19"/>
      <c r="J1713" s="19"/>
      <c r="K1713" s="116"/>
      <c r="L1713" s="19"/>
      <c r="M1713" s="18"/>
      <c r="N1713" s="17"/>
      <c r="O1713" s="16"/>
      <c r="P1713" s="2"/>
      <c r="Q1713" s="2"/>
      <c r="R1713" s="2"/>
      <c r="S1713" s="2"/>
      <c r="T1713" s="2"/>
      <c r="U1713" s="2"/>
      <c r="V1713" s="15"/>
      <c r="W1713" s="14"/>
      <c r="X1713" s="13"/>
      <c r="Y1713" s="12"/>
      <c r="Z1713" s="2"/>
      <c r="AA1713" s="11"/>
      <c r="AB1713" s="11"/>
      <c r="AC1713" s="11"/>
      <c r="AD1713" s="2"/>
      <c r="AE1713" s="2"/>
      <c r="AF1713" s="2"/>
      <c r="AG1713" s="2"/>
      <c r="AH1713" s="2"/>
      <c r="AI1713" s="2"/>
      <c r="AJ1713" s="4"/>
      <c r="AK1713" s="2"/>
      <c r="AL1713" s="2"/>
      <c r="AM1713" s="2"/>
      <c r="AN1713" s="2"/>
      <c r="AO1713" s="2"/>
      <c r="AP1713" s="2"/>
      <c r="AQ1713" s="10"/>
      <c r="AR1713" s="4"/>
      <c r="AS1713" s="9"/>
      <c r="AT1713" s="8"/>
      <c r="AU1713" s="7"/>
      <c r="AV1713" s="6"/>
      <c r="AW1713" s="7"/>
      <c r="AX1713" s="6"/>
      <c r="AY1713" s="5"/>
      <c r="AZ1713" s="6"/>
      <c r="BA1713" s="5"/>
      <c r="BB1713" s="6"/>
      <c r="BC1713" s="5"/>
      <c r="BD1713" s="6"/>
      <c r="BE1713" s="5"/>
      <c r="BF1713" s="6"/>
      <c r="BG1713" s="5"/>
      <c r="BH1713" s="6"/>
      <c r="BI1713" s="5"/>
      <c r="BJ1713" s="6"/>
      <c r="BK1713" s="5"/>
      <c r="BL1713" s="6"/>
      <c r="BM1713" s="5"/>
      <c r="BN1713" s="6"/>
      <c r="BO1713" s="5"/>
      <c r="BP1713" s="6"/>
      <c r="BQ1713" s="5"/>
      <c r="BR1713" s="2"/>
      <c r="BS1713" s="2"/>
      <c r="BT1713" s="4"/>
      <c r="BU1713" s="2"/>
      <c r="BV1713" s="2"/>
      <c r="BW1713" s="2"/>
      <c r="BX1713" s="3"/>
      <c r="BY1713" s="2"/>
      <c r="BZ1713" s="2"/>
    </row>
    <row r="1714" spans="2:78" ht="12" customHeight="1">
      <c r="B1714" s="22"/>
      <c r="C1714" s="4"/>
      <c r="D1714" s="3"/>
      <c r="E1714" s="21"/>
      <c r="F1714" s="3"/>
      <c r="G1714" s="20"/>
      <c r="H1714" s="13"/>
      <c r="I1714" s="19"/>
      <c r="J1714" s="19"/>
      <c r="K1714" s="116"/>
      <c r="L1714" s="19"/>
      <c r="M1714" s="18"/>
      <c r="N1714" s="17"/>
      <c r="O1714" s="16"/>
      <c r="P1714" s="2"/>
      <c r="Q1714" s="2"/>
      <c r="R1714" s="2"/>
      <c r="S1714" s="2"/>
      <c r="T1714" s="2"/>
      <c r="U1714" s="2"/>
      <c r="V1714" s="15"/>
      <c r="W1714" s="14"/>
      <c r="X1714" s="13"/>
      <c r="Y1714" s="12"/>
      <c r="Z1714" s="2"/>
      <c r="AA1714" s="11"/>
      <c r="AB1714" s="11"/>
      <c r="AC1714" s="11"/>
      <c r="AD1714" s="2"/>
      <c r="AE1714" s="2"/>
      <c r="AF1714" s="2"/>
      <c r="AG1714" s="2"/>
      <c r="AH1714" s="2"/>
      <c r="AI1714" s="2"/>
      <c r="AJ1714" s="4"/>
      <c r="AK1714" s="2"/>
      <c r="AL1714" s="2"/>
      <c r="AM1714" s="2"/>
      <c r="AN1714" s="2"/>
      <c r="AO1714" s="2"/>
      <c r="AP1714" s="2"/>
      <c r="AQ1714" s="10"/>
      <c r="AR1714" s="4"/>
      <c r="AS1714" s="9"/>
      <c r="AT1714" s="8"/>
      <c r="AU1714" s="7"/>
      <c r="AV1714" s="6"/>
      <c r="AW1714" s="7"/>
      <c r="AX1714" s="6"/>
      <c r="AY1714" s="5"/>
      <c r="AZ1714" s="6"/>
      <c r="BA1714" s="5"/>
      <c r="BB1714" s="6"/>
      <c r="BC1714" s="5"/>
      <c r="BD1714" s="6"/>
      <c r="BE1714" s="5"/>
      <c r="BF1714" s="6"/>
      <c r="BG1714" s="5"/>
      <c r="BH1714" s="6"/>
      <c r="BI1714" s="5"/>
      <c r="BJ1714" s="6"/>
      <c r="BK1714" s="5"/>
      <c r="BL1714" s="6"/>
      <c r="BM1714" s="5"/>
      <c r="BN1714" s="6"/>
      <c r="BO1714" s="5"/>
      <c r="BP1714" s="6"/>
      <c r="BQ1714" s="5"/>
      <c r="BR1714" s="2"/>
      <c r="BS1714" s="2"/>
      <c r="BT1714" s="4"/>
      <c r="BU1714" s="2"/>
      <c r="BV1714" s="2"/>
      <c r="BW1714" s="2"/>
      <c r="BX1714" s="3"/>
      <c r="BY1714" s="2"/>
      <c r="BZ1714" s="2"/>
    </row>
    <row r="1715" spans="2:78" ht="12" customHeight="1">
      <c r="B1715" s="22"/>
      <c r="C1715" s="4"/>
      <c r="D1715" s="3"/>
      <c r="E1715" s="21"/>
      <c r="F1715" s="3"/>
      <c r="G1715" s="20"/>
      <c r="H1715" s="13"/>
      <c r="I1715" s="19"/>
      <c r="J1715" s="19"/>
      <c r="K1715" s="116"/>
      <c r="L1715" s="19"/>
      <c r="M1715" s="18"/>
      <c r="N1715" s="17"/>
      <c r="O1715" s="16"/>
      <c r="P1715" s="2"/>
      <c r="Q1715" s="2"/>
      <c r="R1715" s="2"/>
      <c r="S1715" s="2"/>
      <c r="T1715" s="2"/>
      <c r="U1715" s="2"/>
      <c r="V1715" s="15"/>
      <c r="W1715" s="14"/>
      <c r="X1715" s="13"/>
      <c r="Y1715" s="12"/>
      <c r="Z1715" s="2"/>
      <c r="AA1715" s="11"/>
      <c r="AB1715" s="11"/>
      <c r="AC1715" s="11"/>
      <c r="AD1715" s="2"/>
      <c r="AE1715" s="2"/>
      <c r="AF1715" s="2"/>
      <c r="AG1715" s="2"/>
      <c r="AH1715" s="2"/>
      <c r="AI1715" s="2"/>
      <c r="AJ1715" s="4"/>
      <c r="AK1715" s="2"/>
      <c r="AL1715" s="2"/>
      <c r="AM1715" s="2"/>
      <c r="AN1715" s="2"/>
      <c r="AO1715" s="2"/>
      <c r="AP1715" s="2"/>
      <c r="AQ1715" s="10"/>
      <c r="AR1715" s="4"/>
      <c r="AS1715" s="9"/>
      <c r="AT1715" s="8"/>
      <c r="AU1715" s="7"/>
      <c r="AV1715" s="6"/>
      <c r="AW1715" s="7"/>
      <c r="AX1715" s="6"/>
      <c r="AY1715" s="5"/>
      <c r="AZ1715" s="6"/>
      <c r="BA1715" s="5"/>
      <c r="BB1715" s="6"/>
      <c r="BC1715" s="5"/>
      <c r="BD1715" s="6"/>
      <c r="BE1715" s="5"/>
      <c r="BF1715" s="6"/>
      <c r="BG1715" s="5"/>
      <c r="BH1715" s="6"/>
      <c r="BI1715" s="5"/>
      <c r="BJ1715" s="6"/>
      <c r="BK1715" s="5"/>
      <c r="BL1715" s="6"/>
      <c r="BM1715" s="5"/>
      <c r="BN1715" s="6"/>
      <c r="BO1715" s="5"/>
      <c r="BP1715" s="6"/>
      <c r="BQ1715" s="5"/>
      <c r="BR1715" s="2"/>
      <c r="BS1715" s="2"/>
      <c r="BT1715" s="4"/>
      <c r="BU1715" s="2"/>
      <c r="BV1715" s="2"/>
      <c r="BW1715" s="2"/>
      <c r="BX1715" s="3"/>
      <c r="BY1715" s="2"/>
      <c r="BZ1715" s="2"/>
    </row>
    <row r="1716" spans="2:78" ht="12" customHeight="1">
      <c r="B1716" s="22"/>
      <c r="C1716" s="4"/>
      <c r="D1716" s="3"/>
      <c r="E1716" s="21"/>
      <c r="F1716" s="3"/>
      <c r="G1716" s="20"/>
      <c r="H1716" s="13"/>
      <c r="I1716" s="19"/>
      <c r="J1716" s="19"/>
      <c r="K1716" s="116"/>
      <c r="L1716" s="19"/>
      <c r="M1716" s="18"/>
      <c r="N1716" s="17"/>
      <c r="O1716" s="16"/>
      <c r="P1716" s="2"/>
      <c r="Q1716" s="2"/>
      <c r="R1716" s="2"/>
      <c r="S1716" s="2"/>
      <c r="T1716" s="2"/>
      <c r="U1716" s="2"/>
      <c r="V1716" s="15"/>
      <c r="W1716" s="14"/>
      <c r="X1716" s="13"/>
      <c r="Y1716" s="12"/>
      <c r="Z1716" s="2"/>
      <c r="AA1716" s="11"/>
      <c r="AB1716" s="11"/>
      <c r="AC1716" s="11"/>
      <c r="AD1716" s="2"/>
      <c r="AE1716" s="2"/>
      <c r="AF1716" s="2"/>
      <c r="AG1716" s="2"/>
      <c r="AH1716" s="2"/>
      <c r="AI1716" s="2"/>
      <c r="AJ1716" s="4"/>
      <c r="AK1716" s="2"/>
      <c r="AL1716" s="2"/>
      <c r="AM1716" s="2"/>
      <c r="AN1716" s="2"/>
      <c r="AO1716" s="2"/>
      <c r="AP1716" s="2"/>
      <c r="AQ1716" s="10"/>
      <c r="AR1716" s="4"/>
      <c r="AS1716" s="9"/>
      <c r="AT1716" s="8"/>
      <c r="AU1716" s="7"/>
      <c r="AV1716" s="6"/>
      <c r="AW1716" s="7"/>
      <c r="AX1716" s="6"/>
      <c r="AY1716" s="5"/>
      <c r="AZ1716" s="6"/>
      <c r="BA1716" s="5"/>
      <c r="BB1716" s="6"/>
      <c r="BC1716" s="5"/>
      <c r="BD1716" s="6"/>
      <c r="BE1716" s="5"/>
      <c r="BF1716" s="6"/>
      <c r="BG1716" s="5"/>
      <c r="BH1716" s="6"/>
      <c r="BI1716" s="5"/>
      <c r="BJ1716" s="6"/>
      <c r="BK1716" s="5"/>
      <c r="BL1716" s="6"/>
      <c r="BM1716" s="5"/>
      <c r="BN1716" s="6"/>
      <c r="BO1716" s="5"/>
      <c r="BP1716" s="6"/>
      <c r="BQ1716" s="5"/>
      <c r="BR1716" s="2"/>
      <c r="BS1716" s="2"/>
      <c r="BT1716" s="4"/>
      <c r="BU1716" s="2"/>
      <c r="BV1716" s="2"/>
      <c r="BW1716" s="2"/>
      <c r="BX1716" s="3"/>
      <c r="BY1716" s="2"/>
      <c r="BZ1716" s="2"/>
    </row>
    <row r="1717" spans="2:78" ht="12" customHeight="1">
      <c r="B1717" s="22"/>
      <c r="C1717" s="4"/>
      <c r="D1717" s="3"/>
      <c r="E1717" s="21"/>
      <c r="F1717" s="3"/>
      <c r="G1717" s="20"/>
      <c r="H1717" s="13"/>
      <c r="I1717" s="19"/>
      <c r="J1717" s="19"/>
      <c r="K1717" s="116"/>
      <c r="L1717" s="19"/>
      <c r="M1717" s="18"/>
      <c r="N1717" s="17"/>
      <c r="O1717" s="16"/>
      <c r="P1717" s="2"/>
      <c r="Q1717" s="2"/>
      <c r="R1717" s="2"/>
      <c r="S1717" s="2"/>
      <c r="T1717" s="2"/>
      <c r="U1717" s="2"/>
      <c r="V1717" s="15"/>
      <c r="W1717" s="14"/>
      <c r="X1717" s="13"/>
      <c r="Y1717" s="12"/>
      <c r="Z1717" s="2"/>
      <c r="AA1717" s="11"/>
      <c r="AB1717" s="11"/>
      <c r="AC1717" s="11"/>
      <c r="AD1717" s="2"/>
      <c r="AE1717" s="2"/>
      <c r="AF1717" s="2"/>
      <c r="AG1717" s="2"/>
      <c r="AH1717" s="2"/>
      <c r="AI1717" s="2"/>
      <c r="AJ1717" s="4"/>
      <c r="AK1717" s="2"/>
      <c r="AL1717" s="2"/>
      <c r="AM1717" s="2"/>
      <c r="AN1717" s="2"/>
      <c r="AO1717" s="2"/>
      <c r="AP1717" s="2"/>
      <c r="AQ1717" s="10"/>
      <c r="AR1717" s="4"/>
      <c r="AS1717" s="9"/>
      <c r="AT1717" s="8"/>
      <c r="AU1717" s="7"/>
      <c r="AV1717" s="6"/>
      <c r="AW1717" s="7"/>
      <c r="AX1717" s="6"/>
      <c r="AY1717" s="5"/>
      <c r="AZ1717" s="6"/>
      <c r="BA1717" s="5"/>
      <c r="BB1717" s="6"/>
      <c r="BC1717" s="5"/>
      <c r="BD1717" s="6"/>
      <c r="BE1717" s="5"/>
      <c r="BF1717" s="6"/>
      <c r="BG1717" s="5"/>
      <c r="BH1717" s="6"/>
      <c r="BI1717" s="5"/>
      <c r="BJ1717" s="6"/>
      <c r="BK1717" s="5"/>
      <c r="BL1717" s="6"/>
      <c r="BM1717" s="5"/>
      <c r="BN1717" s="6"/>
      <c r="BO1717" s="5"/>
      <c r="BP1717" s="6"/>
      <c r="BQ1717" s="5"/>
      <c r="BR1717" s="2"/>
      <c r="BS1717" s="2"/>
      <c r="BT1717" s="4"/>
      <c r="BU1717" s="2"/>
      <c r="BV1717" s="2"/>
      <c r="BW1717" s="2"/>
      <c r="BX1717" s="3"/>
      <c r="BY1717" s="2"/>
      <c r="BZ1717" s="2"/>
    </row>
    <row r="1718" spans="2:78" ht="12" customHeight="1">
      <c r="B1718" s="22"/>
      <c r="C1718" s="4"/>
      <c r="D1718" s="3"/>
      <c r="E1718" s="21"/>
      <c r="F1718" s="3"/>
      <c r="G1718" s="20"/>
      <c r="H1718" s="13"/>
      <c r="I1718" s="19"/>
      <c r="J1718" s="19"/>
      <c r="K1718" s="116"/>
      <c r="L1718" s="19"/>
      <c r="M1718" s="18"/>
      <c r="N1718" s="17"/>
      <c r="O1718" s="16"/>
      <c r="P1718" s="2"/>
      <c r="Q1718" s="2"/>
      <c r="R1718" s="2"/>
      <c r="S1718" s="2"/>
      <c r="T1718" s="2"/>
      <c r="U1718" s="2"/>
      <c r="V1718" s="15"/>
      <c r="W1718" s="14"/>
      <c r="X1718" s="13"/>
      <c r="Y1718" s="12"/>
      <c r="Z1718" s="2"/>
      <c r="AA1718" s="11"/>
      <c r="AB1718" s="11"/>
      <c r="AC1718" s="11"/>
      <c r="AD1718" s="2"/>
      <c r="AE1718" s="2"/>
      <c r="AF1718" s="2"/>
      <c r="AG1718" s="2"/>
      <c r="AH1718" s="2"/>
      <c r="AI1718" s="2"/>
      <c r="AJ1718" s="4"/>
      <c r="AK1718" s="2"/>
      <c r="AL1718" s="2"/>
      <c r="AM1718" s="2"/>
      <c r="AN1718" s="2"/>
      <c r="AO1718" s="2"/>
      <c r="AP1718" s="2"/>
      <c r="AQ1718" s="10"/>
      <c r="AR1718" s="4"/>
      <c r="AS1718" s="9"/>
      <c r="AT1718" s="8"/>
      <c r="AU1718" s="7"/>
      <c r="AV1718" s="6"/>
      <c r="AW1718" s="7"/>
      <c r="AX1718" s="6"/>
      <c r="AY1718" s="5"/>
      <c r="AZ1718" s="6"/>
      <c r="BA1718" s="5"/>
      <c r="BB1718" s="6"/>
      <c r="BC1718" s="5"/>
      <c r="BD1718" s="6"/>
      <c r="BE1718" s="5"/>
      <c r="BF1718" s="6"/>
      <c r="BG1718" s="5"/>
      <c r="BH1718" s="6"/>
      <c r="BI1718" s="5"/>
      <c r="BJ1718" s="6"/>
      <c r="BK1718" s="5"/>
      <c r="BL1718" s="6"/>
      <c r="BM1718" s="5"/>
      <c r="BN1718" s="6"/>
      <c r="BO1718" s="5"/>
      <c r="BP1718" s="6"/>
      <c r="BQ1718" s="5"/>
      <c r="BR1718" s="2"/>
      <c r="BS1718" s="2"/>
      <c r="BT1718" s="4"/>
      <c r="BU1718" s="2"/>
      <c r="BV1718" s="2"/>
      <c r="BW1718" s="2"/>
      <c r="BX1718" s="3"/>
      <c r="BY1718" s="2"/>
      <c r="BZ1718" s="2"/>
    </row>
    <row r="1719" spans="2:78" ht="12" customHeight="1">
      <c r="B1719" s="22"/>
      <c r="C1719" s="4"/>
      <c r="D1719" s="3"/>
      <c r="E1719" s="21"/>
      <c r="F1719" s="3"/>
      <c r="G1719" s="20"/>
      <c r="H1719" s="13"/>
      <c r="I1719" s="19"/>
      <c r="J1719" s="19"/>
      <c r="K1719" s="116"/>
      <c r="L1719" s="19"/>
      <c r="M1719" s="18"/>
      <c r="N1719" s="17"/>
      <c r="O1719" s="16"/>
      <c r="P1719" s="2"/>
      <c r="Q1719" s="2"/>
      <c r="R1719" s="2"/>
      <c r="S1719" s="2"/>
      <c r="T1719" s="2"/>
      <c r="U1719" s="2"/>
      <c r="V1719" s="15"/>
      <c r="W1719" s="14"/>
      <c r="X1719" s="13"/>
      <c r="Y1719" s="12"/>
      <c r="Z1719" s="2"/>
      <c r="AA1719" s="11"/>
      <c r="AB1719" s="11"/>
      <c r="AC1719" s="11"/>
      <c r="AD1719" s="2"/>
      <c r="AE1719" s="2"/>
      <c r="AF1719" s="2"/>
      <c r="AG1719" s="2"/>
      <c r="AH1719" s="2"/>
      <c r="AI1719" s="2"/>
      <c r="AJ1719" s="4"/>
      <c r="AK1719" s="2"/>
      <c r="AL1719" s="2"/>
      <c r="AM1719" s="2"/>
      <c r="AN1719" s="2"/>
      <c r="AO1719" s="2"/>
      <c r="AP1719" s="2"/>
      <c r="AQ1719" s="10"/>
      <c r="AR1719" s="4"/>
      <c r="AS1719" s="9"/>
      <c r="AT1719" s="8"/>
      <c r="AU1719" s="7"/>
      <c r="AV1719" s="6"/>
      <c r="AW1719" s="7"/>
      <c r="AX1719" s="6"/>
      <c r="AY1719" s="5"/>
      <c r="AZ1719" s="6"/>
      <c r="BA1719" s="5"/>
      <c r="BB1719" s="6"/>
      <c r="BC1719" s="5"/>
      <c r="BD1719" s="6"/>
      <c r="BE1719" s="5"/>
      <c r="BF1719" s="6"/>
      <c r="BG1719" s="5"/>
      <c r="BH1719" s="6"/>
      <c r="BI1719" s="5"/>
      <c r="BJ1719" s="6"/>
      <c r="BK1719" s="5"/>
      <c r="BL1719" s="6"/>
      <c r="BM1719" s="5"/>
      <c r="BN1719" s="6"/>
      <c r="BO1719" s="5"/>
      <c r="BP1719" s="6"/>
      <c r="BQ1719" s="5"/>
      <c r="BR1719" s="2"/>
      <c r="BS1719" s="2"/>
      <c r="BT1719" s="4"/>
      <c r="BU1719" s="2"/>
      <c r="BV1719" s="2"/>
      <c r="BW1719" s="2"/>
      <c r="BX1719" s="3"/>
      <c r="BY1719" s="2"/>
      <c r="BZ1719" s="2"/>
    </row>
    <row r="1720" spans="2:78" ht="12" customHeight="1">
      <c r="B1720" s="22"/>
      <c r="C1720" s="4"/>
      <c r="D1720" s="3"/>
      <c r="E1720" s="21"/>
      <c r="F1720" s="3"/>
      <c r="G1720" s="20"/>
      <c r="H1720" s="13"/>
      <c r="I1720" s="19"/>
      <c r="J1720" s="19"/>
      <c r="K1720" s="116"/>
      <c r="L1720" s="19"/>
      <c r="M1720" s="18"/>
      <c r="N1720" s="17"/>
      <c r="O1720" s="16"/>
      <c r="P1720" s="2"/>
      <c r="Q1720" s="2"/>
      <c r="R1720" s="2"/>
      <c r="S1720" s="2"/>
      <c r="T1720" s="2"/>
      <c r="U1720" s="2"/>
      <c r="V1720" s="15"/>
      <c r="W1720" s="14"/>
      <c r="X1720" s="13"/>
      <c r="Y1720" s="12"/>
      <c r="Z1720" s="2"/>
      <c r="AA1720" s="11"/>
      <c r="AB1720" s="11"/>
      <c r="AC1720" s="11"/>
      <c r="AD1720" s="2"/>
      <c r="AE1720" s="2"/>
      <c r="AF1720" s="2"/>
      <c r="AG1720" s="2"/>
      <c r="AH1720" s="2"/>
      <c r="AI1720" s="2"/>
      <c r="AJ1720" s="4"/>
      <c r="AK1720" s="2"/>
      <c r="AL1720" s="2"/>
      <c r="AM1720" s="2"/>
      <c r="AN1720" s="2"/>
      <c r="AO1720" s="2"/>
      <c r="AP1720" s="2"/>
      <c r="AQ1720" s="10"/>
      <c r="AR1720" s="4"/>
      <c r="AS1720" s="9"/>
      <c r="AT1720" s="8"/>
      <c r="AU1720" s="7"/>
      <c r="AV1720" s="6"/>
      <c r="AW1720" s="7"/>
      <c r="AX1720" s="6"/>
      <c r="AY1720" s="5"/>
      <c r="AZ1720" s="6"/>
      <c r="BA1720" s="5"/>
      <c r="BB1720" s="6"/>
      <c r="BC1720" s="5"/>
      <c r="BD1720" s="6"/>
      <c r="BE1720" s="5"/>
      <c r="BF1720" s="6"/>
      <c r="BG1720" s="5"/>
      <c r="BH1720" s="6"/>
      <c r="BI1720" s="5"/>
      <c r="BJ1720" s="6"/>
      <c r="BK1720" s="5"/>
      <c r="BL1720" s="6"/>
      <c r="BM1720" s="5"/>
      <c r="BN1720" s="6"/>
      <c r="BO1720" s="5"/>
      <c r="BP1720" s="6"/>
      <c r="BQ1720" s="5"/>
      <c r="BR1720" s="2"/>
      <c r="BS1720" s="2"/>
      <c r="BT1720" s="4"/>
      <c r="BU1720" s="2"/>
      <c r="BV1720" s="2"/>
      <c r="BW1720" s="2"/>
      <c r="BX1720" s="3"/>
      <c r="BY1720" s="2"/>
      <c r="BZ1720" s="2"/>
    </row>
    <row r="1721" spans="2:78" ht="12" customHeight="1">
      <c r="B1721" s="22"/>
      <c r="C1721" s="4"/>
      <c r="D1721" s="3"/>
      <c r="E1721" s="21"/>
      <c r="F1721" s="3"/>
      <c r="G1721" s="20"/>
      <c r="H1721" s="13"/>
      <c r="I1721" s="19"/>
      <c r="J1721" s="19"/>
      <c r="K1721" s="116"/>
      <c r="L1721" s="19"/>
      <c r="M1721" s="18"/>
      <c r="N1721" s="17"/>
      <c r="O1721" s="16"/>
      <c r="P1721" s="2"/>
      <c r="Q1721" s="2"/>
      <c r="R1721" s="2"/>
      <c r="S1721" s="2"/>
      <c r="T1721" s="2"/>
      <c r="U1721" s="2"/>
      <c r="V1721" s="15"/>
      <c r="W1721" s="14"/>
      <c r="X1721" s="13"/>
      <c r="Y1721" s="12"/>
      <c r="Z1721" s="2"/>
      <c r="AA1721" s="11"/>
      <c r="AB1721" s="11"/>
      <c r="AC1721" s="11"/>
      <c r="AD1721" s="2"/>
      <c r="AE1721" s="2"/>
      <c r="AF1721" s="2"/>
      <c r="AG1721" s="2"/>
      <c r="AH1721" s="2"/>
      <c r="AI1721" s="2"/>
      <c r="AJ1721" s="4"/>
      <c r="AK1721" s="2"/>
      <c r="AL1721" s="2"/>
      <c r="AM1721" s="2"/>
      <c r="AN1721" s="2"/>
      <c r="AO1721" s="2"/>
      <c r="AP1721" s="2"/>
      <c r="AQ1721" s="10"/>
      <c r="AR1721" s="4"/>
      <c r="AS1721" s="9"/>
      <c r="AT1721" s="8"/>
      <c r="AU1721" s="7"/>
      <c r="AV1721" s="6"/>
      <c r="AW1721" s="7"/>
      <c r="AX1721" s="6"/>
      <c r="AY1721" s="5"/>
      <c r="AZ1721" s="6"/>
      <c r="BA1721" s="5"/>
      <c r="BB1721" s="6"/>
      <c r="BC1721" s="5"/>
      <c r="BD1721" s="6"/>
      <c r="BE1721" s="5"/>
      <c r="BF1721" s="6"/>
      <c r="BG1721" s="5"/>
      <c r="BH1721" s="6"/>
      <c r="BI1721" s="5"/>
      <c r="BJ1721" s="6"/>
      <c r="BK1721" s="5"/>
      <c r="BL1721" s="6"/>
      <c r="BM1721" s="5"/>
      <c r="BN1721" s="6"/>
      <c r="BO1721" s="5"/>
      <c r="BP1721" s="6"/>
      <c r="BQ1721" s="5"/>
      <c r="BR1721" s="2"/>
      <c r="BS1721" s="2"/>
      <c r="BT1721" s="4"/>
      <c r="BU1721" s="2"/>
      <c r="BV1721" s="2"/>
      <c r="BW1721" s="2"/>
      <c r="BX1721" s="3"/>
      <c r="BY1721" s="2"/>
      <c r="BZ1721" s="2"/>
    </row>
    <row r="1722" spans="2:78" ht="12" customHeight="1">
      <c r="B1722" s="22"/>
      <c r="C1722" s="4"/>
      <c r="D1722" s="3"/>
      <c r="E1722" s="21"/>
      <c r="F1722" s="3"/>
      <c r="G1722" s="20"/>
      <c r="H1722" s="13"/>
      <c r="I1722" s="19"/>
      <c r="J1722" s="19"/>
      <c r="K1722" s="116"/>
      <c r="L1722" s="19"/>
      <c r="M1722" s="18"/>
      <c r="N1722" s="17"/>
      <c r="O1722" s="16"/>
      <c r="P1722" s="2"/>
      <c r="Q1722" s="2"/>
      <c r="R1722" s="2"/>
      <c r="S1722" s="2"/>
      <c r="T1722" s="2"/>
      <c r="U1722" s="2"/>
      <c r="V1722" s="15"/>
      <c r="W1722" s="14"/>
      <c r="X1722" s="13"/>
      <c r="Y1722" s="12"/>
      <c r="Z1722" s="2"/>
      <c r="AA1722" s="11"/>
      <c r="AB1722" s="11"/>
      <c r="AC1722" s="11"/>
      <c r="AD1722" s="2"/>
      <c r="AE1722" s="2"/>
      <c r="AF1722" s="2"/>
      <c r="AG1722" s="2"/>
      <c r="AH1722" s="2"/>
      <c r="AI1722" s="2"/>
      <c r="AJ1722" s="4"/>
      <c r="AK1722" s="2"/>
      <c r="AL1722" s="2"/>
      <c r="AM1722" s="2"/>
      <c r="AN1722" s="2"/>
      <c r="AO1722" s="2"/>
      <c r="AP1722" s="2"/>
      <c r="AQ1722" s="10"/>
      <c r="AR1722" s="4"/>
      <c r="AS1722" s="9"/>
      <c r="AT1722" s="8"/>
      <c r="AU1722" s="7"/>
      <c r="AV1722" s="6"/>
      <c r="AW1722" s="7"/>
      <c r="AX1722" s="6"/>
      <c r="AY1722" s="5"/>
      <c r="AZ1722" s="6"/>
      <c r="BA1722" s="5"/>
      <c r="BB1722" s="6"/>
      <c r="BC1722" s="5"/>
      <c r="BD1722" s="6"/>
      <c r="BE1722" s="5"/>
      <c r="BF1722" s="6"/>
      <c r="BG1722" s="5"/>
      <c r="BH1722" s="6"/>
      <c r="BI1722" s="5"/>
      <c r="BJ1722" s="6"/>
      <c r="BK1722" s="5"/>
      <c r="BL1722" s="6"/>
      <c r="BM1722" s="5"/>
      <c r="BN1722" s="6"/>
      <c r="BO1722" s="5"/>
      <c r="BP1722" s="6"/>
      <c r="BQ1722" s="5"/>
      <c r="BR1722" s="2"/>
      <c r="BS1722" s="2"/>
      <c r="BT1722" s="4"/>
      <c r="BU1722" s="2"/>
      <c r="BV1722" s="2"/>
      <c r="BW1722" s="2"/>
      <c r="BX1722" s="3"/>
      <c r="BY1722" s="2"/>
      <c r="BZ1722" s="2"/>
    </row>
    <row r="1723" spans="2:78" ht="12" customHeight="1">
      <c r="B1723" s="22"/>
      <c r="C1723" s="4"/>
      <c r="D1723" s="3"/>
      <c r="E1723" s="21"/>
      <c r="F1723" s="3"/>
      <c r="G1723" s="20"/>
      <c r="H1723" s="13"/>
      <c r="I1723" s="19"/>
      <c r="J1723" s="19"/>
      <c r="K1723" s="116"/>
      <c r="L1723" s="19"/>
      <c r="M1723" s="18"/>
      <c r="N1723" s="17"/>
      <c r="O1723" s="16"/>
      <c r="P1723" s="2"/>
      <c r="Q1723" s="2"/>
      <c r="R1723" s="2"/>
      <c r="S1723" s="2"/>
      <c r="T1723" s="2"/>
      <c r="U1723" s="2"/>
      <c r="V1723" s="15"/>
      <c r="W1723" s="14"/>
      <c r="X1723" s="13"/>
      <c r="Y1723" s="12"/>
      <c r="Z1723" s="2"/>
      <c r="AA1723" s="11"/>
      <c r="AB1723" s="11"/>
      <c r="AC1723" s="11"/>
      <c r="AD1723" s="2"/>
      <c r="AE1723" s="2"/>
      <c r="AF1723" s="2"/>
      <c r="AG1723" s="2"/>
      <c r="AH1723" s="2"/>
      <c r="AI1723" s="2"/>
      <c r="AJ1723" s="4"/>
      <c r="AK1723" s="2"/>
      <c r="AL1723" s="2"/>
      <c r="AM1723" s="2"/>
      <c r="AN1723" s="2"/>
      <c r="AO1723" s="2"/>
      <c r="AP1723" s="2"/>
      <c r="AQ1723" s="10"/>
      <c r="AR1723" s="4"/>
      <c r="AS1723" s="9"/>
      <c r="AT1723" s="8"/>
      <c r="AU1723" s="7"/>
      <c r="AV1723" s="6"/>
      <c r="AW1723" s="7"/>
      <c r="AX1723" s="6"/>
      <c r="AY1723" s="5"/>
      <c r="AZ1723" s="6"/>
      <c r="BA1723" s="5"/>
      <c r="BB1723" s="6"/>
      <c r="BC1723" s="5"/>
      <c r="BD1723" s="6"/>
      <c r="BE1723" s="5"/>
      <c r="BF1723" s="6"/>
      <c r="BG1723" s="5"/>
      <c r="BH1723" s="6"/>
      <c r="BI1723" s="5"/>
      <c r="BJ1723" s="6"/>
      <c r="BK1723" s="5"/>
      <c r="BL1723" s="6"/>
      <c r="BM1723" s="5"/>
      <c r="BN1723" s="6"/>
      <c r="BO1723" s="5"/>
      <c r="BP1723" s="6"/>
      <c r="BQ1723" s="5"/>
      <c r="BR1723" s="2"/>
      <c r="BS1723" s="2"/>
      <c r="BT1723" s="4"/>
      <c r="BU1723" s="2"/>
      <c r="BV1723" s="2"/>
      <c r="BW1723" s="2"/>
      <c r="BX1723" s="3"/>
      <c r="BY1723" s="2"/>
      <c r="BZ1723" s="2"/>
    </row>
    <row r="1724" spans="2:78" ht="12" customHeight="1">
      <c r="B1724" s="22"/>
      <c r="C1724" s="4"/>
      <c r="D1724" s="3"/>
      <c r="E1724" s="21"/>
      <c r="F1724" s="3"/>
      <c r="G1724" s="20"/>
      <c r="H1724" s="13"/>
      <c r="I1724" s="19"/>
      <c r="J1724" s="19"/>
      <c r="K1724" s="116"/>
      <c r="L1724" s="19"/>
      <c r="M1724" s="18"/>
      <c r="N1724" s="17"/>
      <c r="O1724" s="16"/>
      <c r="P1724" s="2"/>
      <c r="Q1724" s="2"/>
      <c r="R1724" s="2"/>
      <c r="S1724" s="2"/>
      <c r="T1724" s="2"/>
      <c r="U1724" s="2"/>
      <c r="V1724" s="15"/>
      <c r="W1724" s="14"/>
      <c r="X1724" s="13"/>
      <c r="Y1724" s="12"/>
      <c r="Z1724" s="2"/>
      <c r="AA1724" s="11"/>
      <c r="AB1724" s="11"/>
      <c r="AC1724" s="11"/>
      <c r="AD1724" s="2"/>
      <c r="AE1724" s="2"/>
      <c r="AF1724" s="2"/>
      <c r="AG1724" s="2"/>
      <c r="AH1724" s="2"/>
      <c r="AI1724" s="2"/>
      <c r="AJ1724" s="4"/>
      <c r="AK1724" s="2"/>
      <c r="AL1724" s="2"/>
      <c r="AM1724" s="2"/>
      <c r="AN1724" s="2"/>
      <c r="AO1724" s="2"/>
      <c r="AP1724" s="2"/>
      <c r="AQ1724" s="10"/>
      <c r="AR1724" s="4"/>
      <c r="AS1724" s="9"/>
      <c r="AT1724" s="8"/>
      <c r="AU1724" s="7"/>
      <c r="AV1724" s="6"/>
      <c r="AW1724" s="7"/>
      <c r="AX1724" s="6"/>
      <c r="AY1724" s="5"/>
      <c r="AZ1724" s="6"/>
      <c r="BA1724" s="5"/>
      <c r="BB1724" s="6"/>
      <c r="BC1724" s="5"/>
      <c r="BD1724" s="6"/>
      <c r="BE1724" s="5"/>
      <c r="BF1724" s="6"/>
      <c r="BG1724" s="5"/>
      <c r="BH1724" s="6"/>
      <c r="BI1724" s="5"/>
      <c r="BJ1724" s="6"/>
      <c r="BK1724" s="5"/>
      <c r="BL1724" s="6"/>
      <c r="BM1724" s="5"/>
      <c r="BN1724" s="6"/>
      <c r="BO1724" s="5"/>
      <c r="BP1724" s="6"/>
      <c r="BQ1724" s="5"/>
      <c r="BR1724" s="2"/>
      <c r="BS1724" s="2"/>
      <c r="BT1724" s="4"/>
      <c r="BU1724" s="2"/>
      <c r="BV1724" s="2"/>
      <c r="BW1724" s="2"/>
      <c r="BX1724" s="3"/>
      <c r="BY1724" s="2"/>
      <c r="BZ1724" s="2"/>
    </row>
    <row r="1725" spans="2:78" ht="12" customHeight="1">
      <c r="B1725" s="22"/>
      <c r="C1725" s="4"/>
      <c r="D1725" s="3"/>
      <c r="E1725" s="21"/>
      <c r="F1725" s="3"/>
      <c r="G1725" s="20"/>
      <c r="H1725" s="13"/>
      <c r="I1725" s="19"/>
      <c r="J1725" s="19"/>
      <c r="K1725" s="116"/>
      <c r="L1725" s="19"/>
      <c r="M1725" s="18"/>
      <c r="N1725" s="17"/>
      <c r="O1725" s="16"/>
      <c r="P1725" s="2"/>
      <c r="Q1725" s="2"/>
      <c r="R1725" s="2"/>
      <c r="S1725" s="2"/>
      <c r="T1725" s="2"/>
      <c r="U1725" s="2"/>
      <c r="V1725" s="15"/>
      <c r="W1725" s="14"/>
      <c r="X1725" s="13"/>
      <c r="Y1725" s="12"/>
      <c r="Z1725" s="2"/>
      <c r="AA1725" s="11"/>
      <c r="AB1725" s="11"/>
      <c r="AC1725" s="11"/>
      <c r="AD1725" s="2"/>
      <c r="AE1725" s="2"/>
      <c r="AF1725" s="2"/>
      <c r="AG1725" s="2"/>
      <c r="AH1725" s="2"/>
      <c r="AI1725" s="2"/>
      <c r="AJ1725" s="4"/>
      <c r="AK1725" s="2"/>
      <c r="AL1725" s="2"/>
      <c r="AM1725" s="2"/>
      <c r="AN1725" s="2"/>
      <c r="AO1725" s="2"/>
      <c r="AP1725" s="2"/>
      <c r="AQ1725" s="10"/>
      <c r="AR1725" s="4"/>
      <c r="AS1725" s="9"/>
      <c r="AT1725" s="8"/>
      <c r="AU1725" s="7"/>
      <c r="AV1725" s="6"/>
      <c r="AW1725" s="7"/>
      <c r="AX1725" s="6"/>
      <c r="AY1725" s="5"/>
      <c r="AZ1725" s="6"/>
      <c r="BA1725" s="5"/>
      <c r="BB1725" s="6"/>
      <c r="BC1725" s="5"/>
      <c r="BD1725" s="6"/>
      <c r="BE1725" s="5"/>
      <c r="BF1725" s="6"/>
      <c r="BG1725" s="5"/>
      <c r="BH1725" s="6"/>
      <c r="BI1725" s="5"/>
      <c r="BJ1725" s="6"/>
      <c r="BK1725" s="5"/>
      <c r="BL1725" s="6"/>
      <c r="BM1725" s="5"/>
      <c r="BN1725" s="6"/>
      <c r="BO1725" s="5"/>
      <c r="BP1725" s="6"/>
      <c r="BQ1725" s="5"/>
      <c r="BR1725" s="2"/>
      <c r="BS1725" s="2"/>
      <c r="BT1725" s="4"/>
      <c r="BU1725" s="2"/>
      <c r="BV1725" s="2"/>
      <c r="BW1725" s="2"/>
      <c r="BX1725" s="3"/>
      <c r="BY1725" s="2"/>
      <c r="BZ1725" s="2"/>
    </row>
    <row r="1726" spans="2:78" ht="12" customHeight="1">
      <c r="B1726" s="22"/>
      <c r="C1726" s="4"/>
      <c r="D1726" s="3"/>
      <c r="E1726" s="21"/>
      <c r="F1726" s="3"/>
      <c r="G1726" s="20"/>
      <c r="H1726" s="13"/>
      <c r="I1726" s="19"/>
      <c r="J1726" s="19"/>
      <c r="K1726" s="116"/>
      <c r="L1726" s="19"/>
      <c r="M1726" s="18"/>
      <c r="N1726" s="17"/>
      <c r="O1726" s="16"/>
      <c r="P1726" s="2"/>
      <c r="Q1726" s="2"/>
      <c r="R1726" s="2"/>
      <c r="S1726" s="2"/>
      <c r="T1726" s="2"/>
      <c r="U1726" s="2"/>
      <c r="V1726" s="15"/>
      <c r="W1726" s="14"/>
      <c r="X1726" s="13"/>
      <c r="Y1726" s="12"/>
      <c r="Z1726" s="2"/>
      <c r="AA1726" s="11"/>
      <c r="AB1726" s="11"/>
      <c r="AC1726" s="11"/>
      <c r="AD1726" s="2"/>
      <c r="AE1726" s="2"/>
      <c r="AF1726" s="2"/>
      <c r="AG1726" s="2"/>
      <c r="AH1726" s="2"/>
      <c r="AI1726" s="2"/>
      <c r="AJ1726" s="4"/>
      <c r="AK1726" s="2"/>
      <c r="AL1726" s="2"/>
      <c r="AM1726" s="2"/>
      <c r="AN1726" s="2"/>
      <c r="AO1726" s="2"/>
      <c r="AP1726" s="2"/>
      <c r="AQ1726" s="10"/>
      <c r="AR1726" s="4"/>
      <c r="AS1726" s="9"/>
      <c r="AT1726" s="8"/>
      <c r="AU1726" s="7"/>
      <c r="AV1726" s="6"/>
      <c r="AW1726" s="7"/>
      <c r="AX1726" s="6"/>
      <c r="AY1726" s="5"/>
      <c r="AZ1726" s="6"/>
      <c r="BA1726" s="5"/>
      <c r="BB1726" s="6"/>
      <c r="BC1726" s="5"/>
      <c r="BD1726" s="6"/>
      <c r="BE1726" s="5"/>
      <c r="BF1726" s="6"/>
      <c r="BG1726" s="5"/>
      <c r="BH1726" s="6"/>
      <c r="BI1726" s="5"/>
      <c r="BJ1726" s="6"/>
      <c r="BK1726" s="5"/>
      <c r="BL1726" s="6"/>
      <c r="BM1726" s="5"/>
      <c r="BN1726" s="6"/>
      <c r="BO1726" s="5"/>
      <c r="BP1726" s="6"/>
      <c r="BQ1726" s="5"/>
      <c r="BR1726" s="2"/>
      <c r="BS1726" s="2"/>
      <c r="BT1726" s="4"/>
      <c r="BU1726" s="2"/>
      <c r="BV1726" s="2"/>
      <c r="BW1726" s="2"/>
      <c r="BX1726" s="3"/>
      <c r="BY1726" s="2"/>
      <c r="BZ1726" s="2"/>
    </row>
    <row r="1727" spans="2:78" ht="12" customHeight="1">
      <c r="B1727" s="22"/>
      <c r="C1727" s="4"/>
      <c r="D1727" s="3"/>
      <c r="E1727" s="21"/>
      <c r="F1727" s="3"/>
      <c r="G1727" s="20"/>
      <c r="H1727" s="13"/>
      <c r="I1727" s="19"/>
      <c r="J1727" s="19"/>
      <c r="K1727" s="116"/>
      <c r="L1727" s="19"/>
      <c r="M1727" s="18"/>
      <c r="N1727" s="17"/>
      <c r="O1727" s="16"/>
      <c r="P1727" s="2"/>
      <c r="Q1727" s="2"/>
      <c r="R1727" s="2"/>
      <c r="S1727" s="2"/>
      <c r="T1727" s="2"/>
      <c r="U1727" s="2"/>
      <c r="V1727" s="15"/>
      <c r="W1727" s="14"/>
      <c r="X1727" s="13"/>
      <c r="Y1727" s="12"/>
      <c r="Z1727" s="2"/>
      <c r="AA1727" s="11"/>
      <c r="AB1727" s="11"/>
      <c r="AC1727" s="11"/>
      <c r="AD1727" s="2"/>
      <c r="AE1727" s="2"/>
      <c r="AF1727" s="2"/>
      <c r="AG1727" s="2"/>
      <c r="AH1727" s="2"/>
      <c r="AI1727" s="2"/>
      <c r="AJ1727" s="4"/>
      <c r="AK1727" s="2"/>
      <c r="AL1727" s="2"/>
      <c r="AM1727" s="2"/>
      <c r="AN1727" s="2"/>
      <c r="AO1727" s="2"/>
      <c r="AP1727" s="2"/>
      <c r="AQ1727" s="10"/>
      <c r="AR1727" s="4"/>
      <c r="AS1727" s="9"/>
      <c r="AT1727" s="8"/>
      <c r="AU1727" s="7"/>
      <c r="AV1727" s="6"/>
      <c r="AW1727" s="7"/>
      <c r="AX1727" s="6"/>
      <c r="AY1727" s="5"/>
      <c r="AZ1727" s="6"/>
      <c r="BA1727" s="5"/>
      <c r="BB1727" s="6"/>
      <c r="BC1727" s="5"/>
      <c r="BD1727" s="6"/>
      <c r="BE1727" s="5"/>
      <c r="BF1727" s="6"/>
      <c r="BG1727" s="5"/>
      <c r="BH1727" s="6"/>
      <c r="BI1727" s="5"/>
      <c r="BJ1727" s="6"/>
      <c r="BK1727" s="5"/>
      <c r="BL1727" s="6"/>
      <c r="BM1727" s="5"/>
      <c r="BN1727" s="6"/>
      <c r="BO1727" s="5"/>
      <c r="BP1727" s="6"/>
      <c r="BQ1727" s="5"/>
      <c r="BR1727" s="2"/>
      <c r="BS1727" s="2"/>
      <c r="BT1727" s="4"/>
      <c r="BU1727" s="2"/>
      <c r="BV1727" s="2"/>
      <c r="BW1727" s="2"/>
      <c r="BX1727" s="3"/>
      <c r="BY1727" s="2"/>
      <c r="BZ1727" s="2"/>
    </row>
    <row r="1728" spans="2:78" ht="12" customHeight="1">
      <c r="B1728" s="22"/>
      <c r="C1728" s="4"/>
      <c r="D1728" s="3"/>
      <c r="E1728" s="21"/>
      <c r="F1728" s="3"/>
      <c r="G1728" s="20"/>
      <c r="H1728" s="13"/>
      <c r="I1728" s="19"/>
      <c r="J1728" s="19"/>
      <c r="K1728" s="116"/>
      <c r="L1728" s="19"/>
      <c r="M1728" s="18"/>
      <c r="N1728" s="17"/>
      <c r="O1728" s="16"/>
      <c r="P1728" s="2"/>
      <c r="Q1728" s="2"/>
      <c r="R1728" s="2"/>
      <c r="S1728" s="2"/>
      <c r="T1728" s="2"/>
      <c r="U1728" s="2"/>
      <c r="V1728" s="15"/>
      <c r="W1728" s="14"/>
      <c r="X1728" s="13"/>
      <c r="Y1728" s="12"/>
      <c r="Z1728" s="2"/>
      <c r="AA1728" s="11"/>
      <c r="AB1728" s="11"/>
      <c r="AC1728" s="11"/>
      <c r="AD1728" s="2"/>
      <c r="AE1728" s="2"/>
      <c r="AF1728" s="2"/>
      <c r="AG1728" s="2"/>
      <c r="AH1728" s="2"/>
      <c r="AI1728" s="2"/>
      <c r="AJ1728" s="4"/>
      <c r="AK1728" s="2"/>
      <c r="AL1728" s="2"/>
      <c r="AM1728" s="2"/>
      <c r="AN1728" s="2"/>
      <c r="AO1728" s="2"/>
      <c r="AP1728" s="2"/>
      <c r="AQ1728" s="10"/>
      <c r="AR1728" s="4"/>
      <c r="AS1728" s="9"/>
      <c r="AT1728" s="8"/>
      <c r="AU1728" s="7"/>
      <c r="AV1728" s="6"/>
      <c r="AW1728" s="7"/>
      <c r="AX1728" s="6"/>
      <c r="AY1728" s="5"/>
      <c r="AZ1728" s="6"/>
      <c r="BA1728" s="5"/>
      <c r="BB1728" s="6"/>
      <c r="BC1728" s="5"/>
      <c r="BD1728" s="6"/>
      <c r="BE1728" s="5"/>
      <c r="BF1728" s="6"/>
      <c r="BG1728" s="5"/>
      <c r="BH1728" s="6"/>
      <c r="BI1728" s="5"/>
      <c r="BJ1728" s="6"/>
      <c r="BK1728" s="5"/>
      <c r="BL1728" s="6"/>
      <c r="BM1728" s="5"/>
      <c r="BN1728" s="6"/>
      <c r="BO1728" s="5"/>
      <c r="BP1728" s="6"/>
      <c r="BQ1728" s="5"/>
      <c r="BR1728" s="2"/>
      <c r="BS1728" s="2"/>
      <c r="BT1728" s="4"/>
      <c r="BU1728" s="2"/>
      <c r="BV1728" s="2"/>
      <c r="BW1728" s="2"/>
      <c r="BX1728" s="3"/>
      <c r="BY1728" s="2"/>
      <c r="BZ1728" s="2"/>
    </row>
    <row r="1729" spans="2:78" ht="12" customHeight="1">
      <c r="B1729" s="22"/>
      <c r="C1729" s="4"/>
      <c r="D1729" s="3"/>
      <c r="E1729" s="21"/>
      <c r="F1729" s="3"/>
      <c r="G1729" s="20"/>
      <c r="H1729" s="13"/>
      <c r="I1729" s="19"/>
      <c r="J1729" s="19"/>
      <c r="K1729" s="116"/>
      <c r="L1729" s="19"/>
      <c r="M1729" s="18"/>
      <c r="N1729" s="17"/>
      <c r="O1729" s="16"/>
      <c r="P1729" s="2"/>
      <c r="Q1729" s="2"/>
      <c r="R1729" s="2"/>
      <c r="S1729" s="2"/>
      <c r="T1729" s="2"/>
      <c r="U1729" s="2"/>
      <c r="V1729" s="15"/>
      <c r="W1729" s="14"/>
      <c r="X1729" s="13"/>
      <c r="Y1729" s="12"/>
      <c r="Z1729" s="2"/>
      <c r="AA1729" s="11"/>
      <c r="AB1729" s="11"/>
      <c r="AC1729" s="11"/>
      <c r="AD1729" s="2"/>
      <c r="AE1729" s="2"/>
      <c r="AF1729" s="2"/>
      <c r="AG1729" s="2"/>
      <c r="AH1729" s="2"/>
      <c r="AI1729" s="2"/>
      <c r="AJ1729" s="4"/>
      <c r="AK1729" s="2"/>
      <c r="AL1729" s="2"/>
      <c r="AM1729" s="2"/>
      <c r="AN1729" s="2"/>
      <c r="AO1729" s="2"/>
      <c r="AP1729" s="2"/>
      <c r="AQ1729" s="10"/>
      <c r="AR1729" s="4"/>
      <c r="AS1729" s="9"/>
      <c r="AT1729" s="8"/>
      <c r="AU1729" s="7"/>
      <c r="AV1729" s="6"/>
      <c r="AW1729" s="7"/>
      <c r="AX1729" s="6"/>
      <c r="AY1729" s="5"/>
      <c r="AZ1729" s="6"/>
      <c r="BA1729" s="5"/>
      <c r="BB1729" s="6"/>
      <c r="BC1729" s="5"/>
      <c r="BD1729" s="6"/>
      <c r="BE1729" s="5"/>
      <c r="BF1729" s="6"/>
      <c r="BG1729" s="5"/>
      <c r="BH1729" s="6"/>
      <c r="BI1729" s="5"/>
      <c r="BJ1729" s="6"/>
      <c r="BK1729" s="5"/>
      <c r="BL1729" s="6"/>
      <c r="BM1729" s="5"/>
      <c r="BN1729" s="6"/>
      <c r="BO1729" s="5"/>
      <c r="BP1729" s="6"/>
      <c r="BQ1729" s="5"/>
      <c r="BR1729" s="2"/>
      <c r="BS1729" s="2"/>
      <c r="BT1729" s="4"/>
      <c r="BU1729" s="2"/>
      <c r="BV1729" s="2"/>
      <c r="BW1729" s="2"/>
      <c r="BX1729" s="3"/>
      <c r="BY1729" s="2"/>
      <c r="BZ1729" s="2"/>
    </row>
    <row r="1730" spans="2:78" ht="12" customHeight="1">
      <c r="B1730" s="22"/>
      <c r="C1730" s="4"/>
      <c r="D1730" s="3"/>
      <c r="E1730" s="21"/>
      <c r="F1730" s="3"/>
      <c r="G1730" s="20"/>
      <c r="H1730" s="13"/>
      <c r="I1730" s="19"/>
      <c r="J1730" s="19"/>
      <c r="K1730" s="116"/>
      <c r="L1730" s="19"/>
      <c r="M1730" s="18"/>
      <c r="N1730" s="17"/>
      <c r="O1730" s="16"/>
      <c r="P1730" s="2"/>
      <c r="Q1730" s="2"/>
      <c r="R1730" s="2"/>
      <c r="S1730" s="2"/>
      <c r="T1730" s="2"/>
      <c r="U1730" s="2"/>
      <c r="V1730" s="15"/>
      <c r="W1730" s="14"/>
      <c r="X1730" s="13"/>
      <c r="Y1730" s="12"/>
      <c r="Z1730" s="2"/>
      <c r="AA1730" s="11"/>
      <c r="AB1730" s="11"/>
      <c r="AC1730" s="11"/>
      <c r="AD1730" s="2"/>
      <c r="AE1730" s="2"/>
      <c r="AF1730" s="2"/>
      <c r="AG1730" s="2"/>
      <c r="AH1730" s="2"/>
      <c r="AI1730" s="2"/>
      <c r="AJ1730" s="4"/>
      <c r="AK1730" s="2"/>
      <c r="AL1730" s="2"/>
      <c r="AM1730" s="2"/>
      <c r="AN1730" s="2"/>
      <c r="AO1730" s="2"/>
      <c r="AP1730" s="2"/>
      <c r="AQ1730" s="10"/>
      <c r="AR1730" s="4"/>
      <c r="AS1730" s="9"/>
      <c r="AT1730" s="8"/>
      <c r="AU1730" s="7"/>
      <c r="AV1730" s="6"/>
      <c r="AW1730" s="7"/>
      <c r="AX1730" s="6"/>
      <c r="AY1730" s="5"/>
      <c r="AZ1730" s="6"/>
      <c r="BA1730" s="5"/>
      <c r="BB1730" s="6"/>
      <c r="BC1730" s="5"/>
      <c r="BD1730" s="6"/>
      <c r="BE1730" s="5"/>
      <c r="BF1730" s="6"/>
      <c r="BG1730" s="5"/>
      <c r="BH1730" s="6"/>
      <c r="BI1730" s="5"/>
      <c r="BJ1730" s="6"/>
      <c r="BK1730" s="5"/>
      <c r="BL1730" s="6"/>
      <c r="BM1730" s="5"/>
      <c r="BN1730" s="6"/>
      <c r="BO1730" s="5"/>
      <c r="BP1730" s="6"/>
      <c r="BQ1730" s="5"/>
      <c r="BR1730" s="2"/>
      <c r="BS1730" s="2"/>
      <c r="BT1730" s="4"/>
      <c r="BU1730" s="2"/>
      <c r="BV1730" s="2"/>
      <c r="BW1730" s="2"/>
      <c r="BX1730" s="3"/>
      <c r="BY1730" s="2"/>
      <c r="BZ1730" s="2"/>
    </row>
    <row r="1731" spans="2:78" ht="12" customHeight="1">
      <c r="B1731" s="22"/>
      <c r="C1731" s="4"/>
      <c r="D1731" s="3"/>
      <c r="E1731" s="21"/>
      <c r="F1731" s="3"/>
      <c r="G1731" s="20"/>
      <c r="H1731" s="13"/>
      <c r="I1731" s="19"/>
      <c r="J1731" s="19"/>
      <c r="K1731" s="116"/>
      <c r="L1731" s="19"/>
      <c r="M1731" s="18"/>
      <c r="N1731" s="17"/>
      <c r="O1731" s="16"/>
      <c r="P1731" s="2"/>
      <c r="Q1731" s="2"/>
      <c r="R1731" s="2"/>
      <c r="S1731" s="2"/>
      <c r="T1731" s="2"/>
      <c r="U1731" s="2"/>
      <c r="V1731" s="15"/>
      <c r="W1731" s="14"/>
      <c r="X1731" s="13"/>
      <c r="Y1731" s="12"/>
      <c r="Z1731" s="2"/>
      <c r="AA1731" s="11"/>
      <c r="AB1731" s="11"/>
      <c r="AC1731" s="11"/>
      <c r="AD1731" s="2"/>
      <c r="AE1731" s="2"/>
      <c r="AF1731" s="2"/>
      <c r="AG1731" s="2"/>
      <c r="AH1731" s="2"/>
      <c r="AI1731" s="2"/>
      <c r="AJ1731" s="4"/>
      <c r="AK1731" s="2"/>
      <c r="AL1731" s="2"/>
      <c r="AM1731" s="2"/>
      <c r="AN1731" s="2"/>
      <c r="AO1731" s="2"/>
      <c r="AP1731" s="2"/>
      <c r="AQ1731" s="10"/>
      <c r="AR1731" s="4"/>
      <c r="AS1731" s="9"/>
      <c r="AT1731" s="8"/>
      <c r="AU1731" s="7"/>
      <c r="AV1731" s="6"/>
      <c r="AW1731" s="7"/>
      <c r="AX1731" s="6"/>
      <c r="AY1731" s="5"/>
      <c r="AZ1731" s="6"/>
      <c r="BA1731" s="5"/>
      <c r="BB1731" s="6"/>
      <c r="BC1731" s="5"/>
      <c r="BD1731" s="6"/>
      <c r="BE1731" s="5"/>
      <c r="BF1731" s="6"/>
      <c r="BG1731" s="5"/>
      <c r="BH1731" s="6"/>
      <c r="BI1731" s="5"/>
      <c r="BJ1731" s="6"/>
      <c r="BK1731" s="5"/>
      <c r="BL1731" s="6"/>
      <c r="BM1731" s="5"/>
      <c r="BN1731" s="6"/>
      <c r="BO1731" s="5"/>
      <c r="BP1731" s="6"/>
      <c r="BQ1731" s="5"/>
      <c r="BR1731" s="2"/>
      <c r="BS1731" s="2"/>
      <c r="BT1731" s="4"/>
      <c r="BU1731" s="2"/>
      <c r="BV1731" s="2"/>
      <c r="BW1731" s="2"/>
      <c r="BX1731" s="3"/>
      <c r="BY1731" s="2"/>
      <c r="BZ1731" s="2"/>
    </row>
    <row r="1732" spans="2:78" ht="12" customHeight="1">
      <c r="B1732" s="22"/>
      <c r="C1732" s="4"/>
      <c r="D1732" s="3"/>
      <c r="E1732" s="21"/>
      <c r="F1732" s="3"/>
      <c r="G1732" s="20"/>
      <c r="H1732" s="13"/>
      <c r="I1732" s="19"/>
      <c r="J1732" s="19"/>
      <c r="K1732" s="116"/>
      <c r="L1732" s="19"/>
      <c r="M1732" s="18"/>
      <c r="N1732" s="17"/>
      <c r="O1732" s="16"/>
      <c r="P1732" s="2"/>
      <c r="Q1732" s="2"/>
      <c r="R1732" s="2"/>
      <c r="S1732" s="2"/>
      <c r="T1732" s="2"/>
      <c r="U1732" s="2"/>
      <c r="V1732" s="15"/>
      <c r="W1732" s="14"/>
      <c r="X1732" s="13"/>
      <c r="Y1732" s="12"/>
      <c r="Z1732" s="2"/>
      <c r="AA1732" s="11"/>
      <c r="AB1732" s="11"/>
      <c r="AC1732" s="11"/>
      <c r="AD1732" s="2"/>
      <c r="AE1732" s="2"/>
      <c r="AF1732" s="2"/>
      <c r="AG1732" s="2"/>
      <c r="AH1732" s="2"/>
      <c r="AI1732" s="2"/>
      <c r="AJ1732" s="4"/>
      <c r="AK1732" s="2"/>
      <c r="AL1732" s="2"/>
      <c r="AM1732" s="2"/>
      <c r="AN1732" s="2"/>
      <c r="AO1732" s="2"/>
      <c r="AP1732" s="2"/>
      <c r="AQ1732" s="10"/>
      <c r="AR1732" s="4"/>
      <c r="AS1732" s="9"/>
      <c r="AT1732" s="8"/>
      <c r="AU1732" s="7"/>
      <c r="AV1732" s="6"/>
      <c r="AW1732" s="7"/>
      <c r="AX1732" s="6"/>
      <c r="AY1732" s="5"/>
      <c r="AZ1732" s="6"/>
      <c r="BA1732" s="5"/>
      <c r="BB1732" s="6"/>
      <c r="BC1732" s="5"/>
      <c r="BD1732" s="6"/>
      <c r="BE1732" s="5"/>
      <c r="BF1732" s="6"/>
      <c r="BG1732" s="5"/>
      <c r="BH1732" s="6"/>
      <c r="BI1732" s="5"/>
      <c r="BJ1732" s="6"/>
      <c r="BK1732" s="5"/>
      <c r="BL1732" s="6"/>
      <c r="BM1732" s="5"/>
      <c r="BN1732" s="6"/>
      <c r="BO1732" s="5"/>
      <c r="BP1732" s="6"/>
      <c r="BQ1732" s="5"/>
      <c r="BR1732" s="2"/>
      <c r="BS1732" s="2"/>
      <c r="BT1732" s="4"/>
      <c r="BU1732" s="2"/>
      <c r="BV1732" s="2"/>
      <c r="BW1732" s="2"/>
      <c r="BX1732" s="3"/>
      <c r="BY1732" s="2"/>
      <c r="BZ1732" s="2"/>
    </row>
    <row r="1733" spans="2:78" ht="12" customHeight="1">
      <c r="B1733" s="22"/>
      <c r="C1733" s="4"/>
      <c r="D1733" s="3"/>
      <c r="E1733" s="21"/>
      <c r="F1733" s="3"/>
      <c r="G1733" s="20"/>
      <c r="H1733" s="13"/>
      <c r="I1733" s="19"/>
      <c r="J1733" s="19"/>
      <c r="K1733" s="116"/>
      <c r="L1733" s="19"/>
      <c r="M1733" s="18"/>
      <c r="N1733" s="17"/>
      <c r="O1733" s="16"/>
      <c r="P1733" s="2"/>
      <c r="Q1733" s="2"/>
      <c r="R1733" s="2"/>
      <c r="S1733" s="2"/>
      <c r="T1733" s="2"/>
      <c r="U1733" s="2"/>
      <c r="V1733" s="15"/>
      <c r="W1733" s="14"/>
      <c r="X1733" s="13"/>
      <c r="Y1733" s="12"/>
      <c r="Z1733" s="2"/>
      <c r="AA1733" s="11"/>
      <c r="AB1733" s="11"/>
      <c r="AC1733" s="11"/>
      <c r="AD1733" s="2"/>
      <c r="AE1733" s="2"/>
      <c r="AF1733" s="2"/>
      <c r="AG1733" s="2"/>
      <c r="AH1733" s="2"/>
      <c r="AI1733" s="2"/>
      <c r="AJ1733" s="4"/>
      <c r="AK1733" s="2"/>
      <c r="AL1733" s="2"/>
      <c r="AM1733" s="2"/>
      <c r="AN1733" s="2"/>
      <c r="AO1733" s="2"/>
      <c r="AP1733" s="2"/>
      <c r="AQ1733" s="10"/>
      <c r="AR1733" s="4"/>
      <c r="AS1733" s="9"/>
      <c r="AT1733" s="8"/>
      <c r="AU1733" s="7"/>
      <c r="AV1733" s="6"/>
      <c r="AW1733" s="7"/>
      <c r="AX1733" s="6"/>
      <c r="AY1733" s="5"/>
      <c r="AZ1733" s="6"/>
      <c r="BA1733" s="5"/>
      <c r="BB1733" s="6"/>
      <c r="BC1733" s="5"/>
      <c r="BD1733" s="6"/>
      <c r="BE1733" s="5"/>
      <c r="BF1733" s="6"/>
      <c r="BG1733" s="5"/>
      <c r="BH1733" s="6"/>
      <c r="BI1733" s="5"/>
      <c r="BJ1733" s="6"/>
      <c r="BK1733" s="5"/>
      <c r="BL1733" s="6"/>
      <c r="BM1733" s="5"/>
      <c r="BN1733" s="6"/>
      <c r="BO1733" s="5"/>
      <c r="BP1733" s="6"/>
      <c r="BQ1733" s="5"/>
      <c r="BR1733" s="2"/>
      <c r="BS1733" s="2"/>
      <c r="BT1733" s="4"/>
      <c r="BU1733" s="2"/>
      <c r="BV1733" s="2"/>
      <c r="BW1733" s="2"/>
      <c r="BX1733" s="3"/>
      <c r="BY1733" s="2"/>
      <c r="BZ1733" s="2"/>
    </row>
    <row r="1734" spans="2:78" ht="12" customHeight="1">
      <c r="B1734" s="22"/>
      <c r="C1734" s="4"/>
      <c r="D1734" s="3"/>
      <c r="E1734" s="21"/>
      <c r="F1734" s="3"/>
      <c r="G1734" s="20"/>
      <c r="H1734" s="13"/>
      <c r="I1734" s="19"/>
      <c r="J1734" s="19"/>
      <c r="K1734" s="116"/>
      <c r="L1734" s="19"/>
      <c r="M1734" s="18"/>
      <c r="N1734" s="17"/>
      <c r="O1734" s="16"/>
      <c r="P1734" s="2"/>
      <c r="Q1734" s="2"/>
      <c r="R1734" s="2"/>
      <c r="S1734" s="2"/>
      <c r="T1734" s="2"/>
      <c r="U1734" s="2"/>
      <c r="V1734" s="15"/>
      <c r="W1734" s="14"/>
      <c r="X1734" s="13"/>
      <c r="Y1734" s="12"/>
      <c r="Z1734" s="2"/>
      <c r="AA1734" s="11"/>
      <c r="AB1734" s="11"/>
      <c r="AC1734" s="11"/>
      <c r="AD1734" s="2"/>
      <c r="AE1734" s="2"/>
      <c r="AF1734" s="2"/>
      <c r="AG1734" s="2"/>
      <c r="AH1734" s="2"/>
      <c r="AI1734" s="2"/>
      <c r="AJ1734" s="4"/>
      <c r="AK1734" s="2"/>
      <c r="AL1734" s="2"/>
      <c r="AM1734" s="2"/>
      <c r="AN1734" s="2"/>
      <c r="AO1734" s="2"/>
      <c r="AP1734" s="2"/>
      <c r="AQ1734" s="10"/>
      <c r="AR1734" s="4"/>
      <c r="AS1734" s="9"/>
      <c r="AT1734" s="8"/>
      <c r="AU1734" s="7"/>
      <c r="AV1734" s="6"/>
      <c r="AW1734" s="7"/>
      <c r="AX1734" s="6"/>
      <c r="AY1734" s="5"/>
      <c r="AZ1734" s="6"/>
      <c r="BA1734" s="5"/>
      <c r="BB1734" s="6"/>
      <c r="BC1734" s="5"/>
      <c r="BD1734" s="6"/>
      <c r="BE1734" s="5"/>
      <c r="BF1734" s="6"/>
      <c r="BG1734" s="5"/>
      <c r="BH1734" s="6"/>
      <c r="BI1734" s="5"/>
      <c r="BJ1734" s="6"/>
      <c r="BK1734" s="5"/>
      <c r="BL1734" s="6"/>
      <c r="BM1734" s="5"/>
      <c r="BN1734" s="6"/>
      <c r="BO1734" s="5"/>
      <c r="BP1734" s="6"/>
      <c r="BQ1734" s="5"/>
      <c r="BR1734" s="2"/>
      <c r="BS1734" s="2"/>
      <c r="BT1734" s="4"/>
      <c r="BU1734" s="2"/>
      <c r="BV1734" s="2"/>
      <c r="BW1734" s="2"/>
      <c r="BX1734" s="3"/>
      <c r="BY1734" s="2"/>
      <c r="BZ1734" s="2"/>
    </row>
    <row r="1735" spans="2:78" ht="12" customHeight="1">
      <c r="B1735" s="22"/>
      <c r="C1735" s="4"/>
      <c r="D1735" s="3"/>
      <c r="E1735" s="21"/>
      <c r="F1735" s="3"/>
      <c r="G1735" s="20"/>
      <c r="H1735" s="13"/>
      <c r="I1735" s="19"/>
      <c r="J1735" s="19"/>
      <c r="K1735" s="116"/>
      <c r="L1735" s="19"/>
      <c r="M1735" s="18"/>
      <c r="N1735" s="17"/>
      <c r="O1735" s="16"/>
      <c r="P1735" s="2"/>
      <c r="Q1735" s="2"/>
      <c r="R1735" s="2"/>
      <c r="S1735" s="2"/>
      <c r="T1735" s="2"/>
      <c r="U1735" s="2"/>
      <c r="V1735" s="15"/>
      <c r="W1735" s="14"/>
      <c r="X1735" s="13"/>
      <c r="Y1735" s="12"/>
      <c r="Z1735" s="2"/>
      <c r="AA1735" s="11"/>
      <c r="AB1735" s="11"/>
      <c r="AC1735" s="11"/>
      <c r="AD1735" s="2"/>
      <c r="AE1735" s="2"/>
      <c r="AF1735" s="2"/>
      <c r="AG1735" s="2"/>
      <c r="AH1735" s="2"/>
      <c r="AI1735" s="2"/>
      <c r="AJ1735" s="4"/>
      <c r="AK1735" s="2"/>
      <c r="AL1735" s="2"/>
      <c r="AM1735" s="2"/>
      <c r="AN1735" s="2"/>
      <c r="AO1735" s="2"/>
      <c r="AP1735" s="2"/>
      <c r="AQ1735" s="10"/>
      <c r="AR1735" s="4"/>
      <c r="AS1735" s="9"/>
      <c r="AT1735" s="8"/>
      <c r="AU1735" s="7"/>
      <c r="AV1735" s="6"/>
      <c r="AW1735" s="7"/>
      <c r="AX1735" s="6"/>
      <c r="AY1735" s="5"/>
      <c r="AZ1735" s="6"/>
      <c r="BA1735" s="5"/>
      <c r="BB1735" s="6"/>
      <c r="BC1735" s="5"/>
      <c r="BD1735" s="6"/>
      <c r="BE1735" s="5"/>
      <c r="BF1735" s="6"/>
      <c r="BG1735" s="5"/>
      <c r="BH1735" s="6"/>
      <c r="BI1735" s="5"/>
      <c r="BJ1735" s="6"/>
      <c r="BK1735" s="5"/>
      <c r="BL1735" s="6"/>
      <c r="BM1735" s="5"/>
      <c r="BN1735" s="6"/>
      <c r="BO1735" s="5"/>
      <c r="BP1735" s="6"/>
      <c r="BQ1735" s="5"/>
      <c r="BR1735" s="2"/>
      <c r="BS1735" s="2"/>
      <c r="BT1735" s="4"/>
      <c r="BU1735" s="2"/>
      <c r="BV1735" s="2"/>
      <c r="BW1735" s="2"/>
      <c r="BX1735" s="3"/>
      <c r="BY1735" s="2"/>
      <c r="BZ1735" s="2"/>
    </row>
    <row r="1736" spans="2:78" ht="12" customHeight="1">
      <c r="B1736" s="22"/>
      <c r="C1736" s="4"/>
      <c r="D1736" s="3"/>
      <c r="E1736" s="21"/>
      <c r="F1736" s="3"/>
      <c r="G1736" s="20"/>
      <c r="H1736" s="13"/>
      <c r="I1736" s="19"/>
      <c r="J1736" s="19"/>
      <c r="K1736" s="116"/>
      <c r="L1736" s="19"/>
      <c r="M1736" s="18"/>
      <c r="N1736" s="17"/>
      <c r="O1736" s="16"/>
      <c r="P1736" s="2"/>
      <c r="Q1736" s="2"/>
      <c r="R1736" s="2"/>
      <c r="S1736" s="2"/>
      <c r="T1736" s="2"/>
      <c r="U1736" s="2"/>
      <c r="V1736" s="15"/>
      <c r="W1736" s="14"/>
      <c r="X1736" s="13"/>
      <c r="Y1736" s="12"/>
      <c r="Z1736" s="2"/>
      <c r="AA1736" s="11"/>
      <c r="AB1736" s="11"/>
      <c r="AC1736" s="11"/>
      <c r="AD1736" s="2"/>
      <c r="AE1736" s="2"/>
      <c r="AF1736" s="2"/>
      <c r="AG1736" s="2"/>
      <c r="AH1736" s="2"/>
      <c r="AI1736" s="2"/>
      <c r="AJ1736" s="4"/>
      <c r="AK1736" s="2"/>
      <c r="AL1736" s="2"/>
      <c r="AM1736" s="2"/>
      <c r="AN1736" s="2"/>
      <c r="AO1736" s="2"/>
      <c r="AP1736" s="2"/>
      <c r="AQ1736" s="10"/>
      <c r="AR1736" s="4"/>
      <c r="AS1736" s="9"/>
      <c r="AT1736" s="8"/>
      <c r="AU1736" s="7"/>
      <c r="AV1736" s="6"/>
      <c r="AW1736" s="7"/>
      <c r="AX1736" s="6"/>
      <c r="AY1736" s="5"/>
      <c r="AZ1736" s="6"/>
      <c r="BA1736" s="5"/>
      <c r="BB1736" s="6"/>
      <c r="BC1736" s="5"/>
      <c r="BD1736" s="6"/>
      <c r="BE1736" s="5"/>
      <c r="BF1736" s="6"/>
      <c r="BG1736" s="5"/>
      <c r="BH1736" s="6"/>
      <c r="BI1736" s="5"/>
      <c r="BJ1736" s="6"/>
      <c r="BK1736" s="5"/>
      <c r="BL1736" s="6"/>
      <c r="BM1736" s="5"/>
      <c r="BN1736" s="6"/>
      <c r="BO1736" s="5"/>
      <c r="BP1736" s="6"/>
      <c r="BQ1736" s="5"/>
      <c r="BR1736" s="2"/>
      <c r="BS1736" s="2"/>
      <c r="BT1736" s="4"/>
      <c r="BU1736" s="2"/>
      <c r="BV1736" s="2"/>
      <c r="BW1736" s="2"/>
      <c r="BX1736" s="3"/>
      <c r="BY1736" s="2"/>
      <c r="BZ1736" s="2"/>
    </row>
    <row r="1737" spans="2:78" ht="12" customHeight="1">
      <c r="B1737" s="22"/>
      <c r="C1737" s="4"/>
      <c r="D1737" s="3"/>
      <c r="E1737" s="21"/>
      <c r="F1737" s="3"/>
      <c r="G1737" s="20"/>
      <c r="H1737" s="13"/>
      <c r="I1737" s="19"/>
      <c r="J1737" s="19"/>
      <c r="K1737" s="116"/>
      <c r="L1737" s="19"/>
      <c r="M1737" s="18"/>
      <c r="N1737" s="17"/>
      <c r="O1737" s="16"/>
      <c r="P1737" s="2"/>
      <c r="Q1737" s="2"/>
      <c r="R1737" s="2"/>
      <c r="S1737" s="2"/>
      <c r="T1737" s="2"/>
      <c r="U1737" s="2"/>
      <c r="V1737" s="15"/>
      <c r="W1737" s="14"/>
      <c r="X1737" s="13"/>
      <c r="Y1737" s="12"/>
      <c r="Z1737" s="2"/>
      <c r="AA1737" s="11"/>
      <c r="AB1737" s="11"/>
      <c r="AC1737" s="11"/>
      <c r="AD1737" s="2"/>
      <c r="AE1737" s="2"/>
      <c r="AF1737" s="2"/>
      <c r="AG1737" s="2"/>
      <c r="AH1737" s="2"/>
      <c r="AI1737" s="2"/>
      <c r="AJ1737" s="4"/>
      <c r="AK1737" s="2"/>
      <c r="AL1737" s="2"/>
      <c r="AM1737" s="2"/>
      <c r="AN1737" s="2"/>
      <c r="AO1737" s="2"/>
      <c r="AP1737" s="2"/>
      <c r="AQ1737" s="10"/>
      <c r="AR1737" s="4"/>
      <c r="AS1737" s="9"/>
      <c r="AT1737" s="8"/>
      <c r="AU1737" s="7"/>
      <c r="AV1737" s="6"/>
      <c r="AW1737" s="7"/>
      <c r="AX1737" s="6"/>
      <c r="AY1737" s="5"/>
      <c r="AZ1737" s="6"/>
      <c r="BA1737" s="5"/>
      <c r="BB1737" s="6"/>
      <c r="BC1737" s="5"/>
      <c r="BD1737" s="6"/>
      <c r="BE1737" s="5"/>
      <c r="BF1737" s="6"/>
      <c r="BG1737" s="5"/>
      <c r="BH1737" s="6"/>
      <c r="BI1737" s="5"/>
      <c r="BJ1737" s="6"/>
      <c r="BK1737" s="5"/>
      <c r="BL1737" s="6"/>
      <c r="BM1737" s="5"/>
      <c r="BN1737" s="6"/>
      <c r="BO1737" s="5"/>
      <c r="BP1737" s="6"/>
      <c r="BQ1737" s="5"/>
      <c r="BR1737" s="2"/>
      <c r="BS1737" s="2"/>
      <c r="BT1737" s="4"/>
      <c r="BU1737" s="2"/>
      <c r="BV1737" s="2"/>
      <c r="BW1737" s="2"/>
      <c r="BX1737" s="3"/>
      <c r="BY1737" s="2"/>
      <c r="BZ1737" s="2"/>
    </row>
    <row r="1738" spans="2:78" ht="12" customHeight="1">
      <c r="B1738" s="22"/>
      <c r="C1738" s="4"/>
      <c r="D1738" s="3"/>
      <c r="E1738" s="21"/>
      <c r="F1738" s="3"/>
      <c r="G1738" s="20"/>
      <c r="H1738" s="13"/>
      <c r="I1738" s="19"/>
      <c r="J1738" s="19"/>
      <c r="K1738" s="116"/>
      <c r="L1738" s="19"/>
      <c r="M1738" s="18"/>
      <c r="N1738" s="17"/>
      <c r="O1738" s="16"/>
      <c r="P1738" s="2"/>
      <c r="Q1738" s="2"/>
      <c r="R1738" s="2"/>
      <c r="S1738" s="2"/>
      <c r="T1738" s="2"/>
      <c r="U1738" s="2"/>
      <c r="V1738" s="15"/>
      <c r="W1738" s="14"/>
      <c r="X1738" s="13"/>
      <c r="Y1738" s="12"/>
      <c r="Z1738" s="2"/>
      <c r="AA1738" s="11"/>
      <c r="AB1738" s="11"/>
      <c r="AC1738" s="11"/>
      <c r="AD1738" s="2"/>
      <c r="AE1738" s="2"/>
      <c r="AF1738" s="2"/>
      <c r="AG1738" s="2"/>
      <c r="AH1738" s="2"/>
      <c r="AI1738" s="2"/>
      <c r="AJ1738" s="4"/>
      <c r="AK1738" s="2"/>
      <c r="AL1738" s="2"/>
      <c r="AM1738" s="2"/>
      <c r="AN1738" s="2"/>
      <c r="AO1738" s="2"/>
      <c r="AP1738" s="2"/>
      <c r="AQ1738" s="10"/>
      <c r="AR1738" s="4"/>
      <c r="AS1738" s="9"/>
      <c r="AT1738" s="8"/>
      <c r="AU1738" s="7"/>
      <c r="AV1738" s="6"/>
      <c r="AW1738" s="7"/>
      <c r="AX1738" s="6"/>
      <c r="AY1738" s="5"/>
      <c r="AZ1738" s="6"/>
      <c r="BA1738" s="5"/>
      <c r="BB1738" s="6"/>
      <c r="BC1738" s="5"/>
      <c r="BD1738" s="6"/>
      <c r="BE1738" s="5"/>
      <c r="BF1738" s="6"/>
      <c r="BG1738" s="5"/>
      <c r="BH1738" s="6"/>
      <c r="BI1738" s="5"/>
      <c r="BJ1738" s="6"/>
      <c r="BK1738" s="5"/>
      <c r="BL1738" s="6"/>
      <c r="BM1738" s="5"/>
      <c r="BN1738" s="6"/>
      <c r="BO1738" s="5"/>
      <c r="BP1738" s="6"/>
      <c r="BQ1738" s="5"/>
      <c r="BR1738" s="2"/>
      <c r="BS1738" s="2"/>
      <c r="BT1738" s="4"/>
      <c r="BU1738" s="2"/>
      <c r="BV1738" s="2"/>
      <c r="BW1738" s="2"/>
      <c r="BX1738" s="3"/>
      <c r="BY1738" s="2"/>
      <c r="BZ1738" s="2"/>
    </row>
    <row r="1739" spans="2:78" ht="12" customHeight="1">
      <c r="B1739" s="22"/>
      <c r="C1739" s="4"/>
      <c r="D1739" s="3"/>
      <c r="E1739" s="21"/>
      <c r="F1739" s="3"/>
      <c r="G1739" s="20"/>
      <c r="H1739" s="13"/>
      <c r="I1739" s="19"/>
      <c r="J1739" s="19"/>
      <c r="K1739" s="116"/>
      <c r="L1739" s="19"/>
      <c r="M1739" s="18"/>
      <c r="N1739" s="17"/>
      <c r="O1739" s="16"/>
      <c r="P1739" s="2"/>
      <c r="Q1739" s="2"/>
      <c r="R1739" s="2"/>
      <c r="S1739" s="2"/>
      <c r="T1739" s="2"/>
      <c r="U1739" s="2"/>
      <c r="V1739" s="15"/>
      <c r="W1739" s="14"/>
      <c r="X1739" s="13"/>
      <c r="Y1739" s="12"/>
      <c r="Z1739" s="2"/>
      <c r="AA1739" s="11"/>
      <c r="AB1739" s="11"/>
      <c r="AC1739" s="11"/>
      <c r="AD1739" s="2"/>
      <c r="AE1739" s="2"/>
      <c r="AF1739" s="2"/>
      <c r="AG1739" s="2"/>
      <c r="AH1739" s="2"/>
      <c r="AI1739" s="2"/>
      <c r="AJ1739" s="4"/>
      <c r="AK1739" s="2"/>
      <c r="AL1739" s="2"/>
      <c r="AM1739" s="2"/>
      <c r="AN1739" s="2"/>
      <c r="AO1739" s="2"/>
      <c r="AP1739" s="2"/>
      <c r="AQ1739" s="10"/>
      <c r="AR1739" s="4"/>
      <c r="AS1739" s="9"/>
      <c r="AT1739" s="8"/>
      <c r="AU1739" s="7"/>
      <c r="AV1739" s="6"/>
      <c r="AW1739" s="7"/>
      <c r="AX1739" s="6"/>
      <c r="AY1739" s="5"/>
      <c r="AZ1739" s="6"/>
      <c r="BA1739" s="5"/>
      <c r="BB1739" s="6"/>
      <c r="BC1739" s="5"/>
      <c r="BD1739" s="6"/>
      <c r="BE1739" s="5"/>
      <c r="BF1739" s="6"/>
      <c r="BG1739" s="5"/>
      <c r="BH1739" s="6"/>
      <c r="BI1739" s="5"/>
      <c r="BJ1739" s="6"/>
      <c r="BK1739" s="5"/>
      <c r="BL1739" s="6"/>
      <c r="BM1739" s="5"/>
      <c r="BN1739" s="6"/>
      <c r="BO1739" s="5"/>
      <c r="BP1739" s="6"/>
      <c r="BQ1739" s="5"/>
      <c r="BR1739" s="2"/>
      <c r="BS1739" s="2"/>
      <c r="BT1739" s="4"/>
      <c r="BU1739" s="2"/>
      <c r="BV1739" s="2"/>
      <c r="BW1739" s="2"/>
      <c r="BX1739" s="3"/>
      <c r="BY1739" s="2"/>
      <c r="BZ1739" s="2"/>
    </row>
    <row r="1740" spans="2:78" ht="12" customHeight="1">
      <c r="B1740" s="22"/>
      <c r="C1740" s="4"/>
      <c r="D1740" s="3"/>
      <c r="E1740" s="21"/>
      <c r="F1740" s="3"/>
      <c r="G1740" s="20"/>
      <c r="H1740" s="13"/>
      <c r="I1740" s="19"/>
      <c r="J1740" s="19"/>
      <c r="K1740" s="116"/>
      <c r="L1740" s="19"/>
      <c r="M1740" s="18"/>
      <c r="N1740" s="17"/>
      <c r="O1740" s="16"/>
      <c r="P1740" s="2"/>
      <c r="Q1740" s="2"/>
      <c r="R1740" s="2"/>
      <c r="S1740" s="2"/>
      <c r="T1740" s="2"/>
      <c r="U1740" s="2"/>
      <c r="V1740" s="15"/>
      <c r="W1740" s="14"/>
      <c r="X1740" s="13"/>
      <c r="Y1740" s="12"/>
      <c r="Z1740" s="2"/>
      <c r="AA1740" s="11"/>
      <c r="AB1740" s="11"/>
      <c r="AC1740" s="11"/>
      <c r="AD1740" s="2"/>
      <c r="AE1740" s="2"/>
      <c r="AF1740" s="2"/>
      <c r="AG1740" s="2"/>
      <c r="AH1740" s="2"/>
      <c r="AI1740" s="2"/>
      <c r="AJ1740" s="4"/>
      <c r="AK1740" s="2"/>
      <c r="AL1740" s="2"/>
      <c r="AM1740" s="2"/>
      <c r="AN1740" s="2"/>
      <c r="AO1740" s="2"/>
      <c r="AP1740" s="2"/>
      <c r="AQ1740" s="10"/>
      <c r="AR1740" s="4"/>
      <c r="AS1740" s="9"/>
      <c r="AT1740" s="8"/>
      <c r="AU1740" s="7"/>
      <c r="AV1740" s="6"/>
      <c r="AW1740" s="7"/>
      <c r="AX1740" s="6"/>
      <c r="AY1740" s="5"/>
      <c r="AZ1740" s="6"/>
      <c r="BA1740" s="5"/>
      <c r="BB1740" s="6"/>
      <c r="BC1740" s="5"/>
      <c r="BD1740" s="6"/>
      <c r="BE1740" s="5"/>
      <c r="BF1740" s="6"/>
      <c r="BG1740" s="5"/>
      <c r="BH1740" s="6"/>
      <c r="BI1740" s="5"/>
      <c r="BJ1740" s="6"/>
      <c r="BK1740" s="5"/>
      <c r="BL1740" s="6"/>
      <c r="BM1740" s="5"/>
      <c r="BN1740" s="6"/>
      <c r="BO1740" s="5"/>
      <c r="BP1740" s="6"/>
      <c r="BQ1740" s="5"/>
      <c r="BR1740" s="2"/>
      <c r="BS1740" s="2"/>
      <c r="BT1740" s="4"/>
      <c r="BU1740" s="2"/>
      <c r="BV1740" s="2"/>
      <c r="BW1740" s="2"/>
      <c r="BX1740" s="3"/>
      <c r="BY1740" s="2"/>
      <c r="BZ1740" s="2"/>
    </row>
    <row r="1741" spans="2:78" ht="12" customHeight="1">
      <c r="B1741" s="22"/>
      <c r="C1741" s="4"/>
      <c r="D1741" s="3"/>
      <c r="E1741" s="21"/>
      <c r="F1741" s="3"/>
      <c r="G1741" s="20"/>
      <c r="H1741" s="13"/>
      <c r="I1741" s="19"/>
      <c r="J1741" s="19"/>
      <c r="K1741" s="116"/>
      <c r="L1741" s="19"/>
      <c r="M1741" s="18"/>
      <c r="N1741" s="17"/>
      <c r="O1741" s="16"/>
      <c r="P1741" s="2"/>
      <c r="Q1741" s="2"/>
      <c r="R1741" s="2"/>
      <c r="S1741" s="2"/>
      <c r="T1741" s="2"/>
      <c r="U1741" s="2"/>
      <c r="V1741" s="15"/>
      <c r="W1741" s="14"/>
      <c r="X1741" s="13"/>
      <c r="Y1741" s="12"/>
      <c r="Z1741" s="2"/>
      <c r="AA1741" s="11"/>
      <c r="AB1741" s="11"/>
      <c r="AC1741" s="11"/>
      <c r="AD1741" s="2"/>
      <c r="AE1741" s="2"/>
      <c r="AF1741" s="2"/>
      <c r="AG1741" s="2"/>
      <c r="AH1741" s="2"/>
      <c r="AI1741" s="2"/>
      <c r="AJ1741" s="4"/>
      <c r="AK1741" s="2"/>
      <c r="AL1741" s="2"/>
      <c r="AM1741" s="2"/>
      <c r="AN1741" s="2"/>
      <c r="AO1741" s="2"/>
      <c r="AP1741" s="2"/>
      <c r="AQ1741" s="10"/>
      <c r="AR1741" s="4"/>
      <c r="AS1741" s="9"/>
      <c r="AT1741" s="8"/>
      <c r="AU1741" s="7"/>
      <c r="AV1741" s="6"/>
      <c r="AW1741" s="7"/>
      <c r="AX1741" s="6"/>
      <c r="AY1741" s="5"/>
      <c r="AZ1741" s="6"/>
      <c r="BA1741" s="5"/>
      <c r="BB1741" s="6"/>
      <c r="BC1741" s="5"/>
      <c r="BD1741" s="6"/>
      <c r="BE1741" s="5"/>
      <c r="BF1741" s="6"/>
      <c r="BG1741" s="5"/>
      <c r="BH1741" s="6"/>
      <c r="BI1741" s="5"/>
      <c r="BJ1741" s="6"/>
      <c r="BK1741" s="5"/>
      <c r="BL1741" s="6"/>
      <c r="BM1741" s="5"/>
      <c r="BN1741" s="6"/>
      <c r="BO1741" s="5"/>
      <c r="BP1741" s="6"/>
      <c r="BQ1741" s="5"/>
      <c r="BR1741" s="2"/>
      <c r="BS1741" s="2"/>
      <c r="BT1741" s="4"/>
      <c r="BU1741" s="2"/>
      <c r="BV1741" s="2"/>
      <c r="BW1741" s="2"/>
      <c r="BX1741" s="3"/>
      <c r="BY1741" s="2"/>
      <c r="BZ1741" s="2"/>
    </row>
    <row r="1742" spans="2:78" ht="12" customHeight="1">
      <c r="B1742" s="22"/>
      <c r="C1742" s="4"/>
      <c r="D1742" s="3"/>
      <c r="E1742" s="21"/>
      <c r="F1742" s="3"/>
      <c r="G1742" s="20"/>
      <c r="H1742" s="13"/>
      <c r="I1742" s="19"/>
      <c r="J1742" s="19"/>
      <c r="K1742" s="116"/>
      <c r="L1742" s="19"/>
      <c r="M1742" s="18"/>
      <c r="N1742" s="17"/>
      <c r="O1742" s="16"/>
      <c r="P1742" s="2"/>
      <c r="Q1742" s="2"/>
      <c r="R1742" s="2"/>
      <c r="S1742" s="2"/>
      <c r="T1742" s="2"/>
      <c r="U1742" s="2"/>
      <c r="V1742" s="15"/>
      <c r="W1742" s="14"/>
      <c r="X1742" s="13"/>
      <c r="Y1742" s="12"/>
      <c r="Z1742" s="2"/>
      <c r="AA1742" s="11"/>
      <c r="AB1742" s="11"/>
      <c r="AC1742" s="11"/>
      <c r="AD1742" s="2"/>
      <c r="AE1742" s="2"/>
      <c r="AF1742" s="2"/>
      <c r="AG1742" s="2"/>
      <c r="AH1742" s="2"/>
      <c r="AI1742" s="2"/>
      <c r="AJ1742" s="4"/>
      <c r="AK1742" s="2"/>
      <c r="AL1742" s="2"/>
      <c r="AM1742" s="2"/>
      <c r="AN1742" s="2"/>
      <c r="AO1742" s="2"/>
      <c r="AP1742" s="2"/>
      <c r="AQ1742" s="10"/>
      <c r="AR1742" s="4"/>
      <c r="AS1742" s="9"/>
      <c r="AT1742" s="8"/>
      <c r="AU1742" s="7"/>
      <c r="AV1742" s="6"/>
      <c r="AW1742" s="7"/>
      <c r="AX1742" s="6"/>
      <c r="AY1742" s="5"/>
      <c r="AZ1742" s="6"/>
      <c r="BA1742" s="5"/>
      <c r="BB1742" s="6"/>
      <c r="BC1742" s="5"/>
      <c r="BD1742" s="6"/>
      <c r="BE1742" s="5"/>
      <c r="BF1742" s="6"/>
      <c r="BG1742" s="5"/>
      <c r="BH1742" s="6"/>
      <c r="BI1742" s="5"/>
      <c r="BJ1742" s="6"/>
      <c r="BK1742" s="5"/>
      <c r="BL1742" s="6"/>
      <c r="BM1742" s="5"/>
      <c r="BN1742" s="6"/>
      <c r="BO1742" s="5"/>
      <c r="BP1742" s="6"/>
      <c r="BQ1742" s="5"/>
      <c r="BR1742" s="2"/>
      <c r="BS1742" s="2"/>
      <c r="BT1742" s="4"/>
      <c r="BU1742" s="2"/>
      <c r="BV1742" s="2"/>
      <c r="BW1742" s="2"/>
      <c r="BX1742" s="3"/>
      <c r="BY1742" s="2"/>
      <c r="BZ1742" s="2"/>
    </row>
    <row r="1743" spans="2:78" ht="12" customHeight="1">
      <c r="B1743" s="22"/>
      <c r="C1743" s="4"/>
      <c r="D1743" s="3"/>
      <c r="E1743" s="21"/>
      <c r="F1743" s="3"/>
      <c r="G1743" s="20"/>
      <c r="H1743" s="13"/>
      <c r="I1743" s="19"/>
      <c r="J1743" s="19"/>
      <c r="K1743" s="116"/>
      <c r="L1743" s="19"/>
      <c r="M1743" s="18"/>
      <c r="N1743" s="17"/>
      <c r="O1743" s="16"/>
      <c r="P1743" s="2"/>
      <c r="Q1743" s="2"/>
      <c r="R1743" s="2"/>
      <c r="S1743" s="2"/>
      <c r="T1743" s="2"/>
      <c r="U1743" s="2"/>
      <c r="V1743" s="15"/>
      <c r="W1743" s="14"/>
      <c r="X1743" s="13"/>
      <c r="Y1743" s="12"/>
      <c r="Z1743" s="2"/>
      <c r="AA1743" s="11"/>
      <c r="AB1743" s="11"/>
      <c r="AC1743" s="11"/>
      <c r="AD1743" s="2"/>
      <c r="AE1743" s="2"/>
      <c r="AF1743" s="2"/>
      <c r="AG1743" s="2"/>
      <c r="AH1743" s="2"/>
      <c r="AI1743" s="2"/>
      <c r="AJ1743" s="4"/>
      <c r="AK1743" s="2"/>
      <c r="AL1743" s="2"/>
      <c r="AM1743" s="2"/>
      <c r="AN1743" s="2"/>
      <c r="AO1743" s="2"/>
      <c r="AP1743" s="2"/>
      <c r="AQ1743" s="10"/>
      <c r="AR1743" s="4"/>
      <c r="AS1743" s="9"/>
      <c r="AT1743" s="8"/>
      <c r="AU1743" s="7"/>
      <c r="AV1743" s="6"/>
      <c r="AW1743" s="7"/>
      <c r="AX1743" s="6"/>
      <c r="AY1743" s="5"/>
      <c r="AZ1743" s="6"/>
      <c r="BA1743" s="5"/>
      <c r="BB1743" s="6"/>
      <c r="BC1743" s="5"/>
      <c r="BD1743" s="6"/>
      <c r="BE1743" s="5"/>
      <c r="BF1743" s="6"/>
      <c r="BG1743" s="5"/>
      <c r="BH1743" s="6"/>
      <c r="BI1743" s="5"/>
      <c r="BJ1743" s="6"/>
      <c r="BK1743" s="5"/>
      <c r="BL1743" s="6"/>
      <c r="BM1743" s="5"/>
      <c r="BN1743" s="6"/>
      <c r="BO1743" s="5"/>
      <c r="BP1743" s="6"/>
      <c r="BQ1743" s="5"/>
      <c r="BR1743" s="2"/>
      <c r="BS1743" s="2"/>
      <c r="BT1743" s="4"/>
      <c r="BU1743" s="2"/>
      <c r="BV1743" s="2"/>
      <c r="BW1743" s="2"/>
      <c r="BX1743" s="3"/>
      <c r="BY1743" s="2"/>
      <c r="BZ1743" s="2"/>
    </row>
    <row r="1744" spans="2:78" ht="12" customHeight="1">
      <c r="B1744" s="22"/>
      <c r="C1744" s="4"/>
      <c r="D1744" s="3"/>
      <c r="E1744" s="21"/>
      <c r="F1744" s="3"/>
      <c r="G1744" s="20"/>
      <c r="H1744" s="13"/>
      <c r="I1744" s="19"/>
      <c r="J1744" s="19"/>
      <c r="K1744" s="116"/>
      <c r="L1744" s="19"/>
      <c r="M1744" s="18"/>
      <c r="N1744" s="17"/>
      <c r="O1744" s="16"/>
      <c r="P1744" s="2"/>
      <c r="Q1744" s="2"/>
      <c r="R1744" s="2"/>
      <c r="S1744" s="2"/>
      <c r="T1744" s="2"/>
      <c r="U1744" s="2"/>
      <c r="V1744" s="15"/>
      <c r="W1744" s="14"/>
      <c r="X1744" s="13"/>
      <c r="Y1744" s="12"/>
      <c r="Z1744" s="2"/>
      <c r="AA1744" s="11"/>
      <c r="AB1744" s="11"/>
      <c r="AC1744" s="11"/>
      <c r="AD1744" s="2"/>
      <c r="AE1744" s="2"/>
      <c r="AF1744" s="2"/>
      <c r="AG1744" s="2"/>
      <c r="AH1744" s="2"/>
      <c r="AI1744" s="2"/>
      <c r="AJ1744" s="4"/>
      <c r="AK1744" s="2"/>
      <c r="AL1744" s="2"/>
      <c r="AM1744" s="2"/>
      <c r="AN1744" s="2"/>
      <c r="AO1744" s="2"/>
      <c r="AP1744" s="2"/>
      <c r="AQ1744" s="10"/>
      <c r="AR1744" s="4"/>
      <c r="AS1744" s="9"/>
      <c r="AT1744" s="8"/>
      <c r="AU1744" s="7"/>
      <c r="AV1744" s="6"/>
      <c r="AW1744" s="7"/>
      <c r="AX1744" s="6"/>
      <c r="AY1744" s="5"/>
      <c r="AZ1744" s="6"/>
      <c r="BA1744" s="5"/>
      <c r="BB1744" s="6"/>
      <c r="BC1744" s="5"/>
      <c r="BD1744" s="6"/>
      <c r="BE1744" s="5"/>
      <c r="BF1744" s="6"/>
      <c r="BG1744" s="5"/>
      <c r="BH1744" s="6"/>
      <c r="BI1744" s="5"/>
      <c r="BJ1744" s="6"/>
      <c r="BK1744" s="5"/>
      <c r="BL1744" s="6"/>
      <c r="BM1744" s="5"/>
      <c r="BN1744" s="6"/>
      <c r="BO1744" s="5"/>
      <c r="BP1744" s="6"/>
      <c r="BQ1744" s="5"/>
      <c r="BR1744" s="2"/>
      <c r="BS1744" s="2"/>
      <c r="BT1744" s="4"/>
      <c r="BU1744" s="2"/>
      <c r="BV1744" s="2"/>
      <c r="BW1744" s="2"/>
      <c r="BX1744" s="3"/>
      <c r="BY1744" s="2"/>
      <c r="BZ1744" s="2"/>
    </row>
    <row r="1745" spans="2:78" ht="12" customHeight="1">
      <c r="B1745" s="22"/>
      <c r="C1745" s="4"/>
      <c r="D1745" s="3"/>
      <c r="E1745" s="21"/>
      <c r="F1745" s="3"/>
      <c r="G1745" s="20"/>
      <c r="H1745" s="13"/>
      <c r="I1745" s="19"/>
      <c r="J1745" s="19"/>
      <c r="K1745" s="116"/>
      <c r="L1745" s="19"/>
      <c r="M1745" s="18"/>
      <c r="N1745" s="17"/>
      <c r="O1745" s="16"/>
      <c r="P1745" s="2"/>
      <c r="Q1745" s="2"/>
      <c r="R1745" s="2"/>
      <c r="S1745" s="2"/>
      <c r="T1745" s="2"/>
      <c r="U1745" s="2"/>
      <c r="V1745" s="15"/>
      <c r="W1745" s="14"/>
      <c r="X1745" s="13"/>
      <c r="Y1745" s="12"/>
      <c r="Z1745" s="2"/>
      <c r="AA1745" s="11"/>
      <c r="AB1745" s="11"/>
      <c r="AC1745" s="11"/>
      <c r="AD1745" s="2"/>
      <c r="AE1745" s="2"/>
      <c r="AF1745" s="2"/>
      <c r="AG1745" s="2"/>
      <c r="AH1745" s="2"/>
      <c r="AI1745" s="2"/>
      <c r="AJ1745" s="4"/>
      <c r="AK1745" s="2"/>
      <c r="AL1745" s="2"/>
      <c r="AM1745" s="2"/>
      <c r="AN1745" s="2"/>
      <c r="AO1745" s="2"/>
      <c r="AP1745" s="2"/>
      <c r="AQ1745" s="10"/>
      <c r="AR1745" s="4"/>
      <c r="AS1745" s="9"/>
      <c r="AT1745" s="8"/>
      <c r="AU1745" s="7"/>
      <c r="AV1745" s="6"/>
      <c r="AW1745" s="7"/>
      <c r="AX1745" s="6"/>
      <c r="AY1745" s="5"/>
      <c r="AZ1745" s="6"/>
      <c r="BA1745" s="5"/>
      <c r="BB1745" s="6"/>
      <c r="BC1745" s="5"/>
      <c r="BD1745" s="6"/>
      <c r="BE1745" s="5"/>
      <c r="BF1745" s="6"/>
      <c r="BG1745" s="5"/>
      <c r="BH1745" s="6"/>
      <c r="BI1745" s="5"/>
      <c r="BJ1745" s="6"/>
      <c r="BK1745" s="5"/>
      <c r="BL1745" s="6"/>
      <c r="BM1745" s="5"/>
      <c r="BN1745" s="6"/>
      <c r="BO1745" s="5"/>
      <c r="BP1745" s="6"/>
      <c r="BQ1745" s="5"/>
      <c r="BR1745" s="2"/>
      <c r="BS1745" s="2"/>
      <c r="BT1745" s="4"/>
      <c r="BU1745" s="2"/>
      <c r="BV1745" s="2"/>
      <c r="BW1745" s="2"/>
      <c r="BX1745" s="3"/>
      <c r="BY1745" s="2"/>
      <c r="BZ1745" s="2"/>
    </row>
    <row r="1746" spans="2:78" ht="12" customHeight="1">
      <c r="B1746" s="22"/>
      <c r="C1746" s="4"/>
      <c r="D1746" s="3"/>
      <c r="E1746" s="21"/>
      <c r="F1746" s="3"/>
      <c r="G1746" s="20"/>
      <c r="H1746" s="13"/>
      <c r="I1746" s="19"/>
      <c r="J1746" s="19"/>
      <c r="K1746" s="116"/>
      <c r="L1746" s="19"/>
      <c r="M1746" s="18"/>
      <c r="N1746" s="17"/>
      <c r="O1746" s="16"/>
      <c r="P1746" s="2"/>
      <c r="Q1746" s="2"/>
      <c r="R1746" s="2"/>
      <c r="S1746" s="2"/>
      <c r="T1746" s="2"/>
      <c r="U1746" s="2"/>
      <c r="V1746" s="15"/>
      <c r="W1746" s="14"/>
      <c r="X1746" s="13"/>
      <c r="Y1746" s="12"/>
      <c r="Z1746" s="2"/>
      <c r="AA1746" s="11"/>
      <c r="AB1746" s="11"/>
      <c r="AC1746" s="11"/>
      <c r="AD1746" s="2"/>
      <c r="AE1746" s="2"/>
      <c r="AF1746" s="2"/>
      <c r="AG1746" s="2"/>
      <c r="AH1746" s="2"/>
      <c r="AI1746" s="2"/>
      <c r="AJ1746" s="4"/>
      <c r="AK1746" s="2"/>
      <c r="AL1746" s="2"/>
      <c r="AM1746" s="2"/>
      <c r="AN1746" s="2"/>
      <c r="AO1746" s="2"/>
      <c r="AP1746" s="2"/>
      <c r="AQ1746" s="10"/>
      <c r="AR1746" s="4"/>
      <c r="AS1746" s="9"/>
      <c r="AT1746" s="8"/>
      <c r="AU1746" s="7"/>
      <c r="AV1746" s="6"/>
      <c r="AW1746" s="7"/>
      <c r="AX1746" s="6"/>
      <c r="AY1746" s="5"/>
      <c r="AZ1746" s="6"/>
      <c r="BA1746" s="5"/>
      <c r="BB1746" s="6"/>
      <c r="BC1746" s="5"/>
      <c r="BD1746" s="6"/>
      <c r="BE1746" s="5"/>
      <c r="BF1746" s="6"/>
      <c r="BG1746" s="5"/>
      <c r="BH1746" s="6"/>
      <c r="BI1746" s="5"/>
      <c r="BJ1746" s="6"/>
      <c r="BK1746" s="5"/>
      <c r="BL1746" s="6"/>
      <c r="BM1746" s="5"/>
      <c r="BN1746" s="6"/>
      <c r="BO1746" s="5"/>
      <c r="BP1746" s="6"/>
      <c r="BQ1746" s="5"/>
      <c r="BR1746" s="2"/>
      <c r="BS1746" s="2"/>
      <c r="BT1746" s="4"/>
      <c r="BU1746" s="2"/>
      <c r="BV1746" s="2"/>
      <c r="BW1746" s="2"/>
      <c r="BX1746" s="3"/>
      <c r="BY1746" s="2"/>
      <c r="BZ1746" s="2"/>
    </row>
    <row r="1747" spans="2:78" ht="12" customHeight="1">
      <c r="B1747" s="22"/>
      <c r="C1747" s="4"/>
      <c r="D1747" s="3"/>
      <c r="E1747" s="21"/>
      <c r="F1747" s="3"/>
      <c r="G1747" s="20"/>
      <c r="H1747" s="13"/>
      <c r="I1747" s="19"/>
      <c r="J1747" s="19"/>
      <c r="K1747" s="116"/>
      <c r="L1747" s="19"/>
      <c r="M1747" s="18"/>
      <c r="N1747" s="17"/>
      <c r="O1747" s="16"/>
      <c r="P1747" s="2"/>
      <c r="Q1747" s="2"/>
      <c r="R1747" s="2"/>
      <c r="S1747" s="2"/>
      <c r="T1747" s="2"/>
      <c r="U1747" s="2"/>
      <c r="V1747" s="15"/>
      <c r="W1747" s="14"/>
      <c r="X1747" s="13"/>
      <c r="Y1747" s="12"/>
      <c r="Z1747" s="2"/>
      <c r="AA1747" s="11"/>
      <c r="AB1747" s="11"/>
      <c r="AC1747" s="11"/>
      <c r="AD1747" s="2"/>
      <c r="AE1747" s="2"/>
      <c r="AF1747" s="2"/>
      <c r="AG1747" s="2"/>
      <c r="AH1747" s="2"/>
      <c r="AI1747" s="2"/>
      <c r="AJ1747" s="4"/>
      <c r="AK1747" s="2"/>
      <c r="AL1747" s="2"/>
      <c r="AM1747" s="2"/>
      <c r="AN1747" s="2"/>
      <c r="AO1747" s="2"/>
      <c r="AP1747" s="2"/>
      <c r="AQ1747" s="10"/>
      <c r="AR1747" s="4"/>
      <c r="AS1747" s="9"/>
      <c r="AT1747" s="8"/>
      <c r="AU1747" s="7"/>
      <c r="AV1747" s="6"/>
      <c r="AW1747" s="7"/>
      <c r="AX1747" s="6"/>
      <c r="AY1747" s="5"/>
      <c r="AZ1747" s="6"/>
      <c r="BA1747" s="5"/>
      <c r="BB1747" s="6"/>
      <c r="BC1747" s="5"/>
      <c r="BD1747" s="6"/>
      <c r="BE1747" s="5"/>
      <c r="BF1747" s="6"/>
      <c r="BG1747" s="5"/>
      <c r="BH1747" s="6"/>
      <c r="BI1747" s="5"/>
      <c r="BJ1747" s="6"/>
      <c r="BK1747" s="5"/>
      <c r="BL1747" s="6"/>
      <c r="BM1747" s="5"/>
      <c r="BN1747" s="6"/>
      <c r="BO1747" s="5"/>
      <c r="BP1747" s="6"/>
      <c r="BQ1747" s="5"/>
      <c r="BR1747" s="2"/>
      <c r="BS1747" s="2"/>
      <c r="BT1747" s="4"/>
      <c r="BU1747" s="2"/>
      <c r="BV1747" s="2"/>
      <c r="BW1747" s="2"/>
      <c r="BX1747" s="3"/>
      <c r="BY1747" s="2"/>
      <c r="BZ1747" s="2"/>
    </row>
    <row r="1748" spans="2:78" ht="12" customHeight="1">
      <c r="B1748" s="22"/>
      <c r="C1748" s="4"/>
      <c r="D1748" s="3"/>
      <c r="E1748" s="21"/>
      <c r="F1748" s="3"/>
      <c r="G1748" s="20"/>
      <c r="H1748" s="13"/>
      <c r="I1748" s="19"/>
      <c r="J1748" s="19"/>
      <c r="K1748" s="116"/>
      <c r="L1748" s="19"/>
      <c r="M1748" s="18"/>
      <c r="N1748" s="17"/>
      <c r="O1748" s="16"/>
      <c r="P1748" s="2"/>
      <c r="Q1748" s="2"/>
      <c r="R1748" s="2"/>
      <c r="S1748" s="2"/>
      <c r="T1748" s="2"/>
      <c r="U1748" s="2"/>
      <c r="V1748" s="15"/>
      <c r="W1748" s="14"/>
      <c r="X1748" s="13"/>
      <c r="Y1748" s="12"/>
      <c r="Z1748" s="2"/>
      <c r="AA1748" s="11"/>
      <c r="AB1748" s="11"/>
      <c r="AC1748" s="11"/>
      <c r="AD1748" s="2"/>
      <c r="AE1748" s="2"/>
      <c r="AF1748" s="2"/>
      <c r="AG1748" s="2"/>
      <c r="AH1748" s="2"/>
      <c r="AI1748" s="2"/>
      <c r="AJ1748" s="4"/>
      <c r="AK1748" s="2"/>
      <c r="AL1748" s="2"/>
      <c r="AM1748" s="2"/>
      <c r="AN1748" s="2"/>
      <c r="AO1748" s="2"/>
      <c r="AP1748" s="2"/>
      <c r="AQ1748" s="10"/>
      <c r="AR1748" s="4"/>
      <c r="AS1748" s="9"/>
      <c r="AT1748" s="8"/>
      <c r="AU1748" s="7"/>
      <c r="AV1748" s="6"/>
      <c r="AW1748" s="7"/>
      <c r="AX1748" s="6"/>
      <c r="AY1748" s="5"/>
      <c r="AZ1748" s="6"/>
      <c r="BA1748" s="5"/>
      <c r="BB1748" s="6"/>
      <c r="BC1748" s="5"/>
      <c r="BD1748" s="6"/>
      <c r="BE1748" s="5"/>
      <c r="BF1748" s="6"/>
      <c r="BG1748" s="5"/>
      <c r="BH1748" s="6"/>
      <c r="BI1748" s="5"/>
      <c r="BJ1748" s="6"/>
      <c r="BK1748" s="5"/>
      <c r="BL1748" s="6"/>
      <c r="BM1748" s="5"/>
      <c r="BN1748" s="6"/>
      <c r="BO1748" s="5"/>
      <c r="BP1748" s="6"/>
      <c r="BQ1748" s="5"/>
      <c r="BR1748" s="2"/>
      <c r="BS1748" s="2"/>
      <c r="BT1748" s="4"/>
      <c r="BU1748" s="2"/>
      <c r="BV1748" s="2"/>
      <c r="BW1748" s="2"/>
      <c r="BX1748" s="3"/>
      <c r="BY1748" s="2"/>
      <c r="BZ1748" s="2"/>
    </row>
    <row r="1749" spans="2:78" ht="12" customHeight="1">
      <c r="B1749" s="22"/>
      <c r="C1749" s="4"/>
      <c r="D1749" s="3"/>
      <c r="E1749" s="21"/>
      <c r="F1749" s="3"/>
      <c r="G1749" s="20"/>
      <c r="H1749" s="13"/>
      <c r="I1749" s="19"/>
      <c r="J1749" s="19"/>
      <c r="K1749" s="116"/>
      <c r="L1749" s="19"/>
      <c r="M1749" s="18"/>
      <c r="N1749" s="17"/>
      <c r="O1749" s="16"/>
      <c r="P1749" s="2"/>
      <c r="Q1749" s="2"/>
      <c r="R1749" s="2"/>
      <c r="S1749" s="2"/>
      <c r="T1749" s="2"/>
      <c r="U1749" s="2"/>
      <c r="V1749" s="15"/>
      <c r="W1749" s="14"/>
      <c r="X1749" s="13"/>
      <c r="Y1749" s="12"/>
      <c r="Z1749" s="2"/>
      <c r="AA1749" s="11"/>
      <c r="AB1749" s="11"/>
      <c r="AC1749" s="11"/>
      <c r="AD1749" s="2"/>
      <c r="AE1749" s="2"/>
      <c r="AF1749" s="2"/>
      <c r="AG1749" s="2"/>
      <c r="AH1749" s="2"/>
      <c r="AI1749" s="2"/>
      <c r="AJ1749" s="4"/>
      <c r="AK1749" s="2"/>
      <c r="AL1749" s="2"/>
      <c r="AM1749" s="2"/>
      <c r="AN1749" s="2"/>
      <c r="AO1749" s="2"/>
      <c r="AP1749" s="2"/>
      <c r="AQ1749" s="10"/>
      <c r="AR1749" s="4"/>
      <c r="AS1749" s="9"/>
      <c r="AT1749" s="8"/>
      <c r="AU1749" s="7"/>
      <c r="AV1749" s="6"/>
      <c r="AW1749" s="7"/>
      <c r="AX1749" s="6"/>
      <c r="AY1749" s="5"/>
      <c r="AZ1749" s="6"/>
      <c r="BA1749" s="5"/>
      <c r="BB1749" s="6"/>
      <c r="BC1749" s="5"/>
      <c r="BD1749" s="6"/>
      <c r="BE1749" s="5"/>
      <c r="BF1749" s="6"/>
      <c r="BG1749" s="5"/>
      <c r="BH1749" s="6"/>
      <c r="BI1749" s="5"/>
      <c r="BJ1749" s="6"/>
      <c r="BK1749" s="5"/>
      <c r="BL1749" s="6"/>
      <c r="BM1749" s="5"/>
      <c r="BN1749" s="6"/>
      <c r="BO1749" s="5"/>
      <c r="BP1749" s="6"/>
      <c r="BQ1749" s="5"/>
      <c r="BR1749" s="2"/>
      <c r="BS1749" s="2"/>
      <c r="BT1749" s="4"/>
      <c r="BU1749" s="2"/>
      <c r="BV1749" s="2"/>
      <c r="BW1749" s="2"/>
      <c r="BX1749" s="3"/>
      <c r="BY1749" s="2"/>
      <c r="BZ1749" s="2"/>
    </row>
    <row r="1750" spans="2:78" ht="12" customHeight="1">
      <c r="B1750" s="22"/>
      <c r="C1750" s="4"/>
      <c r="D1750" s="3"/>
      <c r="E1750" s="21"/>
      <c r="F1750" s="3"/>
      <c r="G1750" s="20"/>
      <c r="H1750" s="13"/>
      <c r="I1750" s="19"/>
      <c r="J1750" s="19"/>
      <c r="K1750" s="116"/>
      <c r="L1750" s="19"/>
      <c r="M1750" s="18"/>
      <c r="N1750" s="17"/>
      <c r="O1750" s="16"/>
      <c r="P1750" s="2"/>
      <c r="Q1750" s="2"/>
      <c r="R1750" s="2"/>
      <c r="S1750" s="2"/>
      <c r="T1750" s="2"/>
      <c r="U1750" s="2"/>
      <c r="V1750" s="15"/>
      <c r="W1750" s="14"/>
      <c r="X1750" s="13"/>
      <c r="Y1750" s="12"/>
      <c r="Z1750" s="2"/>
      <c r="AA1750" s="11"/>
      <c r="AB1750" s="11"/>
      <c r="AC1750" s="11"/>
      <c r="AD1750" s="2"/>
      <c r="AE1750" s="2"/>
      <c r="AF1750" s="2"/>
      <c r="AG1750" s="2"/>
      <c r="AH1750" s="2"/>
      <c r="AI1750" s="2"/>
      <c r="AJ1750" s="4"/>
      <c r="AK1750" s="2"/>
      <c r="AL1750" s="2"/>
      <c r="AM1750" s="2"/>
      <c r="AN1750" s="2"/>
      <c r="AO1750" s="2"/>
      <c r="AP1750" s="2"/>
      <c r="AQ1750" s="10"/>
      <c r="AR1750" s="4"/>
      <c r="AS1750" s="9"/>
      <c r="AT1750" s="8"/>
      <c r="AU1750" s="7"/>
      <c r="AV1750" s="6"/>
      <c r="AW1750" s="7"/>
      <c r="AX1750" s="6"/>
      <c r="AY1750" s="5"/>
      <c r="AZ1750" s="6"/>
      <c r="BA1750" s="5"/>
      <c r="BB1750" s="6"/>
      <c r="BC1750" s="5"/>
      <c r="BD1750" s="6"/>
      <c r="BE1750" s="5"/>
      <c r="BF1750" s="6"/>
      <c r="BG1750" s="5"/>
      <c r="BH1750" s="6"/>
      <c r="BI1750" s="5"/>
      <c r="BJ1750" s="6"/>
      <c r="BK1750" s="5"/>
      <c r="BL1750" s="6"/>
      <c r="BM1750" s="5"/>
      <c r="BN1750" s="6"/>
      <c r="BO1750" s="5"/>
      <c r="BP1750" s="6"/>
      <c r="BQ1750" s="5"/>
      <c r="BR1750" s="2"/>
      <c r="BS1750" s="2"/>
      <c r="BT1750" s="4"/>
      <c r="BU1750" s="2"/>
      <c r="BV1750" s="2"/>
      <c r="BW1750" s="2"/>
      <c r="BX1750" s="3"/>
      <c r="BY1750" s="2"/>
      <c r="BZ1750" s="2"/>
    </row>
    <row r="1751" spans="2:78" ht="12" customHeight="1">
      <c r="B1751" s="22"/>
      <c r="C1751" s="4"/>
      <c r="D1751" s="3"/>
      <c r="E1751" s="21"/>
      <c r="F1751" s="3"/>
      <c r="G1751" s="20"/>
      <c r="H1751" s="13"/>
      <c r="I1751" s="19"/>
      <c r="J1751" s="19"/>
      <c r="K1751" s="116"/>
      <c r="L1751" s="19"/>
      <c r="M1751" s="18"/>
      <c r="N1751" s="17"/>
      <c r="O1751" s="16"/>
      <c r="P1751" s="2"/>
      <c r="Q1751" s="2"/>
      <c r="R1751" s="2"/>
      <c r="S1751" s="2"/>
      <c r="T1751" s="2"/>
      <c r="U1751" s="2"/>
      <c r="V1751" s="15"/>
      <c r="W1751" s="14"/>
      <c r="X1751" s="13"/>
      <c r="Y1751" s="12"/>
      <c r="Z1751" s="2"/>
      <c r="AA1751" s="11"/>
      <c r="AB1751" s="11"/>
      <c r="AC1751" s="11"/>
      <c r="AD1751" s="2"/>
      <c r="AE1751" s="2"/>
      <c r="AF1751" s="2"/>
      <c r="AG1751" s="2"/>
      <c r="AH1751" s="2"/>
      <c r="AI1751" s="2"/>
      <c r="AJ1751" s="4"/>
      <c r="AK1751" s="2"/>
      <c r="AL1751" s="2"/>
      <c r="AM1751" s="2"/>
      <c r="AN1751" s="2"/>
      <c r="AO1751" s="2"/>
      <c r="AP1751" s="2"/>
      <c r="AQ1751" s="10"/>
      <c r="AR1751" s="4"/>
      <c r="AS1751" s="9"/>
      <c r="AT1751" s="8"/>
      <c r="AU1751" s="7"/>
      <c r="AV1751" s="6"/>
      <c r="AW1751" s="7"/>
      <c r="AX1751" s="6"/>
      <c r="AY1751" s="5"/>
      <c r="AZ1751" s="6"/>
      <c r="BA1751" s="5"/>
      <c r="BB1751" s="6"/>
      <c r="BC1751" s="5"/>
      <c r="BD1751" s="6"/>
      <c r="BE1751" s="5"/>
      <c r="BF1751" s="6"/>
      <c r="BG1751" s="5"/>
      <c r="BH1751" s="6"/>
      <c r="BI1751" s="5"/>
      <c r="BJ1751" s="6"/>
      <c r="BK1751" s="5"/>
      <c r="BL1751" s="6"/>
      <c r="BM1751" s="5"/>
      <c r="BN1751" s="6"/>
      <c r="BO1751" s="5"/>
      <c r="BP1751" s="6"/>
      <c r="BQ1751" s="5"/>
      <c r="BR1751" s="2"/>
      <c r="BS1751" s="2"/>
      <c r="BT1751" s="4"/>
      <c r="BU1751" s="2"/>
      <c r="BV1751" s="2"/>
      <c r="BW1751" s="2"/>
      <c r="BX1751" s="3"/>
      <c r="BY1751" s="2"/>
      <c r="BZ1751" s="2"/>
    </row>
    <row r="1752" spans="2:78" ht="12" customHeight="1">
      <c r="B1752" s="22"/>
      <c r="C1752" s="4"/>
      <c r="D1752" s="3"/>
      <c r="E1752" s="21"/>
      <c r="F1752" s="3"/>
      <c r="G1752" s="20"/>
      <c r="H1752" s="13"/>
      <c r="I1752" s="19"/>
      <c r="J1752" s="19"/>
      <c r="K1752" s="116"/>
      <c r="L1752" s="19"/>
      <c r="M1752" s="18"/>
      <c r="N1752" s="17"/>
      <c r="O1752" s="16"/>
      <c r="P1752" s="2"/>
      <c r="Q1752" s="2"/>
      <c r="R1752" s="2"/>
      <c r="S1752" s="2"/>
      <c r="T1752" s="2"/>
      <c r="U1752" s="2"/>
      <c r="V1752" s="15"/>
      <c r="W1752" s="14"/>
      <c r="X1752" s="13"/>
      <c r="Y1752" s="12"/>
      <c r="Z1752" s="2"/>
      <c r="AA1752" s="11"/>
      <c r="AB1752" s="11"/>
      <c r="AC1752" s="11"/>
      <c r="AD1752" s="2"/>
      <c r="AE1752" s="2"/>
      <c r="AF1752" s="2"/>
      <c r="AG1752" s="2"/>
      <c r="AH1752" s="2"/>
      <c r="AI1752" s="2"/>
      <c r="AJ1752" s="4"/>
      <c r="AK1752" s="2"/>
      <c r="AL1752" s="2"/>
      <c r="AM1752" s="2"/>
      <c r="AN1752" s="2"/>
      <c r="AO1752" s="2"/>
      <c r="AP1752" s="2"/>
      <c r="AQ1752" s="10"/>
      <c r="AR1752" s="4"/>
      <c r="AS1752" s="9"/>
      <c r="AT1752" s="8"/>
      <c r="AU1752" s="7"/>
      <c r="AV1752" s="6"/>
      <c r="AW1752" s="7"/>
      <c r="AX1752" s="6"/>
      <c r="AY1752" s="5"/>
      <c r="AZ1752" s="6"/>
      <c r="BA1752" s="5"/>
      <c r="BB1752" s="6"/>
      <c r="BC1752" s="5"/>
      <c r="BD1752" s="6"/>
      <c r="BE1752" s="5"/>
      <c r="BF1752" s="6"/>
      <c r="BG1752" s="5"/>
      <c r="BH1752" s="6"/>
      <c r="BI1752" s="5"/>
      <c r="BJ1752" s="6"/>
      <c r="BK1752" s="5"/>
      <c r="BL1752" s="6"/>
      <c r="BM1752" s="5"/>
      <c r="BN1752" s="6"/>
      <c r="BO1752" s="5"/>
      <c r="BP1752" s="6"/>
      <c r="BQ1752" s="5"/>
      <c r="BR1752" s="2"/>
      <c r="BS1752" s="2"/>
      <c r="BT1752" s="4"/>
      <c r="BU1752" s="2"/>
      <c r="BV1752" s="2"/>
      <c r="BW1752" s="2"/>
      <c r="BX1752" s="3"/>
      <c r="BY1752" s="2"/>
      <c r="BZ1752" s="2"/>
    </row>
    <row r="1753" spans="2:78" ht="12" customHeight="1">
      <c r="B1753" s="22"/>
      <c r="C1753" s="4"/>
      <c r="D1753" s="3"/>
      <c r="E1753" s="21"/>
      <c r="F1753" s="3"/>
      <c r="G1753" s="20"/>
      <c r="H1753" s="13"/>
      <c r="I1753" s="19"/>
      <c r="J1753" s="19"/>
      <c r="K1753" s="116"/>
      <c r="L1753" s="19"/>
      <c r="M1753" s="18"/>
      <c r="N1753" s="17"/>
      <c r="O1753" s="16"/>
      <c r="P1753" s="2"/>
      <c r="Q1753" s="2"/>
      <c r="R1753" s="2"/>
      <c r="S1753" s="2"/>
      <c r="T1753" s="2"/>
      <c r="U1753" s="2"/>
      <c r="V1753" s="15"/>
      <c r="W1753" s="14"/>
      <c r="X1753" s="13"/>
      <c r="Y1753" s="12"/>
      <c r="Z1753" s="2"/>
      <c r="AA1753" s="11"/>
      <c r="AB1753" s="11"/>
      <c r="AC1753" s="11"/>
      <c r="AD1753" s="2"/>
      <c r="AE1753" s="2"/>
      <c r="AF1753" s="2"/>
      <c r="AG1753" s="2"/>
      <c r="AH1753" s="2"/>
      <c r="AI1753" s="2"/>
      <c r="AJ1753" s="4"/>
      <c r="AK1753" s="2"/>
      <c r="AL1753" s="2"/>
      <c r="AM1753" s="2"/>
      <c r="AN1753" s="2"/>
      <c r="AO1753" s="2"/>
      <c r="AP1753" s="2"/>
      <c r="AQ1753" s="10"/>
      <c r="AR1753" s="4"/>
      <c r="AS1753" s="9"/>
      <c r="AT1753" s="8"/>
      <c r="AU1753" s="7"/>
      <c r="AV1753" s="6"/>
      <c r="AW1753" s="7"/>
      <c r="AX1753" s="6"/>
      <c r="AY1753" s="5"/>
      <c r="AZ1753" s="6"/>
      <c r="BA1753" s="5"/>
      <c r="BB1753" s="6"/>
      <c r="BC1753" s="5"/>
      <c r="BD1753" s="6"/>
      <c r="BE1753" s="5"/>
      <c r="BF1753" s="6"/>
      <c r="BG1753" s="5"/>
      <c r="BH1753" s="6"/>
      <c r="BI1753" s="5"/>
      <c r="BJ1753" s="6"/>
      <c r="BK1753" s="5"/>
      <c r="BL1753" s="6"/>
      <c r="BM1753" s="5"/>
      <c r="BN1753" s="6"/>
      <c r="BO1753" s="5"/>
      <c r="BP1753" s="6"/>
      <c r="BQ1753" s="5"/>
      <c r="BR1753" s="2"/>
      <c r="BS1753" s="2"/>
      <c r="BT1753" s="4"/>
      <c r="BU1753" s="2"/>
      <c r="BV1753" s="2"/>
      <c r="BW1753" s="2"/>
      <c r="BX1753" s="3"/>
      <c r="BY1753" s="2"/>
      <c r="BZ1753" s="2"/>
    </row>
    <row r="1754" spans="2:78" ht="12" customHeight="1">
      <c r="B1754" s="22"/>
      <c r="C1754" s="4"/>
      <c r="D1754" s="3"/>
      <c r="E1754" s="21"/>
      <c r="F1754" s="3"/>
      <c r="G1754" s="20"/>
      <c r="H1754" s="13"/>
      <c r="I1754" s="19"/>
      <c r="J1754" s="19"/>
      <c r="K1754" s="116"/>
      <c r="L1754" s="19"/>
      <c r="M1754" s="18"/>
      <c r="N1754" s="17"/>
      <c r="O1754" s="16"/>
      <c r="P1754" s="2"/>
      <c r="Q1754" s="2"/>
      <c r="R1754" s="2"/>
      <c r="S1754" s="2"/>
      <c r="T1754" s="2"/>
      <c r="U1754" s="2"/>
      <c r="V1754" s="15"/>
      <c r="W1754" s="14"/>
      <c r="X1754" s="13"/>
      <c r="Y1754" s="12"/>
      <c r="Z1754" s="2"/>
      <c r="AA1754" s="11"/>
      <c r="AB1754" s="11"/>
      <c r="AC1754" s="11"/>
      <c r="AD1754" s="2"/>
      <c r="AE1754" s="2"/>
      <c r="AF1754" s="2"/>
      <c r="AG1754" s="2"/>
      <c r="AH1754" s="2"/>
      <c r="AI1754" s="2"/>
      <c r="AJ1754" s="4"/>
      <c r="AK1754" s="2"/>
      <c r="AL1754" s="2"/>
      <c r="AM1754" s="2"/>
      <c r="AN1754" s="2"/>
      <c r="AO1754" s="2"/>
      <c r="AP1754" s="2"/>
      <c r="AQ1754" s="10"/>
      <c r="AR1754" s="4"/>
      <c r="AS1754" s="9"/>
      <c r="AT1754" s="8"/>
      <c r="AU1754" s="7"/>
      <c r="AV1754" s="6"/>
      <c r="AW1754" s="7"/>
      <c r="AX1754" s="6"/>
      <c r="AY1754" s="5"/>
      <c r="AZ1754" s="6"/>
      <c r="BA1754" s="5"/>
      <c r="BB1754" s="6"/>
      <c r="BC1754" s="5"/>
      <c r="BD1754" s="6"/>
      <c r="BE1754" s="5"/>
      <c r="BF1754" s="6"/>
      <c r="BG1754" s="5"/>
      <c r="BH1754" s="6"/>
      <c r="BI1754" s="5"/>
      <c r="BJ1754" s="6"/>
      <c r="BK1754" s="5"/>
      <c r="BL1754" s="6"/>
      <c r="BM1754" s="5"/>
      <c r="BN1754" s="6"/>
      <c r="BO1754" s="5"/>
      <c r="BP1754" s="6"/>
      <c r="BQ1754" s="5"/>
      <c r="BR1754" s="2"/>
      <c r="BS1754" s="2"/>
      <c r="BT1754" s="4"/>
      <c r="BU1754" s="2"/>
      <c r="BV1754" s="2"/>
      <c r="BW1754" s="2"/>
      <c r="BX1754" s="3"/>
      <c r="BY1754" s="2"/>
      <c r="BZ1754" s="2"/>
    </row>
    <row r="1755" spans="2:78" ht="12" customHeight="1">
      <c r="B1755" s="22"/>
      <c r="C1755" s="4"/>
      <c r="D1755" s="3"/>
      <c r="E1755" s="21"/>
      <c r="F1755" s="3"/>
      <c r="G1755" s="20"/>
      <c r="H1755" s="13"/>
      <c r="I1755" s="19"/>
      <c r="J1755" s="19"/>
      <c r="K1755" s="116"/>
      <c r="L1755" s="19"/>
      <c r="M1755" s="18"/>
      <c r="N1755" s="17"/>
      <c r="O1755" s="16"/>
      <c r="P1755" s="2"/>
      <c r="Q1755" s="2"/>
      <c r="R1755" s="2"/>
      <c r="S1755" s="2"/>
      <c r="T1755" s="2"/>
      <c r="U1755" s="2"/>
      <c r="V1755" s="15"/>
      <c r="W1755" s="14"/>
      <c r="X1755" s="13"/>
      <c r="Y1755" s="12"/>
      <c r="Z1755" s="2"/>
      <c r="AA1755" s="11"/>
      <c r="AB1755" s="11"/>
      <c r="AC1755" s="11"/>
      <c r="AD1755" s="2"/>
      <c r="AE1755" s="2"/>
      <c r="AF1755" s="2"/>
      <c r="AG1755" s="2"/>
      <c r="AH1755" s="2"/>
      <c r="AI1755" s="2"/>
      <c r="AJ1755" s="4"/>
      <c r="AK1755" s="2"/>
      <c r="AL1755" s="2"/>
      <c r="AM1755" s="2"/>
      <c r="AN1755" s="2"/>
      <c r="AO1755" s="2"/>
      <c r="AP1755" s="2"/>
      <c r="AQ1755" s="10"/>
      <c r="AR1755" s="4"/>
      <c r="AS1755" s="9"/>
      <c r="AT1755" s="8"/>
      <c r="AU1755" s="7"/>
      <c r="AV1755" s="6"/>
      <c r="AW1755" s="7"/>
      <c r="AX1755" s="6"/>
      <c r="AY1755" s="5"/>
      <c r="AZ1755" s="6"/>
      <c r="BA1755" s="5"/>
      <c r="BB1755" s="6"/>
      <c r="BC1755" s="5"/>
      <c r="BD1755" s="6"/>
      <c r="BE1755" s="5"/>
      <c r="BF1755" s="6"/>
      <c r="BG1755" s="5"/>
      <c r="BH1755" s="6"/>
      <c r="BI1755" s="5"/>
      <c r="BJ1755" s="6"/>
      <c r="BK1755" s="5"/>
      <c r="BL1755" s="6"/>
      <c r="BM1755" s="5"/>
      <c r="BN1755" s="6"/>
      <c r="BO1755" s="5"/>
      <c r="BP1755" s="6"/>
      <c r="BQ1755" s="5"/>
      <c r="BR1755" s="2"/>
      <c r="BS1755" s="2"/>
      <c r="BT1755" s="4"/>
      <c r="BU1755" s="2"/>
      <c r="BV1755" s="2"/>
      <c r="BW1755" s="2"/>
      <c r="BX1755" s="3"/>
      <c r="BY1755" s="2"/>
      <c r="BZ1755" s="2"/>
    </row>
    <row r="1756" spans="2:78" ht="12" customHeight="1">
      <c r="B1756" s="22"/>
      <c r="C1756" s="4"/>
      <c r="D1756" s="3"/>
      <c r="E1756" s="21"/>
      <c r="F1756" s="3"/>
      <c r="G1756" s="20"/>
      <c r="H1756" s="13"/>
      <c r="I1756" s="19"/>
      <c r="J1756" s="19"/>
      <c r="K1756" s="116"/>
      <c r="L1756" s="19"/>
      <c r="M1756" s="18"/>
      <c r="N1756" s="17"/>
      <c r="O1756" s="16"/>
      <c r="P1756" s="2"/>
      <c r="Q1756" s="2"/>
      <c r="R1756" s="2"/>
      <c r="S1756" s="2"/>
      <c r="T1756" s="2"/>
      <c r="U1756" s="2"/>
      <c r="V1756" s="15"/>
      <c r="W1756" s="14"/>
      <c r="X1756" s="13"/>
      <c r="Y1756" s="12"/>
      <c r="Z1756" s="2"/>
      <c r="AA1756" s="11"/>
      <c r="AB1756" s="11"/>
      <c r="AC1756" s="11"/>
      <c r="AD1756" s="2"/>
      <c r="AE1756" s="2"/>
      <c r="AF1756" s="2"/>
      <c r="AG1756" s="2"/>
      <c r="AH1756" s="2"/>
      <c r="AI1756" s="2"/>
      <c r="AJ1756" s="4"/>
      <c r="AK1756" s="2"/>
      <c r="AL1756" s="2"/>
      <c r="AM1756" s="2"/>
      <c r="AN1756" s="2"/>
      <c r="AO1756" s="2"/>
      <c r="AP1756" s="2"/>
      <c r="AQ1756" s="10"/>
      <c r="AR1756" s="4"/>
      <c r="AS1756" s="9"/>
      <c r="AT1756" s="8"/>
      <c r="AU1756" s="7"/>
      <c r="AV1756" s="6"/>
      <c r="AW1756" s="7"/>
      <c r="AX1756" s="6"/>
      <c r="AY1756" s="5"/>
      <c r="AZ1756" s="6"/>
      <c r="BA1756" s="5"/>
      <c r="BB1756" s="6"/>
      <c r="BC1756" s="5"/>
      <c r="BD1756" s="6"/>
      <c r="BE1756" s="5"/>
      <c r="BF1756" s="6"/>
      <c r="BG1756" s="5"/>
      <c r="BH1756" s="6"/>
      <c r="BI1756" s="5"/>
      <c r="BJ1756" s="6"/>
      <c r="BK1756" s="5"/>
      <c r="BL1756" s="6"/>
      <c r="BM1756" s="5"/>
      <c r="BN1756" s="6"/>
      <c r="BO1756" s="5"/>
      <c r="BP1756" s="6"/>
      <c r="BQ1756" s="5"/>
      <c r="BR1756" s="2"/>
      <c r="BS1756" s="2"/>
      <c r="BT1756" s="4"/>
      <c r="BU1756" s="2"/>
      <c r="BV1756" s="2"/>
      <c r="BW1756" s="2"/>
      <c r="BX1756" s="3"/>
      <c r="BY1756" s="2"/>
      <c r="BZ1756" s="2"/>
    </row>
    <row r="1757" spans="2:78" ht="12" customHeight="1">
      <c r="B1757" s="22"/>
      <c r="C1757" s="4"/>
      <c r="D1757" s="3"/>
      <c r="E1757" s="21"/>
      <c r="F1757" s="3"/>
      <c r="G1757" s="20"/>
      <c r="H1757" s="13"/>
      <c r="I1757" s="19"/>
      <c r="J1757" s="19"/>
      <c r="K1757" s="116"/>
      <c r="L1757" s="19"/>
      <c r="M1757" s="18"/>
      <c r="N1757" s="17"/>
      <c r="O1757" s="16"/>
      <c r="P1757" s="2"/>
      <c r="Q1757" s="2"/>
      <c r="R1757" s="2"/>
      <c r="S1757" s="2"/>
      <c r="T1757" s="2"/>
      <c r="U1757" s="2"/>
      <c r="V1757" s="15"/>
      <c r="W1757" s="14"/>
      <c r="X1757" s="13"/>
      <c r="Y1757" s="12"/>
      <c r="Z1757" s="2"/>
      <c r="AA1757" s="11"/>
      <c r="AB1757" s="11"/>
      <c r="AC1757" s="11"/>
      <c r="AD1757" s="2"/>
      <c r="AE1757" s="2"/>
      <c r="AF1757" s="2"/>
      <c r="AG1757" s="2"/>
      <c r="AH1757" s="2"/>
      <c r="AI1757" s="2"/>
      <c r="AJ1757" s="4"/>
      <c r="AK1757" s="2"/>
      <c r="AL1757" s="2"/>
      <c r="AM1757" s="2"/>
      <c r="AN1757" s="2"/>
      <c r="AO1757" s="2"/>
      <c r="AP1757" s="2"/>
      <c r="AQ1757" s="10"/>
      <c r="AR1757" s="4"/>
      <c r="AS1757" s="9"/>
      <c r="AT1757" s="8"/>
      <c r="AU1757" s="7"/>
      <c r="AV1757" s="6"/>
      <c r="AW1757" s="7"/>
      <c r="AX1757" s="6"/>
      <c r="AY1757" s="5"/>
      <c r="AZ1757" s="6"/>
      <c r="BA1757" s="5"/>
      <c r="BB1757" s="6"/>
      <c r="BC1757" s="5"/>
      <c r="BD1757" s="6"/>
      <c r="BE1757" s="5"/>
      <c r="BF1757" s="6"/>
      <c r="BG1757" s="5"/>
      <c r="BH1757" s="6"/>
      <c r="BI1757" s="5"/>
      <c r="BJ1757" s="6"/>
      <c r="BK1757" s="5"/>
      <c r="BL1757" s="6"/>
      <c r="BM1757" s="5"/>
      <c r="BN1757" s="6"/>
      <c r="BO1757" s="5"/>
      <c r="BP1757" s="6"/>
      <c r="BQ1757" s="5"/>
      <c r="BR1757" s="2"/>
      <c r="BS1757" s="2"/>
      <c r="BT1757" s="4"/>
      <c r="BU1757" s="2"/>
      <c r="BV1757" s="2"/>
      <c r="BW1757" s="2"/>
      <c r="BX1757" s="3"/>
      <c r="BY1757" s="2"/>
      <c r="BZ1757" s="2"/>
    </row>
    <row r="1758" spans="2:78" ht="12" customHeight="1">
      <c r="B1758" s="22"/>
      <c r="C1758" s="4"/>
      <c r="D1758" s="3"/>
      <c r="E1758" s="21"/>
      <c r="F1758" s="3"/>
      <c r="G1758" s="20"/>
      <c r="H1758" s="13"/>
      <c r="I1758" s="19"/>
      <c r="J1758" s="19"/>
      <c r="K1758" s="116"/>
      <c r="L1758" s="19"/>
      <c r="M1758" s="18"/>
      <c r="N1758" s="17"/>
      <c r="O1758" s="16"/>
      <c r="P1758" s="2"/>
      <c r="Q1758" s="2"/>
      <c r="R1758" s="2"/>
      <c r="S1758" s="2"/>
      <c r="T1758" s="2"/>
      <c r="U1758" s="2"/>
      <c r="V1758" s="15"/>
      <c r="W1758" s="14"/>
      <c r="X1758" s="13"/>
      <c r="Y1758" s="12"/>
      <c r="Z1758" s="2"/>
      <c r="AA1758" s="11"/>
      <c r="AB1758" s="11"/>
      <c r="AC1758" s="11"/>
      <c r="AD1758" s="2"/>
      <c r="AE1758" s="2"/>
      <c r="AF1758" s="2"/>
      <c r="AG1758" s="2"/>
      <c r="AH1758" s="2"/>
      <c r="AI1758" s="2"/>
      <c r="AJ1758" s="4"/>
      <c r="AK1758" s="2"/>
      <c r="AL1758" s="2"/>
      <c r="AM1758" s="2"/>
      <c r="AN1758" s="2"/>
      <c r="AO1758" s="2"/>
      <c r="AP1758" s="2"/>
      <c r="AQ1758" s="10"/>
      <c r="AR1758" s="4"/>
      <c r="AS1758" s="9"/>
      <c r="AT1758" s="8"/>
      <c r="AU1758" s="7"/>
      <c r="AV1758" s="6"/>
      <c r="AW1758" s="7"/>
      <c r="AX1758" s="6"/>
      <c r="AY1758" s="5"/>
      <c r="AZ1758" s="6"/>
      <c r="BA1758" s="5"/>
      <c r="BB1758" s="6"/>
      <c r="BC1758" s="5"/>
      <c r="BD1758" s="6"/>
      <c r="BE1758" s="5"/>
      <c r="BF1758" s="6"/>
      <c r="BG1758" s="5"/>
      <c r="BH1758" s="6"/>
      <c r="BI1758" s="5"/>
      <c r="BJ1758" s="6"/>
      <c r="BK1758" s="5"/>
      <c r="BL1758" s="6"/>
      <c r="BM1758" s="5"/>
      <c r="BN1758" s="6"/>
      <c r="BO1758" s="5"/>
      <c r="BP1758" s="6"/>
      <c r="BQ1758" s="5"/>
      <c r="BR1758" s="2"/>
      <c r="BS1758" s="2"/>
      <c r="BT1758" s="4"/>
      <c r="BU1758" s="2"/>
      <c r="BV1758" s="2"/>
      <c r="BW1758" s="2"/>
      <c r="BX1758" s="3"/>
      <c r="BY1758" s="2"/>
      <c r="BZ1758" s="2"/>
    </row>
    <row r="1759" spans="2:78" ht="12" customHeight="1">
      <c r="B1759" s="22"/>
      <c r="C1759" s="4"/>
      <c r="D1759" s="3"/>
      <c r="E1759" s="21"/>
      <c r="F1759" s="3"/>
      <c r="G1759" s="20"/>
      <c r="H1759" s="13"/>
      <c r="I1759" s="19"/>
      <c r="J1759" s="19"/>
      <c r="K1759" s="116"/>
      <c r="L1759" s="19"/>
      <c r="M1759" s="18"/>
      <c r="N1759" s="17"/>
      <c r="O1759" s="16"/>
      <c r="P1759" s="2"/>
      <c r="Q1759" s="2"/>
      <c r="R1759" s="2"/>
      <c r="S1759" s="2"/>
      <c r="T1759" s="2"/>
      <c r="U1759" s="2"/>
      <c r="V1759" s="15"/>
      <c r="W1759" s="14"/>
      <c r="X1759" s="13"/>
      <c r="Y1759" s="12"/>
      <c r="Z1759" s="2"/>
      <c r="AA1759" s="11"/>
      <c r="AB1759" s="11"/>
      <c r="AC1759" s="11"/>
      <c r="AD1759" s="2"/>
      <c r="AE1759" s="2"/>
      <c r="AF1759" s="2"/>
      <c r="AG1759" s="2"/>
      <c r="AH1759" s="2"/>
      <c r="AI1759" s="2"/>
      <c r="AJ1759" s="4"/>
      <c r="AK1759" s="2"/>
      <c r="AL1759" s="2"/>
      <c r="AM1759" s="2"/>
      <c r="AN1759" s="2"/>
      <c r="AO1759" s="2"/>
      <c r="AP1759" s="2"/>
      <c r="AQ1759" s="10"/>
      <c r="AR1759" s="4"/>
      <c r="AS1759" s="9"/>
      <c r="AT1759" s="8"/>
      <c r="AU1759" s="7"/>
      <c r="AV1759" s="6"/>
      <c r="AW1759" s="7"/>
      <c r="AX1759" s="6"/>
      <c r="AY1759" s="5"/>
      <c r="AZ1759" s="6"/>
      <c r="BA1759" s="5"/>
      <c r="BB1759" s="6"/>
      <c r="BC1759" s="5"/>
      <c r="BD1759" s="6"/>
      <c r="BE1759" s="5"/>
      <c r="BF1759" s="6"/>
      <c r="BG1759" s="5"/>
      <c r="BH1759" s="6"/>
      <c r="BI1759" s="5"/>
      <c r="BJ1759" s="6"/>
      <c r="BK1759" s="5"/>
      <c r="BL1759" s="6"/>
      <c r="BM1759" s="5"/>
      <c r="BN1759" s="6"/>
      <c r="BO1759" s="5"/>
      <c r="BP1759" s="6"/>
      <c r="BQ1759" s="5"/>
      <c r="BR1759" s="2"/>
      <c r="BS1759" s="2"/>
      <c r="BT1759" s="4"/>
      <c r="BU1759" s="2"/>
      <c r="BV1759" s="2"/>
      <c r="BW1759" s="2"/>
      <c r="BX1759" s="3"/>
      <c r="BY1759" s="2"/>
      <c r="BZ1759" s="2"/>
    </row>
    <row r="1760" spans="2:78" ht="12" customHeight="1">
      <c r="B1760" s="22"/>
      <c r="C1760" s="4"/>
      <c r="D1760" s="3"/>
      <c r="E1760" s="21"/>
      <c r="F1760" s="3"/>
      <c r="G1760" s="20"/>
      <c r="H1760" s="13"/>
      <c r="I1760" s="19"/>
      <c r="J1760" s="19"/>
      <c r="K1760" s="116"/>
      <c r="L1760" s="19"/>
      <c r="M1760" s="18"/>
      <c r="N1760" s="17"/>
      <c r="O1760" s="16"/>
      <c r="P1760" s="2"/>
      <c r="Q1760" s="2"/>
      <c r="R1760" s="2"/>
      <c r="S1760" s="2"/>
      <c r="T1760" s="2"/>
      <c r="U1760" s="2"/>
      <c r="V1760" s="15"/>
      <c r="W1760" s="14"/>
      <c r="X1760" s="13"/>
      <c r="Y1760" s="12"/>
      <c r="Z1760" s="2"/>
      <c r="AA1760" s="11"/>
      <c r="AB1760" s="11"/>
      <c r="AC1760" s="11"/>
      <c r="AD1760" s="2"/>
      <c r="AE1760" s="2"/>
      <c r="AF1760" s="2"/>
      <c r="AG1760" s="2"/>
      <c r="AH1760" s="2"/>
      <c r="AI1760" s="2"/>
      <c r="AJ1760" s="4"/>
      <c r="AK1760" s="2"/>
      <c r="AL1760" s="2"/>
      <c r="AM1760" s="2"/>
      <c r="AN1760" s="2"/>
      <c r="AO1760" s="2"/>
      <c r="AP1760" s="2"/>
      <c r="AQ1760" s="10"/>
      <c r="AR1760" s="4"/>
      <c r="AS1760" s="9"/>
      <c r="AT1760" s="8"/>
      <c r="AU1760" s="7"/>
      <c r="AV1760" s="6"/>
      <c r="AW1760" s="7"/>
      <c r="AX1760" s="6"/>
      <c r="AY1760" s="5"/>
      <c r="AZ1760" s="6"/>
      <c r="BA1760" s="5"/>
      <c r="BB1760" s="6"/>
      <c r="BC1760" s="5"/>
      <c r="BD1760" s="6"/>
      <c r="BE1760" s="5"/>
      <c r="BF1760" s="6"/>
      <c r="BG1760" s="5"/>
      <c r="BH1760" s="6"/>
      <c r="BI1760" s="5"/>
      <c r="BJ1760" s="6"/>
      <c r="BK1760" s="5"/>
      <c r="BL1760" s="6"/>
      <c r="BM1760" s="5"/>
      <c r="BN1760" s="6"/>
      <c r="BO1760" s="5"/>
      <c r="BP1760" s="6"/>
      <c r="BQ1760" s="5"/>
      <c r="BR1760" s="2"/>
      <c r="BS1760" s="2"/>
      <c r="BT1760" s="4"/>
      <c r="BU1760" s="2"/>
      <c r="BV1760" s="2"/>
      <c r="BW1760" s="2"/>
      <c r="BX1760" s="3"/>
      <c r="BY1760" s="2"/>
      <c r="BZ1760" s="2"/>
    </row>
    <row r="1761" spans="2:78" ht="12" customHeight="1">
      <c r="B1761" s="22"/>
      <c r="C1761" s="4"/>
      <c r="D1761" s="3"/>
      <c r="E1761" s="21"/>
      <c r="F1761" s="3"/>
      <c r="G1761" s="20"/>
      <c r="H1761" s="13"/>
      <c r="I1761" s="19"/>
      <c r="J1761" s="19"/>
      <c r="K1761" s="116"/>
      <c r="L1761" s="19"/>
      <c r="M1761" s="18"/>
      <c r="N1761" s="17"/>
      <c r="O1761" s="16"/>
      <c r="P1761" s="2"/>
      <c r="Q1761" s="2"/>
      <c r="R1761" s="2"/>
      <c r="S1761" s="2"/>
      <c r="T1761" s="2"/>
      <c r="U1761" s="2"/>
      <c r="V1761" s="15"/>
      <c r="W1761" s="14"/>
      <c r="X1761" s="13"/>
      <c r="Y1761" s="12"/>
      <c r="Z1761" s="2"/>
      <c r="AA1761" s="11"/>
      <c r="AB1761" s="11"/>
      <c r="AC1761" s="11"/>
      <c r="AD1761" s="2"/>
      <c r="AE1761" s="2"/>
      <c r="AF1761" s="2"/>
      <c r="AG1761" s="2"/>
      <c r="AH1761" s="2"/>
      <c r="AI1761" s="2"/>
      <c r="AJ1761" s="4"/>
      <c r="AK1761" s="2"/>
      <c r="AL1761" s="2"/>
      <c r="AM1761" s="2"/>
      <c r="AN1761" s="2"/>
      <c r="AO1761" s="2"/>
      <c r="AP1761" s="2"/>
      <c r="AQ1761" s="10"/>
      <c r="AR1761" s="4"/>
      <c r="AS1761" s="9"/>
      <c r="AT1761" s="8"/>
      <c r="AU1761" s="7"/>
      <c r="AV1761" s="6"/>
      <c r="AW1761" s="7"/>
      <c r="AX1761" s="6"/>
      <c r="AY1761" s="5"/>
      <c r="AZ1761" s="6"/>
      <c r="BA1761" s="5"/>
      <c r="BB1761" s="6"/>
      <c r="BC1761" s="5"/>
      <c r="BD1761" s="6"/>
      <c r="BE1761" s="5"/>
      <c r="BF1761" s="6"/>
      <c r="BG1761" s="5"/>
      <c r="BH1761" s="6"/>
      <c r="BI1761" s="5"/>
      <c r="BJ1761" s="6"/>
      <c r="BK1761" s="5"/>
      <c r="BL1761" s="6"/>
      <c r="BM1761" s="5"/>
      <c r="BN1761" s="6"/>
      <c r="BO1761" s="5"/>
      <c r="BP1761" s="6"/>
      <c r="BQ1761" s="5"/>
      <c r="BR1761" s="2"/>
      <c r="BS1761" s="2"/>
      <c r="BT1761" s="4"/>
      <c r="BU1761" s="2"/>
      <c r="BV1761" s="2"/>
      <c r="BW1761" s="2"/>
      <c r="BX1761" s="3"/>
      <c r="BY1761" s="2"/>
      <c r="BZ1761" s="2"/>
    </row>
    <row r="1762" spans="2:78" ht="12" customHeight="1">
      <c r="B1762" s="22"/>
      <c r="C1762" s="4"/>
      <c r="D1762" s="3"/>
      <c r="E1762" s="21"/>
      <c r="F1762" s="3"/>
      <c r="G1762" s="20"/>
      <c r="H1762" s="13"/>
      <c r="I1762" s="19"/>
      <c r="J1762" s="19"/>
      <c r="K1762" s="116"/>
      <c r="L1762" s="19"/>
      <c r="M1762" s="18"/>
      <c r="N1762" s="17"/>
      <c r="O1762" s="16"/>
      <c r="P1762" s="2"/>
      <c r="Q1762" s="2"/>
      <c r="R1762" s="2"/>
      <c r="S1762" s="2"/>
      <c r="T1762" s="2"/>
      <c r="U1762" s="2"/>
      <c r="V1762" s="15"/>
      <c r="W1762" s="14"/>
      <c r="X1762" s="13"/>
      <c r="Y1762" s="12"/>
      <c r="Z1762" s="2"/>
      <c r="AA1762" s="11"/>
      <c r="AB1762" s="11"/>
      <c r="AC1762" s="11"/>
      <c r="AD1762" s="2"/>
      <c r="AE1762" s="2"/>
      <c r="AF1762" s="2"/>
      <c r="AG1762" s="2"/>
      <c r="AH1762" s="2"/>
      <c r="AI1762" s="2"/>
      <c r="AJ1762" s="4"/>
      <c r="AK1762" s="2"/>
      <c r="AL1762" s="2"/>
      <c r="AM1762" s="2"/>
      <c r="AN1762" s="2"/>
      <c r="AO1762" s="2"/>
      <c r="AP1762" s="2"/>
      <c r="AQ1762" s="10"/>
      <c r="AR1762" s="4"/>
      <c r="AS1762" s="9"/>
      <c r="AT1762" s="8"/>
      <c r="AU1762" s="7"/>
      <c r="AV1762" s="6"/>
      <c r="AW1762" s="7"/>
      <c r="AX1762" s="6"/>
      <c r="AY1762" s="5"/>
      <c r="AZ1762" s="6"/>
      <c r="BA1762" s="5"/>
      <c r="BB1762" s="6"/>
      <c r="BC1762" s="5"/>
      <c r="BD1762" s="6"/>
      <c r="BE1762" s="5"/>
      <c r="BF1762" s="6"/>
      <c r="BG1762" s="5"/>
      <c r="BH1762" s="6"/>
      <c r="BI1762" s="5"/>
      <c r="BJ1762" s="6"/>
      <c r="BK1762" s="5"/>
      <c r="BL1762" s="6"/>
      <c r="BM1762" s="5"/>
      <c r="BN1762" s="6"/>
      <c r="BO1762" s="5"/>
      <c r="BP1762" s="6"/>
      <c r="BQ1762" s="5"/>
      <c r="BR1762" s="2"/>
      <c r="BS1762" s="2"/>
      <c r="BT1762" s="4"/>
      <c r="BU1762" s="2"/>
      <c r="BV1762" s="2"/>
      <c r="BW1762" s="2"/>
      <c r="BX1762" s="3"/>
      <c r="BY1762" s="2"/>
      <c r="BZ1762" s="2"/>
    </row>
    <row r="1763" spans="2:78" ht="12" customHeight="1">
      <c r="B1763" s="22"/>
      <c r="C1763" s="4"/>
      <c r="D1763" s="3"/>
      <c r="E1763" s="21"/>
      <c r="F1763" s="3"/>
      <c r="G1763" s="20"/>
      <c r="H1763" s="13"/>
      <c r="I1763" s="19"/>
      <c r="J1763" s="19"/>
      <c r="K1763" s="116"/>
      <c r="L1763" s="19"/>
      <c r="M1763" s="18"/>
      <c r="N1763" s="17"/>
      <c r="O1763" s="16"/>
      <c r="P1763" s="2"/>
      <c r="Q1763" s="2"/>
      <c r="R1763" s="2"/>
      <c r="S1763" s="2"/>
      <c r="T1763" s="2"/>
      <c r="U1763" s="2"/>
      <c r="V1763" s="15"/>
      <c r="W1763" s="14"/>
      <c r="X1763" s="13"/>
      <c r="Y1763" s="12"/>
      <c r="Z1763" s="2"/>
      <c r="AA1763" s="11"/>
      <c r="AB1763" s="11"/>
      <c r="AC1763" s="11"/>
      <c r="AD1763" s="2"/>
      <c r="AE1763" s="2"/>
      <c r="AF1763" s="2"/>
      <c r="AG1763" s="2"/>
      <c r="AH1763" s="2"/>
      <c r="AI1763" s="2"/>
      <c r="AJ1763" s="4"/>
      <c r="AK1763" s="2"/>
      <c r="AL1763" s="2"/>
      <c r="AM1763" s="2"/>
      <c r="AN1763" s="2"/>
      <c r="AO1763" s="2"/>
      <c r="AP1763" s="2"/>
      <c r="AQ1763" s="10"/>
      <c r="AR1763" s="4"/>
      <c r="AS1763" s="9"/>
      <c r="AT1763" s="8"/>
      <c r="AU1763" s="7"/>
      <c r="AV1763" s="6"/>
      <c r="AW1763" s="7"/>
      <c r="AX1763" s="6"/>
      <c r="AY1763" s="5"/>
      <c r="AZ1763" s="6"/>
      <c r="BA1763" s="5"/>
      <c r="BB1763" s="6"/>
      <c r="BC1763" s="5"/>
      <c r="BD1763" s="6"/>
      <c r="BE1763" s="5"/>
      <c r="BF1763" s="6"/>
      <c r="BG1763" s="5"/>
      <c r="BH1763" s="6"/>
      <c r="BI1763" s="5"/>
      <c r="BJ1763" s="6"/>
      <c r="BK1763" s="5"/>
      <c r="BL1763" s="6"/>
      <c r="BM1763" s="5"/>
      <c r="BN1763" s="6"/>
      <c r="BO1763" s="5"/>
      <c r="BP1763" s="6"/>
      <c r="BQ1763" s="5"/>
      <c r="BR1763" s="2"/>
      <c r="BS1763" s="2"/>
      <c r="BT1763" s="4"/>
      <c r="BU1763" s="2"/>
      <c r="BV1763" s="2"/>
      <c r="BW1763" s="2"/>
      <c r="BX1763" s="3"/>
      <c r="BY1763" s="2"/>
      <c r="BZ1763" s="2"/>
    </row>
    <row r="1764" spans="2:78" ht="12" customHeight="1">
      <c r="B1764" s="22"/>
      <c r="C1764" s="4"/>
      <c r="D1764" s="3"/>
      <c r="E1764" s="21"/>
      <c r="F1764" s="3"/>
      <c r="G1764" s="20"/>
      <c r="H1764" s="13"/>
      <c r="I1764" s="19"/>
      <c r="J1764" s="19"/>
      <c r="K1764" s="116"/>
      <c r="L1764" s="19"/>
      <c r="M1764" s="18"/>
      <c r="N1764" s="17"/>
      <c r="O1764" s="16"/>
      <c r="P1764" s="2"/>
      <c r="Q1764" s="2"/>
      <c r="R1764" s="2"/>
      <c r="S1764" s="2"/>
      <c r="T1764" s="2"/>
      <c r="U1764" s="2"/>
      <c r="V1764" s="15"/>
      <c r="W1764" s="14"/>
      <c r="X1764" s="13"/>
      <c r="Y1764" s="12"/>
      <c r="Z1764" s="2"/>
      <c r="AA1764" s="11"/>
      <c r="AB1764" s="11"/>
      <c r="AC1764" s="11"/>
      <c r="AD1764" s="2"/>
      <c r="AE1764" s="2"/>
      <c r="AF1764" s="2"/>
      <c r="AG1764" s="2"/>
      <c r="AH1764" s="2"/>
      <c r="AI1764" s="2"/>
      <c r="AJ1764" s="4"/>
      <c r="AK1764" s="2"/>
      <c r="AL1764" s="2"/>
      <c r="AM1764" s="2"/>
      <c r="AN1764" s="2"/>
      <c r="AO1764" s="2"/>
      <c r="AP1764" s="2"/>
      <c r="AQ1764" s="10"/>
      <c r="AR1764" s="4"/>
      <c r="AS1764" s="9"/>
      <c r="AT1764" s="8"/>
      <c r="AU1764" s="7"/>
      <c r="AV1764" s="6"/>
      <c r="AW1764" s="7"/>
      <c r="AX1764" s="6"/>
      <c r="AY1764" s="5"/>
      <c r="AZ1764" s="6"/>
      <c r="BA1764" s="5"/>
      <c r="BB1764" s="6"/>
      <c r="BC1764" s="5"/>
      <c r="BD1764" s="6"/>
      <c r="BE1764" s="5"/>
      <c r="BF1764" s="6"/>
      <c r="BG1764" s="5"/>
      <c r="BH1764" s="6"/>
      <c r="BI1764" s="5"/>
      <c r="BJ1764" s="6"/>
      <c r="BK1764" s="5"/>
      <c r="BL1764" s="6"/>
      <c r="BM1764" s="5"/>
      <c r="BN1764" s="6"/>
      <c r="BO1764" s="5"/>
      <c r="BP1764" s="6"/>
      <c r="BQ1764" s="5"/>
      <c r="BR1764" s="2"/>
      <c r="BS1764" s="2"/>
      <c r="BT1764" s="4"/>
      <c r="BU1764" s="2"/>
      <c r="BV1764" s="2"/>
      <c r="BW1764" s="2"/>
      <c r="BX1764" s="3"/>
      <c r="BY1764" s="2"/>
      <c r="BZ1764" s="2"/>
    </row>
    <row r="1765" spans="2:78" ht="12" customHeight="1">
      <c r="B1765" s="22"/>
      <c r="C1765" s="4"/>
      <c r="D1765" s="3"/>
      <c r="E1765" s="21"/>
      <c r="F1765" s="3"/>
      <c r="G1765" s="20"/>
      <c r="H1765" s="13"/>
      <c r="I1765" s="19"/>
      <c r="J1765" s="19"/>
      <c r="K1765" s="116"/>
      <c r="L1765" s="19"/>
      <c r="M1765" s="18"/>
      <c r="N1765" s="17"/>
      <c r="O1765" s="16"/>
      <c r="P1765" s="2"/>
      <c r="Q1765" s="2"/>
      <c r="R1765" s="2"/>
      <c r="S1765" s="2"/>
      <c r="T1765" s="2"/>
      <c r="U1765" s="2"/>
      <c r="V1765" s="15"/>
      <c r="W1765" s="14"/>
      <c r="X1765" s="13"/>
      <c r="Y1765" s="12"/>
      <c r="Z1765" s="2"/>
      <c r="AA1765" s="11"/>
      <c r="AB1765" s="11"/>
      <c r="AC1765" s="11"/>
      <c r="AD1765" s="2"/>
      <c r="AE1765" s="2"/>
      <c r="AF1765" s="2"/>
      <c r="AG1765" s="2"/>
      <c r="AH1765" s="2"/>
      <c r="AI1765" s="2"/>
      <c r="AJ1765" s="4"/>
      <c r="AK1765" s="2"/>
      <c r="AL1765" s="2"/>
      <c r="AM1765" s="2"/>
      <c r="AN1765" s="2"/>
      <c r="AO1765" s="2"/>
      <c r="AP1765" s="2"/>
      <c r="AQ1765" s="10"/>
      <c r="AR1765" s="4"/>
      <c r="AS1765" s="9"/>
      <c r="AT1765" s="8"/>
      <c r="AU1765" s="7"/>
      <c r="AV1765" s="6"/>
      <c r="AW1765" s="7"/>
      <c r="AX1765" s="6"/>
      <c r="AY1765" s="5"/>
      <c r="AZ1765" s="6"/>
      <c r="BA1765" s="5"/>
      <c r="BB1765" s="6"/>
      <c r="BC1765" s="5"/>
      <c r="BD1765" s="6"/>
      <c r="BE1765" s="5"/>
      <c r="BF1765" s="6"/>
      <c r="BG1765" s="5"/>
      <c r="BH1765" s="6"/>
      <c r="BI1765" s="5"/>
      <c r="BJ1765" s="6"/>
      <c r="BK1765" s="5"/>
      <c r="BL1765" s="6"/>
      <c r="BM1765" s="5"/>
      <c r="BN1765" s="6"/>
      <c r="BO1765" s="5"/>
      <c r="BP1765" s="6"/>
      <c r="BQ1765" s="5"/>
      <c r="BR1765" s="2"/>
      <c r="BS1765" s="2"/>
      <c r="BT1765" s="4"/>
      <c r="BU1765" s="2"/>
      <c r="BV1765" s="2"/>
      <c r="BW1765" s="2"/>
      <c r="BX1765" s="3"/>
      <c r="BY1765" s="2"/>
      <c r="BZ1765" s="2"/>
    </row>
    <row r="1766" spans="2:78" ht="12" customHeight="1">
      <c r="B1766" s="22"/>
      <c r="C1766" s="4"/>
      <c r="D1766" s="3"/>
      <c r="E1766" s="21"/>
      <c r="F1766" s="3"/>
      <c r="G1766" s="20"/>
      <c r="H1766" s="13"/>
      <c r="I1766" s="19"/>
      <c r="J1766" s="19"/>
      <c r="K1766" s="116"/>
      <c r="L1766" s="19"/>
      <c r="M1766" s="18"/>
      <c r="N1766" s="17"/>
      <c r="O1766" s="16"/>
      <c r="P1766" s="2"/>
      <c r="Q1766" s="2"/>
      <c r="R1766" s="2"/>
      <c r="S1766" s="2"/>
      <c r="T1766" s="2"/>
      <c r="U1766" s="2"/>
      <c r="V1766" s="15"/>
      <c r="W1766" s="14"/>
      <c r="X1766" s="13"/>
      <c r="Y1766" s="12"/>
      <c r="Z1766" s="2"/>
      <c r="AA1766" s="11"/>
      <c r="AB1766" s="11"/>
      <c r="AC1766" s="11"/>
      <c r="AD1766" s="2"/>
      <c r="AE1766" s="2"/>
      <c r="AF1766" s="2"/>
      <c r="AG1766" s="2"/>
      <c r="AH1766" s="2"/>
      <c r="AI1766" s="2"/>
      <c r="AJ1766" s="4"/>
      <c r="AK1766" s="2"/>
      <c r="AL1766" s="2"/>
      <c r="AM1766" s="2"/>
      <c r="AN1766" s="2"/>
      <c r="AO1766" s="2"/>
      <c r="AP1766" s="2"/>
      <c r="AQ1766" s="10"/>
      <c r="AR1766" s="4"/>
      <c r="AS1766" s="9"/>
      <c r="AT1766" s="8"/>
      <c r="AU1766" s="7"/>
      <c r="AV1766" s="6"/>
      <c r="AW1766" s="7"/>
      <c r="AX1766" s="6"/>
      <c r="AY1766" s="5"/>
      <c r="AZ1766" s="6"/>
      <c r="BA1766" s="5"/>
      <c r="BB1766" s="6"/>
      <c r="BC1766" s="5"/>
      <c r="BD1766" s="6"/>
      <c r="BE1766" s="5"/>
      <c r="BF1766" s="6"/>
      <c r="BG1766" s="5"/>
      <c r="BH1766" s="6"/>
      <c r="BI1766" s="5"/>
      <c r="BJ1766" s="6"/>
      <c r="BK1766" s="5"/>
      <c r="BL1766" s="6"/>
      <c r="BM1766" s="5"/>
      <c r="BN1766" s="6"/>
      <c r="BO1766" s="5"/>
      <c r="BP1766" s="6"/>
      <c r="BQ1766" s="5"/>
      <c r="BR1766" s="2"/>
      <c r="BS1766" s="2"/>
      <c r="BT1766" s="4"/>
      <c r="BU1766" s="2"/>
      <c r="BV1766" s="2"/>
      <c r="BW1766" s="2"/>
      <c r="BX1766" s="3"/>
      <c r="BY1766" s="2"/>
      <c r="BZ1766" s="2"/>
    </row>
    <row r="1767" spans="2:78" ht="12" customHeight="1">
      <c r="B1767" s="22"/>
      <c r="C1767" s="4"/>
      <c r="D1767" s="3"/>
      <c r="E1767" s="21"/>
      <c r="F1767" s="3"/>
      <c r="G1767" s="20"/>
      <c r="H1767" s="13"/>
      <c r="I1767" s="19"/>
      <c r="J1767" s="19"/>
      <c r="K1767" s="116"/>
      <c r="L1767" s="19"/>
      <c r="M1767" s="18"/>
      <c r="N1767" s="17"/>
      <c r="O1767" s="16"/>
      <c r="P1767" s="2"/>
      <c r="Q1767" s="2"/>
      <c r="R1767" s="2"/>
      <c r="S1767" s="2"/>
      <c r="T1767" s="2"/>
      <c r="U1767" s="2"/>
      <c r="V1767" s="15"/>
      <c r="W1767" s="14"/>
      <c r="X1767" s="13"/>
      <c r="Y1767" s="12"/>
      <c r="Z1767" s="2"/>
      <c r="AA1767" s="11"/>
      <c r="AB1767" s="11"/>
      <c r="AC1767" s="11"/>
      <c r="AD1767" s="2"/>
      <c r="AE1767" s="2"/>
      <c r="AF1767" s="2"/>
      <c r="AG1767" s="2"/>
      <c r="AH1767" s="2"/>
      <c r="AI1767" s="2"/>
      <c r="AJ1767" s="4"/>
      <c r="AK1767" s="2"/>
      <c r="AL1767" s="2"/>
      <c r="AM1767" s="2"/>
      <c r="AN1767" s="2"/>
      <c r="AO1767" s="2"/>
      <c r="AP1767" s="2"/>
      <c r="AQ1767" s="10"/>
      <c r="AR1767" s="4"/>
      <c r="AS1767" s="9"/>
      <c r="AT1767" s="8"/>
      <c r="AU1767" s="7"/>
      <c r="AV1767" s="6"/>
      <c r="AW1767" s="7"/>
      <c r="AX1767" s="6"/>
      <c r="AY1767" s="5"/>
      <c r="AZ1767" s="6"/>
      <c r="BA1767" s="5"/>
      <c r="BB1767" s="6"/>
      <c r="BC1767" s="5"/>
      <c r="BD1767" s="6"/>
      <c r="BE1767" s="5"/>
      <c r="BF1767" s="6"/>
      <c r="BG1767" s="5"/>
      <c r="BH1767" s="6"/>
      <c r="BI1767" s="5"/>
      <c r="BJ1767" s="6"/>
      <c r="BK1767" s="5"/>
      <c r="BL1767" s="6"/>
      <c r="BM1767" s="5"/>
      <c r="BN1767" s="6"/>
      <c r="BO1767" s="5"/>
      <c r="BP1767" s="6"/>
      <c r="BQ1767" s="5"/>
      <c r="BR1767" s="2"/>
      <c r="BS1767" s="2"/>
      <c r="BT1767" s="4"/>
      <c r="BU1767" s="2"/>
      <c r="BV1767" s="2"/>
      <c r="BW1767" s="2"/>
      <c r="BX1767" s="3"/>
      <c r="BY1767" s="2"/>
      <c r="BZ1767" s="2"/>
    </row>
    <row r="1768" spans="2:78" ht="12" customHeight="1">
      <c r="B1768" s="22"/>
      <c r="C1768" s="4"/>
      <c r="D1768" s="3"/>
      <c r="E1768" s="21"/>
      <c r="F1768" s="3"/>
      <c r="G1768" s="20"/>
      <c r="H1768" s="13"/>
      <c r="I1768" s="19"/>
      <c r="J1768" s="19"/>
      <c r="K1768" s="116"/>
      <c r="L1768" s="19"/>
      <c r="M1768" s="18"/>
      <c r="N1768" s="17"/>
      <c r="O1768" s="16"/>
      <c r="P1768" s="2"/>
      <c r="Q1768" s="2"/>
      <c r="R1768" s="2"/>
      <c r="S1768" s="2"/>
      <c r="T1768" s="2"/>
      <c r="U1768" s="2"/>
      <c r="V1768" s="15"/>
      <c r="W1768" s="14"/>
      <c r="X1768" s="13"/>
      <c r="Y1768" s="12"/>
      <c r="Z1768" s="2"/>
      <c r="AA1768" s="11"/>
      <c r="AB1768" s="11"/>
      <c r="AC1768" s="11"/>
      <c r="AD1768" s="2"/>
      <c r="AE1768" s="2"/>
      <c r="AF1768" s="2"/>
      <c r="AG1768" s="2"/>
      <c r="AH1768" s="2"/>
      <c r="AI1768" s="2"/>
      <c r="AJ1768" s="4"/>
      <c r="AK1768" s="2"/>
      <c r="AL1768" s="2"/>
      <c r="AM1768" s="2"/>
      <c r="AN1768" s="2"/>
      <c r="AO1768" s="2"/>
      <c r="AP1768" s="2"/>
      <c r="AQ1768" s="10"/>
      <c r="AR1768" s="4"/>
      <c r="AS1768" s="9"/>
      <c r="AT1768" s="8"/>
      <c r="AU1768" s="7"/>
      <c r="AV1768" s="6"/>
      <c r="AW1768" s="7"/>
      <c r="AX1768" s="6"/>
      <c r="AY1768" s="5"/>
      <c r="AZ1768" s="6"/>
      <c r="BA1768" s="5"/>
      <c r="BB1768" s="6"/>
      <c r="BC1768" s="5"/>
      <c r="BD1768" s="6"/>
      <c r="BE1768" s="5"/>
      <c r="BF1768" s="6"/>
      <c r="BG1768" s="5"/>
      <c r="BH1768" s="6"/>
      <c r="BI1768" s="5"/>
      <c r="BJ1768" s="6"/>
      <c r="BK1768" s="5"/>
      <c r="BL1768" s="6"/>
      <c r="BM1768" s="5"/>
      <c r="BN1768" s="6"/>
      <c r="BO1768" s="5"/>
      <c r="BP1768" s="6"/>
      <c r="BQ1768" s="5"/>
      <c r="BR1768" s="2"/>
      <c r="BS1768" s="2"/>
      <c r="BT1768" s="4"/>
      <c r="BU1768" s="2"/>
      <c r="BV1768" s="2"/>
      <c r="BW1768" s="2"/>
      <c r="BX1768" s="3"/>
      <c r="BY1768" s="2"/>
      <c r="BZ1768" s="2"/>
    </row>
    <row r="1769" spans="2:78" ht="12" customHeight="1">
      <c r="B1769" s="22"/>
      <c r="C1769" s="4"/>
      <c r="D1769" s="3"/>
      <c r="E1769" s="21"/>
      <c r="F1769" s="3"/>
      <c r="G1769" s="20"/>
      <c r="H1769" s="13"/>
      <c r="I1769" s="19"/>
      <c r="J1769" s="19"/>
      <c r="K1769" s="116"/>
      <c r="L1769" s="19"/>
      <c r="M1769" s="18"/>
      <c r="N1769" s="17"/>
      <c r="O1769" s="16"/>
      <c r="P1769" s="2"/>
      <c r="Q1769" s="2"/>
      <c r="R1769" s="2"/>
      <c r="S1769" s="2"/>
      <c r="T1769" s="2"/>
      <c r="U1769" s="2"/>
      <c r="V1769" s="15"/>
      <c r="W1769" s="14"/>
      <c r="X1769" s="13"/>
      <c r="Y1769" s="12"/>
      <c r="Z1769" s="2"/>
      <c r="AA1769" s="11"/>
      <c r="AB1769" s="11"/>
      <c r="AC1769" s="11"/>
      <c r="AD1769" s="2"/>
      <c r="AE1769" s="2"/>
      <c r="AF1769" s="2"/>
      <c r="AG1769" s="2"/>
      <c r="AH1769" s="2"/>
      <c r="AI1769" s="2"/>
      <c r="AJ1769" s="4"/>
      <c r="AK1769" s="2"/>
      <c r="AL1769" s="2"/>
      <c r="AM1769" s="2"/>
      <c r="AN1769" s="2"/>
      <c r="AO1769" s="2"/>
      <c r="AP1769" s="2"/>
      <c r="AQ1769" s="10"/>
      <c r="AR1769" s="4"/>
      <c r="AS1769" s="9"/>
      <c r="AT1769" s="8"/>
      <c r="AU1769" s="7"/>
      <c r="AV1769" s="6"/>
      <c r="AW1769" s="7"/>
      <c r="AX1769" s="6"/>
      <c r="AY1769" s="5"/>
      <c r="AZ1769" s="6"/>
      <c r="BA1769" s="5"/>
      <c r="BB1769" s="6"/>
      <c r="BC1769" s="5"/>
      <c r="BD1769" s="6"/>
      <c r="BE1769" s="5"/>
      <c r="BF1769" s="6"/>
      <c r="BG1769" s="5"/>
      <c r="BH1769" s="6"/>
      <c r="BI1769" s="5"/>
      <c r="BJ1769" s="6"/>
      <c r="BK1769" s="5"/>
      <c r="BL1769" s="6"/>
      <c r="BM1769" s="5"/>
      <c r="BN1769" s="6"/>
      <c r="BO1769" s="5"/>
      <c r="BP1769" s="6"/>
      <c r="BQ1769" s="5"/>
      <c r="BR1769" s="2"/>
      <c r="BS1769" s="2"/>
      <c r="BT1769" s="4"/>
      <c r="BU1769" s="2"/>
      <c r="BV1769" s="2"/>
      <c r="BW1769" s="2"/>
      <c r="BX1769" s="3"/>
      <c r="BY1769" s="2"/>
      <c r="BZ1769" s="2"/>
    </row>
    <row r="1770" spans="2:78" ht="12" customHeight="1">
      <c r="B1770" s="22"/>
      <c r="C1770" s="4"/>
      <c r="D1770" s="3"/>
      <c r="E1770" s="21"/>
      <c r="F1770" s="3"/>
      <c r="G1770" s="20"/>
      <c r="H1770" s="13"/>
      <c r="I1770" s="19"/>
      <c r="J1770" s="19"/>
      <c r="K1770" s="116"/>
      <c r="L1770" s="19"/>
      <c r="M1770" s="18"/>
      <c r="N1770" s="17"/>
      <c r="O1770" s="16"/>
      <c r="P1770" s="2"/>
      <c r="Q1770" s="2"/>
      <c r="R1770" s="2"/>
      <c r="S1770" s="2"/>
      <c r="T1770" s="2"/>
      <c r="U1770" s="2"/>
      <c r="V1770" s="15"/>
      <c r="W1770" s="14"/>
      <c r="X1770" s="13"/>
      <c r="Y1770" s="12"/>
      <c r="Z1770" s="2"/>
      <c r="AA1770" s="11"/>
      <c r="AB1770" s="11"/>
      <c r="AC1770" s="11"/>
      <c r="AD1770" s="2"/>
      <c r="AE1770" s="2"/>
      <c r="AF1770" s="2"/>
      <c r="AG1770" s="2"/>
      <c r="AH1770" s="2"/>
      <c r="AI1770" s="2"/>
      <c r="AJ1770" s="4"/>
      <c r="AK1770" s="2"/>
      <c r="AL1770" s="2"/>
      <c r="AM1770" s="2"/>
      <c r="AN1770" s="2"/>
      <c r="AO1770" s="2"/>
      <c r="AP1770" s="2"/>
      <c r="AQ1770" s="10"/>
      <c r="AR1770" s="4"/>
      <c r="AS1770" s="9"/>
      <c r="AT1770" s="8"/>
      <c r="AU1770" s="7"/>
      <c r="AV1770" s="6"/>
      <c r="AW1770" s="7"/>
      <c r="AX1770" s="6"/>
      <c r="AY1770" s="5"/>
      <c r="AZ1770" s="6"/>
      <c r="BA1770" s="5"/>
      <c r="BB1770" s="6"/>
      <c r="BC1770" s="5"/>
      <c r="BD1770" s="6"/>
      <c r="BE1770" s="5"/>
      <c r="BF1770" s="6"/>
      <c r="BG1770" s="5"/>
      <c r="BH1770" s="6"/>
      <c r="BI1770" s="5"/>
      <c r="BJ1770" s="6"/>
      <c r="BK1770" s="5"/>
      <c r="BL1770" s="6"/>
      <c r="BM1770" s="5"/>
      <c r="BN1770" s="6"/>
      <c r="BO1770" s="5"/>
      <c r="BP1770" s="6"/>
      <c r="BQ1770" s="5"/>
      <c r="BR1770" s="2"/>
      <c r="BS1770" s="2"/>
      <c r="BT1770" s="4"/>
      <c r="BU1770" s="2"/>
      <c r="BV1770" s="2"/>
      <c r="BW1770" s="2"/>
      <c r="BX1770" s="3"/>
      <c r="BY1770" s="2"/>
      <c r="BZ1770" s="2"/>
    </row>
    <row r="1771" spans="2:78" ht="12" customHeight="1">
      <c r="B1771" s="22"/>
      <c r="C1771" s="4"/>
      <c r="D1771" s="3"/>
      <c r="E1771" s="21"/>
      <c r="F1771" s="3"/>
      <c r="G1771" s="20"/>
      <c r="H1771" s="13"/>
      <c r="I1771" s="19"/>
      <c r="J1771" s="19"/>
      <c r="K1771" s="116"/>
      <c r="L1771" s="19"/>
      <c r="M1771" s="18"/>
      <c r="N1771" s="17"/>
      <c r="O1771" s="16"/>
      <c r="P1771" s="2"/>
      <c r="Q1771" s="2"/>
      <c r="R1771" s="2"/>
      <c r="S1771" s="2"/>
      <c r="T1771" s="2"/>
      <c r="U1771" s="2"/>
      <c r="V1771" s="15"/>
      <c r="W1771" s="14"/>
      <c r="X1771" s="13"/>
      <c r="Y1771" s="12"/>
      <c r="Z1771" s="2"/>
      <c r="AA1771" s="11"/>
      <c r="AB1771" s="11"/>
      <c r="AC1771" s="11"/>
      <c r="AD1771" s="2"/>
      <c r="AE1771" s="2"/>
      <c r="AF1771" s="2"/>
      <c r="AG1771" s="2"/>
      <c r="AH1771" s="2"/>
      <c r="AI1771" s="2"/>
      <c r="AJ1771" s="4"/>
      <c r="AK1771" s="2"/>
      <c r="AL1771" s="2"/>
      <c r="AM1771" s="2"/>
      <c r="AN1771" s="2"/>
      <c r="AO1771" s="2"/>
      <c r="AP1771" s="2"/>
      <c r="AQ1771" s="10"/>
      <c r="AR1771" s="4"/>
      <c r="AS1771" s="9"/>
      <c r="AT1771" s="8"/>
      <c r="AU1771" s="7"/>
      <c r="AV1771" s="6"/>
      <c r="AW1771" s="7"/>
      <c r="AX1771" s="6"/>
      <c r="AY1771" s="5"/>
      <c r="AZ1771" s="6"/>
      <c r="BA1771" s="5"/>
      <c r="BB1771" s="6"/>
      <c r="BC1771" s="5"/>
      <c r="BD1771" s="6"/>
      <c r="BE1771" s="5"/>
      <c r="BF1771" s="6"/>
      <c r="BG1771" s="5"/>
      <c r="BH1771" s="6"/>
      <c r="BI1771" s="5"/>
      <c r="BJ1771" s="6"/>
      <c r="BK1771" s="5"/>
      <c r="BL1771" s="6"/>
      <c r="BM1771" s="5"/>
      <c r="BN1771" s="6"/>
      <c r="BO1771" s="5"/>
      <c r="BP1771" s="6"/>
      <c r="BQ1771" s="5"/>
      <c r="BR1771" s="2"/>
      <c r="BS1771" s="2"/>
      <c r="BT1771" s="4"/>
      <c r="BU1771" s="2"/>
      <c r="BV1771" s="2"/>
      <c r="BW1771" s="2"/>
      <c r="BX1771" s="3"/>
      <c r="BY1771" s="2"/>
      <c r="BZ1771" s="2"/>
    </row>
    <row r="1772" spans="2:78" ht="12" customHeight="1">
      <c r="B1772" s="22"/>
      <c r="C1772" s="4"/>
      <c r="D1772" s="3"/>
      <c r="E1772" s="21"/>
      <c r="F1772" s="3"/>
      <c r="G1772" s="20"/>
      <c r="H1772" s="13"/>
      <c r="I1772" s="19"/>
      <c r="J1772" s="19"/>
      <c r="K1772" s="116"/>
      <c r="L1772" s="19"/>
      <c r="M1772" s="18"/>
      <c r="N1772" s="17"/>
      <c r="O1772" s="16"/>
      <c r="P1772" s="2"/>
      <c r="Q1772" s="2"/>
      <c r="R1772" s="2"/>
      <c r="S1772" s="2"/>
      <c r="T1772" s="2"/>
      <c r="U1772" s="2"/>
      <c r="V1772" s="15"/>
      <c r="W1772" s="14"/>
      <c r="X1772" s="13"/>
      <c r="Y1772" s="12"/>
      <c r="Z1772" s="2"/>
      <c r="AA1772" s="11"/>
      <c r="AB1772" s="11"/>
      <c r="AC1772" s="11"/>
      <c r="AD1772" s="2"/>
      <c r="AE1772" s="2"/>
      <c r="AF1772" s="2"/>
      <c r="AG1772" s="2"/>
      <c r="AH1772" s="2"/>
      <c r="AI1772" s="2"/>
      <c r="AJ1772" s="4"/>
      <c r="AK1772" s="2"/>
      <c r="AL1772" s="2"/>
      <c r="AM1772" s="2"/>
      <c r="AN1772" s="2"/>
      <c r="AO1772" s="2"/>
      <c r="AP1772" s="2"/>
      <c r="AQ1772" s="10"/>
      <c r="AR1772" s="4"/>
      <c r="AS1772" s="9"/>
      <c r="AT1772" s="8"/>
      <c r="AU1772" s="7"/>
      <c r="AV1772" s="6"/>
      <c r="AW1772" s="7"/>
      <c r="AX1772" s="6"/>
      <c r="AY1772" s="5"/>
      <c r="AZ1772" s="6"/>
      <c r="BA1772" s="5"/>
      <c r="BB1772" s="6"/>
      <c r="BC1772" s="5"/>
      <c r="BD1772" s="6"/>
      <c r="BE1772" s="5"/>
      <c r="BF1772" s="6"/>
      <c r="BG1772" s="5"/>
      <c r="BH1772" s="6"/>
      <c r="BI1772" s="5"/>
      <c r="BJ1772" s="6"/>
      <c r="BK1772" s="5"/>
      <c r="BL1772" s="6"/>
      <c r="BM1772" s="5"/>
      <c r="BN1772" s="6"/>
      <c r="BO1772" s="5"/>
      <c r="BP1772" s="6"/>
      <c r="BQ1772" s="5"/>
      <c r="BR1772" s="2"/>
      <c r="BS1772" s="2"/>
      <c r="BT1772" s="4"/>
      <c r="BU1772" s="2"/>
      <c r="BV1772" s="2"/>
      <c r="BW1772" s="2"/>
      <c r="BX1772" s="3"/>
      <c r="BY1772" s="2"/>
      <c r="BZ1772" s="2"/>
    </row>
    <row r="1773" spans="2:78" ht="12" customHeight="1">
      <c r="B1773" s="22"/>
      <c r="C1773" s="4"/>
      <c r="D1773" s="3"/>
      <c r="E1773" s="21"/>
      <c r="F1773" s="3"/>
      <c r="G1773" s="20"/>
      <c r="H1773" s="13"/>
      <c r="I1773" s="19"/>
      <c r="J1773" s="19"/>
      <c r="K1773" s="116"/>
      <c r="L1773" s="19"/>
      <c r="M1773" s="18"/>
      <c r="N1773" s="17"/>
      <c r="O1773" s="16"/>
      <c r="P1773" s="2"/>
      <c r="Q1773" s="2"/>
      <c r="R1773" s="2"/>
      <c r="S1773" s="2"/>
      <c r="T1773" s="2"/>
      <c r="U1773" s="2"/>
      <c r="V1773" s="15"/>
      <c r="W1773" s="14"/>
      <c r="X1773" s="13"/>
      <c r="Y1773" s="12"/>
      <c r="Z1773" s="2"/>
      <c r="AA1773" s="11"/>
      <c r="AB1773" s="11"/>
      <c r="AC1773" s="11"/>
      <c r="AD1773" s="2"/>
      <c r="AE1773" s="2"/>
      <c r="AF1773" s="2"/>
      <c r="AG1773" s="2"/>
      <c r="AH1773" s="2"/>
      <c r="AI1773" s="2"/>
      <c r="AJ1773" s="4"/>
      <c r="AK1773" s="2"/>
      <c r="AL1773" s="2"/>
      <c r="AM1773" s="2"/>
      <c r="AN1773" s="2"/>
      <c r="AO1773" s="2"/>
      <c r="AP1773" s="2"/>
      <c r="AQ1773" s="10"/>
      <c r="AR1773" s="4"/>
      <c r="AS1773" s="9"/>
      <c r="AT1773" s="8"/>
      <c r="AU1773" s="7"/>
      <c r="AV1773" s="6"/>
      <c r="AW1773" s="7"/>
      <c r="AX1773" s="6"/>
      <c r="AY1773" s="5"/>
      <c r="AZ1773" s="6"/>
      <c r="BA1773" s="5"/>
      <c r="BB1773" s="6"/>
      <c r="BC1773" s="5"/>
      <c r="BD1773" s="6"/>
      <c r="BE1773" s="5"/>
      <c r="BF1773" s="6"/>
      <c r="BG1773" s="5"/>
      <c r="BH1773" s="6"/>
      <c r="BI1773" s="5"/>
      <c r="BJ1773" s="6"/>
      <c r="BK1773" s="5"/>
      <c r="BL1773" s="6"/>
      <c r="BM1773" s="5"/>
      <c r="BN1773" s="6"/>
      <c r="BO1773" s="5"/>
      <c r="BP1773" s="6"/>
      <c r="BQ1773" s="5"/>
      <c r="BR1773" s="2"/>
      <c r="BS1773" s="2"/>
      <c r="BT1773" s="4"/>
      <c r="BU1773" s="2"/>
      <c r="BV1773" s="2"/>
      <c r="BW1773" s="2"/>
      <c r="BX1773" s="3"/>
      <c r="BY1773" s="2"/>
      <c r="BZ1773" s="2"/>
    </row>
    <row r="1774" spans="2:78" ht="12" customHeight="1">
      <c r="B1774" s="22"/>
      <c r="C1774" s="4"/>
      <c r="D1774" s="3"/>
      <c r="E1774" s="21"/>
      <c r="F1774" s="3"/>
      <c r="G1774" s="20"/>
      <c r="H1774" s="13"/>
      <c r="I1774" s="19"/>
      <c r="J1774" s="19"/>
      <c r="K1774" s="116"/>
      <c r="L1774" s="19"/>
      <c r="M1774" s="18"/>
      <c r="N1774" s="17"/>
      <c r="O1774" s="16"/>
      <c r="P1774" s="2"/>
      <c r="Q1774" s="2"/>
      <c r="R1774" s="2"/>
      <c r="S1774" s="2"/>
      <c r="T1774" s="2"/>
      <c r="U1774" s="2"/>
      <c r="V1774" s="15"/>
      <c r="W1774" s="14"/>
      <c r="X1774" s="13"/>
      <c r="Y1774" s="12"/>
      <c r="Z1774" s="2"/>
      <c r="AA1774" s="11"/>
      <c r="AB1774" s="11"/>
      <c r="AC1774" s="11"/>
      <c r="AD1774" s="2"/>
      <c r="AE1774" s="2"/>
      <c r="AF1774" s="2"/>
      <c r="AG1774" s="2"/>
      <c r="AH1774" s="2"/>
      <c r="AI1774" s="2"/>
      <c r="AJ1774" s="4"/>
      <c r="AK1774" s="2"/>
      <c r="AL1774" s="2"/>
      <c r="AM1774" s="2"/>
      <c r="AN1774" s="2"/>
      <c r="AO1774" s="2"/>
      <c r="AP1774" s="2"/>
      <c r="AQ1774" s="10"/>
      <c r="AR1774" s="4"/>
      <c r="AS1774" s="9"/>
      <c r="AT1774" s="8"/>
      <c r="AU1774" s="7"/>
      <c r="AV1774" s="6"/>
      <c r="AW1774" s="7"/>
      <c r="AX1774" s="6"/>
      <c r="AY1774" s="5"/>
      <c r="AZ1774" s="6"/>
      <c r="BA1774" s="5"/>
      <c r="BB1774" s="6"/>
      <c r="BC1774" s="5"/>
      <c r="BD1774" s="6"/>
      <c r="BE1774" s="5"/>
      <c r="BF1774" s="6"/>
      <c r="BG1774" s="5"/>
      <c r="BH1774" s="6"/>
      <c r="BI1774" s="5"/>
      <c r="BJ1774" s="6"/>
      <c r="BK1774" s="5"/>
      <c r="BL1774" s="6"/>
      <c r="BM1774" s="5"/>
      <c r="BN1774" s="6"/>
      <c r="BO1774" s="5"/>
      <c r="BP1774" s="6"/>
      <c r="BQ1774" s="5"/>
      <c r="BR1774" s="2"/>
      <c r="BS1774" s="2"/>
      <c r="BT1774" s="4"/>
      <c r="BU1774" s="2"/>
      <c r="BV1774" s="2"/>
      <c r="BW1774" s="2"/>
      <c r="BX1774" s="3"/>
      <c r="BY1774" s="2"/>
      <c r="BZ1774" s="2"/>
    </row>
    <row r="1775" spans="2:78" ht="12" customHeight="1">
      <c r="B1775" s="22"/>
      <c r="C1775" s="4"/>
      <c r="D1775" s="3"/>
      <c r="E1775" s="21"/>
      <c r="F1775" s="3"/>
      <c r="G1775" s="20"/>
      <c r="H1775" s="13"/>
      <c r="I1775" s="19"/>
      <c r="J1775" s="19"/>
      <c r="K1775" s="116"/>
      <c r="L1775" s="19"/>
      <c r="M1775" s="18"/>
      <c r="N1775" s="17"/>
      <c r="O1775" s="16"/>
      <c r="P1775" s="2"/>
      <c r="Q1775" s="2"/>
      <c r="R1775" s="2"/>
      <c r="S1775" s="2"/>
      <c r="T1775" s="2"/>
      <c r="U1775" s="2"/>
      <c r="V1775" s="15"/>
      <c r="W1775" s="14"/>
      <c r="X1775" s="13"/>
      <c r="Y1775" s="12"/>
      <c r="Z1775" s="2"/>
      <c r="AA1775" s="11"/>
      <c r="AB1775" s="11"/>
      <c r="AC1775" s="11"/>
      <c r="AD1775" s="2"/>
      <c r="AE1775" s="2"/>
      <c r="AF1775" s="2"/>
      <c r="AG1775" s="2"/>
      <c r="AH1775" s="2"/>
      <c r="AI1775" s="2"/>
      <c r="AJ1775" s="4"/>
      <c r="AK1775" s="2"/>
      <c r="AL1775" s="2"/>
      <c r="AM1775" s="2"/>
      <c r="AN1775" s="2"/>
      <c r="AO1775" s="2"/>
      <c r="AP1775" s="2"/>
      <c r="AQ1775" s="10"/>
      <c r="AR1775" s="4"/>
      <c r="AS1775" s="9"/>
      <c r="AT1775" s="8"/>
      <c r="AU1775" s="7"/>
      <c r="AV1775" s="6"/>
      <c r="AW1775" s="7"/>
      <c r="AX1775" s="6"/>
      <c r="AY1775" s="5"/>
      <c r="AZ1775" s="6"/>
      <c r="BA1775" s="5"/>
      <c r="BB1775" s="6"/>
      <c r="BC1775" s="5"/>
      <c r="BD1775" s="6"/>
      <c r="BE1775" s="5"/>
      <c r="BF1775" s="6"/>
      <c r="BG1775" s="5"/>
      <c r="BH1775" s="6"/>
      <c r="BI1775" s="5"/>
      <c r="BJ1775" s="6"/>
      <c r="BK1775" s="5"/>
      <c r="BL1775" s="6"/>
      <c r="BM1775" s="5"/>
      <c r="BN1775" s="6"/>
      <c r="BO1775" s="5"/>
      <c r="BP1775" s="6"/>
      <c r="BQ1775" s="5"/>
      <c r="BR1775" s="2"/>
      <c r="BS1775" s="2"/>
      <c r="BT1775" s="4"/>
      <c r="BU1775" s="2"/>
      <c r="BV1775" s="2"/>
      <c r="BW1775" s="2"/>
      <c r="BX1775" s="3"/>
      <c r="BY1775" s="2"/>
      <c r="BZ1775" s="2"/>
    </row>
    <row r="1776" spans="2:78" ht="12" customHeight="1">
      <c r="B1776" s="22"/>
      <c r="C1776" s="4"/>
      <c r="D1776" s="3"/>
      <c r="E1776" s="21"/>
      <c r="F1776" s="3"/>
      <c r="G1776" s="20"/>
      <c r="H1776" s="13"/>
      <c r="I1776" s="19"/>
      <c r="J1776" s="19"/>
      <c r="K1776" s="116"/>
      <c r="L1776" s="19"/>
      <c r="M1776" s="18"/>
      <c r="N1776" s="17"/>
      <c r="O1776" s="16"/>
      <c r="P1776" s="2"/>
      <c r="Q1776" s="2"/>
      <c r="R1776" s="2"/>
      <c r="S1776" s="2"/>
      <c r="T1776" s="2"/>
      <c r="U1776" s="2"/>
      <c r="V1776" s="15"/>
      <c r="W1776" s="14"/>
      <c r="X1776" s="13"/>
      <c r="Y1776" s="12"/>
      <c r="Z1776" s="2"/>
      <c r="AA1776" s="11"/>
      <c r="AB1776" s="11"/>
      <c r="AC1776" s="11"/>
      <c r="AD1776" s="2"/>
      <c r="AE1776" s="2"/>
      <c r="AF1776" s="2"/>
      <c r="AG1776" s="2"/>
      <c r="AH1776" s="2"/>
      <c r="AI1776" s="2"/>
      <c r="AJ1776" s="4"/>
      <c r="AK1776" s="2"/>
      <c r="AL1776" s="2"/>
      <c r="AM1776" s="2"/>
      <c r="AN1776" s="2"/>
      <c r="AO1776" s="2"/>
      <c r="AP1776" s="2"/>
      <c r="AQ1776" s="10"/>
      <c r="AR1776" s="4"/>
      <c r="AS1776" s="9"/>
      <c r="AT1776" s="8"/>
      <c r="AU1776" s="7"/>
      <c r="AV1776" s="6"/>
      <c r="AW1776" s="7"/>
      <c r="AX1776" s="6"/>
      <c r="AY1776" s="5"/>
      <c r="AZ1776" s="6"/>
      <c r="BA1776" s="5"/>
      <c r="BB1776" s="6"/>
      <c r="BC1776" s="5"/>
      <c r="BD1776" s="6"/>
      <c r="BE1776" s="5"/>
      <c r="BF1776" s="6"/>
      <c r="BG1776" s="5"/>
      <c r="BH1776" s="6"/>
      <c r="BI1776" s="5"/>
      <c r="BJ1776" s="6"/>
      <c r="BK1776" s="5"/>
      <c r="BL1776" s="6"/>
      <c r="BM1776" s="5"/>
      <c r="BN1776" s="6"/>
      <c r="BO1776" s="5"/>
      <c r="BP1776" s="6"/>
      <c r="BQ1776" s="5"/>
      <c r="BR1776" s="2"/>
      <c r="BS1776" s="2"/>
      <c r="BT1776" s="4"/>
      <c r="BU1776" s="2"/>
      <c r="BV1776" s="2"/>
      <c r="BW1776" s="2"/>
      <c r="BX1776" s="3"/>
      <c r="BY1776" s="2"/>
      <c r="BZ1776" s="2"/>
    </row>
    <row r="1777" spans="2:78" ht="12" customHeight="1">
      <c r="B1777" s="22"/>
      <c r="C1777" s="4"/>
      <c r="D1777" s="3"/>
      <c r="E1777" s="21"/>
      <c r="F1777" s="3"/>
      <c r="G1777" s="20"/>
      <c r="H1777" s="13"/>
      <c r="I1777" s="19"/>
      <c r="J1777" s="19"/>
      <c r="K1777" s="116"/>
      <c r="L1777" s="19"/>
      <c r="M1777" s="18"/>
      <c r="N1777" s="17"/>
      <c r="O1777" s="16"/>
      <c r="P1777" s="2"/>
      <c r="Q1777" s="2"/>
      <c r="R1777" s="2"/>
      <c r="S1777" s="2"/>
      <c r="T1777" s="2"/>
      <c r="U1777" s="2"/>
      <c r="V1777" s="15"/>
      <c r="W1777" s="14"/>
      <c r="X1777" s="13"/>
      <c r="Y1777" s="12"/>
      <c r="Z1777" s="2"/>
      <c r="AA1777" s="11"/>
      <c r="AB1777" s="11"/>
      <c r="AC1777" s="11"/>
      <c r="AD1777" s="2"/>
      <c r="AE1777" s="2"/>
      <c r="AF1777" s="2"/>
      <c r="AG1777" s="2"/>
      <c r="AH1777" s="2"/>
      <c r="AI1777" s="2"/>
      <c r="AJ1777" s="4"/>
      <c r="AK1777" s="2"/>
      <c r="AL1777" s="2"/>
      <c r="AM1777" s="2"/>
      <c r="AN1777" s="2"/>
      <c r="AO1777" s="2"/>
      <c r="AP1777" s="2"/>
      <c r="AQ1777" s="10"/>
      <c r="AR1777" s="4"/>
      <c r="AS1777" s="9"/>
      <c r="AT1777" s="8"/>
      <c r="AU1777" s="7"/>
      <c r="AV1777" s="6"/>
      <c r="AW1777" s="7"/>
      <c r="AX1777" s="6"/>
      <c r="AY1777" s="5"/>
      <c r="AZ1777" s="6"/>
      <c r="BA1777" s="5"/>
      <c r="BB1777" s="6"/>
      <c r="BC1777" s="5"/>
      <c r="BD1777" s="6"/>
      <c r="BE1777" s="5"/>
      <c r="BF1777" s="6"/>
      <c r="BG1777" s="5"/>
      <c r="BH1777" s="6"/>
      <c r="BI1777" s="5"/>
      <c r="BJ1777" s="6"/>
      <c r="BK1777" s="5"/>
      <c r="BL1777" s="6"/>
      <c r="BM1777" s="5"/>
      <c r="BN1777" s="6"/>
      <c r="BO1777" s="5"/>
      <c r="BP1777" s="6"/>
      <c r="BQ1777" s="5"/>
      <c r="BR1777" s="2"/>
      <c r="BS1777" s="2"/>
      <c r="BT1777" s="4"/>
      <c r="BU1777" s="2"/>
      <c r="BV1777" s="2"/>
      <c r="BW1777" s="2"/>
      <c r="BX1777" s="3"/>
      <c r="BY1777" s="2"/>
      <c r="BZ1777" s="2"/>
    </row>
    <row r="1778" spans="2:78" ht="12" customHeight="1">
      <c r="B1778" s="22"/>
      <c r="C1778" s="4"/>
      <c r="D1778" s="3"/>
      <c r="E1778" s="21"/>
      <c r="F1778" s="3"/>
      <c r="G1778" s="20"/>
      <c r="H1778" s="13"/>
      <c r="I1778" s="19"/>
      <c r="J1778" s="19"/>
      <c r="K1778" s="116"/>
      <c r="L1778" s="19"/>
      <c r="M1778" s="18"/>
      <c r="N1778" s="17"/>
      <c r="O1778" s="16"/>
      <c r="P1778" s="2"/>
      <c r="Q1778" s="2"/>
      <c r="R1778" s="2"/>
      <c r="S1778" s="2"/>
      <c r="T1778" s="2"/>
      <c r="U1778" s="2"/>
      <c r="V1778" s="15"/>
      <c r="W1778" s="14"/>
      <c r="X1778" s="13"/>
      <c r="Y1778" s="12"/>
      <c r="Z1778" s="2"/>
      <c r="AA1778" s="11"/>
      <c r="AB1778" s="11"/>
      <c r="AC1778" s="11"/>
      <c r="AD1778" s="2"/>
      <c r="AE1778" s="2"/>
      <c r="AF1778" s="2"/>
      <c r="AG1778" s="2"/>
      <c r="AH1778" s="2"/>
      <c r="AI1778" s="2"/>
      <c r="AJ1778" s="4"/>
      <c r="AK1778" s="2"/>
      <c r="AL1778" s="2"/>
      <c r="AM1778" s="2"/>
      <c r="AN1778" s="2"/>
      <c r="AO1778" s="2"/>
      <c r="AP1778" s="2"/>
      <c r="AQ1778" s="10"/>
      <c r="AR1778" s="4"/>
      <c r="AS1778" s="9"/>
      <c r="AT1778" s="8"/>
      <c r="AU1778" s="7"/>
      <c r="AV1778" s="6"/>
      <c r="AW1778" s="7"/>
      <c r="AX1778" s="6"/>
      <c r="AY1778" s="5"/>
      <c r="AZ1778" s="6"/>
      <c r="BA1778" s="5"/>
      <c r="BB1778" s="6"/>
      <c r="BC1778" s="5"/>
      <c r="BD1778" s="6"/>
      <c r="BE1778" s="5"/>
      <c r="BF1778" s="6"/>
      <c r="BG1778" s="5"/>
      <c r="BH1778" s="6"/>
      <c r="BI1778" s="5"/>
      <c r="BJ1778" s="6"/>
      <c r="BK1778" s="5"/>
      <c r="BL1778" s="6"/>
      <c r="BM1778" s="5"/>
      <c r="BN1778" s="6"/>
      <c r="BO1778" s="5"/>
      <c r="BP1778" s="6"/>
      <c r="BQ1778" s="5"/>
      <c r="BR1778" s="2"/>
      <c r="BS1778" s="2"/>
      <c r="BT1778" s="4"/>
      <c r="BU1778" s="2"/>
      <c r="BV1778" s="2"/>
      <c r="BW1778" s="2"/>
      <c r="BX1778" s="3"/>
      <c r="BY1778" s="2"/>
      <c r="BZ1778" s="2"/>
    </row>
    <row r="1779" spans="2:78" ht="12" customHeight="1">
      <c r="B1779" s="22"/>
      <c r="C1779" s="4"/>
      <c r="D1779" s="3"/>
      <c r="E1779" s="21"/>
      <c r="F1779" s="3"/>
      <c r="G1779" s="20"/>
      <c r="H1779" s="13"/>
      <c r="I1779" s="19"/>
      <c r="J1779" s="19"/>
      <c r="K1779" s="116"/>
      <c r="L1779" s="19"/>
      <c r="M1779" s="18"/>
      <c r="N1779" s="17"/>
      <c r="O1779" s="16"/>
      <c r="P1779" s="2"/>
      <c r="Q1779" s="2"/>
      <c r="R1779" s="2"/>
      <c r="S1779" s="2"/>
      <c r="T1779" s="2"/>
      <c r="U1779" s="2"/>
      <c r="V1779" s="15"/>
      <c r="W1779" s="14"/>
      <c r="X1779" s="13"/>
      <c r="Y1779" s="12"/>
      <c r="Z1779" s="2"/>
      <c r="AA1779" s="11"/>
      <c r="AB1779" s="11"/>
      <c r="AC1779" s="11"/>
      <c r="AD1779" s="2"/>
      <c r="AE1779" s="2"/>
      <c r="AF1779" s="2"/>
      <c r="AG1779" s="2"/>
      <c r="AH1779" s="2"/>
      <c r="AI1779" s="2"/>
      <c r="AJ1779" s="4"/>
      <c r="AK1779" s="2"/>
      <c r="AL1779" s="2"/>
      <c r="AM1779" s="2"/>
      <c r="AN1779" s="2"/>
      <c r="AO1779" s="2"/>
      <c r="AP1779" s="2"/>
      <c r="AQ1779" s="10"/>
      <c r="AR1779" s="4"/>
      <c r="AS1779" s="9"/>
      <c r="AT1779" s="8"/>
      <c r="AU1779" s="7"/>
      <c r="AV1779" s="6"/>
      <c r="AW1779" s="7"/>
      <c r="AX1779" s="6"/>
      <c r="AY1779" s="5"/>
      <c r="AZ1779" s="6"/>
      <c r="BA1779" s="5"/>
      <c r="BB1779" s="6"/>
      <c r="BC1779" s="5"/>
      <c r="BD1779" s="6"/>
      <c r="BE1779" s="5"/>
      <c r="BF1779" s="6"/>
      <c r="BG1779" s="5"/>
      <c r="BH1779" s="6"/>
      <c r="BI1779" s="5"/>
      <c r="BJ1779" s="6"/>
      <c r="BK1779" s="5"/>
      <c r="BL1779" s="6"/>
      <c r="BM1779" s="5"/>
      <c r="BN1779" s="6"/>
      <c r="BO1779" s="5"/>
      <c r="BP1779" s="6"/>
      <c r="BQ1779" s="5"/>
      <c r="BR1779" s="2"/>
      <c r="BS1779" s="2"/>
      <c r="BT1779" s="4"/>
      <c r="BU1779" s="2"/>
      <c r="BV1779" s="2"/>
      <c r="BW1779" s="2"/>
      <c r="BX1779" s="3"/>
      <c r="BY1779" s="2"/>
      <c r="BZ1779" s="2"/>
    </row>
    <row r="1780" spans="2:78" ht="12" customHeight="1">
      <c r="B1780" s="22"/>
      <c r="C1780" s="4"/>
      <c r="D1780" s="3"/>
      <c r="E1780" s="21"/>
      <c r="F1780" s="3"/>
      <c r="G1780" s="20"/>
      <c r="H1780" s="13"/>
      <c r="I1780" s="19"/>
      <c r="J1780" s="19"/>
      <c r="K1780" s="116"/>
      <c r="L1780" s="19"/>
      <c r="M1780" s="18"/>
      <c r="N1780" s="17"/>
      <c r="O1780" s="16"/>
      <c r="P1780" s="2"/>
      <c r="Q1780" s="2"/>
      <c r="R1780" s="2"/>
      <c r="S1780" s="2"/>
      <c r="T1780" s="2"/>
      <c r="U1780" s="2"/>
      <c r="V1780" s="15"/>
      <c r="W1780" s="14"/>
      <c r="X1780" s="13"/>
      <c r="Y1780" s="12"/>
      <c r="Z1780" s="2"/>
      <c r="AA1780" s="11"/>
      <c r="AB1780" s="11"/>
      <c r="AC1780" s="11"/>
      <c r="AD1780" s="2"/>
      <c r="AE1780" s="2"/>
      <c r="AF1780" s="2"/>
      <c r="AG1780" s="2"/>
      <c r="AH1780" s="2"/>
      <c r="AI1780" s="2"/>
      <c r="AJ1780" s="4"/>
      <c r="AK1780" s="2"/>
      <c r="AL1780" s="2"/>
      <c r="AM1780" s="2"/>
      <c r="AN1780" s="2"/>
      <c r="AO1780" s="2"/>
      <c r="AP1780" s="2"/>
      <c r="AQ1780" s="10"/>
      <c r="AR1780" s="4"/>
      <c r="AS1780" s="9"/>
      <c r="AT1780" s="8"/>
      <c r="AU1780" s="7"/>
      <c r="AV1780" s="6"/>
      <c r="AW1780" s="7"/>
      <c r="AX1780" s="6"/>
      <c r="AY1780" s="5"/>
      <c r="AZ1780" s="6"/>
      <c r="BA1780" s="5"/>
      <c r="BB1780" s="6"/>
      <c r="BC1780" s="5"/>
      <c r="BD1780" s="6"/>
      <c r="BE1780" s="5"/>
      <c r="BF1780" s="6"/>
      <c r="BG1780" s="5"/>
      <c r="BH1780" s="6"/>
      <c r="BI1780" s="5"/>
      <c r="BJ1780" s="6"/>
      <c r="BK1780" s="5"/>
      <c r="BL1780" s="6"/>
      <c r="BM1780" s="5"/>
      <c r="BN1780" s="6"/>
      <c r="BO1780" s="5"/>
      <c r="BP1780" s="6"/>
      <c r="BQ1780" s="5"/>
      <c r="BR1780" s="2"/>
      <c r="BS1780" s="2"/>
      <c r="BT1780" s="4"/>
      <c r="BU1780" s="2"/>
      <c r="BV1780" s="2"/>
      <c r="BW1780" s="2"/>
      <c r="BX1780" s="3"/>
      <c r="BY1780" s="2"/>
      <c r="BZ1780" s="2"/>
    </row>
    <row r="1781" spans="2:78" ht="12" customHeight="1">
      <c r="B1781" s="22"/>
      <c r="C1781" s="4"/>
      <c r="D1781" s="3"/>
      <c r="E1781" s="21"/>
      <c r="F1781" s="3"/>
      <c r="G1781" s="20"/>
      <c r="H1781" s="13"/>
      <c r="I1781" s="19"/>
      <c r="J1781" s="19"/>
      <c r="K1781" s="116"/>
      <c r="L1781" s="19"/>
      <c r="M1781" s="18"/>
      <c r="N1781" s="17"/>
      <c r="O1781" s="16"/>
      <c r="P1781" s="2"/>
      <c r="Q1781" s="2"/>
      <c r="R1781" s="2"/>
      <c r="S1781" s="2"/>
      <c r="T1781" s="2"/>
      <c r="U1781" s="2"/>
      <c r="V1781" s="15"/>
      <c r="W1781" s="14"/>
      <c r="X1781" s="13"/>
      <c r="Y1781" s="12"/>
      <c r="Z1781" s="2"/>
      <c r="AA1781" s="11"/>
      <c r="AB1781" s="11"/>
      <c r="AC1781" s="11"/>
      <c r="AD1781" s="2"/>
      <c r="AE1781" s="2"/>
      <c r="AF1781" s="2"/>
      <c r="AG1781" s="2"/>
      <c r="AH1781" s="2"/>
      <c r="AI1781" s="2"/>
      <c r="AJ1781" s="4"/>
      <c r="AK1781" s="2"/>
      <c r="AL1781" s="2"/>
      <c r="AM1781" s="2"/>
      <c r="AN1781" s="2"/>
      <c r="AO1781" s="2"/>
      <c r="AP1781" s="2"/>
      <c r="AQ1781" s="10"/>
      <c r="AR1781" s="4"/>
      <c r="AS1781" s="9"/>
      <c r="AT1781" s="8"/>
      <c r="AU1781" s="7"/>
      <c r="AV1781" s="6"/>
      <c r="AW1781" s="7"/>
      <c r="AX1781" s="6"/>
      <c r="AY1781" s="5"/>
      <c r="AZ1781" s="6"/>
      <c r="BA1781" s="5"/>
      <c r="BB1781" s="6"/>
      <c r="BC1781" s="5"/>
      <c r="BD1781" s="6"/>
      <c r="BE1781" s="5"/>
      <c r="BF1781" s="6"/>
      <c r="BG1781" s="5"/>
      <c r="BH1781" s="6"/>
      <c r="BI1781" s="5"/>
      <c r="BJ1781" s="6"/>
      <c r="BK1781" s="5"/>
      <c r="BL1781" s="6"/>
      <c r="BM1781" s="5"/>
      <c r="BN1781" s="6"/>
      <c r="BO1781" s="5"/>
      <c r="BP1781" s="6"/>
      <c r="BQ1781" s="5"/>
      <c r="BR1781" s="2"/>
      <c r="BS1781" s="2"/>
      <c r="BT1781" s="4"/>
      <c r="BU1781" s="2"/>
      <c r="BV1781" s="2"/>
      <c r="BW1781" s="2"/>
      <c r="BX1781" s="3"/>
      <c r="BY1781" s="2"/>
      <c r="BZ1781" s="2"/>
    </row>
    <row r="1782" spans="2:78" ht="12" customHeight="1">
      <c r="B1782" s="22"/>
      <c r="C1782" s="4"/>
      <c r="D1782" s="3"/>
      <c r="E1782" s="21"/>
      <c r="F1782" s="3"/>
      <c r="G1782" s="20"/>
      <c r="H1782" s="13"/>
      <c r="I1782" s="19"/>
      <c r="J1782" s="19"/>
      <c r="K1782" s="116"/>
      <c r="L1782" s="19"/>
      <c r="M1782" s="18"/>
      <c r="N1782" s="17"/>
      <c r="O1782" s="16"/>
      <c r="P1782" s="2"/>
      <c r="Q1782" s="2"/>
      <c r="R1782" s="2"/>
      <c r="S1782" s="2"/>
      <c r="T1782" s="2"/>
      <c r="U1782" s="2"/>
      <c r="V1782" s="15"/>
      <c r="W1782" s="14"/>
      <c r="X1782" s="13"/>
      <c r="Y1782" s="12"/>
      <c r="Z1782" s="2"/>
      <c r="AA1782" s="11"/>
      <c r="AB1782" s="11"/>
      <c r="AC1782" s="11"/>
      <c r="AD1782" s="2"/>
      <c r="AE1782" s="2"/>
      <c r="AF1782" s="2"/>
      <c r="AG1782" s="2"/>
      <c r="AH1782" s="2"/>
      <c r="AI1782" s="2"/>
      <c r="AJ1782" s="4"/>
      <c r="AK1782" s="2"/>
      <c r="AL1782" s="2"/>
      <c r="AM1782" s="2"/>
      <c r="AN1782" s="2"/>
      <c r="AO1782" s="2"/>
      <c r="AP1782" s="2"/>
      <c r="AQ1782" s="10"/>
      <c r="AR1782" s="4"/>
      <c r="AS1782" s="9"/>
      <c r="AT1782" s="8"/>
      <c r="AU1782" s="7"/>
      <c r="AV1782" s="6"/>
      <c r="AW1782" s="7"/>
      <c r="AX1782" s="6"/>
      <c r="AY1782" s="5"/>
      <c r="AZ1782" s="6"/>
      <c r="BA1782" s="5"/>
      <c r="BB1782" s="6"/>
      <c r="BC1782" s="5"/>
      <c r="BD1782" s="6"/>
      <c r="BE1782" s="5"/>
      <c r="BF1782" s="6"/>
      <c r="BG1782" s="5"/>
      <c r="BH1782" s="6"/>
      <c r="BI1782" s="5"/>
      <c r="BJ1782" s="6"/>
      <c r="BK1782" s="5"/>
      <c r="BL1782" s="6"/>
      <c r="BM1782" s="5"/>
      <c r="BN1782" s="6"/>
      <c r="BO1782" s="5"/>
      <c r="BP1782" s="6"/>
      <c r="BQ1782" s="5"/>
      <c r="BR1782" s="2"/>
      <c r="BS1782" s="2"/>
      <c r="BT1782" s="4"/>
      <c r="BU1782" s="2"/>
      <c r="BV1782" s="2"/>
      <c r="BW1782" s="2"/>
      <c r="BX1782" s="3"/>
      <c r="BY1782" s="2"/>
      <c r="BZ1782" s="2"/>
    </row>
    <row r="1783" spans="2:78" ht="12" customHeight="1">
      <c r="B1783" s="22"/>
      <c r="C1783" s="4"/>
      <c r="D1783" s="3"/>
      <c r="E1783" s="21"/>
      <c r="F1783" s="3"/>
      <c r="G1783" s="20"/>
      <c r="H1783" s="13"/>
      <c r="I1783" s="19"/>
      <c r="J1783" s="19"/>
      <c r="K1783" s="116"/>
      <c r="L1783" s="19"/>
      <c r="M1783" s="18"/>
      <c r="N1783" s="17"/>
      <c r="O1783" s="16"/>
      <c r="P1783" s="2"/>
      <c r="Q1783" s="2"/>
      <c r="R1783" s="2"/>
      <c r="S1783" s="2"/>
      <c r="T1783" s="2"/>
      <c r="U1783" s="2"/>
      <c r="V1783" s="15"/>
      <c r="W1783" s="14"/>
      <c r="X1783" s="13"/>
      <c r="Y1783" s="12"/>
      <c r="Z1783" s="2"/>
      <c r="AA1783" s="11"/>
      <c r="AB1783" s="11"/>
      <c r="AC1783" s="11"/>
      <c r="AD1783" s="2"/>
      <c r="AE1783" s="2"/>
      <c r="AF1783" s="2"/>
      <c r="AG1783" s="2"/>
      <c r="AH1783" s="2"/>
      <c r="AI1783" s="2"/>
      <c r="AJ1783" s="4"/>
      <c r="AK1783" s="2"/>
      <c r="AL1783" s="2"/>
      <c r="AM1783" s="2"/>
      <c r="AN1783" s="2"/>
      <c r="AO1783" s="2"/>
      <c r="AP1783" s="2"/>
      <c r="AQ1783" s="10"/>
      <c r="AR1783" s="4"/>
      <c r="AS1783" s="9"/>
      <c r="AT1783" s="8"/>
      <c r="AU1783" s="7"/>
      <c r="AV1783" s="6"/>
      <c r="AW1783" s="7"/>
      <c r="AX1783" s="6"/>
      <c r="AY1783" s="5"/>
      <c r="AZ1783" s="6"/>
      <c r="BA1783" s="5"/>
      <c r="BB1783" s="6"/>
      <c r="BC1783" s="5"/>
      <c r="BD1783" s="6"/>
      <c r="BE1783" s="5"/>
      <c r="BF1783" s="6"/>
      <c r="BG1783" s="5"/>
      <c r="BH1783" s="6"/>
      <c r="BI1783" s="5"/>
      <c r="BJ1783" s="6"/>
      <c r="BK1783" s="5"/>
      <c r="BL1783" s="6"/>
      <c r="BM1783" s="5"/>
      <c r="BN1783" s="6"/>
      <c r="BO1783" s="5"/>
      <c r="BP1783" s="6"/>
      <c r="BQ1783" s="5"/>
      <c r="BR1783" s="2"/>
      <c r="BS1783" s="2"/>
      <c r="BT1783" s="4"/>
      <c r="BU1783" s="2"/>
      <c r="BV1783" s="2"/>
      <c r="BW1783" s="2"/>
      <c r="BX1783" s="3"/>
      <c r="BY1783" s="2"/>
      <c r="BZ1783" s="2"/>
    </row>
    <row r="1784" spans="2:78" ht="12" customHeight="1">
      <c r="B1784" s="22"/>
      <c r="C1784" s="4"/>
      <c r="D1784" s="3"/>
      <c r="E1784" s="21"/>
      <c r="F1784" s="3"/>
      <c r="G1784" s="20"/>
      <c r="H1784" s="13"/>
      <c r="I1784" s="19"/>
      <c r="J1784" s="19"/>
      <c r="K1784" s="116"/>
      <c r="L1784" s="19"/>
      <c r="M1784" s="18"/>
      <c r="N1784" s="17"/>
      <c r="O1784" s="16"/>
      <c r="P1784" s="2"/>
      <c r="Q1784" s="2"/>
      <c r="R1784" s="2"/>
      <c r="S1784" s="2"/>
      <c r="T1784" s="2"/>
      <c r="U1784" s="2"/>
      <c r="V1784" s="15"/>
      <c r="W1784" s="14"/>
      <c r="X1784" s="13"/>
      <c r="Y1784" s="12"/>
      <c r="Z1784" s="2"/>
      <c r="AA1784" s="11"/>
      <c r="AB1784" s="11"/>
      <c r="AC1784" s="11"/>
      <c r="AD1784" s="2"/>
      <c r="AE1784" s="2"/>
      <c r="AF1784" s="2"/>
      <c r="AG1784" s="2"/>
      <c r="AH1784" s="2"/>
      <c r="AI1784" s="2"/>
      <c r="AJ1784" s="4"/>
      <c r="AK1784" s="2"/>
      <c r="AL1784" s="2"/>
      <c r="AM1784" s="2"/>
      <c r="AN1784" s="2"/>
      <c r="AO1784" s="2"/>
      <c r="AP1784" s="2"/>
      <c r="AQ1784" s="10"/>
      <c r="AR1784" s="4"/>
      <c r="AS1784" s="9"/>
      <c r="AT1784" s="8"/>
      <c r="AU1784" s="7"/>
      <c r="AV1784" s="6"/>
      <c r="AW1784" s="7"/>
      <c r="AX1784" s="6"/>
      <c r="AY1784" s="5"/>
      <c r="AZ1784" s="6"/>
      <c r="BA1784" s="5"/>
      <c r="BB1784" s="6"/>
      <c r="BC1784" s="5"/>
      <c r="BD1784" s="6"/>
      <c r="BE1784" s="5"/>
      <c r="BF1784" s="6"/>
      <c r="BG1784" s="5"/>
      <c r="BH1784" s="6"/>
      <c r="BI1784" s="5"/>
      <c r="BJ1784" s="6"/>
      <c r="BK1784" s="5"/>
      <c r="BL1784" s="6"/>
      <c r="BM1784" s="5"/>
      <c r="BN1784" s="6"/>
      <c r="BO1784" s="5"/>
      <c r="BP1784" s="6"/>
      <c r="BQ1784" s="5"/>
      <c r="BR1784" s="2"/>
      <c r="BS1784" s="2"/>
      <c r="BT1784" s="4"/>
      <c r="BU1784" s="2"/>
      <c r="BV1784" s="2"/>
      <c r="BW1784" s="2"/>
      <c r="BX1784" s="3"/>
      <c r="BY1784" s="2"/>
      <c r="BZ1784" s="2"/>
    </row>
    <row r="1785" spans="2:78" ht="12" customHeight="1">
      <c r="B1785" s="22"/>
      <c r="C1785" s="4"/>
      <c r="D1785" s="3"/>
      <c r="E1785" s="21"/>
      <c r="F1785" s="3"/>
      <c r="G1785" s="20"/>
      <c r="H1785" s="13"/>
      <c r="I1785" s="19"/>
      <c r="J1785" s="19"/>
      <c r="K1785" s="116"/>
      <c r="L1785" s="19"/>
      <c r="M1785" s="18"/>
      <c r="N1785" s="17"/>
      <c r="O1785" s="16"/>
      <c r="P1785" s="2"/>
      <c r="Q1785" s="2"/>
      <c r="R1785" s="2"/>
      <c r="S1785" s="2"/>
      <c r="T1785" s="2"/>
      <c r="U1785" s="2"/>
      <c r="V1785" s="15"/>
      <c r="W1785" s="14"/>
      <c r="X1785" s="13"/>
      <c r="Y1785" s="12"/>
      <c r="Z1785" s="2"/>
      <c r="AA1785" s="11"/>
      <c r="AB1785" s="11"/>
      <c r="AC1785" s="11"/>
      <c r="AD1785" s="2"/>
      <c r="AE1785" s="2"/>
      <c r="AF1785" s="2"/>
      <c r="AG1785" s="2"/>
      <c r="AH1785" s="2"/>
      <c r="AI1785" s="2"/>
      <c r="AJ1785" s="4"/>
      <c r="AK1785" s="2"/>
      <c r="AL1785" s="2"/>
      <c r="AM1785" s="2"/>
      <c r="AN1785" s="2"/>
      <c r="AO1785" s="2"/>
      <c r="AP1785" s="2"/>
      <c r="AQ1785" s="10"/>
      <c r="AR1785" s="4"/>
      <c r="AS1785" s="9"/>
      <c r="AT1785" s="8"/>
      <c r="AU1785" s="7"/>
      <c r="AV1785" s="6"/>
      <c r="AW1785" s="7"/>
      <c r="AX1785" s="6"/>
      <c r="AY1785" s="5"/>
      <c r="AZ1785" s="6"/>
      <c r="BA1785" s="5"/>
      <c r="BB1785" s="6"/>
      <c r="BC1785" s="5"/>
      <c r="BD1785" s="6"/>
      <c r="BE1785" s="5"/>
      <c r="BF1785" s="6"/>
      <c r="BG1785" s="5"/>
      <c r="BH1785" s="6"/>
      <c r="BI1785" s="5"/>
      <c r="BJ1785" s="6"/>
      <c r="BK1785" s="5"/>
      <c r="BL1785" s="6"/>
      <c r="BM1785" s="5"/>
      <c r="BN1785" s="6"/>
      <c r="BO1785" s="5"/>
      <c r="BP1785" s="6"/>
      <c r="BQ1785" s="5"/>
      <c r="BR1785" s="2"/>
      <c r="BS1785" s="2"/>
      <c r="BT1785" s="4"/>
      <c r="BU1785" s="2"/>
      <c r="BV1785" s="2"/>
      <c r="BW1785" s="2"/>
      <c r="BX1785" s="3"/>
      <c r="BY1785" s="2"/>
      <c r="BZ1785" s="2"/>
    </row>
    <row r="1786" spans="2:78" ht="12" customHeight="1">
      <c r="B1786" s="22"/>
      <c r="C1786" s="4"/>
      <c r="D1786" s="3"/>
      <c r="E1786" s="21"/>
      <c r="F1786" s="3"/>
      <c r="G1786" s="20"/>
      <c r="H1786" s="13"/>
      <c r="I1786" s="19"/>
      <c r="J1786" s="19"/>
      <c r="K1786" s="116"/>
      <c r="L1786" s="19"/>
      <c r="M1786" s="18"/>
      <c r="N1786" s="17"/>
      <c r="O1786" s="16"/>
      <c r="P1786" s="2"/>
      <c r="Q1786" s="2"/>
      <c r="R1786" s="2"/>
      <c r="S1786" s="2"/>
      <c r="T1786" s="2"/>
      <c r="U1786" s="2"/>
      <c r="V1786" s="15"/>
      <c r="W1786" s="14"/>
      <c r="X1786" s="13"/>
      <c r="Y1786" s="12"/>
      <c r="Z1786" s="2"/>
      <c r="AA1786" s="11"/>
      <c r="AB1786" s="11"/>
      <c r="AC1786" s="11"/>
      <c r="AD1786" s="2"/>
      <c r="AE1786" s="2"/>
      <c r="AF1786" s="2"/>
      <c r="AG1786" s="2"/>
      <c r="AH1786" s="2"/>
      <c r="AI1786" s="2"/>
      <c r="AJ1786" s="4"/>
      <c r="AK1786" s="2"/>
      <c r="AL1786" s="2"/>
      <c r="AM1786" s="2"/>
      <c r="AN1786" s="2"/>
      <c r="AO1786" s="2"/>
      <c r="AP1786" s="2"/>
      <c r="AQ1786" s="10"/>
      <c r="AR1786" s="4"/>
      <c r="AS1786" s="9"/>
      <c r="AT1786" s="8"/>
      <c r="AU1786" s="7"/>
      <c r="AV1786" s="6"/>
      <c r="AW1786" s="7"/>
      <c r="AX1786" s="6"/>
      <c r="AY1786" s="5"/>
      <c r="AZ1786" s="6"/>
      <c r="BA1786" s="5"/>
      <c r="BB1786" s="6"/>
      <c r="BC1786" s="5"/>
      <c r="BD1786" s="6"/>
      <c r="BE1786" s="5"/>
      <c r="BF1786" s="6"/>
      <c r="BG1786" s="5"/>
      <c r="BH1786" s="6"/>
      <c r="BI1786" s="5"/>
      <c r="BJ1786" s="6"/>
      <c r="BK1786" s="5"/>
      <c r="BL1786" s="6"/>
      <c r="BM1786" s="5"/>
      <c r="BN1786" s="6"/>
      <c r="BO1786" s="5"/>
      <c r="BP1786" s="6"/>
      <c r="BQ1786" s="5"/>
      <c r="BR1786" s="2"/>
      <c r="BS1786" s="2"/>
      <c r="BT1786" s="4"/>
      <c r="BU1786" s="2"/>
      <c r="BV1786" s="2"/>
      <c r="BW1786" s="2"/>
      <c r="BX1786" s="3"/>
      <c r="BY1786" s="2"/>
      <c r="BZ1786" s="2"/>
    </row>
    <row r="1787" spans="2:78" ht="12" customHeight="1">
      <c r="B1787" s="22"/>
      <c r="C1787" s="4"/>
      <c r="D1787" s="3"/>
      <c r="E1787" s="21"/>
      <c r="F1787" s="3"/>
      <c r="G1787" s="20"/>
      <c r="H1787" s="13"/>
      <c r="I1787" s="19"/>
      <c r="J1787" s="19"/>
      <c r="K1787" s="116"/>
      <c r="L1787" s="19"/>
      <c r="M1787" s="18"/>
      <c r="N1787" s="17"/>
      <c r="O1787" s="16"/>
      <c r="P1787" s="2"/>
      <c r="Q1787" s="2"/>
      <c r="R1787" s="2"/>
      <c r="S1787" s="2"/>
      <c r="T1787" s="2"/>
      <c r="U1787" s="2"/>
      <c r="V1787" s="15"/>
      <c r="W1787" s="14"/>
      <c r="X1787" s="13"/>
      <c r="Y1787" s="12"/>
      <c r="Z1787" s="2"/>
      <c r="AA1787" s="11"/>
      <c r="AB1787" s="11"/>
      <c r="AC1787" s="11"/>
      <c r="AD1787" s="2"/>
      <c r="AE1787" s="2"/>
      <c r="AF1787" s="2"/>
      <c r="AG1787" s="2"/>
      <c r="AH1787" s="2"/>
      <c r="AI1787" s="2"/>
      <c r="AJ1787" s="4"/>
      <c r="AK1787" s="2"/>
      <c r="AL1787" s="2"/>
      <c r="AM1787" s="2"/>
      <c r="AN1787" s="2"/>
      <c r="AO1787" s="2"/>
      <c r="AP1787" s="2"/>
      <c r="AQ1787" s="10"/>
      <c r="AR1787" s="4"/>
      <c r="AS1787" s="9"/>
      <c r="AT1787" s="8"/>
      <c r="AU1787" s="7"/>
      <c r="AV1787" s="6"/>
      <c r="AW1787" s="7"/>
      <c r="AX1787" s="6"/>
      <c r="AY1787" s="5"/>
      <c r="AZ1787" s="6"/>
      <c r="BA1787" s="5"/>
      <c r="BB1787" s="6"/>
      <c r="BC1787" s="5"/>
      <c r="BD1787" s="6"/>
      <c r="BE1787" s="5"/>
      <c r="BF1787" s="6"/>
      <c r="BG1787" s="5"/>
      <c r="BH1787" s="6"/>
      <c r="BI1787" s="5"/>
      <c r="BJ1787" s="6"/>
      <c r="BK1787" s="5"/>
      <c r="BL1787" s="6"/>
      <c r="BM1787" s="5"/>
      <c r="BN1787" s="6"/>
      <c r="BO1787" s="5"/>
      <c r="BP1787" s="6"/>
      <c r="BQ1787" s="5"/>
      <c r="BR1787" s="2"/>
      <c r="BS1787" s="2"/>
      <c r="BT1787" s="4"/>
      <c r="BU1787" s="2"/>
      <c r="BV1787" s="2"/>
      <c r="BW1787" s="2"/>
      <c r="BX1787" s="3"/>
      <c r="BY1787" s="2"/>
      <c r="BZ1787" s="2"/>
    </row>
    <row r="1788" spans="2:78" ht="12" customHeight="1">
      <c r="B1788" s="22"/>
      <c r="C1788" s="4"/>
      <c r="D1788" s="3"/>
      <c r="E1788" s="21"/>
      <c r="F1788" s="3"/>
      <c r="G1788" s="20"/>
      <c r="H1788" s="13"/>
      <c r="I1788" s="19"/>
      <c r="J1788" s="19"/>
      <c r="K1788" s="116"/>
      <c r="L1788" s="19"/>
      <c r="M1788" s="18"/>
      <c r="N1788" s="17"/>
      <c r="O1788" s="16"/>
      <c r="P1788" s="2"/>
      <c r="Q1788" s="2"/>
      <c r="R1788" s="2"/>
      <c r="S1788" s="2"/>
      <c r="T1788" s="2"/>
      <c r="U1788" s="2"/>
      <c r="V1788" s="15"/>
      <c r="W1788" s="14"/>
      <c r="X1788" s="13"/>
      <c r="Y1788" s="12"/>
      <c r="Z1788" s="2"/>
      <c r="AA1788" s="11"/>
      <c r="AB1788" s="11"/>
      <c r="AC1788" s="11"/>
      <c r="AD1788" s="2"/>
      <c r="AE1788" s="2"/>
      <c r="AF1788" s="2"/>
      <c r="AG1788" s="2"/>
      <c r="AH1788" s="2"/>
      <c r="AI1788" s="2"/>
      <c r="AJ1788" s="4"/>
      <c r="AK1788" s="2"/>
      <c r="AL1788" s="2"/>
      <c r="AM1788" s="2"/>
      <c r="AN1788" s="2"/>
      <c r="AO1788" s="2"/>
      <c r="AP1788" s="2"/>
      <c r="AQ1788" s="10"/>
      <c r="AR1788" s="4"/>
      <c r="AS1788" s="9"/>
      <c r="AT1788" s="8"/>
      <c r="AU1788" s="7"/>
      <c r="AV1788" s="6"/>
      <c r="AW1788" s="7"/>
      <c r="AX1788" s="6"/>
      <c r="AY1788" s="5"/>
      <c r="AZ1788" s="6"/>
      <c r="BA1788" s="5"/>
      <c r="BB1788" s="6"/>
      <c r="BC1788" s="5"/>
      <c r="BD1788" s="6"/>
      <c r="BE1788" s="5"/>
      <c r="BF1788" s="6"/>
      <c r="BG1788" s="5"/>
      <c r="BH1788" s="6"/>
      <c r="BI1788" s="5"/>
      <c r="BJ1788" s="6"/>
      <c r="BK1788" s="5"/>
      <c r="BL1788" s="6"/>
      <c r="BM1788" s="5"/>
      <c r="BN1788" s="6"/>
      <c r="BO1788" s="5"/>
      <c r="BP1788" s="6"/>
      <c r="BQ1788" s="5"/>
      <c r="BR1788" s="2"/>
      <c r="BS1788" s="2"/>
      <c r="BT1788" s="4"/>
      <c r="BU1788" s="2"/>
      <c r="BV1788" s="2"/>
      <c r="BW1788" s="2"/>
      <c r="BX1788" s="3"/>
      <c r="BY1788" s="2"/>
      <c r="BZ1788" s="2"/>
    </row>
    <row r="1789" spans="2:78" ht="12" customHeight="1">
      <c r="B1789" s="22"/>
      <c r="C1789" s="4"/>
      <c r="D1789" s="3"/>
      <c r="E1789" s="21"/>
      <c r="F1789" s="3"/>
      <c r="G1789" s="20"/>
      <c r="H1789" s="13"/>
      <c r="I1789" s="19"/>
      <c r="J1789" s="19"/>
      <c r="K1789" s="116"/>
      <c r="L1789" s="19"/>
      <c r="M1789" s="18"/>
      <c r="N1789" s="17"/>
      <c r="O1789" s="16"/>
      <c r="P1789" s="2"/>
      <c r="Q1789" s="2"/>
      <c r="R1789" s="2"/>
      <c r="S1789" s="2"/>
      <c r="T1789" s="2"/>
      <c r="U1789" s="2"/>
      <c r="V1789" s="15"/>
      <c r="W1789" s="14"/>
      <c r="X1789" s="13"/>
      <c r="Y1789" s="12"/>
      <c r="Z1789" s="2"/>
      <c r="AA1789" s="11"/>
      <c r="AB1789" s="11"/>
      <c r="AC1789" s="11"/>
      <c r="AD1789" s="2"/>
      <c r="AE1789" s="2"/>
      <c r="AF1789" s="2"/>
      <c r="AG1789" s="2"/>
      <c r="AH1789" s="2"/>
      <c r="AI1789" s="2"/>
      <c r="AJ1789" s="4"/>
      <c r="AK1789" s="2"/>
      <c r="AL1789" s="2"/>
      <c r="AM1789" s="2"/>
      <c r="AN1789" s="2"/>
      <c r="AO1789" s="2"/>
      <c r="AP1789" s="2"/>
      <c r="AQ1789" s="10"/>
      <c r="AR1789" s="4"/>
      <c r="AS1789" s="9"/>
      <c r="AT1789" s="8"/>
      <c r="AU1789" s="7"/>
      <c r="AV1789" s="6"/>
      <c r="AW1789" s="7"/>
      <c r="AX1789" s="6"/>
      <c r="AY1789" s="5"/>
      <c r="AZ1789" s="6"/>
      <c r="BA1789" s="5"/>
      <c r="BB1789" s="6"/>
      <c r="BC1789" s="5"/>
      <c r="BD1789" s="6"/>
      <c r="BE1789" s="5"/>
      <c r="BF1789" s="6"/>
      <c r="BG1789" s="5"/>
      <c r="BH1789" s="6"/>
      <c r="BI1789" s="5"/>
      <c r="BJ1789" s="6"/>
      <c r="BK1789" s="5"/>
      <c r="BL1789" s="6"/>
      <c r="BM1789" s="5"/>
      <c r="BN1789" s="6"/>
      <c r="BO1789" s="5"/>
      <c r="BP1789" s="6"/>
      <c r="BQ1789" s="5"/>
      <c r="BR1789" s="2"/>
      <c r="BS1789" s="2"/>
      <c r="BT1789" s="4"/>
      <c r="BU1789" s="2"/>
      <c r="BV1789" s="2"/>
      <c r="BW1789" s="2"/>
      <c r="BX1789" s="3"/>
      <c r="BY1789" s="2"/>
      <c r="BZ1789" s="2"/>
    </row>
    <row r="1790" spans="2:78" ht="12" customHeight="1">
      <c r="B1790" s="22"/>
      <c r="C1790" s="4"/>
      <c r="D1790" s="3"/>
      <c r="E1790" s="21"/>
      <c r="F1790" s="3"/>
      <c r="G1790" s="20"/>
      <c r="H1790" s="13"/>
      <c r="I1790" s="19"/>
      <c r="J1790" s="19"/>
      <c r="K1790" s="116"/>
      <c r="L1790" s="19"/>
      <c r="M1790" s="18"/>
      <c r="N1790" s="17"/>
      <c r="O1790" s="16"/>
      <c r="P1790" s="2"/>
      <c r="Q1790" s="2"/>
      <c r="R1790" s="2"/>
      <c r="S1790" s="2"/>
      <c r="T1790" s="2"/>
      <c r="U1790" s="2"/>
      <c r="V1790" s="15"/>
      <c r="W1790" s="14"/>
      <c r="X1790" s="13"/>
      <c r="Y1790" s="12"/>
      <c r="Z1790" s="2"/>
      <c r="AA1790" s="11"/>
      <c r="AB1790" s="11"/>
      <c r="AC1790" s="11"/>
      <c r="AD1790" s="2"/>
      <c r="AE1790" s="2"/>
      <c r="AF1790" s="2"/>
      <c r="AG1790" s="2"/>
      <c r="AH1790" s="2"/>
      <c r="AI1790" s="2"/>
      <c r="AJ1790" s="4"/>
      <c r="AK1790" s="2"/>
      <c r="AL1790" s="2"/>
      <c r="AM1790" s="2"/>
      <c r="AN1790" s="2"/>
      <c r="AO1790" s="2"/>
      <c r="AP1790" s="2"/>
      <c r="AQ1790" s="10"/>
      <c r="AR1790" s="4"/>
      <c r="AS1790" s="9"/>
      <c r="AT1790" s="8"/>
      <c r="AU1790" s="7"/>
      <c r="AV1790" s="6"/>
      <c r="AW1790" s="7"/>
      <c r="AX1790" s="6"/>
      <c r="AY1790" s="5"/>
      <c r="AZ1790" s="6"/>
      <c r="BA1790" s="5"/>
      <c r="BB1790" s="6"/>
      <c r="BC1790" s="5"/>
      <c r="BD1790" s="6"/>
      <c r="BE1790" s="5"/>
      <c r="BF1790" s="6"/>
      <c r="BG1790" s="5"/>
      <c r="BH1790" s="6"/>
      <c r="BI1790" s="5"/>
      <c r="BJ1790" s="6"/>
      <c r="BK1790" s="5"/>
      <c r="BL1790" s="6"/>
      <c r="BM1790" s="5"/>
      <c r="BN1790" s="6"/>
      <c r="BO1790" s="5"/>
      <c r="BP1790" s="6"/>
      <c r="BQ1790" s="5"/>
      <c r="BR1790" s="2"/>
      <c r="BS1790" s="2"/>
      <c r="BT1790" s="4"/>
      <c r="BU1790" s="2"/>
      <c r="BV1790" s="2"/>
      <c r="BW1790" s="2"/>
      <c r="BX1790" s="3"/>
      <c r="BY1790" s="2"/>
      <c r="BZ1790" s="2"/>
    </row>
    <row r="1791" spans="2:78" ht="12" customHeight="1">
      <c r="B1791" s="22"/>
      <c r="C1791" s="4"/>
      <c r="D1791" s="3"/>
      <c r="E1791" s="21"/>
      <c r="F1791" s="3"/>
      <c r="G1791" s="20"/>
      <c r="H1791" s="13"/>
      <c r="I1791" s="19"/>
      <c r="J1791" s="19"/>
      <c r="K1791" s="116"/>
      <c r="L1791" s="19"/>
      <c r="M1791" s="18"/>
      <c r="N1791" s="17"/>
      <c r="O1791" s="16"/>
      <c r="P1791" s="2"/>
      <c r="Q1791" s="2"/>
      <c r="R1791" s="2"/>
      <c r="S1791" s="2"/>
      <c r="T1791" s="2"/>
      <c r="U1791" s="2"/>
      <c r="V1791" s="15"/>
      <c r="W1791" s="14"/>
      <c r="X1791" s="13"/>
      <c r="Y1791" s="12"/>
      <c r="Z1791" s="2"/>
      <c r="AA1791" s="11"/>
      <c r="AB1791" s="11"/>
      <c r="AC1791" s="11"/>
      <c r="AD1791" s="2"/>
      <c r="AE1791" s="2"/>
      <c r="AF1791" s="2"/>
      <c r="AG1791" s="2"/>
      <c r="AH1791" s="2"/>
      <c r="AI1791" s="2"/>
      <c r="AJ1791" s="4"/>
      <c r="AK1791" s="2"/>
      <c r="AL1791" s="2"/>
      <c r="AM1791" s="2"/>
      <c r="AN1791" s="2"/>
      <c r="AO1791" s="2"/>
      <c r="AP1791" s="2"/>
      <c r="AQ1791" s="10"/>
      <c r="AR1791" s="4"/>
      <c r="AS1791" s="9"/>
      <c r="AT1791" s="8"/>
      <c r="AU1791" s="7"/>
      <c r="AV1791" s="6"/>
      <c r="AW1791" s="7"/>
      <c r="AX1791" s="6"/>
      <c r="AY1791" s="5"/>
      <c r="AZ1791" s="6"/>
      <c r="BA1791" s="5"/>
      <c r="BB1791" s="6"/>
      <c r="BC1791" s="5"/>
      <c r="BD1791" s="6"/>
      <c r="BE1791" s="5"/>
      <c r="BF1791" s="6"/>
      <c r="BG1791" s="5"/>
      <c r="BH1791" s="6"/>
      <c r="BI1791" s="5"/>
      <c r="BJ1791" s="6"/>
      <c r="BK1791" s="5"/>
      <c r="BL1791" s="6"/>
      <c r="BM1791" s="5"/>
      <c r="BN1791" s="6"/>
      <c r="BO1791" s="5"/>
      <c r="BP1791" s="6"/>
      <c r="BQ1791" s="5"/>
      <c r="BR1791" s="2"/>
      <c r="BS1791" s="2"/>
      <c r="BT1791" s="4"/>
      <c r="BU1791" s="2"/>
      <c r="BV1791" s="2"/>
      <c r="BW1791" s="2"/>
      <c r="BX1791" s="3"/>
      <c r="BY1791" s="2"/>
      <c r="BZ1791" s="2"/>
    </row>
    <row r="1792" spans="2:78" ht="12" customHeight="1">
      <c r="B1792" s="22"/>
      <c r="C1792" s="4"/>
      <c r="D1792" s="3"/>
      <c r="E1792" s="21"/>
      <c r="F1792" s="3"/>
      <c r="G1792" s="20"/>
      <c r="H1792" s="13"/>
      <c r="I1792" s="19"/>
      <c r="J1792" s="19"/>
      <c r="K1792" s="116"/>
      <c r="L1792" s="19"/>
      <c r="M1792" s="18"/>
      <c r="N1792" s="17"/>
      <c r="O1792" s="16"/>
      <c r="P1792" s="2"/>
      <c r="Q1792" s="2"/>
      <c r="R1792" s="2"/>
      <c r="S1792" s="2"/>
      <c r="T1792" s="2"/>
      <c r="U1792" s="2"/>
      <c r="V1792" s="15"/>
      <c r="W1792" s="14"/>
      <c r="X1792" s="13"/>
      <c r="Y1792" s="12"/>
      <c r="Z1792" s="2"/>
      <c r="AA1792" s="11"/>
      <c r="AB1792" s="11"/>
      <c r="AC1792" s="11"/>
      <c r="AD1792" s="2"/>
      <c r="AE1792" s="2"/>
      <c r="AF1792" s="2"/>
      <c r="AG1792" s="2"/>
      <c r="AH1792" s="2"/>
      <c r="AI1792" s="2"/>
      <c r="AJ1792" s="4"/>
      <c r="AK1792" s="2"/>
      <c r="AL1792" s="2"/>
      <c r="AM1792" s="2"/>
      <c r="AN1792" s="2"/>
      <c r="AO1792" s="2"/>
      <c r="AP1792" s="2"/>
      <c r="AQ1792" s="10"/>
      <c r="AR1792" s="4"/>
      <c r="AS1792" s="9"/>
      <c r="AT1792" s="8"/>
      <c r="AU1792" s="7"/>
      <c r="AV1792" s="6"/>
      <c r="AW1792" s="7"/>
      <c r="AX1792" s="6"/>
      <c r="AY1792" s="5"/>
      <c r="AZ1792" s="6"/>
      <c r="BA1792" s="5"/>
      <c r="BB1792" s="6"/>
      <c r="BC1792" s="5"/>
      <c r="BD1792" s="6"/>
      <c r="BE1792" s="5"/>
      <c r="BF1792" s="6"/>
      <c r="BG1792" s="5"/>
      <c r="BH1792" s="6"/>
      <c r="BI1792" s="5"/>
      <c r="BJ1792" s="6"/>
      <c r="BK1792" s="5"/>
      <c r="BL1792" s="6"/>
      <c r="BM1792" s="5"/>
      <c r="BN1792" s="6"/>
      <c r="BO1792" s="5"/>
      <c r="BP1792" s="6"/>
      <c r="BQ1792" s="5"/>
      <c r="BR1792" s="2"/>
      <c r="BS1792" s="2"/>
      <c r="BT1792" s="4"/>
      <c r="BU1792" s="2"/>
      <c r="BV1792" s="2"/>
      <c r="BW1792" s="2"/>
      <c r="BX1792" s="3"/>
      <c r="BY1792" s="2"/>
      <c r="BZ1792" s="2"/>
    </row>
    <row r="1793" spans="2:78" ht="12" customHeight="1">
      <c r="B1793" s="22"/>
      <c r="C1793" s="4"/>
      <c r="D1793" s="3"/>
      <c r="E1793" s="21"/>
      <c r="F1793" s="3"/>
      <c r="G1793" s="20"/>
      <c r="H1793" s="13"/>
      <c r="I1793" s="19"/>
      <c r="J1793" s="19"/>
      <c r="K1793" s="116"/>
      <c r="L1793" s="19"/>
      <c r="M1793" s="18"/>
      <c r="N1793" s="17"/>
      <c r="O1793" s="16"/>
      <c r="P1793" s="2"/>
      <c r="Q1793" s="2"/>
      <c r="R1793" s="2"/>
      <c r="S1793" s="2"/>
      <c r="T1793" s="2"/>
      <c r="U1793" s="2"/>
      <c r="V1793" s="15"/>
      <c r="W1793" s="14"/>
      <c r="X1793" s="13"/>
      <c r="Y1793" s="12"/>
      <c r="Z1793" s="2"/>
      <c r="AA1793" s="11"/>
      <c r="AB1793" s="11"/>
      <c r="AC1793" s="11"/>
      <c r="AD1793" s="2"/>
      <c r="AE1793" s="2"/>
      <c r="AF1793" s="2"/>
      <c r="AG1793" s="2"/>
      <c r="AH1793" s="2"/>
      <c r="AI1793" s="2"/>
      <c r="AJ1793" s="4"/>
      <c r="AK1793" s="2"/>
      <c r="AL1793" s="2"/>
      <c r="AM1793" s="2"/>
      <c r="AN1793" s="2"/>
      <c r="AO1793" s="2"/>
      <c r="AP1793" s="2"/>
      <c r="AQ1793" s="10"/>
      <c r="AR1793" s="4"/>
      <c r="AS1793" s="9"/>
      <c r="AT1793" s="8"/>
      <c r="AU1793" s="7"/>
      <c r="AV1793" s="6"/>
      <c r="AW1793" s="7"/>
      <c r="AX1793" s="6"/>
      <c r="AY1793" s="5"/>
      <c r="AZ1793" s="6"/>
      <c r="BA1793" s="5"/>
      <c r="BB1793" s="6"/>
      <c r="BC1793" s="5"/>
      <c r="BD1793" s="6"/>
      <c r="BE1793" s="5"/>
      <c r="BF1793" s="6"/>
      <c r="BG1793" s="5"/>
      <c r="BH1793" s="6"/>
      <c r="BI1793" s="5"/>
      <c r="BJ1793" s="6"/>
      <c r="BK1793" s="5"/>
      <c r="BL1793" s="6"/>
      <c r="BM1793" s="5"/>
      <c r="BN1793" s="6"/>
      <c r="BO1793" s="5"/>
      <c r="BP1793" s="6"/>
      <c r="BQ1793" s="5"/>
      <c r="BR1793" s="2"/>
      <c r="BS1793" s="2"/>
      <c r="BT1793" s="4"/>
      <c r="BU1793" s="2"/>
      <c r="BV1793" s="2"/>
      <c r="BW1793" s="2"/>
      <c r="BX1793" s="3"/>
      <c r="BY1793" s="2"/>
      <c r="BZ1793" s="2"/>
    </row>
    <row r="1794" spans="2:78" ht="12" customHeight="1">
      <c r="B1794" s="22"/>
      <c r="C1794" s="4"/>
      <c r="D1794" s="3"/>
      <c r="E1794" s="21"/>
      <c r="F1794" s="3"/>
      <c r="G1794" s="20"/>
      <c r="H1794" s="13"/>
      <c r="I1794" s="19"/>
      <c r="J1794" s="19"/>
      <c r="K1794" s="116"/>
      <c r="L1794" s="19"/>
      <c r="M1794" s="18"/>
      <c r="N1794" s="17"/>
      <c r="O1794" s="16"/>
      <c r="P1794" s="2"/>
      <c r="Q1794" s="2"/>
      <c r="R1794" s="2"/>
      <c r="S1794" s="2"/>
      <c r="T1794" s="2"/>
      <c r="U1794" s="2"/>
      <c r="V1794" s="15"/>
      <c r="W1794" s="14"/>
      <c r="X1794" s="13"/>
      <c r="Y1794" s="12"/>
      <c r="Z1794" s="2"/>
      <c r="AA1794" s="11"/>
      <c r="AB1794" s="11"/>
      <c r="AC1794" s="11"/>
      <c r="AD1794" s="2"/>
      <c r="AE1794" s="2"/>
      <c r="AF1794" s="2"/>
      <c r="AG1794" s="2"/>
      <c r="AH1794" s="2"/>
      <c r="AI1794" s="2"/>
      <c r="AJ1794" s="4"/>
      <c r="AK1794" s="2"/>
      <c r="AL1794" s="2"/>
      <c r="AM1794" s="2"/>
      <c r="AN1794" s="2"/>
      <c r="AO1794" s="2"/>
      <c r="AP1794" s="2"/>
      <c r="AQ1794" s="10"/>
      <c r="AR1794" s="4"/>
      <c r="AS1794" s="9"/>
      <c r="AT1794" s="8"/>
      <c r="AU1794" s="7"/>
      <c r="AV1794" s="6"/>
      <c r="AW1794" s="7"/>
      <c r="AX1794" s="6"/>
      <c r="AY1794" s="5"/>
      <c r="AZ1794" s="6"/>
      <c r="BA1794" s="5"/>
      <c r="BB1794" s="6"/>
      <c r="BC1794" s="5"/>
      <c r="BD1794" s="6"/>
      <c r="BE1794" s="5"/>
      <c r="BF1794" s="6"/>
      <c r="BG1794" s="5"/>
      <c r="BH1794" s="6"/>
      <c r="BI1794" s="5"/>
      <c r="BJ1794" s="6"/>
      <c r="BK1794" s="5"/>
      <c r="BL1794" s="6"/>
      <c r="BM1794" s="5"/>
      <c r="BN1794" s="6"/>
      <c r="BO1794" s="5"/>
      <c r="BP1794" s="6"/>
      <c r="BQ1794" s="5"/>
      <c r="BR1794" s="2"/>
      <c r="BS1794" s="2"/>
      <c r="BT1794" s="4"/>
      <c r="BU1794" s="2"/>
      <c r="BV1794" s="2"/>
      <c r="BW1794" s="2"/>
      <c r="BX1794" s="3"/>
      <c r="BY1794" s="2"/>
      <c r="BZ1794" s="2"/>
    </row>
    <row r="1795" spans="2:78" ht="12" customHeight="1">
      <c r="B1795" s="22"/>
      <c r="C1795" s="4"/>
      <c r="D1795" s="3"/>
      <c r="E1795" s="21"/>
      <c r="F1795" s="3"/>
      <c r="G1795" s="20"/>
      <c r="H1795" s="13"/>
      <c r="I1795" s="19"/>
      <c r="J1795" s="19"/>
      <c r="K1795" s="116"/>
      <c r="L1795" s="19"/>
      <c r="M1795" s="18"/>
      <c r="N1795" s="17"/>
      <c r="O1795" s="16"/>
      <c r="P1795" s="2"/>
      <c r="Q1795" s="2"/>
      <c r="R1795" s="2"/>
      <c r="S1795" s="2"/>
      <c r="T1795" s="2"/>
      <c r="U1795" s="2"/>
      <c r="V1795" s="15"/>
      <c r="W1795" s="14"/>
      <c r="X1795" s="13"/>
      <c r="Y1795" s="12"/>
      <c r="Z1795" s="2"/>
      <c r="AA1795" s="11"/>
      <c r="AB1795" s="11"/>
      <c r="AC1795" s="11"/>
      <c r="AD1795" s="2"/>
      <c r="AE1795" s="2"/>
      <c r="AF1795" s="2"/>
      <c r="AG1795" s="2"/>
      <c r="AH1795" s="2"/>
      <c r="AI1795" s="2"/>
      <c r="AJ1795" s="4"/>
      <c r="AK1795" s="2"/>
      <c r="AL1795" s="2"/>
      <c r="AM1795" s="2"/>
      <c r="AN1795" s="2"/>
      <c r="AO1795" s="2"/>
      <c r="AP1795" s="2"/>
      <c r="AQ1795" s="10"/>
      <c r="AR1795" s="4"/>
      <c r="AS1795" s="9"/>
      <c r="AT1795" s="8"/>
      <c r="AU1795" s="7"/>
      <c r="AV1795" s="6"/>
      <c r="AW1795" s="7"/>
      <c r="AX1795" s="6"/>
      <c r="AY1795" s="5"/>
      <c r="AZ1795" s="6"/>
      <c r="BA1795" s="5"/>
      <c r="BB1795" s="6"/>
      <c r="BC1795" s="5"/>
      <c r="BD1795" s="6"/>
      <c r="BE1795" s="5"/>
      <c r="BF1795" s="6"/>
      <c r="BG1795" s="5"/>
      <c r="BH1795" s="6"/>
      <c r="BI1795" s="5"/>
      <c r="BJ1795" s="6"/>
      <c r="BK1795" s="5"/>
      <c r="BL1795" s="6"/>
      <c r="BM1795" s="5"/>
      <c r="BN1795" s="6"/>
      <c r="BO1795" s="5"/>
      <c r="BP1795" s="6"/>
      <c r="BQ1795" s="5"/>
      <c r="BR1795" s="2"/>
      <c r="BS1795" s="2"/>
      <c r="BT1795" s="4"/>
      <c r="BU1795" s="2"/>
      <c r="BV1795" s="2"/>
      <c r="BW1795" s="2"/>
      <c r="BX1795" s="3"/>
      <c r="BY1795" s="2"/>
      <c r="BZ1795" s="2"/>
    </row>
    <row r="1796" spans="2:78" ht="12" customHeight="1">
      <c r="B1796" s="22"/>
      <c r="C1796" s="4"/>
      <c r="D1796" s="3"/>
      <c r="E1796" s="21"/>
      <c r="F1796" s="3"/>
      <c r="G1796" s="20"/>
      <c r="H1796" s="13"/>
      <c r="I1796" s="19"/>
      <c r="J1796" s="19"/>
      <c r="K1796" s="116"/>
      <c r="L1796" s="19"/>
      <c r="M1796" s="18"/>
      <c r="N1796" s="17"/>
      <c r="O1796" s="16"/>
      <c r="P1796" s="2"/>
      <c r="Q1796" s="2"/>
      <c r="R1796" s="2"/>
      <c r="S1796" s="2"/>
      <c r="T1796" s="2"/>
      <c r="U1796" s="2"/>
      <c r="V1796" s="15"/>
      <c r="W1796" s="14"/>
      <c r="X1796" s="13"/>
      <c r="Y1796" s="12"/>
      <c r="Z1796" s="2"/>
      <c r="AA1796" s="11"/>
      <c r="AB1796" s="11"/>
      <c r="AC1796" s="11"/>
      <c r="AD1796" s="2"/>
      <c r="AE1796" s="2"/>
      <c r="AF1796" s="2"/>
      <c r="AG1796" s="2"/>
      <c r="AH1796" s="2"/>
      <c r="AI1796" s="2"/>
      <c r="AJ1796" s="4"/>
      <c r="AK1796" s="2"/>
      <c r="AL1796" s="2"/>
      <c r="AM1796" s="2"/>
      <c r="AN1796" s="2"/>
      <c r="AO1796" s="2"/>
      <c r="AP1796" s="2"/>
      <c r="AQ1796" s="10"/>
      <c r="AR1796" s="4"/>
      <c r="AS1796" s="9"/>
      <c r="AT1796" s="8"/>
      <c r="AU1796" s="7"/>
      <c r="AV1796" s="6"/>
      <c r="AW1796" s="7"/>
      <c r="AX1796" s="6"/>
      <c r="AY1796" s="5"/>
      <c r="AZ1796" s="6"/>
      <c r="BA1796" s="5"/>
      <c r="BB1796" s="6"/>
      <c r="BC1796" s="5"/>
      <c r="BD1796" s="6"/>
      <c r="BE1796" s="5"/>
      <c r="BF1796" s="6"/>
      <c r="BG1796" s="5"/>
      <c r="BH1796" s="6"/>
      <c r="BI1796" s="5"/>
      <c r="BJ1796" s="6"/>
      <c r="BK1796" s="5"/>
      <c r="BL1796" s="6"/>
      <c r="BM1796" s="5"/>
      <c r="BN1796" s="6"/>
      <c r="BO1796" s="5"/>
      <c r="BP1796" s="6"/>
      <c r="BQ1796" s="5"/>
      <c r="BR1796" s="2"/>
      <c r="BS1796" s="2"/>
      <c r="BT1796" s="4"/>
      <c r="BU1796" s="2"/>
      <c r="BV1796" s="2"/>
      <c r="BW1796" s="2"/>
      <c r="BX1796" s="3"/>
      <c r="BY1796" s="2"/>
      <c r="BZ1796" s="2"/>
    </row>
    <row r="1797" spans="2:78" ht="12" customHeight="1">
      <c r="B1797" s="22"/>
      <c r="C1797" s="4"/>
      <c r="D1797" s="3"/>
      <c r="E1797" s="21"/>
      <c r="F1797" s="3"/>
      <c r="G1797" s="20"/>
      <c r="H1797" s="13"/>
      <c r="I1797" s="19"/>
      <c r="J1797" s="19"/>
      <c r="K1797" s="116"/>
      <c r="L1797" s="19"/>
      <c r="M1797" s="18"/>
      <c r="N1797" s="17"/>
      <c r="O1797" s="16"/>
      <c r="P1797" s="2"/>
      <c r="Q1797" s="2"/>
      <c r="R1797" s="2"/>
      <c r="S1797" s="2"/>
      <c r="T1797" s="2"/>
      <c r="U1797" s="2"/>
      <c r="V1797" s="15"/>
      <c r="W1797" s="14"/>
      <c r="X1797" s="13"/>
      <c r="Y1797" s="12"/>
      <c r="Z1797" s="2"/>
      <c r="AA1797" s="11"/>
      <c r="AB1797" s="11"/>
      <c r="AC1797" s="11"/>
      <c r="AD1797" s="2"/>
      <c r="AE1797" s="2"/>
      <c r="AF1797" s="2"/>
      <c r="AG1797" s="2"/>
      <c r="AH1797" s="2"/>
      <c r="AI1797" s="2"/>
      <c r="AJ1797" s="4"/>
      <c r="AK1797" s="2"/>
      <c r="AL1797" s="2"/>
      <c r="AM1797" s="2"/>
      <c r="AN1797" s="2"/>
      <c r="AO1797" s="2"/>
      <c r="AP1797" s="2"/>
      <c r="AQ1797" s="10"/>
      <c r="AR1797" s="4"/>
      <c r="AS1797" s="9"/>
      <c r="AT1797" s="8"/>
      <c r="AU1797" s="7"/>
      <c r="AV1797" s="6"/>
      <c r="AW1797" s="7"/>
      <c r="AX1797" s="6"/>
      <c r="AY1797" s="5"/>
      <c r="AZ1797" s="6"/>
      <c r="BA1797" s="5"/>
      <c r="BB1797" s="6"/>
      <c r="BC1797" s="5"/>
      <c r="BD1797" s="6"/>
      <c r="BE1797" s="5"/>
      <c r="BF1797" s="6"/>
      <c r="BG1797" s="5"/>
      <c r="BH1797" s="6"/>
      <c r="BI1797" s="5"/>
      <c r="BJ1797" s="6"/>
      <c r="BK1797" s="5"/>
      <c r="BL1797" s="6"/>
      <c r="BM1797" s="5"/>
      <c r="BN1797" s="6"/>
      <c r="BO1797" s="5"/>
      <c r="BP1797" s="6"/>
      <c r="BQ1797" s="5"/>
      <c r="BR1797" s="2"/>
      <c r="BS1797" s="2"/>
      <c r="BT1797" s="4"/>
      <c r="BU1797" s="2"/>
      <c r="BV1797" s="2"/>
      <c r="BW1797" s="2"/>
      <c r="BX1797" s="3"/>
      <c r="BY1797" s="2"/>
      <c r="BZ1797" s="2"/>
    </row>
    <row r="1798" spans="2:78" ht="12" customHeight="1">
      <c r="B1798" s="22"/>
      <c r="C1798" s="4"/>
      <c r="D1798" s="3"/>
      <c r="E1798" s="21"/>
      <c r="F1798" s="3"/>
      <c r="G1798" s="20"/>
      <c r="H1798" s="13"/>
      <c r="I1798" s="19"/>
      <c r="J1798" s="19"/>
      <c r="K1798" s="116"/>
      <c r="L1798" s="19"/>
      <c r="M1798" s="18"/>
      <c r="N1798" s="17"/>
      <c r="O1798" s="16"/>
      <c r="P1798" s="2"/>
      <c r="Q1798" s="2"/>
      <c r="R1798" s="2"/>
      <c r="S1798" s="2"/>
      <c r="T1798" s="2"/>
      <c r="U1798" s="2"/>
      <c r="V1798" s="15"/>
      <c r="W1798" s="14"/>
      <c r="X1798" s="13"/>
      <c r="Y1798" s="12"/>
      <c r="Z1798" s="2"/>
      <c r="AA1798" s="11"/>
      <c r="AB1798" s="11"/>
      <c r="AC1798" s="11"/>
      <c r="AD1798" s="2"/>
      <c r="AE1798" s="2"/>
      <c r="AF1798" s="2"/>
      <c r="AG1798" s="2"/>
      <c r="AH1798" s="2"/>
      <c r="AI1798" s="2"/>
      <c r="AJ1798" s="4"/>
      <c r="AK1798" s="2"/>
      <c r="AL1798" s="2"/>
      <c r="AM1798" s="2"/>
      <c r="AN1798" s="2"/>
      <c r="AO1798" s="2"/>
      <c r="AP1798" s="2"/>
      <c r="AQ1798" s="10"/>
      <c r="AR1798" s="4"/>
      <c r="AS1798" s="9"/>
      <c r="AT1798" s="8"/>
      <c r="AU1798" s="7"/>
      <c r="AV1798" s="6"/>
      <c r="AW1798" s="7"/>
      <c r="AX1798" s="6"/>
      <c r="AY1798" s="5"/>
      <c r="AZ1798" s="6"/>
      <c r="BA1798" s="5"/>
      <c r="BB1798" s="6"/>
      <c r="BC1798" s="5"/>
      <c r="BD1798" s="6"/>
      <c r="BE1798" s="5"/>
      <c r="BF1798" s="6"/>
      <c r="BG1798" s="5"/>
      <c r="BH1798" s="6"/>
      <c r="BI1798" s="5"/>
      <c r="BJ1798" s="6"/>
      <c r="BK1798" s="5"/>
      <c r="BL1798" s="6"/>
      <c r="BM1798" s="5"/>
      <c r="BN1798" s="6"/>
      <c r="BO1798" s="5"/>
      <c r="BP1798" s="6"/>
      <c r="BQ1798" s="5"/>
      <c r="BR1798" s="2"/>
      <c r="BS1798" s="2"/>
      <c r="BT1798" s="4"/>
      <c r="BU1798" s="2"/>
      <c r="BV1798" s="2"/>
      <c r="BW1798" s="2"/>
      <c r="BX1798" s="3"/>
      <c r="BY1798" s="2"/>
      <c r="BZ1798" s="2"/>
    </row>
    <row r="1799" spans="2:78" ht="12" customHeight="1">
      <c r="B1799" s="22"/>
      <c r="C1799" s="4"/>
      <c r="D1799" s="3"/>
      <c r="E1799" s="21"/>
      <c r="F1799" s="3"/>
      <c r="G1799" s="20"/>
      <c r="H1799" s="13"/>
      <c r="I1799" s="19"/>
      <c r="J1799" s="19"/>
      <c r="K1799" s="116"/>
      <c r="L1799" s="19"/>
      <c r="M1799" s="18"/>
      <c r="N1799" s="17"/>
      <c r="O1799" s="16"/>
      <c r="P1799" s="2"/>
      <c r="Q1799" s="2"/>
      <c r="R1799" s="2"/>
      <c r="S1799" s="2"/>
      <c r="T1799" s="2"/>
      <c r="U1799" s="2"/>
      <c r="V1799" s="15"/>
      <c r="W1799" s="14"/>
      <c r="X1799" s="13"/>
      <c r="Y1799" s="12"/>
      <c r="Z1799" s="2"/>
      <c r="AA1799" s="11"/>
      <c r="AB1799" s="11"/>
      <c r="AC1799" s="11"/>
      <c r="AD1799" s="2"/>
      <c r="AE1799" s="2"/>
      <c r="AF1799" s="2"/>
      <c r="AG1799" s="2"/>
      <c r="AH1799" s="2"/>
      <c r="AI1799" s="2"/>
      <c r="AJ1799" s="4"/>
      <c r="AK1799" s="2"/>
      <c r="AL1799" s="2"/>
      <c r="AM1799" s="2"/>
      <c r="AN1799" s="2"/>
      <c r="AO1799" s="2"/>
      <c r="AP1799" s="2"/>
      <c r="AQ1799" s="10"/>
      <c r="AR1799" s="4"/>
      <c r="AS1799" s="9"/>
      <c r="AT1799" s="8"/>
      <c r="AU1799" s="7"/>
      <c r="AV1799" s="6"/>
      <c r="AW1799" s="7"/>
      <c r="AX1799" s="6"/>
      <c r="AY1799" s="5"/>
      <c r="AZ1799" s="6"/>
      <c r="BA1799" s="5"/>
      <c r="BB1799" s="6"/>
      <c r="BC1799" s="5"/>
      <c r="BD1799" s="6"/>
      <c r="BE1799" s="5"/>
      <c r="BF1799" s="6"/>
      <c r="BG1799" s="5"/>
      <c r="BH1799" s="6"/>
      <c r="BI1799" s="5"/>
      <c r="BJ1799" s="6"/>
      <c r="BK1799" s="5"/>
      <c r="BL1799" s="6"/>
      <c r="BM1799" s="5"/>
      <c r="BN1799" s="6"/>
      <c r="BO1799" s="5"/>
      <c r="BP1799" s="6"/>
      <c r="BQ1799" s="5"/>
      <c r="BR1799" s="2"/>
      <c r="BS1799" s="2"/>
      <c r="BT1799" s="4"/>
      <c r="BU1799" s="2"/>
      <c r="BV1799" s="2"/>
      <c r="BW1799" s="2"/>
      <c r="BX1799" s="3"/>
      <c r="BY1799" s="2"/>
      <c r="BZ1799" s="2"/>
    </row>
    <row r="1800" spans="2:78" ht="12" customHeight="1">
      <c r="B1800" s="22"/>
      <c r="C1800" s="4"/>
      <c r="D1800" s="3"/>
      <c r="E1800" s="21"/>
      <c r="F1800" s="3"/>
      <c r="G1800" s="20"/>
      <c r="H1800" s="13"/>
      <c r="I1800" s="19"/>
      <c r="J1800" s="19"/>
      <c r="K1800" s="116"/>
      <c r="L1800" s="19"/>
      <c r="M1800" s="18"/>
      <c r="N1800" s="17"/>
      <c r="O1800" s="16"/>
      <c r="P1800" s="2"/>
      <c r="Q1800" s="2"/>
      <c r="R1800" s="2"/>
      <c r="S1800" s="2"/>
      <c r="T1800" s="2"/>
      <c r="U1800" s="2"/>
      <c r="V1800" s="15"/>
      <c r="W1800" s="14"/>
      <c r="X1800" s="13"/>
      <c r="Y1800" s="12"/>
      <c r="Z1800" s="2"/>
      <c r="AA1800" s="11"/>
      <c r="AB1800" s="11"/>
      <c r="AC1800" s="11"/>
      <c r="AD1800" s="2"/>
      <c r="AE1800" s="2"/>
      <c r="AF1800" s="2"/>
      <c r="AG1800" s="2"/>
      <c r="AH1800" s="2"/>
      <c r="AI1800" s="2"/>
      <c r="AJ1800" s="4"/>
      <c r="AK1800" s="2"/>
      <c r="AL1800" s="2"/>
      <c r="AM1800" s="2"/>
      <c r="AN1800" s="2"/>
      <c r="AO1800" s="2"/>
      <c r="AP1800" s="2"/>
      <c r="AQ1800" s="10"/>
      <c r="AR1800" s="4"/>
      <c r="AS1800" s="9"/>
      <c r="AT1800" s="8"/>
      <c r="AU1800" s="7"/>
      <c r="AV1800" s="6"/>
      <c r="AW1800" s="7"/>
      <c r="AX1800" s="6"/>
      <c r="AY1800" s="5"/>
      <c r="AZ1800" s="6"/>
      <c r="BA1800" s="5"/>
      <c r="BB1800" s="6"/>
      <c r="BC1800" s="5"/>
      <c r="BD1800" s="6"/>
      <c r="BE1800" s="5"/>
      <c r="BF1800" s="6"/>
      <c r="BG1800" s="5"/>
      <c r="BH1800" s="6"/>
      <c r="BI1800" s="5"/>
      <c r="BJ1800" s="6"/>
      <c r="BK1800" s="5"/>
      <c r="BL1800" s="6"/>
      <c r="BM1800" s="5"/>
      <c r="BN1800" s="6"/>
      <c r="BO1800" s="5"/>
      <c r="BP1800" s="6"/>
      <c r="BQ1800" s="5"/>
      <c r="BR1800" s="2"/>
      <c r="BS1800" s="2"/>
      <c r="BT1800" s="4"/>
      <c r="BU1800" s="2"/>
      <c r="BV1800" s="2"/>
      <c r="BW1800" s="2"/>
      <c r="BX1800" s="3"/>
      <c r="BY1800" s="2"/>
      <c r="BZ1800" s="2"/>
    </row>
    <row r="1801" spans="2:78" ht="12" customHeight="1">
      <c r="B1801" s="22"/>
      <c r="C1801" s="4"/>
      <c r="D1801" s="3"/>
      <c r="E1801" s="21"/>
      <c r="F1801" s="3"/>
      <c r="G1801" s="20"/>
      <c r="H1801" s="13"/>
      <c r="I1801" s="19"/>
      <c r="J1801" s="19"/>
      <c r="K1801" s="116"/>
      <c r="L1801" s="19"/>
      <c r="M1801" s="18"/>
      <c r="N1801" s="17"/>
      <c r="O1801" s="16"/>
      <c r="P1801" s="2"/>
      <c r="Q1801" s="2"/>
      <c r="R1801" s="2"/>
      <c r="S1801" s="2"/>
      <c r="T1801" s="2"/>
      <c r="U1801" s="2"/>
      <c r="V1801" s="15"/>
      <c r="W1801" s="14"/>
      <c r="X1801" s="13"/>
      <c r="Y1801" s="12"/>
      <c r="Z1801" s="2"/>
      <c r="AA1801" s="11"/>
      <c r="AB1801" s="11"/>
      <c r="AC1801" s="11"/>
      <c r="AD1801" s="2"/>
      <c r="AE1801" s="2"/>
      <c r="AF1801" s="2"/>
      <c r="AG1801" s="2"/>
      <c r="AH1801" s="2"/>
      <c r="AI1801" s="2"/>
      <c r="AJ1801" s="4"/>
      <c r="AK1801" s="2"/>
      <c r="AL1801" s="2"/>
      <c r="AM1801" s="2"/>
      <c r="AN1801" s="2"/>
      <c r="AO1801" s="2"/>
      <c r="AP1801" s="2"/>
      <c r="AQ1801" s="10"/>
      <c r="AR1801" s="4"/>
      <c r="AS1801" s="9"/>
      <c r="AT1801" s="8"/>
      <c r="AU1801" s="7"/>
      <c r="AV1801" s="6"/>
      <c r="AW1801" s="7"/>
      <c r="AX1801" s="6"/>
      <c r="AY1801" s="5"/>
      <c r="AZ1801" s="6"/>
      <c r="BA1801" s="5"/>
      <c r="BB1801" s="6"/>
      <c r="BC1801" s="5"/>
      <c r="BD1801" s="6"/>
      <c r="BE1801" s="5"/>
      <c r="BF1801" s="6"/>
      <c r="BG1801" s="5"/>
      <c r="BH1801" s="6"/>
      <c r="BI1801" s="5"/>
      <c r="BJ1801" s="6"/>
      <c r="BK1801" s="5"/>
      <c r="BL1801" s="6"/>
      <c r="BM1801" s="5"/>
      <c r="BN1801" s="6"/>
      <c r="BO1801" s="5"/>
      <c r="BP1801" s="6"/>
      <c r="BQ1801" s="5"/>
      <c r="BR1801" s="2"/>
      <c r="BS1801" s="2"/>
      <c r="BT1801" s="4"/>
      <c r="BU1801" s="2"/>
      <c r="BV1801" s="2"/>
      <c r="BW1801" s="2"/>
      <c r="BX1801" s="3"/>
      <c r="BY1801" s="2"/>
      <c r="BZ1801" s="2"/>
    </row>
    <row r="1802" spans="2:78" ht="12" customHeight="1">
      <c r="B1802" s="22"/>
      <c r="C1802" s="4"/>
      <c r="D1802" s="3"/>
      <c r="E1802" s="21"/>
      <c r="F1802" s="3"/>
      <c r="G1802" s="20"/>
      <c r="H1802" s="13"/>
      <c r="I1802" s="19"/>
      <c r="J1802" s="19"/>
      <c r="K1802" s="116"/>
      <c r="L1802" s="19"/>
      <c r="M1802" s="18"/>
      <c r="N1802" s="17"/>
      <c r="O1802" s="16"/>
      <c r="P1802" s="2"/>
      <c r="Q1802" s="2"/>
      <c r="R1802" s="2"/>
      <c r="S1802" s="2"/>
      <c r="T1802" s="2"/>
      <c r="U1802" s="2"/>
      <c r="V1802" s="15"/>
      <c r="W1802" s="14"/>
      <c r="X1802" s="13"/>
      <c r="Y1802" s="12"/>
      <c r="Z1802" s="2"/>
      <c r="AA1802" s="11"/>
      <c r="AB1802" s="11"/>
      <c r="AC1802" s="11"/>
      <c r="AD1802" s="2"/>
      <c r="AE1802" s="2"/>
      <c r="AF1802" s="2"/>
      <c r="AG1802" s="2"/>
      <c r="AH1802" s="2"/>
      <c r="AI1802" s="2"/>
      <c r="AJ1802" s="4"/>
      <c r="AK1802" s="2"/>
      <c r="AL1802" s="2"/>
      <c r="AM1802" s="2"/>
      <c r="AN1802" s="2"/>
      <c r="AO1802" s="2"/>
      <c r="AP1802" s="2"/>
      <c r="AQ1802" s="10"/>
      <c r="AR1802" s="4"/>
      <c r="AS1802" s="9"/>
      <c r="AT1802" s="8"/>
      <c r="AU1802" s="7"/>
      <c r="AV1802" s="6"/>
      <c r="AW1802" s="7"/>
      <c r="AX1802" s="6"/>
      <c r="AY1802" s="5"/>
      <c r="AZ1802" s="6"/>
      <c r="BA1802" s="5"/>
      <c r="BB1802" s="6"/>
      <c r="BC1802" s="5"/>
      <c r="BD1802" s="6"/>
      <c r="BE1802" s="5"/>
      <c r="BF1802" s="6"/>
      <c r="BG1802" s="5"/>
      <c r="BH1802" s="6"/>
      <c r="BI1802" s="5"/>
      <c r="BJ1802" s="6"/>
      <c r="BK1802" s="5"/>
      <c r="BL1802" s="6"/>
      <c r="BM1802" s="5"/>
      <c r="BN1802" s="6"/>
      <c r="BO1802" s="5"/>
      <c r="BP1802" s="6"/>
      <c r="BQ1802" s="5"/>
      <c r="BR1802" s="2"/>
      <c r="BS1802" s="2"/>
      <c r="BT1802" s="4"/>
      <c r="BU1802" s="2"/>
      <c r="BV1802" s="2"/>
      <c r="BW1802" s="2"/>
      <c r="BX1802" s="3"/>
      <c r="BY1802" s="2"/>
      <c r="BZ1802" s="2"/>
    </row>
    <row r="1803" spans="2:78" ht="12" customHeight="1">
      <c r="B1803" s="22"/>
      <c r="C1803" s="4"/>
      <c r="D1803" s="3"/>
      <c r="E1803" s="21"/>
      <c r="F1803" s="3"/>
      <c r="G1803" s="20"/>
      <c r="H1803" s="13"/>
      <c r="I1803" s="19"/>
      <c r="J1803" s="19"/>
      <c r="K1803" s="116"/>
      <c r="L1803" s="19"/>
      <c r="M1803" s="18"/>
      <c r="N1803" s="17"/>
      <c r="O1803" s="16"/>
      <c r="P1803" s="2"/>
      <c r="Q1803" s="2"/>
      <c r="R1803" s="2"/>
      <c r="S1803" s="2"/>
      <c r="T1803" s="2"/>
      <c r="U1803" s="2"/>
      <c r="V1803" s="15"/>
      <c r="W1803" s="14"/>
      <c r="X1803" s="13"/>
      <c r="Y1803" s="12"/>
      <c r="Z1803" s="2"/>
      <c r="AA1803" s="11"/>
      <c r="AB1803" s="11"/>
      <c r="AC1803" s="11"/>
      <c r="AD1803" s="2"/>
      <c r="AE1803" s="2"/>
      <c r="AF1803" s="2"/>
      <c r="AG1803" s="2"/>
      <c r="AH1803" s="2"/>
      <c r="AI1803" s="2"/>
      <c r="AJ1803" s="4"/>
      <c r="AK1803" s="2"/>
      <c r="AL1803" s="2"/>
      <c r="AM1803" s="2"/>
      <c r="AN1803" s="2"/>
      <c r="AO1803" s="2"/>
      <c r="AP1803" s="2"/>
      <c r="AQ1803" s="10"/>
      <c r="AR1803" s="4"/>
      <c r="AS1803" s="9"/>
      <c r="AT1803" s="8"/>
      <c r="AU1803" s="7"/>
      <c r="AV1803" s="6"/>
      <c r="AW1803" s="7"/>
      <c r="AX1803" s="6"/>
      <c r="AY1803" s="5"/>
      <c r="AZ1803" s="6"/>
      <c r="BA1803" s="5"/>
      <c r="BB1803" s="6"/>
      <c r="BC1803" s="5"/>
      <c r="BD1803" s="6"/>
      <c r="BE1803" s="5"/>
      <c r="BF1803" s="6"/>
      <c r="BG1803" s="5"/>
      <c r="BH1803" s="6"/>
      <c r="BI1803" s="5"/>
      <c r="BJ1803" s="6"/>
      <c r="BK1803" s="5"/>
      <c r="BL1803" s="6"/>
      <c r="BM1803" s="5"/>
      <c r="BN1803" s="6"/>
      <c r="BO1803" s="5"/>
      <c r="BP1803" s="6"/>
      <c r="BQ1803" s="5"/>
      <c r="BR1803" s="2"/>
      <c r="BS1803" s="2"/>
      <c r="BT1803" s="4"/>
      <c r="BU1803" s="2"/>
      <c r="BV1803" s="2"/>
      <c r="BW1803" s="2"/>
      <c r="BX1803" s="3"/>
      <c r="BY1803" s="2"/>
      <c r="BZ1803" s="2"/>
    </row>
    <row r="1804" spans="2:78" ht="12" customHeight="1">
      <c r="B1804" s="22"/>
      <c r="C1804" s="4"/>
      <c r="D1804" s="3"/>
      <c r="E1804" s="21"/>
      <c r="F1804" s="3"/>
      <c r="G1804" s="20"/>
      <c r="H1804" s="13"/>
      <c r="I1804" s="19"/>
      <c r="J1804" s="19"/>
      <c r="K1804" s="116"/>
      <c r="L1804" s="19"/>
      <c r="M1804" s="18"/>
      <c r="N1804" s="17"/>
      <c r="O1804" s="16"/>
      <c r="P1804" s="2"/>
      <c r="Q1804" s="2"/>
      <c r="R1804" s="2"/>
      <c r="S1804" s="2"/>
      <c r="T1804" s="2"/>
      <c r="U1804" s="2"/>
      <c r="V1804" s="15"/>
      <c r="W1804" s="14"/>
      <c r="X1804" s="13"/>
      <c r="Y1804" s="12"/>
      <c r="Z1804" s="2"/>
      <c r="AA1804" s="11"/>
      <c r="AB1804" s="11"/>
      <c r="AC1804" s="11"/>
      <c r="AD1804" s="2"/>
      <c r="AE1804" s="2"/>
      <c r="AF1804" s="2"/>
      <c r="AG1804" s="2"/>
      <c r="AH1804" s="2"/>
      <c r="AI1804" s="2"/>
      <c r="AJ1804" s="4"/>
      <c r="AK1804" s="2"/>
      <c r="AL1804" s="2"/>
      <c r="AM1804" s="2"/>
      <c r="AN1804" s="2"/>
      <c r="AO1804" s="2"/>
      <c r="AP1804" s="2"/>
      <c r="AQ1804" s="10"/>
      <c r="AR1804" s="4"/>
      <c r="AS1804" s="9"/>
      <c r="AT1804" s="8"/>
      <c r="AU1804" s="7"/>
      <c r="AV1804" s="6"/>
      <c r="AW1804" s="7"/>
      <c r="AX1804" s="6"/>
      <c r="AY1804" s="5"/>
      <c r="AZ1804" s="6"/>
      <c r="BA1804" s="5"/>
      <c r="BB1804" s="6"/>
      <c r="BC1804" s="5"/>
      <c r="BD1804" s="6"/>
      <c r="BE1804" s="5"/>
      <c r="BF1804" s="6"/>
      <c r="BG1804" s="5"/>
      <c r="BH1804" s="6"/>
      <c r="BI1804" s="5"/>
      <c r="BJ1804" s="6"/>
      <c r="BK1804" s="5"/>
      <c r="BL1804" s="6"/>
      <c r="BM1804" s="5"/>
      <c r="BN1804" s="6"/>
      <c r="BO1804" s="5"/>
      <c r="BP1804" s="6"/>
      <c r="BQ1804" s="5"/>
      <c r="BR1804" s="2"/>
      <c r="BS1804" s="2"/>
      <c r="BT1804" s="4"/>
      <c r="BU1804" s="2"/>
      <c r="BV1804" s="2"/>
      <c r="BW1804" s="2"/>
      <c r="BX1804" s="3"/>
      <c r="BY1804" s="2"/>
      <c r="BZ1804" s="2"/>
    </row>
    <row r="1805" spans="2:78" ht="12" customHeight="1">
      <c r="B1805" s="22"/>
      <c r="C1805" s="4"/>
      <c r="D1805" s="3"/>
      <c r="E1805" s="21"/>
      <c r="F1805" s="3"/>
      <c r="G1805" s="20"/>
      <c r="H1805" s="13"/>
      <c r="I1805" s="19"/>
      <c r="J1805" s="19"/>
      <c r="K1805" s="116"/>
      <c r="L1805" s="19"/>
      <c r="M1805" s="18"/>
      <c r="N1805" s="17"/>
      <c r="O1805" s="16"/>
      <c r="P1805" s="2"/>
      <c r="Q1805" s="2"/>
      <c r="R1805" s="2"/>
      <c r="S1805" s="2"/>
      <c r="T1805" s="2"/>
      <c r="U1805" s="2"/>
      <c r="V1805" s="15"/>
      <c r="W1805" s="14"/>
      <c r="X1805" s="13"/>
      <c r="Y1805" s="12"/>
      <c r="Z1805" s="2"/>
      <c r="AA1805" s="11"/>
      <c r="AB1805" s="11"/>
      <c r="AC1805" s="11"/>
      <c r="AD1805" s="2"/>
      <c r="AE1805" s="2"/>
      <c r="AF1805" s="2"/>
      <c r="AG1805" s="2"/>
      <c r="AH1805" s="2"/>
      <c r="AI1805" s="2"/>
      <c r="AJ1805" s="4"/>
      <c r="AK1805" s="2"/>
      <c r="AL1805" s="2"/>
      <c r="AM1805" s="2"/>
      <c r="AN1805" s="2"/>
      <c r="AO1805" s="2"/>
      <c r="AP1805" s="2"/>
      <c r="AQ1805" s="10"/>
      <c r="AR1805" s="4"/>
      <c r="AS1805" s="9"/>
      <c r="AT1805" s="8"/>
      <c r="AU1805" s="7"/>
      <c r="AV1805" s="6"/>
      <c r="AW1805" s="7"/>
      <c r="AX1805" s="6"/>
      <c r="AY1805" s="5"/>
      <c r="AZ1805" s="6"/>
      <c r="BA1805" s="5"/>
      <c r="BB1805" s="6"/>
      <c r="BC1805" s="5"/>
      <c r="BD1805" s="6"/>
      <c r="BE1805" s="5"/>
      <c r="BF1805" s="6"/>
      <c r="BG1805" s="5"/>
      <c r="BH1805" s="6"/>
      <c r="BI1805" s="5"/>
      <c r="BJ1805" s="6"/>
      <c r="BK1805" s="5"/>
      <c r="BL1805" s="6"/>
      <c r="BM1805" s="5"/>
      <c r="BN1805" s="6"/>
      <c r="BO1805" s="5"/>
      <c r="BP1805" s="6"/>
      <c r="BQ1805" s="5"/>
      <c r="BR1805" s="2"/>
      <c r="BS1805" s="2"/>
      <c r="BT1805" s="4"/>
      <c r="BU1805" s="2"/>
      <c r="BV1805" s="2"/>
      <c r="BW1805" s="2"/>
      <c r="BX1805" s="3"/>
      <c r="BY1805" s="2"/>
      <c r="BZ1805" s="2"/>
    </row>
    <row r="1806" spans="2:78" ht="12" customHeight="1">
      <c r="B1806" s="22"/>
      <c r="C1806" s="4"/>
      <c r="D1806" s="3"/>
      <c r="E1806" s="21"/>
      <c r="F1806" s="3"/>
      <c r="G1806" s="20"/>
      <c r="H1806" s="13"/>
      <c r="I1806" s="19"/>
      <c r="J1806" s="19"/>
      <c r="K1806" s="116"/>
      <c r="L1806" s="19"/>
      <c r="M1806" s="18"/>
      <c r="N1806" s="17"/>
      <c r="O1806" s="16"/>
      <c r="P1806" s="2"/>
      <c r="Q1806" s="2"/>
      <c r="R1806" s="2"/>
      <c r="S1806" s="2"/>
      <c r="T1806" s="2"/>
      <c r="U1806" s="2"/>
      <c r="V1806" s="15"/>
      <c r="W1806" s="14"/>
      <c r="X1806" s="13"/>
      <c r="Y1806" s="12"/>
      <c r="Z1806" s="2"/>
      <c r="AA1806" s="11"/>
      <c r="AB1806" s="11"/>
      <c r="AC1806" s="11"/>
      <c r="AD1806" s="2"/>
      <c r="AE1806" s="2"/>
      <c r="AF1806" s="2"/>
      <c r="AG1806" s="2"/>
      <c r="AH1806" s="2"/>
      <c r="AI1806" s="2"/>
      <c r="AJ1806" s="4"/>
      <c r="AK1806" s="2"/>
      <c r="AL1806" s="2"/>
      <c r="AM1806" s="2"/>
      <c r="AN1806" s="2"/>
      <c r="AO1806" s="2"/>
      <c r="AP1806" s="2"/>
      <c r="AQ1806" s="10"/>
      <c r="AR1806" s="4"/>
      <c r="AS1806" s="9"/>
      <c r="AT1806" s="8"/>
      <c r="AU1806" s="7"/>
      <c r="AV1806" s="6"/>
      <c r="AW1806" s="7"/>
      <c r="AX1806" s="6"/>
      <c r="AY1806" s="5"/>
      <c r="AZ1806" s="6"/>
      <c r="BA1806" s="5"/>
      <c r="BB1806" s="6"/>
      <c r="BC1806" s="5"/>
      <c r="BD1806" s="6"/>
      <c r="BE1806" s="5"/>
      <c r="BF1806" s="6"/>
      <c r="BG1806" s="5"/>
      <c r="BH1806" s="6"/>
      <c r="BI1806" s="5"/>
      <c r="BJ1806" s="6"/>
      <c r="BK1806" s="5"/>
      <c r="BL1806" s="6"/>
      <c r="BM1806" s="5"/>
      <c r="BN1806" s="6"/>
      <c r="BO1806" s="5"/>
      <c r="BP1806" s="6"/>
      <c r="BQ1806" s="5"/>
      <c r="BR1806" s="2"/>
      <c r="BS1806" s="2"/>
      <c r="BT1806" s="4"/>
      <c r="BU1806" s="2"/>
      <c r="BV1806" s="2"/>
      <c r="BW1806" s="2"/>
      <c r="BX1806" s="3"/>
      <c r="BY1806" s="2"/>
      <c r="BZ1806" s="2"/>
    </row>
    <row r="1807" spans="2:78" ht="12" customHeight="1">
      <c r="B1807" s="22"/>
      <c r="C1807" s="4"/>
      <c r="D1807" s="3"/>
      <c r="E1807" s="21"/>
      <c r="F1807" s="3"/>
      <c r="G1807" s="20"/>
      <c r="H1807" s="13"/>
      <c r="I1807" s="19"/>
      <c r="J1807" s="19"/>
      <c r="K1807" s="116"/>
      <c r="L1807" s="19"/>
      <c r="M1807" s="18"/>
      <c r="N1807" s="17"/>
      <c r="O1807" s="16"/>
      <c r="P1807" s="2"/>
      <c r="Q1807" s="2"/>
      <c r="R1807" s="2"/>
      <c r="S1807" s="2"/>
      <c r="T1807" s="2"/>
      <c r="U1807" s="2"/>
      <c r="V1807" s="15"/>
      <c r="W1807" s="14"/>
      <c r="X1807" s="13"/>
      <c r="Y1807" s="12"/>
      <c r="Z1807" s="2"/>
      <c r="AA1807" s="11"/>
      <c r="AB1807" s="11"/>
      <c r="AC1807" s="11"/>
      <c r="AD1807" s="2"/>
      <c r="AE1807" s="2"/>
      <c r="AF1807" s="2"/>
      <c r="AG1807" s="2"/>
      <c r="AH1807" s="2"/>
      <c r="AI1807" s="2"/>
      <c r="AJ1807" s="4"/>
      <c r="AK1807" s="2"/>
      <c r="AL1807" s="2"/>
      <c r="AM1807" s="2"/>
      <c r="AN1807" s="2"/>
      <c r="AO1807" s="2"/>
      <c r="AP1807" s="2"/>
      <c r="AQ1807" s="10"/>
      <c r="AR1807" s="4"/>
      <c r="AS1807" s="9"/>
      <c r="AT1807" s="8"/>
      <c r="AU1807" s="7"/>
      <c r="AV1807" s="6"/>
      <c r="AW1807" s="7"/>
      <c r="AX1807" s="6"/>
      <c r="AY1807" s="5"/>
      <c r="AZ1807" s="6"/>
      <c r="BA1807" s="5"/>
      <c r="BB1807" s="6"/>
      <c r="BC1807" s="5"/>
      <c r="BD1807" s="6"/>
      <c r="BE1807" s="5"/>
      <c r="BF1807" s="6"/>
      <c r="BG1807" s="5"/>
      <c r="BH1807" s="6"/>
      <c r="BI1807" s="5"/>
      <c r="BJ1807" s="6"/>
      <c r="BK1807" s="5"/>
      <c r="BL1807" s="6"/>
      <c r="BM1807" s="5"/>
      <c r="BN1807" s="6"/>
      <c r="BO1807" s="5"/>
      <c r="BP1807" s="6"/>
      <c r="BQ1807" s="5"/>
      <c r="BR1807" s="2"/>
      <c r="BS1807" s="2"/>
      <c r="BT1807" s="4"/>
      <c r="BU1807" s="2"/>
      <c r="BV1807" s="2"/>
      <c r="BW1807" s="2"/>
      <c r="BX1807" s="3"/>
      <c r="BY1807" s="2"/>
      <c r="BZ1807" s="2"/>
    </row>
    <row r="1808" spans="2:78" ht="12" customHeight="1">
      <c r="B1808" s="22"/>
      <c r="C1808" s="4"/>
      <c r="D1808" s="3"/>
      <c r="E1808" s="21"/>
      <c r="F1808" s="3"/>
      <c r="G1808" s="20"/>
      <c r="H1808" s="13"/>
      <c r="I1808" s="19"/>
      <c r="J1808" s="19"/>
      <c r="K1808" s="116"/>
      <c r="L1808" s="19"/>
      <c r="M1808" s="18"/>
      <c r="N1808" s="17"/>
      <c r="O1808" s="16"/>
      <c r="P1808" s="2"/>
      <c r="Q1808" s="2"/>
      <c r="R1808" s="2"/>
      <c r="S1808" s="2"/>
      <c r="T1808" s="2"/>
      <c r="U1808" s="2"/>
      <c r="V1808" s="15"/>
      <c r="W1808" s="14"/>
      <c r="X1808" s="13"/>
      <c r="Y1808" s="12"/>
      <c r="Z1808" s="2"/>
      <c r="AA1808" s="11"/>
      <c r="AB1808" s="11"/>
      <c r="AC1808" s="11"/>
      <c r="AD1808" s="2"/>
      <c r="AE1808" s="2"/>
      <c r="AF1808" s="2"/>
      <c r="AG1808" s="2"/>
      <c r="AH1808" s="2"/>
      <c r="AI1808" s="2"/>
      <c r="AJ1808" s="4"/>
      <c r="AK1808" s="2"/>
      <c r="AL1808" s="2"/>
      <c r="AM1808" s="2"/>
      <c r="AN1808" s="2"/>
      <c r="AO1808" s="2"/>
      <c r="AP1808" s="2"/>
      <c r="AQ1808" s="10"/>
      <c r="AR1808" s="4"/>
      <c r="AS1808" s="9"/>
      <c r="AT1808" s="8"/>
      <c r="AU1808" s="7"/>
      <c r="AV1808" s="6"/>
      <c r="AW1808" s="7"/>
      <c r="AX1808" s="6"/>
      <c r="AY1808" s="5"/>
      <c r="AZ1808" s="6"/>
      <c r="BA1808" s="5"/>
      <c r="BB1808" s="6"/>
      <c r="BC1808" s="5"/>
      <c r="BD1808" s="6"/>
      <c r="BE1808" s="5"/>
      <c r="BF1808" s="6"/>
      <c r="BG1808" s="5"/>
      <c r="BH1808" s="6"/>
      <c r="BI1808" s="5"/>
      <c r="BJ1808" s="6"/>
      <c r="BK1808" s="5"/>
      <c r="BL1808" s="6"/>
      <c r="BM1808" s="5"/>
      <c r="BN1808" s="6"/>
      <c r="BO1808" s="5"/>
      <c r="BP1808" s="6"/>
      <c r="BQ1808" s="5"/>
      <c r="BR1808" s="2"/>
      <c r="BS1808" s="2"/>
      <c r="BT1808" s="4"/>
      <c r="BU1808" s="2"/>
      <c r="BV1808" s="2"/>
      <c r="BW1808" s="2"/>
      <c r="BX1808" s="3"/>
      <c r="BY1808" s="2"/>
      <c r="BZ1808" s="2"/>
    </row>
    <row r="1809" spans="2:78" ht="12" customHeight="1">
      <c r="B1809" s="22"/>
      <c r="C1809" s="4"/>
      <c r="D1809" s="3"/>
      <c r="E1809" s="21"/>
      <c r="F1809" s="3"/>
      <c r="G1809" s="20"/>
      <c r="H1809" s="13"/>
      <c r="I1809" s="19"/>
      <c r="J1809" s="19"/>
      <c r="K1809" s="116"/>
      <c r="L1809" s="19"/>
      <c r="M1809" s="18"/>
      <c r="N1809" s="17"/>
      <c r="O1809" s="16"/>
      <c r="P1809" s="2"/>
      <c r="Q1809" s="2"/>
      <c r="R1809" s="2"/>
      <c r="S1809" s="2"/>
      <c r="T1809" s="2"/>
      <c r="U1809" s="2"/>
      <c r="V1809" s="15"/>
      <c r="W1809" s="14"/>
      <c r="X1809" s="13"/>
      <c r="Y1809" s="12"/>
      <c r="Z1809" s="2"/>
      <c r="AA1809" s="11"/>
      <c r="AB1809" s="11"/>
      <c r="AC1809" s="11"/>
      <c r="AD1809" s="2"/>
      <c r="AE1809" s="2"/>
      <c r="AF1809" s="2"/>
      <c r="AG1809" s="2"/>
      <c r="AH1809" s="2"/>
      <c r="AI1809" s="2"/>
      <c r="AJ1809" s="4"/>
      <c r="AK1809" s="2"/>
      <c r="AL1809" s="2"/>
      <c r="AM1809" s="2"/>
      <c r="AN1809" s="2"/>
      <c r="AO1809" s="2"/>
      <c r="AP1809" s="2"/>
      <c r="AQ1809" s="10"/>
      <c r="AR1809" s="4"/>
      <c r="AS1809" s="9"/>
      <c r="AT1809" s="8"/>
      <c r="AU1809" s="7"/>
      <c r="AV1809" s="6"/>
      <c r="AW1809" s="7"/>
      <c r="AX1809" s="6"/>
      <c r="AY1809" s="5"/>
      <c r="AZ1809" s="6"/>
      <c r="BA1809" s="5"/>
      <c r="BB1809" s="6"/>
      <c r="BC1809" s="5"/>
      <c r="BD1809" s="6"/>
      <c r="BE1809" s="5"/>
      <c r="BF1809" s="6"/>
      <c r="BG1809" s="5"/>
      <c r="BH1809" s="6"/>
      <c r="BI1809" s="5"/>
      <c r="BJ1809" s="6"/>
      <c r="BK1809" s="5"/>
      <c r="BL1809" s="6"/>
      <c r="BM1809" s="5"/>
      <c r="BN1809" s="6"/>
      <c r="BO1809" s="5"/>
      <c r="BP1809" s="6"/>
      <c r="BQ1809" s="5"/>
      <c r="BR1809" s="2"/>
      <c r="BS1809" s="2"/>
      <c r="BT1809" s="4"/>
      <c r="BU1809" s="2"/>
      <c r="BV1809" s="2"/>
      <c r="BW1809" s="2"/>
      <c r="BX1809" s="3"/>
      <c r="BY1809" s="2"/>
      <c r="BZ1809" s="2"/>
    </row>
    <row r="1810" spans="2:78" ht="12" customHeight="1">
      <c r="B1810" s="22"/>
      <c r="C1810" s="4"/>
      <c r="D1810" s="3"/>
      <c r="E1810" s="21"/>
      <c r="F1810" s="3"/>
      <c r="G1810" s="20"/>
      <c r="H1810" s="13"/>
      <c r="I1810" s="19"/>
      <c r="J1810" s="19"/>
      <c r="K1810" s="116"/>
      <c r="L1810" s="19"/>
      <c r="M1810" s="18"/>
      <c r="N1810" s="17"/>
      <c r="O1810" s="16"/>
      <c r="P1810" s="2"/>
      <c r="Q1810" s="2"/>
      <c r="R1810" s="2"/>
      <c r="S1810" s="2"/>
      <c r="T1810" s="2"/>
      <c r="U1810" s="2"/>
      <c r="V1810" s="15"/>
      <c r="W1810" s="14"/>
      <c r="X1810" s="13"/>
      <c r="Y1810" s="12"/>
      <c r="Z1810" s="2"/>
      <c r="AA1810" s="11"/>
      <c r="AB1810" s="11"/>
      <c r="AC1810" s="11"/>
      <c r="AD1810" s="2"/>
      <c r="AE1810" s="2"/>
      <c r="AF1810" s="2"/>
      <c r="AG1810" s="2"/>
      <c r="AH1810" s="2"/>
      <c r="AI1810" s="2"/>
      <c r="AJ1810" s="4"/>
      <c r="AK1810" s="2"/>
      <c r="AL1810" s="2"/>
      <c r="AM1810" s="2"/>
      <c r="AN1810" s="2"/>
      <c r="AO1810" s="2"/>
      <c r="AP1810" s="2"/>
      <c r="AQ1810" s="10"/>
      <c r="AR1810" s="4"/>
      <c r="AS1810" s="9"/>
      <c r="AT1810" s="8"/>
      <c r="AU1810" s="7"/>
      <c r="AV1810" s="6"/>
      <c r="AW1810" s="7"/>
      <c r="AX1810" s="6"/>
      <c r="AY1810" s="5"/>
      <c r="AZ1810" s="6"/>
      <c r="BA1810" s="5"/>
      <c r="BB1810" s="6"/>
      <c r="BC1810" s="5"/>
      <c r="BD1810" s="6"/>
      <c r="BE1810" s="5"/>
      <c r="BF1810" s="6"/>
      <c r="BG1810" s="5"/>
      <c r="BH1810" s="6"/>
      <c r="BI1810" s="5"/>
      <c r="BJ1810" s="6"/>
      <c r="BK1810" s="5"/>
      <c r="BL1810" s="6"/>
      <c r="BM1810" s="5"/>
      <c r="BN1810" s="6"/>
      <c r="BO1810" s="5"/>
      <c r="BP1810" s="6"/>
      <c r="BQ1810" s="5"/>
      <c r="BR1810" s="2"/>
      <c r="BS1810" s="2"/>
      <c r="BT1810" s="4"/>
      <c r="BU1810" s="2"/>
      <c r="BV1810" s="2"/>
      <c r="BW1810" s="2"/>
      <c r="BX1810" s="3"/>
      <c r="BY1810" s="2"/>
      <c r="BZ1810" s="2"/>
    </row>
    <row r="1811" spans="2:78" ht="12" customHeight="1">
      <c r="B1811" s="22"/>
      <c r="C1811" s="4"/>
      <c r="D1811" s="3"/>
      <c r="E1811" s="21"/>
      <c r="F1811" s="3"/>
      <c r="G1811" s="20"/>
      <c r="H1811" s="13"/>
      <c r="I1811" s="19"/>
      <c r="J1811" s="19"/>
      <c r="K1811" s="116"/>
      <c r="L1811" s="19"/>
      <c r="M1811" s="18"/>
      <c r="N1811" s="17"/>
      <c r="O1811" s="16"/>
      <c r="P1811" s="2"/>
      <c r="Q1811" s="2"/>
      <c r="R1811" s="2"/>
      <c r="S1811" s="2"/>
      <c r="T1811" s="2"/>
      <c r="U1811" s="2"/>
      <c r="V1811" s="15"/>
      <c r="W1811" s="14"/>
      <c r="X1811" s="13"/>
      <c r="Y1811" s="12"/>
      <c r="Z1811" s="2"/>
      <c r="AA1811" s="11"/>
      <c r="AB1811" s="11"/>
      <c r="AC1811" s="11"/>
      <c r="AD1811" s="2"/>
      <c r="AE1811" s="2"/>
      <c r="AF1811" s="2"/>
      <c r="AG1811" s="2"/>
      <c r="AH1811" s="2"/>
      <c r="AI1811" s="2"/>
      <c r="AJ1811" s="4"/>
      <c r="AK1811" s="2"/>
      <c r="AL1811" s="2"/>
      <c r="AM1811" s="2"/>
      <c r="AN1811" s="2"/>
      <c r="AO1811" s="2"/>
      <c r="AP1811" s="2"/>
      <c r="AQ1811" s="10"/>
      <c r="AR1811" s="4"/>
      <c r="AS1811" s="9"/>
      <c r="AT1811" s="8"/>
      <c r="AU1811" s="7"/>
      <c r="AV1811" s="6"/>
      <c r="AW1811" s="7"/>
      <c r="AX1811" s="6"/>
      <c r="AY1811" s="5"/>
      <c r="AZ1811" s="6"/>
      <c r="BA1811" s="5"/>
      <c r="BB1811" s="6"/>
      <c r="BC1811" s="5"/>
      <c r="BD1811" s="6"/>
      <c r="BE1811" s="5"/>
      <c r="BF1811" s="6"/>
      <c r="BG1811" s="5"/>
      <c r="BH1811" s="6"/>
      <c r="BI1811" s="5"/>
      <c r="BJ1811" s="6"/>
      <c r="BK1811" s="5"/>
      <c r="BL1811" s="6"/>
      <c r="BM1811" s="5"/>
      <c r="BN1811" s="6"/>
      <c r="BO1811" s="5"/>
      <c r="BP1811" s="6"/>
      <c r="BQ1811" s="5"/>
      <c r="BR1811" s="2"/>
      <c r="BS1811" s="2"/>
      <c r="BT1811" s="4"/>
      <c r="BU1811" s="2"/>
      <c r="BV1811" s="2"/>
      <c r="BW1811" s="2"/>
      <c r="BX1811" s="3"/>
      <c r="BY1811" s="2"/>
      <c r="BZ1811" s="2"/>
    </row>
    <row r="1812" spans="2:78" ht="12" customHeight="1">
      <c r="B1812" s="22"/>
      <c r="C1812" s="4"/>
      <c r="D1812" s="3"/>
      <c r="E1812" s="21"/>
      <c r="F1812" s="3"/>
      <c r="G1812" s="20"/>
      <c r="H1812" s="13"/>
      <c r="I1812" s="19"/>
      <c r="J1812" s="19"/>
      <c r="K1812" s="116"/>
      <c r="L1812" s="19"/>
      <c r="M1812" s="18"/>
      <c r="N1812" s="17"/>
      <c r="O1812" s="16"/>
      <c r="P1812" s="2"/>
      <c r="Q1812" s="2"/>
      <c r="R1812" s="2"/>
      <c r="S1812" s="2"/>
      <c r="T1812" s="2"/>
      <c r="U1812" s="2"/>
      <c r="V1812" s="15"/>
      <c r="W1812" s="14"/>
      <c r="X1812" s="13"/>
      <c r="Y1812" s="12"/>
      <c r="Z1812" s="2"/>
      <c r="AA1812" s="11"/>
      <c r="AB1812" s="11"/>
      <c r="AC1812" s="11"/>
      <c r="AD1812" s="2"/>
      <c r="AE1812" s="2"/>
      <c r="AF1812" s="2"/>
      <c r="AG1812" s="2"/>
      <c r="AH1812" s="2"/>
      <c r="AI1812" s="2"/>
      <c r="AJ1812" s="4"/>
      <c r="AK1812" s="2"/>
      <c r="AL1812" s="2"/>
      <c r="AM1812" s="2"/>
      <c r="AN1812" s="2"/>
      <c r="AO1812" s="2"/>
      <c r="AP1812" s="2"/>
      <c r="AQ1812" s="10"/>
      <c r="AR1812" s="4"/>
      <c r="AS1812" s="9"/>
      <c r="AT1812" s="8"/>
      <c r="AU1812" s="7"/>
      <c r="AV1812" s="6"/>
      <c r="AW1812" s="7"/>
      <c r="AX1812" s="6"/>
      <c r="AY1812" s="5"/>
      <c r="AZ1812" s="6"/>
      <c r="BA1812" s="5"/>
      <c r="BB1812" s="6"/>
      <c r="BC1812" s="5"/>
      <c r="BD1812" s="6"/>
      <c r="BE1812" s="5"/>
      <c r="BF1812" s="6"/>
      <c r="BG1812" s="5"/>
      <c r="BH1812" s="6"/>
      <c r="BI1812" s="5"/>
      <c r="BJ1812" s="6"/>
      <c r="BK1812" s="5"/>
      <c r="BL1812" s="6"/>
      <c r="BM1812" s="5"/>
      <c r="BN1812" s="6"/>
      <c r="BO1812" s="5"/>
      <c r="BP1812" s="6"/>
      <c r="BQ1812" s="5"/>
      <c r="BR1812" s="2"/>
      <c r="BS1812" s="2"/>
      <c r="BT1812" s="4"/>
      <c r="BU1812" s="2"/>
      <c r="BV1812" s="2"/>
      <c r="BW1812" s="2"/>
      <c r="BX1812" s="3"/>
      <c r="BY1812" s="2"/>
      <c r="BZ1812" s="2"/>
    </row>
    <row r="1813" spans="2:78" ht="12" customHeight="1">
      <c r="B1813" s="22"/>
      <c r="C1813" s="4"/>
      <c r="D1813" s="3"/>
      <c r="E1813" s="21"/>
      <c r="F1813" s="3"/>
      <c r="G1813" s="20"/>
      <c r="H1813" s="13"/>
      <c r="I1813" s="19"/>
      <c r="J1813" s="19"/>
      <c r="K1813" s="116"/>
      <c r="L1813" s="19"/>
      <c r="M1813" s="18"/>
      <c r="N1813" s="17"/>
      <c r="O1813" s="16"/>
      <c r="P1813" s="2"/>
      <c r="Q1813" s="2"/>
      <c r="R1813" s="2"/>
      <c r="S1813" s="2"/>
      <c r="T1813" s="2"/>
      <c r="U1813" s="2"/>
      <c r="V1813" s="15"/>
      <c r="W1813" s="14"/>
      <c r="X1813" s="13"/>
      <c r="Y1813" s="12"/>
      <c r="Z1813" s="2"/>
      <c r="AA1813" s="11"/>
      <c r="AB1813" s="11"/>
      <c r="AC1813" s="11"/>
      <c r="AD1813" s="2"/>
      <c r="AE1813" s="2"/>
      <c r="AF1813" s="2"/>
      <c r="AG1813" s="2"/>
      <c r="AH1813" s="2"/>
      <c r="AI1813" s="2"/>
      <c r="AJ1813" s="4"/>
      <c r="AK1813" s="2"/>
      <c r="AL1813" s="2"/>
      <c r="AM1813" s="2"/>
      <c r="AN1813" s="2"/>
      <c r="AO1813" s="2"/>
      <c r="AP1813" s="2"/>
      <c r="AQ1813" s="10"/>
      <c r="AR1813" s="4"/>
      <c r="AS1813" s="9"/>
      <c r="AT1813" s="8"/>
      <c r="AU1813" s="7"/>
      <c r="AV1813" s="6"/>
      <c r="AW1813" s="7"/>
      <c r="AX1813" s="6"/>
      <c r="AY1813" s="5"/>
      <c r="AZ1813" s="6"/>
      <c r="BA1813" s="5"/>
      <c r="BB1813" s="6"/>
      <c r="BC1813" s="5"/>
      <c r="BD1813" s="6"/>
      <c r="BE1813" s="5"/>
      <c r="BF1813" s="6"/>
      <c r="BG1813" s="5"/>
      <c r="BH1813" s="6"/>
      <c r="BI1813" s="5"/>
      <c r="BJ1813" s="6"/>
      <c r="BK1813" s="5"/>
      <c r="BL1813" s="6"/>
      <c r="BM1813" s="5"/>
      <c r="BN1813" s="6"/>
      <c r="BO1813" s="5"/>
      <c r="BP1813" s="6"/>
      <c r="BQ1813" s="5"/>
      <c r="BR1813" s="2"/>
      <c r="BS1813" s="2"/>
      <c r="BT1813" s="4"/>
      <c r="BU1813" s="2"/>
      <c r="BV1813" s="2"/>
      <c r="BW1813" s="2"/>
      <c r="BX1813" s="3"/>
      <c r="BY1813" s="2"/>
      <c r="BZ1813" s="2"/>
    </row>
    <row r="1814" spans="2:78" ht="12" customHeight="1">
      <c r="B1814" s="22"/>
      <c r="C1814" s="4"/>
      <c r="D1814" s="3"/>
      <c r="E1814" s="21"/>
      <c r="F1814" s="3"/>
      <c r="G1814" s="20"/>
      <c r="H1814" s="13"/>
      <c r="I1814" s="19"/>
      <c r="J1814" s="19"/>
      <c r="K1814" s="116"/>
      <c r="L1814" s="19"/>
      <c r="M1814" s="18"/>
      <c r="N1814" s="17"/>
      <c r="O1814" s="16"/>
      <c r="P1814" s="2"/>
      <c r="Q1814" s="2"/>
      <c r="R1814" s="2"/>
      <c r="S1814" s="2"/>
      <c r="T1814" s="2"/>
      <c r="U1814" s="2"/>
      <c r="V1814" s="15"/>
      <c r="W1814" s="14"/>
      <c r="X1814" s="13"/>
      <c r="Y1814" s="12"/>
      <c r="Z1814" s="2"/>
      <c r="AA1814" s="11"/>
      <c r="AB1814" s="11"/>
      <c r="AC1814" s="11"/>
      <c r="AD1814" s="2"/>
      <c r="AE1814" s="2"/>
      <c r="AF1814" s="2"/>
      <c r="AG1814" s="2"/>
      <c r="AH1814" s="2"/>
      <c r="AI1814" s="2"/>
      <c r="AJ1814" s="4"/>
      <c r="AK1814" s="2"/>
      <c r="AL1814" s="2"/>
      <c r="AM1814" s="2"/>
      <c r="AN1814" s="2"/>
      <c r="AO1814" s="2"/>
      <c r="AP1814" s="2"/>
      <c r="AQ1814" s="10"/>
      <c r="AR1814" s="4"/>
      <c r="AS1814" s="9"/>
      <c r="AT1814" s="8"/>
      <c r="AU1814" s="7"/>
      <c r="AV1814" s="6"/>
      <c r="AW1814" s="7"/>
      <c r="AX1814" s="6"/>
      <c r="AY1814" s="5"/>
      <c r="AZ1814" s="6"/>
      <c r="BA1814" s="5"/>
      <c r="BB1814" s="6"/>
      <c r="BC1814" s="5"/>
      <c r="BD1814" s="6"/>
      <c r="BE1814" s="5"/>
      <c r="BF1814" s="6"/>
      <c r="BG1814" s="5"/>
      <c r="BH1814" s="6"/>
      <c r="BI1814" s="5"/>
      <c r="BJ1814" s="6"/>
      <c r="BK1814" s="5"/>
      <c r="BL1814" s="6"/>
      <c r="BM1814" s="5"/>
      <c r="BN1814" s="6"/>
      <c r="BO1814" s="5"/>
      <c r="BP1814" s="6"/>
      <c r="BQ1814" s="5"/>
      <c r="BR1814" s="2"/>
      <c r="BS1814" s="2"/>
      <c r="BT1814" s="4"/>
      <c r="BU1814" s="2"/>
      <c r="BV1814" s="2"/>
      <c r="BW1814" s="2"/>
      <c r="BX1814" s="3"/>
      <c r="BY1814" s="2"/>
      <c r="BZ1814" s="2"/>
    </row>
    <row r="1815" spans="2:78" ht="12" customHeight="1">
      <c r="B1815" s="22"/>
      <c r="C1815" s="4"/>
      <c r="D1815" s="3"/>
      <c r="E1815" s="21"/>
      <c r="F1815" s="3"/>
      <c r="G1815" s="20"/>
      <c r="H1815" s="13"/>
      <c r="I1815" s="19"/>
      <c r="J1815" s="19"/>
      <c r="K1815" s="116"/>
      <c r="L1815" s="19"/>
      <c r="M1815" s="18"/>
      <c r="N1815" s="17"/>
      <c r="O1815" s="16"/>
      <c r="P1815" s="2"/>
      <c r="Q1815" s="2"/>
      <c r="R1815" s="2"/>
      <c r="S1815" s="2"/>
      <c r="T1815" s="2"/>
      <c r="U1815" s="2"/>
      <c r="V1815" s="15"/>
      <c r="W1815" s="14"/>
      <c r="X1815" s="13"/>
      <c r="Y1815" s="12"/>
      <c r="Z1815" s="2"/>
      <c r="AA1815" s="11"/>
      <c r="AB1815" s="11"/>
      <c r="AC1815" s="11"/>
      <c r="AD1815" s="2"/>
      <c r="AE1815" s="2"/>
      <c r="AF1815" s="2"/>
      <c r="AG1815" s="2"/>
      <c r="AH1815" s="2"/>
      <c r="AI1815" s="2"/>
      <c r="AJ1815" s="4"/>
      <c r="AK1815" s="2"/>
      <c r="AL1815" s="2"/>
      <c r="AM1815" s="2"/>
      <c r="AN1815" s="2"/>
      <c r="AO1815" s="2"/>
      <c r="AP1815" s="2"/>
      <c r="AQ1815" s="10"/>
      <c r="AR1815" s="4"/>
      <c r="AS1815" s="9"/>
      <c r="AT1815" s="8"/>
      <c r="AU1815" s="7"/>
      <c r="AV1815" s="6"/>
      <c r="AW1815" s="7"/>
      <c r="AX1815" s="6"/>
      <c r="AY1815" s="5"/>
      <c r="AZ1815" s="6"/>
      <c r="BA1815" s="5"/>
      <c r="BB1815" s="6"/>
      <c r="BC1815" s="5"/>
      <c r="BD1815" s="6"/>
      <c r="BE1815" s="5"/>
      <c r="BF1815" s="6"/>
      <c r="BG1815" s="5"/>
      <c r="BH1815" s="6"/>
      <c r="BI1815" s="5"/>
      <c r="BJ1815" s="6"/>
      <c r="BK1815" s="5"/>
      <c r="BL1815" s="6"/>
      <c r="BM1815" s="5"/>
      <c r="BN1815" s="6"/>
      <c r="BO1815" s="5"/>
      <c r="BP1815" s="6"/>
      <c r="BQ1815" s="5"/>
      <c r="BR1815" s="2"/>
      <c r="BS1815" s="2"/>
      <c r="BT1815" s="4"/>
      <c r="BU1815" s="2"/>
      <c r="BV1815" s="2"/>
      <c r="BW1815" s="2"/>
      <c r="BX1815" s="3"/>
      <c r="BY1815" s="2"/>
      <c r="BZ1815" s="2"/>
    </row>
    <row r="1816" spans="2:78" ht="12" customHeight="1">
      <c r="B1816" s="22"/>
      <c r="C1816" s="4"/>
      <c r="D1816" s="3"/>
      <c r="E1816" s="21"/>
      <c r="F1816" s="3"/>
      <c r="G1816" s="20"/>
      <c r="H1816" s="13"/>
      <c r="I1816" s="19"/>
      <c r="J1816" s="19"/>
      <c r="K1816" s="116"/>
      <c r="L1816" s="19"/>
      <c r="M1816" s="18"/>
      <c r="N1816" s="17"/>
      <c r="O1816" s="16"/>
      <c r="P1816" s="2"/>
      <c r="Q1816" s="2"/>
      <c r="R1816" s="2"/>
      <c r="S1816" s="2"/>
      <c r="T1816" s="2"/>
      <c r="U1816" s="2"/>
      <c r="V1816" s="15"/>
      <c r="W1816" s="14"/>
      <c r="X1816" s="13"/>
      <c r="Y1816" s="12"/>
      <c r="Z1816" s="2"/>
      <c r="AA1816" s="11"/>
      <c r="AB1816" s="11"/>
      <c r="AC1816" s="11"/>
      <c r="AD1816" s="2"/>
      <c r="AE1816" s="2"/>
      <c r="AF1816" s="2"/>
      <c r="AG1816" s="2"/>
      <c r="AH1816" s="2"/>
      <c r="AI1816" s="2"/>
      <c r="AJ1816" s="4"/>
      <c r="AK1816" s="2"/>
      <c r="AL1816" s="2"/>
      <c r="AM1816" s="2"/>
      <c r="AN1816" s="2"/>
      <c r="AO1816" s="2"/>
      <c r="AP1816" s="2"/>
      <c r="AQ1816" s="10"/>
      <c r="AR1816" s="4"/>
      <c r="AS1816" s="9"/>
      <c r="AT1816" s="8"/>
      <c r="AU1816" s="7"/>
      <c r="AV1816" s="6"/>
      <c r="AW1816" s="7"/>
      <c r="AX1816" s="6"/>
      <c r="AY1816" s="5"/>
      <c r="AZ1816" s="6"/>
      <c r="BA1816" s="5"/>
      <c r="BB1816" s="6"/>
      <c r="BC1816" s="5"/>
      <c r="BD1816" s="6"/>
      <c r="BE1816" s="5"/>
      <c r="BF1816" s="6"/>
      <c r="BG1816" s="5"/>
      <c r="BH1816" s="6"/>
      <c r="BI1816" s="5"/>
      <c r="BJ1816" s="6"/>
      <c r="BK1816" s="5"/>
      <c r="BL1816" s="6"/>
      <c r="BM1816" s="5"/>
      <c r="BN1816" s="6"/>
      <c r="BO1816" s="5"/>
      <c r="BP1816" s="6"/>
      <c r="BQ1816" s="5"/>
      <c r="BR1816" s="2"/>
      <c r="BS1816" s="2"/>
      <c r="BT1816" s="4"/>
      <c r="BU1816" s="2"/>
      <c r="BV1816" s="2"/>
      <c r="BW1816" s="2"/>
      <c r="BX1816" s="3"/>
      <c r="BY1816" s="2"/>
      <c r="BZ1816" s="2"/>
    </row>
    <row r="1817" spans="2:78" ht="12" customHeight="1">
      <c r="B1817" s="22"/>
      <c r="C1817" s="4"/>
      <c r="D1817" s="3"/>
      <c r="E1817" s="21"/>
      <c r="F1817" s="3"/>
      <c r="G1817" s="20"/>
      <c r="H1817" s="13"/>
      <c r="I1817" s="19"/>
      <c r="J1817" s="19"/>
      <c r="K1817" s="116"/>
      <c r="L1817" s="19"/>
      <c r="M1817" s="18"/>
      <c r="N1817" s="17"/>
      <c r="O1817" s="16"/>
      <c r="P1817" s="2"/>
      <c r="Q1817" s="2"/>
      <c r="R1817" s="2"/>
      <c r="S1817" s="2"/>
      <c r="T1817" s="2"/>
      <c r="U1817" s="2"/>
      <c r="V1817" s="15"/>
      <c r="W1817" s="14"/>
      <c r="X1817" s="13"/>
      <c r="Y1817" s="12"/>
      <c r="Z1817" s="2"/>
      <c r="AA1817" s="11"/>
      <c r="AB1817" s="11"/>
      <c r="AC1817" s="11"/>
      <c r="AD1817" s="2"/>
      <c r="AE1817" s="2"/>
      <c r="AF1817" s="2"/>
      <c r="AG1817" s="2"/>
      <c r="AH1817" s="2"/>
      <c r="AI1817" s="2"/>
      <c r="AJ1817" s="4"/>
      <c r="AK1817" s="2"/>
      <c r="AL1817" s="2"/>
      <c r="AM1817" s="2"/>
      <c r="AN1817" s="2"/>
      <c r="AO1817" s="2"/>
      <c r="AP1817" s="2"/>
      <c r="AQ1817" s="10"/>
      <c r="AR1817" s="4"/>
      <c r="AS1817" s="9"/>
      <c r="AT1817" s="8"/>
      <c r="AU1817" s="7"/>
      <c r="AV1817" s="6"/>
      <c r="AW1817" s="7"/>
      <c r="AX1817" s="6"/>
      <c r="AY1817" s="5"/>
      <c r="AZ1817" s="6"/>
      <c r="BA1817" s="5"/>
      <c r="BB1817" s="6"/>
      <c r="BC1817" s="5"/>
      <c r="BD1817" s="6"/>
      <c r="BE1817" s="5"/>
      <c r="BF1817" s="6"/>
      <c r="BG1817" s="5"/>
      <c r="BH1817" s="6"/>
      <c r="BI1817" s="5"/>
      <c r="BJ1817" s="6"/>
      <c r="BK1817" s="5"/>
      <c r="BL1817" s="6"/>
      <c r="BM1817" s="5"/>
      <c r="BN1817" s="6"/>
      <c r="BO1817" s="5"/>
      <c r="BP1817" s="6"/>
      <c r="BQ1817" s="5"/>
      <c r="BR1817" s="2"/>
      <c r="BS1817" s="2"/>
      <c r="BT1817" s="4"/>
      <c r="BU1817" s="2"/>
      <c r="BV1817" s="2"/>
      <c r="BW1817" s="2"/>
      <c r="BX1817" s="3"/>
      <c r="BY1817" s="2"/>
      <c r="BZ1817" s="2"/>
    </row>
    <row r="1818" spans="2:78" ht="12" customHeight="1">
      <c r="B1818" s="22"/>
      <c r="C1818" s="4"/>
      <c r="D1818" s="3"/>
      <c r="E1818" s="21"/>
      <c r="F1818" s="3"/>
      <c r="G1818" s="20"/>
      <c r="H1818" s="13"/>
      <c r="I1818" s="19"/>
      <c r="J1818" s="19"/>
      <c r="K1818" s="116"/>
      <c r="L1818" s="19"/>
      <c r="M1818" s="18"/>
      <c r="N1818" s="17"/>
      <c r="O1818" s="16"/>
      <c r="P1818" s="2"/>
      <c r="Q1818" s="2"/>
      <c r="R1818" s="2"/>
      <c r="S1818" s="2"/>
      <c r="T1818" s="2"/>
      <c r="U1818" s="2"/>
      <c r="V1818" s="15"/>
      <c r="W1818" s="14"/>
      <c r="X1818" s="13"/>
      <c r="Y1818" s="12"/>
      <c r="Z1818" s="2"/>
      <c r="AA1818" s="11"/>
      <c r="AB1818" s="11"/>
      <c r="AC1818" s="11"/>
      <c r="AD1818" s="2"/>
      <c r="AE1818" s="2"/>
      <c r="AF1818" s="2"/>
      <c r="AG1818" s="2"/>
      <c r="AH1818" s="2"/>
      <c r="AI1818" s="2"/>
      <c r="AJ1818" s="4"/>
      <c r="AK1818" s="2"/>
      <c r="AL1818" s="2"/>
      <c r="AM1818" s="2"/>
      <c r="AN1818" s="2"/>
      <c r="AO1818" s="2"/>
      <c r="AP1818" s="2"/>
      <c r="AQ1818" s="10"/>
      <c r="AR1818" s="4"/>
      <c r="AS1818" s="9"/>
      <c r="AT1818" s="8"/>
      <c r="AU1818" s="7"/>
      <c r="AV1818" s="6"/>
      <c r="AW1818" s="7"/>
      <c r="AX1818" s="6"/>
      <c r="AY1818" s="5"/>
      <c r="AZ1818" s="6"/>
      <c r="BA1818" s="5"/>
      <c r="BB1818" s="6"/>
      <c r="BC1818" s="5"/>
      <c r="BD1818" s="6"/>
      <c r="BE1818" s="5"/>
      <c r="BF1818" s="6"/>
      <c r="BG1818" s="5"/>
      <c r="BH1818" s="6"/>
      <c r="BI1818" s="5"/>
      <c r="BJ1818" s="6"/>
      <c r="BK1818" s="5"/>
      <c r="BL1818" s="6"/>
      <c r="BM1818" s="5"/>
      <c r="BN1818" s="6"/>
      <c r="BO1818" s="5"/>
      <c r="BP1818" s="6"/>
      <c r="BQ1818" s="5"/>
      <c r="BR1818" s="2"/>
      <c r="BS1818" s="2"/>
      <c r="BT1818" s="4"/>
      <c r="BU1818" s="2"/>
      <c r="BV1818" s="2"/>
      <c r="BW1818" s="2"/>
      <c r="BX1818" s="3"/>
      <c r="BY1818" s="2"/>
      <c r="BZ1818" s="2"/>
    </row>
    <row r="1819" spans="2:78" ht="12" customHeight="1">
      <c r="B1819" s="22"/>
      <c r="C1819" s="4"/>
      <c r="D1819" s="3"/>
      <c r="E1819" s="21"/>
      <c r="F1819" s="3"/>
      <c r="G1819" s="20"/>
      <c r="H1819" s="13"/>
      <c r="I1819" s="19"/>
      <c r="J1819" s="19"/>
      <c r="K1819" s="116"/>
      <c r="L1819" s="19"/>
      <c r="M1819" s="18"/>
      <c r="N1819" s="17"/>
      <c r="O1819" s="16"/>
      <c r="P1819" s="2"/>
      <c r="Q1819" s="2"/>
      <c r="R1819" s="2"/>
      <c r="S1819" s="2"/>
      <c r="T1819" s="2"/>
      <c r="U1819" s="2"/>
      <c r="V1819" s="15"/>
      <c r="W1819" s="14"/>
      <c r="X1819" s="13"/>
      <c r="Y1819" s="12"/>
      <c r="Z1819" s="2"/>
      <c r="AA1819" s="11"/>
      <c r="AB1819" s="11"/>
      <c r="AC1819" s="11"/>
      <c r="AD1819" s="2"/>
      <c r="AE1819" s="2"/>
      <c r="AF1819" s="2"/>
      <c r="AG1819" s="2"/>
      <c r="AH1819" s="2"/>
      <c r="AI1819" s="2"/>
      <c r="AJ1819" s="4"/>
      <c r="AK1819" s="2"/>
      <c r="AL1819" s="2"/>
      <c r="AM1819" s="2"/>
      <c r="AN1819" s="2"/>
      <c r="AO1819" s="2"/>
      <c r="AP1819" s="2"/>
      <c r="AQ1819" s="10"/>
      <c r="AR1819" s="4"/>
      <c r="AS1819" s="9"/>
      <c r="AT1819" s="8"/>
      <c r="AU1819" s="7"/>
      <c r="AV1819" s="6"/>
      <c r="AW1819" s="7"/>
      <c r="AX1819" s="6"/>
      <c r="AY1819" s="5"/>
      <c r="AZ1819" s="6"/>
      <c r="BA1819" s="5"/>
      <c r="BB1819" s="6"/>
      <c r="BC1819" s="5"/>
      <c r="BD1819" s="6"/>
      <c r="BE1819" s="5"/>
      <c r="BF1819" s="6"/>
      <c r="BG1819" s="5"/>
      <c r="BH1819" s="6"/>
      <c r="BI1819" s="5"/>
      <c r="BJ1819" s="6"/>
      <c r="BK1819" s="5"/>
      <c r="BL1819" s="6"/>
      <c r="BM1819" s="5"/>
      <c r="BN1819" s="6"/>
      <c r="BO1819" s="5"/>
      <c r="BP1819" s="6"/>
      <c r="BQ1819" s="5"/>
      <c r="BR1819" s="2"/>
      <c r="BS1819" s="2"/>
      <c r="BT1819" s="4"/>
      <c r="BU1819" s="2"/>
      <c r="BV1819" s="2"/>
      <c r="BW1819" s="2"/>
      <c r="BX1819" s="3"/>
      <c r="BY1819" s="2"/>
      <c r="BZ1819" s="2"/>
    </row>
    <row r="1820" spans="2:78" ht="12" customHeight="1">
      <c r="B1820" s="22"/>
      <c r="C1820" s="4"/>
      <c r="D1820" s="3"/>
      <c r="E1820" s="21"/>
      <c r="F1820" s="3"/>
      <c r="G1820" s="20"/>
      <c r="H1820" s="13"/>
      <c r="I1820" s="19"/>
      <c r="J1820" s="19"/>
      <c r="K1820" s="116"/>
      <c r="L1820" s="19"/>
      <c r="M1820" s="18"/>
      <c r="N1820" s="17"/>
      <c r="O1820" s="16"/>
      <c r="P1820" s="2"/>
      <c r="Q1820" s="2"/>
      <c r="R1820" s="2"/>
      <c r="S1820" s="2"/>
      <c r="T1820" s="2"/>
      <c r="U1820" s="2"/>
      <c r="V1820" s="15"/>
      <c r="W1820" s="14"/>
      <c r="X1820" s="13"/>
      <c r="Y1820" s="12"/>
      <c r="Z1820" s="2"/>
      <c r="AA1820" s="11"/>
      <c r="AB1820" s="11"/>
      <c r="AC1820" s="11"/>
      <c r="AD1820" s="2"/>
      <c r="AE1820" s="2"/>
      <c r="AF1820" s="2"/>
      <c r="AG1820" s="2"/>
      <c r="AH1820" s="2"/>
      <c r="AI1820" s="2"/>
      <c r="AJ1820" s="4"/>
      <c r="AK1820" s="2"/>
      <c r="AL1820" s="2"/>
      <c r="AM1820" s="2"/>
      <c r="AN1820" s="2"/>
      <c r="AO1820" s="2"/>
      <c r="AP1820" s="2"/>
      <c r="AQ1820" s="10"/>
      <c r="AR1820" s="4"/>
      <c r="AS1820" s="9"/>
      <c r="AT1820" s="8"/>
      <c r="AU1820" s="7"/>
      <c r="AV1820" s="6"/>
      <c r="AW1820" s="7"/>
      <c r="AX1820" s="6"/>
      <c r="AY1820" s="5"/>
      <c r="AZ1820" s="6"/>
      <c r="BA1820" s="5"/>
      <c r="BB1820" s="6"/>
      <c r="BC1820" s="5"/>
      <c r="BD1820" s="6"/>
      <c r="BE1820" s="5"/>
      <c r="BF1820" s="6"/>
      <c r="BG1820" s="5"/>
      <c r="BH1820" s="6"/>
      <c r="BI1820" s="5"/>
      <c r="BJ1820" s="6"/>
      <c r="BK1820" s="5"/>
      <c r="BL1820" s="6"/>
      <c r="BM1820" s="5"/>
      <c r="BN1820" s="6"/>
      <c r="BO1820" s="5"/>
      <c r="BP1820" s="6"/>
      <c r="BQ1820" s="5"/>
      <c r="BR1820" s="2"/>
      <c r="BS1820" s="2"/>
      <c r="BT1820" s="4"/>
      <c r="BU1820" s="2"/>
      <c r="BV1820" s="2"/>
      <c r="BW1820" s="2"/>
      <c r="BX1820" s="3"/>
      <c r="BY1820" s="2"/>
      <c r="BZ1820" s="2"/>
    </row>
    <row r="1821" spans="2:78" ht="12" customHeight="1">
      <c r="B1821" s="22"/>
      <c r="C1821" s="4"/>
      <c r="D1821" s="3"/>
      <c r="E1821" s="21"/>
      <c r="F1821" s="3"/>
      <c r="G1821" s="20"/>
      <c r="H1821" s="13"/>
      <c r="I1821" s="19"/>
      <c r="J1821" s="19"/>
      <c r="K1821" s="116"/>
      <c r="L1821" s="19"/>
      <c r="M1821" s="18"/>
      <c r="N1821" s="17"/>
      <c r="O1821" s="16"/>
      <c r="P1821" s="2"/>
      <c r="Q1821" s="2"/>
      <c r="R1821" s="2"/>
      <c r="S1821" s="2"/>
      <c r="T1821" s="2"/>
      <c r="U1821" s="2"/>
      <c r="V1821" s="15"/>
      <c r="W1821" s="14"/>
      <c r="X1821" s="13"/>
      <c r="Y1821" s="12"/>
      <c r="Z1821" s="2"/>
      <c r="AA1821" s="11"/>
      <c r="AB1821" s="11"/>
      <c r="AC1821" s="11"/>
      <c r="AD1821" s="2"/>
      <c r="AE1821" s="2"/>
      <c r="AF1821" s="2"/>
      <c r="AG1821" s="2"/>
      <c r="AH1821" s="2"/>
      <c r="AI1821" s="2"/>
      <c r="AJ1821" s="4"/>
      <c r="AK1821" s="2"/>
      <c r="AL1821" s="2"/>
      <c r="AM1821" s="2"/>
      <c r="AN1821" s="2"/>
      <c r="AO1821" s="2"/>
      <c r="AP1821" s="2"/>
      <c r="AQ1821" s="10"/>
      <c r="AR1821" s="4"/>
      <c r="AS1821" s="9"/>
      <c r="AT1821" s="8"/>
      <c r="AU1821" s="7"/>
      <c r="AV1821" s="6"/>
      <c r="AW1821" s="7"/>
      <c r="AX1821" s="6"/>
      <c r="AY1821" s="5"/>
      <c r="AZ1821" s="6"/>
      <c r="BA1821" s="5"/>
      <c r="BB1821" s="6"/>
      <c r="BC1821" s="5"/>
      <c r="BD1821" s="6"/>
      <c r="BE1821" s="5"/>
      <c r="BF1821" s="6"/>
      <c r="BG1821" s="5"/>
      <c r="BH1821" s="6"/>
      <c r="BI1821" s="5"/>
      <c r="BJ1821" s="6"/>
      <c r="BK1821" s="5"/>
      <c r="BL1821" s="6"/>
      <c r="BM1821" s="5"/>
      <c r="BN1821" s="6"/>
      <c r="BO1821" s="5"/>
      <c r="BP1821" s="6"/>
      <c r="BQ1821" s="5"/>
      <c r="BR1821" s="2"/>
      <c r="BS1821" s="2"/>
      <c r="BT1821" s="4"/>
      <c r="BU1821" s="2"/>
      <c r="BV1821" s="2"/>
      <c r="BW1821" s="2"/>
      <c r="BX1821" s="3"/>
      <c r="BY1821" s="2"/>
      <c r="BZ1821" s="2"/>
    </row>
    <row r="1822" spans="2:78" ht="12" customHeight="1">
      <c r="B1822" s="22"/>
      <c r="C1822" s="4"/>
      <c r="D1822" s="3"/>
      <c r="E1822" s="21"/>
      <c r="F1822" s="3"/>
      <c r="G1822" s="20"/>
      <c r="H1822" s="13"/>
      <c r="I1822" s="19"/>
      <c r="J1822" s="19"/>
      <c r="K1822" s="116"/>
      <c r="L1822" s="19"/>
      <c r="M1822" s="18"/>
      <c r="N1822" s="17"/>
      <c r="O1822" s="16"/>
      <c r="P1822" s="2"/>
      <c r="Q1822" s="2"/>
      <c r="R1822" s="2"/>
      <c r="S1822" s="2"/>
      <c r="T1822" s="2"/>
      <c r="U1822" s="2"/>
      <c r="V1822" s="15"/>
      <c r="W1822" s="14"/>
      <c r="X1822" s="13"/>
      <c r="Y1822" s="12"/>
      <c r="Z1822" s="2"/>
      <c r="AA1822" s="11"/>
      <c r="AB1822" s="11"/>
      <c r="AC1822" s="11"/>
      <c r="AD1822" s="2"/>
      <c r="AE1822" s="2"/>
      <c r="AF1822" s="2"/>
      <c r="AG1822" s="2"/>
      <c r="AH1822" s="2"/>
      <c r="AI1822" s="2"/>
      <c r="AJ1822" s="4"/>
      <c r="AK1822" s="2"/>
      <c r="AL1822" s="2"/>
      <c r="AM1822" s="2"/>
      <c r="AN1822" s="2"/>
      <c r="AO1822" s="2"/>
      <c r="AP1822" s="2"/>
      <c r="AQ1822" s="10"/>
      <c r="AR1822" s="4"/>
      <c r="AS1822" s="9"/>
      <c r="AT1822" s="8"/>
      <c r="AU1822" s="7"/>
      <c r="AV1822" s="6"/>
      <c r="AW1822" s="7"/>
      <c r="AX1822" s="6"/>
      <c r="AY1822" s="5"/>
      <c r="AZ1822" s="6"/>
      <c r="BA1822" s="5"/>
      <c r="BB1822" s="6"/>
      <c r="BC1822" s="5"/>
      <c r="BD1822" s="6"/>
      <c r="BE1822" s="5"/>
      <c r="BF1822" s="6"/>
      <c r="BG1822" s="5"/>
      <c r="BH1822" s="6"/>
      <c r="BI1822" s="5"/>
      <c r="BJ1822" s="6"/>
      <c r="BK1822" s="5"/>
      <c r="BL1822" s="6"/>
      <c r="BM1822" s="5"/>
      <c r="BN1822" s="6"/>
      <c r="BO1822" s="5"/>
      <c r="BP1822" s="6"/>
      <c r="BQ1822" s="5"/>
      <c r="BR1822" s="2"/>
      <c r="BS1822" s="2"/>
      <c r="BT1822" s="4"/>
      <c r="BU1822" s="2"/>
      <c r="BV1822" s="2"/>
      <c r="BW1822" s="2"/>
      <c r="BX1822" s="3"/>
      <c r="BY1822" s="2"/>
      <c r="BZ1822" s="2"/>
    </row>
    <row r="1823" spans="2:78" ht="12" customHeight="1">
      <c r="B1823" s="22"/>
      <c r="C1823" s="4"/>
      <c r="D1823" s="3"/>
      <c r="E1823" s="21"/>
      <c r="F1823" s="3"/>
      <c r="G1823" s="20"/>
      <c r="H1823" s="13"/>
      <c r="I1823" s="19"/>
      <c r="J1823" s="19"/>
      <c r="K1823" s="116"/>
      <c r="L1823" s="19"/>
      <c r="M1823" s="18"/>
      <c r="N1823" s="17"/>
      <c r="O1823" s="16"/>
      <c r="P1823" s="2"/>
      <c r="Q1823" s="2"/>
      <c r="R1823" s="2"/>
      <c r="S1823" s="2"/>
      <c r="T1823" s="2"/>
      <c r="U1823" s="2"/>
      <c r="V1823" s="15"/>
      <c r="W1823" s="14"/>
      <c r="X1823" s="13"/>
      <c r="Y1823" s="12"/>
      <c r="Z1823" s="2"/>
      <c r="AA1823" s="11"/>
      <c r="AB1823" s="11"/>
      <c r="AC1823" s="11"/>
      <c r="AD1823" s="2"/>
      <c r="AE1823" s="2"/>
      <c r="AF1823" s="2"/>
      <c r="AG1823" s="2"/>
      <c r="AH1823" s="2"/>
      <c r="AI1823" s="2"/>
      <c r="AJ1823" s="4"/>
      <c r="AK1823" s="2"/>
      <c r="AL1823" s="2"/>
      <c r="AM1823" s="2"/>
      <c r="AN1823" s="2"/>
      <c r="AO1823" s="2"/>
      <c r="AP1823" s="2"/>
      <c r="AQ1823" s="10"/>
      <c r="AR1823" s="4"/>
      <c r="AS1823" s="9"/>
      <c r="AT1823" s="8"/>
      <c r="AU1823" s="7"/>
      <c r="AV1823" s="6"/>
      <c r="AW1823" s="7"/>
      <c r="AX1823" s="6"/>
      <c r="AY1823" s="5"/>
      <c r="AZ1823" s="6"/>
      <c r="BA1823" s="5"/>
      <c r="BB1823" s="6"/>
      <c r="BC1823" s="5"/>
      <c r="BD1823" s="6"/>
      <c r="BE1823" s="5"/>
      <c r="BF1823" s="6"/>
      <c r="BG1823" s="5"/>
      <c r="BH1823" s="6"/>
      <c r="BI1823" s="5"/>
      <c r="BJ1823" s="6"/>
      <c r="BK1823" s="5"/>
      <c r="BL1823" s="6"/>
      <c r="BM1823" s="5"/>
      <c r="BN1823" s="6"/>
      <c r="BO1823" s="5"/>
      <c r="BP1823" s="6"/>
      <c r="BQ1823" s="5"/>
      <c r="BR1823" s="2"/>
      <c r="BS1823" s="2"/>
      <c r="BT1823" s="4"/>
      <c r="BU1823" s="2"/>
      <c r="BV1823" s="2"/>
      <c r="BW1823" s="2"/>
      <c r="BX1823" s="3"/>
      <c r="BY1823" s="2"/>
      <c r="BZ1823" s="2"/>
    </row>
    <row r="1824" spans="2:78" ht="12" customHeight="1">
      <c r="B1824" s="22"/>
      <c r="C1824" s="4"/>
      <c r="D1824" s="3"/>
      <c r="E1824" s="21"/>
      <c r="F1824" s="3"/>
      <c r="G1824" s="20"/>
      <c r="H1824" s="13"/>
      <c r="I1824" s="19"/>
      <c r="J1824" s="19"/>
      <c r="K1824" s="116"/>
      <c r="L1824" s="19"/>
      <c r="M1824" s="18"/>
      <c r="N1824" s="17"/>
      <c r="O1824" s="16"/>
      <c r="P1824" s="2"/>
      <c r="Q1824" s="2"/>
      <c r="R1824" s="2"/>
      <c r="S1824" s="2"/>
      <c r="T1824" s="2"/>
      <c r="U1824" s="2"/>
      <c r="V1824" s="15"/>
      <c r="W1824" s="14"/>
      <c r="X1824" s="13"/>
      <c r="Y1824" s="12"/>
      <c r="Z1824" s="2"/>
      <c r="AA1824" s="11"/>
      <c r="AB1824" s="11"/>
      <c r="AC1824" s="11"/>
      <c r="AD1824" s="2"/>
      <c r="AE1824" s="2"/>
      <c r="AF1824" s="2"/>
      <c r="AG1824" s="2"/>
      <c r="AH1824" s="2"/>
      <c r="AI1824" s="2"/>
      <c r="AJ1824" s="4"/>
      <c r="AK1824" s="2"/>
      <c r="AL1824" s="2"/>
      <c r="AM1824" s="2"/>
      <c r="AN1824" s="2"/>
      <c r="AO1824" s="2"/>
      <c r="AP1824" s="2"/>
      <c r="AQ1824" s="10"/>
      <c r="AR1824" s="4"/>
      <c r="AS1824" s="9"/>
      <c r="AT1824" s="8"/>
      <c r="AU1824" s="7"/>
      <c r="AV1824" s="6"/>
      <c r="AW1824" s="7"/>
      <c r="AX1824" s="6"/>
      <c r="AY1824" s="5"/>
      <c r="AZ1824" s="6"/>
      <c r="BA1824" s="5"/>
      <c r="BB1824" s="6"/>
      <c r="BC1824" s="5"/>
      <c r="BD1824" s="6"/>
      <c r="BE1824" s="5"/>
      <c r="BF1824" s="6"/>
      <c r="BG1824" s="5"/>
      <c r="BH1824" s="6"/>
      <c r="BI1824" s="5"/>
      <c r="BJ1824" s="6"/>
      <c r="BK1824" s="5"/>
      <c r="BL1824" s="6"/>
      <c r="BM1824" s="5"/>
      <c r="BN1824" s="6"/>
      <c r="BO1824" s="5"/>
      <c r="BP1824" s="6"/>
      <c r="BQ1824" s="5"/>
      <c r="BR1824" s="2"/>
      <c r="BS1824" s="2"/>
      <c r="BT1824" s="4"/>
      <c r="BU1824" s="2"/>
      <c r="BV1824" s="2"/>
      <c r="BW1824" s="2"/>
      <c r="BX1824" s="3"/>
      <c r="BY1824" s="2"/>
      <c r="BZ1824" s="2"/>
    </row>
    <row r="1825" spans="2:78" ht="12" customHeight="1">
      <c r="B1825" s="22"/>
      <c r="C1825" s="4"/>
      <c r="D1825" s="3"/>
      <c r="E1825" s="21"/>
      <c r="F1825" s="3"/>
      <c r="G1825" s="20"/>
      <c r="H1825" s="13"/>
      <c r="I1825" s="19"/>
      <c r="J1825" s="19"/>
      <c r="K1825" s="116"/>
      <c r="L1825" s="19"/>
      <c r="M1825" s="18"/>
      <c r="N1825" s="17"/>
      <c r="O1825" s="16"/>
      <c r="P1825" s="2"/>
      <c r="Q1825" s="2"/>
      <c r="R1825" s="2"/>
      <c r="S1825" s="2"/>
      <c r="T1825" s="2"/>
      <c r="U1825" s="2"/>
      <c r="V1825" s="15"/>
      <c r="W1825" s="14"/>
      <c r="X1825" s="13"/>
      <c r="Y1825" s="12"/>
      <c r="Z1825" s="2"/>
      <c r="AA1825" s="11"/>
      <c r="AB1825" s="11"/>
      <c r="AC1825" s="11"/>
      <c r="AD1825" s="2"/>
      <c r="AE1825" s="2"/>
      <c r="AF1825" s="2"/>
      <c r="AG1825" s="2"/>
      <c r="AH1825" s="2"/>
      <c r="AI1825" s="2"/>
      <c r="AJ1825" s="4"/>
      <c r="AK1825" s="2"/>
      <c r="AL1825" s="2"/>
      <c r="AM1825" s="2"/>
      <c r="AN1825" s="2"/>
      <c r="AO1825" s="2"/>
      <c r="AP1825" s="2"/>
      <c r="AQ1825" s="10"/>
      <c r="AR1825" s="4"/>
      <c r="AS1825" s="9"/>
      <c r="AT1825" s="8"/>
      <c r="AU1825" s="7"/>
      <c r="AV1825" s="6"/>
      <c r="AW1825" s="7"/>
      <c r="AX1825" s="6"/>
      <c r="AY1825" s="5"/>
      <c r="AZ1825" s="6"/>
      <c r="BA1825" s="5"/>
      <c r="BB1825" s="6"/>
      <c r="BC1825" s="5"/>
      <c r="BD1825" s="6"/>
      <c r="BE1825" s="5"/>
      <c r="BF1825" s="6"/>
      <c r="BG1825" s="5"/>
      <c r="BH1825" s="6"/>
      <c r="BI1825" s="5"/>
      <c r="BJ1825" s="6"/>
      <c r="BK1825" s="5"/>
      <c r="BL1825" s="6"/>
      <c r="BM1825" s="5"/>
      <c r="BN1825" s="6"/>
      <c r="BO1825" s="5"/>
      <c r="BP1825" s="6"/>
      <c r="BQ1825" s="5"/>
      <c r="BR1825" s="2"/>
      <c r="BS1825" s="2"/>
      <c r="BT1825" s="4"/>
      <c r="BU1825" s="2"/>
      <c r="BV1825" s="2"/>
      <c r="BW1825" s="2"/>
      <c r="BX1825" s="3"/>
      <c r="BY1825" s="2"/>
      <c r="BZ1825" s="2"/>
    </row>
    <row r="1826" spans="2:78" ht="12" customHeight="1">
      <c r="B1826" s="22"/>
      <c r="C1826" s="4"/>
      <c r="D1826" s="3"/>
      <c r="E1826" s="21"/>
      <c r="F1826" s="3"/>
      <c r="G1826" s="20"/>
      <c r="H1826" s="13"/>
      <c r="I1826" s="19"/>
      <c r="J1826" s="19"/>
      <c r="K1826" s="116"/>
      <c r="L1826" s="19"/>
      <c r="M1826" s="18"/>
      <c r="N1826" s="17"/>
      <c r="O1826" s="16"/>
      <c r="P1826" s="2"/>
      <c r="Q1826" s="2"/>
      <c r="R1826" s="2"/>
      <c r="S1826" s="2"/>
      <c r="T1826" s="2"/>
      <c r="U1826" s="2"/>
      <c r="V1826" s="15"/>
      <c r="W1826" s="14"/>
      <c r="X1826" s="13"/>
      <c r="Y1826" s="12"/>
      <c r="Z1826" s="2"/>
      <c r="AA1826" s="11"/>
      <c r="AB1826" s="11"/>
      <c r="AC1826" s="11"/>
      <c r="AD1826" s="2"/>
      <c r="AE1826" s="2"/>
      <c r="AF1826" s="2"/>
      <c r="AG1826" s="2"/>
      <c r="AH1826" s="2"/>
      <c r="AI1826" s="2"/>
      <c r="AJ1826" s="4"/>
      <c r="AK1826" s="2"/>
      <c r="AL1826" s="2"/>
      <c r="AM1826" s="2"/>
      <c r="AN1826" s="2"/>
      <c r="AO1826" s="2"/>
      <c r="AP1826" s="2"/>
      <c r="AQ1826" s="10"/>
      <c r="AR1826" s="4"/>
      <c r="AS1826" s="9"/>
      <c r="AT1826" s="8"/>
      <c r="AU1826" s="7"/>
      <c r="AV1826" s="6"/>
      <c r="AW1826" s="7"/>
      <c r="AX1826" s="6"/>
      <c r="AY1826" s="5"/>
      <c r="AZ1826" s="6"/>
      <c r="BA1826" s="5"/>
      <c r="BB1826" s="6"/>
      <c r="BC1826" s="5"/>
      <c r="BD1826" s="6"/>
      <c r="BE1826" s="5"/>
      <c r="BF1826" s="6"/>
      <c r="BG1826" s="5"/>
      <c r="BH1826" s="6"/>
      <c r="BI1826" s="5"/>
      <c r="BJ1826" s="6"/>
      <c r="BK1826" s="5"/>
      <c r="BL1826" s="6"/>
      <c r="BM1826" s="5"/>
      <c r="BN1826" s="6"/>
      <c r="BO1826" s="5"/>
      <c r="BP1826" s="6"/>
      <c r="BQ1826" s="5"/>
      <c r="BR1826" s="2"/>
      <c r="BS1826" s="2"/>
      <c r="BT1826" s="4"/>
      <c r="BU1826" s="2"/>
      <c r="BV1826" s="2"/>
      <c r="BW1826" s="2"/>
      <c r="BX1826" s="3"/>
      <c r="BY1826" s="2"/>
      <c r="BZ1826" s="2"/>
    </row>
    <row r="1827" spans="2:78" ht="12" customHeight="1">
      <c r="B1827" s="22"/>
      <c r="C1827" s="4"/>
      <c r="D1827" s="3"/>
      <c r="E1827" s="21"/>
      <c r="F1827" s="3"/>
      <c r="G1827" s="20"/>
      <c r="H1827" s="13"/>
      <c r="I1827" s="19"/>
      <c r="J1827" s="19"/>
      <c r="K1827" s="116"/>
      <c r="L1827" s="19"/>
      <c r="M1827" s="18"/>
      <c r="N1827" s="17"/>
      <c r="O1827" s="16"/>
      <c r="P1827" s="2"/>
      <c r="Q1827" s="2"/>
      <c r="R1827" s="2"/>
      <c r="S1827" s="2"/>
      <c r="T1827" s="2"/>
      <c r="U1827" s="2"/>
      <c r="V1827" s="15"/>
      <c r="W1827" s="14"/>
      <c r="X1827" s="13"/>
      <c r="Y1827" s="12"/>
      <c r="Z1827" s="2"/>
      <c r="AA1827" s="11"/>
      <c r="AB1827" s="11"/>
      <c r="AC1827" s="11"/>
      <c r="AD1827" s="2"/>
      <c r="AE1827" s="2"/>
      <c r="AF1827" s="2"/>
      <c r="AG1827" s="2"/>
      <c r="AH1827" s="2"/>
      <c r="AI1827" s="2"/>
      <c r="AJ1827" s="4"/>
      <c r="AK1827" s="2"/>
      <c r="AL1827" s="2"/>
      <c r="AM1827" s="2"/>
      <c r="AN1827" s="2"/>
      <c r="AO1827" s="2"/>
      <c r="AP1827" s="2"/>
      <c r="AQ1827" s="10"/>
      <c r="AR1827" s="4"/>
      <c r="AS1827" s="9"/>
      <c r="AT1827" s="8"/>
      <c r="AU1827" s="7"/>
      <c r="AV1827" s="6"/>
      <c r="AW1827" s="7"/>
      <c r="AX1827" s="6"/>
      <c r="AY1827" s="5"/>
      <c r="AZ1827" s="6"/>
      <c r="BA1827" s="5"/>
      <c r="BB1827" s="6"/>
      <c r="BC1827" s="5"/>
      <c r="BD1827" s="6"/>
      <c r="BE1827" s="5"/>
      <c r="BF1827" s="6"/>
      <c r="BG1827" s="5"/>
      <c r="BH1827" s="6"/>
      <c r="BI1827" s="5"/>
      <c r="BJ1827" s="6"/>
      <c r="BK1827" s="5"/>
      <c r="BL1827" s="6"/>
      <c r="BM1827" s="5"/>
      <c r="BN1827" s="6"/>
      <c r="BO1827" s="5"/>
      <c r="BP1827" s="6"/>
      <c r="BQ1827" s="5"/>
      <c r="BR1827" s="2"/>
      <c r="BS1827" s="2"/>
      <c r="BT1827" s="4"/>
      <c r="BU1827" s="2"/>
      <c r="BV1827" s="2"/>
      <c r="BW1827" s="2"/>
      <c r="BX1827" s="3"/>
      <c r="BY1827" s="2"/>
      <c r="BZ1827" s="2"/>
    </row>
    <row r="1828" spans="2:78" ht="12" customHeight="1">
      <c r="B1828" s="22"/>
      <c r="C1828" s="4"/>
      <c r="D1828" s="3"/>
      <c r="E1828" s="21"/>
      <c r="F1828" s="3"/>
      <c r="G1828" s="20"/>
      <c r="H1828" s="13"/>
      <c r="I1828" s="19"/>
      <c r="J1828" s="19"/>
      <c r="K1828" s="116"/>
      <c r="L1828" s="19"/>
      <c r="M1828" s="18"/>
      <c r="N1828" s="17"/>
      <c r="O1828" s="16"/>
      <c r="P1828" s="2"/>
      <c r="Q1828" s="2"/>
      <c r="R1828" s="2"/>
      <c r="S1828" s="2"/>
      <c r="T1828" s="2"/>
      <c r="U1828" s="2"/>
      <c r="V1828" s="15"/>
      <c r="W1828" s="14"/>
      <c r="X1828" s="13"/>
      <c r="Y1828" s="12"/>
      <c r="Z1828" s="2"/>
      <c r="AA1828" s="11"/>
      <c r="AB1828" s="11"/>
      <c r="AC1828" s="11"/>
      <c r="AD1828" s="2"/>
      <c r="AE1828" s="2"/>
      <c r="AF1828" s="2"/>
      <c r="AG1828" s="2"/>
      <c r="AH1828" s="2"/>
      <c r="AI1828" s="2"/>
      <c r="AJ1828" s="4"/>
      <c r="AK1828" s="2"/>
      <c r="AL1828" s="2"/>
      <c r="AM1828" s="2"/>
      <c r="AN1828" s="2"/>
      <c r="AO1828" s="2"/>
      <c r="AP1828" s="2"/>
      <c r="AQ1828" s="10"/>
      <c r="AR1828" s="4"/>
      <c r="AS1828" s="9"/>
      <c r="AT1828" s="8"/>
      <c r="AU1828" s="7"/>
      <c r="AV1828" s="6"/>
      <c r="AW1828" s="7"/>
      <c r="AX1828" s="6"/>
      <c r="AY1828" s="5"/>
      <c r="AZ1828" s="6"/>
      <c r="BA1828" s="5"/>
      <c r="BB1828" s="6"/>
      <c r="BC1828" s="5"/>
      <c r="BD1828" s="6"/>
      <c r="BE1828" s="5"/>
      <c r="BF1828" s="6"/>
      <c r="BG1828" s="5"/>
      <c r="BH1828" s="6"/>
      <c r="BI1828" s="5"/>
      <c r="BJ1828" s="6"/>
      <c r="BK1828" s="5"/>
      <c r="BL1828" s="6"/>
      <c r="BM1828" s="5"/>
      <c r="BN1828" s="6"/>
      <c r="BO1828" s="5"/>
      <c r="BP1828" s="6"/>
      <c r="BQ1828" s="5"/>
      <c r="BR1828" s="2"/>
      <c r="BS1828" s="2"/>
      <c r="BT1828" s="4"/>
      <c r="BU1828" s="2"/>
      <c r="BV1828" s="2"/>
      <c r="BW1828" s="2"/>
      <c r="BX1828" s="3"/>
      <c r="BY1828" s="2"/>
      <c r="BZ1828" s="2"/>
    </row>
    <row r="1829" spans="2:78" ht="12" customHeight="1">
      <c r="B1829" s="22"/>
      <c r="C1829" s="4"/>
      <c r="D1829" s="3"/>
      <c r="E1829" s="21"/>
      <c r="F1829" s="3"/>
      <c r="G1829" s="20"/>
      <c r="H1829" s="13"/>
      <c r="I1829" s="19"/>
      <c r="J1829" s="19"/>
      <c r="K1829" s="116"/>
      <c r="L1829" s="19"/>
      <c r="M1829" s="18"/>
      <c r="N1829" s="17"/>
      <c r="O1829" s="16"/>
      <c r="P1829" s="2"/>
      <c r="Q1829" s="2"/>
      <c r="R1829" s="2"/>
      <c r="S1829" s="2"/>
      <c r="T1829" s="2"/>
      <c r="U1829" s="2"/>
      <c r="V1829" s="15"/>
      <c r="W1829" s="14"/>
      <c r="X1829" s="13"/>
      <c r="Y1829" s="12"/>
      <c r="Z1829" s="2"/>
      <c r="AA1829" s="11"/>
      <c r="AB1829" s="11"/>
      <c r="AC1829" s="11"/>
      <c r="AD1829" s="2"/>
      <c r="AE1829" s="2"/>
      <c r="AF1829" s="2"/>
      <c r="AG1829" s="2"/>
      <c r="AH1829" s="2"/>
      <c r="AI1829" s="2"/>
      <c r="AJ1829" s="4"/>
      <c r="AK1829" s="2"/>
      <c r="AL1829" s="2"/>
      <c r="AM1829" s="2"/>
      <c r="AN1829" s="2"/>
      <c r="AO1829" s="2"/>
      <c r="AP1829" s="2"/>
      <c r="AQ1829" s="10"/>
      <c r="AR1829" s="4"/>
      <c r="AS1829" s="9"/>
      <c r="AT1829" s="8"/>
      <c r="AU1829" s="7"/>
      <c r="AV1829" s="6"/>
      <c r="AW1829" s="7"/>
      <c r="AX1829" s="6"/>
      <c r="AY1829" s="5"/>
      <c r="AZ1829" s="6"/>
      <c r="BA1829" s="5"/>
      <c r="BB1829" s="6"/>
      <c r="BC1829" s="5"/>
      <c r="BD1829" s="6"/>
      <c r="BE1829" s="5"/>
      <c r="BF1829" s="6"/>
      <c r="BG1829" s="5"/>
      <c r="BH1829" s="6"/>
      <c r="BI1829" s="5"/>
      <c r="BJ1829" s="6"/>
      <c r="BK1829" s="5"/>
      <c r="BL1829" s="6"/>
      <c r="BM1829" s="5"/>
      <c r="BN1829" s="6"/>
      <c r="BO1829" s="5"/>
      <c r="BP1829" s="6"/>
      <c r="BQ1829" s="5"/>
      <c r="BR1829" s="2"/>
      <c r="BS1829" s="2"/>
      <c r="BT1829" s="4"/>
      <c r="BU1829" s="2"/>
      <c r="BV1829" s="2"/>
      <c r="BW1829" s="2"/>
      <c r="BX1829" s="3"/>
      <c r="BY1829" s="2"/>
      <c r="BZ1829" s="2"/>
    </row>
    <row r="1830" spans="2:78" ht="12" customHeight="1">
      <c r="B1830" s="22"/>
      <c r="C1830" s="4"/>
      <c r="D1830" s="3"/>
      <c r="E1830" s="21"/>
      <c r="F1830" s="3"/>
      <c r="G1830" s="20"/>
      <c r="H1830" s="13"/>
      <c r="I1830" s="19"/>
      <c r="J1830" s="19"/>
      <c r="K1830" s="116"/>
      <c r="L1830" s="19"/>
      <c r="M1830" s="18"/>
      <c r="N1830" s="17"/>
      <c r="O1830" s="16"/>
      <c r="P1830" s="2"/>
      <c r="Q1830" s="2"/>
      <c r="R1830" s="2"/>
      <c r="S1830" s="2"/>
      <c r="T1830" s="2"/>
      <c r="U1830" s="2"/>
      <c r="V1830" s="15"/>
      <c r="W1830" s="14"/>
      <c r="X1830" s="13"/>
      <c r="Y1830" s="12"/>
      <c r="Z1830" s="2"/>
      <c r="AA1830" s="11"/>
      <c r="AB1830" s="11"/>
      <c r="AC1830" s="11"/>
      <c r="AD1830" s="2"/>
      <c r="AE1830" s="2"/>
      <c r="AF1830" s="2"/>
      <c r="AG1830" s="2"/>
      <c r="AH1830" s="2"/>
      <c r="AI1830" s="2"/>
      <c r="AJ1830" s="4"/>
      <c r="AK1830" s="2"/>
      <c r="AL1830" s="2"/>
      <c r="AM1830" s="2"/>
      <c r="AN1830" s="2"/>
      <c r="AO1830" s="2"/>
      <c r="AP1830" s="2"/>
      <c r="AQ1830" s="10"/>
      <c r="AR1830" s="4"/>
      <c r="AS1830" s="9"/>
      <c r="AT1830" s="8"/>
      <c r="AU1830" s="7"/>
      <c r="AV1830" s="6"/>
      <c r="AW1830" s="7"/>
      <c r="AX1830" s="6"/>
      <c r="AY1830" s="5"/>
      <c r="AZ1830" s="6"/>
      <c r="BA1830" s="5"/>
      <c r="BB1830" s="6"/>
      <c r="BC1830" s="5"/>
      <c r="BD1830" s="6"/>
      <c r="BE1830" s="5"/>
      <c r="BF1830" s="6"/>
      <c r="BG1830" s="5"/>
      <c r="BH1830" s="6"/>
      <c r="BI1830" s="5"/>
      <c r="BJ1830" s="6"/>
      <c r="BK1830" s="5"/>
      <c r="BL1830" s="6"/>
      <c r="BM1830" s="5"/>
      <c r="BN1830" s="6"/>
      <c r="BO1830" s="5"/>
      <c r="BP1830" s="6"/>
      <c r="BQ1830" s="5"/>
      <c r="BR1830" s="2"/>
      <c r="BS1830" s="2"/>
      <c r="BT1830" s="4"/>
      <c r="BU1830" s="2"/>
      <c r="BV1830" s="2"/>
      <c r="BW1830" s="2"/>
      <c r="BX1830" s="3"/>
      <c r="BY1830" s="2"/>
      <c r="BZ1830" s="2"/>
    </row>
    <row r="1831" spans="2:78" ht="12" customHeight="1">
      <c r="B1831" s="22"/>
      <c r="C1831" s="4"/>
      <c r="D1831" s="3"/>
      <c r="E1831" s="21"/>
      <c r="F1831" s="3"/>
      <c r="G1831" s="20"/>
      <c r="H1831" s="13"/>
      <c r="I1831" s="19"/>
      <c r="J1831" s="19"/>
      <c r="K1831" s="116"/>
      <c r="L1831" s="19"/>
      <c r="M1831" s="18"/>
      <c r="N1831" s="17"/>
      <c r="O1831" s="16"/>
      <c r="P1831" s="2"/>
      <c r="Q1831" s="2"/>
      <c r="R1831" s="2"/>
      <c r="S1831" s="2"/>
      <c r="T1831" s="2"/>
      <c r="U1831" s="2"/>
      <c r="V1831" s="15"/>
      <c r="W1831" s="14"/>
      <c r="X1831" s="13"/>
      <c r="Y1831" s="12"/>
      <c r="Z1831" s="2"/>
      <c r="AA1831" s="11"/>
      <c r="AB1831" s="11"/>
      <c r="AC1831" s="11"/>
      <c r="AD1831" s="2"/>
      <c r="AE1831" s="2"/>
      <c r="AF1831" s="2"/>
      <c r="AG1831" s="2"/>
      <c r="AH1831" s="2"/>
      <c r="AI1831" s="2"/>
      <c r="AJ1831" s="4"/>
      <c r="AK1831" s="2"/>
      <c r="AL1831" s="2"/>
      <c r="AM1831" s="2"/>
      <c r="AN1831" s="2"/>
      <c r="AO1831" s="2"/>
      <c r="AP1831" s="2"/>
      <c r="AQ1831" s="10"/>
      <c r="AR1831" s="4"/>
      <c r="AS1831" s="9"/>
      <c r="AT1831" s="8"/>
      <c r="AU1831" s="7"/>
      <c r="AV1831" s="6"/>
      <c r="AW1831" s="7"/>
      <c r="AX1831" s="6"/>
      <c r="AY1831" s="5"/>
      <c r="AZ1831" s="6"/>
      <c r="BA1831" s="5"/>
      <c r="BB1831" s="6"/>
      <c r="BC1831" s="5"/>
      <c r="BD1831" s="6"/>
      <c r="BE1831" s="5"/>
      <c r="BF1831" s="6"/>
      <c r="BG1831" s="5"/>
      <c r="BH1831" s="6"/>
      <c r="BI1831" s="5"/>
      <c r="BJ1831" s="6"/>
      <c r="BK1831" s="5"/>
      <c r="BL1831" s="6"/>
      <c r="BM1831" s="5"/>
      <c r="BN1831" s="6"/>
      <c r="BO1831" s="5"/>
      <c r="BP1831" s="6"/>
      <c r="BQ1831" s="5"/>
      <c r="BR1831" s="2"/>
      <c r="BS1831" s="2"/>
      <c r="BT1831" s="4"/>
      <c r="BU1831" s="2"/>
      <c r="BV1831" s="2"/>
      <c r="BW1831" s="2"/>
      <c r="BX1831" s="3"/>
      <c r="BY1831" s="2"/>
      <c r="BZ1831" s="2"/>
    </row>
    <row r="1832" spans="2:78" ht="12" customHeight="1">
      <c r="B1832" s="22"/>
      <c r="C1832" s="4"/>
      <c r="D1832" s="3"/>
      <c r="E1832" s="21"/>
      <c r="F1832" s="3"/>
      <c r="G1832" s="20"/>
      <c r="H1832" s="13"/>
      <c r="I1832" s="19"/>
      <c r="J1832" s="19"/>
      <c r="K1832" s="116"/>
      <c r="L1832" s="19"/>
      <c r="M1832" s="18"/>
      <c r="N1832" s="17"/>
      <c r="O1832" s="16"/>
      <c r="P1832" s="2"/>
      <c r="Q1832" s="2"/>
      <c r="R1832" s="2"/>
      <c r="S1832" s="2"/>
      <c r="T1832" s="2"/>
      <c r="U1832" s="2"/>
      <c r="V1832" s="15"/>
      <c r="W1832" s="14"/>
      <c r="X1832" s="13"/>
      <c r="Y1832" s="12"/>
      <c r="Z1832" s="2"/>
      <c r="AA1832" s="11"/>
      <c r="AB1832" s="11"/>
      <c r="AC1832" s="11"/>
      <c r="AD1832" s="2"/>
      <c r="AE1832" s="2"/>
      <c r="AF1832" s="2"/>
      <c r="AG1832" s="2"/>
      <c r="AH1832" s="2"/>
      <c r="AI1832" s="2"/>
      <c r="AJ1832" s="4"/>
      <c r="AK1832" s="2"/>
      <c r="AL1832" s="2"/>
      <c r="AM1832" s="2"/>
      <c r="AN1832" s="2"/>
      <c r="AO1832" s="2"/>
      <c r="AP1832" s="2"/>
      <c r="AQ1832" s="10"/>
      <c r="AR1832" s="4"/>
      <c r="AS1832" s="9"/>
      <c r="AT1832" s="8"/>
      <c r="AU1832" s="7"/>
      <c r="AV1832" s="6"/>
      <c r="AW1832" s="7"/>
      <c r="AX1832" s="6"/>
      <c r="AY1832" s="5"/>
      <c r="AZ1832" s="6"/>
      <c r="BA1832" s="5"/>
      <c r="BB1832" s="6"/>
      <c r="BC1832" s="5"/>
      <c r="BD1832" s="6"/>
      <c r="BE1832" s="5"/>
      <c r="BF1832" s="6"/>
      <c r="BG1832" s="5"/>
      <c r="BH1832" s="6"/>
      <c r="BI1832" s="5"/>
      <c r="BJ1832" s="6"/>
      <c r="BK1832" s="5"/>
      <c r="BL1832" s="6"/>
      <c r="BM1832" s="5"/>
      <c r="BN1832" s="6"/>
      <c r="BO1832" s="5"/>
      <c r="BP1832" s="6"/>
      <c r="BQ1832" s="5"/>
      <c r="BR1832" s="2"/>
      <c r="BS1832" s="2"/>
      <c r="BT1832" s="4"/>
      <c r="BU1832" s="2"/>
      <c r="BV1832" s="2"/>
      <c r="BW1832" s="2"/>
      <c r="BX1832" s="3"/>
      <c r="BY1832" s="2"/>
      <c r="BZ1832" s="2"/>
    </row>
    <row r="1833" spans="2:78" ht="12" customHeight="1">
      <c r="B1833" s="22"/>
      <c r="C1833" s="4"/>
      <c r="D1833" s="3"/>
      <c r="E1833" s="21"/>
      <c r="F1833" s="3"/>
      <c r="G1833" s="20"/>
      <c r="H1833" s="13"/>
      <c r="I1833" s="19"/>
      <c r="J1833" s="19"/>
      <c r="K1833" s="116"/>
      <c r="L1833" s="19"/>
      <c r="M1833" s="18"/>
      <c r="N1833" s="17"/>
      <c r="O1833" s="16"/>
      <c r="P1833" s="2"/>
      <c r="Q1833" s="2"/>
      <c r="R1833" s="2"/>
      <c r="S1833" s="2"/>
      <c r="T1833" s="2"/>
      <c r="U1833" s="2"/>
      <c r="V1833" s="15"/>
      <c r="W1833" s="14"/>
      <c r="X1833" s="13"/>
      <c r="Y1833" s="12"/>
      <c r="Z1833" s="2"/>
      <c r="AA1833" s="11"/>
      <c r="AB1833" s="11"/>
      <c r="AC1833" s="11"/>
      <c r="AD1833" s="2"/>
      <c r="AE1833" s="2"/>
      <c r="AF1833" s="2"/>
      <c r="AG1833" s="2"/>
      <c r="AH1833" s="2"/>
      <c r="AI1833" s="2"/>
      <c r="AJ1833" s="4"/>
      <c r="AK1833" s="2"/>
      <c r="AL1833" s="2"/>
      <c r="AM1833" s="2"/>
      <c r="AN1833" s="2"/>
      <c r="AO1833" s="2"/>
      <c r="AP1833" s="2"/>
      <c r="AQ1833" s="10"/>
      <c r="AR1833" s="4"/>
      <c r="AS1833" s="9"/>
      <c r="AT1833" s="8"/>
      <c r="AU1833" s="7"/>
      <c r="AV1833" s="6"/>
      <c r="AW1833" s="7"/>
      <c r="AX1833" s="6"/>
      <c r="AY1833" s="5"/>
      <c r="AZ1833" s="6"/>
      <c r="BA1833" s="5"/>
      <c r="BB1833" s="6"/>
      <c r="BC1833" s="5"/>
      <c r="BD1833" s="6"/>
      <c r="BE1833" s="5"/>
      <c r="BF1833" s="6"/>
      <c r="BG1833" s="5"/>
      <c r="BH1833" s="6"/>
      <c r="BI1833" s="5"/>
      <c r="BJ1833" s="6"/>
      <c r="BK1833" s="5"/>
      <c r="BL1833" s="6"/>
      <c r="BM1833" s="5"/>
      <c r="BN1833" s="6"/>
      <c r="BO1833" s="5"/>
      <c r="BP1833" s="6"/>
      <c r="BQ1833" s="5"/>
      <c r="BR1833" s="2"/>
      <c r="BS1833" s="2"/>
      <c r="BT1833" s="4"/>
      <c r="BU1833" s="2"/>
      <c r="BV1833" s="2"/>
      <c r="BW1833" s="2"/>
      <c r="BX1833" s="3"/>
      <c r="BY1833" s="2"/>
      <c r="BZ1833" s="2"/>
    </row>
    <row r="1834" spans="2:78" ht="12" customHeight="1">
      <c r="B1834" s="22"/>
      <c r="C1834" s="4"/>
      <c r="D1834" s="3"/>
      <c r="E1834" s="21"/>
      <c r="F1834" s="3"/>
      <c r="G1834" s="20"/>
      <c r="H1834" s="13"/>
      <c r="I1834" s="19"/>
      <c r="J1834" s="19"/>
      <c r="K1834" s="116"/>
      <c r="L1834" s="19"/>
      <c r="M1834" s="18"/>
      <c r="N1834" s="17"/>
      <c r="O1834" s="16"/>
      <c r="P1834" s="2"/>
      <c r="Q1834" s="2"/>
      <c r="R1834" s="2"/>
      <c r="S1834" s="2"/>
      <c r="T1834" s="2"/>
      <c r="U1834" s="2"/>
      <c r="V1834" s="15"/>
      <c r="W1834" s="14"/>
      <c r="X1834" s="13"/>
      <c r="Y1834" s="12"/>
      <c r="Z1834" s="2"/>
      <c r="AA1834" s="11"/>
      <c r="AB1834" s="11"/>
      <c r="AC1834" s="11"/>
      <c r="AD1834" s="2"/>
      <c r="AE1834" s="2"/>
      <c r="AF1834" s="2"/>
      <c r="AG1834" s="2"/>
      <c r="AH1834" s="2"/>
      <c r="AI1834" s="2"/>
      <c r="AJ1834" s="4"/>
      <c r="AK1834" s="2"/>
      <c r="AL1834" s="2"/>
      <c r="AM1834" s="2"/>
      <c r="AN1834" s="2"/>
      <c r="AO1834" s="2"/>
      <c r="AP1834" s="2"/>
      <c r="AQ1834" s="10"/>
      <c r="AR1834" s="4"/>
      <c r="AS1834" s="9"/>
      <c r="AT1834" s="8"/>
      <c r="AU1834" s="7"/>
      <c r="AV1834" s="6"/>
      <c r="AW1834" s="7"/>
      <c r="AX1834" s="6"/>
      <c r="AY1834" s="5"/>
      <c r="AZ1834" s="6"/>
      <c r="BA1834" s="5"/>
      <c r="BB1834" s="6"/>
      <c r="BC1834" s="5"/>
      <c r="BD1834" s="6"/>
      <c r="BE1834" s="5"/>
      <c r="BF1834" s="6"/>
      <c r="BG1834" s="5"/>
      <c r="BH1834" s="6"/>
      <c r="BI1834" s="5"/>
      <c r="BJ1834" s="6"/>
      <c r="BK1834" s="5"/>
      <c r="BL1834" s="6"/>
      <c r="BM1834" s="5"/>
      <c r="BN1834" s="6"/>
      <c r="BO1834" s="5"/>
      <c r="BP1834" s="6"/>
      <c r="BQ1834" s="5"/>
      <c r="BR1834" s="2"/>
      <c r="BS1834" s="2"/>
      <c r="BT1834" s="4"/>
      <c r="BU1834" s="2"/>
      <c r="BV1834" s="2"/>
      <c r="BW1834" s="2"/>
      <c r="BX1834" s="3"/>
      <c r="BY1834" s="2"/>
      <c r="BZ1834" s="2"/>
    </row>
    <row r="1835" spans="2:78" ht="12" customHeight="1">
      <c r="B1835" s="22"/>
      <c r="C1835" s="4"/>
      <c r="D1835" s="3"/>
      <c r="E1835" s="21"/>
      <c r="F1835" s="3"/>
      <c r="G1835" s="20"/>
      <c r="H1835" s="13"/>
      <c r="I1835" s="19"/>
      <c r="J1835" s="19"/>
      <c r="K1835" s="116"/>
      <c r="L1835" s="19"/>
      <c r="M1835" s="18"/>
      <c r="N1835" s="17"/>
      <c r="O1835" s="16"/>
      <c r="P1835" s="2"/>
      <c r="Q1835" s="2"/>
      <c r="R1835" s="2"/>
      <c r="S1835" s="2"/>
      <c r="T1835" s="2"/>
      <c r="U1835" s="2"/>
      <c r="V1835" s="15"/>
      <c r="W1835" s="14"/>
      <c r="X1835" s="13"/>
      <c r="Y1835" s="12"/>
      <c r="Z1835" s="2"/>
      <c r="AA1835" s="11"/>
      <c r="AB1835" s="11"/>
      <c r="AC1835" s="11"/>
      <c r="AD1835" s="2"/>
      <c r="AE1835" s="2"/>
      <c r="AF1835" s="2"/>
      <c r="AG1835" s="2"/>
      <c r="AH1835" s="2"/>
      <c r="AI1835" s="2"/>
      <c r="AJ1835" s="4"/>
      <c r="AK1835" s="2"/>
      <c r="AL1835" s="2"/>
      <c r="AM1835" s="2"/>
      <c r="AN1835" s="2"/>
      <c r="AO1835" s="2"/>
      <c r="AP1835" s="2"/>
      <c r="AQ1835" s="10"/>
      <c r="AR1835" s="4"/>
      <c r="AS1835" s="9"/>
      <c r="AT1835" s="8"/>
      <c r="AU1835" s="7"/>
      <c r="AV1835" s="6"/>
      <c r="AW1835" s="7"/>
      <c r="AX1835" s="6"/>
      <c r="AY1835" s="5"/>
      <c r="AZ1835" s="6"/>
      <c r="BA1835" s="5"/>
      <c r="BB1835" s="6"/>
      <c r="BC1835" s="5"/>
      <c r="BD1835" s="6"/>
      <c r="BE1835" s="5"/>
      <c r="BF1835" s="6"/>
      <c r="BG1835" s="5"/>
      <c r="BH1835" s="6"/>
      <c r="BI1835" s="5"/>
      <c r="BJ1835" s="6"/>
      <c r="BK1835" s="5"/>
      <c r="BL1835" s="6"/>
      <c r="BM1835" s="5"/>
      <c r="BN1835" s="6"/>
      <c r="BO1835" s="5"/>
      <c r="BP1835" s="6"/>
      <c r="BQ1835" s="5"/>
      <c r="BR1835" s="2"/>
      <c r="BS1835" s="2"/>
      <c r="BT1835" s="4"/>
      <c r="BU1835" s="2"/>
      <c r="BV1835" s="2"/>
      <c r="BW1835" s="2"/>
      <c r="BX1835" s="3"/>
      <c r="BY1835" s="2"/>
      <c r="BZ1835" s="2"/>
    </row>
    <row r="1836" spans="2:78" ht="12" customHeight="1">
      <c r="B1836" s="22"/>
      <c r="C1836" s="4"/>
      <c r="D1836" s="3"/>
      <c r="E1836" s="21"/>
      <c r="F1836" s="3"/>
      <c r="G1836" s="20"/>
      <c r="H1836" s="13"/>
      <c r="I1836" s="19"/>
      <c r="J1836" s="19"/>
      <c r="K1836" s="116"/>
      <c r="L1836" s="19"/>
      <c r="M1836" s="18"/>
      <c r="N1836" s="17"/>
      <c r="O1836" s="16"/>
      <c r="P1836" s="2"/>
      <c r="Q1836" s="2"/>
      <c r="R1836" s="2"/>
      <c r="S1836" s="2"/>
      <c r="T1836" s="2"/>
      <c r="U1836" s="2"/>
      <c r="V1836" s="15"/>
      <c r="W1836" s="14"/>
      <c r="X1836" s="13"/>
      <c r="Y1836" s="12"/>
      <c r="Z1836" s="2"/>
      <c r="AA1836" s="11"/>
      <c r="AB1836" s="11"/>
      <c r="AC1836" s="11"/>
      <c r="AD1836" s="2"/>
      <c r="AE1836" s="2"/>
      <c r="AF1836" s="2"/>
      <c r="AG1836" s="2"/>
      <c r="AH1836" s="2"/>
      <c r="AI1836" s="2"/>
      <c r="AJ1836" s="4"/>
      <c r="AK1836" s="2"/>
      <c r="AL1836" s="2"/>
      <c r="AM1836" s="2"/>
      <c r="AN1836" s="2"/>
      <c r="AO1836" s="2"/>
      <c r="AP1836" s="2"/>
      <c r="AQ1836" s="10"/>
      <c r="AR1836" s="4"/>
      <c r="AS1836" s="9"/>
      <c r="AT1836" s="8"/>
      <c r="AU1836" s="7"/>
      <c r="AV1836" s="6"/>
      <c r="AW1836" s="7"/>
      <c r="AX1836" s="6"/>
      <c r="AY1836" s="5"/>
      <c r="AZ1836" s="6"/>
      <c r="BA1836" s="5"/>
      <c r="BB1836" s="6"/>
      <c r="BC1836" s="5"/>
      <c r="BD1836" s="6"/>
      <c r="BE1836" s="5"/>
      <c r="BF1836" s="6"/>
      <c r="BG1836" s="5"/>
      <c r="BH1836" s="6"/>
      <c r="BI1836" s="5"/>
      <c r="BJ1836" s="6"/>
      <c r="BK1836" s="5"/>
      <c r="BL1836" s="6"/>
      <c r="BM1836" s="5"/>
      <c r="BN1836" s="6"/>
      <c r="BO1836" s="5"/>
      <c r="BP1836" s="6"/>
      <c r="BQ1836" s="5"/>
      <c r="BR1836" s="2"/>
      <c r="BS1836" s="2"/>
      <c r="BT1836" s="4"/>
      <c r="BU1836" s="2"/>
      <c r="BV1836" s="2"/>
      <c r="BW1836" s="2"/>
      <c r="BX1836" s="3"/>
      <c r="BY1836" s="2"/>
      <c r="BZ1836" s="2"/>
    </row>
    <row r="1837" spans="2:78" ht="12" customHeight="1">
      <c r="B1837" s="22"/>
      <c r="C1837" s="4"/>
      <c r="D1837" s="3"/>
      <c r="E1837" s="21"/>
      <c r="F1837" s="3"/>
      <c r="G1837" s="20"/>
      <c r="H1837" s="13"/>
      <c r="I1837" s="19"/>
      <c r="J1837" s="19"/>
      <c r="K1837" s="116"/>
      <c r="L1837" s="19"/>
      <c r="M1837" s="18"/>
      <c r="N1837" s="17"/>
      <c r="O1837" s="16"/>
      <c r="P1837" s="2"/>
      <c r="Q1837" s="2"/>
      <c r="R1837" s="2"/>
      <c r="S1837" s="2"/>
      <c r="T1837" s="2"/>
      <c r="U1837" s="2"/>
      <c r="V1837" s="15"/>
      <c r="W1837" s="14"/>
      <c r="X1837" s="13"/>
      <c r="Y1837" s="12"/>
      <c r="Z1837" s="2"/>
      <c r="AA1837" s="11"/>
      <c r="AB1837" s="11"/>
      <c r="AC1837" s="11"/>
      <c r="AD1837" s="2"/>
      <c r="AE1837" s="2"/>
      <c r="AF1837" s="2"/>
      <c r="AG1837" s="2"/>
      <c r="AH1837" s="2"/>
      <c r="AI1837" s="2"/>
      <c r="AJ1837" s="4"/>
      <c r="AK1837" s="2"/>
      <c r="AL1837" s="2"/>
      <c r="AM1837" s="2"/>
      <c r="AN1837" s="2"/>
      <c r="AO1837" s="2"/>
      <c r="AP1837" s="2"/>
      <c r="AQ1837" s="10"/>
      <c r="AR1837" s="4"/>
      <c r="AS1837" s="9"/>
      <c r="AT1837" s="8"/>
      <c r="AU1837" s="7"/>
      <c r="AV1837" s="6"/>
      <c r="AW1837" s="7"/>
      <c r="AX1837" s="6"/>
      <c r="AY1837" s="5"/>
      <c r="AZ1837" s="6"/>
      <c r="BA1837" s="5"/>
      <c r="BB1837" s="6"/>
      <c r="BC1837" s="5"/>
      <c r="BD1837" s="6"/>
      <c r="BE1837" s="5"/>
      <c r="BF1837" s="6"/>
      <c r="BG1837" s="5"/>
      <c r="BH1837" s="6"/>
      <c r="BI1837" s="5"/>
      <c r="BJ1837" s="6"/>
      <c r="BK1837" s="5"/>
      <c r="BL1837" s="6"/>
      <c r="BM1837" s="5"/>
      <c r="BN1837" s="6"/>
      <c r="BO1837" s="5"/>
      <c r="BP1837" s="6"/>
      <c r="BQ1837" s="5"/>
      <c r="BR1837" s="2"/>
      <c r="BS1837" s="2"/>
      <c r="BT1837" s="4"/>
      <c r="BU1837" s="2"/>
      <c r="BV1837" s="2"/>
      <c r="BW1837" s="2"/>
      <c r="BX1837" s="3"/>
      <c r="BY1837" s="2"/>
      <c r="BZ1837" s="2"/>
    </row>
    <row r="1838" spans="2:78" ht="12" customHeight="1">
      <c r="B1838" s="22"/>
      <c r="C1838" s="4"/>
      <c r="D1838" s="3"/>
      <c r="E1838" s="21"/>
      <c r="F1838" s="3"/>
      <c r="G1838" s="20"/>
      <c r="H1838" s="13"/>
      <c r="I1838" s="19"/>
      <c r="J1838" s="19"/>
      <c r="K1838" s="116"/>
      <c r="L1838" s="19"/>
      <c r="M1838" s="18"/>
      <c r="N1838" s="17"/>
      <c r="O1838" s="16"/>
      <c r="P1838" s="2"/>
      <c r="Q1838" s="2"/>
      <c r="R1838" s="2"/>
      <c r="S1838" s="2"/>
      <c r="T1838" s="2"/>
      <c r="U1838" s="2"/>
      <c r="V1838" s="15"/>
      <c r="W1838" s="14"/>
      <c r="X1838" s="13"/>
      <c r="Y1838" s="12"/>
      <c r="Z1838" s="2"/>
      <c r="AA1838" s="11"/>
      <c r="AB1838" s="11"/>
      <c r="AC1838" s="11"/>
      <c r="AD1838" s="2"/>
      <c r="AE1838" s="2"/>
      <c r="AF1838" s="2"/>
      <c r="AG1838" s="2"/>
      <c r="AH1838" s="2"/>
      <c r="AI1838" s="2"/>
      <c r="AJ1838" s="4"/>
      <c r="AK1838" s="2"/>
      <c r="AL1838" s="2"/>
      <c r="AM1838" s="2"/>
      <c r="AN1838" s="2"/>
      <c r="AO1838" s="2"/>
      <c r="AP1838" s="2"/>
      <c r="AQ1838" s="10"/>
      <c r="AR1838" s="4"/>
      <c r="AS1838" s="9"/>
      <c r="AT1838" s="8"/>
      <c r="AU1838" s="7"/>
      <c r="AV1838" s="6"/>
      <c r="AW1838" s="7"/>
      <c r="AX1838" s="6"/>
      <c r="AY1838" s="5"/>
      <c r="AZ1838" s="6"/>
      <c r="BA1838" s="5"/>
      <c r="BB1838" s="6"/>
      <c r="BC1838" s="5"/>
      <c r="BD1838" s="6"/>
      <c r="BE1838" s="5"/>
      <c r="BF1838" s="6"/>
      <c r="BG1838" s="5"/>
      <c r="BH1838" s="6"/>
      <c r="BI1838" s="5"/>
      <c r="BJ1838" s="6"/>
      <c r="BK1838" s="5"/>
      <c r="BL1838" s="6"/>
      <c r="BM1838" s="5"/>
      <c r="BN1838" s="6"/>
      <c r="BO1838" s="5"/>
      <c r="BP1838" s="6"/>
      <c r="BQ1838" s="5"/>
      <c r="BR1838" s="2"/>
      <c r="BS1838" s="2"/>
      <c r="BT1838" s="4"/>
      <c r="BU1838" s="2"/>
      <c r="BV1838" s="2"/>
      <c r="BW1838" s="2"/>
      <c r="BX1838" s="3"/>
      <c r="BY1838" s="2"/>
      <c r="BZ1838" s="2"/>
    </row>
    <row r="1839" spans="2:78" ht="12" customHeight="1">
      <c r="B1839" s="22"/>
      <c r="C1839" s="4"/>
      <c r="D1839" s="3"/>
      <c r="E1839" s="21"/>
      <c r="F1839" s="3"/>
      <c r="G1839" s="20"/>
      <c r="H1839" s="13"/>
      <c r="I1839" s="19"/>
      <c r="J1839" s="19"/>
      <c r="K1839" s="116"/>
      <c r="L1839" s="19"/>
      <c r="M1839" s="18"/>
      <c r="N1839" s="17"/>
      <c r="O1839" s="16"/>
      <c r="P1839" s="2"/>
      <c r="Q1839" s="2"/>
      <c r="R1839" s="2"/>
      <c r="S1839" s="2"/>
      <c r="T1839" s="2"/>
      <c r="U1839" s="2"/>
      <c r="V1839" s="15"/>
      <c r="W1839" s="14"/>
      <c r="X1839" s="13"/>
      <c r="Y1839" s="12"/>
      <c r="Z1839" s="2"/>
      <c r="AA1839" s="11"/>
      <c r="AB1839" s="11"/>
      <c r="AC1839" s="11"/>
      <c r="AD1839" s="2"/>
      <c r="AE1839" s="2"/>
      <c r="AF1839" s="2"/>
      <c r="AG1839" s="2"/>
      <c r="AH1839" s="2"/>
      <c r="AI1839" s="2"/>
      <c r="AJ1839" s="4"/>
      <c r="AK1839" s="2"/>
      <c r="AL1839" s="2"/>
      <c r="AM1839" s="2"/>
      <c r="AN1839" s="2"/>
      <c r="AO1839" s="2"/>
      <c r="AP1839" s="2"/>
      <c r="AQ1839" s="10"/>
      <c r="AR1839" s="4"/>
      <c r="AS1839" s="9"/>
      <c r="AT1839" s="8"/>
      <c r="AU1839" s="7"/>
      <c r="AV1839" s="6"/>
      <c r="AW1839" s="7"/>
      <c r="AX1839" s="6"/>
      <c r="AY1839" s="5"/>
      <c r="AZ1839" s="6"/>
      <c r="BA1839" s="5"/>
      <c r="BB1839" s="6"/>
      <c r="BC1839" s="5"/>
      <c r="BD1839" s="6"/>
      <c r="BE1839" s="5"/>
      <c r="BF1839" s="6"/>
      <c r="BG1839" s="5"/>
      <c r="BH1839" s="6"/>
      <c r="BI1839" s="5"/>
      <c r="BJ1839" s="6"/>
      <c r="BK1839" s="5"/>
      <c r="BL1839" s="6"/>
      <c r="BM1839" s="5"/>
      <c r="BN1839" s="6"/>
      <c r="BO1839" s="5"/>
      <c r="BP1839" s="6"/>
      <c r="BQ1839" s="5"/>
      <c r="BR1839" s="2"/>
      <c r="BS1839" s="2"/>
      <c r="BT1839" s="4"/>
      <c r="BU1839" s="2"/>
      <c r="BV1839" s="2"/>
      <c r="BW1839" s="2"/>
      <c r="BX1839" s="3"/>
      <c r="BY1839" s="2"/>
      <c r="BZ1839" s="2"/>
    </row>
    <row r="1840" spans="2:78" ht="12" customHeight="1">
      <c r="B1840" s="22"/>
      <c r="C1840" s="4"/>
      <c r="D1840" s="3"/>
      <c r="E1840" s="21"/>
      <c r="F1840" s="3"/>
      <c r="G1840" s="20"/>
      <c r="H1840" s="13"/>
      <c r="I1840" s="19"/>
      <c r="J1840" s="19"/>
      <c r="K1840" s="116"/>
      <c r="L1840" s="19"/>
      <c r="M1840" s="18"/>
      <c r="N1840" s="17"/>
      <c r="O1840" s="16"/>
      <c r="P1840" s="2"/>
      <c r="Q1840" s="2"/>
      <c r="R1840" s="2"/>
      <c r="S1840" s="2"/>
      <c r="T1840" s="2"/>
      <c r="U1840" s="2"/>
      <c r="V1840" s="15"/>
      <c r="W1840" s="14"/>
      <c r="X1840" s="13"/>
      <c r="Y1840" s="12"/>
      <c r="Z1840" s="2"/>
      <c r="AA1840" s="11"/>
      <c r="AB1840" s="11"/>
      <c r="AC1840" s="11"/>
      <c r="AD1840" s="2"/>
      <c r="AE1840" s="2"/>
      <c r="AF1840" s="2"/>
      <c r="AG1840" s="2"/>
      <c r="AH1840" s="2"/>
      <c r="AI1840" s="2"/>
      <c r="AJ1840" s="4"/>
      <c r="AK1840" s="2"/>
      <c r="AL1840" s="2"/>
      <c r="AM1840" s="2"/>
      <c r="AN1840" s="2"/>
      <c r="AO1840" s="2"/>
      <c r="AP1840" s="2"/>
      <c r="AQ1840" s="10"/>
      <c r="AR1840" s="4"/>
      <c r="AS1840" s="9"/>
      <c r="AT1840" s="8"/>
      <c r="AU1840" s="7"/>
      <c r="AV1840" s="6"/>
      <c r="AW1840" s="7"/>
      <c r="AX1840" s="6"/>
      <c r="AY1840" s="5"/>
      <c r="AZ1840" s="6"/>
      <c r="BA1840" s="5"/>
      <c r="BB1840" s="6"/>
      <c r="BC1840" s="5"/>
      <c r="BD1840" s="6"/>
      <c r="BE1840" s="5"/>
      <c r="BF1840" s="6"/>
      <c r="BG1840" s="5"/>
      <c r="BH1840" s="6"/>
      <c r="BI1840" s="5"/>
      <c r="BJ1840" s="6"/>
      <c r="BK1840" s="5"/>
      <c r="BL1840" s="6"/>
      <c r="BM1840" s="5"/>
      <c r="BN1840" s="6"/>
      <c r="BO1840" s="5"/>
      <c r="BP1840" s="6"/>
      <c r="BQ1840" s="5"/>
      <c r="BR1840" s="2"/>
      <c r="BS1840" s="2"/>
      <c r="BT1840" s="4"/>
      <c r="BU1840" s="2"/>
      <c r="BV1840" s="2"/>
      <c r="BW1840" s="2"/>
      <c r="BX1840" s="3"/>
      <c r="BY1840" s="2"/>
      <c r="BZ1840" s="2"/>
    </row>
    <row r="1841" spans="2:78" ht="12" customHeight="1">
      <c r="B1841" s="22"/>
      <c r="C1841" s="4"/>
      <c r="D1841" s="3"/>
      <c r="E1841" s="21"/>
      <c r="F1841" s="3"/>
      <c r="G1841" s="20"/>
      <c r="H1841" s="13"/>
      <c r="I1841" s="19"/>
      <c r="J1841" s="19"/>
      <c r="K1841" s="116"/>
      <c r="L1841" s="19"/>
      <c r="M1841" s="18"/>
      <c r="N1841" s="17"/>
      <c r="O1841" s="16"/>
      <c r="P1841" s="2"/>
      <c r="Q1841" s="2"/>
      <c r="R1841" s="2"/>
      <c r="S1841" s="2"/>
      <c r="T1841" s="2"/>
      <c r="U1841" s="2"/>
      <c r="V1841" s="15"/>
      <c r="W1841" s="14"/>
      <c r="X1841" s="13"/>
      <c r="Y1841" s="12"/>
      <c r="Z1841" s="2"/>
      <c r="AA1841" s="11"/>
      <c r="AB1841" s="11"/>
      <c r="AC1841" s="11"/>
      <c r="AD1841" s="2"/>
      <c r="AE1841" s="2"/>
      <c r="AF1841" s="2"/>
      <c r="AG1841" s="2"/>
      <c r="AH1841" s="2"/>
      <c r="AI1841" s="2"/>
      <c r="AJ1841" s="4"/>
      <c r="AK1841" s="2"/>
      <c r="AL1841" s="2"/>
      <c r="AM1841" s="2"/>
      <c r="AN1841" s="2"/>
      <c r="AO1841" s="2"/>
      <c r="AP1841" s="2"/>
      <c r="AQ1841" s="10"/>
      <c r="AR1841" s="4"/>
      <c r="AS1841" s="9"/>
      <c r="AT1841" s="8"/>
      <c r="AU1841" s="7"/>
      <c r="AV1841" s="6"/>
      <c r="AW1841" s="7"/>
      <c r="AX1841" s="6"/>
      <c r="AY1841" s="5"/>
      <c r="AZ1841" s="6"/>
      <c r="BA1841" s="5"/>
      <c r="BB1841" s="6"/>
      <c r="BC1841" s="5"/>
      <c r="BD1841" s="6"/>
      <c r="BE1841" s="5"/>
      <c r="BF1841" s="6"/>
      <c r="BG1841" s="5"/>
      <c r="BH1841" s="6"/>
      <c r="BI1841" s="5"/>
      <c r="BJ1841" s="6"/>
      <c r="BK1841" s="5"/>
      <c r="BL1841" s="6"/>
      <c r="BM1841" s="5"/>
      <c r="BN1841" s="6"/>
      <c r="BO1841" s="5"/>
      <c r="BP1841" s="6"/>
      <c r="BQ1841" s="5"/>
      <c r="BR1841" s="2"/>
      <c r="BS1841" s="2"/>
      <c r="BT1841" s="4"/>
      <c r="BU1841" s="2"/>
      <c r="BV1841" s="2"/>
      <c r="BW1841" s="2"/>
      <c r="BX1841" s="3"/>
      <c r="BY1841" s="2"/>
      <c r="BZ1841" s="2"/>
    </row>
    <row r="1842" spans="2:78" ht="12" customHeight="1">
      <c r="B1842" s="22"/>
      <c r="C1842" s="4"/>
      <c r="D1842" s="3"/>
      <c r="E1842" s="21"/>
      <c r="F1842" s="3"/>
      <c r="G1842" s="20"/>
      <c r="H1842" s="13"/>
      <c r="I1842" s="19"/>
      <c r="J1842" s="19"/>
      <c r="K1842" s="116"/>
      <c r="L1842" s="19"/>
      <c r="M1842" s="18"/>
      <c r="N1842" s="17"/>
      <c r="O1842" s="16"/>
      <c r="P1842" s="2"/>
      <c r="Q1842" s="2"/>
      <c r="R1842" s="2"/>
      <c r="S1842" s="2"/>
      <c r="T1842" s="2"/>
      <c r="U1842" s="2"/>
      <c r="V1842" s="15"/>
      <c r="W1842" s="14"/>
      <c r="X1842" s="13"/>
      <c r="Y1842" s="12"/>
      <c r="Z1842" s="2"/>
      <c r="AA1842" s="11"/>
      <c r="AB1842" s="11"/>
      <c r="AC1842" s="11"/>
      <c r="AD1842" s="2"/>
      <c r="AE1842" s="2"/>
      <c r="AF1842" s="2"/>
      <c r="AG1842" s="2"/>
      <c r="AH1842" s="2"/>
      <c r="AI1842" s="2"/>
      <c r="AJ1842" s="4"/>
      <c r="AK1842" s="2"/>
      <c r="AL1842" s="2"/>
      <c r="AM1842" s="2"/>
      <c r="AN1842" s="2"/>
      <c r="AO1842" s="2"/>
      <c r="AP1842" s="2"/>
      <c r="AQ1842" s="10"/>
      <c r="AR1842" s="4"/>
      <c r="AS1842" s="9"/>
      <c r="AT1842" s="8"/>
      <c r="AU1842" s="7"/>
      <c r="AV1842" s="6"/>
      <c r="AW1842" s="7"/>
      <c r="AX1842" s="6"/>
      <c r="AY1842" s="5"/>
      <c r="AZ1842" s="6"/>
      <c r="BA1842" s="5"/>
      <c r="BB1842" s="6"/>
      <c r="BC1842" s="5"/>
      <c r="BD1842" s="6"/>
      <c r="BE1842" s="5"/>
      <c r="BF1842" s="6"/>
      <c r="BG1842" s="5"/>
      <c r="BH1842" s="6"/>
      <c r="BI1842" s="5"/>
      <c r="BJ1842" s="6"/>
      <c r="BK1842" s="5"/>
      <c r="BL1842" s="6"/>
      <c r="BM1842" s="5"/>
      <c r="BN1842" s="6"/>
      <c r="BO1842" s="5"/>
      <c r="BP1842" s="6"/>
      <c r="BQ1842" s="5"/>
      <c r="BR1842" s="2"/>
      <c r="BS1842" s="2"/>
      <c r="BT1842" s="4"/>
      <c r="BU1842" s="2"/>
      <c r="BV1842" s="2"/>
      <c r="BW1842" s="2"/>
      <c r="BX1842" s="3"/>
      <c r="BY1842" s="2"/>
      <c r="BZ1842" s="2"/>
    </row>
    <row r="1843" spans="2:78" ht="12" customHeight="1">
      <c r="B1843" s="22"/>
      <c r="C1843" s="4"/>
      <c r="D1843" s="3"/>
      <c r="E1843" s="21"/>
      <c r="F1843" s="3"/>
      <c r="G1843" s="20"/>
      <c r="H1843" s="13"/>
      <c r="I1843" s="19"/>
      <c r="J1843" s="19"/>
      <c r="K1843" s="116"/>
      <c r="L1843" s="19"/>
      <c r="M1843" s="18"/>
      <c r="N1843" s="17"/>
      <c r="O1843" s="16"/>
      <c r="P1843" s="2"/>
      <c r="Q1843" s="2"/>
      <c r="R1843" s="2"/>
      <c r="S1843" s="2"/>
      <c r="T1843" s="2"/>
      <c r="U1843" s="2"/>
      <c r="V1843" s="15"/>
      <c r="W1843" s="14"/>
      <c r="X1843" s="13"/>
      <c r="Y1843" s="12"/>
      <c r="Z1843" s="2"/>
      <c r="AA1843" s="11"/>
      <c r="AB1843" s="11"/>
      <c r="AC1843" s="11"/>
      <c r="AD1843" s="2"/>
      <c r="AE1843" s="2"/>
      <c r="AF1843" s="2"/>
      <c r="AG1843" s="2"/>
      <c r="AH1843" s="2"/>
      <c r="AI1843" s="2"/>
      <c r="AJ1843" s="4"/>
      <c r="AK1843" s="2"/>
      <c r="AL1843" s="2"/>
      <c r="AM1843" s="2"/>
      <c r="AN1843" s="2"/>
      <c r="AO1843" s="2"/>
      <c r="AP1843" s="2"/>
      <c r="AQ1843" s="10"/>
      <c r="AR1843" s="4"/>
      <c r="AS1843" s="9"/>
      <c r="AT1843" s="8"/>
      <c r="AU1843" s="7"/>
      <c r="AV1843" s="6"/>
      <c r="AW1843" s="7"/>
      <c r="AX1843" s="6"/>
      <c r="AY1843" s="5"/>
      <c r="AZ1843" s="6"/>
      <c r="BA1843" s="5"/>
      <c r="BB1843" s="6"/>
      <c r="BC1843" s="5"/>
      <c r="BD1843" s="6"/>
      <c r="BE1843" s="5"/>
      <c r="BF1843" s="6"/>
      <c r="BG1843" s="5"/>
      <c r="BH1843" s="6"/>
      <c r="BI1843" s="5"/>
      <c r="BJ1843" s="6"/>
      <c r="BK1843" s="5"/>
      <c r="BL1843" s="6"/>
      <c r="BM1843" s="5"/>
      <c r="BN1843" s="6"/>
      <c r="BO1843" s="5"/>
      <c r="BP1843" s="6"/>
      <c r="BQ1843" s="5"/>
      <c r="BR1843" s="2"/>
      <c r="BS1843" s="2"/>
      <c r="BT1843" s="4"/>
      <c r="BU1843" s="2"/>
      <c r="BV1843" s="2"/>
      <c r="BW1843" s="2"/>
      <c r="BX1843" s="3"/>
      <c r="BY1843" s="2"/>
      <c r="BZ1843" s="2"/>
    </row>
    <row r="1844" spans="2:78" ht="12" customHeight="1">
      <c r="B1844" s="22"/>
      <c r="C1844" s="4"/>
      <c r="D1844" s="3"/>
      <c r="E1844" s="21"/>
      <c r="F1844" s="3"/>
      <c r="G1844" s="20"/>
      <c r="H1844" s="13"/>
      <c r="I1844" s="19"/>
      <c r="J1844" s="19"/>
      <c r="K1844" s="116"/>
      <c r="L1844" s="19"/>
      <c r="M1844" s="18"/>
      <c r="N1844" s="17"/>
      <c r="O1844" s="16"/>
      <c r="P1844" s="2"/>
      <c r="Q1844" s="2"/>
      <c r="R1844" s="2"/>
      <c r="S1844" s="2"/>
      <c r="T1844" s="2"/>
      <c r="U1844" s="2"/>
      <c r="V1844" s="15"/>
      <c r="W1844" s="14"/>
      <c r="X1844" s="13"/>
      <c r="Y1844" s="12"/>
      <c r="Z1844" s="2"/>
      <c r="AA1844" s="11"/>
      <c r="AB1844" s="11"/>
      <c r="AC1844" s="11"/>
      <c r="AD1844" s="2"/>
      <c r="AE1844" s="2"/>
      <c r="AF1844" s="2"/>
      <c r="AG1844" s="2"/>
      <c r="AH1844" s="2"/>
      <c r="AI1844" s="2"/>
      <c r="AJ1844" s="4"/>
      <c r="AK1844" s="2"/>
      <c r="AL1844" s="2"/>
      <c r="AM1844" s="2"/>
      <c r="AN1844" s="2"/>
      <c r="AO1844" s="2"/>
      <c r="AP1844" s="2"/>
      <c r="AQ1844" s="10"/>
      <c r="AR1844" s="4"/>
      <c r="AS1844" s="9"/>
      <c r="AT1844" s="8"/>
      <c r="AU1844" s="7"/>
      <c r="AV1844" s="6"/>
      <c r="AW1844" s="7"/>
      <c r="AX1844" s="6"/>
      <c r="AY1844" s="5"/>
      <c r="AZ1844" s="6"/>
      <c r="BA1844" s="5"/>
      <c r="BB1844" s="6"/>
      <c r="BC1844" s="5"/>
      <c r="BD1844" s="6"/>
      <c r="BE1844" s="5"/>
      <c r="BF1844" s="6"/>
      <c r="BG1844" s="5"/>
      <c r="BH1844" s="6"/>
      <c r="BI1844" s="5"/>
      <c r="BJ1844" s="6"/>
      <c r="BK1844" s="5"/>
      <c r="BL1844" s="6"/>
      <c r="BM1844" s="5"/>
      <c r="BN1844" s="6"/>
      <c r="BO1844" s="5"/>
      <c r="BP1844" s="6"/>
      <c r="BQ1844" s="5"/>
      <c r="BR1844" s="2"/>
      <c r="BS1844" s="2"/>
      <c r="BT1844" s="4"/>
      <c r="BU1844" s="2"/>
      <c r="BV1844" s="2"/>
      <c r="BW1844" s="2"/>
      <c r="BX1844" s="3"/>
      <c r="BY1844" s="2"/>
      <c r="BZ1844" s="2"/>
    </row>
    <row r="1845" spans="2:78" ht="12" customHeight="1">
      <c r="B1845" s="22"/>
      <c r="C1845" s="4"/>
      <c r="D1845" s="3"/>
      <c r="E1845" s="21"/>
      <c r="F1845" s="3"/>
      <c r="G1845" s="20"/>
      <c r="H1845" s="13"/>
      <c r="I1845" s="19"/>
      <c r="J1845" s="19"/>
      <c r="K1845" s="116"/>
      <c r="L1845" s="19"/>
      <c r="M1845" s="18"/>
      <c r="N1845" s="17"/>
      <c r="O1845" s="16"/>
      <c r="P1845" s="2"/>
      <c r="Q1845" s="2"/>
      <c r="R1845" s="2"/>
      <c r="S1845" s="2"/>
      <c r="T1845" s="2"/>
      <c r="U1845" s="2"/>
      <c r="V1845" s="15"/>
      <c r="W1845" s="14"/>
      <c r="X1845" s="13"/>
      <c r="Y1845" s="12"/>
      <c r="Z1845" s="2"/>
      <c r="AA1845" s="11"/>
      <c r="AB1845" s="11"/>
      <c r="AC1845" s="11"/>
      <c r="AD1845" s="2"/>
      <c r="AE1845" s="2"/>
      <c r="AF1845" s="2"/>
      <c r="AG1845" s="2"/>
      <c r="AH1845" s="2"/>
      <c r="AI1845" s="2"/>
      <c r="AJ1845" s="4"/>
      <c r="AK1845" s="2"/>
      <c r="AL1845" s="2"/>
      <c r="AM1845" s="2"/>
      <c r="AN1845" s="2"/>
      <c r="AO1845" s="2"/>
      <c r="AP1845" s="2"/>
      <c r="AQ1845" s="10"/>
      <c r="AR1845" s="4"/>
      <c r="AS1845" s="9"/>
      <c r="AT1845" s="8"/>
      <c r="AU1845" s="7"/>
      <c r="AV1845" s="6"/>
      <c r="AW1845" s="7"/>
      <c r="AX1845" s="6"/>
      <c r="AY1845" s="5"/>
      <c r="AZ1845" s="6"/>
      <c r="BA1845" s="5"/>
      <c r="BB1845" s="6"/>
      <c r="BC1845" s="5"/>
      <c r="BD1845" s="6"/>
      <c r="BE1845" s="5"/>
      <c r="BF1845" s="6"/>
      <c r="BG1845" s="5"/>
      <c r="BH1845" s="6"/>
      <c r="BI1845" s="5"/>
      <c r="BJ1845" s="6"/>
      <c r="BK1845" s="5"/>
      <c r="BL1845" s="6"/>
      <c r="BM1845" s="5"/>
      <c r="BN1845" s="6"/>
      <c r="BO1845" s="5"/>
      <c r="BP1845" s="6"/>
      <c r="BQ1845" s="5"/>
      <c r="BR1845" s="2"/>
      <c r="BS1845" s="2"/>
      <c r="BT1845" s="4"/>
      <c r="BU1845" s="2"/>
      <c r="BV1845" s="2"/>
      <c r="BW1845" s="2"/>
      <c r="BX1845" s="3"/>
      <c r="BY1845" s="2"/>
      <c r="BZ1845" s="2"/>
    </row>
    <row r="1846" spans="2:78" ht="12" customHeight="1">
      <c r="B1846" s="22"/>
      <c r="C1846" s="4"/>
      <c r="D1846" s="3"/>
      <c r="E1846" s="21"/>
      <c r="F1846" s="3"/>
      <c r="G1846" s="20"/>
      <c r="H1846" s="13"/>
      <c r="I1846" s="19"/>
      <c r="J1846" s="19"/>
      <c r="K1846" s="116"/>
      <c r="L1846" s="19"/>
      <c r="M1846" s="18"/>
      <c r="N1846" s="17"/>
      <c r="O1846" s="16"/>
      <c r="P1846" s="2"/>
      <c r="Q1846" s="2"/>
      <c r="R1846" s="2"/>
      <c r="S1846" s="2"/>
      <c r="T1846" s="2"/>
      <c r="U1846" s="2"/>
      <c r="V1846" s="15"/>
      <c r="W1846" s="14"/>
      <c r="X1846" s="13"/>
      <c r="Y1846" s="12"/>
      <c r="Z1846" s="2"/>
      <c r="AA1846" s="11"/>
      <c r="AB1846" s="11"/>
      <c r="AC1846" s="11"/>
      <c r="AD1846" s="2"/>
      <c r="AE1846" s="2"/>
      <c r="AF1846" s="2"/>
      <c r="AG1846" s="2"/>
      <c r="AH1846" s="2"/>
      <c r="AI1846" s="2"/>
      <c r="AJ1846" s="4"/>
      <c r="AK1846" s="2"/>
      <c r="AL1846" s="2"/>
      <c r="AM1846" s="2"/>
      <c r="AN1846" s="2"/>
      <c r="AO1846" s="2"/>
      <c r="AP1846" s="2"/>
      <c r="AQ1846" s="10"/>
      <c r="AR1846" s="4"/>
      <c r="AS1846" s="9"/>
      <c r="AT1846" s="8"/>
      <c r="AU1846" s="7"/>
      <c r="AV1846" s="6"/>
      <c r="AW1846" s="7"/>
      <c r="AX1846" s="6"/>
      <c r="AY1846" s="5"/>
      <c r="AZ1846" s="6"/>
      <c r="BA1846" s="5"/>
      <c r="BB1846" s="6"/>
      <c r="BC1846" s="5"/>
      <c r="BD1846" s="6"/>
      <c r="BE1846" s="5"/>
      <c r="BF1846" s="6"/>
      <c r="BG1846" s="5"/>
      <c r="BH1846" s="6"/>
      <c r="BI1846" s="5"/>
      <c r="BJ1846" s="6"/>
      <c r="BK1846" s="5"/>
      <c r="BL1846" s="6"/>
      <c r="BM1846" s="5"/>
      <c r="BN1846" s="6"/>
      <c r="BO1846" s="5"/>
      <c r="BP1846" s="6"/>
      <c r="BQ1846" s="5"/>
      <c r="BR1846" s="2"/>
      <c r="BS1846" s="2"/>
      <c r="BT1846" s="4"/>
      <c r="BU1846" s="2"/>
      <c r="BV1846" s="2"/>
      <c r="BW1846" s="2"/>
      <c r="BX1846" s="3"/>
      <c r="BY1846" s="2"/>
      <c r="BZ1846" s="2"/>
    </row>
    <row r="1847" spans="2:78" ht="12" customHeight="1">
      <c r="B1847" s="22"/>
      <c r="C1847" s="4"/>
      <c r="D1847" s="3"/>
      <c r="E1847" s="21"/>
      <c r="F1847" s="3"/>
      <c r="G1847" s="20"/>
      <c r="H1847" s="13"/>
      <c r="I1847" s="19"/>
      <c r="J1847" s="19"/>
      <c r="K1847" s="116"/>
      <c r="L1847" s="19"/>
      <c r="M1847" s="18"/>
      <c r="N1847" s="17"/>
      <c r="O1847" s="16"/>
      <c r="P1847" s="2"/>
      <c r="Q1847" s="2"/>
      <c r="R1847" s="2"/>
      <c r="S1847" s="2"/>
      <c r="T1847" s="2"/>
      <c r="U1847" s="2"/>
      <c r="V1847" s="15"/>
      <c r="W1847" s="14"/>
      <c r="X1847" s="13"/>
      <c r="Y1847" s="12"/>
      <c r="Z1847" s="2"/>
      <c r="AA1847" s="11"/>
      <c r="AB1847" s="11"/>
      <c r="AC1847" s="11"/>
      <c r="AD1847" s="2"/>
      <c r="AE1847" s="2"/>
      <c r="AF1847" s="2"/>
      <c r="AG1847" s="2"/>
      <c r="AH1847" s="2"/>
      <c r="AI1847" s="2"/>
      <c r="AJ1847" s="4"/>
      <c r="AK1847" s="2"/>
      <c r="AL1847" s="2"/>
      <c r="AM1847" s="2"/>
      <c r="AN1847" s="2"/>
      <c r="AO1847" s="2"/>
      <c r="AP1847" s="2"/>
      <c r="AQ1847" s="10"/>
      <c r="AR1847" s="4"/>
      <c r="AS1847" s="9"/>
      <c r="AT1847" s="8"/>
      <c r="AU1847" s="7"/>
      <c r="AV1847" s="6"/>
      <c r="AW1847" s="7"/>
      <c r="AX1847" s="6"/>
      <c r="AY1847" s="5"/>
      <c r="AZ1847" s="6"/>
      <c r="BA1847" s="5"/>
      <c r="BB1847" s="6"/>
      <c r="BC1847" s="5"/>
      <c r="BD1847" s="6"/>
      <c r="BE1847" s="5"/>
      <c r="BF1847" s="6"/>
      <c r="BG1847" s="5"/>
      <c r="BH1847" s="6"/>
      <c r="BI1847" s="5"/>
      <c r="BJ1847" s="6"/>
      <c r="BK1847" s="5"/>
      <c r="BL1847" s="6"/>
      <c r="BM1847" s="5"/>
      <c r="BN1847" s="6"/>
      <c r="BO1847" s="5"/>
      <c r="BP1847" s="6"/>
      <c r="BQ1847" s="5"/>
      <c r="BR1847" s="2"/>
      <c r="BS1847" s="2"/>
      <c r="BT1847" s="4"/>
      <c r="BU1847" s="2"/>
      <c r="BV1847" s="2"/>
      <c r="BW1847" s="2"/>
      <c r="BX1847" s="3"/>
      <c r="BY1847" s="2"/>
      <c r="BZ1847" s="2"/>
    </row>
    <row r="1848" spans="2:78" ht="12" customHeight="1">
      <c r="B1848" s="22"/>
      <c r="C1848" s="4"/>
      <c r="D1848" s="3"/>
      <c r="E1848" s="21"/>
      <c r="F1848" s="3"/>
      <c r="G1848" s="20"/>
      <c r="H1848" s="13"/>
      <c r="I1848" s="19"/>
      <c r="J1848" s="19"/>
      <c r="K1848" s="116"/>
      <c r="L1848" s="19"/>
      <c r="M1848" s="18"/>
      <c r="N1848" s="17"/>
      <c r="O1848" s="16"/>
      <c r="P1848" s="2"/>
      <c r="Q1848" s="2"/>
      <c r="R1848" s="2"/>
      <c r="S1848" s="2"/>
      <c r="T1848" s="2"/>
      <c r="U1848" s="2"/>
      <c r="V1848" s="15"/>
      <c r="W1848" s="14"/>
      <c r="X1848" s="13"/>
      <c r="Y1848" s="12"/>
      <c r="Z1848" s="2"/>
      <c r="AA1848" s="11"/>
      <c r="AB1848" s="11"/>
      <c r="AC1848" s="11"/>
      <c r="AD1848" s="2"/>
      <c r="AE1848" s="2"/>
      <c r="AF1848" s="2"/>
      <c r="AG1848" s="2"/>
      <c r="AH1848" s="2"/>
      <c r="AI1848" s="2"/>
      <c r="AJ1848" s="4"/>
      <c r="AK1848" s="2"/>
      <c r="AL1848" s="2"/>
      <c r="AM1848" s="2"/>
      <c r="AN1848" s="2"/>
      <c r="AO1848" s="2"/>
      <c r="AP1848" s="2"/>
      <c r="AQ1848" s="10"/>
      <c r="AR1848" s="4"/>
      <c r="AS1848" s="9"/>
      <c r="AT1848" s="8"/>
      <c r="AU1848" s="7"/>
      <c r="AV1848" s="6"/>
      <c r="AW1848" s="7"/>
      <c r="AX1848" s="6"/>
      <c r="AY1848" s="5"/>
      <c r="AZ1848" s="6"/>
      <c r="BA1848" s="5"/>
      <c r="BB1848" s="6"/>
      <c r="BC1848" s="5"/>
      <c r="BD1848" s="6"/>
      <c r="BE1848" s="5"/>
      <c r="BF1848" s="6"/>
      <c r="BG1848" s="5"/>
      <c r="BH1848" s="6"/>
      <c r="BI1848" s="5"/>
      <c r="BJ1848" s="6"/>
      <c r="BK1848" s="5"/>
      <c r="BL1848" s="6"/>
      <c r="BM1848" s="5"/>
      <c r="BN1848" s="6"/>
      <c r="BO1848" s="5"/>
      <c r="BP1848" s="6"/>
      <c r="BQ1848" s="5"/>
      <c r="BR1848" s="2"/>
      <c r="BS1848" s="2"/>
      <c r="BT1848" s="4"/>
      <c r="BU1848" s="2"/>
      <c r="BV1848" s="2"/>
      <c r="BW1848" s="2"/>
      <c r="BX1848" s="3"/>
      <c r="BY1848" s="2"/>
      <c r="BZ1848" s="2"/>
    </row>
    <row r="1849" spans="2:78" ht="12" customHeight="1">
      <c r="B1849" s="22"/>
      <c r="C1849" s="4"/>
      <c r="D1849" s="3"/>
      <c r="E1849" s="21"/>
      <c r="F1849" s="3"/>
      <c r="G1849" s="20"/>
      <c r="H1849" s="13"/>
      <c r="I1849" s="19"/>
      <c r="J1849" s="19"/>
      <c r="K1849" s="116"/>
      <c r="L1849" s="19"/>
      <c r="M1849" s="18"/>
      <c r="N1849" s="17"/>
      <c r="O1849" s="16"/>
      <c r="P1849" s="2"/>
      <c r="Q1849" s="2"/>
      <c r="R1849" s="2"/>
      <c r="S1849" s="2"/>
      <c r="T1849" s="2"/>
      <c r="U1849" s="2"/>
      <c r="V1849" s="15"/>
      <c r="W1849" s="14"/>
      <c r="X1849" s="13"/>
      <c r="Y1849" s="12"/>
      <c r="Z1849" s="2"/>
      <c r="AA1849" s="11"/>
      <c r="AB1849" s="11"/>
      <c r="AC1849" s="11"/>
      <c r="AD1849" s="2"/>
      <c r="AE1849" s="2"/>
      <c r="AF1849" s="2"/>
      <c r="AG1849" s="2"/>
      <c r="AH1849" s="2"/>
      <c r="AI1849" s="2"/>
      <c r="AJ1849" s="4"/>
      <c r="AK1849" s="2"/>
      <c r="AL1849" s="2"/>
      <c r="AM1849" s="2"/>
      <c r="AN1849" s="2"/>
      <c r="AO1849" s="2"/>
      <c r="AP1849" s="2"/>
      <c r="AQ1849" s="10"/>
      <c r="AR1849" s="4"/>
      <c r="AS1849" s="9"/>
      <c r="AT1849" s="8"/>
      <c r="AU1849" s="7"/>
      <c r="AV1849" s="6"/>
      <c r="AW1849" s="7"/>
      <c r="AX1849" s="6"/>
      <c r="AY1849" s="5"/>
      <c r="AZ1849" s="6"/>
      <c r="BA1849" s="5"/>
      <c r="BB1849" s="6"/>
      <c r="BC1849" s="5"/>
      <c r="BD1849" s="6"/>
      <c r="BE1849" s="5"/>
      <c r="BF1849" s="6"/>
      <c r="BG1849" s="5"/>
      <c r="BH1849" s="6"/>
      <c r="BI1849" s="5"/>
      <c r="BJ1849" s="6"/>
      <c r="BK1849" s="5"/>
      <c r="BL1849" s="6"/>
      <c r="BM1849" s="5"/>
      <c r="BN1849" s="6"/>
      <c r="BO1849" s="5"/>
      <c r="BP1849" s="6"/>
      <c r="BQ1849" s="5"/>
      <c r="BR1849" s="2"/>
      <c r="BS1849" s="2"/>
      <c r="BT1849" s="4"/>
      <c r="BU1849" s="2"/>
      <c r="BV1849" s="2"/>
      <c r="BW1849" s="2"/>
      <c r="BX1849" s="3"/>
      <c r="BY1849" s="2"/>
      <c r="BZ1849" s="2"/>
    </row>
    <row r="1850" spans="2:78" ht="12" customHeight="1">
      <c r="B1850" s="22"/>
      <c r="C1850" s="4"/>
      <c r="D1850" s="3"/>
      <c r="E1850" s="21"/>
      <c r="F1850" s="3"/>
      <c r="G1850" s="20"/>
      <c r="H1850" s="13"/>
      <c r="I1850" s="19"/>
      <c r="J1850" s="19"/>
      <c r="K1850" s="116"/>
      <c r="L1850" s="19"/>
      <c r="M1850" s="18"/>
      <c r="N1850" s="17"/>
      <c r="O1850" s="16"/>
      <c r="P1850" s="2"/>
      <c r="Q1850" s="2"/>
      <c r="R1850" s="2"/>
      <c r="S1850" s="2"/>
      <c r="T1850" s="2"/>
      <c r="U1850" s="2"/>
      <c r="V1850" s="15"/>
      <c r="W1850" s="14"/>
      <c r="X1850" s="13"/>
      <c r="Y1850" s="12"/>
      <c r="Z1850" s="2"/>
      <c r="AA1850" s="11"/>
      <c r="AB1850" s="11"/>
      <c r="AC1850" s="11"/>
      <c r="AD1850" s="2"/>
      <c r="AE1850" s="2"/>
      <c r="AF1850" s="2"/>
      <c r="AG1850" s="2"/>
      <c r="AH1850" s="2"/>
      <c r="AI1850" s="2"/>
      <c r="AJ1850" s="4"/>
      <c r="AK1850" s="2"/>
      <c r="AL1850" s="2"/>
      <c r="AM1850" s="2"/>
      <c r="AN1850" s="2"/>
      <c r="AO1850" s="2"/>
      <c r="AP1850" s="2"/>
      <c r="AQ1850" s="10"/>
      <c r="AR1850" s="4"/>
      <c r="AS1850" s="9"/>
      <c r="AT1850" s="8"/>
      <c r="AU1850" s="7"/>
      <c r="AV1850" s="6"/>
      <c r="AW1850" s="7"/>
      <c r="AX1850" s="6"/>
      <c r="AY1850" s="5"/>
      <c r="AZ1850" s="6"/>
      <c r="BA1850" s="5"/>
      <c r="BB1850" s="6"/>
      <c r="BC1850" s="5"/>
      <c r="BD1850" s="6"/>
      <c r="BE1850" s="5"/>
      <c r="BF1850" s="6"/>
      <c r="BG1850" s="5"/>
      <c r="BH1850" s="6"/>
      <c r="BI1850" s="5"/>
      <c r="BJ1850" s="6"/>
      <c r="BK1850" s="5"/>
      <c r="BL1850" s="6"/>
      <c r="BM1850" s="5"/>
      <c r="BN1850" s="6"/>
      <c r="BO1850" s="5"/>
      <c r="BP1850" s="6"/>
      <c r="BQ1850" s="5"/>
      <c r="BR1850" s="2"/>
      <c r="BS1850" s="2"/>
      <c r="BT1850" s="4"/>
      <c r="BU1850" s="2"/>
      <c r="BV1850" s="2"/>
      <c r="BW1850" s="2"/>
      <c r="BX1850" s="3"/>
      <c r="BY1850" s="2"/>
      <c r="BZ1850" s="2"/>
    </row>
    <row r="1851" spans="2:78" ht="12" customHeight="1">
      <c r="B1851" s="22"/>
      <c r="C1851" s="4"/>
      <c r="D1851" s="3"/>
      <c r="E1851" s="21"/>
      <c r="F1851" s="3"/>
      <c r="G1851" s="20"/>
      <c r="H1851" s="13"/>
      <c r="I1851" s="19"/>
      <c r="J1851" s="19"/>
      <c r="K1851" s="116"/>
      <c r="L1851" s="19"/>
      <c r="M1851" s="18"/>
      <c r="N1851" s="17"/>
      <c r="O1851" s="16"/>
      <c r="P1851" s="2"/>
      <c r="Q1851" s="2"/>
      <c r="R1851" s="2"/>
      <c r="S1851" s="2"/>
      <c r="T1851" s="2"/>
      <c r="U1851" s="2"/>
      <c r="V1851" s="15"/>
      <c r="W1851" s="14"/>
      <c r="X1851" s="13"/>
      <c r="Y1851" s="12"/>
      <c r="Z1851" s="2"/>
      <c r="AA1851" s="11"/>
      <c r="AB1851" s="11"/>
      <c r="AC1851" s="11"/>
      <c r="AD1851" s="2"/>
      <c r="AE1851" s="2"/>
      <c r="AF1851" s="2"/>
      <c r="AG1851" s="2"/>
      <c r="AH1851" s="2"/>
      <c r="AI1851" s="2"/>
      <c r="AJ1851" s="4"/>
      <c r="AK1851" s="2"/>
      <c r="AL1851" s="2"/>
      <c r="AM1851" s="2"/>
      <c r="AN1851" s="2"/>
      <c r="AO1851" s="2"/>
      <c r="AP1851" s="2"/>
      <c r="AQ1851" s="10"/>
      <c r="AR1851" s="4"/>
      <c r="AS1851" s="9"/>
      <c r="AT1851" s="8"/>
      <c r="AU1851" s="7"/>
      <c r="AV1851" s="6"/>
      <c r="AW1851" s="7"/>
      <c r="AX1851" s="6"/>
      <c r="AY1851" s="5"/>
      <c r="AZ1851" s="6"/>
      <c r="BA1851" s="5"/>
      <c r="BB1851" s="6"/>
      <c r="BC1851" s="5"/>
      <c r="BD1851" s="6"/>
      <c r="BE1851" s="5"/>
      <c r="BF1851" s="6"/>
      <c r="BG1851" s="5"/>
      <c r="BH1851" s="6"/>
      <c r="BI1851" s="5"/>
      <c r="BJ1851" s="6"/>
      <c r="BK1851" s="5"/>
      <c r="BL1851" s="6"/>
      <c r="BM1851" s="5"/>
      <c r="BN1851" s="6"/>
      <c r="BO1851" s="5"/>
      <c r="BP1851" s="6"/>
      <c r="BQ1851" s="5"/>
      <c r="BR1851" s="2"/>
      <c r="BS1851" s="2"/>
      <c r="BT1851" s="4"/>
      <c r="BU1851" s="2"/>
      <c r="BV1851" s="2"/>
      <c r="BW1851" s="2"/>
      <c r="BX1851" s="3"/>
      <c r="BY1851" s="2"/>
      <c r="BZ1851" s="2"/>
    </row>
    <row r="1852" spans="2:78" ht="12" customHeight="1">
      <c r="B1852" s="22"/>
      <c r="C1852" s="4"/>
      <c r="D1852" s="3"/>
      <c r="E1852" s="21"/>
      <c r="F1852" s="3"/>
      <c r="G1852" s="20"/>
      <c r="H1852" s="13"/>
      <c r="I1852" s="19"/>
      <c r="J1852" s="19"/>
      <c r="K1852" s="116"/>
      <c r="L1852" s="19"/>
      <c r="M1852" s="18"/>
      <c r="N1852" s="17"/>
      <c r="O1852" s="16"/>
      <c r="P1852" s="2"/>
      <c r="Q1852" s="2"/>
      <c r="R1852" s="2"/>
      <c r="S1852" s="2"/>
      <c r="T1852" s="2"/>
      <c r="U1852" s="2"/>
      <c r="V1852" s="15"/>
      <c r="W1852" s="14"/>
      <c r="X1852" s="13"/>
      <c r="Y1852" s="12"/>
      <c r="Z1852" s="2"/>
      <c r="AA1852" s="11"/>
      <c r="AB1852" s="11"/>
      <c r="AC1852" s="11"/>
      <c r="AD1852" s="2"/>
      <c r="AE1852" s="2"/>
      <c r="AF1852" s="2"/>
      <c r="AG1852" s="2"/>
      <c r="AH1852" s="2"/>
      <c r="AI1852" s="2"/>
      <c r="AJ1852" s="4"/>
      <c r="AK1852" s="2"/>
      <c r="AL1852" s="2"/>
      <c r="AM1852" s="2"/>
      <c r="AN1852" s="2"/>
      <c r="AO1852" s="2"/>
      <c r="AP1852" s="2"/>
      <c r="AQ1852" s="10"/>
      <c r="AR1852" s="4"/>
      <c r="AS1852" s="9"/>
      <c r="AT1852" s="8"/>
      <c r="AU1852" s="7"/>
      <c r="AV1852" s="6"/>
      <c r="AW1852" s="7"/>
      <c r="AX1852" s="6"/>
      <c r="AY1852" s="5"/>
      <c r="AZ1852" s="6"/>
      <c r="BA1852" s="5"/>
      <c r="BB1852" s="6"/>
      <c r="BC1852" s="5"/>
      <c r="BD1852" s="6"/>
      <c r="BE1852" s="5"/>
      <c r="BF1852" s="6"/>
      <c r="BG1852" s="5"/>
      <c r="BH1852" s="6"/>
      <c r="BI1852" s="5"/>
      <c r="BJ1852" s="6"/>
      <c r="BK1852" s="5"/>
      <c r="BL1852" s="6"/>
      <c r="BM1852" s="5"/>
      <c r="BN1852" s="6"/>
      <c r="BO1852" s="5"/>
      <c r="BP1852" s="6"/>
      <c r="BQ1852" s="5"/>
      <c r="BR1852" s="2"/>
      <c r="BS1852" s="2"/>
      <c r="BT1852" s="4"/>
      <c r="BU1852" s="2"/>
      <c r="BV1852" s="2"/>
      <c r="BW1852" s="2"/>
      <c r="BX1852" s="3"/>
      <c r="BY1852" s="2"/>
      <c r="BZ1852" s="2"/>
    </row>
    <row r="1853" spans="2:78" ht="12" customHeight="1">
      <c r="B1853" s="22"/>
      <c r="C1853" s="4"/>
      <c r="D1853" s="3"/>
      <c r="E1853" s="21"/>
      <c r="F1853" s="3"/>
      <c r="G1853" s="20"/>
      <c r="H1853" s="13"/>
      <c r="I1853" s="19"/>
      <c r="J1853" s="19"/>
      <c r="K1853" s="116"/>
      <c r="L1853" s="19"/>
      <c r="M1853" s="18"/>
      <c r="N1853" s="17"/>
      <c r="O1853" s="16"/>
      <c r="P1853" s="2"/>
      <c r="Q1853" s="2"/>
      <c r="R1853" s="2"/>
      <c r="S1853" s="2"/>
      <c r="T1853" s="2"/>
      <c r="U1853" s="2"/>
      <c r="V1853" s="15"/>
      <c r="W1853" s="14"/>
      <c r="X1853" s="13"/>
      <c r="Y1853" s="12"/>
      <c r="Z1853" s="2"/>
      <c r="AA1853" s="11"/>
      <c r="AB1853" s="11"/>
      <c r="AC1853" s="11"/>
      <c r="AD1853" s="2"/>
      <c r="AE1853" s="2"/>
      <c r="AF1853" s="2"/>
      <c r="AG1853" s="2"/>
      <c r="AH1853" s="2"/>
      <c r="AI1853" s="2"/>
      <c r="AJ1853" s="4"/>
      <c r="AK1853" s="2"/>
      <c r="AL1853" s="2"/>
      <c r="AM1853" s="2"/>
      <c r="AN1853" s="2"/>
      <c r="AO1853" s="2"/>
      <c r="AP1853" s="2"/>
      <c r="AQ1853" s="10"/>
      <c r="AR1853" s="4"/>
      <c r="AS1853" s="9"/>
      <c r="AT1853" s="8"/>
      <c r="AU1853" s="7"/>
      <c r="AV1853" s="6"/>
      <c r="AW1853" s="7"/>
      <c r="AX1853" s="6"/>
      <c r="AY1853" s="5"/>
      <c r="AZ1853" s="6"/>
      <c r="BA1853" s="5"/>
      <c r="BB1853" s="6"/>
      <c r="BC1853" s="5"/>
      <c r="BD1853" s="6"/>
      <c r="BE1853" s="5"/>
      <c r="BF1853" s="6"/>
      <c r="BG1853" s="5"/>
      <c r="BH1853" s="6"/>
      <c r="BI1853" s="5"/>
      <c r="BJ1853" s="6"/>
      <c r="BK1853" s="5"/>
      <c r="BL1853" s="6"/>
      <c r="BM1853" s="5"/>
      <c r="BN1853" s="6"/>
      <c r="BO1853" s="5"/>
      <c r="BP1853" s="6"/>
      <c r="BQ1853" s="5"/>
      <c r="BR1853" s="2"/>
      <c r="BS1853" s="2"/>
      <c r="BT1853" s="4"/>
      <c r="BU1853" s="2"/>
      <c r="BV1853" s="2"/>
      <c r="BW1853" s="2"/>
      <c r="BX1853" s="3"/>
      <c r="BY1853" s="2"/>
      <c r="BZ1853" s="2"/>
    </row>
    <row r="1854" spans="2:78" ht="12" customHeight="1">
      <c r="B1854" s="22"/>
      <c r="C1854" s="4"/>
      <c r="D1854" s="3"/>
      <c r="E1854" s="21"/>
      <c r="F1854" s="3"/>
      <c r="G1854" s="20"/>
      <c r="H1854" s="13"/>
      <c r="I1854" s="19"/>
      <c r="J1854" s="19"/>
      <c r="K1854" s="116"/>
      <c r="L1854" s="19"/>
      <c r="M1854" s="18"/>
      <c r="N1854" s="17"/>
      <c r="O1854" s="16"/>
      <c r="P1854" s="2"/>
      <c r="Q1854" s="2"/>
      <c r="R1854" s="2"/>
      <c r="S1854" s="2"/>
      <c r="T1854" s="2"/>
      <c r="U1854" s="2"/>
      <c r="V1854" s="15"/>
      <c r="W1854" s="14"/>
      <c r="X1854" s="13"/>
      <c r="Y1854" s="12"/>
      <c r="Z1854" s="2"/>
      <c r="AA1854" s="11"/>
      <c r="AB1854" s="11"/>
      <c r="AC1854" s="11"/>
      <c r="AD1854" s="2"/>
      <c r="AE1854" s="2"/>
      <c r="AF1854" s="2"/>
      <c r="AG1854" s="2"/>
      <c r="AH1854" s="2"/>
      <c r="AI1854" s="2"/>
      <c r="AJ1854" s="4"/>
      <c r="AK1854" s="2"/>
      <c r="AL1854" s="2"/>
      <c r="AM1854" s="2"/>
      <c r="AN1854" s="2"/>
      <c r="AO1854" s="2"/>
      <c r="AP1854" s="2"/>
      <c r="AQ1854" s="10"/>
      <c r="AR1854" s="4"/>
      <c r="AS1854" s="9"/>
      <c r="AT1854" s="8"/>
      <c r="AU1854" s="7"/>
      <c r="AV1854" s="6"/>
      <c r="AW1854" s="7"/>
      <c r="AX1854" s="6"/>
      <c r="AY1854" s="5"/>
      <c r="AZ1854" s="6"/>
      <c r="BA1854" s="5"/>
      <c r="BB1854" s="6"/>
      <c r="BC1854" s="5"/>
      <c r="BD1854" s="6"/>
      <c r="BE1854" s="5"/>
      <c r="BF1854" s="6"/>
      <c r="BG1854" s="5"/>
      <c r="BH1854" s="6"/>
      <c r="BI1854" s="5"/>
      <c r="BJ1854" s="6"/>
      <c r="BK1854" s="5"/>
      <c r="BL1854" s="6"/>
      <c r="BM1854" s="5"/>
      <c r="BN1854" s="6"/>
      <c r="BO1854" s="5"/>
      <c r="BP1854" s="6"/>
      <c r="BQ1854" s="5"/>
      <c r="BR1854" s="2"/>
      <c r="BS1854" s="2"/>
      <c r="BT1854" s="4"/>
      <c r="BU1854" s="2"/>
      <c r="BV1854" s="2"/>
      <c r="BW1854" s="2"/>
      <c r="BX1854" s="3"/>
      <c r="BY1854" s="2"/>
      <c r="BZ1854" s="2"/>
    </row>
    <row r="1855" spans="2:78" ht="12" customHeight="1">
      <c r="B1855" s="22"/>
      <c r="C1855" s="4"/>
      <c r="D1855" s="3"/>
      <c r="E1855" s="21"/>
      <c r="F1855" s="3"/>
      <c r="G1855" s="20"/>
      <c r="H1855" s="13"/>
      <c r="I1855" s="19"/>
      <c r="J1855" s="19"/>
      <c r="K1855" s="116"/>
      <c r="L1855" s="19"/>
      <c r="M1855" s="18"/>
      <c r="N1855" s="17"/>
      <c r="O1855" s="16"/>
      <c r="P1855" s="2"/>
      <c r="Q1855" s="2"/>
      <c r="R1855" s="2"/>
      <c r="S1855" s="2"/>
      <c r="T1855" s="2"/>
      <c r="U1855" s="2"/>
      <c r="V1855" s="15"/>
      <c r="W1855" s="14"/>
      <c r="X1855" s="13"/>
      <c r="Y1855" s="12"/>
      <c r="Z1855" s="2"/>
      <c r="AA1855" s="11"/>
      <c r="AB1855" s="11"/>
      <c r="AC1855" s="11"/>
      <c r="AD1855" s="2"/>
      <c r="AE1855" s="2"/>
      <c r="AF1855" s="2"/>
      <c r="AG1855" s="2"/>
      <c r="AH1855" s="2"/>
      <c r="AI1855" s="2"/>
      <c r="AJ1855" s="4"/>
      <c r="AK1855" s="2"/>
      <c r="AL1855" s="2"/>
      <c r="AM1855" s="2"/>
      <c r="AN1855" s="2"/>
      <c r="AO1855" s="2"/>
      <c r="AP1855" s="2"/>
      <c r="AQ1855" s="10"/>
      <c r="AR1855" s="4"/>
      <c r="AS1855" s="9"/>
      <c r="AT1855" s="8"/>
      <c r="AU1855" s="7"/>
      <c r="AV1855" s="6"/>
      <c r="AW1855" s="7"/>
      <c r="AX1855" s="6"/>
      <c r="AY1855" s="5"/>
      <c r="AZ1855" s="6"/>
      <c r="BA1855" s="5"/>
      <c r="BB1855" s="6"/>
      <c r="BC1855" s="5"/>
      <c r="BD1855" s="6"/>
      <c r="BE1855" s="5"/>
      <c r="BF1855" s="6"/>
      <c r="BG1855" s="5"/>
      <c r="BH1855" s="6"/>
      <c r="BI1855" s="5"/>
      <c r="BJ1855" s="6"/>
      <c r="BK1855" s="5"/>
      <c r="BL1855" s="6"/>
      <c r="BM1855" s="5"/>
      <c r="BN1855" s="6"/>
      <c r="BO1855" s="5"/>
      <c r="BP1855" s="6"/>
      <c r="BQ1855" s="5"/>
      <c r="BR1855" s="2"/>
      <c r="BS1855" s="2"/>
      <c r="BT1855" s="4"/>
      <c r="BU1855" s="2"/>
      <c r="BV1855" s="2"/>
      <c r="BW1855" s="2"/>
      <c r="BX1855" s="3"/>
      <c r="BY1855" s="2"/>
      <c r="BZ1855" s="2"/>
    </row>
    <row r="1856" spans="2:78" ht="12" customHeight="1">
      <c r="B1856" s="22"/>
      <c r="C1856" s="4"/>
      <c r="D1856" s="3"/>
      <c r="E1856" s="21"/>
      <c r="F1856" s="3"/>
      <c r="G1856" s="20"/>
      <c r="H1856" s="13"/>
      <c r="I1856" s="19"/>
      <c r="J1856" s="19"/>
      <c r="K1856" s="116"/>
      <c r="L1856" s="19"/>
      <c r="M1856" s="18"/>
      <c r="N1856" s="17"/>
      <c r="O1856" s="16"/>
      <c r="P1856" s="2"/>
      <c r="Q1856" s="2"/>
      <c r="R1856" s="2"/>
      <c r="S1856" s="2"/>
      <c r="T1856" s="2"/>
      <c r="U1856" s="2"/>
      <c r="V1856" s="15"/>
      <c r="W1856" s="14"/>
      <c r="X1856" s="13"/>
      <c r="Y1856" s="12"/>
      <c r="Z1856" s="2"/>
      <c r="AA1856" s="11"/>
      <c r="AB1856" s="11"/>
      <c r="AC1856" s="11"/>
      <c r="AD1856" s="2"/>
      <c r="AE1856" s="2"/>
      <c r="AF1856" s="2"/>
      <c r="AG1856" s="2"/>
      <c r="AH1856" s="2"/>
      <c r="AI1856" s="2"/>
      <c r="AJ1856" s="4"/>
      <c r="AK1856" s="2"/>
      <c r="AL1856" s="2"/>
      <c r="AM1856" s="2"/>
      <c r="AN1856" s="2"/>
      <c r="AO1856" s="2"/>
      <c r="AP1856" s="2"/>
      <c r="AQ1856" s="10"/>
      <c r="AR1856" s="4"/>
      <c r="AS1856" s="9"/>
      <c r="AT1856" s="8"/>
      <c r="AU1856" s="7"/>
      <c r="AV1856" s="6"/>
      <c r="AW1856" s="7"/>
      <c r="AX1856" s="6"/>
      <c r="AY1856" s="5"/>
      <c r="AZ1856" s="6"/>
      <c r="BA1856" s="5"/>
      <c r="BB1856" s="6"/>
      <c r="BC1856" s="5"/>
      <c r="BD1856" s="6"/>
      <c r="BE1856" s="5"/>
      <c r="BF1856" s="6"/>
      <c r="BG1856" s="5"/>
      <c r="BH1856" s="6"/>
      <c r="BI1856" s="5"/>
      <c r="BJ1856" s="6"/>
      <c r="BK1856" s="5"/>
      <c r="BL1856" s="6"/>
      <c r="BM1856" s="5"/>
      <c r="BN1856" s="6"/>
      <c r="BO1856" s="5"/>
      <c r="BP1856" s="6"/>
      <c r="BQ1856" s="5"/>
      <c r="BR1856" s="2"/>
      <c r="BS1856" s="2"/>
      <c r="BT1856" s="4"/>
      <c r="BU1856" s="2"/>
      <c r="BV1856" s="2"/>
      <c r="BW1856" s="2"/>
      <c r="BX1856" s="3"/>
      <c r="BY1856" s="2"/>
      <c r="BZ1856" s="2"/>
    </row>
    <row r="1857" spans="2:78" ht="12" customHeight="1">
      <c r="B1857" s="22"/>
      <c r="C1857" s="4"/>
      <c r="D1857" s="3"/>
      <c r="E1857" s="21"/>
      <c r="F1857" s="3"/>
      <c r="G1857" s="20"/>
      <c r="H1857" s="13"/>
      <c r="I1857" s="19"/>
      <c r="J1857" s="19"/>
      <c r="K1857" s="116"/>
      <c r="L1857" s="19"/>
      <c r="M1857" s="18"/>
      <c r="N1857" s="17"/>
      <c r="O1857" s="16"/>
      <c r="P1857" s="2"/>
      <c r="Q1857" s="2"/>
      <c r="R1857" s="2"/>
      <c r="S1857" s="2"/>
      <c r="T1857" s="2"/>
      <c r="U1857" s="2"/>
      <c r="V1857" s="15"/>
      <c r="W1857" s="14"/>
      <c r="X1857" s="13"/>
      <c r="Y1857" s="12"/>
      <c r="Z1857" s="2"/>
      <c r="AA1857" s="11"/>
      <c r="AB1857" s="11"/>
      <c r="AC1857" s="11"/>
      <c r="AD1857" s="2"/>
      <c r="AE1857" s="2"/>
      <c r="AF1857" s="2"/>
      <c r="AG1857" s="2"/>
      <c r="AH1857" s="2"/>
      <c r="AI1857" s="2"/>
      <c r="AJ1857" s="4"/>
      <c r="AK1857" s="2"/>
      <c r="AL1857" s="2"/>
      <c r="AM1857" s="2"/>
      <c r="AN1857" s="2"/>
      <c r="AO1857" s="2"/>
      <c r="AP1857" s="2"/>
      <c r="AQ1857" s="10"/>
      <c r="AR1857" s="4"/>
      <c r="AS1857" s="9"/>
      <c r="AT1857" s="8"/>
      <c r="AU1857" s="7"/>
      <c r="AV1857" s="6"/>
      <c r="AW1857" s="7"/>
      <c r="AX1857" s="6"/>
      <c r="AY1857" s="5"/>
      <c r="AZ1857" s="6"/>
      <c r="BA1857" s="5"/>
      <c r="BB1857" s="6"/>
      <c r="BC1857" s="5"/>
      <c r="BD1857" s="6"/>
      <c r="BE1857" s="5"/>
      <c r="BF1857" s="6"/>
      <c r="BG1857" s="5"/>
      <c r="BH1857" s="6"/>
      <c r="BI1857" s="5"/>
      <c r="BJ1857" s="6"/>
      <c r="BK1857" s="5"/>
      <c r="BL1857" s="6"/>
      <c r="BM1857" s="5"/>
      <c r="BN1857" s="6"/>
      <c r="BO1857" s="5"/>
      <c r="BP1857" s="6"/>
      <c r="BQ1857" s="5"/>
      <c r="BR1857" s="2"/>
      <c r="BS1857" s="2"/>
      <c r="BT1857" s="4"/>
      <c r="BU1857" s="2"/>
      <c r="BV1857" s="2"/>
      <c r="BW1857" s="2"/>
      <c r="BX1857" s="3"/>
      <c r="BY1857" s="2"/>
      <c r="BZ1857" s="2"/>
    </row>
    <row r="1858" spans="2:78" ht="12" customHeight="1">
      <c r="B1858" s="22"/>
      <c r="C1858" s="4"/>
      <c r="D1858" s="3"/>
      <c r="E1858" s="21"/>
      <c r="F1858" s="3"/>
      <c r="G1858" s="20"/>
      <c r="H1858" s="13"/>
      <c r="I1858" s="19"/>
      <c r="J1858" s="19"/>
      <c r="K1858" s="116"/>
      <c r="L1858" s="19"/>
      <c r="M1858" s="18"/>
      <c r="N1858" s="17"/>
      <c r="O1858" s="16"/>
      <c r="P1858" s="2"/>
      <c r="Q1858" s="2"/>
      <c r="R1858" s="2"/>
      <c r="S1858" s="2"/>
      <c r="T1858" s="2"/>
      <c r="U1858" s="2"/>
      <c r="V1858" s="15"/>
      <c r="W1858" s="14"/>
      <c r="X1858" s="13"/>
      <c r="Y1858" s="12"/>
      <c r="Z1858" s="2"/>
      <c r="AA1858" s="11"/>
      <c r="AB1858" s="11"/>
      <c r="AC1858" s="11"/>
      <c r="AD1858" s="2"/>
      <c r="AE1858" s="2"/>
      <c r="AF1858" s="2"/>
      <c r="AG1858" s="2"/>
      <c r="AH1858" s="2"/>
      <c r="AI1858" s="2"/>
      <c r="AJ1858" s="4"/>
      <c r="AK1858" s="2"/>
      <c r="AL1858" s="2"/>
      <c r="AM1858" s="2"/>
      <c r="AN1858" s="2"/>
      <c r="AO1858" s="2"/>
      <c r="AP1858" s="2"/>
      <c r="AQ1858" s="10"/>
      <c r="AR1858" s="4"/>
      <c r="AS1858" s="9"/>
      <c r="AT1858" s="8"/>
      <c r="AU1858" s="7"/>
      <c r="AV1858" s="6"/>
      <c r="AW1858" s="7"/>
      <c r="AX1858" s="6"/>
      <c r="AY1858" s="5"/>
      <c r="AZ1858" s="6"/>
      <c r="BA1858" s="5"/>
      <c r="BB1858" s="6"/>
      <c r="BC1858" s="5"/>
      <c r="BD1858" s="6"/>
      <c r="BE1858" s="5"/>
      <c r="BF1858" s="6"/>
      <c r="BG1858" s="5"/>
      <c r="BH1858" s="6"/>
      <c r="BI1858" s="5"/>
      <c r="BJ1858" s="6"/>
      <c r="BK1858" s="5"/>
      <c r="BL1858" s="6"/>
      <c r="BM1858" s="5"/>
      <c r="BN1858" s="6"/>
      <c r="BO1858" s="5"/>
      <c r="BP1858" s="6"/>
      <c r="BQ1858" s="5"/>
      <c r="BR1858" s="2"/>
      <c r="BS1858" s="2"/>
      <c r="BT1858" s="4"/>
      <c r="BU1858" s="2"/>
      <c r="BV1858" s="2"/>
      <c r="BW1858" s="2"/>
      <c r="BX1858" s="3"/>
      <c r="BY1858" s="2"/>
      <c r="BZ1858" s="2"/>
    </row>
    <row r="1859" spans="2:78" ht="12" customHeight="1">
      <c r="B1859" s="22"/>
      <c r="C1859" s="4"/>
      <c r="D1859" s="3"/>
      <c r="E1859" s="21"/>
      <c r="F1859" s="3"/>
      <c r="G1859" s="20"/>
      <c r="H1859" s="13"/>
      <c r="I1859" s="19"/>
      <c r="J1859" s="19"/>
      <c r="K1859" s="116"/>
      <c r="L1859" s="19"/>
      <c r="M1859" s="18"/>
      <c r="N1859" s="17"/>
      <c r="O1859" s="16"/>
      <c r="P1859" s="2"/>
      <c r="Q1859" s="2"/>
      <c r="R1859" s="2"/>
      <c r="S1859" s="2"/>
      <c r="T1859" s="2"/>
      <c r="U1859" s="2"/>
      <c r="V1859" s="15"/>
      <c r="W1859" s="14"/>
      <c r="X1859" s="13"/>
      <c r="Y1859" s="12"/>
      <c r="Z1859" s="2"/>
      <c r="AA1859" s="11"/>
      <c r="AB1859" s="11"/>
      <c r="AC1859" s="11"/>
      <c r="AD1859" s="2"/>
      <c r="AE1859" s="2"/>
      <c r="AF1859" s="2"/>
      <c r="AG1859" s="2"/>
      <c r="AH1859" s="2"/>
      <c r="AI1859" s="2"/>
      <c r="AJ1859" s="4"/>
      <c r="AK1859" s="2"/>
      <c r="AL1859" s="2"/>
      <c r="AM1859" s="2"/>
      <c r="AN1859" s="2"/>
      <c r="AO1859" s="2"/>
      <c r="AP1859" s="2"/>
      <c r="AQ1859" s="10"/>
      <c r="AR1859" s="4"/>
      <c r="AS1859" s="9"/>
      <c r="AT1859" s="8"/>
      <c r="AU1859" s="7"/>
      <c r="AV1859" s="6"/>
      <c r="AW1859" s="7"/>
      <c r="AX1859" s="6"/>
      <c r="AY1859" s="5"/>
      <c r="AZ1859" s="6"/>
      <c r="BA1859" s="5"/>
      <c r="BB1859" s="6"/>
      <c r="BC1859" s="5"/>
      <c r="BD1859" s="6"/>
      <c r="BE1859" s="5"/>
      <c r="BF1859" s="6"/>
      <c r="BG1859" s="5"/>
      <c r="BH1859" s="6"/>
      <c r="BI1859" s="5"/>
      <c r="BJ1859" s="6"/>
      <c r="BK1859" s="5"/>
      <c r="BL1859" s="6"/>
      <c r="BM1859" s="5"/>
      <c r="BN1859" s="6"/>
      <c r="BO1859" s="5"/>
      <c r="BP1859" s="6"/>
      <c r="BQ1859" s="5"/>
      <c r="BR1859" s="2"/>
      <c r="BS1859" s="2"/>
      <c r="BT1859" s="4"/>
      <c r="BU1859" s="2"/>
      <c r="BV1859" s="2"/>
      <c r="BW1859" s="2"/>
      <c r="BX1859" s="3"/>
      <c r="BY1859" s="2"/>
      <c r="BZ1859" s="2"/>
    </row>
    <row r="1860" spans="2:78" ht="12" customHeight="1">
      <c r="B1860" s="22"/>
      <c r="C1860" s="4"/>
      <c r="D1860" s="3"/>
      <c r="E1860" s="21"/>
      <c r="F1860" s="3"/>
      <c r="G1860" s="20"/>
      <c r="H1860" s="13"/>
      <c r="I1860" s="19"/>
      <c r="J1860" s="19"/>
      <c r="K1860" s="116"/>
      <c r="L1860" s="19"/>
      <c r="M1860" s="18"/>
      <c r="N1860" s="17"/>
      <c r="O1860" s="16"/>
      <c r="P1860" s="2"/>
      <c r="Q1860" s="2"/>
      <c r="R1860" s="2"/>
      <c r="S1860" s="2"/>
      <c r="T1860" s="2"/>
      <c r="U1860" s="2"/>
      <c r="V1860" s="15"/>
      <c r="W1860" s="14"/>
      <c r="X1860" s="13"/>
      <c r="Y1860" s="12"/>
      <c r="Z1860" s="2"/>
      <c r="AA1860" s="11"/>
      <c r="AB1860" s="11"/>
      <c r="AC1860" s="11"/>
      <c r="AD1860" s="2"/>
      <c r="AE1860" s="2"/>
      <c r="AF1860" s="2"/>
      <c r="AG1860" s="2"/>
      <c r="AH1860" s="2"/>
      <c r="AI1860" s="2"/>
      <c r="AJ1860" s="4"/>
      <c r="AK1860" s="2"/>
      <c r="AL1860" s="2"/>
      <c r="AM1860" s="2"/>
      <c r="AN1860" s="2"/>
      <c r="AO1860" s="2"/>
      <c r="AP1860" s="2"/>
      <c r="AQ1860" s="10"/>
      <c r="AR1860" s="4"/>
      <c r="AS1860" s="9"/>
      <c r="AT1860" s="8"/>
      <c r="AU1860" s="7"/>
      <c r="AV1860" s="6"/>
      <c r="AW1860" s="7"/>
      <c r="AX1860" s="6"/>
      <c r="AY1860" s="5"/>
      <c r="AZ1860" s="6"/>
      <c r="BA1860" s="5"/>
      <c r="BB1860" s="6"/>
      <c r="BC1860" s="5"/>
      <c r="BD1860" s="6"/>
      <c r="BE1860" s="5"/>
      <c r="BF1860" s="6"/>
      <c r="BG1860" s="5"/>
      <c r="BH1860" s="6"/>
      <c r="BI1860" s="5"/>
      <c r="BJ1860" s="6"/>
      <c r="BK1860" s="5"/>
      <c r="BL1860" s="6"/>
      <c r="BM1860" s="5"/>
      <c r="BN1860" s="6"/>
      <c r="BO1860" s="5"/>
      <c r="BP1860" s="6"/>
      <c r="BQ1860" s="5"/>
      <c r="BR1860" s="2"/>
      <c r="BS1860" s="2"/>
      <c r="BT1860" s="4"/>
      <c r="BU1860" s="2"/>
      <c r="BV1860" s="2"/>
      <c r="BW1860" s="2"/>
      <c r="BX1860" s="3"/>
      <c r="BY1860" s="2"/>
      <c r="BZ1860" s="2"/>
    </row>
    <row r="1861" spans="2:78" ht="12" customHeight="1">
      <c r="B1861" s="22"/>
      <c r="C1861" s="4"/>
      <c r="D1861" s="3"/>
      <c r="E1861" s="21"/>
      <c r="F1861" s="3"/>
      <c r="G1861" s="20"/>
      <c r="H1861" s="13"/>
      <c r="I1861" s="19"/>
      <c r="J1861" s="19"/>
      <c r="K1861" s="116"/>
      <c r="L1861" s="19"/>
      <c r="M1861" s="18"/>
      <c r="N1861" s="17"/>
      <c r="O1861" s="16"/>
      <c r="P1861" s="2"/>
      <c r="Q1861" s="2"/>
      <c r="R1861" s="2"/>
      <c r="S1861" s="2"/>
      <c r="T1861" s="2"/>
      <c r="U1861" s="2"/>
      <c r="V1861" s="15"/>
      <c r="W1861" s="14"/>
      <c r="X1861" s="13"/>
      <c r="Y1861" s="12"/>
      <c r="Z1861" s="2"/>
      <c r="AA1861" s="11"/>
      <c r="AB1861" s="11"/>
      <c r="AC1861" s="11"/>
      <c r="AD1861" s="2"/>
      <c r="AE1861" s="2"/>
      <c r="AF1861" s="2"/>
      <c r="AG1861" s="2"/>
      <c r="AH1861" s="2"/>
      <c r="AI1861" s="2"/>
      <c r="AJ1861" s="4"/>
      <c r="AK1861" s="2"/>
      <c r="AL1861" s="2"/>
      <c r="AM1861" s="2"/>
      <c r="AN1861" s="2"/>
      <c r="AO1861" s="2"/>
      <c r="AP1861" s="2"/>
      <c r="AQ1861" s="10"/>
      <c r="AR1861" s="4"/>
      <c r="AS1861" s="9"/>
      <c r="AT1861" s="8"/>
      <c r="AU1861" s="7"/>
      <c r="AV1861" s="6"/>
      <c r="AW1861" s="7"/>
      <c r="AX1861" s="6"/>
      <c r="AY1861" s="5"/>
      <c r="AZ1861" s="6"/>
      <c r="BA1861" s="5"/>
      <c r="BB1861" s="6"/>
      <c r="BC1861" s="5"/>
      <c r="BD1861" s="6"/>
      <c r="BE1861" s="5"/>
      <c r="BF1861" s="6"/>
      <c r="BG1861" s="5"/>
      <c r="BH1861" s="6"/>
      <c r="BI1861" s="5"/>
      <c r="BJ1861" s="6"/>
      <c r="BK1861" s="5"/>
      <c r="BL1861" s="6"/>
      <c r="BM1861" s="5"/>
      <c r="BN1861" s="6"/>
      <c r="BO1861" s="5"/>
      <c r="BP1861" s="6"/>
      <c r="BQ1861" s="5"/>
      <c r="BR1861" s="2"/>
      <c r="BS1861" s="2"/>
      <c r="BT1861" s="4"/>
      <c r="BU1861" s="2"/>
      <c r="BV1861" s="2"/>
      <c r="BW1861" s="2"/>
      <c r="BX1861" s="3"/>
      <c r="BY1861" s="2"/>
      <c r="BZ1861" s="2"/>
    </row>
    <row r="1862" spans="2:78" ht="12" customHeight="1">
      <c r="B1862" s="22"/>
      <c r="C1862" s="4"/>
      <c r="D1862" s="3"/>
      <c r="E1862" s="21"/>
      <c r="F1862" s="3"/>
      <c r="G1862" s="20"/>
      <c r="H1862" s="13"/>
      <c r="I1862" s="19"/>
      <c r="J1862" s="19"/>
      <c r="K1862" s="116"/>
      <c r="L1862" s="19"/>
      <c r="M1862" s="18"/>
      <c r="N1862" s="17"/>
      <c r="O1862" s="16"/>
      <c r="P1862" s="2"/>
      <c r="Q1862" s="2"/>
      <c r="R1862" s="2"/>
      <c r="S1862" s="2"/>
      <c r="T1862" s="2"/>
      <c r="U1862" s="2"/>
      <c r="V1862" s="15"/>
      <c r="W1862" s="14"/>
      <c r="X1862" s="13"/>
      <c r="Y1862" s="12"/>
      <c r="Z1862" s="2"/>
      <c r="AA1862" s="11"/>
      <c r="AB1862" s="11"/>
      <c r="AC1862" s="11"/>
      <c r="AD1862" s="2"/>
      <c r="AE1862" s="2"/>
      <c r="AF1862" s="2"/>
      <c r="AG1862" s="2"/>
      <c r="AH1862" s="2"/>
      <c r="AI1862" s="2"/>
      <c r="AJ1862" s="4"/>
      <c r="AK1862" s="2"/>
      <c r="AL1862" s="2"/>
      <c r="AM1862" s="2"/>
      <c r="AN1862" s="2"/>
      <c r="AO1862" s="2"/>
      <c r="AP1862" s="2"/>
      <c r="AQ1862" s="10"/>
      <c r="AR1862" s="4"/>
      <c r="AS1862" s="9"/>
      <c r="AT1862" s="8"/>
      <c r="AU1862" s="7"/>
      <c r="AV1862" s="6"/>
      <c r="AW1862" s="7"/>
      <c r="AX1862" s="6"/>
      <c r="AY1862" s="5"/>
      <c r="AZ1862" s="6"/>
      <c r="BA1862" s="5"/>
      <c r="BB1862" s="6"/>
      <c r="BC1862" s="5"/>
      <c r="BD1862" s="6"/>
      <c r="BE1862" s="5"/>
      <c r="BF1862" s="6"/>
      <c r="BG1862" s="5"/>
      <c r="BH1862" s="6"/>
      <c r="BI1862" s="5"/>
      <c r="BJ1862" s="6"/>
      <c r="BK1862" s="5"/>
      <c r="BL1862" s="6"/>
      <c r="BM1862" s="5"/>
      <c r="BN1862" s="6"/>
      <c r="BO1862" s="5"/>
      <c r="BP1862" s="6"/>
      <c r="BQ1862" s="5"/>
      <c r="BR1862" s="2"/>
      <c r="BS1862" s="2"/>
      <c r="BT1862" s="4"/>
      <c r="BU1862" s="2"/>
      <c r="BV1862" s="2"/>
      <c r="BW1862" s="2"/>
      <c r="BX1862" s="3"/>
      <c r="BY1862" s="2"/>
      <c r="BZ1862" s="2"/>
    </row>
    <row r="1863" spans="2:78" ht="12" customHeight="1">
      <c r="B1863" s="22"/>
      <c r="C1863" s="4"/>
      <c r="D1863" s="3"/>
      <c r="E1863" s="21"/>
      <c r="F1863" s="3"/>
      <c r="G1863" s="20"/>
      <c r="H1863" s="13"/>
      <c r="I1863" s="19"/>
      <c r="J1863" s="19"/>
      <c r="K1863" s="116"/>
      <c r="L1863" s="19"/>
      <c r="M1863" s="18"/>
      <c r="N1863" s="17"/>
      <c r="O1863" s="16"/>
      <c r="P1863" s="2"/>
      <c r="Q1863" s="2"/>
      <c r="R1863" s="2"/>
      <c r="S1863" s="2"/>
      <c r="T1863" s="2"/>
      <c r="U1863" s="2"/>
      <c r="V1863" s="15"/>
      <c r="W1863" s="14"/>
      <c r="X1863" s="13"/>
      <c r="Y1863" s="12"/>
      <c r="Z1863" s="2"/>
      <c r="AA1863" s="11"/>
      <c r="AB1863" s="11"/>
      <c r="AC1863" s="11"/>
      <c r="AD1863" s="2"/>
      <c r="AE1863" s="2"/>
      <c r="AF1863" s="2"/>
      <c r="AG1863" s="2"/>
      <c r="AH1863" s="2"/>
      <c r="AI1863" s="2"/>
      <c r="AJ1863" s="4"/>
      <c r="AK1863" s="2"/>
      <c r="AL1863" s="2"/>
      <c r="AM1863" s="2"/>
      <c r="AN1863" s="2"/>
      <c r="AO1863" s="2"/>
      <c r="AP1863" s="2"/>
      <c r="AQ1863" s="10"/>
      <c r="AR1863" s="4"/>
      <c r="AS1863" s="9"/>
      <c r="AT1863" s="8"/>
      <c r="AU1863" s="7"/>
      <c r="AV1863" s="6"/>
      <c r="AW1863" s="7"/>
      <c r="AX1863" s="6"/>
      <c r="AY1863" s="5"/>
      <c r="AZ1863" s="6"/>
      <c r="BA1863" s="5"/>
      <c r="BB1863" s="6"/>
      <c r="BC1863" s="5"/>
      <c r="BD1863" s="6"/>
      <c r="BE1863" s="5"/>
      <c r="BF1863" s="6"/>
      <c r="BG1863" s="5"/>
      <c r="BH1863" s="6"/>
      <c r="BI1863" s="5"/>
      <c r="BJ1863" s="6"/>
      <c r="BK1863" s="5"/>
      <c r="BL1863" s="6"/>
      <c r="BM1863" s="5"/>
      <c r="BN1863" s="6"/>
      <c r="BO1863" s="5"/>
      <c r="BP1863" s="6"/>
      <c r="BQ1863" s="5"/>
      <c r="BR1863" s="2"/>
      <c r="BS1863" s="2"/>
      <c r="BT1863" s="4"/>
      <c r="BU1863" s="2"/>
      <c r="BV1863" s="2"/>
      <c r="BW1863" s="2"/>
      <c r="BX1863" s="3"/>
      <c r="BY1863" s="2"/>
      <c r="BZ1863" s="2"/>
    </row>
    <row r="1864" spans="2:78" ht="12" customHeight="1">
      <c r="B1864" s="22"/>
      <c r="C1864" s="4"/>
      <c r="D1864" s="3"/>
      <c r="E1864" s="21"/>
      <c r="F1864" s="3"/>
      <c r="G1864" s="20"/>
      <c r="H1864" s="13"/>
      <c r="I1864" s="19"/>
      <c r="J1864" s="19"/>
      <c r="K1864" s="116"/>
      <c r="L1864" s="19"/>
      <c r="M1864" s="18"/>
      <c r="N1864" s="17"/>
      <c r="O1864" s="16"/>
      <c r="P1864" s="2"/>
      <c r="Q1864" s="2"/>
      <c r="R1864" s="2"/>
      <c r="S1864" s="2"/>
      <c r="T1864" s="2"/>
      <c r="U1864" s="2"/>
      <c r="V1864" s="15"/>
      <c r="W1864" s="14"/>
      <c r="X1864" s="13"/>
      <c r="Y1864" s="12"/>
      <c r="Z1864" s="2"/>
      <c r="AA1864" s="11"/>
      <c r="AB1864" s="11"/>
      <c r="AC1864" s="11"/>
      <c r="AD1864" s="2"/>
      <c r="AE1864" s="2"/>
      <c r="AF1864" s="2"/>
      <c r="AG1864" s="2"/>
      <c r="AH1864" s="2"/>
      <c r="AI1864" s="2"/>
      <c r="AJ1864" s="4"/>
      <c r="AK1864" s="2"/>
      <c r="AL1864" s="2"/>
      <c r="AM1864" s="2"/>
      <c r="AN1864" s="2"/>
      <c r="AO1864" s="2"/>
      <c r="AP1864" s="2"/>
      <c r="AQ1864" s="10"/>
      <c r="AR1864" s="4"/>
      <c r="AS1864" s="9"/>
      <c r="AT1864" s="8"/>
      <c r="AU1864" s="7"/>
      <c r="AV1864" s="6"/>
      <c r="AW1864" s="7"/>
      <c r="AX1864" s="6"/>
      <c r="AY1864" s="5"/>
      <c r="AZ1864" s="6"/>
      <c r="BA1864" s="5"/>
      <c r="BB1864" s="6"/>
      <c r="BC1864" s="5"/>
      <c r="BD1864" s="6"/>
      <c r="BE1864" s="5"/>
      <c r="BF1864" s="6"/>
      <c r="BG1864" s="5"/>
      <c r="BH1864" s="6"/>
      <c r="BI1864" s="5"/>
      <c r="BJ1864" s="6"/>
      <c r="BK1864" s="5"/>
      <c r="BL1864" s="6"/>
      <c r="BM1864" s="5"/>
      <c r="BN1864" s="6"/>
      <c r="BO1864" s="5"/>
      <c r="BP1864" s="6"/>
      <c r="BQ1864" s="5"/>
      <c r="BR1864" s="2"/>
      <c r="BS1864" s="2"/>
      <c r="BT1864" s="4"/>
      <c r="BU1864" s="2"/>
      <c r="BV1864" s="2"/>
      <c r="BW1864" s="2"/>
      <c r="BX1864" s="3"/>
      <c r="BY1864" s="2"/>
      <c r="BZ1864" s="2"/>
    </row>
    <row r="1865" spans="2:78" ht="12" customHeight="1">
      <c r="B1865" s="22"/>
      <c r="C1865" s="4"/>
      <c r="D1865" s="3"/>
      <c r="E1865" s="21"/>
      <c r="F1865" s="3"/>
      <c r="G1865" s="20"/>
      <c r="H1865" s="13"/>
      <c r="I1865" s="19"/>
      <c r="J1865" s="19"/>
      <c r="K1865" s="116"/>
      <c r="L1865" s="19"/>
      <c r="M1865" s="18"/>
      <c r="N1865" s="17"/>
      <c r="O1865" s="16"/>
      <c r="P1865" s="2"/>
      <c r="Q1865" s="2"/>
      <c r="R1865" s="2"/>
      <c r="S1865" s="2"/>
      <c r="T1865" s="2"/>
      <c r="U1865" s="2"/>
      <c r="V1865" s="15"/>
      <c r="W1865" s="14"/>
      <c r="X1865" s="13"/>
      <c r="Y1865" s="12"/>
      <c r="Z1865" s="2"/>
      <c r="AA1865" s="11"/>
      <c r="AB1865" s="11"/>
      <c r="AC1865" s="11"/>
      <c r="AD1865" s="2"/>
      <c r="AE1865" s="2"/>
      <c r="AF1865" s="2"/>
      <c r="AG1865" s="2"/>
      <c r="AH1865" s="2"/>
      <c r="AI1865" s="2"/>
      <c r="AJ1865" s="4"/>
      <c r="AK1865" s="2"/>
      <c r="AL1865" s="2"/>
      <c r="AM1865" s="2"/>
      <c r="AN1865" s="2"/>
      <c r="AO1865" s="2"/>
      <c r="AP1865" s="2"/>
      <c r="AQ1865" s="10"/>
      <c r="AR1865" s="4"/>
      <c r="AS1865" s="9"/>
      <c r="AT1865" s="8"/>
      <c r="AU1865" s="7"/>
      <c r="AV1865" s="6"/>
      <c r="AW1865" s="7"/>
      <c r="AX1865" s="6"/>
      <c r="AY1865" s="5"/>
      <c r="AZ1865" s="6"/>
      <c r="BA1865" s="5"/>
      <c r="BB1865" s="6"/>
      <c r="BC1865" s="5"/>
      <c r="BD1865" s="6"/>
      <c r="BE1865" s="5"/>
      <c r="BF1865" s="6"/>
      <c r="BG1865" s="5"/>
      <c r="BH1865" s="6"/>
      <c r="BI1865" s="5"/>
      <c r="BJ1865" s="6"/>
      <c r="BK1865" s="5"/>
      <c r="BL1865" s="6"/>
      <c r="BM1865" s="5"/>
      <c r="BN1865" s="6"/>
      <c r="BO1865" s="5"/>
      <c r="BP1865" s="6"/>
      <c r="BQ1865" s="5"/>
      <c r="BR1865" s="2"/>
      <c r="BS1865" s="2"/>
      <c r="BT1865" s="4"/>
      <c r="BU1865" s="2"/>
      <c r="BV1865" s="2"/>
      <c r="BW1865" s="2"/>
      <c r="BX1865" s="3"/>
      <c r="BY1865" s="2"/>
      <c r="BZ1865" s="2"/>
    </row>
    <row r="1866" spans="2:78" ht="12" customHeight="1">
      <c r="B1866" s="22"/>
      <c r="C1866" s="4"/>
      <c r="D1866" s="3"/>
      <c r="E1866" s="21"/>
      <c r="F1866" s="3"/>
      <c r="G1866" s="20"/>
      <c r="H1866" s="13"/>
      <c r="I1866" s="19"/>
      <c r="J1866" s="19"/>
      <c r="K1866" s="116"/>
      <c r="L1866" s="19"/>
      <c r="M1866" s="18"/>
      <c r="N1866" s="17"/>
      <c r="O1866" s="16"/>
      <c r="P1866" s="2"/>
      <c r="Q1866" s="2"/>
      <c r="R1866" s="2"/>
      <c r="S1866" s="2"/>
      <c r="T1866" s="2"/>
      <c r="U1866" s="2"/>
      <c r="V1866" s="15"/>
      <c r="W1866" s="14"/>
      <c r="X1866" s="13"/>
      <c r="Y1866" s="12"/>
      <c r="Z1866" s="2"/>
      <c r="AA1866" s="11"/>
      <c r="AB1866" s="11"/>
      <c r="AC1866" s="11"/>
      <c r="AD1866" s="2"/>
      <c r="AE1866" s="2"/>
      <c r="AF1866" s="2"/>
      <c r="AG1866" s="2"/>
      <c r="AH1866" s="2"/>
      <c r="AI1866" s="2"/>
      <c r="AJ1866" s="4"/>
      <c r="AK1866" s="2"/>
      <c r="AL1866" s="2"/>
      <c r="AM1866" s="2"/>
      <c r="AN1866" s="2"/>
      <c r="AO1866" s="2"/>
      <c r="AP1866" s="2"/>
      <c r="AQ1866" s="10"/>
      <c r="AR1866" s="4"/>
      <c r="AS1866" s="9"/>
      <c r="AT1866" s="8"/>
      <c r="AU1866" s="7"/>
      <c r="AV1866" s="6"/>
      <c r="AW1866" s="7"/>
      <c r="AX1866" s="6"/>
      <c r="AY1866" s="5"/>
      <c r="AZ1866" s="6"/>
      <c r="BA1866" s="5"/>
      <c r="BB1866" s="6"/>
      <c r="BC1866" s="5"/>
      <c r="BD1866" s="6"/>
      <c r="BE1866" s="5"/>
      <c r="BF1866" s="6"/>
      <c r="BG1866" s="5"/>
      <c r="BH1866" s="6"/>
      <c r="BI1866" s="5"/>
      <c r="BJ1866" s="6"/>
      <c r="BK1866" s="5"/>
      <c r="BL1866" s="6"/>
      <c r="BM1866" s="5"/>
      <c r="BN1866" s="6"/>
      <c r="BO1866" s="5"/>
      <c r="BP1866" s="6"/>
      <c r="BQ1866" s="5"/>
      <c r="BR1866" s="2"/>
      <c r="BS1866" s="2"/>
      <c r="BT1866" s="4"/>
      <c r="BU1866" s="2"/>
      <c r="BV1866" s="2"/>
      <c r="BW1866" s="2"/>
      <c r="BX1866" s="3"/>
      <c r="BY1866" s="2"/>
      <c r="BZ1866" s="2"/>
    </row>
    <row r="1867" spans="2:78" ht="12" customHeight="1">
      <c r="B1867" s="22"/>
      <c r="C1867" s="4"/>
      <c r="D1867" s="3"/>
      <c r="E1867" s="21"/>
      <c r="F1867" s="3"/>
      <c r="G1867" s="20"/>
      <c r="H1867" s="13"/>
      <c r="I1867" s="19"/>
      <c r="J1867" s="19"/>
      <c r="K1867" s="116"/>
      <c r="L1867" s="19"/>
      <c r="M1867" s="18"/>
      <c r="N1867" s="17"/>
      <c r="O1867" s="16"/>
      <c r="P1867" s="2"/>
      <c r="Q1867" s="2"/>
      <c r="R1867" s="2"/>
      <c r="S1867" s="2"/>
      <c r="T1867" s="2"/>
      <c r="U1867" s="2"/>
      <c r="V1867" s="15"/>
      <c r="W1867" s="14"/>
      <c r="X1867" s="13"/>
      <c r="Y1867" s="12"/>
      <c r="Z1867" s="2"/>
      <c r="AA1867" s="11"/>
      <c r="AB1867" s="11"/>
      <c r="AC1867" s="11"/>
      <c r="AD1867" s="2"/>
      <c r="AE1867" s="2"/>
      <c r="AF1867" s="2"/>
      <c r="AG1867" s="2"/>
      <c r="AH1867" s="2"/>
      <c r="AI1867" s="2"/>
      <c r="AJ1867" s="4"/>
      <c r="AK1867" s="2"/>
      <c r="AL1867" s="2"/>
      <c r="AM1867" s="2"/>
      <c r="AN1867" s="2"/>
      <c r="AO1867" s="2"/>
      <c r="AP1867" s="2"/>
      <c r="AQ1867" s="10"/>
      <c r="AR1867" s="4"/>
      <c r="AS1867" s="9"/>
      <c r="AT1867" s="8"/>
      <c r="AU1867" s="7"/>
      <c r="AV1867" s="6"/>
      <c r="AW1867" s="7"/>
      <c r="AX1867" s="6"/>
      <c r="AY1867" s="5"/>
      <c r="AZ1867" s="6"/>
      <c r="BA1867" s="5"/>
      <c r="BB1867" s="6"/>
      <c r="BC1867" s="5"/>
      <c r="BD1867" s="6"/>
      <c r="BE1867" s="5"/>
      <c r="BF1867" s="6"/>
      <c r="BG1867" s="5"/>
      <c r="BH1867" s="6"/>
      <c r="BI1867" s="5"/>
      <c r="BJ1867" s="6"/>
      <c r="BK1867" s="5"/>
      <c r="BL1867" s="6"/>
      <c r="BM1867" s="5"/>
      <c r="BN1867" s="6"/>
      <c r="BO1867" s="5"/>
      <c r="BP1867" s="6"/>
      <c r="BQ1867" s="5"/>
      <c r="BR1867" s="2"/>
      <c r="BS1867" s="2"/>
      <c r="BT1867" s="4"/>
      <c r="BU1867" s="2"/>
      <c r="BV1867" s="2"/>
      <c r="BW1867" s="2"/>
      <c r="BX1867" s="3"/>
      <c r="BY1867" s="2"/>
      <c r="BZ1867" s="2"/>
    </row>
    <row r="1868" spans="2:78" ht="12" customHeight="1">
      <c r="B1868" s="22"/>
      <c r="C1868" s="4"/>
      <c r="D1868" s="3"/>
      <c r="E1868" s="21"/>
      <c r="F1868" s="3"/>
      <c r="G1868" s="20"/>
      <c r="H1868" s="13"/>
      <c r="I1868" s="19"/>
      <c r="J1868" s="19"/>
      <c r="K1868" s="116"/>
      <c r="L1868" s="19"/>
      <c r="M1868" s="18"/>
      <c r="N1868" s="17"/>
      <c r="O1868" s="16"/>
      <c r="P1868" s="2"/>
      <c r="Q1868" s="2"/>
      <c r="R1868" s="2"/>
      <c r="S1868" s="2"/>
      <c r="T1868" s="2"/>
      <c r="U1868" s="2"/>
      <c r="V1868" s="15"/>
      <c r="W1868" s="14"/>
      <c r="X1868" s="13"/>
      <c r="Y1868" s="12"/>
      <c r="Z1868" s="2"/>
      <c r="AA1868" s="11"/>
      <c r="AB1868" s="11"/>
      <c r="AC1868" s="11"/>
      <c r="AD1868" s="2"/>
      <c r="AE1868" s="2"/>
      <c r="AF1868" s="2"/>
      <c r="AG1868" s="2"/>
      <c r="AH1868" s="2"/>
      <c r="AI1868" s="2"/>
      <c r="AJ1868" s="4"/>
      <c r="AK1868" s="2"/>
      <c r="AL1868" s="2"/>
      <c r="AM1868" s="2"/>
      <c r="AN1868" s="2"/>
      <c r="AO1868" s="2"/>
      <c r="AP1868" s="2"/>
      <c r="AQ1868" s="10"/>
      <c r="AR1868" s="4"/>
      <c r="AS1868" s="9"/>
      <c r="AT1868" s="8"/>
      <c r="AU1868" s="7"/>
      <c r="AV1868" s="6"/>
      <c r="AW1868" s="7"/>
      <c r="AX1868" s="6"/>
      <c r="AY1868" s="5"/>
      <c r="AZ1868" s="6"/>
      <c r="BA1868" s="5"/>
      <c r="BB1868" s="6"/>
      <c r="BC1868" s="5"/>
      <c r="BD1868" s="6"/>
      <c r="BE1868" s="5"/>
      <c r="BF1868" s="6"/>
      <c r="BG1868" s="5"/>
      <c r="BH1868" s="6"/>
      <c r="BI1868" s="5"/>
      <c r="BJ1868" s="6"/>
      <c r="BK1868" s="5"/>
      <c r="BL1868" s="6"/>
      <c r="BM1868" s="5"/>
      <c r="BN1868" s="6"/>
      <c r="BO1868" s="5"/>
      <c r="BP1868" s="6"/>
      <c r="BQ1868" s="5"/>
      <c r="BR1868" s="2"/>
      <c r="BS1868" s="2"/>
      <c r="BT1868" s="4"/>
      <c r="BU1868" s="2"/>
      <c r="BV1868" s="2"/>
      <c r="BW1868" s="2"/>
      <c r="BX1868" s="3"/>
      <c r="BY1868" s="2"/>
      <c r="BZ1868" s="2"/>
    </row>
    <row r="1869" spans="2:78" ht="12" customHeight="1">
      <c r="B1869" s="22"/>
      <c r="C1869" s="4"/>
      <c r="D1869" s="3"/>
      <c r="E1869" s="21"/>
      <c r="F1869" s="3"/>
      <c r="G1869" s="20"/>
      <c r="H1869" s="13"/>
      <c r="I1869" s="19"/>
      <c r="J1869" s="19"/>
      <c r="K1869" s="116"/>
      <c r="L1869" s="19"/>
      <c r="M1869" s="18"/>
      <c r="N1869" s="17"/>
      <c r="O1869" s="16"/>
      <c r="P1869" s="2"/>
      <c r="Q1869" s="2"/>
      <c r="R1869" s="2"/>
      <c r="S1869" s="2"/>
      <c r="T1869" s="2"/>
      <c r="U1869" s="2"/>
      <c r="V1869" s="15"/>
      <c r="W1869" s="14"/>
      <c r="X1869" s="13"/>
      <c r="Y1869" s="12"/>
      <c r="Z1869" s="2"/>
      <c r="AA1869" s="11"/>
      <c r="AB1869" s="11"/>
      <c r="AC1869" s="11"/>
      <c r="AD1869" s="2"/>
      <c r="AE1869" s="2"/>
      <c r="AF1869" s="2"/>
      <c r="AG1869" s="2"/>
      <c r="AH1869" s="2"/>
      <c r="AI1869" s="2"/>
      <c r="AJ1869" s="4"/>
      <c r="AK1869" s="2"/>
      <c r="AL1869" s="2"/>
      <c r="AM1869" s="2"/>
      <c r="AN1869" s="2"/>
      <c r="AO1869" s="2"/>
      <c r="AP1869" s="2"/>
      <c r="AQ1869" s="10"/>
      <c r="AR1869" s="4"/>
      <c r="AS1869" s="9"/>
      <c r="AT1869" s="8"/>
      <c r="AU1869" s="7"/>
      <c r="AV1869" s="6"/>
      <c r="AW1869" s="7"/>
      <c r="AX1869" s="6"/>
      <c r="AY1869" s="5"/>
      <c r="AZ1869" s="6"/>
      <c r="BA1869" s="5"/>
      <c r="BB1869" s="6"/>
      <c r="BC1869" s="5"/>
      <c r="BD1869" s="6"/>
      <c r="BE1869" s="5"/>
      <c r="BF1869" s="6"/>
      <c r="BG1869" s="5"/>
      <c r="BH1869" s="6"/>
      <c r="BI1869" s="5"/>
      <c r="BJ1869" s="6"/>
      <c r="BK1869" s="5"/>
      <c r="BL1869" s="6"/>
      <c r="BM1869" s="5"/>
      <c r="BN1869" s="6"/>
      <c r="BO1869" s="5"/>
      <c r="BP1869" s="6"/>
      <c r="BQ1869" s="5"/>
      <c r="BR1869" s="2"/>
      <c r="BS1869" s="2"/>
      <c r="BT1869" s="4"/>
      <c r="BU1869" s="2"/>
      <c r="BV1869" s="2"/>
      <c r="BW1869" s="2"/>
      <c r="BX1869" s="3"/>
      <c r="BY1869" s="2"/>
      <c r="BZ1869" s="2"/>
    </row>
    <row r="1870" spans="2:78" ht="12" customHeight="1">
      <c r="B1870" s="22"/>
      <c r="C1870" s="4"/>
      <c r="D1870" s="3"/>
      <c r="E1870" s="21"/>
      <c r="F1870" s="3"/>
      <c r="G1870" s="20"/>
      <c r="H1870" s="13"/>
      <c r="I1870" s="19"/>
      <c r="J1870" s="19"/>
      <c r="K1870" s="116"/>
      <c r="L1870" s="19"/>
      <c r="M1870" s="18"/>
      <c r="N1870" s="17"/>
      <c r="O1870" s="16"/>
      <c r="P1870" s="2"/>
      <c r="Q1870" s="2"/>
      <c r="R1870" s="2"/>
      <c r="S1870" s="2"/>
      <c r="T1870" s="2"/>
      <c r="U1870" s="2"/>
      <c r="V1870" s="15"/>
      <c r="W1870" s="14"/>
      <c r="X1870" s="13"/>
      <c r="Y1870" s="12"/>
      <c r="Z1870" s="2"/>
      <c r="AA1870" s="11"/>
      <c r="AB1870" s="11"/>
      <c r="AC1870" s="11"/>
      <c r="AD1870" s="2"/>
      <c r="AE1870" s="2"/>
      <c r="AF1870" s="2"/>
      <c r="AG1870" s="2"/>
      <c r="AH1870" s="2"/>
      <c r="AI1870" s="2"/>
      <c r="AJ1870" s="4"/>
      <c r="AK1870" s="2"/>
      <c r="AL1870" s="2"/>
      <c r="AM1870" s="2"/>
      <c r="AN1870" s="2"/>
      <c r="AO1870" s="2"/>
      <c r="AP1870" s="2"/>
      <c r="AQ1870" s="10"/>
      <c r="AR1870" s="4"/>
      <c r="AS1870" s="9"/>
      <c r="AT1870" s="8"/>
      <c r="AU1870" s="7"/>
      <c r="AV1870" s="6"/>
      <c r="AW1870" s="7"/>
      <c r="AX1870" s="6"/>
      <c r="AY1870" s="5"/>
      <c r="AZ1870" s="6"/>
      <c r="BA1870" s="5"/>
      <c r="BB1870" s="6"/>
      <c r="BC1870" s="5"/>
      <c r="BD1870" s="6"/>
      <c r="BE1870" s="5"/>
      <c r="BF1870" s="6"/>
      <c r="BG1870" s="5"/>
      <c r="BH1870" s="6"/>
      <c r="BI1870" s="5"/>
      <c r="BJ1870" s="6"/>
      <c r="BK1870" s="5"/>
      <c r="BL1870" s="6"/>
      <c r="BM1870" s="5"/>
      <c r="BN1870" s="6"/>
      <c r="BO1870" s="5"/>
      <c r="BP1870" s="6"/>
      <c r="BQ1870" s="5"/>
      <c r="BR1870" s="2"/>
      <c r="BS1870" s="2"/>
      <c r="BT1870" s="4"/>
      <c r="BU1870" s="2"/>
      <c r="BV1870" s="2"/>
      <c r="BW1870" s="2"/>
      <c r="BX1870" s="3"/>
      <c r="BY1870" s="2"/>
      <c r="BZ1870" s="2"/>
    </row>
    <row r="1871" spans="2:78" ht="12" customHeight="1">
      <c r="B1871" s="22"/>
      <c r="C1871" s="4"/>
      <c r="D1871" s="3"/>
      <c r="E1871" s="21"/>
      <c r="F1871" s="3"/>
      <c r="G1871" s="20"/>
      <c r="H1871" s="13"/>
      <c r="I1871" s="19"/>
      <c r="J1871" s="19"/>
      <c r="K1871" s="116"/>
      <c r="L1871" s="19"/>
      <c r="M1871" s="18"/>
      <c r="N1871" s="17"/>
      <c r="O1871" s="16"/>
      <c r="P1871" s="2"/>
      <c r="Q1871" s="2"/>
      <c r="R1871" s="2"/>
      <c r="S1871" s="2"/>
      <c r="T1871" s="2"/>
      <c r="U1871" s="2"/>
      <c r="V1871" s="15"/>
      <c r="W1871" s="14"/>
      <c r="X1871" s="13"/>
      <c r="Y1871" s="12"/>
      <c r="Z1871" s="2"/>
      <c r="AA1871" s="11"/>
      <c r="AB1871" s="11"/>
      <c r="AC1871" s="11"/>
      <c r="AD1871" s="2"/>
      <c r="AE1871" s="2"/>
      <c r="AF1871" s="2"/>
      <c r="AG1871" s="2"/>
      <c r="AH1871" s="2"/>
      <c r="AI1871" s="2"/>
      <c r="AJ1871" s="4"/>
      <c r="AK1871" s="2"/>
      <c r="AL1871" s="2"/>
      <c r="AM1871" s="2"/>
      <c r="AN1871" s="2"/>
      <c r="AO1871" s="2"/>
      <c r="AP1871" s="2"/>
      <c r="AQ1871" s="10"/>
      <c r="AR1871" s="4"/>
      <c r="AS1871" s="9"/>
      <c r="AT1871" s="8"/>
      <c r="AU1871" s="7"/>
      <c r="AV1871" s="6"/>
      <c r="AW1871" s="7"/>
      <c r="AX1871" s="6"/>
      <c r="AY1871" s="5"/>
      <c r="AZ1871" s="6"/>
      <c r="BA1871" s="5"/>
      <c r="BB1871" s="6"/>
      <c r="BC1871" s="5"/>
      <c r="BD1871" s="6"/>
      <c r="BE1871" s="5"/>
      <c r="BF1871" s="6"/>
      <c r="BG1871" s="5"/>
      <c r="BH1871" s="6"/>
      <c r="BI1871" s="5"/>
      <c r="BJ1871" s="6"/>
      <c r="BK1871" s="5"/>
      <c r="BL1871" s="6"/>
      <c r="BM1871" s="5"/>
      <c r="BN1871" s="6"/>
      <c r="BO1871" s="5"/>
      <c r="BP1871" s="6"/>
      <c r="BQ1871" s="5"/>
      <c r="BR1871" s="2"/>
      <c r="BS1871" s="2"/>
      <c r="BT1871" s="4"/>
      <c r="BU1871" s="2"/>
      <c r="BV1871" s="2"/>
      <c r="BW1871" s="2"/>
      <c r="BX1871" s="3"/>
      <c r="BY1871" s="2"/>
      <c r="BZ1871" s="2"/>
    </row>
    <row r="1872" spans="2:78" ht="12" customHeight="1">
      <c r="B1872" s="22"/>
      <c r="C1872" s="4"/>
      <c r="D1872" s="3"/>
      <c r="E1872" s="21"/>
      <c r="F1872" s="3"/>
      <c r="G1872" s="20"/>
      <c r="H1872" s="13"/>
      <c r="I1872" s="19"/>
      <c r="J1872" s="19"/>
      <c r="K1872" s="116"/>
      <c r="L1872" s="19"/>
      <c r="M1872" s="18"/>
      <c r="N1872" s="17"/>
      <c r="O1872" s="16"/>
      <c r="P1872" s="2"/>
      <c r="Q1872" s="2"/>
      <c r="R1872" s="2"/>
      <c r="S1872" s="2"/>
      <c r="T1872" s="2"/>
      <c r="U1872" s="2"/>
      <c r="V1872" s="15"/>
      <c r="W1872" s="14"/>
      <c r="X1872" s="13"/>
      <c r="Y1872" s="12"/>
      <c r="Z1872" s="2"/>
      <c r="AA1872" s="11"/>
      <c r="AB1872" s="11"/>
      <c r="AC1872" s="11"/>
      <c r="AD1872" s="2"/>
      <c r="AE1872" s="2"/>
      <c r="AF1872" s="2"/>
      <c r="AG1872" s="2"/>
      <c r="AH1872" s="2"/>
      <c r="AI1872" s="2"/>
      <c r="AJ1872" s="4"/>
      <c r="AK1872" s="2"/>
      <c r="AL1872" s="2"/>
      <c r="AM1872" s="2"/>
      <c r="AN1872" s="2"/>
      <c r="AO1872" s="2"/>
      <c r="AP1872" s="2"/>
      <c r="AQ1872" s="10"/>
      <c r="AR1872" s="4"/>
      <c r="AS1872" s="9"/>
      <c r="AT1872" s="8"/>
      <c r="AU1872" s="7"/>
      <c r="AV1872" s="6"/>
      <c r="AW1872" s="7"/>
      <c r="AX1872" s="6"/>
      <c r="AY1872" s="5"/>
      <c r="AZ1872" s="6"/>
      <c r="BA1872" s="5"/>
      <c r="BB1872" s="6"/>
      <c r="BC1872" s="5"/>
      <c r="BD1872" s="6"/>
      <c r="BE1872" s="5"/>
      <c r="BF1872" s="6"/>
      <c r="BG1872" s="5"/>
      <c r="BH1872" s="6"/>
      <c r="BI1872" s="5"/>
      <c r="BJ1872" s="6"/>
      <c r="BK1872" s="5"/>
      <c r="BL1872" s="6"/>
      <c r="BM1872" s="5"/>
      <c r="BN1872" s="6"/>
      <c r="BO1872" s="5"/>
      <c r="BP1872" s="6"/>
      <c r="BQ1872" s="5"/>
      <c r="BR1872" s="2"/>
      <c r="BS1872" s="2"/>
      <c r="BT1872" s="4"/>
      <c r="BU1872" s="2"/>
      <c r="BV1872" s="2"/>
      <c r="BW1872" s="2"/>
      <c r="BX1872" s="3"/>
      <c r="BY1872" s="2"/>
      <c r="BZ1872" s="2"/>
    </row>
    <row r="1873" spans="2:78" ht="12" customHeight="1">
      <c r="B1873" s="22"/>
      <c r="C1873" s="4"/>
      <c r="D1873" s="3"/>
      <c r="E1873" s="21"/>
      <c r="F1873" s="3"/>
      <c r="G1873" s="20"/>
      <c r="H1873" s="13"/>
      <c r="I1873" s="19"/>
      <c r="J1873" s="19"/>
      <c r="K1873" s="116"/>
      <c r="L1873" s="19"/>
      <c r="M1873" s="18"/>
      <c r="N1873" s="17"/>
      <c r="O1873" s="16"/>
      <c r="P1873" s="2"/>
      <c r="Q1873" s="2"/>
      <c r="R1873" s="2"/>
      <c r="S1873" s="2"/>
      <c r="T1873" s="2"/>
      <c r="U1873" s="2"/>
      <c r="V1873" s="15"/>
      <c r="W1873" s="14"/>
      <c r="X1873" s="13"/>
      <c r="Y1873" s="12"/>
      <c r="Z1873" s="2"/>
      <c r="AA1873" s="11"/>
      <c r="AB1873" s="11"/>
      <c r="AC1873" s="11"/>
      <c r="AD1873" s="2"/>
      <c r="AE1873" s="2"/>
      <c r="AF1873" s="2"/>
      <c r="AG1873" s="2"/>
      <c r="AH1873" s="2"/>
      <c r="AI1873" s="2"/>
      <c r="AJ1873" s="4"/>
      <c r="AK1873" s="2"/>
      <c r="AL1873" s="2"/>
      <c r="AM1873" s="2"/>
      <c r="AN1873" s="2"/>
      <c r="AO1873" s="2"/>
      <c r="AP1873" s="2"/>
      <c r="AQ1873" s="10"/>
      <c r="AR1873" s="4"/>
      <c r="AS1873" s="9"/>
      <c r="AT1873" s="8"/>
      <c r="AU1873" s="7"/>
      <c r="AV1873" s="6"/>
      <c r="AW1873" s="7"/>
      <c r="AX1873" s="6"/>
      <c r="AY1873" s="5"/>
      <c r="AZ1873" s="6"/>
      <c r="BA1873" s="5"/>
      <c r="BB1873" s="6"/>
      <c r="BC1873" s="5"/>
      <c r="BD1873" s="6"/>
      <c r="BE1873" s="5"/>
      <c r="BF1873" s="6"/>
      <c r="BG1873" s="5"/>
      <c r="BH1873" s="6"/>
      <c r="BI1873" s="5"/>
      <c r="BJ1873" s="6"/>
      <c r="BK1873" s="5"/>
      <c r="BL1873" s="6"/>
      <c r="BM1873" s="5"/>
      <c r="BN1873" s="6"/>
      <c r="BO1873" s="5"/>
      <c r="BP1873" s="6"/>
      <c r="BQ1873" s="5"/>
      <c r="BR1873" s="2"/>
      <c r="BS1873" s="2"/>
      <c r="BT1873" s="4"/>
      <c r="BU1873" s="2"/>
      <c r="BV1873" s="2"/>
      <c r="BW1873" s="2"/>
      <c r="BX1873" s="3"/>
      <c r="BY1873" s="2"/>
      <c r="BZ1873" s="2"/>
    </row>
    <row r="1874" spans="2:78" ht="12" customHeight="1">
      <c r="B1874" s="22"/>
      <c r="C1874" s="4"/>
      <c r="D1874" s="3"/>
      <c r="E1874" s="21"/>
      <c r="F1874" s="3"/>
      <c r="G1874" s="20"/>
      <c r="H1874" s="13"/>
      <c r="I1874" s="19"/>
      <c r="J1874" s="19"/>
      <c r="K1874" s="116"/>
      <c r="L1874" s="19"/>
      <c r="M1874" s="18"/>
      <c r="N1874" s="17"/>
      <c r="O1874" s="16"/>
      <c r="P1874" s="2"/>
      <c r="Q1874" s="2"/>
      <c r="R1874" s="2"/>
      <c r="S1874" s="2"/>
      <c r="T1874" s="2"/>
      <c r="U1874" s="2"/>
      <c r="V1874" s="15"/>
      <c r="W1874" s="14"/>
      <c r="X1874" s="13"/>
      <c r="Y1874" s="12"/>
      <c r="Z1874" s="2"/>
      <c r="AA1874" s="11"/>
      <c r="AB1874" s="11"/>
      <c r="AC1874" s="11"/>
      <c r="AD1874" s="2"/>
      <c r="AE1874" s="2"/>
      <c r="AF1874" s="2"/>
      <c r="AG1874" s="2"/>
      <c r="AH1874" s="2"/>
      <c r="AI1874" s="2"/>
      <c r="AJ1874" s="4"/>
      <c r="AK1874" s="2"/>
      <c r="AL1874" s="2"/>
      <c r="AM1874" s="2"/>
      <c r="AN1874" s="2"/>
      <c r="AO1874" s="2"/>
      <c r="AP1874" s="2"/>
      <c r="AQ1874" s="10"/>
      <c r="AR1874" s="4"/>
      <c r="AS1874" s="9"/>
      <c r="AT1874" s="8"/>
      <c r="AU1874" s="7"/>
      <c r="AV1874" s="6"/>
      <c r="AW1874" s="7"/>
      <c r="AX1874" s="6"/>
      <c r="AY1874" s="5"/>
      <c r="AZ1874" s="6"/>
      <c r="BA1874" s="5"/>
      <c r="BB1874" s="6"/>
      <c r="BC1874" s="5"/>
      <c r="BD1874" s="6"/>
      <c r="BE1874" s="5"/>
      <c r="BF1874" s="6"/>
      <c r="BG1874" s="5"/>
      <c r="BH1874" s="6"/>
      <c r="BI1874" s="5"/>
      <c r="BJ1874" s="6"/>
      <c r="BK1874" s="5"/>
      <c r="BL1874" s="6"/>
      <c r="BM1874" s="5"/>
      <c r="BN1874" s="6"/>
      <c r="BO1874" s="5"/>
      <c r="BP1874" s="6"/>
      <c r="BQ1874" s="5"/>
      <c r="BR1874" s="2"/>
      <c r="BS1874" s="2"/>
      <c r="BT1874" s="4"/>
      <c r="BU1874" s="2"/>
      <c r="BV1874" s="2"/>
      <c r="BW1874" s="2"/>
      <c r="BX1874" s="3"/>
      <c r="BY1874" s="2"/>
      <c r="BZ1874" s="2"/>
    </row>
    <row r="1875" spans="2:78" ht="12" customHeight="1">
      <c r="B1875" s="22"/>
      <c r="C1875" s="4"/>
      <c r="D1875" s="3"/>
      <c r="E1875" s="21"/>
      <c r="F1875" s="3"/>
      <c r="G1875" s="20"/>
      <c r="H1875" s="13"/>
      <c r="I1875" s="19"/>
      <c r="J1875" s="19"/>
      <c r="K1875" s="116"/>
      <c r="L1875" s="19"/>
      <c r="M1875" s="18"/>
      <c r="N1875" s="17"/>
      <c r="O1875" s="16"/>
      <c r="P1875" s="2"/>
      <c r="Q1875" s="2"/>
      <c r="R1875" s="2"/>
      <c r="S1875" s="2"/>
      <c r="T1875" s="2"/>
      <c r="U1875" s="2"/>
      <c r="V1875" s="15"/>
      <c r="W1875" s="14"/>
      <c r="X1875" s="13"/>
      <c r="Y1875" s="12"/>
      <c r="Z1875" s="2"/>
      <c r="AA1875" s="11"/>
      <c r="AB1875" s="11"/>
      <c r="AC1875" s="11"/>
      <c r="AD1875" s="2"/>
      <c r="AE1875" s="2"/>
      <c r="AF1875" s="2"/>
      <c r="AG1875" s="2"/>
      <c r="AH1875" s="2"/>
      <c r="AI1875" s="2"/>
      <c r="AJ1875" s="4"/>
      <c r="AK1875" s="2"/>
      <c r="AL1875" s="2"/>
      <c r="AM1875" s="2"/>
      <c r="AN1875" s="2"/>
      <c r="AO1875" s="2"/>
      <c r="AP1875" s="2"/>
      <c r="AQ1875" s="10"/>
      <c r="AR1875" s="4"/>
      <c r="AS1875" s="9"/>
      <c r="AT1875" s="8"/>
      <c r="AU1875" s="7"/>
      <c r="AV1875" s="6"/>
      <c r="AW1875" s="7"/>
      <c r="AX1875" s="6"/>
      <c r="AY1875" s="5"/>
      <c r="AZ1875" s="6"/>
      <c r="BA1875" s="5"/>
      <c r="BB1875" s="6"/>
      <c r="BC1875" s="5"/>
      <c r="BD1875" s="6"/>
      <c r="BE1875" s="5"/>
      <c r="BF1875" s="6"/>
      <c r="BG1875" s="5"/>
      <c r="BH1875" s="6"/>
      <c r="BI1875" s="5"/>
      <c r="BJ1875" s="6"/>
      <c r="BK1875" s="5"/>
      <c r="BL1875" s="6"/>
      <c r="BM1875" s="5"/>
      <c r="BN1875" s="6"/>
      <c r="BO1875" s="5"/>
      <c r="BP1875" s="6"/>
      <c r="BQ1875" s="5"/>
      <c r="BR1875" s="2"/>
      <c r="BS1875" s="2"/>
      <c r="BT1875" s="4"/>
      <c r="BU1875" s="2"/>
      <c r="BV1875" s="2"/>
      <c r="BW1875" s="2"/>
      <c r="BX1875" s="3"/>
      <c r="BY1875" s="2"/>
      <c r="BZ1875" s="2"/>
    </row>
    <row r="1876" spans="2:78" ht="12" customHeight="1">
      <c r="B1876" s="22"/>
      <c r="C1876" s="4"/>
      <c r="D1876" s="3"/>
      <c r="E1876" s="21"/>
      <c r="F1876" s="3"/>
      <c r="G1876" s="20"/>
      <c r="H1876" s="13"/>
      <c r="I1876" s="19"/>
      <c r="J1876" s="19"/>
      <c r="K1876" s="116"/>
      <c r="L1876" s="19"/>
      <c r="M1876" s="18"/>
      <c r="N1876" s="17"/>
      <c r="O1876" s="16"/>
      <c r="P1876" s="2"/>
      <c r="Q1876" s="2"/>
      <c r="R1876" s="2"/>
      <c r="S1876" s="2"/>
      <c r="T1876" s="2"/>
      <c r="U1876" s="2"/>
      <c r="V1876" s="15"/>
      <c r="W1876" s="14"/>
      <c r="X1876" s="13"/>
      <c r="Y1876" s="12"/>
      <c r="Z1876" s="2"/>
      <c r="AA1876" s="11"/>
      <c r="AB1876" s="11"/>
      <c r="AC1876" s="11"/>
      <c r="AD1876" s="2"/>
      <c r="AE1876" s="2"/>
      <c r="AF1876" s="2"/>
      <c r="AG1876" s="2"/>
      <c r="AH1876" s="2"/>
      <c r="AI1876" s="2"/>
      <c r="AJ1876" s="4"/>
      <c r="AK1876" s="2"/>
      <c r="AL1876" s="2"/>
      <c r="AM1876" s="2"/>
      <c r="AN1876" s="2"/>
      <c r="AO1876" s="2"/>
      <c r="AP1876" s="2"/>
      <c r="AQ1876" s="10"/>
      <c r="AR1876" s="4"/>
      <c r="AS1876" s="9"/>
      <c r="AT1876" s="8"/>
      <c r="AU1876" s="7"/>
      <c r="AV1876" s="6"/>
      <c r="AW1876" s="7"/>
      <c r="AX1876" s="6"/>
      <c r="AY1876" s="5"/>
      <c r="AZ1876" s="6"/>
      <c r="BA1876" s="5"/>
      <c r="BB1876" s="6"/>
      <c r="BC1876" s="5"/>
      <c r="BD1876" s="6"/>
      <c r="BE1876" s="5"/>
      <c r="BF1876" s="6"/>
      <c r="BG1876" s="5"/>
      <c r="BH1876" s="6"/>
      <c r="BI1876" s="5"/>
      <c r="BJ1876" s="6"/>
      <c r="BK1876" s="5"/>
      <c r="BL1876" s="6"/>
      <c r="BM1876" s="5"/>
      <c r="BN1876" s="6"/>
      <c r="BO1876" s="5"/>
      <c r="BP1876" s="6"/>
      <c r="BQ1876" s="5"/>
      <c r="BR1876" s="2"/>
      <c r="BS1876" s="2"/>
      <c r="BT1876" s="4"/>
      <c r="BU1876" s="2"/>
      <c r="BV1876" s="2"/>
      <c r="BW1876" s="2"/>
      <c r="BX1876" s="3"/>
      <c r="BY1876" s="2"/>
      <c r="BZ1876" s="2"/>
    </row>
    <row r="1877" spans="2:78" ht="12" customHeight="1">
      <c r="B1877" s="22"/>
      <c r="C1877" s="4"/>
      <c r="D1877" s="3"/>
      <c r="E1877" s="21"/>
      <c r="F1877" s="3"/>
      <c r="G1877" s="20"/>
      <c r="H1877" s="13"/>
      <c r="I1877" s="19"/>
      <c r="J1877" s="19"/>
      <c r="K1877" s="116"/>
      <c r="L1877" s="19"/>
      <c r="M1877" s="18"/>
      <c r="N1877" s="17"/>
      <c r="O1877" s="16"/>
      <c r="P1877" s="2"/>
      <c r="Q1877" s="2"/>
      <c r="R1877" s="2"/>
      <c r="S1877" s="2"/>
      <c r="T1877" s="2"/>
      <c r="U1877" s="2"/>
      <c r="V1877" s="15"/>
      <c r="W1877" s="14"/>
      <c r="X1877" s="13"/>
      <c r="Y1877" s="12"/>
      <c r="Z1877" s="2"/>
      <c r="AA1877" s="11"/>
      <c r="AB1877" s="11"/>
      <c r="AC1877" s="11"/>
      <c r="AD1877" s="2"/>
      <c r="AE1877" s="2"/>
      <c r="AF1877" s="2"/>
      <c r="AG1877" s="2"/>
      <c r="AH1877" s="2"/>
      <c r="AI1877" s="2"/>
      <c r="AJ1877" s="4"/>
      <c r="AK1877" s="2"/>
      <c r="AL1877" s="2"/>
      <c r="AM1877" s="2"/>
      <c r="AN1877" s="2"/>
      <c r="AO1877" s="2"/>
      <c r="AP1877" s="2"/>
      <c r="AQ1877" s="10"/>
      <c r="AR1877" s="4"/>
      <c r="AS1877" s="9"/>
      <c r="AT1877" s="8"/>
      <c r="AU1877" s="7"/>
      <c r="AV1877" s="6"/>
      <c r="AW1877" s="7"/>
      <c r="AX1877" s="6"/>
      <c r="AY1877" s="5"/>
      <c r="AZ1877" s="6"/>
      <c r="BA1877" s="5"/>
      <c r="BB1877" s="6"/>
      <c r="BC1877" s="5"/>
      <c r="BD1877" s="6"/>
      <c r="BE1877" s="5"/>
      <c r="BF1877" s="6"/>
      <c r="BG1877" s="5"/>
      <c r="BH1877" s="6"/>
      <c r="BI1877" s="5"/>
      <c r="BJ1877" s="6"/>
      <c r="BK1877" s="5"/>
      <c r="BL1877" s="6"/>
      <c r="BM1877" s="5"/>
      <c r="BN1877" s="6"/>
      <c r="BO1877" s="5"/>
      <c r="BP1877" s="6"/>
      <c r="BQ1877" s="5"/>
      <c r="BR1877" s="2"/>
      <c r="BS1877" s="2"/>
      <c r="BT1877" s="4"/>
      <c r="BU1877" s="2"/>
      <c r="BV1877" s="2"/>
      <c r="BW1877" s="2"/>
      <c r="BX1877" s="3"/>
      <c r="BY1877" s="2"/>
      <c r="BZ1877" s="2"/>
    </row>
    <row r="1878" spans="2:78" ht="12" customHeight="1">
      <c r="B1878" s="22"/>
      <c r="C1878" s="4"/>
      <c r="D1878" s="3"/>
      <c r="E1878" s="21"/>
      <c r="F1878" s="3"/>
      <c r="G1878" s="20"/>
      <c r="H1878" s="13"/>
      <c r="I1878" s="19"/>
      <c r="J1878" s="19"/>
      <c r="K1878" s="116"/>
      <c r="L1878" s="19"/>
      <c r="M1878" s="18"/>
      <c r="N1878" s="17"/>
      <c r="O1878" s="16"/>
      <c r="P1878" s="2"/>
      <c r="Q1878" s="2"/>
      <c r="R1878" s="2"/>
      <c r="S1878" s="2"/>
      <c r="T1878" s="2"/>
      <c r="U1878" s="2"/>
      <c r="V1878" s="15"/>
      <c r="W1878" s="14"/>
      <c r="X1878" s="13"/>
      <c r="Y1878" s="12"/>
      <c r="Z1878" s="2"/>
      <c r="AA1878" s="11"/>
      <c r="AB1878" s="11"/>
      <c r="AC1878" s="11"/>
      <c r="AD1878" s="2"/>
      <c r="AE1878" s="2"/>
      <c r="AF1878" s="2"/>
      <c r="AG1878" s="2"/>
      <c r="AH1878" s="2"/>
      <c r="AI1878" s="2"/>
      <c r="AJ1878" s="4"/>
      <c r="AK1878" s="2"/>
      <c r="AL1878" s="2"/>
      <c r="AM1878" s="2"/>
      <c r="AN1878" s="2"/>
      <c r="AO1878" s="2"/>
      <c r="AP1878" s="2"/>
      <c r="AQ1878" s="10"/>
      <c r="AR1878" s="4"/>
      <c r="AS1878" s="9"/>
      <c r="AT1878" s="8"/>
      <c r="AU1878" s="7"/>
      <c r="AV1878" s="6"/>
      <c r="AW1878" s="7"/>
      <c r="AX1878" s="6"/>
      <c r="AY1878" s="5"/>
      <c r="AZ1878" s="6"/>
      <c r="BA1878" s="5"/>
      <c r="BB1878" s="6"/>
      <c r="BC1878" s="5"/>
      <c r="BD1878" s="6"/>
      <c r="BE1878" s="5"/>
      <c r="BF1878" s="6"/>
      <c r="BG1878" s="5"/>
      <c r="BH1878" s="6"/>
      <c r="BI1878" s="5"/>
      <c r="BJ1878" s="6"/>
      <c r="BK1878" s="5"/>
      <c r="BL1878" s="6"/>
      <c r="BM1878" s="5"/>
      <c r="BN1878" s="6"/>
      <c r="BO1878" s="5"/>
      <c r="BP1878" s="6"/>
      <c r="BQ1878" s="5"/>
      <c r="BR1878" s="2"/>
      <c r="BS1878" s="2"/>
      <c r="BT1878" s="4"/>
      <c r="BU1878" s="2"/>
      <c r="BV1878" s="2"/>
      <c r="BW1878" s="2"/>
      <c r="BX1878" s="3"/>
      <c r="BY1878" s="2"/>
      <c r="BZ1878" s="2"/>
    </row>
    <row r="1879" spans="2:78" ht="12" customHeight="1">
      <c r="B1879" s="22"/>
      <c r="C1879" s="4"/>
      <c r="D1879" s="3"/>
      <c r="E1879" s="21"/>
      <c r="F1879" s="3"/>
      <c r="G1879" s="20"/>
      <c r="H1879" s="13"/>
      <c r="I1879" s="19"/>
      <c r="J1879" s="19"/>
      <c r="K1879" s="116"/>
      <c r="L1879" s="19"/>
      <c r="M1879" s="18"/>
      <c r="N1879" s="17"/>
      <c r="O1879" s="16"/>
      <c r="P1879" s="2"/>
      <c r="Q1879" s="2"/>
      <c r="R1879" s="2"/>
      <c r="S1879" s="2"/>
      <c r="T1879" s="2"/>
      <c r="U1879" s="2"/>
      <c r="V1879" s="15"/>
      <c r="W1879" s="14"/>
      <c r="X1879" s="13"/>
      <c r="Y1879" s="12"/>
      <c r="Z1879" s="2"/>
      <c r="AA1879" s="11"/>
      <c r="AB1879" s="11"/>
      <c r="AC1879" s="11"/>
      <c r="AD1879" s="2"/>
      <c r="AE1879" s="2"/>
      <c r="AF1879" s="2"/>
      <c r="AG1879" s="2"/>
      <c r="AH1879" s="2"/>
      <c r="AI1879" s="2"/>
      <c r="AJ1879" s="4"/>
      <c r="AK1879" s="2"/>
      <c r="AL1879" s="2"/>
      <c r="AM1879" s="2"/>
      <c r="AN1879" s="2"/>
      <c r="AO1879" s="2"/>
      <c r="AP1879" s="2"/>
      <c r="AQ1879" s="10"/>
      <c r="AR1879" s="4"/>
      <c r="AS1879" s="9"/>
      <c r="AT1879" s="8"/>
      <c r="AU1879" s="7"/>
      <c r="AV1879" s="6"/>
      <c r="AW1879" s="7"/>
      <c r="AX1879" s="6"/>
      <c r="AY1879" s="5"/>
      <c r="AZ1879" s="6"/>
      <c r="BA1879" s="5"/>
      <c r="BB1879" s="6"/>
      <c r="BC1879" s="5"/>
      <c r="BD1879" s="6"/>
      <c r="BE1879" s="5"/>
      <c r="BF1879" s="6"/>
      <c r="BG1879" s="5"/>
      <c r="BH1879" s="6"/>
      <c r="BI1879" s="5"/>
      <c r="BJ1879" s="6"/>
      <c r="BK1879" s="5"/>
      <c r="BL1879" s="6"/>
      <c r="BM1879" s="5"/>
      <c r="BN1879" s="6"/>
      <c r="BO1879" s="5"/>
      <c r="BP1879" s="6"/>
      <c r="BQ1879" s="5"/>
      <c r="BR1879" s="2"/>
      <c r="BS1879" s="2"/>
      <c r="BT1879" s="4"/>
      <c r="BU1879" s="2"/>
      <c r="BV1879" s="2"/>
      <c r="BW1879" s="2"/>
      <c r="BX1879" s="3"/>
      <c r="BY1879" s="2"/>
      <c r="BZ1879" s="2"/>
    </row>
    <row r="1880" spans="2:78" ht="12" customHeight="1">
      <c r="B1880" s="22"/>
      <c r="C1880" s="4"/>
      <c r="D1880" s="3"/>
      <c r="E1880" s="21"/>
      <c r="F1880" s="3"/>
      <c r="G1880" s="20"/>
      <c r="H1880" s="13"/>
      <c r="I1880" s="19"/>
      <c r="J1880" s="19"/>
      <c r="K1880" s="116"/>
      <c r="L1880" s="19"/>
      <c r="M1880" s="18"/>
      <c r="N1880" s="17"/>
      <c r="O1880" s="16"/>
      <c r="P1880" s="2"/>
      <c r="Q1880" s="2"/>
      <c r="R1880" s="2"/>
      <c r="S1880" s="2"/>
      <c r="T1880" s="2"/>
      <c r="U1880" s="2"/>
      <c r="V1880" s="15"/>
      <c r="W1880" s="14"/>
      <c r="X1880" s="13"/>
      <c r="Y1880" s="12"/>
      <c r="Z1880" s="2"/>
      <c r="AA1880" s="11"/>
      <c r="AB1880" s="11"/>
      <c r="AC1880" s="11"/>
      <c r="AD1880" s="2"/>
      <c r="AE1880" s="2"/>
      <c r="AF1880" s="2"/>
      <c r="AG1880" s="2"/>
      <c r="AH1880" s="2"/>
      <c r="AI1880" s="2"/>
      <c r="AJ1880" s="4"/>
      <c r="AK1880" s="2"/>
      <c r="AL1880" s="2"/>
      <c r="AM1880" s="2"/>
      <c r="AN1880" s="2"/>
      <c r="AO1880" s="2"/>
      <c r="AP1880" s="2"/>
      <c r="AQ1880" s="10"/>
      <c r="AR1880" s="4"/>
      <c r="AS1880" s="9"/>
      <c r="AT1880" s="8"/>
      <c r="AU1880" s="7"/>
      <c r="AV1880" s="6"/>
      <c r="AW1880" s="7"/>
      <c r="AX1880" s="6"/>
      <c r="AY1880" s="5"/>
      <c r="AZ1880" s="6"/>
      <c r="BA1880" s="5"/>
      <c r="BB1880" s="6"/>
      <c r="BC1880" s="5"/>
      <c r="BD1880" s="6"/>
      <c r="BE1880" s="5"/>
      <c r="BF1880" s="6"/>
      <c r="BG1880" s="5"/>
      <c r="BH1880" s="6"/>
      <c r="BI1880" s="5"/>
      <c r="BJ1880" s="6"/>
      <c r="BK1880" s="5"/>
      <c r="BL1880" s="6"/>
      <c r="BM1880" s="5"/>
      <c r="BN1880" s="6"/>
      <c r="BO1880" s="5"/>
      <c r="BP1880" s="6"/>
      <c r="BQ1880" s="5"/>
      <c r="BR1880" s="2"/>
      <c r="BS1880" s="2"/>
      <c r="BT1880" s="4"/>
      <c r="BU1880" s="2"/>
      <c r="BV1880" s="2"/>
      <c r="BW1880" s="2"/>
      <c r="BX1880" s="3"/>
      <c r="BY1880" s="2"/>
      <c r="BZ1880" s="2"/>
    </row>
    <row r="1881" spans="2:78" ht="12" customHeight="1">
      <c r="B1881" s="22"/>
      <c r="C1881" s="4"/>
      <c r="D1881" s="3"/>
      <c r="E1881" s="21"/>
      <c r="F1881" s="3"/>
      <c r="G1881" s="20"/>
      <c r="H1881" s="13"/>
      <c r="I1881" s="19"/>
      <c r="J1881" s="19"/>
      <c r="K1881" s="116"/>
      <c r="L1881" s="19"/>
      <c r="M1881" s="18"/>
      <c r="N1881" s="17"/>
      <c r="O1881" s="16"/>
      <c r="P1881" s="2"/>
      <c r="Q1881" s="2"/>
      <c r="R1881" s="2"/>
      <c r="S1881" s="2"/>
      <c r="T1881" s="2"/>
      <c r="U1881" s="2"/>
      <c r="V1881" s="15"/>
      <c r="W1881" s="14"/>
      <c r="X1881" s="13"/>
      <c r="Y1881" s="12"/>
      <c r="Z1881" s="2"/>
      <c r="AA1881" s="11"/>
      <c r="AB1881" s="11"/>
      <c r="AC1881" s="11"/>
      <c r="AD1881" s="2"/>
      <c r="AE1881" s="2"/>
      <c r="AF1881" s="2"/>
      <c r="AG1881" s="2"/>
      <c r="AH1881" s="2"/>
      <c r="AI1881" s="2"/>
      <c r="AJ1881" s="4"/>
      <c r="AK1881" s="2"/>
      <c r="AL1881" s="2"/>
      <c r="AM1881" s="2"/>
      <c r="AN1881" s="2"/>
      <c r="AO1881" s="2"/>
      <c r="AP1881" s="2"/>
      <c r="AQ1881" s="10"/>
      <c r="AR1881" s="4"/>
      <c r="AS1881" s="9"/>
      <c r="AT1881" s="8"/>
      <c r="AU1881" s="7"/>
      <c r="AV1881" s="6"/>
      <c r="AW1881" s="7"/>
      <c r="AX1881" s="6"/>
      <c r="AY1881" s="5"/>
      <c r="AZ1881" s="6"/>
      <c r="BA1881" s="5"/>
      <c r="BB1881" s="6"/>
      <c r="BC1881" s="5"/>
      <c r="BD1881" s="6"/>
      <c r="BE1881" s="5"/>
      <c r="BF1881" s="6"/>
      <c r="BG1881" s="5"/>
      <c r="BH1881" s="6"/>
      <c r="BI1881" s="5"/>
      <c r="BJ1881" s="6"/>
      <c r="BK1881" s="5"/>
      <c r="BL1881" s="6"/>
      <c r="BM1881" s="5"/>
      <c r="BN1881" s="6"/>
      <c r="BO1881" s="5"/>
      <c r="BP1881" s="6"/>
      <c r="BQ1881" s="5"/>
      <c r="BR1881" s="2"/>
      <c r="BS1881" s="2"/>
      <c r="BT1881" s="4"/>
      <c r="BU1881" s="2"/>
      <c r="BV1881" s="2"/>
      <c r="BW1881" s="2"/>
      <c r="BX1881" s="3"/>
      <c r="BY1881" s="2"/>
      <c r="BZ1881" s="2"/>
    </row>
    <row r="1882" spans="2:78" ht="12" customHeight="1">
      <c r="B1882" s="22"/>
      <c r="C1882" s="4"/>
      <c r="D1882" s="3"/>
      <c r="E1882" s="21"/>
      <c r="F1882" s="3"/>
      <c r="G1882" s="20"/>
      <c r="H1882" s="13"/>
      <c r="I1882" s="19"/>
      <c r="J1882" s="19"/>
      <c r="K1882" s="116"/>
      <c r="L1882" s="19"/>
      <c r="M1882" s="18"/>
      <c r="N1882" s="17"/>
      <c r="O1882" s="16"/>
      <c r="P1882" s="2"/>
      <c r="Q1882" s="2"/>
      <c r="R1882" s="2"/>
      <c r="S1882" s="2"/>
      <c r="T1882" s="2"/>
      <c r="U1882" s="2"/>
      <c r="V1882" s="15"/>
      <c r="W1882" s="14"/>
      <c r="X1882" s="13"/>
      <c r="Y1882" s="12"/>
      <c r="Z1882" s="2"/>
      <c r="AA1882" s="11"/>
      <c r="AB1882" s="11"/>
      <c r="AC1882" s="11"/>
      <c r="AD1882" s="2"/>
      <c r="AE1882" s="2"/>
      <c r="AF1882" s="2"/>
      <c r="AG1882" s="2"/>
      <c r="AH1882" s="2"/>
      <c r="AI1882" s="2"/>
      <c r="AJ1882" s="4"/>
      <c r="AK1882" s="2"/>
      <c r="AL1882" s="2"/>
      <c r="AM1882" s="2"/>
      <c r="AN1882" s="2"/>
      <c r="AO1882" s="2"/>
      <c r="AP1882" s="2"/>
      <c r="AQ1882" s="10"/>
      <c r="AR1882" s="4"/>
      <c r="AS1882" s="9"/>
      <c r="AT1882" s="8"/>
      <c r="AU1882" s="7"/>
      <c r="AV1882" s="6"/>
      <c r="AW1882" s="7"/>
      <c r="AX1882" s="6"/>
      <c r="AY1882" s="5"/>
      <c r="AZ1882" s="6"/>
      <c r="BA1882" s="5"/>
      <c r="BB1882" s="6"/>
      <c r="BC1882" s="5"/>
      <c r="BD1882" s="6"/>
      <c r="BE1882" s="5"/>
      <c r="BF1882" s="6"/>
      <c r="BG1882" s="5"/>
      <c r="BH1882" s="6"/>
      <c r="BI1882" s="5"/>
      <c r="BJ1882" s="6"/>
      <c r="BK1882" s="5"/>
      <c r="BL1882" s="6"/>
      <c r="BM1882" s="5"/>
      <c r="BN1882" s="6"/>
      <c r="BO1882" s="5"/>
      <c r="BP1882" s="6"/>
      <c r="BQ1882" s="5"/>
      <c r="BR1882" s="2"/>
      <c r="BS1882" s="2"/>
      <c r="BT1882" s="4"/>
      <c r="BU1882" s="2"/>
      <c r="BV1882" s="2"/>
      <c r="BW1882" s="2"/>
      <c r="BX1882" s="3"/>
      <c r="BY1882" s="2"/>
      <c r="BZ1882" s="2"/>
    </row>
    <row r="1883" spans="2:78" ht="12" customHeight="1">
      <c r="B1883" s="22"/>
      <c r="C1883" s="4"/>
      <c r="D1883" s="3"/>
      <c r="E1883" s="21"/>
      <c r="F1883" s="3"/>
      <c r="G1883" s="20"/>
      <c r="H1883" s="13"/>
      <c r="I1883" s="19"/>
      <c r="J1883" s="19"/>
      <c r="K1883" s="116"/>
      <c r="L1883" s="19"/>
      <c r="M1883" s="18"/>
      <c r="N1883" s="17"/>
      <c r="O1883" s="16"/>
      <c r="P1883" s="2"/>
      <c r="Q1883" s="2"/>
      <c r="R1883" s="2"/>
      <c r="S1883" s="2"/>
      <c r="T1883" s="2"/>
      <c r="U1883" s="2"/>
      <c r="V1883" s="15"/>
      <c r="W1883" s="14"/>
      <c r="X1883" s="13"/>
      <c r="Y1883" s="12"/>
      <c r="Z1883" s="2"/>
      <c r="AA1883" s="11"/>
      <c r="AB1883" s="11"/>
      <c r="AC1883" s="11"/>
      <c r="AD1883" s="2"/>
      <c r="AE1883" s="2"/>
      <c r="AF1883" s="2"/>
      <c r="AG1883" s="2"/>
      <c r="AH1883" s="2"/>
      <c r="AI1883" s="2"/>
      <c r="AJ1883" s="4"/>
      <c r="AK1883" s="2"/>
      <c r="AL1883" s="2"/>
      <c r="AM1883" s="2"/>
      <c r="AN1883" s="2"/>
      <c r="AO1883" s="2"/>
      <c r="AP1883" s="2"/>
      <c r="AQ1883" s="10"/>
      <c r="AR1883" s="4"/>
      <c r="AS1883" s="9"/>
      <c r="AT1883" s="8"/>
      <c r="AU1883" s="7"/>
      <c r="AV1883" s="6"/>
      <c r="AW1883" s="7"/>
      <c r="AX1883" s="6"/>
      <c r="AY1883" s="5"/>
      <c r="AZ1883" s="6"/>
      <c r="BA1883" s="5"/>
      <c r="BB1883" s="6"/>
      <c r="BC1883" s="5"/>
      <c r="BD1883" s="6"/>
      <c r="BE1883" s="5"/>
      <c r="BF1883" s="6"/>
      <c r="BG1883" s="5"/>
      <c r="BH1883" s="6"/>
      <c r="BI1883" s="5"/>
      <c r="BJ1883" s="6"/>
      <c r="BK1883" s="5"/>
      <c r="BL1883" s="6"/>
      <c r="BM1883" s="5"/>
      <c r="BN1883" s="6"/>
      <c r="BO1883" s="5"/>
      <c r="BP1883" s="6"/>
      <c r="BQ1883" s="5"/>
      <c r="BR1883" s="2"/>
      <c r="BS1883" s="2"/>
      <c r="BT1883" s="4"/>
      <c r="BU1883" s="2"/>
      <c r="BV1883" s="2"/>
      <c r="BW1883" s="2"/>
      <c r="BX1883" s="3"/>
      <c r="BY1883" s="2"/>
      <c r="BZ1883" s="2"/>
    </row>
    <row r="1884" spans="2:78" ht="12" customHeight="1">
      <c r="B1884" s="22"/>
      <c r="C1884" s="4"/>
      <c r="D1884" s="3"/>
      <c r="E1884" s="21"/>
      <c r="F1884" s="3"/>
      <c r="G1884" s="20"/>
      <c r="H1884" s="13"/>
      <c r="I1884" s="19"/>
      <c r="J1884" s="19"/>
      <c r="K1884" s="116"/>
      <c r="L1884" s="19"/>
      <c r="M1884" s="18"/>
      <c r="N1884" s="17"/>
      <c r="O1884" s="16"/>
      <c r="P1884" s="2"/>
      <c r="Q1884" s="2"/>
      <c r="R1884" s="2"/>
      <c r="S1884" s="2"/>
      <c r="T1884" s="2"/>
      <c r="U1884" s="2"/>
      <c r="V1884" s="15"/>
      <c r="W1884" s="14"/>
      <c r="X1884" s="13"/>
      <c r="Y1884" s="12"/>
      <c r="Z1884" s="2"/>
      <c r="AA1884" s="11"/>
      <c r="AB1884" s="11"/>
      <c r="AC1884" s="11"/>
      <c r="AD1884" s="2"/>
      <c r="AE1884" s="2"/>
      <c r="AF1884" s="2"/>
      <c r="AG1884" s="2"/>
      <c r="AH1884" s="2"/>
      <c r="AI1884" s="2"/>
      <c r="AJ1884" s="4"/>
      <c r="AK1884" s="2"/>
      <c r="AL1884" s="2"/>
      <c r="AM1884" s="2"/>
      <c r="AN1884" s="2"/>
      <c r="AO1884" s="2"/>
      <c r="AP1884" s="2"/>
      <c r="AQ1884" s="10"/>
      <c r="AR1884" s="4"/>
      <c r="AS1884" s="9"/>
      <c r="AT1884" s="8"/>
      <c r="AU1884" s="7"/>
      <c r="AV1884" s="6"/>
      <c r="AW1884" s="7"/>
      <c r="AX1884" s="6"/>
      <c r="AY1884" s="5"/>
      <c r="AZ1884" s="6"/>
      <c r="BA1884" s="5"/>
      <c r="BB1884" s="6"/>
      <c r="BC1884" s="5"/>
      <c r="BD1884" s="6"/>
      <c r="BE1884" s="5"/>
      <c r="BF1884" s="6"/>
      <c r="BG1884" s="5"/>
      <c r="BH1884" s="6"/>
      <c r="BI1884" s="5"/>
      <c r="BJ1884" s="6"/>
      <c r="BK1884" s="5"/>
      <c r="BL1884" s="6"/>
      <c r="BM1884" s="5"/>
      <c r="BN1884" s="6"/>
      <c r="BO1884" s="5"/>
      <c r="BP1884" s="6"/>
      <c r="BQ1884" s="5"/>
      <c r="BR1884" s="2"/>
      <c r="BS1884" s="2"/>
      <c r="BT1884" s="4"/>
      <c r="BU1884" s="2"/>
      <c r="BV1884" s="2"/>
      <c r="BW1884" s="2"/>
      <c r="BX1884" s="3"/>
      <c r="BY1884" s="2"/>
      <c r="BZ1884" s="2"/>
    </row>
    <row r="1885" spans="2:78" ht="12" customHeight="1">
      <c r="B1885" s="22"/>
      <c r="C1885" s="4"/>
      <c r="D1885" s="3"/>
      <c r="E1885" s="21"/>
      <c r="F1885" s="3"/>
      <c r="G1885" s="20"/>
      <c r="H1885" s="13"/>
      <c r="I1885" s="19"/>
      <c r="J1885" s="19"/>
      <c r="K1885" s="116"/>
      <c r="L1885" s="19"/>
      <c r="M1885" s="18"/>
      <c r="N1885" s="17"/>
      <c r="O1885" s="16"/>
      <c r="P1885" s="2"/>
      <c r="Q1885" s="2"/>
      <c r="R1885" s="2"/>
      <c r="S1885" s="2"/>
      <c r="T1885" s="2"/>
      <c r="U1885" s="2"/>
      <c r="V1885" s="15"/>
      <c r="W1885" s="14"/>
      <c r="X1885" s="13"/>
      <c r="Y1885" s="12"/>
      <c r="Z1885" s="2"/>
      <c r="AA1885" s="11"/>
      <c r="AB1885" s="11"/>
      <c r="AC1885" s="11"/>
      <c r="AD1885" s="2"/>
      <c r="AE1885" s="2"/>
      <c r="AF1885" s="2"/>
      <c r="AG1885" s="2"/>
      <c r="AH1885" s="2"/>
      <c r="AI1885" s="2"/>
      <c r="AJ1885" s="4"/>
      <c r="AK1885" s="2"/>
      <c r="AL1885" s="2"/>
      <c r="AM1885" s="2"/>
      <c r="AN1885" s="2"/>
      <c r="AO1885" s="2"/>
      <c r="AP1885" s="2"/>
      <c r="AQ1885" s="10"/>
      <c r="AR1885" s="4"/>
      <c r="AS1885" s="9"/>
      <c r="AT1885" s="8"/>
      <c r="AU1885" s="7"/>
      <c r="AV1885" s="6"/>
      <c r="AW1885" s="7"/>
      <c r="AX1885" s="6"/>
      <c r="AY1885" s="5"/>
      <c r="AZ1885" s="6"/>
      <c r="BA1885" s="5"/>
      <c r="BB1885" s="6"/>
      <c r="BC1885" s="5"/>
      <c r="BD1885" s="6"/>
      <c r="BE1885" s="5"/>
      <c r="BF1885" s="6"/>
      <c r="BG1885" s="5"/>
      <c r="BH1885" s="6"/>
      <c r="BI1885" s="5"/>
      <c r="BJ1885" s="6"/>
      <c r="BK1885" s="5"/>
      <c r="BL1885" s="6"/>
      <c r="BM1885" s="5"/>
      <c r="BN1885" s="6"/>
      <c r="BO1885" s="5"/>
      <c r="BP1885" s="6"/>
      <c r="BQ1885" s="5"/>
      <c r="BR1885" s="2"/>
      <c r="BS1885" s="2"/>
      <c r="BT1885" s="4"/>
      <c r="BU1885" s="2"/>
      <c r="BV1885" s="2"/>
      <c r="BW1885" s="2"/>
      <c r="BX1885" s="3"/>
      <c r="BY1885" s="2"/>
      <c r="BZ1885" s="2"/>
    </row>
    <row r="1886" spans="2:78" ht="12" customHeight="1">
      <c r="B1886" s="22"/>
      <c r="C1886" s="4"/>
      <c r="D1886" s="3"/>
      <c r="E1886" s="21"/>
      <c r="F1886" s="3"/>
      <c r="G1886" s="20"/>
      <c r="H1886" s="13"/>
      <c r="I1886" s="19"/>
      <c r="J1886" s="19"/>
      <c r="K1886" s="116"/>
      <c r="L1886" s="19"/>
      <c r="M1886" s="18"/>
      <c r="N1886" s="17"/>
      <c r="O1886" s="16"/>
      <c r="P1886" s="2"/>
      <c r="Q1886" s="2"/>
      <c r="R1886" s="2"/>
      <c r="S1886" s="2"/>
      <c r="T1886" s="2"/>
      <c r="U1886" s="2"/>
      <c r="V1886" s="15"/>
      <c r="W1886" s="14"/>
      <c r="X1886" s="13"/>
      <c r="Y1886" s="12"/>
      <c r="Z1886" s="2"/>
      <c r="AA1886" s="11"/>
      <c r="AB1886" s="11"/>
      <c r="AC1886" s="11"/>
      <c r="AD1886" s="2"/>
      <c r="AE1886" s="2"/>
      <c r="AF1886" s="2"/>
      <c r="AG1886" s="2"/>
      <c r="AH1886" s="2"/>
      <c r="AI1886" s="2"/>
      <c r="AJ1886" s="4"/>
      <c r="AK1886" s="2"/>
      <c r="AL1886" s="2"/>
      <c r="AM1886" s="2"/>
      <c r="AN1886" s="2"/>
      <c r="AO1886" s="2"/>
      <c r="AP1886" s="2"/>
      <c r="AQ1886" s="10"/>
      <c r="AR1886" s="4"/>
      <c r="AS1886" s="9"/>
      <c r="AT1886" s="8"/>
      <c r="AU1886" s="7"/>
      <c r="AV1886" s="6"/>
      <c r="AW1886" s="7"/>
      <c r="AX1886" s="6"/>
      <c r="AY1886" s="5"/>
      <c r="AZ1886" s="6"/>
      <c r="BA1886" s="5"/>
      <c r="BB1886" s="6"/>
      <c r="BC1886" s="5"/>
      <c r="BD1886" s="6"/>
      <c r="BE1886" s="5"/>
      <c r="BF1886" s="6"/>
      <c r="BG1886" s="5"/>
      <c r="BH1886" s="6"/>
      <c r="BI1886" s="5"/>
      <c r="BJ1886" s="6"/>
      <c r="BK1886" s="5"/>
      <c r="BL1886" s="6"/>
      <c r="BM1886" s="5"/>
      <c r="BN1886" s="6"/>
      <c r="BO1886" s="5"/>
      <c r="BP1886" s="6"/>
      <c r="BQ1886" s="5"/>
      <c r="BR1886" s="2"/>
      <c r="BS1886" s="2"/>
      <c r="BT1886" s="4"/>
      <c r="BU1886" s="2"/>
      <c r="BV1886" s="2"/>
      <c r="BW1886" s="2"/>
      <c r="BX1886" s="3"/>
      <c r="BY1886" s="2"/>
      <c r="BZ1886" s="2"/>
    </row>
    <row r="1887" spans="2:78" ht="12" customHeight="1">
      <c r="B1887" s="22"/>
      <c r="C1887" s="4"/>
      <c r="D1887" s="3"/>
      <c r="E1887" s="21"/>
      <c r="F1887" s="3"/>
      <c r="G1887" s="20"/>
      <c r="H1887" s="13"/>
      <c r="I1887" s="19"/>
      <c r="J1887" s="19"/>
      <c r="K1887" s="116"/>
      <c r="L1887" s="19"/>
      <c r="M1887" s="18"/>
      <c r="N1887" s="17"/>
      <c r="O1887" s="16"/>
      <c r="P1887" s="2"/>
      <c r="Q1887" s="2"/>
      <c r="R1887" s="2"/>
      <c r="S1887" s="2"/>
      <c r="T1887" s="2"/>
      <c r="U1887" s="2"/>
      <c r="V1887" s="15"/>
      <c r="W1887" s="14"/>
      <c r="X1887" s="13"/>
      <c r="Y1887" s="12"/>
      <c r="Z1887" s="2"/>
      <c r="AA1887" s="11"/>
      <c r="AB1887" s="11"/>
      <c r="AC1887" s="11"/>
      <c r="AD1887" s="2"/>
      <c r="AE1887" s="2"/>
      <c r="AF1887" s="2"/>
      <c r="AG1887" s="2"/>
      <c r="AH1887" s="2"/>
      <c r="AI1887" s="2"/>
      <c r="AJ1887" s="4"/>
      <c r="AK1887" s="2"/>
      <c r="AL1887" s="2"/>
      <c r="AM1887" s="2"/>
      <c r="AN1887" s="2"/>
      <c r="AO1887" s="2"/>
      <c r="AP1887" s="2"/>
      <c r="AQ1887" s="10"/>
      <c r="AR1887" s="4"/>
      <c r="AS1887" s="9"/>
      <c r="AT1887" s="8"/>
      <c r="AU1887" s="7"/>
      <c r="AV1887" s="6"/>
      <c r="AW1887" s="7"/>
      <c r="AX1887" s="6"/>
      <c r="AY1887" s="5"/>
      <c r="AZ1887" s="6"/>
      <c r="BA1887" s="5"/>
      <c r="BB1887" s="6"/>
      <c r="BC1887" s="5"/>
      <c r="BD1887" s="6"/>
      <c r="BE1887" s="5"/>
      <c r="BF1887" s="6"/>
      <c r="BG1887" s="5"/>
      <c r="BH1887" s="6"/>
      <c r="BI1887" s="5"/>
      <c r="BJ1887" s="6"/>
      <c r="BK1887" s="5"/>
      <c r="BL1887" s="6"/>
      <c r="BM1887" s="5"/>
      <c r="BN1887" s="6"/>
      <c r="BO1887" s="5"/>
      <c r="BP1887" s="6"/>
      <c r="BQ1887" s="5"/>
      <c r="BR1887" s="2"/>
      <c r="BS1887" s="2"/>
      <c r="BT1887" s="4"/>
      <c r="BU1887" s="2"/>
      <c r="BV1887" s="2"/>
      <c r="BW1887" s="2"/>
      <c r="BX1887" s="3"/>
      <c r="BY1887" s="2"/>
      <c r="BZ1887" s="2"/>
    </row>
    <row r="1888" spans="2:78" ht="12" customHeight="1">
      <c r="B1888" s="22"/>
      <c r="C1888" s="4"/>
      <c r="D1888" s="3"/>
      <c r="E1888" s="21"/>
      <c r="F1888" s="3"/>
      <c r="G1888" s="20"/>
      <c r="H1888" s="13"/>
      <c r="I1888" s="19"/>
      <c r="J1888" s="19"/>
      <c r="K1888" s="116"/>
      <c r="L1888" s="19"/>
      <c r="M1888" s="18"/>
      <c r="N1888" s="17"/>
      <c r="O1888" s="16"/>
      <c r="P1888" s="2"/>
      <c r="Q1888" s="2"/>
      <c r="R1888" s="2"/>
      <c r="S1888" s="2"/>
      <c r="T1888" s="2"/>
      <c r="U1888" s="2"/>
      <c r="V1888" s="15"/>
      <c r="W1888" s="14"/>
      <c r="X1888" s="13"/>
      <c r="Y1888" s="12"/>
      <c r="Z1888" s="2"/>
      <c r="AA1888" s="11"/>
      <c r="AB1888" s="11"/>
      <c r="AC1888" s="11"/>
      <c r="AD1888" s="2"/>
      <c r="AE1888" s="2"/>
      <c r="AF1888" s="2"/>
      <c r="AG1888" s="2"/>
      <c r="AH1888" s="2"/>
      <c r="AI1888" s="2"/>
      <c r="AJ1888" s="4"/>
      <c r="AK1888" s="2"/>
      <c r="AL1888" s="2"/>
      <c r="AM1888" s="2"/>
      <c r="AN1888" s="2"/>
      <c r="AO1888" s="2"/>
      <c r="AP1888" s="2"/>
      <c r="AQ1888" s="10"/>
      <c r="AR1888" s="4"/>
      <c r="AS1888" s="9"/>
      <c r="AT1888" s="8"/>
      <c r="AU1888" s="7"/>
      <c r="AV1888" s="6"/>
      <c r="AW1888" s="7"/>
      <c r="AX1888" s="6"/>
      <c r="AY1888" s="5"/>
      <c r="AZ1888" s="6"/>
      <c r="BA1888" s="5"/>
      <c r="BB1888" s="6"/>
      <c r="BC1888" s="5"/>
      <c r="BD1888" s="6"/>
      <c r="BE1888" s="5"/>
      <c r="BF1888" s="6"/>
      <c r="BG1888" s="5"/>
      <c r="BH1888" s="6"/>
      <c r="BI1888" s="5"/>
      <c r="BJ1888" s="6"/>
      <c r="BK1888" s="5"/>
      <c r="BL1888" s="6"/>
      <c r="BM1888" s="5"/>
      <c r="BN1888" s="6"/>
      <c r="BO1888" s="5"/>
      <c r="BP1888" s="6"/>
      <c r="BQ1888" s="5"/>
      <c r="BR1888" s="2"/>
      <c r="BS1888" s="2"/>
      <c r="BT1888" s="4"/>
      <c r="BU1888" s="2"/>
      <c r="BV1888" s="2"/>
      <c r="BW1888" s="2"/>
      <c r="BX1888" s="3"/>
      <c r="BY1888" s="2"/>
      <c r="BZ1888" s="2"/>
    </row>
    <row r="1889" spans="2:78" ht="12" customHeight="1">
      <c r="B1889" s="22"/>
      <c r="C1889" s="4"/>
      <c r="D1889" s="3"/>
      <c r="E1889" s="21"/>
      <c r="F1889" s="3"/>
      <c r="G1889" s="20"/>
      <c r="H1889" s="13"/>
      <c r="I1889" s="19"/>
      <c r="J1889" s="19"/>
      <c r="K1889" s="116"/>
      <c r="L1889" s="19"/>
      <c r="M1889" s="18"/>
      <c r="N1889" s="17"/>
      <c r="O1889" s="16"/>
      <c r="P1889" s="2"/>
      <c r="Q1889" s="2"/>
      <c r="R1889" s="2"/>
      <c r="S1889" s="2"/>
      <c r="T1889" s="2"/>
      <c r="U1889" s="2"/>
      <c r="V1889" s="15"/>
      <c r="W1889" s="14"/>
      <c r="X1889" s="13"/>
      <c r="Y1889" s="12"/>
      <c r="Z1889" s="2"/>
      <c r="AA1889" s="11"/>
      <c r="AB1889" s="11"/>
      <c r="AC1889" s="11"/>
      <c r="AD1889" s="2"/>
      <c r="AE1889" s="2"/>
      <c r="AF1889" s="2"/>
      <c r="AG1889" s="2"/>
      <c r="AH1889" s="2"/>
      <c r="AI1889" s="2"/>
      <c r="AJ1889" s="4"/>
      <c r="AK1889" s="2"/>
      <c r="AL1889" s="2"/>
      <c r="AM1889" s="2"/>
      <c r="AN1889" s="2"/>
      <c r="AO1889" s="2"/>
      <c r="AP1889" s="2"/>
      <c r="AQ1889" s="10"/>
      <c r="AR1889" s="4"/>
      <c r="AS1889" s="9"/>
      <c r="AT1889" s="8"/>
      <c r="AU1889" s="7"/>
      <c r="AV1889" s="6"/>
      <c r="AW1889" s="7"/>
      <c r="AX1889" s="6"/>
      <c r="AY1889" s="5"/>
      <c r="AZ1889" s="6"/>
      <c r="BA1889" s="5"/>
      <c r="BB1889" s="6"/>
      <c r="BC1889" s="5"/>
      <c r="BD1889" s="6"/>
      <c r="BE1889" s="5"/>
      <c r="BF1889" s="6"/>
      <c r="BG1889" s="5"/>
      <c r="BH1889" s="6"/>
      <c r="BI1889" s="5"/>
      <c r="BJ1889" s="6"/>
      <c r="BK1889" s="5"/>
      <c r="BL1889" s="6"/>
      <c r="BM1889" s="5"/>
      <c r="BN1889" s="6"/>
      <c r="BO1889" s="5"/>
      <c r="BP1889" s="6"/>
      <c r="BQ1889" s="5"/>
      <c r="BR1889" s="2"/>
      <c r="BS1889" s="2"/>
      <c r="BT1889" s="4"/>
      <c r="BU1889" s="2"/>
      <c r="BV1889" s="2"/>
      <c r="BW1889" s="2"/>
      <c r="BX1889" s="3"/>
      <c r="BY1889" s="2"/>
      <c r="BZ1889" s="2"/>
    </row>
    <row r="1890" spans="2:78" ht="12" customHeight="1">
      <c r="B1890" s="22"/>
      <c r="C1890" s="4"/>
      <c r="D1890" s="3"/>
      <c r="E1890" s="21"/>
      <c r="F1890" s="3"/>
      <c r="G1890" s="20"/>
      <c r="H1890" s="13"/>
      <c r="I1890" s="19"/>
      <c r="J1890" s="19"/>
      <c r="K1890" s="116"/>
      <c r="L1890" s="19"/>
      <c r="M1890" s="18"/>
      <c r="N1890" s="17"/>
      <c r="O1890" s="16"/>
      <c r="P1890" s="2"/>
      <c r="Q1890" s="2"/>
      <c r="R1890" s="2"/>
      <c r="S1890" s="2"/>
      <c r="T1890" s="2"/>
      <c r="U1890" s="2"/>
      <c r="V1890" s="15"/>
      <c r="W1890" s="14"/>
      <c r="X1890" s="13"/>
      <c r="Y1890" s="12"/>
      <c r="Z1890" s="2"/>
      <c r="AA1890" s="11"/>
      <c r="AB1890" s="11"/>
      <c r="AC1890" s="11"/>
      <c r="AD1890" s="2"/>
      <c r="AE1890" s="2"/>
      <c r="AF1890" s="2"/>
      <c r="AG1890" s="2"/>
      <c r="AH1890" s="2"/>
      <c r="AI1890" s="2"/>
      <c r="AJ1890" s="4"/>
      <c r="AK1890" s="2"/>
      <c r="AL1890" s="2"/>
      <c r="AM1890" s="2"/>
      <c r="AN1890" s="2"/>
      <c r="AO1890" s="2"/>
      <c r="AP1890" s="2"/>
      <c r="AQ1890" s="10"/>
      <c r="AR1890" s="4"/>
      <c r="AS1890" s="9"/>
      <c r="AT1890" s="8"/>
      <c r="AU1890" s="7"/>
      <c r="AV1890" s="6"/>
      <c r="AW1890" s="7"/>
      <c r="AX1890" s="6"/>
      <c r="AY1890" s="5"/>
      <c r="AZ1890" s="6"/>
      <c r="BA1890" s="5"/>
      <c r="BB1890" s="6"/>
      <c r="BC1890" s="5"/>
      <c r="BD1890" s="6"/>
      <c r="BE1890" s="5"/>
      <c r="BF1890" s="6"/>
      <c r="BG1890" s="5"/>
      <c r="BH1890" s="6"/>
      <c r="BI1890" s="5"/>
      <c r="BJ1890" s="6"/>
      <c r="BK1890" s="5"/>
      <c r="BL1890" s="6"/>
      <c r="BM1890" s="5"/>
      <c r="BN1890" s="6"/>
      <c r="BO1890" s="5"/>
      <c r="BP1890" s="6"/>
      <c r="BQ1890" s="5"/>
      <c r="BR1890" s="2"/>
      <c r="BS1890" s="2"/>
      <c r="BT1890" s="4"/>
      <c r="BU1890" s="2"/>
      <c r="BV1890" s="2"/>
      <c r="BW1890" s="2"/>
      <c r="BX1890" s="3"/>
      <c r="BY1890" s="2"/>
      <c r="BZ1890" s="2"/>
    </row>
    <row r="1891" spans="2:78" ht="12" customHeight="1">
      <c r="B1891" s="22"/>
      <c r="C1891" s="4"/>
      <c r="D1891" s="3"/>
      <c r="E1891" s="21"/>
      <c r="F1891" s="3"/>
      <c r="G1891" s="20"/>
      <c r="H1891" s="13"/>
      <c r="I1891" s="19"/>
      <c r="J1891" s="19"/>
      <c r="K1891" s="116"/>
      <c r="L1891" s="19"/>
      <c r="M1891" s="18"/>
      <c r="N1891" s="17"/>
      <c r="O1891" s="16"/>
      <c r="P1891" s="2"/>
      <c r="Q1891" s="2"/>
      <c r="R1891" s="2"/>
      <c r="S1891" s="2"/>
      <c r="T1891" s="2"/>
      <c r="U1891" s="2"/>
      <c r="V1891" s="15"/>
      <c r="W1891" s="14"/>
      <c r="X1891" s="13"/>
      <c r="Y1891" s="12"/>
      <c r="Z1891" s="2"/>
      <c r="AA1891" s="11"/>
      <c r="AB1891" s="11"/>
      <c r="AC1891" s="11"/>
      <c r="AD1891" s="2"/>
      <c r="AE1891" s="2"/>
      <c r="AF1891" s="2"/>
      <c r="AG1891" s="2"/>
      <c r="AH1891" s="2"/>
      <c r="AI1891" s="2"/>
      <c r="AJ1891" s="4"/>
      <c r="AK1891" s="2"/>
      <c r="AL1891" s="2"/>
      <c r="AM1891" s="2"/>
      <c r="AN1891" s="2"/>
      <c r="AO1891" s="2"/>
      <c r="AP1891" s="2"/>
      <c r="AQ1891" s="10"/>
      <c r="AR1891" s="4"/>
      <c r="AS1891" s="9"/>
      <c r="AT1891" s="8"/>
      <c r="AU1891" s="7"/>
      <c r="AV1891" s="6"/>
      <c r="AW1891" s="7"/>
      <c r="AX1891" s="6"/>
      <c r="AY1891" s="5"/>
      <c r="AZ1891" s="6"/>
      <c r="BA1891" s="5"/>
      <c r="BB1891" s="6"/>
      <c r="BC1891" s="5"/>
      <c r="BD1891" s="6"/>
      <c r="BE1891" s="5"/>
      <c r="BF1891" s="6"/>
      <c r="BG1891" s="5"/>
      <c r="BH1891" s="6"/>
      <c r="BI1891" s="5"/>
      <c r="BJ1891" s="6"/>
      <c r="BK1891" s="5"/>
      <c r="BL1891" s="6"/>
      <c r="BM1891" s="5"/>
      <c r="BN1891" s="6"/>
      <c r="BO1891" s="5"/>
      <c r="BP1891" s="6"/>
      <c r="BQ1891" s="5"/>
      <c r="BR1891" s="2"/>
      <c r="BS1891" s="2"/>
      <c r="BT1891" s="4"/>
      <c r="BU1891" s="2"/>
      <c r="BV1891" s="2"/>
      <c r="BW1891" s="2"/>
      <c r="BX1891" s="3"/>
      <c r="BY1891" s="2"/>
      <c r="BZ1891" s="2"/>
    </row>
    <row r="1892" spans="2:78" ht="12" customHeight="1">
      <c r="B1892" s="22"/>
      <c r="C1892" s="4"/>
      <c r="D1892" s="3"/>
      <c r="E1892" s="21"/>
      <c r="F1892" s="3"/>
      <c r="G1892" s="20"/>
      <c r="H1892" s="13"/>
      <c r="I1892" s="19"/>
      <c r="J1892" s="19"/>
      <c r="K1892" s="116"/>
      <c r="L1892" s="19"/>
      <c r="M1892" s="18"/>
      <c r="N1892" s="17"/>
      <c r="O1892" s="16"/>
      <c r="P1892" s="2"/>
      <c r="Q1892" s="2"/>
      <c r="R1892" s="2"/>
      <c r="S1892" s="2"/>
      <c r="T1892" s="2"/>
      <c r="U1892" s="2"/>
      <c r="V1892" s="15"/>
      <c r="W1892" s="14"/>
      <c r="X1892" s="13"/>
      <c r="Y1892" s="12"/>
      <c r="Z1892" s="2"/>
      <c r="AA1892" s="11"/>
      <c r="AB1892" s="11"/>
      <c r="AC1892" s="11"/>
      <c r="AD1892" s="2"/>
      <c r="AE1892" s="2"/>
      <c r="AF1892" s="2"/>
      <c r="AG1892" s="2"/>
      <c r="AH1892" s="2"/>
      <c r="AI1892" s="2"/>
      <c r="AJ1892" s="4"/>
      <c r="AK1892" s="2"/>
      <c r="AL1892" s="2"/>
      <c r="AM1892" s="2"/>
      <c r="AN1892" s="2"/>
      <c r="AO1892" s="2"/>
      <c r="AP1892" s="2"/>
      <c r="AQ1892" s="10"/>
      <c r="AR1892" s="4"/>
      <c r="AS1892" s="9"/>
      <c r="AT1892" s="8"/>
      <c r="AU1892" s="7"/>
      <c r="AV1892" s="6"/>
      <c r="AW1892" s="7"/>
      <c r="AX1892" s="6"/>
      <c r="AY1892" s="5"/>
      <c r="AZ1892" s="6"/>
      <c r="BA1892" s="5"/>
      <c r="BB1892" s="6"/>
      <c r="BC1892" s="5"/>
      <c r="BD1892" s="6"/>
      <c r="BE1892" s="5"/>
      <c r="BF1892" s="6"/>
      <c r="BG1892" s="5"/>
      <c r="BH1892" s="6"/>
      <c r="BI1892" s="5"/>
      <c r="BJ1892" s="6"/>
      <c r="BK1892" s="5"/>
      <c r="BL1892" s="6"/>
      <c r="BM1892" s="5"/>
      <c r="BN1892" s="6"/>
      <c r="BO1892" s="5"/>
      <c r="BP1892" s="6"/>
      <c r="BQ1892" s="5"/>
      <c r="BR1892" s="2"/>
      <c r="BS1892" s="2"/>
      <c r="BT1892" s="4"/>
      <c r="BU1892" s="2"/>
      <c r="BV1892" s="2"/>
      <c r="BW1892" s="2"/>
      <c r="BX1892" s="3"/>
      <c r="BY1892" s="2"/>
      <c r="BZ1892" s="2"/>
    </row>
    <row r="1893" spans="2:78" ht="12" customHeight="1">
      <c r="B1893" s="22"/>
      <c r="C1893" s="4"/>
      <c r="D1893" s="3"/>
      <c r="E1893" s="21"/>
      <c r="F1893" s="3"/>
      <c r="G1893" s="20"/>
      <c r="H1893" s="13"/>
      <c r="I1893" s="19"/>
      <c r="J1893" s="19"/>
      <c r="K1893" s="116"/>
      <c r="L1893" s="19"/>
      <c r="M1893" s="18"/>
      <c r="N1893" s="17"/>
      <c r="O1893" s="16"/>
      <c r="P1893" s="2"/>
      <c r="Q1893" s="2"/>
      <c r="R1893" s="2"/>
      <c r="S1893" s="2"/>
      <c r="T1893" s="2"/>
      <c r="U1893" s="2"/>
      <c r="V1893" s="15"/>
      <c r="W1893" s="14"/>
      <c r="X1893" s="13"/>
      <c r="Y1893" s="12"/>
      <c r="Z1893" s="2"/>
      <c r="AA1893" s="11"/>
      <c r="AB1893" s="11"/>
      <c r="AC1893" s="11"/>
      <c r="AD1893" s="2"/>
      <c r="AE1893" s="2"/>
      <c r="AF1893" s="2"/>
      <c r="AG1893" s="2"/>
      <c r="AH1893" s="2"/>
      <c r="AI1893" s="2"/>
      <c r="AJ1893" s="4"/>
      <c r="AK1893" s="2"/>
      <c r="AL1893" s="2"/>
      <c r="AM1893" s="2"/>
      <c r="AN1893" s="2"/>
      <c r="AO1893" s="2"/>
      <c r="AP1893" s="2"/>
      <c r="AQ1893" s="10"/>
      <c r="AR1893" s="4"/>
      <c r="AS1893" s="9"/>
      <c r="AT1893" s="8"/>
      <c r="AU1893" s="7"/>
      <c r="AV1893" s="6"/>
      <c r="AW1893" s="7"/>
      <c r="AX1893" s="6"/>
      <c r="AY1893" s="5"/>
      <c r="AZ1893" s="6"/>
      <c r="BA1893" s="5"/>
      <c r="BB1893" s="6"/>
      <c r="BC1893" s="5"/>
      <c r="BD1893" s="6"/>
      <c r="BE1893" s="5"/>
      <c r="BF1893" s="6"/>
      <c r="BG1893" s="5"/>
      <c r="BH1893" s="6"/>
      <c r="BI1893" s="5"/>
      <c r="BJ1893" s="6"/>
      <c r="BK1893" s="5"/>
      <c r="BL1893" s="6"/>
      <c r="BM1893" s="5"/>
      <c r="BN1893" s="6"/>
      <c r="BO1893" s="5"/>
      <c r="BP1893" s="6"/>
      <c r="BQ1893" s="5"/>
      <c r="BR1893" s="2"/>
      <c r="BS1893" s="2"/>
      <c r="BT1893" s="4"/>
      <c r="BU1893" s="2"/>
      <c r="BV1893" s="2"/>
      <c r="BW1893" s="2"/>
      <c r="BX1893" s="3"/>
      <c r="BY1893" s="2"/>
      <c r="BZ1893" s="2"/>
    </row>
    <row r="1894" spans="2:78" ht="12" customHeight="1">
      <c r="B1894" s="22"/>
      <c r="C1894" s="4"/>
      <c r="D1894" s="3"/>
      <c r="E1894" s="21"/>
      <c r="F1894" s="3"/>
      <c r="G1894" s="20"/>
      <c r="H1894" s="13"/>
      <c r="I1894" s="19"/>
      <c r="J1894" s="19"/>
      <c r="K1894" s="116"/>
      <c r="L1894" s="19"/>
      <c r="M1894" s="18"/>
      <c r="N1894" s="17"/>
      <c r="O1894" s="16"/>
      <c r="P1894" s="2"/>
      <c r="Q1894" s="2"/>
      <c r="R1894" s="2"/>
      <c r="S1894" s="2"/>
      <c r="T1894" s="2"/>
      <c r="U1894" s="2"/>
      <c r="V1894" s="15"/>
      <c r="W1894" s="14"/>
      <c r="X1894" s="13"/>
      <c r="Y1894" s="12"/>
      <c r="Z1894" s="2"/>
      <c r="AA1894" s="11"/>
      <c r="AB1894" s="11"/>
      <c r="AC1894" s="11"/>
      <c r="AD1894" s="2"/>
      <c r="AE1894" s="2"/>
      <c r="AF1894" s="2"/>
      <c r="AG1894" s="2"/>
      <c r="AH1894" s="2"/>
      <c r="AI1894" s="2"/>
      <c r="AJ1894" s="4"/>
      <c r="AK1894" s="2"/>
      <c r="AL1894" s="2"/>
      <c r="AM1894" s="2"/>
      <c r="AN1894" s="2"/>
      <c r="AO1894" s="2"/>
      <c r="AP1894" s="2"/>
      <c r="AQ1894" s="10"/>
      <c r="AR1894" s="4"/>
      <c r="AS1894" s="9"/>
      <c r="AT1894" s="8"/>
      <c r="AU1894" s="7"/>
      <c r="AV1894" s="6"/>
      <c r="AW1894" s="7"/>
      <c r="AX1894" s="6"/>
      <c r="AY1894" s="5"/>
      <c r="AZ1894" s="6"/>
      <c r="BA1894" s="5"/>
      <c r="BB1894" s="6"/>
      <c r="BC1894" s="5"/>
      <c r="BD1894" s="6"/>
      <c r="BE1894" s="5"/>
      <c r="BF1894" s="6"/>
      <c r="BG1894" s="5"/>
      <c r="BH1894" s="6"/>
      <c r="BI1894" s="5"/>
      <c r="BJ1894" s="6"/>
      <c r="BK1894" s="5"/>
      <c r="BL1894" s="6"/>
      <c r="BM1894" s="5"/>
      <c r="BN1894" s="6"/>
      <c r="BO1894" s="5"/>
      <c r="BP1894" s="6"/>
      <c r="BQ1894" s="5"/>
      <c r="BR1894" s="2"/>
      <c r="BS1894" s="2"/>
      <c r="BT1894" s="4"/>
      <c r="BU1894" s="2"/>
      <c r="BV1894" s="2"/>
      <c r="BW1894" s="2"/>
      <c r="BX1894" s="3"/>
      <c r="BY1894" s="2"/>
      <c r="BZ1894" s="2"/>
    </row>
    <row r="1895" spans="2:78" ht="12" customHeight="1">
      <c r="B1895" s="22"/>
      <c r="C1895" s="4"/>
      <c r="D1895" s="3"/>
      <c r="E1895" s="21"/>
      <c r="F1895" s="3"/>
      <c r="G1895" s="20"/>
      <c r="H1895" s="13"/>
      <c r="I1895" s="19"/>
      <c r="J1895" s="19"/>
      <c r="K1895" s="116"/>
      <c r="L1895" s="19"/>
      <c r="M1895" s="18"/>
      <c r="N1895" s="17"/>
      <c r="O1895" s="16"/>
      <c r="P1895" s="2"/>
      <c r="Q1895" s="2"/>
      <c r="R1895" s="2"/>
      <c r="S1895" s="2"/>
      <c r="T1895" s="2"/>
      <c r="U1895" s="2"/>
      <c r="V1895" s="15"/>
      <c r="W1895" s="14"/>
      <c r="X1895" s="13"/>
      <c r="Y1895" s="12"/>
      <c r="Z1895" s="2"/>
      <c r="AA1895" s="11"/>
      <c r="AB1895" s="11"/>
      <c r="AC1895" s="11"/>
      <c r="AD1895" s="2"/>
      <c r="AE1895" s="2"/>
      <c r="AF1895" s="2"/>
      <c r="AG1895" s="2"/>
      <c r="AH1895" s="2"/>
      <c r="AI1895" s="2"/>
      <c r="AJ1895" s="4"/>
      <c r="AK1895" s="2"/>
      <c r="AL1895" s="2"/>
      <c r="AM1895" s="2"/>
      <c r="AN1895" s="2"/>
      <c r="AO1895" s="2"/>
      <c r="AP1895" s="2"/>
      <c r="AQ1895" s="10"/>
      <c r="AR1895" s="4"/>
      <c r="AS1895" s="9"/>
      <c r="AT1895" s="8"/>
      <c r="AU1895" s="7"/>
      <c r="AV1895" s="6"/>
      <c r="AW1895" s="7"/>
      <c r="AX1895" s="6"/>
      <c r="AY1895" s="5"/>
      <c r="AZ1895" s="6"/>
      <c r="BA1895" s="5"/>
      <c r="BB1895" s="6"/>
      <c r="BC1895" s="5"/>
      <c r="BD1895" s="6"/>
      <c r="BE1895" s="5"/>
      <c r="BF1895" s="6"/>
      <c r="BG1895" s="5"/>
      <c r="BH1895" s="6"/>
      <c r="BI1895" s="5"/>
      <c r="BJ1895" s="6"/>
      <c r="BK1895" s="5"/>
      <c r="BL1895" s="6"/>
      <c r="BM1895" s="5"/>
      <c r="BN1895" s="6"/>
      <c r="BO1895" s="5"/>
      <c r="BP1895" s="6"/>
      <c r="BQ1895" s="5"/>
      <c r="BR1895" s="2"/>
      <c r="BS1895" s="2"/>
      <c r="BT1895" s="4"/>
      <c r="BU1895" s="2"/>
      <c r="BV1895" s="2"/>
      <c r="BW1895" s="2"/>
      <c r="BX1895" s="3"/>
      <c r="BY1895" s="2"/>
      <c r="BZ1895" s="2"/>
    </row>
    <row r="1896" spans="2:78" ht="12" customHeight="1">
      <c r="B1896" s="22"/>
      <c r="C1896" s="4"/>
      <c r="D1896" s="3"/>
      <c r="E1896" s="21"/>
      <c r="F1896" s="3"/>
      <c r="G1896" s="20"/>
      <c r="H1896" s="13"/>
      <c r="I1896" s="19"/>
      <c r="J1896" s="19"/>
      <c r="K1896" s="116"/>
      <c r="L1896" s="19"/>
      <c r="M1896" s="18"/>
      <c r="N1896" s="17"/>
      <c r="O1896" s="16"/>
      <c r="P1896" s="2"/>
      <c r="Q1896" s="2"/>
      <c r="R1896" s="2"/>
      <c r="S1896" s="2"/>
      <c r="T1896" s="2"/>
      <c r="U1896" s="2"/>
      <c r="V1896" s="15"/>
      <c r="W1896" s="14"/>
      <c r="X1896" s="13"/>
      <c r="Y1896" s="12"/>
      <c r="Z1896" s="2"/>
      <c r="AA1896" s="11"/>
      <c r="AB1896" s="11"/>
      <c r="AC1896" s="11"/>
      <c r="AD1896" s="2"/>
      <c r="AE1896" s="2"/>
      <c r="AF1896" s="2"/>
      <c r="AG1896" s="2"/>
      <c r="AH1896" s="2"/>
      <c r="AI1896" s="2"/>
      <c r="AJ1896" s="4"/>
      <c r="AK1896" s="2"/>
      <c r="AL1896" s="2"/>
      <c r="AM1896" s="2"/>
      <c r="AN1896" s="2"/>
      <c r="AO1896" s="2"/>
      <c r="AP1896" s="2"/>
      <c r="AQ1896" s="10"/>
      <c r="AR1896" s="4"/>
      <c r="AS1896" s="9"/>
      <c r="AT1896" s="8"/>
      <c r="AU1896" s="7"/>
      <c r="AV1896" s="6"/>
      <c r="AW1896" s="7"/>
      <c r="AX1896" s="6"/>
      <c r="AY1896" s="5"/>
      <c r="AZ1896" s="6"/>
      <c r="BA1896" s="5"/>
      <c r="BB1896" s="6"/>
      <c r="BC1896" s="5"/>
      <c r="BD1896" s="6"/>
      <c r="BE1896" s="5"/>
      <c r="BF1896" s="6"/>
      <c r="BG1896" s="5"/>
      <c r="BH1896" s="6"/>
      <c r="BI1896" s="5"/>
      <c r="BJ1896" s="6"/>
      <c r="BK1896" s="5"/>
      <c r="BL1896" s="6"/>
      <c r="BM1896" s="5"/>
      <c r="BN1896" s="6"/>
      <c r="BO1896" s="5"/>
      <c r="BP1896" s="6"/>
      <c r="BQ1896" s="5"/>
      <c r="BR1896" s="2"/>
      <c r="BS1896" s="2"/>
      <c r="BT1896" s="4"/>
      <c r="BU1896" s="2"/>
      <c r="BV1896" s="2"/>
      <c r="BW1896" s="2"/>
      <c r="BX1896" s="3"/>
      <c r="BY1896" s="2"/>
      <c r="BZ1896" s="2"/>
    </row>
    <row r="1897" spans="2:78" ht="12" customHeight="1">
      <c r="B1897" s="22"/>
      <c r="C1897" s="4"/>
      <c r="D1897" s="3"/>
      <c r="E1897" s="21"/>
      <c r="F1897" s="3"/>
      <c r="G1897" s="20"/>
      <c r="H1897" s="13"/>
      <c r="I1897" s="19"/>
      <c r="J1897" s="19"/>
      <c r="K1897" s="116"/>
      <c r="L1897" s="19"/>
      <c r="M1897" s="18"/>
      <c r="N1897" s="17"/>
      <c r="O1897" s="16"/>
      <c r="P1897" s="2"/>
      <c r="Q1897" s="2"/>
      <c r="R1897" s="2"/>
      <c r="S1897" s="2"/>
      <c r="T1897" s="2"/>
      <c r="U1897" s="2"/>
      <c r="V1897" s="15"/>
      <c r="W1897" s="14"/>
      <c r="X1897" s="13"/>
      <c r="Y1897" s="12"/>
      <c r="Z1897" s="2"/>
      <c r="AA1897" s="11"/>
      <c r="AB1897" s="11"/>
      <c r="AC1897" s="11"/>
      <c r="AD1897" s="2"/>
      <c r="AE1897" s="2"/>
      <c r="AF1897" s="2"/>
      <c r="AG1897" s="2"/>
      <c r="AH1897" s="2"/>
      <c r="AI1897" s="2"/>
      <c r="AJ1897" s="4"/>
      <c r="AK1897" s="2"/>
      <c r="AL1897" s="2"/>
      <c r="AM1897" s="2"/>
      <c r="AN1897" s="2"/>
      <c r="AO1897" s="2"/>
      <c r="AP1897" s="2"/>
      <c r="AQ1897" s="10"/>
      <c r="AR1897" s="4"/>
      <c r="AS1897" s="9"/>
      <c r="AT1897" s="8"/>
      <c r="AU1897" s="7"/>
      <c r="AV1897" s="6"/>
      <c r="AW1897" s="7"/>
      <c r="AX1897" s="6"/>
      <c r="AY1897" s="5"/>
      <c r="AZ1897" s="6"/>
      <c r="BA1897" s="5"/>
      <c r="BB1897" s="6"/>
      <c r="BC1897" s="5"/>
      <c r="BD1897" s="6"/>
      <c r="BE1897" s="5"/>
      <c r="BF1897" s="6"/>
      <c r="BG1897" s="5"/>
      <c r="BH1897" s="6"/>
      <c r="BI1897" s="5"/>
      <c r="BJ1897" s="6"/>
      <c r="BK1897" s="5"/>
      <c r="BL1897" s="6"/>
      <c r="BM1897" s="5"/>
      <c r="BN1897" s="6"/>
      <c r="BO1897" s="5"/>
      <c r="BP1897" s="6"/>
      <c r="BQ1897" s="5"/>
      <c r="BR1897" s="2"/>
      <c r="BS1897" s="2"/>
      <c r="BT1897" s="4"/>
      <c r="BU1897" s="2"/>
      <c r="BV1897" s="2"/>
      <c r="BW1897" s="2"/>
      <c r="BX1897" s="3"/>
      <c r="BY1897" s="2"/>
      <c r="BZ1897" s="2"/>
    </row>
    <row r="1898" spans="2:78" ht="12" customHeight="1">
      <c r="B1898" s="22"/>
      <c r="C1898" s="4"/>
      <c r="D1898" s="3"/>
      <c r="E1898" s="21"/>
      <c r="F1898" s="3"/>
      <c r="G1898" s="20"/>
      <c r="H1898" s="13"/>
      <c r="I1898" s="19"/>
      <c r="J1898" s="19"/>
      <c r="K1898" s="116"/>
      <c r="L1898" s="19"/>
      <c r="M1898" s="18"/>
      <c r="N1898" s="17"/>
      <c r="O1898" s="16"/>
      <c r="P1898" s="2"/>
      <c r="Q1898" s="2"/>
      <c r="R1898" s="2"/>
      <c r="S1898" s="2"/>
      <c r="T1898" s="2"/>
      <c r="U1898" s="2"/>
      <c r="V1898" s="15"/>
      <c r="W1898" s="14"/>
      <c r="X1898" s="13"/>
      <c r="Y1898" s="12"/>
      <c r="Z1898" s="2"/>
      <c r="AA1898" s="11"/>
      <c r="AB1898" s="11"/>
      <c r="AC1898" s="11"/>
      <c r="AD1898" s="2"/>
      <c r="AE1898" s="2"/>
      <c r="AF1898" s="2"/>
      <c r="AG1898" s="2"/>
      <c r="AH1898" s="2"/>
      <c r="AI1898" s="2"/>
      <c r="AJ1898" s="4"/>
      <c r="AK1898" s="2"/>
      <c r="AL1898" s="2"/>
      <c r="AM1898" s="2"/>
      <c r="AN1898" s="2"/>
      <c r="AO1898" s="2"/>
      <c r="AP1898" s="2"/>
      <c r="AQ1898" s="10"/>
      <c r="AR1898" s="4"/>
      <c r="AS1898" s="9"/>
      <c r="AT1898" s="8"/>
      <c r="AU1898" s="7"/>
      <c r="AV1898" s="6"/>
      <c r="AW1898" s="7"/>
      <c r="AX1898" s="6"/>
      <c r="AY1898" s="5"/>
      <c r="AZ1898" s="6"/>
      <c r="BA1898" s="5"/>
      <c r="BB1898" s="6"/>
      <c r="BC1898" s="5"/>
      <c r="BD1898" s="6"/>
      <c r="BE1898" s="5"/>
      <c r="BF1898" s="6"/>
      <c r="BG1898" s="5"/>
      <c r="BH1898" s="6"/>
      <c r="BI1898" s="5"/>
      <c r="BJ1898" s="6"/>
      <c r="BK1898" s="5"/>
      <c r="BL1898" s="6"/>
      <c r="BM1898" s="5"/>
      <c r="BN1898" s="6"/>
      <c r="BO1898" s="5"/>
      <c r="BP1898" s="6"/>
      <c r="BQ1898" s="5"/>
      <c r="BR1898" s="2"/>
      <c r="BS1898" s="2"/>
      <c r="BT1898" s="4"/>
      <c r="BU1898" s="2"/>
      <c r="BV1898" s="2"/>
      <c r="BW1898" s="2"/>
      <c r="BX1898" s="3"/>
      <c r="BY1898" s="2"/>
      <c r="BZ1898" s="2"/>
    </row>
    <row r="1899" spans="2:78" ht="12" customHeight="1">
      <c r="B1899" s="22"/>
      <c r="C1899" s="4"/>
      <c r="D1899" s="3"/>
      <c r="E1899" s="21"/>
      <c r="F1899" s="3"/>
      <c r="G1899" s="20"/>
      <c r="H1899" s="13"/>
      <c r="I1899" s="19"/>
      <c r="J1899" s="19"/>
      <c r="K1899" s="116"/>
      <c r="L1899" s="19"/>
      <c r="M1899" s="18"/>
      <c r="N1899" s="17"/>
      <c r="O1899" s="16"/>
      <c r="P1899" s="2"/>
      <c r="Q1899" s="2"/>
      <c r="R1899" s="2"/>
      <c r="S1899" s="2"/>
      <c r="T1899" s="2"/>
      <c r="U1899" s="2"/>
      <c r="V1899" s="15"/>
      <c r="W1899" s="14"/>
      <c r="X1899" s="13"/>
      <c r="Y1899" s="12"/>
      <c r="Z1899" s="2"/>
      <c r="AA1899" s="11"/>
      <c r="AB1899" s="11"/>
      <c r="AC1899" s="11"/>
      <c r="AD1899" s="2"/>
      <c r="AE1899" s="2"/>
      <c r="AF1899" s="2"/>
      <c r="AG1899" s="2"/>
      <c r="AH1899" s="2"/>
      <c r="AI1899" s="2"/>
      <c r="AJ1899" s="4"/>
      <c r="AK1899" s="2"/>
      <c r="AL1899" s="2"/>
      <c r="AM1899" s="2"/>
      <c r="AN1899" s="2"/>
      <c r="AO1899" s="2"/>
      <c r="AP1899" s="2"/>
      <c r="AQ1899" s="10"/>
      <c r="AR1899" s="4"/>
      <c r="AS1899" s="9"/>
      <c r="AT1899" s="8"/>
      <c r="AU1899" s="7"/>
      <c r="AV1899" s="6"/>
      <c r="AW1899" s="7"/>
      <c r="AX1899" s="6"/>
      <c r="AY1899" s="5"/>
      <c r="AZ1899" s="6"/>
      <c r="BA1899" s="5"/>
      <c r="BB1899" s="6"/>
      <c r="BC1899" s="5"/>
      <c r="BD1899" s="6"/>
      <c r="BE1899" s="5"/>
      <c r="BF1899" s="6"/>
      <c r="BG1899" s="5"/>
      <c r="BH1899" s="6"/>
      <c r="BI1899" s="5"/>
      <c r="BJ1899" s="6"/>
      <c r="BK1899" s="5"/>
      <c r="BL1899" s="6"/>
      <c r="BM1899" s="5"/>
      <c r="BN1899" s="6"/>
      <c r="BO1899" s="5"/>
      <c r="BP1899" s="6"/>
      <c r="BQ1899" s="5"/>
      <c r="BR1899" s="2"/>
      <c r="BS1899" s="2"/>
      <c r="BT1899" s="4"/>
      <c r="BU1899" s="2"/>
      <c r="BV1899" s="2"/>
      <c r="BW1899" s="2"/>
      <c r="BX1899" s="3"/>
      <c r="BY1899" s="2"/>
      <c r="BZ1899" s="2"/>
    </row>
    <row r="1900" spans="2:78" ht="12" customHeight="1">
      <c r="B1900" s="22"/>
      <c r="C1900" s="4"/>
      <c r="D1900" s="3"/>
      <c r="E1900" s="21"/>
      <c r="F1900" s="3"/>
      <c r="G1900" s="20"/>
      <c r="H1900" s="13"/>
      <c r="I1900" s="19"/>
      <c r="J1900" s="19"/>
      <c r="K1900" s="116"/>
      <c r="L1900" s="19"/>
      <c r="M1900" s="18"/>
      <c r="N1900" s="17"/>
      <c r="O1900" s="16"/>
      <c r="P1900" s="2"/>
      <c r="Q1900" s="2"/>
      <c r="R1900" s="2"/>
      <c r="S1900" s="2"/>
      <c r="T1900" s="2"/>
      <c r="U1900" s="2"/>
      <c r="V1900" s="15"/>
      <c r="W1900" s="14"/>
      <c r="X1900" s="13"/>
      <c r="Y1900" s="12"/>
      <c r="Z1900" s="2"/>
      <c r="AA1900" s="11"/>
      <c r="AB1900" s="11"/>
      <c r="AC1900" s="11"/>
      <c r="AD1900" s="2"/>
      <c r="AE1900" s="2"/>
      <c r="AF1900" s="2"/>
      <c r="AG1900" s="2"/>
      <c r="AH1900" s="2"/>
      <c r="AI1900" s="2"/>
      <c r="AJ1900" s="4"/>
      <c r="AK1900" s="2"/>
      <c r="AL1900" s="2"/>
      <c r="AM1900" s="2"/>
      <c r="AN1900" s="2"/>
      <c r="AO1900" s="2"/>
      <c r="AP1900" s="2"/>
      <c r="AQ1900" s="10"/>
      <c r="AR1900" s="4"/>
      <c r="AS1900" s="9"/>
      <c r="AT1900" s="8"/>
      <c r="AU1900" s="7"/>
      <c r="AV1900" s="6"/>
      <c r="AW1900" s="7"/>
      <c r="AX1900" s="6"/>
      <c r="AY1900" s="5"/>
      <c r="AZ1900" s="6"/>
      <c r="BA1900" s="5"/>
      <c r="BB1900" s="6"/>
      <c r="BC1900" s="5"/>
      <c r="BD1900" s="6"/>
      <c r="BE1900" s="5"/>
      <c r="BF1900" s="6"/>
      <c r="BG1900" s="5"/>
      <c r="BH1900" s="6"/>
      <c r="BI1900" s="5"/>
      <c r="BJ1900" s="6"/>
      <c r="BK1900" s="5"/>
      <c r="BL1900" s="6"/>
      <c r="BM1900" s="5"/>
      <c r="BN1900" s="6"/>
      <c r="BO1900" s="5"/>
      <c r="BP1900" s="6"/>
      <c r="BQ1900" s="5"/>
      <c r="BR1900" s="2"/>
      <c r="BS1900" s="2"/>
      <c r="BT1900" s="4"/>
      <c r="BU1900" s="2"/>
      <c r="BV1900" s="2"/>
      <c r="BW1900" s="2"/>
      <c r="BX1900" s="3"/>
      <c r="BY1900" s="2"/>
      <c r="BZ1900" s="2"/>
    </row>
    <row r="1901" spans="2:78" ht="12" customHeight="1">
      <c r="B1901" s="22"/>
      <c r="C1901" s="4"/>
      <c r="D1901" s="3"/>
      <c r="E1901" s="21"/>
      <c r="F1901" s="3"/>
      <c r="G1901" s="20"/>
      <c r="H1901" s="13"/>
      <c r="I1901" s="19"/>
      <c r="J1901" s="19"/>
      <c r="K1901" s="116"/>
      <c r="L1901" s="19"/>
      <c r="M1901" s="18"/>
      <c r="N1901" s="17"/>
      <c r="O1901" s="16"/>
      <c r="P1901" s="2"/>
      <c r="Q1901" s="2"/>
      <c r="R1901" s="2"/>
      <c r="S1901" s="2"/>
      <c r="T1901" s="2"/>
      <c r="U1901" s="2"/>
      <c r="V1901" s="15"/>
      <c r="W1901" s="14"/>
      <c r="X1901" s="13"/>
      <c r="Y1901" s="12"/>
      <c r="Z1901" s="2"/>
      <c r="AA1901" s="11"/>
      <c r="AB1901" s="11"/>
      <c r="AC1901" s="11"/>
      <c r="AD1901" s="2"/>
      <c r="AE1901" s="2"/>
      <c r="AF1901" s="2"/>
      <c r="AG1901" s="2"/>
      <c r="AH1901" s="2"/>
      <c r="AI1901" s="2"/>
      <c r="AJ1901" s="4"/>
      <c r="AK1901" s="2"/>
      <c r="AL1901" s="2"/>
      <c r="AM1901" s="2"/>
      <c r="AN1901" s="2"/>
      <c r="AO1901" s="2"/>
      <c r="AP1901" s="2"/>
      <c r="AQ1901" s="10"/>
      <c r="AR1901" s="4"/>
      <c r="AS1901" s="9"/>
      <c r="AT1901" s="8"/>
      <c r="AU1901" s="7"/>
      <c r="AV1901" s="6"/>
      <c r="AW1901" s="7"/>
      <c r="AX1901" s="6"/>
      <c r="AY1901" s="5"/>
      <c r="AZ1901" s="6"/>
      <c r="BA1901" s="5"/>
      <c r="BB1901" s="6"/>
      <c r="BC1901" s="5"/>
      <c r="BD1901" s="6"/>
      <c r="BE1901" s="5"/>
      <c r="BF1901" s="6"/>
      <c r="BG1901" s="5"/>
      <c r="BH1901" s="6"/>
      <c r="BI1901" s="5"/>
      <c r="BJ1901" s="6"/>
      <c r="BK1901" s="5"/>
      <c r="BL1901" s="6"/>
      <c r="BM1901" s="5"/>
      <c r="BN1901" s="6"/>
      <c r="BO1901" s="5"/>
      <c r="BP1901" s="6"/>
      <c r="BQ1901" s="5"/>
      <c r="BR1901" s="2"/>
      <c r="BS1901" s="2"/>
      <c r="BT1901" s="4"/>
      <c r="BU1901" s="2"/>
      <c r="BV1901" s="2"/>
      <c r="BW1901" s="2"/>
      <c r="BX1901" s="3"/>
      <c r="BY1901" s="2"/>
      <c r="BZ1901" s="2"/>
    </row>
    <row r="1902" spans="2:78" ht="12" customHeight="1">
      <c r="B1902" s="22"/>
      <c r="C1902" s="4"/>
      <c r="D1902" s="3"/>
      <c r="E1902" s="21"/>
      <c r="F1902" s="3"/>
      <c r="G1902" s="20"/>
      <c r="H1902" s="13"/>
      <c r="I1902" s="19"/>
      <c r="J1902" s="19"/>
      <c r="K1902" s="116"/>
      <c r="L1902" s="19"/>
      <c r="M1902" s="18"/>
      <c r="N1902" s="17"/>
      <c r="O1902" s="16"/>
      <c r="P1902" s="2"/>
      <c r="Q1902" s="2"/>
      <c r="R1902" s="2"/>
      <c r="S1902" s="2"/>
      <c r="T1902" s="2"/>
      <c r="U1902" s="2"/>
      <c r="V1902" s="15"/>
      <c r="W1902" s="14"/>
      <c r="X1902" s="13"/>
      <c r="Y1902" s="12"/>
      <c r="Z1902" s="2"/>
      <c r="AA1902" s="11"/>
      <c r="AB1902" s="11"/>
      <c r="AC1902" s="11"/>
      <c r="AD1902" s="2"/>
      <c r="AE1902" s="2"/>
      <c r="AF1902" s="2"/>
      <c r="AG1902" s="2"/>
      <c r="AH1902" s="2"/>
      <c r="AI1902" s="2"/>
      <c r="AJ1902" s="4"/>
      <c r="AK1902" s="2"/>
      <c r="AL1902" s="2"/>
      <c r="AM1902" s="2"/>
      <c r="AN1902" s="2"/>
      <c r="AO1902" s="2"/>
      <c r="AP1902" s="2"/>
      <c r="AQ1902" s="10"/>
      <c r="AR1902" s="4"/>
      <c r="AS1902" s="9"/>
      <c r="AT1902" s="8"/>
      <c r="AU1902" s="7"/>
      <c r="AV1902" s="6"/>
      <c r="AW1902" s="7"/>
      <c r="AX1902" s="6"/>
      <c r="AY1902" s="5"/>
      <c r="AZ1902" s="6"/>
      <c r="BA1902" s="5"/>
      <c r="BB1902" s="6"/>
      <c r="BC1902" s="5"/>
      <c r="BD1902" s="6"/>
      <c r="BE1902" s="5"/>
      <c r="BF1902" s="6"/>
      <c r="BG1902" s="5"/>
      <c r="BH1902" s="6"/>
      <c r="BI1902" s="5"/>
      <c r="BJ1902" s="6"/>
      <c r="BK1902" s="5"/>
      <c r="BL1902" s="6"/>
      <c r="BM1902" s="5"/>
      <c r="BN1902" s="6"/>
      <c r="BO1902" s="5"/>
      <c r="BP1902" s="6"/>
      <c r="BQ1902" s="5"/>
      <c r="BR1902" s="2"/>
      <c r="BS1902" s="2"/>
      <c r="BT1902" s="4"/>
      <c r="BU1902" s="2"/>
      <c r="BV1902" s="2"/>
      <c r="BW1902" s="2"/>
      <c r="BX1902" s="3"/>
      <c r="BY1902" s="2"/>
      <c r="BZ1902" s="2"/>
    </row>
    <row r="1903" spans="2:78" ht="12" customHeight="1">
      <c r="B1903" s="22"/>
      <c r="C1903" s="4"/>
      <c r="D1903" s="3"/>
      <c r="E1903" s="21"/>
      <c r="F1903" s="3"/>
      <c r="G1903" s="20"/>
      <c r="H1903" s="13"/>
      <c r="I1903" s="19"/>
      <c r="J1903" s="19"/>
      <c r="K1903" s="116"/>
      <c r="L1903" s="19"/>
      <c r="M1903" s="18"/>
      <c r="N1903" s="17"/>
      <c r="O1903" s="16"/>
      <c r="P1903" s="2"/>
      <c r="Q1903" s="2"/>
      <c r="R1903" s="2"/>
      <c r="S1903" s="2"/>
      <c r="T1903" s="2"/>
      <c r="U1903" s="2"/>
      <c r="V1903" s="15"/>
      <c r="W1903" s="14"/>
      <c r="X1903" s="13"/>
      <c r="Y1903" s="12"/>
      <c r="Z1903" s="2"/>
      <c r="AA1903" s="11"/>
      <c r="AB1903" s="11"/>
      <c r="AC1903" s="11"/>
      <c r="AD1903" s="2"/>
      <c r="AE1903" s="2"/>
      <c r="AF1903" s="2"/>
      <c r="AG1903" s="2"/>
      <c r="AH1903" s="2"/>
      <c r="AI1903" s="2"/>
      <c r="AJ1903" s="4"/>
      <c r="AK1903" s="2"/>
      <c r="AL1903" s="2"/>
      <c r="AM1903" s="2"/>
      <c r="AN1903" s="2"/>
      <c r="AO1903" s="2"/>
      <c r="AP1903" s="2"/>
      <c r="AQ1903" s="10"/>
      <c r="AR1903" s="4"/>
      <c r="AS1903" s="9"/>
      <c r="AT1903" s="8"/>
      <c r="AU1903" s="7"/>
      <c r="AV1903" s="6"/>
      <c r="AW1903" s="7"/>
      <c r="AX1903" s="6"/>
      <c r="AY1903" s="5"/>
      <c r="AZ1903" s="6"/>
      <c r="BA1903" s="5"/>
      <c r="BB1903" s="6"/>
      <c r="BC1903" s="5"/>
      <c r="BD1903" s="6"/>
      <c r="BE1903" s="5"/>
      <c r="BF1903" s="6"/>
      <c r="BG1903" s="5"/>
      <c r="BH1903" s="6"/>
      <c r="BI1903" s="5"/>
      <c r="BJ1903" s="6"/>
      <c r="BK1903" s="5"/>
      <c r="BL1903" s="6"/>
      <c r="BM1903" s="5"/>
      <c r="BN1903" s="6"/>
      <c r="BO1903" s="5"/>
      <c r="BP1903" s="6"/>
      <c r="BQ1903" s="5"/>
      <c r="BR1903" s="2"/>
      <c r="BS1903" s="2"/>
      <c r="BT1903" s="4"/>
      <c r="BU1903" s="2"/>
      <c r="BV1903" s="2"/>
      <c r="BW1903" s="2"/>
      <c r="BX1903" s="3"/>
      <c r="BY1903" s="2"/>
      <c r="BZ1903" s="2"/>
    </row>
    <row r="1904" spans="2:78" ht="12" customHeight="1">
      <c r="B1904" s="22"/>
      <c r="C1904" s="4"/>
      <c r="D1904" s="3"/>
      <c r="E1904" s="21"/>
      <c r="F1904" s="3"/>
      <c r="G1904" s="20"/>
      <c r="H1904" s="13"/>
      <c r="I1904" s="19"/>
      <c r="J1904" s="19"/>
      <c r="K1904" s="116"/>
      <c r="L1904" s="19"/>
      <c r="M1904" s="18"/>
      <c r="N1904" s="17"/>
      <c r="O1904" s="16"/>
      <c r="P1904" s="2"/>
      <c r="Q1904" s="2"/>
      <c r="R1904" s="2"/>
      <c r="S1904" s="2"/>
      <c r="T1904" s="2"/>
      <c r="U1904" s="2"/>
      <c r="V1904" s="15"/>
      <c r="W1904" s="14"/>
      <c r="X1904" s="13"/>
      <c r="Y1904" s="12"/>
      <c r="Z1904" s="2"/>
      <c r="AA1904" s="11"/>
      <c r="AB1904" s="11"/>
      <c r="AC1904" s="11"/>
      <c r="AD1904" s="2"/>
      <c r="AE1904" s="2"/>
      <c r="AF1904" s="2"/>
      <c r="AG1904" s="2"/>
      <c r="AH1904" s="2"/>
      <c r="AI1904" s="2"/>
      <c r="AJ1904" s="4"/>
      <c r="AK1904" s="2"/>
      <c r="AL1904" s="2"/>
      <c r="AM1904" s="2"/>
      <c r="AN1904" s="2"/>
      <c r="AO1904" s="2"/>
      <c r="AP1904" s="2"/>
      <c r="AQ1904" s="10"/>
      <c r="AR1904" s="4"/>
      <c r="AS1904" s="9"/>
      <c r="AT1904" s="8"/>
      <c r="AU1904" s="7"/>
      <c r="AV1904" s="6"/>
      <c r="AW1904" s="7"/>
      <c r="AX1904" s="6"/>
      <c r="AY1904" s="5"/>
      <c r="AZ1904" s="6"/>
      <c r="BA1904" s="5"/>
      <c r="BB1904" s="6"/>
      <c r="BC1904" s="5"/>
      <c r="BD1904" s="6"/>
      <c r="BE1904" s="5"/>
      <c r="BF1904" s="6"/>
      <c r="BG1904" s="5"/>
      <c r="BH1904" s="6"/>
      <c r="BI1904" s="5"/>
      <c r="BJ1904" s="6"/>
      <c r="BK1904" s="5"/>
      <c r="BL1904" s="6"/>
      <c r="BM1904" s="5"/>
      <c r="BN1904" s="6"/>
      <c r="BO1904" s="5"/>
      <c r="BP1904" s="6"/>
      <c r="BQ1904" s="5"/>
      <c r="BR1904" s="2"/>
      <c r="BS1904" s="2"/>
      <c r="BT1904" s="4"/>
      <c r="BU1904" s="2"/>
      <c r="BV1904" s="2"/>
      <c r="BW1904" s="2"/>
      <c r="BX1904" s="3"/>
      <c r="BY1904" s="2"/>
      <c r="BZ1904" s="2"/>
    </row>
    <row r="1905" spans="2:78" ht="12" customHeight="1">
      <c r="B1905" s="22"/>
      <c r="C1905" s="4"/>
      <c r="D1905" s="3"/>
      <c r="E1905" s="21"/>
      <c r="F1905" s="3"/>
      <c r="G1905" s="20"/>
      <c r="H1905" s="13"/>
      <c r="I1905" s="19"/>
      <c r="J1905" s="19"/>
      <c r="K1905" s="116"/>
      <c r="L1905" s="19"/>
      <c r="M1905" s="18"/>
      <c r="N1905" s="17"/>
      <c r="O1905" s="16"/>
      <c r="P1905" s="2"/>
      <c r="Q1905" s="2"/>
      <c r="R1905" s="2"/>
      <c r="S1905" s="2"/>
      <c r="T1905" s="2"/>
      <c r="U1905" s="2"/>
      <c r="V1905" s="15"/>
      <c r="W1905" s="14"/>
      <c r="X1905" s="13"/>
      <c r="Y1905" s="12"/>
      <c r="Z1905" s="2"/>
      <c r="AA1905" s="11"/>
      <c r="AB1905" s="11"/>
      <c r="AC1905" s="11"/>
      <c r="AD1905" s="2"/>
      <c r="AE1905" s="2"/>
      <c r="AF1905" s="2"/>
      <c r="AG1905" s="2"/>
      <c r="AH1905" s="2"/>
      <c r="AI1905" s="2"/>
      <c r="AJ1905" s="4"/>
      <c r="AK1905" s="2"/>
      <c r="AL1905" s="2"/>
      <c r="AM1905" s="2"/>
      <c r="AN1905" s="2"/>
      <c r="AO1905" s="2"/>
      <c r="AP1905" s="2"/>
      <c r="AQ1905" s="10"/>
      <c r="AR1905" s="4"/>
      <c r="AS1905" s="9"/>
      <c r="AT1905" s="8"/>
      <c r="AU1905" s="7"/>
      <c r="AV1905" s="6"/>
      <c r="AW1905" s="7"/>
      <c r="AX1905" s="6"/>
      <c r="AY1905" s="5"/>
      <c r="AZ1905" s="6"/>
      <c r="BA1905" s="5"/>
      <c r="BB1905" s="6"/>
      <c r="BC1905" s="5"/>
      <c r="BD1905" s="6"/>
      <c r="BE1905" s="5"/>
      <c r="BF1905" s="6"/>
      <c r="BG1905" s="5"/>
      <c r="BH1905" s="6"/>
      <c r="BI1905" s="5"/>
      <c r="BJ1905" s="6"/>
      <c r="BK1905" s="5"/>
      <c r="BL1905" s="6"/>
      <c r="BM1905" s="5"/>
      <c r="BN1905" s="6"/>
      <c r="BO1905" s="5"/>
      <c r="BP1905" s="6"/>
      <c r="BQ1905" s="5"/>
      <c r="BR1905" s="2"/>
      <c r="BS1905" s="2"/>
      <c r="BT1905" s="4"/>
      <c r="BU1905" s="2"/>
      <c r="BV1905" s="2"/>
      <c r="BW1905" s="2"/>
      <c r="BX1905" s="3"/>
      <c r="BY1905" s="2"/>
      <c r="BZ1905" s="2"/>
    </row>
    <row r="1906" spans="2:78" ht="12" customHeight="1">
      <c r="B1906" s="22"/>
      <c r="C1906" s="4"/>
      <c r="D1906" s="3"/>
      <c r="E1906" s="21"/>
      <c r="F1906" s="3"/>
      <c r="G1906" s="20"/>
      <c r="H1906" s="13"/>
      <c r="I1906" s="19"/>
      <c r="J1906" s="19"/>
      <c r="K1906" s="116"/>
      <c r="L1906" s="19"/>
      <c r="M1906" s="18"/>
      <c r="N1906" s="17"/>
      <c r="O1906" s="16"/>
      <c r="P1906" s="2"/>
      <c r="Q1906" s="2"/>
      <c r="R1906" s="2"/>
      <c r="S1906" s="2"/>
      <c r="T1906" s="2"/>
      <c r="U1906" s="2"/>
      <c r="V1906" s="15"/>
      <c r="W1906" s="14"/>
      <c r="X1906" s="13"/>
      <c r="Y1906" s="12"/>
      <c r="Z1906" s="2"/>
      <c r="AA1906" s="11"/>
      <c r="AB1906" s="11"/>
      <c r="AC1906" s="11"/>
      <c r="AD1906" s="2"/>
      <c r="AE1906" s="2"/>
      <c r="AF1906" s="2"/>
      <c r="AG1906" s="2"/>
      <c r="AH1906" s="2"/>
      <c r="AI1906" s="2"/>
      <c r="AJ1906" s="4"/>
      <c r="AK1906" s="2"/>
      <c r="AL1906" s="2"/>
      <c r="AM1906" s="2"/>
      <c r="AN1906" s="2"/>
      <c r="AO1906" s="2"/>
      <c r="AP1906" s="2"/>
      <c r="AQ1906" s="10"/>
      <c r="AR1906" s="4"/>
      <c r="AS1906" s="9"/>
      <c r="AT1906" s="8"/>
      <c r="AU1906" s="7"/>
      <c r="AV1906" s="6"/>
      <c r="AW1906" s="7"/>
      <c r="AX1906" s="6"/>
      <c r="AY1906" s="5"/>
      <c r="AZ1906" s="6"/>
      <c r="BA1906" s="5"/>
      <c r="BB1906" s="6"/>
      <c r="BC1906" s="5"/>
      <c r="BD1906" s="6"/>
      <c r="BE1906" s="5"/>
      <c r="BF1906" s="6"/>
      <c r="BG1906" s="5"/>
      <c r="BH1906" s="6"/>
      <c r="BI1906" s="5"/>
      <c r="BJ1906" s="6"/>
      <c r="BK1906" s="5"/>
      <c r="BL1906" s="6"/>
      <c r="BM1906" s="5"/>
      <c r="BN1906" s="6"/>
      <c r="BO1906" s="5"/>
      <c r="BP1906" s="6"/>
      <c r="BQ1906" s="5"/>
      <c r="BR1906" s="2"/>
      <c r="BS1906" s="2"/>
      <c r="BT1906" s="4"/>
      <c r="BU1906" s="2"/>
      <c r="BV1906" s="2"/>
      <c r="BW1906" s="2"/>
      <c r="BX1906" s="3"/>
      <c r="BY1906" s="2"/>
      <c r="BZ1906" s="2"/>
    </row>
    <row r="1907" spans="2:78" ht="12" customHeight="1">
      <c r="B1907" s="22"/>
      <c r="C1907" s="4"/>
      <c r="D1907" s="3"/>
      <c r="E1907" s="21"/>
      <c r="F1907" s="3"/>
      <c r="G1907" s="20"/>
      <c r="H1907" s="13"/>
      <c r="I1907" s="19"/>
      <c r="J1907" s="19"/>
      <c r="K1907" s="116"/>
      <c r="L1907" s="19"/>
      <c r="M1907" s="18"/>
      <c r="N1907" s="17"/>
      <c r="O1907" s="16"/>
      <c r="P1907" s="2"/>
      <c r="Q1907" s="2"/>
      <c r="R1907" s="2"/>
      <c r="S1907" s="2"/>
      <c r="T1907" s="2"/>
      <c r="U1907" s="2"/>
      <c r="V1907" s="15"/>
      <c r="W1907" s="14"/>
      <c r="X1907" s="13"/>
      <c r="Y1907" s="12"/>
      <c r="Z1907" s="2"/>
      <c r="AA1907" s="11"/>
      <c r="AB1907" s="11"/>
      <c r="AC1907" s="11"/>
      <c r="AD1907" s="2"/>
      <c r="AE1907" s="2"/>
      <c r="AF1907" s="2"/>
      <c r="AG1907" s="2"/>
      <c r="AH1907" s="2"/>
      <c r="AI1907" s="2"/>
      <c r="AJ1907" s="4"/>
      <c r="AK1907" s="2"/>
      <c r="AL1907" s="2"/>
      <c r="AM1907" s="2"/>
      <c r="AN1907" s="2"/>
      <c r="AO1907" s="2"/>
      <c r="AP1907" s="2"/>
      <c r="AQ1907" s="10"/>
      <c r="AR1907" s="4"/>
      <c r="AS1907" s="9"/>
      <c r="AT1907" s="8"/>
      <c r="AU1907" s="7"/>
      <c r="AV1907" s="6"/>
      <c r="AW1907" s="7"/>
      <c r="AX1907" s="6"/>
      <c r="AY1907" s="5"/>
      <c r="AZ1907" s="6"/>
      <c r="BA1907" s="5"/>
      <c r="BB1907" s="6"/>
      <c r="BC1907" s="5"/>
      <c r="BD1907" s="6"/>
      <c r="BE1907" s="5"/>
      <c r="BF1907" s="6"/>
      <c r="BG1907" s="5"/>
      <c r="BH1907" s="6"/>
      <c r="BI1907" s="5"/>
      <c r="BJ1907" s="6"/>
      <c r="BK1907" s="5"/>
      <c r="BL1907" s="6"/>
      <c r="BM1907" s="5"/>
      <c r="BN1907" s="6"/>
      <c r="BO1907" s="5"/>
      <c r="BP1907" s="6"/>
      <c r="BQ1907" s="5"/>
      <c r="BR1907" s="2"/>
      <c r="BS1907" s="2"/>
      <c r="BT1907" s="4"/>
      <c r="BU1907" s="2"/>
      <c r="BV1907" s="2"/>
      <c r="BW1907" s="2"/>
      <c r="BX1907" s="3"/>
      <c r="BY1907" s="2"/>
      <c r="BZ1907" s="2"/>
    </row>
    <row r="1908" spans="2:78" ht="12" customHeight="1">
      <c r="B1908" s="22"/>
      <c r="C1908" s="4"/>
      <c r="D1908" s="3"/>
      <c r="E1908" s="21"/>
      <c r="F1908" s="3"/>
      <c r="G1908" s="20"/>
      <c r="H1908" s="13"/>
      <c r="I1908" s="19"/>
      <c r="J1908" s="19"/>
      <c r="K1908" s="116"/>
      <c r="L1908" s="19"/>
      <c r="M1908" s="18"/>
      <c r="N1908" s="17"/>
      <c r="O1908" s="16"/>
      <c r="P1908" s="2"/>
      <c r="Q1908" s="2"/>
      <c r="R1908" s="2"/>
      <c r="S1908" s="2"/>
      <c r="T1908" s="2"/>
      <c r="U1908" s="2"/>
      <c r="V1908" s="15"/>
      <c r="W1908" s="14"/>
      <c r="X1908" s="13"/>
      <c r="Y1908" s="12"/>
      <c r="Z1908" s="2"/>
      <c r="AA1908" s="11"/>
      <c r="AB1908" s="11"/>
      <c r="AC1908" s="11"/>
      <c r="AD1908" s="2"/>
      <c r="AE1908" s="2"/>
      <c r="AF1908" s="2"/>
      <c r="AG1908" s="2"/>
      <c r="AH1908" s="2"/>
      <c r="AI1908" s="2"/>
      <c r="AJ1908" s="4"/>
      <c r="AK1908" s="2"/>
      <c r="AL1908" s="2"/>
      <c r="AM1908" s="2"/>
      <c r="AN1908" s="2"/>
      <c r="AO1908" s="2"/>
      <c r="AP1908" s="2"/>
      <c r="AQ1908" s="10"/>
      <c r="AR1908" s="4"/>
      <c r="AS1908" s="9"/>
      <c r="AT1908" s="8"/>
      <c r="AU1908" s="7"/>
      <c r="AV1908" s="6"/>
      <c r="AW1908" s="7"/>
      <c r="AX1908" s="6"/>
      <c r="AY1908" s="5"/>
      <c r="AZ1908" s="6"/>
      <c r="BA1908" s="5"/>
      <c r="BB1908" s="6"/>
      <c r="BC1908" s="5"/>
      <c r="BD1908" s="6"/>
      <c r="BE1908" s="5"/>
      <c r="BF1908" s="6"/>
      <c r="BG1908" s="5"/>
      <c r="BH1908" s="6"/>
      <c r="BI1908" s="5"/>
      <c r="BJ1908" s="6"/>
      <c r="BK1908" s="5"/>
      <c r="BL1908" s="6"/>
      <c r="BM1908" s="5"/>
      <c r="BN1908" s="6"/>
      <c r="BO1908" s="5"/>
      <c r="BP1908" s="6"/>
      <c r="BQ1908" s="5"/>
      <c r="BR1908" s="2"/>
      <c r="BS1908" s="2"/>
      <c r="BT1908" s="4"/>
      <c r="BU1908" s="2"/>
      <c r="BV1908" s="2"/>
      <c r="BW1908" s="2"/>
      <c r="BX1908" s="3"/>
      <c r="BY1908" s="2"/>
      <c r="BZ1908" s="2"/>
    </row>
    <row r="1909" spans="2:78" ht="12" customHeight="1">
      <c r="B1909" s="22"/>
      <c r="C1909" s="4"/>
      <c r="D1909" s="3"/>
      <c r="E1909" s="21"/>
      <c r="F1909" s="3"/>
      <c r="G1909" s="20"/>
      <c r="H1909" s="13"/>
      <c r="I1909" s="19"/>
      <c r="J1909" s="19"/>
      <c r="K1909" s="116"/>
      <c r="L1909" s="19"/>
      <c r="M1909" s="18"/>
      <c r="N1909" s="17"/>
      <c r="O1909" s="16"/>
      <c r="P1909" s="2"/>
      <c r="Q1909" s="2"/>
      <c r="R1909" s="2"/>
      <c r="S1909" s="2"/>
      <c r="T1909" s="2"/>
      <c r="U1909" s="2"/>
      <c r="V1909" s="15"/>
      <c r="W1909" s="14"/>
      <c r="X1909" s="13"/>
      <c r="Y1909" s="12"/>
      <c r="Z1909" s="2"/>
      <c r="AA1909" s="11"/>
      <c r="AB1909" s="11"/>
      <c r="AC1909" s="11"/>
      <c r="AD1909" s="2"/>
      <c r="AE1909" s="2"/>
      <c r="AF1909" s="2"/>
      <c r="AG1909" s="2"/>
      <c r="AH1909" s="2"/>
      <c r="AI1909" s="2"/>
      <c r="AJ1909" s="4"/>
      <c r="AK1909" s="2"/>
      <c r="AL1909" s="2"/>
      <c r="AM1909" s="2"/>
      <c r="AN1909" s="2"/>
      <c r="AO1909" s="2"/>
      <c r="AP1909" s="2"/>
      <c r="AQ1909" s="10"/>
      <c r="AR1909" s="4"/>
      <c r="AS1909" s="9"/>
      <c r="AT1909" s="8"/>
      <c r="AU1909" s="7"/>
      <c r="AV1909" s="6"/>
      <c r="AW1909" s="7"/>
      <c r="AX1909" s="6"/>
      <c r="AY1909" s="5"/>
      <c r="AZ1909" s="6"/>
      <c r="BA1909" s="5"/>
      <c r="BB1909" s="6"/>
      <c r="BC1909" s="5"/>
      <c r="BD1909" s="6"/>
      <c r="BE1909" s="5"/>
      <c r="BF1909" s="6"/>
      <c r="BG1909" s="5"/>
      <c r="BH1909" s="6"/>
      <c r="BI1909" s="5"/>
      <c r="BJ1909" s="6"/>
      <c r="BK1909" s="5"/>
      <c r="BL1909" s="6"/>
      <c r="BM1909" s="5"/>
      <c r="BN1909" s="6"/>
      <c r="BO1909" s="5"/>
      <c r="BP1909" s="6"/>
      <c r="BQ1909" s="5"/>
      <c r="BR1909" s="2"/>
      <c r="BS1909" s="2"/>
      <c r="BT1909" s="4"/>
      <c r="BU1909" s="2"/>
      <c r="BV1909" s="2"/>
      <c r="BW1909" s="2"/>
      <c r="BX1909" s="3"/>
      <c r="BY1909" s="2"/>
      <c r="BZ1909" s="2"/>
    </row>
    <row r="1910" spans="2:78" ht="12" customHeight="1">
      <c r="B1910" s="22"/>
      <c r="C1910" s="4"/>
      <c r="D1910" s="3"/>
      <c r="E1910" s="21"/>
      <c r="F1910" s="3"/>
      <c r="G1910" s="20"/>
      <c r="H1910" s="13"/>
      <c r="I1910" s="19"/>
      <c r="J1910" s="19"/>
      <c r="K1910" s="116"/>
      <c r="L1910" s="19"/>
      <c r="M1910" s="18"/>
      <c r="N1910" s="17"/>
      <c r="O1910" s="16"/>
      <c r="P1910" s="2"/>
      <c r="Q1910" s="2"/>
      <c r="R1910" s="2"/>
      <c r="S1910" s="2"/>
      <c r="T1910" s="2"/>
      <c r="U1910" s="2"/>
      <c r="V1910" s="15"/>
      <c r="W1910" s="14"/>
      <c r="X1910" s="13"/>
      <c r="Y1910" s="12"/>
      <c r="Z1910" s="2"/>
      <c r="AA1910" s="11"/>
      <c r="AB1910" s="11"/>
      <c r="AC1910" s="11"/>
      <c r="AD1910" s="2"/>
      <c r="AE1910" s="2"/>
      <c r="AF1910" s="2"/>
      <c r="AG1910" s="2"/>
      <c r="AH1910" s="2"/>
      <c r="AI1910" s="2"/>
      <c r="AJ1910" s="4"/>
      <c r="AK1910" s="2"/>
      <c r="AL1910" s="2"/>
      <c r="AM1910" s="2"/>
      <c r="AN1910" s="2"/>
      <c r="AO1910" s="2"/>
      <c r="AP1910" s="2"/>
      <c r="AQ1910" s="10"/>
      <c r="AR1910" s="4"/>
      <c r="AS1910" s="9"/>
      <c r="AT1910" s="8"/>
      <c r="AU1910" s="7"/>
      <c r="AV1910" s="6"/>
      <c r="AW1910" s="7"/>
      <c r="AX1910" s="6"/>
      <c r="AY1910" s="5"/>
      <c r="AZ1910" s="6"/>
      <c r="BA1910" s="5"/>
      <c r="BB1910" s="6"/>
      <c r="BC1910" s="5"/>
      <c r="BD1910" s="6"/>
      <c r="BE1910" s="5"/>
      <c r="BF1910" s="6"/>
      <c r="BG1910" s="5"/>
      <c r="BH1910" s="6"/>
      <c r="BI1910" s="5"/>
      <c r="BJ1910" s="6"/>
      <c r="BK1910" s="5"/>
      <c r="BL1910" s="6"/>
      <c r="BM1910" s="5"/>
      <c r="BN1910" s="6"/>
      <c r="BO1910" s="5"/>
      <c r="BP1910" s="6"/>
      <c r="BQ1910" s="5"/>
      <c r="BR1910" s="2"/>
      <c r="BS1910" s="2"/>
      <c r="BT1910" s="4"/>
      <c r="BU1910" s="2"/>
      <c r="BV1910" s="2"/>
      <c r="BW1910" s="2"/>
      <c r="BX1910" s="3"/>
      <c r="BY1910" s="2"/>
      <c r="BZ1910" s="2"/>
    </row>
    <row r="1911" spans="2:78" ht="12" customHeight="1">
      <c r="B1911" s="22"/>
      <c r="C1911" s="4"/>
      <c r="D1911" s="3"/>
      <c r="E1911" s="21"/>
      <c r="F1911" s="3"/>
      <c r="G1911" s="20"/>
      <c r="H1911" s="13"/>
      <c r="I1911" s="19"/>
      <c r="J1911" s="19"/>
      <c r="K1911" s="116"/>
      <c r="L1911" s="19"/>
      <c r="M1911" s="18"/>
      <c r="N1911" s="17"/>
      <c r="O1911" s="16"/>
      <c r="P1911" s="2"/>
      <c r="Q1911" s="2"/>
      <c r="R1911" s="2"/>
      <c r="S1911" s="2"/>
      <c r="T1911" s="2"/>
      <c r="U1911" s="2"/>
      <c r="V1911" s="15"/>
      <c r="W1911" s="14"/>
      <c r="X1911" s="13"/>
      <c r="Y1911" s="12"/>
      <c r="Z1911" s="2"/>
      <c r="AA1911" s="11"/>
      <c r="AB1911" s="11"/>
      <c r="AC1911" s="11"/>
      <c r="AD1911" s="2"/>
      <c r="AE1911" s="2"/>
      <c r="AF1911" s="2"/>
      <c r="AG1911" s="2"/>
      <c r="AH1911" s="2"/>
      <c r="AI1911" s="2"/>
      <c r="AJ1911" s="4"/>
      <c r="AK1911" s="2"/>
      <c r="AL1911" s="2"/>
      <c r="AM1911" s="2"/>
      <c r="AN1911" s="2"/>
      <c r="AO1911" s="2"/>
      <c r="AP1911" s="2"/>
      <c r="AQ1911" s="10"/>
      <c r="AR1911" s="4"/>
      <c r="AS1911" s="9"/>
      <c r="AT1911" s="8"/>
      <c r="AU1911" s="7"/>
      <c r="AV1911" s="6"/>
      <c r="AW1911" s="7"/>
      <c r="AX1911" s="6"/>
      <c r="AY1911" s="5"/>
      <c r="AZ1911" s="6"/>
      <c r="BA1911" s="5"/>
      <c r="BB1911" s="6"/>
      <c r="BC1911" s="5"/>
      <c r="BD1911" s="6"/>
      <c r="BE1911" s="5"/>
      <c r="BF1911" s="6"/>
      <c r="BG1911" s="5"/>
      <c r="BH1911" s="6"/>
      <c r="BI1911" s="5"/>
      <c r="BJ1911" s="6"/>
      <c r="BK1911" s="5"/>
      <c r="BL1911" s="6"/>
      <c r="BM1911" s="5"/>
      <c r="BN1911" s="6"/>
      <c r="BO1911" s="5"/>
      <c r="BP1911" s="6"/>
      <c r="BQ1911" s="5"/>
      <c r="BR1911" s="2"/>
      <c r="BS1911" s="2"/>
      <c r="BT1911" s="4"/>
      <c r="BU1911" s="2"/>
      <c r="BV1911" s="2"/>
      <c r="BW1911" s="2"/>
      <c r="BX1911" s="3"/>
      <c r="BY1911" s="2"/>
      <c r="BZ1911" s="2"/>
    </row>
    <row r="1912" spans="2:78" ht="12" customHeight="1">
      <c r="B1912" s="22"/>
      <c r="C1912" s="4"/>
      <c r="D1912" s="3"/>
      <c r="E1912" s="21"/>
      <c r="F1912" s="3"/>
      <c r="G1912" s="20"/>
      <c r="H1912" s="13"/>
      <c r="I1912" s="19"/>
      <c r="J1912" s="19"/>
      <c r="K1912" s="116"/>
      <c r="L1912" s="19"/>
      <c r="M1912" s="18"/>
      <c r="N1912" s="17"/>
      <c r="O1912" s="16"/>
      <c r="P1912" s="2"/>
      <c r="Q1912" s="2"/>
      <c r="R1912" s="2"/>
      <c r="S1912" s="2"/>
      <c r="T1912" s="2"/>
      <c r="U1912" s="2"/>
      <c r="V1912" s="15"/>
      <c r="W1912" s="14"/>
      <c r="X1912" s="13"/>
      <c r="Y1912" s="12"/>
      <c r="Z1912" s="2"/>
      <c r="AA1912" s="11"/>
      <c r="AB1912" s="11"/>
      <c r="AC1912" s="11"/>
      <c r="AD1912" s="2"/>
      <c r="AE1912" s="2"/>
      <c r="AF1912" s="2"/>
      <c r="AG1912" s="2"/>
      <c r="AH1912" s="2"/>
      <c r="AI1912" s="2"/>
      <c r="AJ1912" s="4"/>
      <c r="AK1912" s="2"/>
      <c r="AL1912" s="2"/>
      <c r="AM1912" s="2"/>
      <c r="AN1912" s="2"/>
      <c r="AO1912" s="2"/>
      <c r="AP1912" s="2"/>
      <c r="AQ1912" s="10"/>
      <c r="AR1912" s="4"/>
      <c r="AS1912" s="9"/>
      <c r="AT1912" s="8"/>
      <c r="AU1912" s="7"/>
      <c r="AV1912" s="6"/>
      <c r="AW1912" s="7"/>
      <c r="AX1912" s="6"/>
      <c r="AY1912" s="5"/>
      <c r="AZ1912" s="6"/>
      <c r="BA1912" s="5"/>
      <c r="BB1912" s="6"/>
      <c r="BC1912" s="5"/>
      <c r="BD1912" s="6"/>
      <c r="BE1912" s="5"/>
      <c r="BF1912" s="6"/>
      <c r="BG1912" s="5"/>
      <c r="BH1912" s="6"/>
      <c r="BI1912" s="5"/>
      <c r="BJ1912" s="6"/>
      <c r="BK1912" s="5"/>
      <c r="BL1912" s="6"/>
      <c r="BM1912" s="5"/>
      <c r="BN1912" s="6"/>
      <c r="BO1912" s="5"/>
      <c r="BP1912" s="6"/>
      <c r="BQ1912" s="5"/>
      <c r="BR1912" s="2"/>
      <c r="BS1912" s="2"/>
      <c r="BT1912" s="4"/>
      <c r="BU1912" s="2"/>
      <c r="BV1912" s="2"/>
      <c r="BW1912" s="2"/>
      <c r="BX1912" s="3"/>
      <c r="BY1912" s="2"/>
      <c r="BZ1912" s="2"/>
    </row>
    <row r="1913" spans="2:78" ht="12" customHeight="1">
      <c r="B1913" s="22"/>
      <c r="C1913" s="4"/>
      <c r="D1913" s="3"/>
      <c r="E1913" s="21"/>
      <c r="F1913" s="3"/>
      <c r="G1913" s="20"/>
      <c r="H1913" s="13"/>
      <c r="I1913" s="19"/>
      <c r="J1913" s="19"/>
      <c r="K1913" s="116"/>
      <c r="L1913" s="19"/>
      <c r="M1913" s="18"/>
      <c r="N1913" s="17"/>
      <c r="O1913" s="16"/>
      <c r="P1913" s="2"/>
      <c r="Q1913" s="2"/>
      <c r="R1913" s="2"/>
      <c r="S1913" s="2"/>
      <c r="T1913" s="2"/>
      <c r="U1913" s="2"/>
      <c r="V1913" s="15"/>
      <c r="W1913" s="14"/>
      <c r="X1913" s="13"/>
      <c r="Y1913" s="12"/>
      <c r="Z1913" s="2"/>
      <c r="AA1913" s="11"/>
      <c r="AB1913" s="11"/>
      <c r="AC1913" s="11"/>
      <c r="AD1913" s="2"/>
      <c r="AE1913" s="2"/>
      <c r="AF1913" s="2"/>
      <c r="AG1913" s="2"/>
      <c r="AH1913" s="2"/>
      <c r="AI1913" s="2"/>
      <c r="AJ1913" s="4"/>
      <c r="AK1913" s="2"/>
      <c r="AL1913" s="2"/>
      <c r="AM1913" s="2"/>
      <c r="AN1913" s="2"/>
      <c r="AO1913" s="2"/>
      <c r="AP1913" s="2"/>
      <c r="AQ1913" s="10"/>
      <c r="AR1913" s="4"/>
      <c r="AS1913" s="9"/>
      <c r="AT1913" s="8"/>
      <c r="AU1913" s="7"/>
      <c r="AV1913" s="6"/>
      <c r="AW1913" s="7"/>
      <c r="AX1913" s="6"/>
      <c r="AY1913" s="5"/>
      <c r="AZ1913" s="6"/>
      <c r="BA1913" s="5"/>
      <c r="BB1913" s="6"/>
      <c r="BC1913" s="5"/>
      <c r="BD1913" s="6"/>
      <c r="BE1913" s="5"/>
      <c r="BF1913" s="6"/>
      <c r="BG1913" s="5"/>
      <c r="BH1913" s="6"/>
      <c r="BI1913" s="5"/>
      <c r="BJ1913" s="6"/>
      <c r="BK1913" s="5"/>
      <c r="BL1913" s="6"/>
      <c r="BM1913" s="5"/>
      <c r="BN1913" s="6"/>
      <c r="BO1913" s="5"/>
      <c r="BP1913" s="6"/>
      <c r="BQ1913" s="5"/>
      <c r="BR1913" s="2"/>
      <c r="BS1913" s="2"/>
      <c r="BT1913" s="4"/>
      <c r="BU1913" s="2"/>
      <c r="BV1913" s="2"/>
      <c r="BW1913" s="2"/>
      <c r="BX1913" s="3"/>
      <c r="BY1913" s="2"/>
      <c r="BZ1913" s="2"/>
    </row>
    <row r="1914" spans="2:78" ht="12" customHeight="1">
      <c r="B1914" s="22"/>
      <c r="C1914" s="4"/>
      <c r="D1914" s="3"/>
      <c r="E1914" s="21"/>
      <c r="F1914" s="3"/>
      <c r="G1914" s="20"/>
      <c r="H1914" s="13"/>
      <c r="I1914" s="19"/>
      <c r="J1914" s="19"/>
      <c r="K1914" s="116"/>
      <c r="L1914" s="19"/>
      <c r="M1914" s="18"/>
      <c r="N1914" s="17"/>
      <c r="O1914" s="16"/>
      <c r="P1914" s="2"/>
      <c r="Q1914" s="2"/>
      <c r="R1914" s="2"/>
      <c r="S1914" s="2"/>
      <c r="T1914" s="2"/>
      <c r="U1914" s="2"/>
      <c r="V1914" s="15"/>
      <c r="W1914" s="14"/>
      <c r="X1914" s="13"/>
      <c r="Y1914" s="12"/>
      <c r="Z1914" s="2"/>
      <c r="AA1914" s="11"/>
      <c r="AB1914" s="11"/>
      <c r="AC1914" s="11"/>
      <c r="AD1914" s="2"/>
      <c r="AE1914" s="2"/>
      <c r="AF1914" s="2"/>
      <c r="AG1914" s="2"/>
      <c r="AH1914" s="2"/>
      <c r="AI1914" s="2"/>
      <c r="AJ1914" s="4"/>
      <c r="AK1914" s="2"/>
      <c r="AL1914" s="2"/>
      <c r="AM1914" s="2"/>
      <c r="AN1914" s="2"/>
      <c r="AO1914" s="2"/>
      <c r="AP1914" s="2"/>
      <c r="AQ1914" s="10"/>
      <c r="AR1914" s="4"/>
      <c r="AS1914" s="9"/>
      <c r="AT1914" s="8"/>
      <c r="AU1914" s="7"/>
      <c r="AV1914" s="6"/>
      <c r="AW1914" s="7"/>
      <c r="AX1914" s="6"/>
      <c r="AY1914" s="5"/>
      <c r="AZ1914" s="6"/>
      <c r="BA1914" s="5"/>
      <c r="BB1914" s="6"/>
      <c r="BC1914" s="5"/>
      <c r="BD1914" s="6"/>
      <c r="BE1914" s="5"/>
      <c r="BF1914" s="6"/>
      <c r="BG1914" s="5"/>
      <c r="BH1914" s="6"/>
      <c r="BI1914" s="5"/>
      <c r="BJ1914" s="6"/>
      <c r="BK1914" s="5"/>
      <c r="BL1914" s="6"/>
      <c r="BM1914" s="5"/>
      <c r="BN1914" s="6"/>
      <c r="BO1914" s="5"/>
      <c r="BP1914" s="6"/>
      <c r="BQ1914" s="5"/>
      <c r="BR1914" s="2"/>
      <c r="BS1914" s="2"/>
      <c r="BT1914" s="4"/>
      <c r="BU1914" s="2"/>
      <c r="BV1914" s="2"/>
      <c r="BW1914" s="2"/>
      <c r="BX1914" s="3"/>
      <c r="BY1914" s="2"/>
      <c r="BZ1914" s="2"/>
    </row>
    <row r="1915" spans="2:78" ht="12" customHeight="1">
      <c r="B1915" s="22"/>
      <c r="C1915" s="4"/>
      <c r="D1915" s="3"/>
      <c r="E1915" s="21"/>
      <c r="F1915" s="3"/>
      <c r="G1915" s="20"/>
      <c r="H1915" s="13"/>
      <c r="I1915" s="19"/>
      <c r="J1915" s="19"/>
      <c r="K1915" s="116"/>
      <c r="L1915" s="19"/>
      <c r="M1915" s="18"/>
      <c r="N1915" s="17"/>
      <c r="O1915" s="16"/>
      <c r="P1915" s="2"/>
      <c r="Q1915" s="2"/>
      <c r="R1915" s="2"/>
      <c r="S1915" s="2"/>
      <c r="T1915" s="2"/>
      <c r="U1915" s="2"/>
      <c r="V1915" s="15"/>
      <c r="W1915" s="14"/>
      <c r="X1915" s="13"/>
      <c r="Y1915" s="12"/>
      <c r="Z1915" s="2"/>
      <c r="AA1915" s="11"/>
      <c r="AB1915" s="11"/>
      <c r="AC1915" s="11"/>
      <c r="AD1915" s="2"/>
      <c r="AE1915" s="2"/>
      <c r="AF1915" s="2"/>
      <c r="AG1915" s="2"/>
      <c r="AH1915" s="2"/>
      <c r="AI1915" s="2"/>
      <c r="AJ1915" s="4"/>
      <c r="AK1915" s="2"/>
      <c r="AL1915" s="2"/>
      <c r="AM1915" s="2"/>
      <c r="AN1915" s="2"/>
      <c r="AO1915" s="2"/>
      <c r="AP1915" s="2"/>
      <c r="AQ1915" s="10"/>
      <c r="AR1915" s="4"/>
      <c r="AS1915" s="9"/>
      <c r="AT1915" s="8"/>
      <c r="AU1915" s="7"/>
      <c r="AV1915" s="6"/>
      <c r="AW1915" s="7"/>
      <c r="AX1915" s="6"/>
      <c r="AY1915" s="5"/>
      <c r="AZ1915" s="6"/>
      <c r="BA1915" s="5"/>
      <c r="BB1915" s="6"/>
      <c r="BC1915" s="5"/>
      <c r="BD1915" s="6"/>
      <c r="BE1915" s="5"/>
      <c r="BF1915" s="6"/>
      <c r="BG1915" s="5"/>
      <c r="BH1915" s="6"/>
      <c r="BI1915" s="5"/>
      <c r="BJ1915" s="6"/>
      <c r="BK1915" s="5"/>
      <c r="BL1915" s="6"/>
      <c r="BM1915" s="5"/>
      <c r="BN1915" s="6"/>
      <c r="BO1915" s="5"/>
      <c r="BP1915" s="6"/>
      <c r="BQ1915" s="5"/>
      <c r="BR1915" s="2"/>
      <c r="BS1915" s="2"/>
      <c r="BT1915" s="4"/>
      <c r="BU1915" s="2"/>
      <c r="BV1915" s="2"/>
      <c r="BW1915" s="2"/>
      <c r="BX1915" s="3"/>
      <c r="BY1915" s="2"/>
      <c r="BZ1915" s="2"/>
    </row>
    <row r="1916" spans="2:78" ht="12" customHeight="1">
      <c r="B1916" s="22"/>
      <c r="C1916" s="4"/>
      <c r="D1916" s="3"/>
      <c r="E1916" s="21"/>
      <c r="F1916" s="3"/>
      <c r="G1916" s="20"/>
      <c r="H1916" s="13"/>
      <c r="I1916" s="19"/>
      <c r="J1916" s="19"/>
      <c r="K1916" s="116"/>
      <c r="L1916" s="19"/>
      <c r="M1916" s="18"/>
      <c r="N1916" s="17"/>
      <c r="O1916" s="16"/>
      <c r="P1916" s="2"/>
      <c r="Q1916" s="2"/>
      <c r="R1916" s="2"/>
      <c r="S1916" s="2"/>
      <c r="T1916" s="2"/>
      <c r="U1916" s="2"/>
      <c r="V1916" s="15"/>
      <c r="W1916" s="14"/>
      <c r="X1916" s="13"/>
      <c r="Y1916" s="12"/>
      <c r="Z1916" s="2"/>
      <c r="AA1916" s="11"/>
      <c r="AB1916" s="11"/>
      <c r="AC1916" s="11"/>
      <c r="AD1916" s="2"/>
      <c r="AE1916" s="2"/>
      <c r="AF1916" s="2"/>
      <c r="AG1916" s="2"/>
      <c r="AH1916" s="2"/>
      <c r="AI1916" s="2"/>
      <c r="AJ1916" s="4"/>
      <c r="AK1916" s="2"/>
      <c r="AL1916" s="2"/>
      <c r="AM1916" s="2"/>
      <c r="AN1916" s="2"/>
      <c r="AO1916" s="2"/>
      <c r="AP1916" s="2"/>
      <c r="AQ1916" s="10"/>
      <c r="AR1916" s="4"/>
      <c r="AS1916" s="9"/>
      <c r="AT1916" s="8"/>
      <c r="AU1916" s="7"/>
      <c r="AV1916" s="6"/>
      <c r="AW1916" s="7"/>
      <c r="AX1916" s="6"/>
      <c r="AY1916" s="5"/>
      <c r="AZ1916" s="6"/>
      <c r="BA1916" s="5"/>
      <c r="BB1916" s="6"/>
      <c r="BC1916" s="5"/>
      <c r="BD1916" s="6"/>
      <c r="BE1916" s="5"/>
      <c r="BF1916" s="6"/>
      <c r="BG1916" s="5"/>
      <c r="BH1916" s="6"/>
      <c r="BI1916" s="5"/>
      <c r="BJ1916" s="6"/>
      <c r="BK1916" s="5"/>
      <c r="BL1916" s="6"/>
      <c r="BM1916" s="5"/>
      <c r="BN1916" s="6"/>
      <c r="BO1916" s="5"/>
      <c r="BP1916" s="6"/>
      <c r="BQ1916" s="5"/>
      <c r="BR1916" s="2"/>
      <c r="BS1916" s="2"/>
      <c r="BT1916" s="4"/>
      <c r="BU1916" s="2"/>
      <c r="BV1916" s="2"/>
      <c r="BW1916" s="2"/>
      <c r="BX1916" s="3"/>
      <c r="BY1916" s="2"/>
      <c r="BZ1916" s="2"/>
    </row>
    <row r="1917" spans="2:78" ht="12" customHeight="1">
      <c r="B1917" s="22"/>
      <c r="C1917" s="4"/>
      <c r="D1917" s="3"/>
      <c r="E1917" s="21"/>
      <c r="F1917" s="3"/>
      <c r="G1917" s="20"/>
      <c r="H1917" s="13"/>
      <c r="I1917" s="19"/>
      <c r="J1917" s="19"/>
      <c r="K1917" s="116"/>
      <c r="L1917" s="19"/>
      <c r="M1917" s="18"/>
      <c r="N1917" s="17"/>
      <c r="O1917" s="16"/>
      <c r="P1917" s="2"/>
      <c r="Q1917" s="2"/>
      <c r="R1917" s="2"/>
      <c r="S1917" s="2"/>
      <c r="T1917" s="2"/>
      <c r="U1917" s="2"/>
      <c r="V1917" s="15"/>
      <c r="W1917" s="14"/>
      <c r="X1917" s="13"/>
      <c r="Y1917" s="12"/>
      <c r="Z1917" s="2"/>
      <c r="AA1917" s="11"/>
      <c r="AB1917" s="11"/>
      <c r="AC1917" s="11"/>
      <c r="AD1917" s="2"/>
      <c r="AE1917" s="2"/>
      <c r="AF1917" s="2"/>
      <c r="AG1917" s="2"/>
      <c r="AH1917" s="2"/>
      <c r="AI1917" s="2"/>
      <c r="AJ1917" s="4"/>
      <c r="AK1917" s="2"/>
      <c r="AL1917" s="2"/>
      <c r="AM1917" s="2"/>
      <c r="AN1917" s="2"/>
      <c r="AO1917" s="2"/>
      <c r="AP1917" s="2"/>
      <c r="AQ1917" s="10"/>
      <c r="AR1917" s="4"/>
      <c r="AS1917" s="9"/>
      <c r="AT1917" s="8"/>
      <c r="AU1917" s="7"/>
      <c r="AV1917" s="6"/>
      <c r="AW1917" s="7"/>
      <c r="AX1917" s="6"/>
      <c r="AY1917" s="5"/>
      <c r="AZ1917" s="6"/>
      <c r="BA1917" s="5"/>
      <c r="BB1917" s="6"/>
      <c r="BC1917" s="5"/>
      <c r="BD1917" s="6"/>
      <c r="BE1917" s="5"/>
      <c r="BF1917" s="6"/>
      <c r="BG1917" s="5"/>
      <c r="BH1917" s="6"/>
      <c r="BI1917" s="5"/>
      <c r="BJ1917" s="6"/>
      <c r="BK1917" s="5"/>
      <c r="BL1917" s="6"/>
      <c r="BM1917" s="5"/>
      <c r="BN1917" s="6"/>
      <c r="BO1917" s="5"/>
      <c r="BP1917" s="6"/>
      <c r="BQ1917" s="5"/>
      <c r="BR1917" s="2"/>
      <c r="BS1917" s="2"/>
      <c r="BT1917" s="4"/>
      <c r="BU1917" s="2"/>
      <c r="BV1917" s="2"/>
      <c r="BW1917" s="2"/>
      <c r="BX1917" s="3"/>
      <c r="BY1917" s="2"/>
      <c r="BZ1917" s="2"/>
    </row>
    <row r="1918" spans="2:78" ht="12" customHeight="1">
      <c r="B1918" s="22"/>
      <c r="C1918" s="4"/>
      <c r="D1918" s="3"/>
      <c r="E1918" s="21"/>
      <c r="F1918" s="3"/>
      <c r="G1918" s="20"/>
      <c r="H1918" s="13"/>
      <c r="I1918" s="19"/>
      <c r="J1918" s="19"/>
      <c r="K1918" s="116"/>
      <c r="L1918" s="19"/>
      <c r="M1918" s="18"/>
      <c r="N1918" s="17"/>
      <c r="O1918" s="16"/>
      <c r="P1918" s="2"/>
      <c r="Q1918" s="2"/>
      <c r="R1918" s="2"/>
      <c r="S1918" s="2"/>
      <c r="T1918" s="2"/>
      <c r="U1918" s="2"/>
      <c r="V1918" s="15"/>
      <c r="W1918" s="14"/>
      <c r="X1918" s="13"/>
      <c r="Y1918" s="12"/>
      <c r="Z1918" s="2"/>
      <c r="AA1918" s="11"/>
      <c r="AB1918" s="11"/>
      <c r="AC1918" s="11"/>
      <c r="AD1918" s="2"/>
      <c r="AE1918" s="2"/>
      <c r="AF1918" s="2"/>
      <c r="AG1918" s="2"/>
      <c r="AH1918" s="2"/>
      <c r="AI1918" s="2"/>
      <c r="AJ1918" s="4"/>
      <c r="AK1918" s="2"/>
      <c r="AL1918" s="2"/>
      <c r="AM1918" s="2"/>
      <c r="AN1918" s="2"/>
      <c r="AO1918" s="2"/>
      <c r="AP1918" s="2"/>
      <c r="AQ1918" s="10"/>
      <c r="AR1918" s="4"/>
      <c r="AS1918" s="9"/>
      <c r="AT1918" s="8"/>
      <c r="AU1918" s="7"/>
      <c r="AV1918" s="6"/>
      <c r="AW1918" s="7"/>
      <c r="AX1918" s="6"/>
      <c r="AY1918" s="5"/>
      <c r="AZ1918" s="6"/>
      <c r="BA1918" s="5"/>
      <c r="BB1918" s="6"/>
      <c r="BC1918" s="5"/>
      <c r="BD1918" s="6"/>
      <c r="BE1918" s="5"/>
      <c r="BF1918" s="6"/>
      <c r="BG1918" s="5"/>
      <c r="BH1918" s="6"/>
      <c r="BI1918" s="5"/>
      <c r="BJ1918" s="6"/>
      <c r="BK1918" s="5"/>
      <c r="BL1918" s="6"/>
      <c r="BM1918" s="5"/>
      <c r="BN1918" s="6"/>
      <c r="BO1918" s="5"/>
      <c r="BP1918" s="6"/>
      <c r="BQ1918" s="5"/>
      <c r="BR1918" s="2"/>
      <c r="BS1918" s="2"/>
      <c r="BT1918" s="4"/>
      <c r="BU1918" s="2"/>
      <c r="BV1918" s="2"/>
      <c r="BW1918" s="2"/>
      <c r="BX1918" s="3"/>
      <c r="BY1918" s="2"/>
      <c r="BZ1918" s="2"/>
    </row>
    <row r="1919" spans="2:78" ht="12" customHeight="1">
      <c r="B1919" s="22"/>
      <c r="C1919" s="4"/>
      <c r="D1919" s="3"/>
      <c r="E1919" s="21"/>
      <c r="F1919" s="3"/>
      <c r="G1919" s="20"/>
      <c r="H1919" s="13"/>
      <c r="I1919" s="19"/>
      <c r="J1919" s="19"/>
      <c r="K1919" s="116"/>
      <c r="L1919" s="19"/>
      <c r="M1919" s="18"/>
      <c r="N1919" s="17"/>
      <c r="O1919" s="16"/>
      <c r="P1919" s="2"/>
      <c r="Q1919" s="2"/>
      <c r="R1919" s="2"/>
      <c r="S1919" s="2"/>
      <c r="T1919" s="2"/>
      <c r="U1919" s="2"/>
      <c r="V1919" s="15"/>
      <c r="W1919" s="14"/>
      <c r="X1919" s="13"/>
      <c r="Y1919" s="12"/>
      <c r="Z1919" s="2"/>
      <c r="AA1919" s="11"/>
      <c r="AB1919" s="11"/>
      <c r="AC1919" s="11"/>
      <c r="AD1919" s="2"/>
      <c r="AE1919" s="2"/>
      <c r="AF1919" s="2"/>
      <c r="AG1919" s="2"/>
      <c r="AH1919" s="2"/>
      <c r="AI1919" s="2"/>
      <c r="AJ1919" s="4"/>
      <c r="AK1919" s="2"/>
      <c r="AL1919" s="2"/>
      <c r="AM1919" s="2"/>
      <c r="AN1919" s="2"/>
      <c r="AO1919" s="2"/>
      <c r="AP1919" s="2"/>
      <c r="AQ1919" s="10"/>
      <c r="AR1919" s="4"/>
      <c r="AS1919" s="9"/>
      <c r="AT1919" s="8"/>
      <c r="AU1919" s="7"/>
      <c r="AV1919" s="6"/>
      <c r="AW1919" s="7"/>
      <c r="AX1919" s="6"/>
      <c r="AY1919" s="5"/>
      <c r="AZ1919" s="6"/>
      <c r="BA1919" s="5"/>
      <c r="BB1919" s="6"/>
      <c r="BC1919" s="5"/>
      <c r="BD1919" s="6"/>
      <c r="BE1919" s="5"/>
      <c r="BF1919" s="6"/>
      <c r="BG1919" s="5"/>
      <c r="BH1919" s="6"/>
      <c r="BI1919" s="5"/>
      <c r="BJ1919" s="6"/>
      <c r="BK1919" s="5"/>
      <c r="BL1919" s="6"/>
      <c r="BM1919" s="5"/>
      <c r="BN1919" s="6"/>
      <c r="BO1919" s="5"/>
      <c r="BP1919" s="6"/>
      <c r="BQ1919" s="5"/>
      <c r="BR1919" s="2"/>
      <c r="BS1919" s="2"/>
      <c r="BT1919" s="4"/>
      <c r="BU1919" s="2"/>
      <c r="BV1919" s="2"/>
      <c r="BW1919" s="2"/>
      <c r="BX1919" s="3"/>
      <c r="BY1919" s="2"/>
      <c r="BZ1919" s="2"/>
    </row>
    <row r="1920" spans="2:78" ht="12" customHeight="1">
      <c r="B1920" s="22"/>
      <c r="C1920" s="4"/>
      <c r="D1920" s="3"/>
      <c r="E1920" s="21"/>
      <c r="F1920" s="3"/>
      <c r="G1920" s="20"/>
      <c r="H1920" s="13"/>
      <c r="I1920" s="19"/>
      <c r="J1920" s="19"/>
      <c r="K1920" s="116"/>
      <c r="L1920" s="19"/>
      <c r="M1920" s="18"/>
      <c r="N1920" s="17"/>
      <c r="O1920" s="16"/>
      <c r="P1920" s="2"/>
      <c r="Q1920" s="2"/>
      <c r="R1920" s="2"/>
      <c r="S1920" s="2"/>
      <c r="T1920" s="2"/>
      <c r="U1920" s="2"/>
      <c r="V1920" s="15"/>
      <c r="W1920" s="14"/>
      <c r="X1920" s="13"/>
      <c r="Y1920" s="12"/>
      <c r="Z1920" s="2"/>
      <c r="AA1920" s="11"/>
      <c r="AB1920" s="11"/>
      <c r="AC1920" s="11"/>
      <c r="AD1920" s="2"/>
      <c r="AE1920" s="2"/>
      <c r="AF1920" s="2"/>
      <c r="AG1920" s="2"/>
      <c r="AH1920" s="2"/>
      <c r="AI1920" s="2"/>
      <c r="AJ1920" s="4"/>
      <c r="AK1920" s="2"/>
      <c r="AL1920" s="2"/>
      <c r="AM1920" s="2"/>
      <c r="AN1920" s="2"/>
      <c r="AO1920" s="2"/>
      <c r="AP1920" s="2"/>
      <c r="AQ1920" s="10"/>
      <c r="AR1920" s="4"/>
      <c r="AS1920" s="9"/>
      <c r="AT1920" s="8"/>
      <c r="AU1920" s="7"/>
      <c r="AV1920" s="6"/>
      <c r="AW1920" s="7"/>
      <c r="AX1920" s="6"/>
      <c r="AY1920" s="5"/>
      <c r="AZ1920" s="6"/>
      <c r="BA1920" s="5"/>
      <c r="BB1920" s="6"/>
      <c r="BC1920" s="5"/>
      <c r="BD1920" s="6"/>
      <c r="BE1920" s="5"/>
      <c r="BF1920" s="6"/>
      <c r="BG1920" s="5"/>
      <c r="BH1920" s="6"/>
      <c r="BI1920" s="5"/>
      <c r="BJ1920" s="6"/>
      <c r="BK1920" s="5"/>
      <c r="BL1920" s="6"/>
      <c r="BM1920" s="5"/>
      <c r="BN1920" s="6"/>
      <c r="BO1920" s="5"/>
      <c r="BP1920" s="6"/>
      <c r="BQ1920" s="5"/>
      <c r="BR1920" s="2"/>
      <c r="BS1920" s="2"/>
      <c r="BT1920" s="4"/>
      <c r="BU1920" s="2"/>
      <c r="BV1920" s="2"/>
      <c r="BW1920" s="2"/>
      <c r="BX1920" s="3"/>
      <c r="BY1920" s="2"/>
      <c r="BZ1920" s="2"/>
    </row>
    <row r="1921" spans="2:78" ht="12" customHeight="1">
      <c r="B1921" s="22"/>
      <c r="C1921" s="4"/>
      <c r="D1921" s="3"/>
      <c r="E1921" s="21"/>
      <c r="F1921" s="3"/>
      <c r="G1921" s="20"/>
      <c r="H1921" s="13"/>
      <c r="I1921" s="19"/>
      <c r="J1921" s="19"/>
      <c r="K1921" s="116"/>
      <c r="L1921" s="19"/>
      <c r="M1921" s="18"/>
      <c r="N1921" s="17"/>
      <c r="O1921" s="16"/>
      <c r="P1921" s="2"/>
      <c r="Q1921" s="2"/>
      <c r="R1921" s="2"/>
      <c r="S1921" s="2"/>
      <c r="T1921" s="2"/>
      <c r="U1921" s="2"/>
      <c r="V1921" s="15"/>
      <c r="W1921" s="14"/>
      <c r="X1921" s="13"/>
      <c r="Y1921" s="12"/>
      <c r="Z1921" s="2"/>
      <c r="AA1921" s="11"/>
      <c r="AB1921" s="11"/>
      <c r="AC1921" s="11"/>
      <c r="AD1921" s="2"/>
      <c r="AE1921" s="2"/>
      <c r="AF1921" s="2"/>
      <c r="AG1921" s="2"/>
      <c r="AH1921" s="2"/>
      <c r="AI1921" s="2"/>
      <c r="AJ1921" s="4"/>
      <c r="AK1921" s="2"/>
      <c r="AL1921" s="2"/>
      <c r="AM1921" s="2"/>
      <c r="AN1921" s="2"/>
      <c r="AO1921" s="2"/>
      <c r="AP1921" s="2"/>
      <c r="AQ1921" s="10"/>
      <c r="AR1921" s="4"/>
      <c r="AS1921" s="9"/>
      <c r="AT1921" s="8"/>
      <c r="AU1921" s="7"/>
      <c r="AV1921" s="6"/>
      <c r="AW1921" s="7"/>
      <c r="AX1921" s="6"/>
      <c r="AY1921" s="5"/>
      <c r="AZ1921" s="6"/>
      <c r="BA1921" s="5"/>
      <c r="BB1921" s="6"/>
      <c r="BC1921" s="5"/>
      <c r="BD1921" s="6"/>
      <c r="BE1921" s="5"/>
      <c r="BF1921" s="6"/>
      <c r="BG1921" s="5"/>
      <c r="BH1921" s="6"/>
      <c r="BI1921" s="5"/>
      <c r="BJ1921" s="6"/>
      <c r="BK1921" s="5"/>
      <c r="BL1921" s="6"/>
      <c r="BM1921" s="5"/>
      <c r="BN1921" s="6"/>
      <c r="BO1921" s="5"/>
      <c r="BP1921" s="6"/>
      <c r="BQ1921" s="5"/>
      <c r="BR1921" s="2"/>
      <c r="BS1921" s="2"/>
      <c r="BT1921" s="4"/>
      <c r="BU1921" s="2"/>
      <c r="BV1921" s="2"/>
      <c r="BW1921" s="2"/>
      <c r="BX1921" s="3"/>
      <c r="BY1921" s="2"/>
      <c r="BZ1921" s="2"/>
    </row>
    <row r="1922" spans="2:78" ht="12" customHeight="1">
      <c r="B1922" s="22"/>
      <c r="C1922" s="4"/>
      <c r="D1922" s="3"/>
      <c r="E1922" s="21"/>
      <c r="F1922" s="3"/>
      <c r="G1922" s="20"/>
      <c r="H1922" s="13"/>
      <c r="I1922" s="19"/>
      <c r="J1922" s="19"/>
      <c r="K1922" s="116"/>
      <c r="L1922" s="19"/>
      <c r="M1922" s="18"/>
      <c r="N1922" s="17"/>
      <c r="O1922" s="16"/>
      <c r="P1922" s="2"/>
      <c r="Q1922" s="2"/>
      <c r="R1922" s="2"/>
      <c r="S1922" s="2"/>
      <c r="T1922" s="2"/>
      <c r="U1922" s="2"/>
      <c r="V1922" s="15"/>
      <c r="W1922" s="14"/>
      <c r="X1922" s="13"/>
      <c r="Y1922" s="12"/>
      <c r="Z1922" s="2"/>
      <c r="AA1922" s="11"/>
      <c r="AB1922" s="11"/>
      <c r="AC1922" s="11"/>
      <c r="AD1922" s="2"/>
      <c r="AE1922" s="2"/>
      <c r="AF1922" s="2"/>
      <c r="AG1922" s="2"/>
      <c r="AH1922" s="2"/>
      <c r="AI1922" s="2"/>
      <c r="AJ1922" s="4"/>
      <c r="AK1922" s="2"/>
      <c r="AL1922" s="2"/>
      <c r="AM1922" s="2"/>
      <c r="AN1922" s="2"/>
      <c r="AO1922" s="2"/>
      <c r="AP1922" s="2"/>
      <c r="AQ1922" s="10"/>
      <c r="AR1922" s="4"/>
      <c r="AS1922" s="9"/>
      <c r="AT1922" s="8"/>
      <c r="AU1922" s="7"/>
      <c r="AV1922" s="6"/>
      <c r="AW1922" s="7"/>
      <c r="AX1922" s="6"/>
      <c r="AY1922" s="5"/>
      <c r="AZ1922" s="6"/>
      <c r="BA1922" s="5"/>
      <c r="BB1922" s="6"/>
      <c r="BC1922" s="5"/>
      <c r="BD1922" s="6"/>
      <c r="BE1922" s="5"/>
      <c r="BF1922" s="6"/>
      <c r="BG1922" s="5"/>
      <c r="BH1922" s="6"/>
      <c r="BI1922" s="5"/>
      <c r="BJ1922" s="6"/>
      <c r="BK1922" s="5"/>
      <c r="BL1922" s="6"/>
      <c r="BM1922" s="5"/>
      <c r="BN1922" s="6"/>
      <c r="BO1922" s="5"/>
      <c r="BP1922" s="6"/>
      <c r="BQ1922" s="5"/>
      <c r="BR1922" s="2"/>
      <c r="BS1922" s="2"/>
      <c r="BT1922" s="4"/>
      <c r="BU1922" s="2"/>
      <c r="BV1922" s="2"/>
      <c r="BW1922" s="2"/>
      <c r="BX1922" s="3"/>
      <c r="BY1922" s="2"/>
      <c r="BZ1922" s="2"/>
    </row>
    <row r="1923" spans="2:78" ht="12" customHeight="1">
      <c r="B1923" s="22"/>
      <c r="C1923" s="4"/>
      <c r="D1923" s="3"/>
      <c r="E1923" s="21"/>
      <c r="F1923" s="3"/>
      <c r="G1923" s="20"/>
      <c r="H1923" s="13"/>
      <c r="I1923" s="19"/>
      <c r="J1923" s="19"/>
      <c r="K1923" s="116"/>
      <c r="L1923" s="19"/>
      <c r="M1923" s="18"/>
      <c r="N1923" s="17"/>
      <c r="O1923" s="16"/>
      <c r="P1923" s="2"/>
      <c r="Q1923" s="2"/>
      <c r="R1923" s="2"/>
      <c r="S1923" s="2"/>
      <c r="T1923" s="2"/>
      <c r="U1923" s="2"/>
      <c r="V1923" s="15"/>
      <c r="W1923" s="14"/>
      <c r="X1923" s="13"/>
      <c r="Y1923" s="12"/>
      <c r="Z1923" s="2"/>
      <c r="AA1923" s="11"/>
      <c r="AB1923" s="11"/>
      <c r="AC1923" s="11"/>
      <c r="AD1923" s="2"/>
      <c r="AE1923" s="2"/>
      <c r="AF1923" s="2"/>
      <c r="AG1923" s="2"/>
      <c r="AH1923" s="2"/>
      <c r="AI1923" s="2"/>
      <c r="AJ1923" s="4"/>
      <c r="AK1923" s="2"/>
      <c r="AL1923" s="2"/>
      <c r="AM1923" s="2"/>
      <c r="AN1923" s="2"/>
      <c r="AO1923" s="2"/>
      <c r="AP1923" s="2"/>
      <c r="AQ1923" s="10"/>
      <c r="AR1923" s="4"/>
      <c r="AS1923" s="9"/>
      <c r="AT1923" s="8"/>
      <c r="AU1923" s="7"/>
      <c r="AV1923" s="6"/>
      <c r="AW1923" s="7"/>
      <c r="AX1923" s="6"/>
      <c r="AY1923" s="5"/>
      <c r="AZ1923" s="6"/>
      <c r="BA1923" s="5"/>
      <c r="BB1923" s="6"/>
      <c r="BC1923" s="5"/>
      <c r="BD1923" s="6"/>
      <c r="BE1923" s="5"/>
      <c r="BF1923" s="6"/>
      <c r="BG1923" s="5"/>
      <c r="BH1923" s="6"/>
      <c r="BI1923" s="5"/>
      <c r="BJ1923" s="6"/>
      <c r="BK1923" s="5"/>
      <c r="BL1923" s="6"/>
      <c r="BM1923" s="5"/>
      <c r="BN1923" s="6"/>
      <c r="BO1923" s="5"/>
      <c r="BP1923" s="6"/>
      <c r="BQ1923" s="5"/>
      <c r="BR1923" s="2"/>
      <c r="BS1923" s="2"/>
      <c r="BT1923" s="4"/>
      <c r="BU1923" s="2"/>
      <c r="BV1923" s="2"/>
      <c r="BW1923" s="2"/>
      <c r="BX1923" s="3"/>
      <c r="BY1923" s="2"/>
      <c r="BZ1923" s="2"/>
    </row>
    <row r="1924" spans="2:78" ht="12" customHeight="1">
      <c r="B1924" s="22"/>
      <c r="C1924" s="4"/>
      <c r="D1924" s="3"/>
      <c r="E1924" s="21"/>
      <c r="F1924" s="3"/>
      <c r="G1924" s="20"/>
      <c r="H1924" s="13"/>
      <c r="I1924" s="19"/>
      <c r="J1924" s="19"/>
      <c r="K1924" s="116"/>
      <c r="L1924" s="19"/>
      <c r="M1924" s="18"/>
      <c r="N1924" s="17"/>
      <c r="O1924" s="16"/>
      <c r="P1924" s="2"/>
      <c r="Q1924" s="2"/>
      <c r="R1924" s="2"/>
      <c r="S1924" s="2"/>
      <c r="T1924" s="2"/>
      <c r="U1924" s="2"/>
      <c r="V1924" s="15"/>
      <c r="W1924" s="14"/>
      <c r="X1924" s="13"/>
      <c r="Y1924" s="12"/>
      <c r="Z1924" s="2"/>
      <c r="AA1924" s="11"/>
      <c r="AB1924" s="11"/>
      <c r="AC1924" s="11"/>
      <c r="AD1924" s="2"/>
      <c r="AE1924" s="2"/>
      <c r="AF1924" s="2"/>
      <c r="AG1924" s="2"/>
      <c r="AH1924" s="2"/>
      <c r="AI1924" s="2"/>
      <c r="AJ1924" s="4"/>
      <c r="AK1924" s="2"/>
      <c r="AL1924" s="2"/>
      <c r="AM1924" s="2"/>
      <c r="AN1924" s="2"/>
      <c r="AO1924" s="2"/>
      <c r="AP1924" s="2"/>
      <c r="AQ1924" s="10"/>
      <c r="AR1924" s="4"/>
      <c r="AS1924" s="9"/>
      <c r="AT1924" s="8"/>
      <c r="AU1924" s="7"/>
      <c r="AV1924" s="6"/>
      <c r="AW1924" s="7"/>
      <c r="AX1924" s="6"/>
      <c r="AY1924" s="5"/>
      <c r="AZ1924" s="6"/>
      <c r="BA1924" s="5"/>
      <c r="BB1924" s="6"/>
      <c r="BC1924" s="5"/>
      <c r="BD1924" s="6"/>
      <c r="BE1924" s="5"/>
      <c r="BF1924" s="6"/>
      <c r="BG1924" s="5"/>
      <c r="BH1924" s="6"/>
      <c r="BI1924" s="5"/>
      <c r="BJ1924" s="6"/>
      <c r="BK1924" s="5"/>
      <c r="BL1924" s="6"/>
      <c r="BM1924" s="5"/>
      <c r="BN1924" s="6"/>
      <c r="BO1924" s="5"/>
      <c r="BP1924" s="6"/>
      <c r="BQ1924" s="5"/>
      <c r="BR1924" s="2"/>
      <c r="BS1924" s="2"/>
      <c r="BT1924" s="4"/>
      <c r="BU1924" s="2"/>
      <c r="BV1924" s="2"/>
      <c r="BW1924" s="2"/>
      <c r="BX1924" s="3"/>
      <c r="BY1924" s="2"/>
      <c r="BZ1924" s="2"/>
    </row>
    <row r="1925" spans="2:78" ht="12" customHeight="1">
      <c r="B1925" s="22"/>
      <c r="C1925" s="4"/>
      <c r="D1925" s="3"/>
      <c r="E1925" s="21"/>
      <c r="F1925" s="3"/>
      <c r="G1925" s="20"/>
      <c r="H1925" s="13"/>
      <c r="I1925" s="19"/>
      <c r="J1925" s="19"/>
      <c r="K1925" s="116"/>
      <c r="L1925" s="19"/>
      <c r="M1925" s="18"/>
      <c r="N1925" s="17"/>
      <c r="O1925" s="16"/>
      <c r="P1925" s="2"/>
      <c r="Q1925" s="2"/>
      <c r="R1925" s="2"/>
      <c r="S1925" s="2"/>
      <c r="T1925" s="2"/>
      <c r="U1925" s="2"/>
      <c r="V1925" s="15"/>
      <c r="W1925" s="14"/>
      <c r="X1925" s="13"/>
      <c r="Y1925" s="12"/>
      <c r="Z1925" s="2"/>
      <c r="AA1925" s="11"/>
      <c r="AB1925" s="11"/>
      <c r="AC1925" s="11"/>
      <c r="AD1925" s="2"/>
      <c r="AE1925" s="2"/>
      <c r="AF1925" s="2"/>
      <c r="AG1925" s="2"/>
      <c r="AH1925" s="2"/>
      <c r="AI1925" s="2"/>
      <c r="AJ1925" s="4"/>
      <c r="AK1925" s="2"/>
      <c r="AL1925" s="2"/>
      <c r="AM1925" s="2"/>
      <c r="AN1925" s="2"/>
      <c r="AO1925" s="2"/>
      <c r="AP1925" s="2"/>
      <c r="AQ1925" s="10"/>
      <c r="AR1925" s="4"/>
      <c r="AS1925" s="9"/>
      <c r="AT1925" s="8"/>
      <c r="AU1925" s="7"/>
      <c r="AV1925" s="6"/>
      <c r="AW1925" s="7"/>
      <c r="AX1925" s="6"/>
      <c r="AY1925" s="5"/>
      <c r="AZ1925" s="6"/>
      <c r="BA1925" s="5"/>
      <c r="BB1925" s="6"/>
      <c r="BC1925" s="5"/>
      <c r="BD1925" s="6"/>
      <c r="BE1925" s="5"/>
      <c r="BF1925" s="6"/>
      <c r="BG1925" s="5"/>
      <c r="BH1925" s="6"/>
      <c r="BI1925" s="5"/>
      <c r="BJ1925" s="6"/>
      <c r="BK1925" s="5"/>
      <c r="BL1925" s="6"/>
      <c r="BM1925" s="5"/>
      <c r="BN1925" s="6"/>
      <c r="BO1925" s="5"/>
      <c r="BP1925" s="6"/>
      <c r="BQ1925" s="5"/>
      <c r="BR1925" s="2"/>
      <c r="BS1925" s="2"/>
      <c r="BT1925" s="4"/>
      <c r="BU1925" s="2"/>
      <c r="BV1925" s="2"/>
      <c r="BW1925" s="2"/>
      <c r="BX1925" s="3"/>
      <c r="BY1925" s="2"/>
      <c r="BZ1925" s="2"/>
    </row>
    <row r="1926" spans="2:78" ht="12" customHeight="1">
      <c r="B1926" s="22"/>
      <c r="C1926" s="4"/>
      <c r="D1926" s="3"/>
      <c r="E1926" s="21"/>
      <c r="F1926" s="3"/>
      <c r="G1926" s="20"/>
      <c r="H1926" s="13"/>
      <c r="I1926" s="19"/>
      <c r="J1926" s="19"/>
      <c r="K1926" s="116"/>
      <c r="L1926" s="19"/>
      <c r="M1926" s="18"/>
      <c r="N1926" s="17"/>
      <c r="O1926" s="16"/>
      <c r="P1926" s="2"/>
      <c r="Q1926" s="2"/>
      <c r="R1926" s="2"/>
      <c r="S1926" s="2"/>
      <c r="T1926" s="2"/>
      <c r="U1926" s="2"/>
      <c r="V1926" s="15"/>
      <c r="W1926" s="14"/>
      <c r="X1926" s="13"/>
      <c r="Y1926" s="12"/>
      <c r="Z1926" s="2"/>
      <c r="AA1926" s="11"/>
      <c r="AB1926" s="11"/>
      <c r="AC1926" s="11"/>
      <c r="AD1926" s="2"/>
      <c r="AE1926" s="2"/>
      <c r="AF1926" s="2"/>
      <c r="AG1926" s="2"/>
      <c r="AH1926" s="2"/>
      <c r="AI1926" s="2"/>
      <c r="AJ1926" s="4"/>
      <c r="AK1926" s="2"/>
      <c r="AL1926" s="2"/>
      <c r="AM1926" s="2"/>
      <c r="AN1926" s="2"/>
      <c r="AO1926" s="2"/>
      <c r="AP1926" s="2"/>
      <c r="AQ1926" s="10"/>
      <c r="AR1926" s="4"/>
      <c r="AS1926" s="9"/>
      <c r="AT1926" s="8"/>
      <c r="AU1926" s="7"/>
      <c r="AV1926" s="6"/>
      <c r="AW1926" s="7"/>
      <c r="AX1926" s="6"/>
      <c r="AY1926" s="5"/>
      <c r="AZ1926" s="6"/>
      <c r="BA1926" s="5"/>
      <c r="BB1926" s="6"/>
      <c r="BC1926" s="5"/>
      <c r="BD1926" s="6"/>
      <c r="BE1926" s="5"/>
      <c r="BF1926" s="6"/>
      <c r="BG1926" s="5"/>
      <c r="BH1926" s="6"/>
      <c r="BI1926" s="5"/>
      <c r="BJ1926" s="6"/>
      <c r="BK1926" s="5"/>
      <c r="BL1926" s="6"/>
      <c r="BM1926" s="5"/>
      <c r="BN1926" s="6"/>
      <c r="BO1926" s="5"/>
      <c r="BP1926" s="6"/>
      <c r="BQ1926" s="5"/>
      <c r="BR1926" s="2"/>
      <c r="BS1926" s="2"/>
      <c r="BT1926" s="4"/>
      <c r="BU1926" s="2"/>
      <c r="BV1926" s="2"/>
      <c r="BW1926" s="2"/>
      <c r="BX1926" s="3"/>
      <c r="BY1926" s="2"/>
      <c r="BZ1926" s="2"/>
    </row>
    <row r="1927" spans="2:78" ht="12" customHeight="1">
      <c r="B1927" s="22"/>
      <c r="C1927" s="4"/>
      <c r="D1927" s="3"/>
      <c r="E1927" s="21"/>
      <c r="F1927" s="3"/>
      <c r="G1927" s="20"/>
      <c r="H1927" s="13"/>
      <c r="I1927" s="19"/>
      <c r="J1927" s="19"/>
      <c r="K1927" s="116"/>
      <c r="L1927" s="19"/>
      <c r="M1927" s="18"/>
      <c r="N1927" s="17"/>
      <c r="O1927" s="16"/>
      <c r="P1927" s="2"/>
      <c r="Q1927" s="2"/>
      <c r="R1927" s="2"/>
      <c r="S1927" s="2"/>
      <c r="T1927" s="2"/>
      <c r="U1927" s="2"/>
      <c r="V1927" s="15"/>
      <c r="W1927" s="14"/>
      <c r="X1927" s="13"/>
      <c r="Y1927" s="12"/>
      <c r="Z1927" s="2"/>
      <c r="AA1927" s="11"/>
      <c r="AB1927" s="11"/>
      <c r="AC1927" s="11"/>
      <c r="AD1927" s="2"/>
      <c r="AE1927" s="2"/>
      <c r="AF1927" s="2"/>
      <c r="AG1927" s="2"/>
      <c r="AH1927" s="2"/>
      <c r="AI1927" s="2"/>
      <c r="AJ1927" s="4"/>
      <c r="AK1927" s="2"/>
      <c r="AL1927" s="2"/>
      <c r="AM1927" s="2"/>
      <c r="AN1927" s="2"/>
      <c r="AO1927" s="2"/>
      <c r="AP1927" s="2"/>
      <c r="AQ1927" s="10"/>
      <c r="AR1927" s="4"/>
      <c r="AS1927" s="9"/>
      <c r="AT1927" s="8"/>
      <c r="AU1927" s="7"/>
      <c r="AV1927" s="6"/>
      <c r="AW1927" s="7"/>
      <c r="AX1927" s="6"/>
      <c r="AY1927" s="5"/>
      <c r="AZ1927" s="6"/>
      <c r="BA1927" s="5"/>
      <c r="BB1927" s="6"/>
      <c r="BC1927" s="5"/>
      <c r="BD1927" s="6"/>
      <c r="BE1927" s="5"/>
      <c r="BF1927" s="6"/>
      <c r="BG1927" s="5"/>
      <c r="BH1927" s="6"/>
      <c r="BI1927" s="5"/>
      <c r="BJ1927" s="6"/>
      <c r="BK1927" s="5"/>
      <c r="BL1927" s="6"/>
      <c r="BM1927" s="5"/>
      <c r="BN1927" s="6"/>
      <c r="BO1927" s="5"/>
      <c r="BP1927" s="6"/>
      <c r="BQ1927" s="5"/>
      <c r="BR1927" s="2"/>
      <c r="BS1927" s="2"/>
      <c r="BT1927" s="4"/>
      <c r="BU1927" s="2"/>
      <c r="BV1927" s="2"/>
      <c r="BW1927" s="2"/>
      <c r="BX1927" s="3"/>
      <c r="BY1927" s="2"/>
      <c r="BZ1927" s="2"/>
    </row>
    <row r="1928" spans="2:78" ht="12" customHeight="1">
      <c r="B1928" s="22"/>
      <c r="C1928" s="4"/>
      <c r="D1928" s="3"/>
      <c r="E1928" s="21"/>
      <c r="F1928" s="3"/>
      <c r="G1928" s="20"/>
      <c r="H1928" s="13"/>
      <c r="I1928" s="19"/>
      <c r="J1928" s="19"/>
      <c r="K1928" s="116"/>
      <c r="L1928" s="19"/>
      <c r="M1928" s="18"/>
      <c r="N1928" s="17"/>
      <c r="O1928" s="16"/>
      <c r="P1928" s="2"/>
      <c r="Q1928" s="2"/>
      <c r="R1928" s="2"/>
      <c r="S1928" s="2"/>
      <c r="T1928" s="2"/>
      <c r="U1928" s="2"/>
      <c r="V1928" s="15"/>
      <c r="W1928" s="14"/>
      <c r="X1928" s="13"/>
      <c r="Y1928" s="12"/>
      <c r="Z1928" s="2"/>
      <c r="AA1928" s="11"/>
      <c r="AB1928" s="11"/>
      <c r="AC1928" s="11"/>
      <c r="AD1928" s="2"/>
      <c r="AE1928" s="2"/>
      <c r="AF1928" s="2"/>
      <c r="AG1928" s="2"/>
      <c r="AH1928" s="2"/>
      <c r="AI1928" s="2"/>
      <c r="AJ1928" s="4"/>
      <c r="AK1928" s="2"/>
      <c r="AL1928" s="2"/>
      <c r="AM1928" s="2"/>
      <c r="AN1928" s="2"/>
      <c r="AO1928" s="2"/>
      <c r="AP1928" s="2"/>
      <c r="AQ1928" s="10"/>
      <c r="AR1928" s="4"/>
      <c r="AS1928" s="9"/>
      <c r="AT1928" s="8"/>
      <c r="AU1928" s="7"/>
      <c r="AV1928" s="6"/>
      <c r="AW1928" s="7"/>
      <c r="AX1928" s="6"/>
      <c r="AY1928" s="5"/>
      <c r="AZ1928" s="6"/>
      <c r="BA1928" s="5"/>
      <c r="BB1928" s="6"/>
      <c r="BC1928" s="5"/>
      <c r="BD1928" s="6"/>
      <c r="BE1928" s="5"/>
      <c r="BF1928" s="6"/>
      <c r="BG1928" s="5"/>
      <c r="BH1928" s="6"/>
      <c r="BI1928" s="5"/>
      <c r="BJ1928" s="6"/>
      <c r="BK1928" s="5"/>
      <c r="BL1928" s="6"/>
      <c r="BM1928" s="5"/>
      <c r="BN1928" s="6"/>
      <c r="BO1928" s="5"/>
      <c r="BP1928" s="6"/>
      <c r="BQ1928" s="5"/>
      <c r="BR1928" s="2"/>
      <c r="BS1928" s="2"/>
      <c r="BT1928" s="4"/>
      <c r="BU1928" s="2"/>
      <c r="BV1928" s="2"/>
      <c r="BW1928" s="2"/>
      <c r="BX1928" s="3"/>
      <c r="BY1928" s="2"/>
      <c r="BZ1928" s="2"/>
    </row>
    <row r="1929" spans="2:78" ht="12" customHeight="1">
      <c r="B1929" s="22"/>
      <c r="C1929" s="4"/>
      <c r="D1929" s="3"/>
      <c r="E1929" s="21"/>
      <c r="F1929" s="3"/>
      <c r="G1929" s="20"/>
      <c r="H1929" s="13"/>
      <c r="I1929" s="19"/>
      <c r="J1929" s="19"/>
      <c r="K1929" s="116"/>
      <c r="L1929" s="19"/>
      <c r="M1929" s="18"/>
      <c r="N1929" s="17"/>
      <c r="O1929" s="16"/>
      <c r="P1929" s="2"/>
      <c r="Q1929" s="2"/>
      <c r="R1929" s="2"/>
      <c r="S1929" s="2"/>
      <c r="T1929" s="2"/>
      <c r="U1929" s="2"/>
      <c r="V1929" s="15"/>
      <c r="W1929" s="14"/>
      <c r="X1929" s="13"/>
      <c r="Y1929" s="12"/>
      <c r="Z1929" s="2"/>
      <c r="AA1929" s="11"/>
      <c r="AB1929" s="11"/>
      <c r="AC1929" s="11"/>
      <c r="AD1929" s="2"/>
      <c r="AE1929" s="2"/>
      <c r="AF1929" s="2"/>
      <c r="AG1929" s="2"/>
      <c r="AH1929" s="2"/>
      <c r="AI1929" s="2"/>
      <c r="AJ1929" s="4"/>
      <c r="AK1929" s="2"/>
      <c r="AL1929" s="2"/>
      <c r="AM1929" s="2"/>
      <c r="AN1929" s="2"/>
      <c r="AO1929" s="2"/>
      <c r="AP1929" s="2"/>
      <c r="AQ1929" s="10"/>
      <c r="AR1929" s="4"/>
      <c r="AS1929" s="9"/>
      <c r="AT1929" s="8"/>
      <c r="AU1929" s="7"/>
      <c r="AV1929" s="6"/>
      <c r="AW1929" s="7"/>
      <c r="AX1929" s="6"/>
      <c r="AY1929" s="5"/>
      <c r="AZ1929" s="6"/>
      <c r="BA1929" s="5"/>
      <c r="BB1929" s="6"/>
      <c r="BC1929" s="5"/>
      <c r="BD1929" s="6"/>
      <c r="BE1929" s="5"/>
      <c r="BF1929" s="6"/>
      <c r="BG1929" s="5"/>
      <c r="BH1929" s="6"/>
      <c r="BI1929" s="5"/>
      <c r="BJ1929" s="6"/>
      <c r="BK1929" s="5"/>
      <c r="BL1929" s="6"/>
      <c r="BM1929" s="5"/>
      <c r="BN1929" s="6"/>
      <c r="BO1929" s="5"/>
      <c r="BP1929" s="6"/>
      <c r="BQ1929" s="5"/>
      <c r="BR1929" s="2"/>
      <c r="BS1929" s="2"/>
      <c r="BT1929" s="4"/>
      <c r="BU1929" s="2"/>
      <c r="BV1929" s="2"/>
      <c r="BW1929" s="2"/>
      <c r="BX1929" s="3"/>
      <c r="BY1929" s="2"/>
      <c r="BZ1929" s="2"/>
    </row>
    <row r="1930" spans="2:78" ht="12" customHeight="1">
      <c r="B1930" s="22"/>
      <c r="C1930" s="4"/>
      <c r="D1930" s="3"/>
      <c r="E1930" s="21"/>
      <c r="F1930" s="3"/>
      <c r="G1930" s="20"/>
      <c r="H1930" s="13"/>
      <c r="I1930" s="19"/>
      <c r="J1930" s="19"/>
      <c r="K1930" s="116"/>
      <c r="L1930" s="19"/>
      <c r="M1930" s="18"/>
      <c r="N1930" s="17"/>
      <c r="O1930" s="16"/>
      <c r="P1930" s="2"/>
      <c r="Q1930" s="2"/>
      <c r="R1930" s="2"/>
      <c r="S1930" s="2"/>
      <c r="T1930" s="2"/>
      <c r="U1930" s="2"/>
      <c r="V1930" s="15"/>
      <c r="W1930" s="14"/>
      <c r="X1930" s="13"/>
      <c r="Y1930" s="12"/>
      <c r="Z1930" s="2"/>
      <c r="AA1930" s="11"/>
      <c r="AB1930" s="11"/>
      <c r="AC1930" s="11"/>
      <c r="AD1930" s="2"/>
      <c r="AE1930" s="2"/>
      <c r="AF1930" s="2"/>
      <c r="AG1930" s="2"/>
      <c r="AH1930" s="2"/>
      <c r="AI1930" s="2"/>
      <c r="AJ1930" s="4"/>
      <c r="AK1930" s="2"/>
      <c r="AL1930" s="2"/>
      <c r="AM1930" s="2"/>
      <c r="AN1930" s="2"/>
      <c r="AO1930" s="2"/>
      <c r="AP1930" s="2"/>
      <c r="AQ1930" s="10"/>
      <c r="AR1930" s="4"/>
      <c r="AS1930" s="9"/>
      <c r="AT1930" s="8"/>
      <c r="AU1930" s="7"/>
      <c r="AV1930" s="6"/>
      <c r="AW1930" s="7"/>
      <c r="AX1930" s="6"/>
      <c r="AY1930" s="5"/>
      <c r="AZ1930" s="6"/>
      <c r="BA1930" s="5"/>
      <c r="BB1930" s="6"/>
      <c r="BC1930" s="5"/>
      <c r="BD1930" s="6"/>
      <c r="BE1930" s="5"/>
      <c r="BF1930" s="6"/>
      <c r="BG1930" s="5"/>
      <c r="BH1930" s="6"/>
      <c r="BI1930" s="5"/>
      <c r="BJ1930" s="6"/>
      <c r="BK1930" s="5"/>
      <c r="BL1930" s="6"/>
      <c r="BM1930" s="5"/>
      <c r="BN1930" s="6"/>
      <c r="BO1930" s="5"/>
      <c r="BP1930" s="6"/>
      <c r="BQ1930" s="5"/>
      <c r="BR1930" s="2"/>
      <c r="BS1930" s="2"/>
      <c r="BT1930" s="4"/>
      <c r="BU1930" s="2"/>
      <c r="BV1930" s="2"/>
      <c r="BW1930" s="2"/>
      <c r="BX1930" s="3"/>
      <c r="BY1930" s="2"/>
      <c r="BZ1930" s="2"/>
    </row>
    <row r="1931" spans="2:78" ht="12" customHeight="1">
      <c r="B1931" s="22"/>
      <c r="C1931" s="4"/>
      <c r="D1931" s="3"/>
      <c r="E1931" s="21"/>
      <c r="F1931" s="3"/>
      <c r="G1931" s="20"/>
      <c r="H1931" s="13"/>
      <c r="I1931" s="19"/>
      <c r="J1931" s="19"/>
      <c r="K1931" s="116"/>
      <c r="L1931" s="19"/>
      <c r="M1931" s="18"/>
      <c r="N1931" s="17"/>
      <c r="O1931" s="16"/>
      <c r="P1931" s="2"/>
      <c r="Q1931" s="2"/>
      <c r="R1931" s="2"/>
      <c r="S1931" s="2"/>
      <c r="T1931" s="2"/>
      <c r="U1931" s="2"/>
      <c r="V1931" s="15"/>
      <c r="W1931" s="14"/>
      <c r="X1931" s="13"/>
      <c r="Y1931" s="12"/>
      <c r="Z1931" s="2"/>
      <c r="AA1931" s="11"/>
      <c r="AB1931" s="11"/>
      <c r="AC1931" s="11"/>
      <c r="AD1931" s="2"/>
      <c r="AE1931" s="2"/>
      <c r="AF1931" s="2"/>
      <c r="AG1931" s="2"/>
      <c r="AH1931" s="2"/>
      <c r="AI1931" s="2"/>
      <c r="AJ1931" s="4"/>
      <c r="AK1931" s="2"/>
      <c r="AL1931" s="2"/>
      <c r="AM1931" s="2"/>
      <c r="AN1931" s="2"/>
      <c r="AO1931" s="2"/>
      <c r="AP1931" s="2"/>
      <c r="AQ1931" s="10"/>
      <c r="AR1931" s="4"/>
      <c r="AS1931" s="9"/>
      <c r="AT1931" s="8"/>
      <c r="AU1931" s="7"/>
      <c r="AV1931" s="6"/>
      <c r="AW1931" s="7"/>
      <c r="AX1931" s="6"/>
      <c r="AY1931" s="5"/>
      <c r="AZ1931" s="6"/>
      <c r="BA1931" s="5"/>
      <c r="BB1931" s="6"/>
      <c r="BC1931" s="5"/>
      <c r="BD1931" s="6"/>
      <c r="BE1931" s="5"/>
      <c r="BF1931" s="6"/>
      <c r="BG1931" s="5"/>
      <c r="BH1931" s="6"/>
      <c r="BI1931" s="5"/>
      <c r="BJ1931" s="6"/>
      <c r="BK1931" s="5"/>
      <c r="BL1931" s="6"/>
      <c r="BM1931" s="5"/>
      <c r="BN1931" s="6"/>
      <c r="BO1931" s="5"/>
      <c r="BP1931" s="6"/>
      <c r="BQ1931" s="5"/>
      <c r="BR1931" s="2"/>
      <c r="BS1931" s="2"/>
      <c r="BT1931" s="4"/>
      <c r="BU1931" s="2"/>
      <c r="BV1931" s="2"/>
      <c r="BW1931" s="2"/>
      <c r="BX1931" s="3"/>
      <c r="BY1931" s="2"/>
      <c r="BZ1931" s="2"/>
    </row>
    <row r="1932" spans="2:78" ht="12" customHeight="1">
      <c r="B1932" s="22"/>
      <c r="C1932" s="4"/>
      <c r="D1932" s="3"/>
      <c r="E1932" s="21"/>
      <c r="F1932" s="3"/>
      <c r="G1932" s="20"/>
      <c r="H1932" s="13"/>
      <c r="I1932" s="19"/>
      <c r="J1932" s="19"/>
      <c r="K1932" s="116"/>
      <c r="L1932" s="19"/>
      <c r="M1932" s="18"/>
      <c r="N1932" s="17"/>
      <c r="O1932" s="16"/>
      <c r="P1932" s="2"/>
      <c r="Q1932" s="2"/>
      <c r="R1932" s="2"/>
      <c r="S1932" s="2"/>
      <c r="T1932" s="2"/>
      <c r="U1932" s="2"/>
      <c r="V1932" s="15"/>
      <c r="W1932" s="14"/>
      <c r="X1932" s="13"/>
      <c r="Y1932" s="12"/>
      <c r="Z1932" s="2"/>
      <c r="AA1932" s="11"/>
      <c r="AB1932" s="11"/>
      <c r="AC1932" s="11"/>
      <c r="AD1932" s="2"/>
      <c r="AE1932" s="2"/>
      <c r="AF1932" s="2"/>
      <c r="AG1932" s="2"/>
      <c r="AH1932" s="2"/>
      <c r="AI1932" s="2"/>
      <c r="AJ1932" s="4"/>
      <c r="AK1932" s="2"/>
      <c r="AL1932" s="2"/>
      <c r="AM1932" s="2"/>
      <c r="AN1932" s="2"/>
      <c r="AO1932" s="2"/>
      <c r="AP1932" s="2"/>
      <c r="AQ1932" s="10"/>
      <c r="AR1932" s="4"/>
      <c r="AS1932" s="9"/>
      <c r="AT1932" s="8"/>
      <c r="AU1932" s="7"/>
      <c r="AV1932" s="6"/>
      <c r="AW1932" s="7"/>
      <c r="AX1932" s="6"/>
      <c r="AY1932" s="5"/>
      <c r="AZ1932" s="6"/>
      <c r="BA1932" s="5"/>
      <c r="BB1932" s="6"/>
      <c r="BC1932" s="5"/>
      <c r="BD1932" s="6"/>
      <c r="BE1932" s="5"/>
      <c r="BF1932" s="6"/>
      <c r="BG1932" s="5"/>
      <c r="BH1932" s="6"/>
      <c r="BI1932" s="5"/>
      <c r="BJ1932" s="6"/>
      <c r="BK1932" s="5"/>
      <c r="BL1932" s="6"/>
      <c r="BM1932" s="5"/>
      <c r="BN1932" s="6"/>
      <c r="BO1932" s="5"/>
      <c r="BP1932" s="6"/>
      <c r="BQ1932" s="5"/>
      <c r="BR1932" s="2"/>
      <c r="BS1932" s="2"/>
      <c r="BT1932" s="4"/>
      <c r="BU1932" s="2"/>
      <c r="BV1932" s="2"/>
      <c r="BW1932" s="2"/>
      <c r="BX1932" s="3"/>
      <c r="BY1932" s="2"/>
      <c r="BZ1932" s="2"/>
    </row>
    <row r="1933" spans="2:78" ht="12" customHeight="1">
      <c r="B1933" s="22"/>
      <c r="C1933" s="4"/>
      <c r="D1933" s="3"/>
      <c r="E1933" s="21"/>
      <c r="F1933" s="3"/>
      <c r="G1933" s="20"/>
      <c r="H1933" s="13"/>
      <c r="I1933" s="19"/>
      <c r="J1933" s="19"/>
      <c r="K1933" s="116"/>
      <c r="L1933" s="19"/>
      <c r="M1933" s="18"/>
      <c r="N1933" s="17"/>
      <c r="O1933" s="16"/>
      <c r="P1933" s="2"/>
      <c r="Q1933" s="2"/>
      <c r="R1933" s="2"/>
      <c r="S1933" s="2"/>
      <c r="T1933" s="2"/>
      <c r="U1933" s="2"/>
      <c r="V1933" s="15"/>
      <c r="W1933" s="14"/>
      <c r="X1933" s="13"/>
      <c r="Y1933" s="12"/>
      <c r="Z1933" s="2"/>
      <c r="AA1933" s="11"/>
      <c r="AB1933" s="11"/>
      <c r="AC1933" s="11"/>
      <c r="AD1933" s="2"/>
      <c r="AE1933" s="2"/>
      <c r="AF1933" s="2"/>
      <c r="AG1933" s="2"/>
      <c r="AH1933" s="2"/>
      <c r="AI1933" s="2"/>
      <c r="AJ1933" s="4"/>
      <c r="AK1933" s="2"/>
      <c r="AL1933" s="2"/>
      <c r="AM1933" s="2"/>
      <c r="AN1933" s="2"/>
      <c r="AO1933" s="2"/>
      <c r="AP1933" s="2"/>
      <c r="AQ1933" s="10"/>
      <c r="AR1933" s="4"/>
      <c r="AS1933" s="9"/>
      <c r="AT1933" s="8"/>
      <c r="AU1933" s="7"/>
      <c r="AV1933" s="6"/>
      <c r="AW1933" s="7"/>
      <c r="AX1933" s="6"/>
      <c r="AY1933" s="5"/>
      <c r="AZ1933" s="6"/>
      <c r="BA1933" s="5"/>
      <c r="BB1933" s="6"/>
      <c r="BC1933" s="5"/>
      <c r="BD1933" s="6"/>
      <c r="BE1933" s="5"/>
      <c r="BF1933" s="6"/>
      <c r="BG1933" s="5"/>
      <c r="BH1933" s="6"/>
      <c r="BI1933" s="5"/>
      <c r="BJ1933" s="6"/>
      <c r="BK1933" s="5"/>
      <c r="BL1933" s="6"/>
      <c r="BM1933" s="5"/>
      <c r="BN1933" s="6"/>
      <c r="BO1933" s="5"/>
      <c r="BP1933" s="6"/>
      <c r="BQ1933" s="5"/>
      <c r="BR1933" s="2"/>
      <c r="BS1933" s="2"/>
      <c r="BT1933" s="4"/>
      <c r="BU1933" s="2"/>
      <c r="BV1933" s="2"/>
      <c r="BW1933" s="2"/>
      <c r="BX1933" s="3"/>
      <c r="BY1933" s="2"/>
      <c r="BZ1933" s="2"/>
    </row>
    <row r="1934" spans="2:78" ht="12" customHeight="1">
      <c r="B1934" s="22"/>
      <c r="C1934" s="4"/>
      <c r="D1934" s="3"/>
      <c r="E1934" s="21"/>
      <c r="F1934" s="3"/>
      <c r="G1934" s="20"/>
      <c r="H1934" s="13"/>
      <c r="I1934" s="19"/>
      <c r="J1934" s="19"/>
      <c r="K1934" s="116"/>
      <c r="L1934" s="19"/>
      <c r="M1934" s="18"/>
      <c r="N1934" s="17"/>
      <c r="O1934" s="16"/>
      <c r="P1934" s="2"/>
      <c r="Q1934" s="2"/>
      <c r="R1934" s="2"/>
      <c r="S1934" s="2"/>
      <c r="T1934" s="2"/>
      <c r="U1934" s="2"/>
      <c r="V1934" s="15"/>
      <c r="W1934" s="14"/>
      <c r="X1934" s="13"/>
      <c r="Y1934" s="12"/>
      <c r="Z1934" s="2"/>
      <c r="AA1934" s="11"/>
      <c r="AB1934" s="11"/>
      <c r="AC1934" s="11"/>
      <c r="AD1934" s="2"/>
      <c r="AE1934" s="2"/>
      <c r="AF1934" s="2"/>
      <c r="AG1934" s="2"/>
      <c r="AH1934" s="2"/>
      <c r="AI1934" s="2"/>
      <c r="AJ1934" s="4"/>
      <c r="AK1934" s="2"/>
      <c r="AL1934" s="2"/>
      <c r="AM1934" s="2"/>
      <c r="AN1934" s="2"/>
      <c r="AO1934" s="2"/>
      <c r="AP1934" s="2"/>
      <c r="AQ1934" s="10"/>
      <c r="AR1934" s="4"/>
      <c r="AS1934" s="9"/>
      <c r="AT1934" s="8"/>
      <c r="AU1934" s="7"/>
      <c r="AV1934" s="6"/>
      <c r="AW1934" s="7"/>
      <c r="AX1934" s="6"/>
      <c r="AY1934" s="5"/>
      <c r="AZ1934" s="6"/>
      <c r="BA1934" s="5"/>
      <c r="BB1934" s="6"/>
      <c r="BC1934" s="5"/>
      <c r="BD1934" s="6"/>
      <c r="BE1934" s="5"/>
      <c r="BF1934" s="6"/>
      <c r="BG1934" s="5"/>
      <c r="BH1934" s="6"/>
      <c r="BI1934" s="5"/>
      <c r="BJ1934" s="6"/>
      <c r="BK1934" s="5"/>
      <c r="BL1934" s="6"/>
      <c r="BM1934" s="5"/>
      <c r="BN1934" s="6"/>
      <c r="BO1934" s="5"/>
      <c r="BP1934" s="6"/>
      <c r="BQ1934" s="5"/>
      <c r="BR1934" s="2"/>
      <c r="BS1934" s="2"/>
      <c r="BT1934" s="4"/>
      <c r="BU1934" s="2"/>
      <c r="BV1934" s="2"/>
      <c r="BW1934" s="2"/>
      <c r="BX1934" s="3"/>
      <c r="BY1934" s="2"/>
      <c r="BZ1934" s="2"/>
    </row>
    <row r="1935" spans="2:78" ht="12" customHeight="1">
      <c r="B1935" s="22"/>
      <c r="C1935" s="4"/>
      <c r="D1935" s="3"/>
      <c r="E1935" s="21"/>
      <c r="F1935" s="3"/>
      <c r="G1935" s="20"/>
      <c r="H1935" s="13"/>
      <c r="I1935" s="19"/>
      <c r="J1935" s="19"/>
      <c r="K1935" s="116"/>
      <c r="L1935" s="19"/>
      <c r="M1935" s="18"/>
      <c r="N1935" s="17"/>
      <c r="O1935" s="16"/>
      <c r="P1935" s="2"/>
      <c r="Q1935" s="2"/>
      <c r="R1935" s="2"/>
      <c r="S1935" s="2"/>
      <c r="T1935" s="2"/>
      <c r="U1935" s="2"/>
      <c r="V1935" s="15"/>
      <c r="W1935" s="14"/>
      <c r="X1935" s="13"/>
      <c r="Y1935" s="12"/>
      <c r="Z1935" s="2"/>
      <c r="AA1935" s="11"/>
      <c r="AB1935" s="11"/>
      <c r="AC1935" s="11"/>
      <c r="AD1935" s="2"/>
      <c r="AE1935" s="2"/>
      <c r="AF1935" s="2"/>
      <c r="AG1935" s="2"/>
      <c r="AH1935" s="2"/>
      <c r="AI1935" s="2"/>
      <c r="AJ1935" s="4"/>
      <c r="AK1935" s="2"/>
      <c r="AL1935" s="2"/>
      <c r="AM1935" s="2"/>
      <c r="AN1935" s="2"/>
      <c r="AO1935" s="2"/>
      <c r="AP1935" s="2"/>
      <c r="AQ1935" s="10"/>
      <c r="AR1935" s="4"/>
      <c r="AS1935" s="9"/>
      <c r="AT1935" s="8"/>
      <c r="AU1935" s="7"/>
      <c r="AV1935" s="6"/>
      <c r="AW1935" s="7"/>
      <c r="AX1935" s="6"/>
      <c r="AY1935" s="5"/>
      <c r="AZ1935" s="6"/>
      <c r="BA1935" s="5"/>
      <c r="BB1935" s="6"/>
      <c r="BC1935" s="5"/>
      <c r="BD1935" s="6"/>
      <c r="BE1935" s="5"/>
      <c r="BF1935" s="6"/>
      <c r="BG1935" s="5"/>
      <c r="BH1935" s="6"/>
      <c r="BI1935" s="5"/>
      <c r="BJ1935" s="6"/>
      <c r="BK1935" s="5"/>
      <c r="BL1935" s="6"/>
      <c r="BM1935" s="5"/>
      <c r="BN1935" s="6"/>
      <c r="BO1935" s="5"/>
      <c r="BP1935" s="6"/>
      <c r="BQ1935" s="5"/>
      <c r="BR1935" s="2"/>
      <c r="BS1935" s="2"/>
      <c r="BT1935" s="4"/>
      <c r="BU1935" s="2"/>
      <c r="BV1935" s="2"/>
      <c r="BW1935" s="2"/>
      <c r="BX1935" s="3"/>
      <c r="BY1935" s="2"/>
      <c r="BZ1935" s="2"/>
    </row>
    <row r="1936" spans="2:78" ht="12" customHeight="1">
      <c r="B1936" s="22"/>
      <c r="C1936" s="4"/>
      <c r="D1936" s="3"/>
      <c r="E1936" s="21"/>
      <c r="F1936" s="3"/>
      <c r="G1936" s="20"/>
      <c r="H1936" s="13"/>
      <c r="I1936" s="19"/>
      <c r="J1936" s="19"/>
      <c r="K1936" s="116"/>
      <c r="L1936" s="19"/>
      <c r="M1936" s="18"/>
      <c r="N1936" s="17"/>
      <c r="O1936" s="16"/>
      <c r="P1936" s="2"/>
      <c r="Q1936" s="2"/>
      <c r="R1936" s="2"/>
      <c r="S1936" s="2"/>
      <c r="T1936" s="2"/>
      <c r="U1936" s="2"/>
      <c r="V1936" s="15"/>
      <c r="W1936" s="14"/>
      <c r="X1936" s="13"/>
      <c r="Y1936" s="12"/>
      <c r="Z1936" s="2"/>
      <c r="AA1936" s="11"/>
      <c r="AB1936" s="11"/>
      <c r="AC1936" s="11"/>
      <c r="AD1936" s="2"/>
      <c r="AE1936" s="2"/>
      <c r="AF1936" s="2"/>
      <c r="AG1936" s="2"/>
      <c r="AH1936" s="2"/>
      <c r="AI1936" s="2"/>
      <c r="AJ1936" s="4"/>
      <c r="AK1936" s="2"/>
      <c r="AL1936" s="2"/>
      <c r="AM1936" s="2"/>
      <c r="AN1936" s="2"/>
      <c r="AO1936" s="2"/>
      <c r="AP1936" s="2"/>
      <c r="AQ1936" s="10"/>
      <c r="AR1936" s="4"/>
      <c r="AS1936" s="9"/>
      <c r="AT1936" s="8"/>
      <c r="AU1936" s="7"/>
      <c r="AV1936" s="6"/>
      <c r="AW1936" s="7"/>
      <c r="AX1936" s="6"/>
      <c r="AY1936" s="5"/>
      <c r="AZ1936" s="6"/>
      <c r="BA1936" s="5"/>
      <c r="BB1936" s="6"/>
      <c r="BC1936" s="5"/>
      <c r="BD1936" s="6"/>
      <c r="BE1936" s="5"/>
      <c r="BF1936" s="6"/>
      <c r="BG1936" s="5"/>
      <c r="BH1936" s="6"/>
      <c r="BI1936" s="5"/>
      <c r="BJ1936" s="6"/>
      <c r="BK1936" s="5"/>
      <c r="BL1936" s="6"/>
      <c r="BM1936" s="5"/>
      <c r="BN1936" s="6"/>
      <c r="BO1936" s="5"/>
      <c r="BP1936" s="6"/>
      <c r="BQ1936" s="5"/>
      <c r="BR1936" s="2"/>
      <c r="BS1936" s="2"/>
      <c r="BT1936" s="4"/>
      <c r="BU1936" s="2"/>
      <c r="BV1936" s="2"/>
      <c r="BW1936" s="2"/>
      <c r="BX1936" s="3"/>
      <c r="BY1936" s="2"/>
      <c r="BZ1936" s="2"/>
    </row>
    <row r="1937" spans="2:78" ht="12" customHeight="1">
      <c r="B1937" s="22"/>
      <c r="C1937" s="4"/>
      <c r="D1937" s="3"/>
      <c r="E1937" s="21"/>
      <c r="F1937" s="3"/>
      <c r="G1937" s="20"/>
      <c r="H1937" s="13"/>
      <c r="I1937" s="19"/>
      <c r="J1937" s="19"/>
      <c r="K1937" s="116"/>
      <c r="L1937" s="19"/>
      <c r="M1937" s="18"/>
      <c r="N1937" s="17"/>
      <c r="O1937" s="16"/>
      <c r="P1937" s="2"/>
      <c r="Q1937" s="2"/>
      <c r="R1937" s="2"/>
      <c r="S1937" s="2"/>
      <c r="T1937" s="2"/>
      <c r="U1937" s="2"/>
      <c r="V1937" s="15"/>
      <c r="W1937" s="14"/>
      <c r="X1937" s="13"/>
      <c r="Y1937" s="12"/>
      <c r="Z1937" s="2"/>
      <c r="AA1937" s="11"/>
      <c r="AB1937" s="11"/>
      <c r="AC1937" s="11"/>
      <c r="AD1937" s="2"/>
      <c r="AE1937" s="2"/>
      <c r="AF1937" s="2"/>
      <c r="AG1937" s="2"/>
      <c r="AH1937" s="2"/>
      <c r="AI1937" s="2"/>
      <c r="AJ1937" s="4"/>
      <c r="AK1937" s="2"/>
      <c r="AL1937" s="2"/>
      <c r="AM1937" s="2"/>
      <c r="AN1937" s="2"/>
      <c r="AO1937" s="2"/>
      <c r="AP1937" s="2"/>
      <c r="AQ1937" s="10"/>
      <c r="AR1937" s="4"/>
      <c r="AS1937" s="9"/>
      <c r="AT1937" s="8"/>
      <c r="AU1937" s="7"/>
      <c r="AV1937" s="6"/>
      <c r="AW1937" s="7"/>
      <c r="AX1937" s="6"/>
      <c r="AY1937" s="5"/>
      <c r="AZ1937" s="6"/>
      <c r="BA1937" s="5"/>
      <c r="BB1937" s="6"/>
      <c r="BC1937" s="5"/>
      <c r="BD1937" s="6"/>
      <c r="BE1937" s="5"/>
      <c r="BF1937" s="6"/>
      <c r="BG1937" s="5"/>
      <c r="BH1937" s="6"/>
      <c r="BI1937" s="5"/>
      <c r="BJ1937" s="6"/>
      <c r="BK1937" s="5"/>
      <c r="BL1937" s="6"/>
      <c r="BM1937" s="5"/>
      <c r="BN1937" s="6"/>
      <c r="BO1937" s="5"/>
      <c r="BP1937" s="6"/>
      <c r="BQ1937" s="5"/>
      <c r="BR1937" s="2"/>
      <c r="BS1937" s="2"/>
      <c r="BT1937" s="4"/>
      <c r="BU1937" s="2"/>
      <c r="BV1937" s="2"/>
      <c r="BW1937" s="2"/>
      <c r="BX1937" s="3"/>
      <c r="BY1937" s="2"/>
      <c r="BZ1937" s="2"/>
    </row>
    <row r="1938" spans="2:78" ht="12" customHeight="1">
      <c r="B1938" s="22"/>
      <c r="C1938" s="4"/>
      <c r="D1938" s="3"/>
      <c r="E1938" s="21"/>
      <c r="F1938" s="3"/>
      <c r="G1938" s="20"/>
      <c r="H1938" s="13"/>
      <c r="I1938" s="19"/>
      <c r="J1938" s="19"/>
      <c r="K1938" s="116"/>
      <c r="L1938" s="19"/>
      <c r="M1938" s="18"/>
      <c r="N1938" s="17"/>
      <c r="O1938" s="16"/>
      <c r="P1938" s="2"/>
      <c r="Q1938" s="2"/>
      <c r="R1938" s="2"/>
      <c r="S1938" s="2"/>
      <c r="T1938" s="2"/>
      <c r="U1938" s="2"/>
      <c r="V1938" s="15"/>
      <c r="W1938" s="14"/>
      <c r="X1938" s="13"/>
      <c r="Y1938" s="12"/>
      <c r="Z1938" s="2"/>
      <c r="AA1938" s="11"/>
      <c r="AB1938" s="11"/>
      <c r="AC1938" s="11"/>
      <c r="AD1938" s="2"/>
      <c r="AE1938" s="2"/>
      <c r="AF1938" s="2"/>
      <c r="AG1938" s="2"/>
      <c r="AH1938" s="2"/>
      <c r="AI1938" s="2"/>
      <c r="AJ1938" s="4"/>
      <c r="AK1938" s="2"/>
      <c r="AL1938" s="2"/>
      <c r="AM1938" s="2"/>
      <c r="AN1938" s="2"/>
      <c r="AO1938" s="2"/>
      <c r="AP1938" s="2"/>
      <c r="AQ1938" s="10"/>
      <c r="AR1938" s="4"/>
      <c r="AS1938" s="9"/>
      <c r="AT1938" s="8"/>
      <c r="AU1938" s="7"/>
      <c r="AV1938" s="6"/>
      <c r="AW1938" s="7"/>
      <c r="AX1938" s="6"/>
      <c r="AY1938" s="5"/>
      <c r="AZ1938" s="6"/>
      <c r="BA1938" s="5"/>
      <c r="BB1938" s="6"/>
      <c r="BC1938" s="5"/>
      <c r="BD1938" s="6"/>
      <c r="BE1938" s="5"/>
      <c r="BF1938" s="6"/>
      <c r="BG1938" s="5"/>
      <c r="BH1938" s="6"/>
      <c r="BI1938" s="5"/>
      <c r="BJ1938" s="6"/>
      <c r="BK1938" s="5"/>
      <c r="BL1938" s="6"/>
      <c r="BM1938" s="5"/>
      <c r="BN1938" s="6"/>
      <c r="BO1938" s="5"/>
      <c r="BP1938" s="6"/>
      <c r="BQ1938" s="5"/>
      <c r="BR1938" s="2"/>
      <c r="BS1938" s="2"/>
      <c r="BT1938" s="4"/>
      <c r="BU1938" s="2"/>
      <c r="BV1938" s="2"/>
      <c r="BW1938" s="2"/>
      <c r="BX1938" s="3"/>
      <c r="BY1938" s="2"/>
      <c r="BZ1938" s="2"/>
    </row>
    <row r="1939" spans="2:78" ht="12" customHeight="1">
      <c r="B1939" s="22"/>
      <c r="C1939" s="4"/>
      <c r="D1939" s="3"/>
      <c r="E1939" s="21"/>
      <c r="F1939" s="3"/>
      <c r="G1939" s="20"/>
      <c r="H1939" s="13"/>
      <c r="I1939" s="19"/>
      <c r="J1939" s="19"/>
      <c r="K1939" s="116"/>
      <c r="L1939" s="19"/>
      <c r="M1939" s="18"/>
      <c r="N1939" s="17"/>
      <c r="O1939" s="16"/>
      <c r="P1939" s="2"/>
      <c r="Q1939" s="2"/>
      <c r="R1939" s="2"/>
      <c r="S1939" s="2"/>
      <c r="T1939" s="2"/>
      <c r="U1939" s="2"/>
      <c r="V1939" s="15"/>
      <c r="W1939" s="14"/>
      <c r="X1939" s="13"/>
      <c r="Y1939" s="12"/>
      <c r="Z1939" s="2"/>
      <c r="AA1939" s="11"/>
      <c r="AB1939" s="11"/>
      <c r="AC1939" s="11"/>
      <c r="AD1939" s="2"/>
      <c r="AE1939" s="2"/>
      <c r="AF1939" s="2"/>
      <c r="AG1939" s="2"/>
      <c r="AH1939" s="2"/>
      <c r="AI1939" s="2"/>
      <c r="AJ1939" s="4"/>
      <c r="AK1939" s="2"/>
      <c r="AL1939" s="2"/>
      <c r="AM1939" s="2"/>
      <c r="AN1939" s="2"/>
      <c r="AO1939" s="2"/>
      <c r="AP1939" s="2"/>
      <c r="AQ1939" s="10"/>
      <c r="AR1939" s="4"/>
      <c r="AS1939" s="9"/>
      <c r="AT1939" s="8"/>
      <c r="AU1939" s="7"/>
      <c r="AV1939" s="6"/>
      <c r="AW1939" s="7"/>
      <c r="AX1939" s="6"/>
      <c r="AY1939" s="5"/>
      <c r="AZ1939" s="6"/>
      <c r="BA1939" s="5"/>
      <c r="BB1939" s="6"/>
      <c r="BC1939" s="5"/>
      <c r="BD1939" s="6"/>
      <c r="BE1939" s="5"/>
      <c r="BF1939" s="6"/>
      <c r="BG1939" s="5"/>
      <c r="BH1939" s="6"/>
      <c r="BI1939" s="5"/>
      <c r="BJ1939" s="6"/>
      <c r="BK1939" s="5"/>
      <c r="BL1939" s="6"/>
      <c r="BM1939" s="5"/>
      <c r="BN1939" s="6"/>
      <c r="BO1939" s="5"/>
      <c r="BP1939" s="6"/>
      <c r="BQ1939" s="5"/>
      <c r="BR1939" s="2"/>
      <c r="BS1939" s="2"/>
      <c r="BT1939" s="4"/>
      <c r="BU1939" s="2"/>
      <c r="BV1939" s="2"/>
      <c r="BW1939" s="2"/>
      <c r="BX1939" s="3"/>
      <c r="BY1939" s="2"/>
      <c r="BZ1939" s="2"/>
    </row>
    <row r="1940" spans="2:78" ht="12" customHeight="1">
      <c r="B1940" s="22"/>
      <c r="C1940" s="4"/>
      <c r="D1940" s="3"/>
      <c r="E1940" s="21"/>
      <c r="F1940" s="3"/>
      <c r="G1940" s="20"/>
      <c r="H1940" s="13"/>
      <c r="I1940" s="19"/>
      <c r="J1940" s="19"/>
      <c r="K1940" s="116"/>
      <c r="L1940" s="19"/>
      <c r="M1940" s="18"/>
      <c r="N1940" s="17"/>
      <c r="O1940" s="16"/>
      <c r="P1940" s="2"/>
      <c r="Q1940" s="2"/>
      <c r="R1940" s="2"/>
      <c r="S1940" s="2"/>
      <c r="T1940" s="2"/>
      <c r="U1940" s="2"/>
      <c r="V1940" s="15"/>
      <c r="W1940" s="14"/>
      <c r="X1940" s="13"/>
      <c r="Y1940" s="12"/>
      <c r="Z1940" s="2"/>
      <c r="AA1940" s="11"/>
      <c r="AB1940" s="11"/>
      <c r="AC1940" s="11"/>
      <c r="AD1940" s="2"/>
      <c r="AE1940" s="2"/>
      <c r="AF1940" s="2"/>
      <c r="AG1940" s="2"/>
      <c r="AH1940" s="2"/>
      <c r="AI1940" s="2"/>
      <c r="AJ1940" s="4"/>
      <c r="AK1940" s="2"/>
      <c r="AL1940" s="2"/>
      <c r="AM1940" s="2"/>
      <c r="AN1940" s="2"/>
      <c r="AO1940" s="2"/>
      <c r="AP1940" s="2"/>
      <c r="AQ1940" s="10"/>
      <c r="AR1940" s="4"/>
      <c r="AS1940" s="9"/>
      <c r="AT1940" s="8"/>
      <c r="AU1940" s="7"/>
      <c r="AV1940" s="6"/>
      <c r="AW1940" s="7"/>
      <c r="AX1940" s="6"/>
      <c r="AY1940" s="5"/>
      <c r="AZ1940" s="6"/>
      <c r="BA1940" s="5"/>
      <c r="BB1940" s="6"/>
      <c r="BC1940" s="5"/>
      <c r="BD1940" s="6"/>
      <c r="BE1940" s="5"/>
      <c r="BF1940" s="6"/>
      <c r="BG1940" s="5"/>
      <c r="BH1940" s="6"/>
      <c r="BI1940" s="5"/>
      <c r="BJ1940" s="6"/>
      <c r="BK1940" s="5"/>
      <c r="BL1940" s="6"/>
      <c r="BM1940" s="5"/>
      <c r="BN1940" s="6"/>
      <c r="BO1940" s="5"/>
      <c r="BP1940" s="6"/>
      <c r="BQ1940" s="5"/>
      <c r="BR1940" s="2"/>
      <c r="BS1940" s="2"/>
      <c r="BT1940" s="4"/>
      <c r="BU1940" s="2"/>
      <c r="BV1940" s="2"/>
      <c r="BW1940" s="2"/>
      <c r="BX1940" s="3"/>
      <c r="BY1940" s="2"/>
      <c r="BZ1940" s="2"/>
    </row>
    <row r="1941" spans="2:78" ht="12" customHeight="1">
      <c r="B1941" s="22"/>
      <c r="C1941" s="4"/>
      <c r="D1941" s="3"/>
      <c r="E1941" s="21"/>
      <c r="F1941" s="3"/>
      <c r="G1941" s="20"/>
      <c r="H1941" s="13"/>
      <c r="I1941" s="19"/>
      <c r="J1941" s="19"/>
      <c r="K1941" s="116"/>
      <c r="L1941" s="19"/>
      <c r="M1941" s="18"/>
      <c r="N1941" s="17"/>
      <c r="O1941" s="16"/>
      <c r="P1941" s="2"/>
      <c r="Q1941" s="2"/>
      <c r="R1941" s="2"/>
      <c r="S1941" s="2"/>
      <c r="T1941" s="2"/>
      <c r="U1941" s="2"/>
      <c r="V1941" s="15"/>
      <c r="W1941" s="14"/>
      <c r="X1941" s="13"/>
      <c r="Y1941" s="12"/>
      <c r="Z1941" s="2"/>
      <c r="AA1941" s="11"/>
      <c r="AB1941" s="11"/>
      <c r="AC1941" s="11"/>
      <c r="AD1941" s="2"/>
      <c r="AE1941" s="2"/>
      <c r="AF1941" s="2"/>
      <c r="AG1941" s="2"/>
      <c r="AH1941" s="2"/>
      <c r="AI1941" s="2"/>
      <c r="AJ1941" s="4"/>
      <c r="AK1941" s="2"/>
      <c r="AL1941" s="2"/>
      <c r="AM1941" s="2"/>
      <c r="AN1941" s="2"/>
      <c r="AO1941" s="2"/>
      <c r="AP1941" s="2"/>
      <c r="AQ1941" s="10"/>
      <c r="AR1941" s="4"/>
      <c r="AS1941" s="9"/>
      <c r="AT1941" s="8"/>
      <c r="AU1941" s="7"/>
      <c r="AV1941" s="6"/>
      <c r="AW1941" s="7"/>
      <c r="AX1941" s="6"/>
      <c r="AY1941" s="5"/>
      <c r="AZ1941" s="6"/>
      <c r="BA1941" s="5"/>
      <c r="BB1941" s="6"/>
      <c r="BC1941" s="5"/>
      <c r="BD1941" s="6"/>
      <c r="BE1941" s="5"/>
      <c r="BF1941" s="6"/>
      <c r="BG1941" s="5"/>
      <c r="BH1941" s="6"/>
      <c r="BI1941" s="5"/>
      <c r="BJ1941" s="6"/>
      <c r="BK1941" s="5"/>
      <c r="BL1941" s="6"/>
      <c r="BM1941" s="5"/>
      <c r="BN1941" s="6"/>
      <c r="BO1941" s="5"/>
      <c r="BP1941" s="6"/>
      <c r="BQ1941" s="5"/>
      <c r="BR1941" s="2"/>
      <c r="BS1941" s="2"/>
      <c r="BT1941" s="4"/>
      <c r="BU1941" s="2"/>
      <c r="BV1941" s="2"/>
      <c r="BW1941" s="2"/>
      <c r="BX1941" s="3"/>
      <c r="BY1941" s="2"/>
      <c r="BZ1941" s="2"/>
    </row>
    <row r="1942" spans="2:78" ht="12" customHeight="1">
      <c r="B1942" s="22"/>
      <c r="C1942" s="4"/>
      <c r="D1942" s="3"/>
      <c r="E1942" s="21"/>
      <c r="F1942" s="3"/>
      <c r="G1942" s="20"/>
      <c r="H1942" s="13"/>
      <c r="I1942" s="19"/>
      <c r="J1942" s="19"/>
      <c r="K1942" s="116"/>
      <c r="L1942" s="19"/>
      <c r="M1942" s="18"/>
      <c r="N1942" s="17"/>
      <c r="O1942" s="16"/>
      <c r="P1942" s="2"/>
      <c r="Q1942" s="2"/>
      <c r="R1942" s="2"/>
      <c r="S1942" s="2"/>
      <c r="T1942" s="2"/>
      <c r="U1942" s="2"/>
      <c r="V1942" s="15"/>
      <c r="W1942" s="14"/>
      <c r="X1942" s="13"/>
      <c r="Y1942" s="12"/>
      <c r="Z1942" s="2"/>
      <c r="AA1942" s="11"/>
      <c r="AB1942" s="11"/>
      <c r="AC1942" s="11"/>
      <c r="AD1942" s="2"/>
      <c r="AE1942" s="2"/>
      <c r="AF1942" s="2"/>
      <c r="AG1942" s="2"/>
      <c r="AH1942" s="2"/>
      <c r="AI1942" s="2"/>
      <c r="AJ1942" s="4"/>
      <c r="AK1942" s="2"/>
      <c r="AL1942" s="2"/>
      <c r="AM1942" s="2"/>
      <c r="AN1942" s="2"/>
      <c r="AO1942" s="2"/>
      <c r="AP1942" s="2"/>
      <c r="AQ1942" s="10"/>
      <c r="AR1942" s="4"/>
      <c r="AS1942" s="9"/>
      <c r="AT1942" s="8"/>
      <c r="AU1942" s="7"/>
      <c r="AV1942" s="6"/>
      <c r="AW1942" s="7"/>
      <c r="AX1942" s="6"/>
      <c r="AY1942" s="5"/>
      <c r="AZ1942" s="6"/>
      <c r="BA1942" s="5"/>
      <c r="BB1942" s="6"/>
      <c r="BC1942" s="5"/>
      <c r="BD1942" s="6"/>
      <c r="BE1942" s="5"/>
      <c r="BF1942" s="6"/>
      <c r="BG1942" s="5"/>
      <c r="BH1942" s="6"/>
      <c r="BI1942" s="5"/>
      <c r="BJ1942" s="6"/>
      <c r="BK1942" s="5"/>
      <c r="BL1942" s="6"/>
      <c r="BM1942" s="5"/>
      <c r="BN1942" s="6"/>
      <c r="BO1942" s="5"/>
      <c r="BP1942" s="6"/>
      <c r="BQ1942" s="5"/>
      <c r="BR1942" s="2"/>
      <c r="BS1942" s="2"/>
      <c r="BT1942" s="4"/>
      <c r="BU1942" s="2"/>
      <c r="BV1942" s="2"/>
      <c r="BW1942" s="2"/>
      <c r="BX1942" s="3"/>
      <c r="BY1942" s="2"/>
      <c r="BZ1942" s="2"/>
    </row>
    <row r="1943" spans="2:78" ht="12" customHeight="1">
      <c r="B1943" s="22"/>
      <c r="C1943" s="4"/>
      <c r="D1943" s="3"/>
      <c r="E1943" s="21"/>
      <c r="F1943" s="3"/>
      <c r="G1943" s="20"/>
      <c r="H1943" s="13"/>
      <c r="I1943" s="19"/>
      <c r="J1943" s="19"/>
      <c r="K1943" s="116"/>
      <c r="L1943" s="19"/>
      <c r="M1943" s="18"/>
      <c r="N1943" s="17"/>
      <c r="O1943" s="16"/>
      <c r="P1943" s="2"/>
      <c r="Q1943" s="2"/>
      <c r="R1943" s="2"/>
      <c r="S1943" s="2"/>
      <c r="T1943" s="2"/>
      <c r="U1943" s="2"/>
      <c r="V1943" s="15"/>
      <c r="W1943" s="14"/>
      <c r="X1943" s="13"/>
      <c r="Y1943" s="12"/>
      <c r="Z1943" s="2"/>
      <c r="AA1943" s="11"/>
      <c r="AB1943" s="11"/>
      <c r="AC1943" s="11"/>
      <c r="AD1943" s="2"/>
      <c r="AE1943" s="2"/>
      <c r="AF1943" s="2"/>
      <c r="AG1943" s="2"/>
      <c r="AH1943" s="2"/>
      <c r="AI1943" s="2"/>
      <c r="AJ1943" s="4"/>
      <c r="AK1943" s="2"/>
      <c r="AL1943" s="2"/>
      <c r="AM1943" s="2"/>
      <c r="AN1943" s="2"/>
      <c r="AO1943" s="2"/>
      <c r="AP1943" s="2"/>
      <c r="AQ1943" s="10"/>
      <c r="AR1943" s="4"/>
      <c r="AS1943" s="9"/>
      <c r="AT1943" s="8"/>
      <c r="AU1943" s="7"/>
      <c r="AV1943" s="6"/>
      <c r="AW1943" s="7"/>
      <c r="AX1943" s="6"/>
      <c r="AY1943" s="5"/>
      <c r="AZ1943" s="6"/>
      <c r="BA1943" s="5"/>
      <c r="BB1943" s="6"/>
      <c r="BC1943" s="5"/>
      <c r="BD1943" s="6"/>
      <c r="BE1943" s="5"/>
      <c r="BF1943" s="6"/>
      <c r="BG1943" s="5"/>
      <c r="BH1943" s="6"/>
      <c r="BI1943" s="5"/>
      <c r="BJ1943" s="6"/>
      <c r="BK1943" s="5"/>
      <c r="BL1943" s="6"/>
      <c r="BM1943" s="5"/>
      <c r="BN1943" s="6"/>
      <c r="BO1943" s="5"/>
      <c r="BP1943" s="6"/>
      <c r="BQ1943" s="5"/>
      <c r="BR1943" s="2"/>
      <c r="BS1943" s="2"/>
      <c r="BT1943" s="4"/>
      <c r="BU1943" s="2"/>
      <c r="BV1943" s="2"/>
      <c r="BW1943" s="2"/>
      <c r="BX1943" s="3"/>
      <c r="BY1943" s="2"/>
      <c r="BZ1943" s="2"/>
    </row>
    <row r="1944" spans="2:78" ht="12" customHeight="1">
      <c r="B1944" s="22"/>
      <c r="C1944" s="4"/>
      <c r="D1944" s="3"/>
      <c r="E1944" s="21"/>
      <c r="F1944" s="3"/>
      <c r="G1944" s="20"/>
      <c r="H1944" s="13"/>
      <c r="I1944" s="19"/>
      <c r="J1944" s="19"/>
      <c r="K1944" s="116"/>
      <c r="L1944" s="19"/>
      <c r="M1944" s="18"/>
      <c r="N1944" s="17"/>
      <c r="O1944" s="16"/>
      <c r="P1944" s="2"/>
      <c r="Q1944" s="2"/>
      <c r="R1944" s="2"/>
      <c r="S1944" s="2"/>
      <c r="T1944" s="2"/>
      <c r="U1944" s="2"/>
      <c r="V1944" s="15"/>
      <c r="W1944" s="14"/>
      <c r="X1944" s="13"/>
      <c r="Y1944" s="12"/>
      <c r="Z1944" s="2"/>
      <c r="AA1944" s="11"/>
      <c r="AB1944" s="11"/>
      <c r="AC1944" s="11"/>
      <c r="AD1944" s="2"/>
      <c r="AE1944" s="2"/>
      <c r="AF1944" s="2"/>
      <c r="AG1944" s="2"/>
      <c r="AH1944" s="2"/>
      <c r="AI1944" s="2"/>
      <c r="AJ1944" s="4"/>
      <c r="AK1944" s="2"/>
      <c r="AL1944" s="2"/>
      <c r="AM1944" s="2"/>
      <c r="AN1944" s="2"/>
      <c r="AO1944" s="2"/>
      <c r="AP1944" s="2"/>
      <c r="AQ1944" s="10"/>
      <c r="AR1944" s="4"/>
      <c r="AS1944" s="9"/>
      <c r="AT1944" s="8"/>
      <c r="AU1944" s="7"/>
      <c r="AV1944" s="6"/>
      <c r="AW1944" s="7"/>
      <c r="AX1944" s="6"/>
      <c r="AY1944" s="5"/>
      <c r="AZ1944" s="6"/>
      <c r="BA1944" s="5"/>
      <c r="BB1944" s="6"/>
      <c r="BC1944" s="5"/>
      <c r="BD1944" s="6"/>
      <c r="BE1944" s="5"/>
      <c r="BF1944" s="6"/>
      <c r="BG1944" s="5"/>
      <c r="BH1944" s="6"/>
      <c r="BI1944" s="5"/>
      <c r="BJ1944" s="6"/>
      <c r="BK1944" s="5"/>
      <c r="BL1944" s="6"/>
      <c r="BM1944" s="5"/>
      <c r="BN1944" s="6"/>
      <c r="BO1944" s="5"/>
      <c r="BP1944" s="6"/>
      <c r="BQ1944" s="5"/>
      <c r="BR1944" s="2"/>
      <c r="BS1944" s="2"/>
      <c r="BT1944" s="4"/>
      <c r="BU1944" s="2"/>
      <c r="BV1944" s="2"/>
      <c r="BW1944" s="2"/>
      <c r="BX1944" s="3"/>
      <c r="BY1944" s="2"/>
      <c r="BZ1944" s="2"/>
    </row>
    <row r="1945" spans="2:78" ht="12" customHeight="1">
      <c r="B1945" s="22"/>
      <c r="C1945" s="4"/>
      <c r="D1945" s="3"/>
      <c r="E1945" s="21"/>
      <c r="F1945" s="3"/>
      <c r="G1945" s="20"/>
      <c r="H1945" s="13"/>
      <c r="I1945" s="19"/>
      <c r="J1945" s="19"/>
      <c r="K1945" s="116"/>
      <c r="L1945" s="19"/>
      <c r="M1945" s="18"/>
      <c r="N1945" s="17"/>
      <c r="O1945" s="16"/>
      <c r="P1945" s="2"/>
      <c r="Q1945" s="2"/>
      <c r="R1945" s="2"/>
      <c r="S1945" s="2"/>
      <c r="T1945" s="2"/>
      <c r="U1945" s="2"/>
      <c r="V1945" s="15"/>
      <c r="W1945" s="14"/>
      <c r="X1945" s="13"/>
      <c r="Y1945" s="12"/>
      <c r="Z1945" s="2"/>
      <c r="AA1945" s="11"/>
      <c r="AB1945" s="11"/>
      <c r="AC1945" s="11"/>
      <c r="AD1945" s="2"/>
      <c r="AE1945" s="2"/>
      <c r="AF1945" s="2"/>
      <c r="AG1945" s="2"/>
      <c r="AH1945" s="2"/>
      <c r="AI1945" s="2"/>
      <c r="AJ1945" s="4"/>
      <c r="AK1945" s="2"/>
      <c r="AL1945" s="2"/>
      <c r="AM1945" s="2"/>
      <c r="AN1945" s="2"/>
      <c r="AO1945" s="2"/>
      <c r="AP1945" s="2"/>
      <c r="AQ1945" s="10"/>
      <c r="AR1945" s="4"/>
      <c r="AS1945" s="9"/>
      <c r="AT1945" s="8"/>
      <c r="AU1945" s="7"/>
      <c r="AV1945" s="6"/>
      <c r="AW1945" s="7"/>
      <c r="AX1945" s="6"/>
      <c r="AY1945" s="5"/>
      <c r="AZ1945" s="6"/>
      <c r="BA1945" s="5"/>
      <c r="BB1945" s="6"/>
      <c r="BC1945" s="5"/>
      <c r="BD1945" s="6"/>
      <c r="BE1945" s="5"/>
      <c r="BF1945" s="6"/>
      <c r="BG1945" s="5"/>
      <c r="BH1945" s="6"/>
      <c r="BI1945" s="5"/>
      <c r="BJ1945" s="6"/>
      <c r="BK1945" s="5"/>
      <c r="BL1945" s="6"/>
      <c r="BM1945" s="5"/>
      <c r="BN1945" s="6"/>
      <c r="BO1945" s="5"/>
      <c r="BP1945" s="6"/>
      <c r="BQ1945" s="5"/>
      <c r="BR1945" s="2"/>
      <c r="BS1945" s="2"/>
      <c r="BT1945" s="4"/>
      <c r="BU1945" s="2"/>
      <c r="BV1945" s="2"/>
      <c r="BW1945" s="2"/>
      <c r="BX1945" s="3"/>
      <c r="BY1945" s="2"/>
      <c r="BZ1945" s="2"/>
    </row>
    <row r="1946" spans="2:78" ht="12" customHeight="1">
      <c r="B1946" s="22"/>
      <c r="C1946" s="4"/>
      <c r="D1946" s="3"/>
      <c r="E1946" s="21"/>
      <c r="F1946" s="3"/>
      <c r="G1946" s="20"/>
      <c r="H1946" s="13"/>
      <c r="I1946" s="19"/>
      <c r="J1946" s="19"/>
      <c r="K1946" s="116"/>
      <c r="L1946" s="19"/>
      <c r="M1946" s="18"/>
      <c r="N1946" s="17"/>
      <c r="O1946" s="16"/>
      <c r="P1946" s="2"/>
      <c r="Q1946" s="2"/>
      <c r="R1946" s="2"/>
      <c r="S1946" s="2"/>
      <c r="T1946" s="2"/>
      <c r="U1946" s="2"/>
      <c r="V1946" s="15"/>
      <c r="W1946" s="14"/>
      <c r="X1946" s="13"/>
      <c r="Y1946" s="12"/>
      <c r="Z1946" s="2"/>
      <c r="AA1946" s="11"/>
      <c r="AB1946" s="11"/>
      <c r="AC1946" s="11"/>
      <c r="AD1946" s="2"/>
      <c r="AE1946" s="2"/>
      <c r="AF1946" s="2"/>
      <c r="AG1946" s="2"/>
      <c r="AH1946" s="2"/>
      <c r="AI1946" s="2"/>
      <c r="AJ1946" s="4"/>
      <c r="AK1946" s="2"/>
      <c r="AL1946" s="2"/>
      <c r="AM1946" s="2"/>
      <c r="AN1946" s="2"/>
      <c r="AO1946" s="2"/>
      <c r="AP1946" s="2"/>
      <c r="AQ1946" s="10"/>
      <c r="AR1946" s="4"/>
      <c r="AS1946" s="9"/>
      <c r="AT1946" s="8"/>
      <c r="AU1946" s="7"/>
      <c r="AV1946" s="6"/>
      <c r="AW1946" s="7"/>
      <c r="AX1946" s="6"/>
      <c r="AY1946" s="5"/>
      <c r="AZ1946" s="6"/>
      <c r="BA1946" s="5"/>
      <c r="BB1946" s="6"/>
      <c r="BC1946" s="5"/>
      <c r="BD1946" s="6"/>
      <c r="BE1946" s="5"/>
      <c r="BF1946" s="6"/>
      <c r="BG1946" s="5"/>
      <c r="BH1946" s="6"/>
      <c r="BI1946" s="5"/>
      <c r="BJ1946" s="6"/>
      <c r="BK1946" s="5"/>
      <c r="BL1946" s="6"/>
      <c r="BM1946" s="5"/>
      <c r="BN1946" s="6"/>
      <c r="BO1946" s="5"/>
      <c r="BP1946" s="6"/>
      <c r="BQ1946" s="5"/>
      <c r="BR1946" s="2"/>
      <c r="BS1946" s="2"/>
      <c r="BT1946" s="4"/>
      <c r="BU1946" s="2"/>
      <c r="BV1946" s="2"/>
      <c r="BW1946" s="2"/>
      <c r="BX1946" s="3"/>
      <c r="BY1946" s="2"/>
      <c r="BZ1946" s="2"/>
    </row>
    <row r="1947" spans="2:78" ht="12" customHeight="1">
      <c r="B1947" s="22"/>
      <c r="C1947" s="4"/>
      <c r="D1947" s="3"/>
      <c r="E1947" s="21"/>
      <c r="F1947" s="3"/>
      <c r="G1947" s="20"/>
      <c r="H1947" s="13"/>
      <c r="I1947" s="19"/>
      <c r="J1947" s="19"/>
      <c r="K1947" s="116"/>
      <c r="L1947" s="19"/>
      <c r="M1947" s="18"/>
      <c r="N1947" s="17"/>
      <c r="O1947" s="16"/>
      <c r="P1947" s="2"/>
      <c r="Q1947" s="2"/>
      <c r="R1947" s="2"/>
      <c r="S1947" s="2"/>
      <c r="T1947" s="2"/>
      <c r="U1947" s="2"/>
      <c r="V1947" s="15"/>
      <c r="W1947" s="14"/>
      <c r="X1947" s="13"/>
      <c r="Y1947" s="12"/>
      <c r="Z1947" s="2"/>
      <c r="AA1947" s="11"/>
      <c r="AB1947" s="11"/>
      <c r="AC1947" s="11"/>
      <c r="AD1947" s="2"/>
      <c r="AE1947" s="2"/>
      <c r="AF1947" s="2"/>
      <c r="AG1947" s="2"/>
      <c r="AH1947" s="2"/>
      <c r="AI1947" s="2"/>
      <c r="AJ1947" s="4"/>
      <c r="AK1947" s="2"/>
      <c r="AL1947" s="2"/>
      <c r="AM1947" s="2"/>
      <c r="AN1947" s="2"/>
      <c r="AO1947" s="2"/>
      <c r="AP1947" s="2"/>
      <c r="AQ1947" s="10"/>
      <c r="AR1947" s="4"/>
      <c r="AS1947" s="9"/>
      <c r="AT1947" s="8"/>
      <c r="AU1947" s="7"/>
      <c r="AV1947" s="6"/>
      <c r="AW1947" s="7"/>
      <c r="AX1947" s="6"/>
      <c r="AY1947" s="5"/>
      <c r="AZ1947" s="6"/>
      <c r="BA1947" s="5"/>
      <c r="BB1947" s="6"/>
      <c r="BC1947" s="5"/>
      <c r="BD1947" s="6"/>
      <c r="BE1947" s="5"/>
      <c r="BF1947" s="6"/>
      <c r="BG1947" s="5"/>
      <c r="BH1947" s="6"/>
      <c r="BI1947" s="5"/>
      <c r="BJ1947" s="6"/>
      <c r="BK1947" s="5"/>
      <c r="BL1947" s="6"/>
      <c r="BM1947" s="5"/>
      <c r="BN1947" s="6"/>
      <c r="BO1947" s="5"/>
      <c r="BP1947" s="6"/>
      <c r="BQ1947" s="5"/>
      <c r="BR1947" s="2"/>
      <c r="BS1947" s="2"/>
      <c r="BT1947" s="4"/>
      <c r="BU1947" s="2"/>
      <c r="BV1947" s="2"/>
      <c r="BW1947" s="2"/>
      <c r="BX1947" s="3"/>
      <c r="BY1947" s="2"/>
      <c r="BZ1947" s="2"/>
    </row>
    <row r="1948" spans="2:78" ht="12" customHeight="1">
      <c r="B1948" s="22"/>
      <c r="C1948" s="4"/>
      <c r="D1948" s="3"/>
      <c r="E1948" s="21"/>
      <c r="F1948" s="3"/>
      <c r="G1948" s="20"/>
      <c r="H1948" s="13"/>
      <c r="I1948" s="19"/>
      <c r="J1948" s="19"/>
      <c r="K1948" s="116"/>
      <c r="L1948" s="19"/>
      <c r="M1948" s="18"/>
      <c r="N1948" s="17"/>
      <c r="O1948" s="16"/>
      <c r="P1948" s="2"/>
      <c r="Q1948" s="2"/>
      <c r="R1948" s="2"/>
      <c r="S1948" s="2"/>
      <c r="T1948" s="2"/>
      <c r="U1948" s="2"/>
      <c r="V1948" s="15"/>
      <c r="W1948" s="14"/>
      <c r="X1948" s="13"/>
      <c r="Y1948" s="12"/>
      <c r="Z1948" s="2"/>
      <c r="AA1948" s="11"/>
      <c r="AB1948" s="11"/>
      <c r="AC1948" s="11"/>
      <c r="AD1948" s="2"/>
      <c r="AE1948" s="2"/>
      <c r="AF1948" s="2"/>
      <c r="AG1948" s="2"/>
      <c r="AH1948" s="2"/>
      <c r="AI1948" s="2"/>
      <c r="AJ1948" s="4"/>
      <c r="AK1948" s="2"/>
      <c r="AL1948" s="2"/>
      <c r="AM1948" s="2"/>
      <c r="AN1948" s="2"/>
      <c r="AO1948" s="2"/>
      <c r="AP1948" s="2"/>
      <c r="AQ1948" s="10"/>
      <c r="AR1948" s="4"/>
      <c r="AS1948" s="9"/>
      <c r="AT1948" s="8"/>
      <c r="AU1948" s="7"/>
      <c r="AV1948" s="6"/>
      <c r="AW1948" s="7"/>
      <c r="AX1948" s="6"/>
      <c r="AY1948" s="5"/>
      <c r="AZ1948" s="6"/>
      <c r="BA1948" s="5"/>
      <c r="BB1948" s="6"/>
      <c r="BC1948" s="5"/>
      <c r="BD1948" s="6"/>
      <c r="BE1948" s="5"/>
      <c r="BF1948" s="6"/>
      <c r="BG1948" s="5"/>
      <c r="BH1948" s="6"/>
      <c r="BI1948" s="5"/>
      <c r="BJ1948" s="6"/>
      <c r="BK1948" s="5"/>
      <c r="BL1948" s="6"/>
      <c r="BM1948" s="5"/>
      <c r="BN1948" s="6"/>
      <c r="BO1948" s="5"/>
      <c r="BP1948" s="6"/>
      <c r="BQ1948" s="5"/>
      <c r="BR1948" s="2"/>
      <c r="BS1948" s="2"/>
      <c r="BT1948" s="4"/>
      <c r="BU1948" s="2"/>
      <c r="BV1948" s="2"/>
      <c r="BW1948" s="2"/>
      <c r="BX1948" s="3"/>
      <c r="BY1948" s="2"/>
      <c r="BZ1948" s="2"/>
    </row>
    <row r="1949" spans="2:78" ht="12" customHeight="1">
      <c r="B1949" s="22"/>
      <c r="C1949" s="4"/>
      <c r="D1949" s="3"/>
      <c r="E1949" s="21"/>
      <c r="F1949" s="3"/>
      <c r="G1949" s="20"/>
      <c r="H1949" s="13"/>
      <c r="I1949" s="19"/>
      <c r="J1949" s="19"/>
      <c r="K1949" s="116"/>
      <c r="L1949" s="19"/>
      <c r="M1949" s="18"/>
      <c r="N1949" s="17"/>
      <c r="O1949" s="16"/>
      <c r="P1949" s="2"/>
      <c r="Q1949" s="2"/>
      <c r="R1949" s="2"/>
      <c r="S1949" s="2"/>
      <c r="T1949" s="2"/>
      <c r="U1949" s="2"/>
      <c r="V1949" s="15"/>
      <c r="W1949" s="14"/>
      <c r="X1949" s="13"/>
      <c r="Y1949" s="12"/>
      <c r="Z1949" s="2"/>
      <c r="AA1949" s="11"/>
      <c r="AB1949" s="11"/>
      <c r="AC1949" s="11"/>
      <c r="AD1949" s="2"/>
      <c r="AE1949" s="2"/>
      <c r="AF1949" s="2"/>
      <c r="AG1949" s="2"/>
      <c r="AH1949" s="2"/>
      <c r="AI1949" s="2"/>
      <c r="AJ1949" s="4"/>
      <c r="AK1949" s="2"/>
      <c r="AL1949" s="2"/>
      <c r="AM1949" s="2"/>
      <c r="AN1949" s="2"/>
      <c r="AO1949" s="2"/>
      <c r="AP1949" s="2"/>
      <c r="AQ1949" s="10"/>
      <c r="AR1949" s="4"/>
      <c r="AS1949" s="9"/>
      <c r="AT1949" s="8"/>
      <c r="AU1949" s="7"/>
      <c r="AV1949" s="6"/>
      <c r="AW1949" s="7"/>
      <c r="AX1949" s="6"/>
      <c r="AY1949" s="5"/>
      <c r="AZ1949" s="6"/>
      <c r="BA1949" s="5"/>
      <c r="BB1949" s="6"/>
      <c r="BC1949" s="5"/>
      <c r="BD1949" s="6"/>
      <c r="BE1949" s="5"/>
      <c r="BF1949" s="6"/>
      <c r="BG1949" s="5"/>
      <c r="BH1949" s="6"/>
      <c r="BI1949" s="5"/>
      <c r="BJ1949" s="6"/>
      <c r="BK1949" s="5"/>
      <c r="BL1949" s="6"/>
      <c r="BM1949" s="5"/>
      <c r="BN1949" s="6"/>
      <c r="BO1949" s="5"/>
      <c r="BP1949" s="6"/>
      <c r="BQ1949" s="5"/>
      <c r="BR1949" s="2"/>
      <c r="BS1949" s="2"/>
      <c r="BT1949" s="4"/>
      <c r="BU1949" s="2"/>
      <c r="BV1949" s="2"/>
      <c r="BW1949" s="2"/>
      <c r="BX1949" s="3"/>
      <c r="BY1949" s="2"/>
      <c r="BZ1949" s="2"/>
    </row>
    <row r="1950" spans="2:78" ht="12" customHeight="1">
      <c r="B1950" s="22"/>
      <c r="C1950" s="4"/>
      <c r="D1950" s="3"/>
      <c r="E1950" s="21"/>
      <c r="F1950" s="3"/>
      <c r="G1950" s="20"/>
      <c r="H1950" s="13"/>
      <c r="I1950" s="19"/>
      <c r="J1950" s="19"/>
      <c r="K1950" s="116"/>
      <c r="L1950" s="19"/>
      <c r="M1950" s="18"/>
      <c r="N1950" s="17"/>
      <c r="O1950" s="16"/>
      <c r="P1950" s="2"/>
      <c r="Q1950" s="2"/>
      <c r="R1950" s="2"/>
      <c r="S1950" s="2"/>
      <c r="T1950" s="2"/>
      <c r="U1950" s="2"/>
      <c r="V1950" s="15"/>
      <c r="W1950" s="14"/>
      <c r="X1950" s="13"/>
      <c r="Y1950" s="12"/>
      <c r="Z1950" s="2"/>
      <c r="AA1950" s="11"/>
      <c r="AB1950" s="11"/>
      <c r="AC1950" s="11"/>
      <c r="AD1950" s="2"/>
      <c r="AE1950" s="2"/>
      <c r="AF1950" s="2"/>
      <c r="AG1950" s="2"/>
      <c r="AH1950" s="2"/>
      <c r="AI1950" s="2"/>
      <c r="AJ1950" s="4"/>
      <c r="AK1950" s="2"/>
      <c r="AL1950" s="2"/>
      <c r="AM1950" s="2"/>
      <c r="AN1950" s="2"/>
      <c r="AO1950" s="2"/>
      <c r="AP1950" s="2"/>
      <c r="AQ1950" s="10"/>
      <c r="AR1950" s="4"/>
      <c r="AS1950" s="9"/>
      <c r="AT1950" s="8"/>
      <c r="AU1950" s="7"/>
      <c r="AV1950" s="6"/>
      <c r="AW1950" s="7"/>
      <c r="AX1950" s="6"/>
      <c r="AY1950" s="5"/>
      <c r="AZ1950" s="6"/>
      <c r="BA1950" s="5"/>
      <c r="BB1950" s="6"/>
      <c r="BC1950" s="5"/>
      <c r="BD1950" s="6"/>
      <c r="BE1950" s="5"/>
      <c r="BF1950" s="6"/>
      <c r="BG1950" s="5"/>
      <c r="BH1950" s="6"/>
      <c r="BI1950" s="5"/>
      <c r="BJ1950" s="6"/>
      <c r="BK1950" s="5"/>
      <c r="BL1950" s="6"/>
      <c r="BM1950" s="5"/>
      <c r="BN1950" s="6"/>
      <c r="BO1950" s="5"/>
      <c r="BP1950" s="6"/>
      <c r="BQ1950" s="5"/>
      <c r="BR1950" s="2"/>
      <c r="BS1950" s="2"/>
      <c r="BT1950" s="4"/>
      <c r="BU1950" s="2"/>
      <c r="BV1950" s="2"/>
      <c r="BW1950" s="2"/>
      <c r="BX1950" s="3"/>
      <c r="BY1950" s="2"/>
      <c r="BZ1950" s="2"/>
    </row>
    <row r="1951" spans="2:78" ht="12" customHeight="1">
      <c r="B1951" s="22"/>
      <c r="C1951" s="4"/>
      <c r="D1951" s="3"/>
      <c r="E1951" s="21"/>
      <c r="F1951" s="3"/>
      <c r="G1951" s="20"/>
      <c r="H1951" s="13"/>
      <c r="I1951" s="19"/>
      <c r="J1951" s="19"/>
      <c r="K1951" s="116"/>
      <c r="L1951" s="19"/>
      <c r="M1951" s="18"/>
      <c r="N1951" s="17"/>
      <c r="O1951" s="16"/>
      <c r="P1951" s="2"/>
      <c r="Q1951" s="2"/>
      <c r="R1951" s="2"/>
      <c r="S1951" s="2"/>
      <c r="T1951" s="2"/>
      <c r="U1951" s="2"/>
      <c r="V1951" s="15"/>
      <c r="W1951" s="14"/>
      <c r="X1951" s="13"/>
      <c r="Y1951" s="12"/>
      <c r="Z1951" s="2"/>
      <c r="AA1951" s="11"/>
      <c r="AB1951" s="11"/>
      <c r="AC1951" s="11"/>
      <c r="AD1951" s="2"/>
      <c r="AE1951" s="2"/>
      <c r="AF1951" s="2"/>
      <c r="AG1951" s="2"/>
      <c r="AH1951" s="2"/>
      <c r="AI1951" s="2"/>
      <c r="AJ1951" s="4"/>
      <c r="AK1951" s="2"/>
      <c r="AL1951" s="2"/>
      <c r="AM1951" s="2"/>
      <c r="AN1951" s="2"/>
      <c r="AO1951" s="2"/>
      <c r="AP1951" s="2"/>
      <c r="AQ1951" s="10"/>
      <c r="AR1951" s="4"/>
      <c r="AS1951" s="9"/>
      <c r="AT1951" s="8"/>
      <c r="AU1951" s="7"/>
      <c r="AV1951" s="6"/>
      <c r="AW1951" s="7"/>
      <c r="AX1951" s="6"/>
      <c r="AY1951" s="5"/>
      <c r="AZ1951" s="6"/>
      <c r="BA1951" s="5"/>
      <c r="BB1951" s="6"/>
      <c r="BC1951" s="5"/>
      <c r="BD1951" s="6"/>
      <c r="BE1951" s="5"/>
      <c r="BF1951" s="6"/>
      <c r="BG1951" s="5"/>
      <c r="BH1951" s="6"/>
      <c r="BI1951" s="5"/>
      <c r="BJ1951" s="6"/>
      <c r="BK1951" s="5"/>
      <c r="BL1951" s="6"/>
      <c r="BM1951" s="5"/>
      <c r="BN1951" s="6"/>
      <c r="BO1951" s="5"/>
      <c r="BP1951" s="6"/>
      <c r="BQ1951" s="5"/>
      <c r="BR1951" s="2"/>
      <c r="BS1951" s="2"/>
      <c r="BT1951" s="4"/>
      <c r="BU1951" s="2"/>
      <c r="BV1951" s="2"/>
      <c r="BW1951" s="2"/>
      <c r="BX1951" s="3"/>
      <c r="BY1951" s="2"/>
      <c r="BZ1951" s="2"/>
    </row>
    <row r="1952" spans="2:78" ht="12" customHeight="1">
      <c r="B1952" s="22"/>
      <c r="C1952" s="4"/>
      <c r="D1952" s="3"/>
      <c r="E1952" s="21"/>
      <c r="F1952" s="3"/>
      <c r="G1952" s="20"/>
      <c r="H1952" s="13"/>
      <c r="I1952" s="19"/>
      <c r="J1952" s="19"/>
      <c r="K1952" s="116"/>
      <c r="L1952" s="19"/>
      <c r="M1952" s="18"/>
      <c r="N1952" s="17"/>
      <c r="O1952" s="16"/>
      <c r="P1952" s="2"/>
      <c r="Q1952" s="2"/>
      <c r="R1952" s="2"/>
      <c r="S1952" s="2"/>
      <c r="T1952" s="2"/>
      <c r="U1952" s="2"/>
      <c r="V1952" s="15"/>
      <c r="W1952" s="14"/>
      <c r="X1952" s="13"/>
      <c r="Y1952" s="12"/>
      <c r="Z1952" s="2"/>
      <c r="AA1952" s="11"/>
      <c r="AB1952" s="11"/>
      <c r="AC1952" s="11"/>
      <c r="AD1952" s="2"/>
      <c r="AE1952" s="2"/>
      <c r="AF1952" s="2"/>
      <c r="AG1952" s="2"/>
      <c r="AH1952" s="2"/>
      <c r="AI1952" s="2"/>
      <c r="AJ1952" s="4"/>
      <c r="AK1952" s="2"/>
      <c r="AL1952" s="2"/>
      <c r="AM1952" s="2"/>
      <c r="AN1952" s="2"/>
      <c r="AO1952" s="2"/>
      <c r="AP1952" s="2"/>
      <c r="AQ1952" s="10"/>
      <c r="AR1952" s="4"/>
      <c r="AS1952" s="9"/>
      <c r="AT1952" s="8"/>
      <c r="AU1952" s="7"/>
      <c r="AV1952" s="6"/>
      <c r="AW1952" s="7"/>
      <c r="AX1952" s="6"/>
      <c r="AY1952" s="5"/>
      <c r="AZ1952" s="6"/>
      <c r="BA1952" s="5"/>
      <c r="BB1952" s="6"/>
      <c r="BC1952" s="5"/>
      <c r="BD1952" s="6"/>
      <c r="BE1952" s="5"/>
      <c r="BF1952" s="6"/>
      <c r="BG1952" s="5"/>
      <c r="BH1952" s="6"/>
      <c r="BI1952" s="5"/>
      <c r="BJ1952" s="6"/>
      <c r="BK1952" s="5"/>
      <c r="BL1952" s="6"/>
      <c r="BM1952" s="5"/>
      <c r="BN1952" s="6"/>
      <c r="BO1952" s="5"/>
      <c r="BP1952" s="6"/>
      <c r="BQ1952" s="5"/>
      <c r="BR1952" s="2"/>
      <c r="BS1952" s="2"/>
      <c r="BT1952" s="4"/>
      <c r="BU1952" s="2"/>
      <c r="BV1952" s="2"/>
      <c r="BW1952" s="2"/>
      <c r="BX1952" s="3"/>
      <c r="BY1952" s="2"/>
      <c r="BZ1952" s="2"/>
    </row>
    <row r="1953" spans="2:78" ht="12" customHeight="1">
      <c r="B1953" s="22"/>
      <c r="C1953" s="4"/>
      <c r="D1953" s="3"/>
      <c r="E1953" s="21"/>
      <c r="F1953" s="3"/>
      <c r="G1953" s="20"/>
      <c r="H1953" s="13"/>
      <c r="I1953" s="19"/>
      <c r="J1953" s="19"/>
      <c r="K1953" s="116"/>
      <c r="L1953" s="19"/>
      <c r="M1953" s="18"/>
      <c r="N1953" s="17"/>
      <c r="O1953" s="16"/>
      <c r="P1953" s="2"/>
      <c r="Q1953" s="2"/>
      <c r="R1953" s="2"/>
      <c r="S1953" s="2"/>
      <c r="T1953" s="2"/>
      <c r="U1953" s="2"/>
      <c r="V1953" s="15"/>
      <c r="W1953" s="14"/>
      <c r="X1953" s="13"/>
      <c r="Y1953" s="12"/>
      <c r="Z1953" s="2"/>
      <c r="AA1953" s="11"/>
      <c r="AB1953" s="11"/>
      <c r="AC1953" s="11"/>
      <c r="AD1953" s="2"/>
      <c r="AE1953" s="2"/>
      <c r="AF1953" s="2"/>
      <c r="AG1953" s="2"/>
      <c r="AH1953" s="2"/>
      <c r="AI1953" s="2"/>
      <c r="AJ1953" s="4"/>
      <c r="AK1953" s="2"/>
      <c r="AL1953" s="2"/>
      <c r="AM1953" s="2"/>
      <c r="AN1953" s="2"/>
      <c r="AO1953" s="2"/>
      <c r="AP1953" s="2"/>
      <c r="AQ1953" s="10"/>
      <c r="AR1953" s="4"/>
      <c r="AS1953" s="9"/>
      <c r="AT1953" s="8"/>
      <c r="AU1953" s="7"/>
      <c r="AV1953" s="6"/>
      <c r="AW1953" s="7"/>
      <c r="AX1953" s="6"/>
      <c r="AY1953" s="5"/>
      <c r="AZ1953" s="6"/>
      <c r="BA1953" s="5"/>
      <c r="BB1953" s="6"/>
      <c r="BC1953" s="5"/>
      <c r="BD1953" s="6"/>
      <c r="BE1953" s="5"/>
      <c r="BF1953" s="6"/>
      <c r="BG1953" s="5"/>
      <c r="BH1953" s="6"/>
      <c r="BI1953" s="5"/>
      <c r="BJ1953" s="6"/>
      <c r="BK1953" s="5"/>
      <c r="BL1953" s="6"/>
      <c r="BM1953" s="5"/>
      <c r="BN1953" s="6"/>
      <c r="BO1953" s="5"/>
      <c r="BP1953" s="6"/>
      <c r="BQ1953" s="5"/>
      <c r="BR1953" s="2"/>
      <c r="BS1953" s="2"/>
      <c r="BT1953" s="4"/>
      <c r="BU1953" s="2"/>
      <c r="BV1953" s="2"/>
      <c r="BW1953" s="2"/>
      <c r="BX1953" s="3"/>
      <c r="BY1953" s="2"/>
      <c r="BZ1953" s="2"/>
    </row>
    <row r="1954" spans="2:78" ht="12" customHeight="1">
      <c r="B1954" s="22"/>
      <c r="C1954" s="4"/>
      <c r="D1954" s="3"/>
      <c r="E1954" s="21"/>
      <c r="F1954" s="3"/>
      <c r="G1954" s="20"/>
      <c r="H1954" s="13"/>
      <c r="I1954" s="19"/>
      <c r="J1954" s="19"/>
      <c r="K1954" s="116"/>
      <c r="L1954" s="19"/>
      <c r="M1954" s="18"/>
      <c r="N1954" s="17"/>
      <c r="O1954" s="16"/>
      <c r="P1954" s="2"/>
      <c r="Q1954" s="2"/>
      <c r="R1954" s="2"/>
      <c r="S1954" s="2"/>
      <c r="T1954" s="2"/>
      <c r="U1954" s="2"/>
      <c r="V1954" s="15"/>
      <c r="W1954" s="14"/>
      <c r="X1954" s="13"/>
      <c r="Y1954" s="12"/>
      <c r="Z1954" s="2"/>
      <c r="AA1954" s="11"/>
      <c r="AB1954" s="11"/>
      <c r="AC1954" s="11"/>
      <c r="AD1954" s="2"/>
      <c r="AE1954" s="2"/>
      <c r="AF1954" s="2"/>
      <c r="AG1954" s="2"/>
      <c r="AH1954" s="2"/>
      <c r="AI1954" s="2"/>
      <c r="AJ1954" s="4"/>
      <c r="AK1954" s="2"/>
      <c r="AL1954" s="2"/>
      <c r="AM1954" s="2"/>
      <c r="AN1954" s="2"/>
      <c r="AO1954" s="2"/>
      <c r="AP1954" s="2"/>
      <c r="AQ1954" s="10"/>
      <c r="AR1954" s="4"/>
      <c r="AS1954" s="9"/>
      <c r="AT1954" s="8"/>
      <c r="AU1954" s="7"/>
      <c r="AV1954" s="6"/>
      <c r="AW1954" s="7"/>
      <c r="AX1954" s="6"/>
      <c r="AY1954" s="5"/>
      <c r="AZ1954" s="6"/>
      <c r="BA1954" s="5"/>
      <c r="BB1954" s="6"/>
      <c r="BC1954" s="5"/>
      <c r="BD1954" s="6"/>
      <c r="BE1954" s="5"/>
      <c r="BF1954" s="6"/>
      <c r="BG1954" s="5"/>
      <c r="BH1954" s="6"/>
      <c r="BI1954" s="5"/>
      <c r="BJ1954" s="6"/>
      <c r="BK1954" s="5"/>
      <c r="BL1954" s="6"/>
      <c r="BM1954" s="5"/>
      <c r="BN1954" s="6"/>
      <c r="BO1954" s="5"/>
      <c r="BP1954" s="6"/>
      <c r="BQ1954" s="5"/>
      <c r="BR1954" s="2"/>
      <c r="BS1954" s="2"/>
      <c r="BT1954" s="4"/>
      <c r="BU1954" s="2"/>
      <c r="BV1954" s="2"/>
      <c r="BW1954" s="2"/>
      <c r="BX1954" s="3"/>
      <c r="BY1954" s="2"/>
      <c r="BZ1954" s="2"/>
    </row>
    <row r="1955" spans="2:78" ht="12" customHeight="1">
      <c r="B1955" s="22"/>
      <c r="C1955" s="4"/>
      <c r="D1955" s="3"/>
      <c r="E1955" s="21"/>
      <c r="F1955" s="3"/>
      <c r="G1955" s="20"/>
      <c r="H1955" s="13"/>
      <c r="I1955" s="19"/>
      <c r="J1955" s="19"/>
      <c r="K1955" s="116"/>
      <c r="L1955" s="19"/>
      <c r="M1955" s="18"/>
      <c r="N1955" s="17"/>
      <c r="O1955" s="16"/>
      <c r="P1955" s="2"/>
      <c r="Q1955" s="2"/>
      <c r="R1955" s="2"/>
      <c r="S1955" s="2"/>
      <c r="T1955" s="2"/>
      <c r="U1955" s="2"/>
      <c r="V1955" s="15"/>
      <c r="W1955" s="14"/>
      <c r="X1955" s="13"/>
      <c r="Y1955" s="12"/>
      <c r="Z1955" s="2"/>
      <c r="AA1955" s="11"/>
      <c r="AB1955" s="11"/>
      <c r="AC1955" s="11"/>
      <c r="AD1955" s="2"/>
      <c r="AE1955" s="2"/>
      <c r="AF1955" s="2"/>
      <c r="AG1955" s="2"/>
      <c r="AH1955" s="2"/>
      <c r="AI1955" s="2"/>
      <c r="AJ1955" s="4"/>
      <c r="AK1955" s="2"/>
      <c r="AL1955" s="2"/>
      <c r="AM1955" s="2"/>
      <c r="AN1955" s="2"/>
      <c r="AO1955" s="2"/>
      <c r="AP1955" s="2"/>
      <c r="AQ1955" s="10"/>
      <c r="AR1955" s="4"/>
      <c r="AS1955" s="9"/>
      <c r="AT1955" s="8"/>
      <c r="AU1955" s="7"/>
      <c r="AV1955" s="6"/>
      <c r="AW1955" s="7"/>
      <c r="AX1955" s="6"/>
      <c r="AY1955" s="5"/>
      <c r="AZ1955" s="6"/>
      <c r="BA1955" s="5"/>
      <c r="BB1955" s="6"/>
      <c r="BC1955" s="5"/>
      <c r="BD1955" s="6"/>
      <c r="BE1955" s="5"/>
      <c r="BF1955" s="6"/>
      <c r="BG1955" s="5"/>
      <c r="BH1955" s="6"/>
      <c r="BI1955" s="5"/>
      <c r="BJ1955" s="6"/>
      <c r="BK1955" s="5"/>
      <c r="BL1955" s="6"/>
      <c r="BM1955" s="5"/>
      <c r="BN1955" s="6"/>
      <c r="BO1955" s="5"/>
      <c r="BP1955" s="6"/>
      <c r="BQ1955" s="5"/>
      <c r="BR1955" s="2"/>
      <c r="BS1955" s="2"/>
      <c r="BT1955" s="4"/>
      <c r="BU1955" s="2"/>
      <c r="BV1955" s="2"/>
      <c r="BW1955" s="2"/>
      <c r="BX1955" s="3"/>
      <c r="BY1955" s="2"/>
      <c r="BZ1955" s="2"/>
    </row>
    <row r="1956" spans="2:78" ht="12" customHeight="1">
      <c r="B1956" s="22"/>
      <c r="C1956" s="4"/>
      <c r="D1956" s="3"/>
      <c r="E1956" s="21"/>
      <c r="F1956" s="3"/>
      <c r="G1956" s="20"/>
      <c r="H1956" s="13"/>
      <c r="I1956" s="19"/>
      <c r="J1956" s="19"/>
      <c r="K1956" s="116"/>
      <c r="L1956" s="19"/>
      <c r="M1956" s="18"/>
      <c r="N1956" s="17"/>
      <c r="O1956" s="16"/>
      <c r="P1956" s="2"/>
      <c r="Q1956" s="2"/>
      <c r="R1956" s="2"/>
      <c r="S1956" s="2"/>
      <c r="T1956" s="2"/>
      <c r="U1956" s="2"/>
      <c r="V1956" s="15"/>
      <c r="W1956" s="14"/>
      <c r="X1956" s="13"/>
      <c r="Y1956" s="12"/>
      <c r="Z1956" s="2"/>
      <c r="AA1956" s="11"/>
      <c r="AB1956" s="11"/>
      <c r="AC1956" s="11"/>
      <c r="AD1956" s="2"/>
      <c r="AE1956" s="2"/>
      <c r="AF1956" s="2"/>
      <c r="AG1956" s="2"/>
      <c r="AH1956" s="2"/>
      <c r="AI1956" s="2"/>
      <c r="AJ1956" s="4"/>
      <c r="AK1956" s="2"/>
      <c r="AL1956" s="2"/>
      <c r="AM1956" s="2"/>
      <c r="AN1956" s="2"/>
      <c r="AO1956" s="2"/>
      <c r="AP1956" s="2"/>
      <c r="AQ1956" s="10"/>
      <c r="AR1956" s="4"/>
      <c r="AS1956" s="9"/>
      <c r="AT1956" s="8"/>
      <c r="AU1956" s="7"/>
      <c r="AV1956" s="6"/>
      <c r="AW1956" s="7"/>
      <c r="AX1956" s="6"/>
      <c r="AY1956" s="5"/>
      <c r="AZ1956" s="6"/>
      <c r="BA1956" s="5"/>
      <c r="BB1956" s="6"/>
      <c r="BC1956" s="5"/>
      <c r="BD1956" s="6"/>
      <c r="BE1956" s="5"/>
      <c r="BF1956" s="6"/>
      <c r="BG1956" s="5"/>
      <c r="BH1956" s="6"/>
      <c r="BI1956" s="5"/>
      <c r="BJ1956" s="6"/>
      <c r="BK1956" s="5"/>
      <c r="BL1956" s="6"/>
      <c r="BM1956" s="5"/>
      <c r="BN1956" s="6"/>
      <c r="BO1956" s="5"/>
      <c r="BP1956" s="6"/>
      <c r="BQ1956" s="5"/>
      <c r="BR1956" s="2"/>
      <c r="BS1956" s="2"/>
      <c r="BT1956" s="4"/>
      <c r="BU1956" s="2"/>
      <c r="BV1956" s="2"/>
      <c r="BW1956" s="2"/>
      <c r="BX1956" s="3"/>
      <c r="BY1956" s="2"/>
      <c r="BZ1956" s="2"/>
    </row>
    <row r="1957" spans="2:78" ht="12" customHeight="1">
      <c r="B1957" s="22"/>
      <c r="C1957" s="4"/>
      <c r="D1957" s="3"/>
      <c r="E1957" s="21"/>
      <c r="F1957" s="3"/>
      <c r="G1957" s="20"/>
      <c r="H1957" s="13"/>
      <c r="I1957" s="19"/>
      <c r="J1957" s="19"/>
      <c r="K1957" s="116"/>
      <c r="L1957" s="19"/>
      <c r="M1957" s="18"/>
      <c r="N1957" s="17"/>
      <c r="O1957" s="16"/>
      <c r="P1957" s="2"/>
      <c r="Q1957" s="2"/>
      <c r="R1957" s="2"/>
      <c r="S1957" s="2"/>
      <c r="T1957" s="2"/>
      <c r="U1957" s="2"/>
      <c r="V1957" s="15"/>
      <c r="W1957" s="14"/>
      <c r="X1957" s="13"/>
      <c r="Y1957" s="12"/>
      <c r="Z1957" s="2"/>
      <c r="AA1957" s="11"/>
      <c r="AB1957" s="11"/>
      <c r="AC1957" s="11"/>
      <c r="AD1957" s="2"/>
      <c r="AE1957" s="2"/>
      <c r="AF1957" s="2"/>
      <c r="AG1957" s="2"/>
      <c r="AH1957" s="2"/>
      <c r="AI1957" s="2"/>
      <c r="AJ1957" s="4"/>
      <c r="AK1957" s="2"/>
      <c r="AL1957" s="2"/>
      <c r="AM1957" s="2"/>
      <c r="AN1957" s="2"/>
      <c r="AO1957" s="2"/>
      <c r="AP1957" s="2"/>
      <c r="AQ1957" s="10"/>
      <c r="AR1957" s="4"/>
      <c r="AS1957" s="9"/>
      <c r="AT1957" s="8"/>
      <c r="AU1957" s="7"/>
      <c r="AV1957" s="6"/>
      <c r="AW1957" s="7"/>
      <c r="AX1957" s="6"/>
      <c r="AY1957" s="5"/>
      <c r="AZ1957" s="6"/>
      <c r="BA1957" s="5"/>
      <c r="BB1957" s="6"/>
      <c r="BC1957" s="5"/>
      <c r="BD1957" s="6"/>
      <c r="BE1957" s="5"/>
      <c r="BF1957" s="6"/>
      <c r="BG1957" s="5"/>
      <c r="BH1957" s="6"/>
      <c r="BI1957" s="5"/>
      <c r="BJ1957" s="6"/>
      <c r="BK1957" s="5"/>
      <c r="BL1957" s="6"/>
      <c r="BM1957" s="5"/>
      <c r="BN1957" s="6"/>
      <c r="BO1957" s="5"/>
      <c r="BP1957" s="6"/>
      <c r="BQ1957" s="5"/>
      <c r="BR1957" s="2"/>
      <c r="BS1957" s="2"/>
      <c r="BT1957" s="4"/>
      <c r="BU1957" s="2"/>
      <c r="BV1957" s="2"/>
      <c r="BW1957" s="2"/>
      <c r="BX1957" s="3"/>
      <c r="BY1957" s="2"/>
      <c r="BZ1957" s="2"/>
    </row>
    <row r="1958" spans="2:78" ht="12" customHeight="1">
      <c r="B1958" s="22"/>
      <c r="C1958" s="4"/>
      <c r="D1958" s="3"/>
      <c r="E1958" s="21"/>
      <c r="F1958" s="3"/>
      <c r="G1958" s="20"/>
      <c r="H1958" s="13"/>
      <c r="I1958" s="19"/>
      <c r="J1958" s="19"/>
      <c r="K1958" s="116"/>
      <c r="L1958" s="19"/>
      <c r="M1958" s="18"/>
      <c r="N1958" s="17"/>
      <c r="O1958" s="16"/>
      <c r="P1958" s="2"/>
      <c r="Q1958" s="2"/>
      <c r="R1958" s="2"/>
      <c r="S1958" s="2"/>
      <c r="T1958" s="2"/>
      <c r="U1958" s="2"/>
      <c r="V1958" s="15"/>
      <c r="W1958" s="14"/>
      <c r="X1958" s="13"/>
      <c r="Y1958" s="12"/>
      <c r="Z1958" s="2"/>
      <c r="AA1958" s="11"/>
      <c r="AB1958" s="11"/>
      <c r="AC1958" s="11"/>
      <c r="AD1958" s="2"/>
      <c r="AE1958" s="2"/>
      <c r="AF1958" s="2"/>
      <c r="AG1958" s="2"/>
      <c r="AH1958" s="2"/>
      <c r="AI1958" s="2"/>
      <c r="AJ1958" s="4"/>
      <c r="AK1958" s="2"/>
      <c r="AL1958" s="2"/>
      <c r="AM1958" s="2"/>
      <c r="AN1958" s="2"/>
      <c r="AO1958" s="2"/>
      <c r="AP1958" s="2"/>
      <c r="AQ1958" s="10"/>
      <c r="AR1958" s="4"/>
      <c r="AS1958" s="9"/>
      <c r="AT1958" s="8"/>
      <c r="AU1958" s="7"/>
      <c r="AV1958" s="6"/>
      <c r="AW1958" s="7"/>
      <c r="AX1958" s="6"/>
      <c r="AY1958" s="5"/>
      <c r="AZ1958" s="6"/>
      <c r="BA1958" s="5"/>
      <c r="BB1958" s="6"/>
      <c r="BC1958" s="5"/>
      <c r="BD1958" s="6"/>
      <c r="BE1958" s="5"/>
      <c r="BF1958" s="6"/>
      <c r="BG1958" s="5"/>
      <c r="BH1958" s="6"/>
      <c r="BI1958" s="5"/>
      <c r="BJ1958" s="6"/>
      <c r="BK1958" s="5"/>
      <c r="BL1958" s="6"/>
      <c r="BM1958" s="5"/>
      <c r="BN1958" s="6"/>
      <c r="BO1958" s="5"/>
      <c r="BP1958" s="6"/>
      <c r="BQ1958" s="5"/>
      <c r="BR1958" s="2"/>
      <c r="BS1958" s="2"/>
      <c r="BT1958" s="4"/>
      <c r="BU1958" s="2"/>
      <c r="BV1958" s="2"/>
      <c r="BW1958" s="2"/>
      <c r="BX1958" s="3"/>
      <c r="BY1958" s="2"/>
      <c r="BZ1958" s="2"/>
    </row>
    <row r="1959" spans="2:78" ht="12" customHeight="1">
      <c r="B1959" s="22"/>
      <c r="C1959" s="4"/>
      <c r="D1959" s="3"/>
      <c r="E1959" s="21"/>
      <c r="F1959" s="3"/>
      <c r="G1959" s="20"/>
      <c r="H1959" s="13"/>
      <c r="I1959" s="19"/>
      <c r="J1959" s="19"/>
      <c r="K1959" s="116"/>
      <c r="L1959" s="19"/>
      <c r="M1959" s="18"/>
      <c r="N1959" s="17"/>
      <c r="O1959" s="16"/>
      <c r="P1959" s="2"/>
      <c r="Q1959" s="2"/>
      <c r="R1959" s="2"/>
      <c r="S1959" s="2"/>
      <c r="T1959" s="2"/>
      <c r="U1959" s="2"/>
      <c r="V1959" s="15"/>
      <c r="W1959" s="14"/>
      <c r="X1959" s="13"/>
      <c r="Y1959" s="12"/>
      <c r="Z1959" s="2"/>
      <c r="AA1959" s="11"/>
      <c r="AB1959" s="11"/>
      <c r="AC1959" s="11"/>
      <c r="AD1959" s="2"/>
      <c r="AE1959" s="2"/>
      <c r="AF1959" s="2"/>
      <c r="AG1959" s="2"/>
      <c r="AH1959" s="2"/>
      <c r="AI1959" s="2"/>
      <c r="AJ1959" s="4"/>
      <c r="AK1959" s="2"/>
      <c r="AL1959" s="2"/>
      <c r="AM1959" s="2"/>
      <c r="AN1959" s="2"/>
      <c r="AO1959" s="2"/>
      <c r="AP1959" s="2"/>
      <c r="AQ1959" s="10"/>
      <c r="AR1959" s="4"/>
      <c r="AS1959" s="9"/>
      <c r="AT1959" s="8"/>
      <c r="AU1959" s="7"/>
      <c r="AV1959" s="6"/>
      <c r="AW1959" s="7"/>
      <c r="AX1959" s="6"/>
      <c r="AY1959" s="5"/>
      <c r="AZ1959" s="6"/>
      <c r="BA1959" s="5"/>
      <c r="BB1959" s="6"/>
      <c r="BC1959" s="5"/>
      <c r="BD1959" s="6"/>
      <c r="BE1959" s="5"/>
      <c r="BF1959" s="6"/>
      <c r="BG1959" s="5"/>
      <c r="BH1959" s="6"/>
      <c r="BI1959" s="5"/>
      <c r="BJ1959" s="6"/>
      <c r="BK1959" s="5"/>
      <c r="BL1959" s="6"/>
      <c r="BM1959" s="5"/>
      <c r="BN1959" s="6"/>
      <c r="BO1959" s="5"/>
      <c r="BP1959" s="6"/>
      <c r="BQ1959" s="5"/>
      <c r="BR1959" s="2"/>
      <c r="BS1959" s="2"/>
      <c r="BT1959" s="4"/>
      <c r="BU1959" s="2"/>
      <c r="BV1959" s="2"/>
      <c r="BW1959" s="2"/>
      <c r="BX1959" s="3"/>
      <c r="BY1959" s="2"/>
      <c r="BZ1959" s="2"/>
    </row>
    <row r="1960" spans="2:78" ht="12" customHeight="1">
      <c r="B1960" s="22"/>
      <c r="C1960" s="4"/>
      <c r="D1960" s="3"/>
      <c r="E1960" s="21"/>
      <c r="F1960" s="3"/>
      <c r="G1960" s="20"/>
      <c r="H1960" s="13"/>
      <c r="I1960" s="19"/>
      <c r="J1960" s="19"/>
      <c r="K1960" s="116"/>
      <c r="L1960" s="19"/>
      <c r="M1960" s="18"/>
      <c r="N1960" s="17"/>
      <c r="O1960" s="16"/>
      <c r="P1960" s="2"/>
      <c r="Q1960" s="2"/>
      <c r="R1960" s="2"/>
      <c r="S1960" s="2"/>
      <c r="T1960" s="2"/>
      <c r="U1960" s="2"/>
      <c r="V1960" s="15"/>
      <c r="W1960" s="14"/>
      <c r="X1960" s="13"/>
      <c r="Y1960" s="12"/>
      <c r="Z1960" s="2"/>
      <c r="AA1960" s="11"/>
      <c r="AB1960" s="11"/>
      <c r="AC1960" s="11"/>
      <c r="AD1960" s="2"/>
      <c r="AE1960" s="2"/>
      <c r="AF1960" s="2"/>
      <c r="AG1960" s="2"/>
      <c r="AH1960" s="2"/>
      <c r="AI1960" s="2"/>
      <c r="AJ1960" s="4"/>
      <c r="AK1960" s="2"/>
      <c r="AL1960" s="2"/>
      <c r="AM1960" s="2"/>
      <c r="AN1960" s="2"/>
      <c r="AO1960" s="2"/>
      <c r="AP1960" s="2"/>
      <c r="AQ1960" s="10"/>
      <c r="AR1960" s="4"/>
      <c r="AS1960" s="9"/>
      <c r="AT1960" s="8"/>
      <c r="AU1960" s="7"/>
      <c r="AV1960" s="6"/>
      <c r="AW1960" s="7"/>
      <c r="AX1960" s="6"/>
      <c r="AY1960" s="5"/>
      <c r="AZ1960" s="6"/>
      <c r="BA1960" s="5"/>
      <c r="BB1960" s="6"/>
      <c r="BC1960" s="5"/>
      <c r="BD1960" s="6"/>
      <c r="BE1960" s="5"/>
      <c r="BF1960" s="6"/>
      <c r="BG1960" s="5"/>
      <c r="BH1960" s="6"/>
      <c r="BI1960" s="5"/>
      <c r="BJ1960" s="6"/>
      <c r="BK1960" s="5"/>
      <c r="BL1960" s="6"/>
      <c r="BM1960" s="5"/>
      <c r="BN1960" s="6"/>
      <c r="BO1960" s="5"/>
      <c r="BP1960" s="6"/>
      <c r="BQ1960" s="5"/>
      <c r="BR1960" s="2"/>
      <c r="BS1960" s="2"/>
      <c r="BT1960" s="4"/>
      <c r="BU1960" s="2"/>
      <c r="BV1960" s="2"/>
      <c r="BW1960" s="2"/>
      <c r="BX1960" s="3"/>
      <c r="BY1960" s="2"/>
      <c r="BZ1960" s="2"/>
    </row>
    <row r="1961" spans="2:78" ht="12" customHeight="1">
      <c r="B1961" s="22"/>
      <c r="C1961" s="4"/>
      <c r="D1961" s="3"/>
      <c r="E1961" s="21"/>
      <c r="F1961" s="3"/>
      <c r="G1961" s="20"/>
      <c r="H1961" s="13"/>
      <c r="I1961" s="19"/>
      <c r="J1961" s="19"/>
      <c r="K1961" s="116"/>
      <c r="L1961" s="19"/>
      <c r="M1961" s="18"/>
      <c r="N1961" s="17"/>
      <c r="O1961" s="16"/>
      <c r="P1961" s="2"/>
      <c r="Q1961" s="2"/>
      <c r="R1961" s="2"/>
      <c r="S1961" s="2"/>
      <c r="T1961" s="2"/>
      <c r="U1961" s="2"/>
      <c r="V1961" s="15"/>
      <c r="W1961" s="14"/>
      <c r="X1961" s="13"/>
      <c r="Y1961" s="12"/>
      <c r="Z1961" s="2"/>
      <c r="AA1961" s="11"/>
      <c r="AB1961" s="11"/>
      <c r="AC1961" s="11"/>
      <c r="AD1961" s="2"/>
      <c r="AE1961" s="2"/>
      <c r="AF1961" s="2"/>
      <c r="AG1961" s="2"/>
      <c r="AH1961" s="2"/>
      <c r="AI1961" s="2"/>
      <c r="AJ1961" s="4"/>
      <c r="AK1961" s="2"/>
      <c r="AL1961" s="2"/>
      <c r="AM1961" s="2"/>
      <c r="AN1961" s="2"/>
      <c r="AO1961" s="2"/>
      <c r="AP1961" s="2"/>
      <c r="AQ1961" s="10"/>
      <c r="AR1961" s="4"/>
      <c r="AS1961" s="9"/>
      <c r="AT1961" s="8"/>
      <c r="AU1961" s="7"/>
      <c r="AV1961" s="6"/>
      <c r="AW1961" s="7"/>
      <c r="AX1961" s="6"/>
      <c r="AY1961" s="5"/>
      <c r="AZ1961" s="6"/>
      <c r="BA1961" s="5"/>
      <c r="BB1961" s="6"/>
      <c r="BC1961" s="5"/>
      <c r="BD1961" s="6"/>
      <c r="BE1961" s="5"/>
      <c r="BF1961" s="6"/>
      <c r="BG1961" s="5"/>
      <c r="BH1961" s="6"/>
      <c r="BI1961" s="5"/>
      <c r="BJ1961" s="6"/>
      <c r="BK1961" s="5"/>
      <c r="BL1961" s="6"/>
      <c r="BM1961" s="5"/>
      <c r="BN1961" s="6"/>
      <c r="BO1961" s="5"/>
      <c r="BP1961" s="6"/>
      <c r="BQ1961" s="5"/>
      <c r="BR1961" s="2"/>
      <c r="BS1961" s="2"/>
      <c r="BT1961" s="4"/>
      <c r="BU1961" s="2"/>
      <c r="BV1961" s="2"/>
      <c r="BW1961" s="2"/>
      <c r="BX1961" s="3"/>
      <c r="BY1961" s="2"/>
      <c r="BZ1961" s="2"/>
    </row>
    <row r="1962" spans="2:78" ht="12" customHeight="1">
      <c r="B1962" s="22"/>
      <c r="C1962" s="4"/>
      <c r="D1962" s="3"/>
      <c r="E1962" s="21"/>
      <c r="F1962" s="3"/>
      <c r="G1962" s="20"/>
      <c r="H1962" s="13"/>
      <c r="I1962" s="19"/>
      <c r="J1962" s="19"/>
      <c r="K1962" s="116"/>
      <c r="L1962" s="19"/>
      <c r="M1962" s="18"/>
      <c r="N1962" s="17"/>
      <c r="O1962" s="16"/>
      <c r="P1962" s="2"/>
      <c r="Q1962" s="2"/>
      <c r="R1962" s="2"/>
      <c r="S1962" s="2"/>
      <c r="T1962" s="2"/>
      <c r="U1962" s="2"/>
      <c r="V1962" s="15"/>
      <c r="W1962" s="14"/>
      <c r="X1962" s="13"/>
      <c r="Y1962" s="12"/>
      <c r="Z1962" s="2"/>
      <c r="AA1962" s="11"/>
      <c r="AB1962" s="11"/>
      <c r="AC1962" s="11"/>
      <c r="AD1962" s="2"/>
      <c r="AE1962" s="2"/>
      <c r="AF1962" s="2"/>
      <c r="AG1962" s="2"/>
      <c r="AH1962" s="2"/>
      <c r="AI1962" s="2"/>
      <c r="AJ1962" s="4"/>
      <c r="AK1962" s="2"/>
      <c r="AL1962" s="2"/>
      <c r="AM1962" s="2"/>
      <c r="AN1962" s="2"/>
      <c r="AO1962" s="2"/>
      <c r="AP1962" s="2"/>
      <c r="AQ1962" s="10"/>
      <c r="AR1962" s="4"/>
      <c r="AS1962" s="9"/>
      <c r="AT1962" s="8"/>
      <c r="AU1962" s="7"/>
      <c r="AV1962" s="6"/>
      <c r="AW1962" s="7"/>
      <c r="AX1962" s="6"/>
      <c r="AY1962" s="5"/>
      <c r="AZ1962" s="6"/>
      <c r="BA1962" s="5"/>
      <c r="BB1962" s="6"/>
      <c r="BC1962" s="5"/>
      <c r="BD1962" s="6"/>
      <c r="BE1962" s="5"/>
      <c r="BF1962" s="6"/>
      <c r="BG1962" s="5"/>
      <c r="BH1962" s="6"/>
      <c r="BI1962" s="5"/>
      <c r="BJ1962" s="6"/>
      <c r="BK1962" s="5"/>
      <c r="BL1962" s="6"/>
      <c r="BM1962" s="5"/>
      <c r="BN1962" s="6"/>
      <c r="BO1962" s="5"/>
      <c r="BP1962" s="6"/>
      <c r="BQ1962" s="5"/>
      <c r="BR1962" s="2"/>
      <c r="BS1962" s="2"/>
      <c r="BT1962" s="4"/>
      <c r="BU1962" s="2"/>
      <c r="BV1962" s="2"/>
      <c r="BW1962" s="2"/>
      <c r="BX1962" s="3"/>
      <c r="BY1962" s="2"/>
      <c r="BZ1962" s="2"/>
    </row>
    <row r="1963" spans="2:78" ht="12" customHeight="1">
      <c r="B1963" s="22"/>
      <c r="C1963" s="4"/>
      <c r="D1963" s="3"/>
      <c r="E1963" s="21"/>
      <c r="F1963" s="3"/>
      <c r="G1963" s="20"/>
      <c r="H1963" s="13"/>
      <c r="I1963" s="19"/>
      <c r="J1963" s="19"/>
      <c r="K1963" s="116"/>
      <c r="L1963" s="19"/>
      <c r="M1963" s="18"/>
      <c r="N1963" s="17"/>
      <c r="O1963" s="16"/>
      <c r="P1963" s="2"/>
      <c r="Q1963" s="2"/>
      <c r="R1963" s="2"/>
      <c r="S1963" s="2"/>
      <c r="T1963" s="2"/>
      <c r="U1963" s="2"/>
      <c r="V1963" s="15"/>
      <c r="W1963" s="14"/>
      <c r="X1963" s="13"/>
      <c r="Y1963" s="12"/>
      <c r="Z1963" s="2"/>
      <c r="AA1963" s="11"/>
      <c r="AB1963" s="11"/>
      <c r="AC1963" s="11"/>
      <c r="AD1963" s="2"/>
      <c r="AE1963" s="2"/>
      <c r="AF1963" s="2"/>
      <c r="AG1963" s="2"/>
      <c r="AH1963" s="2"/>
      <c r="AI1963" s="2"/>
      <c r="AJ1963" s="4"/>
      <c r="AK1963" s="2"/>
      <c r="AL1963" s="2"/>
      <c r="AM1963" s="2"/>
      <c r="AN1963" s="2"/>
      <c r="AO1963" s="2"/>
      <c r="AP1963" s="2"/>
      <c r="AQ1963" s="10"/>
      <c r="AR1963" s="4"/>
      <c r="AS1963" s="9"/>
      <c r="AT1963" s="8"/>
      <c r="AU1963" s="7"/>
      <c r="AV1963" s="6"/>
      <c r="AW1963" s="7"/>
      <c r="AX1963" s="6"/>
      <c r="AY1963" s="5"/>
      <c r="AZ1963" s="6"/>
      <c r="BA1963" s="5"/>
      <c r="BB1963" s="6"/>
      <c r="BC1963" s="5"/>
      <c r="BD1963" s="6"/>
      <c r="BE1963" s="5"/>
      <c r="BF1963" s="6"/>
      <c r="BG1963" s="5"/>
      <c r="BH1963" s="6"/>
      <c r="BI1963" s="5"/>
      <c r="BJ1963" s="6"/>
      <c r="BK1963" s="5"/>
      <c r="BL1963" s="6"/>
      <c r="BM1963" s="5"/>
      <c r="BN1963" s="6"/>
      <c r="BO1963" s="5"/>
      <c r="BP1963" s="6"/>
      <c r="BQ1963" s="5"/>
      <c r="BR1963" s="2"/>
      <c r="BS1963" s="2"/>
      <c r="BT1963" s="4"/>
      <c r="BU1963" s="2"/>
      <c r="BV1963" s="2"/>
      <c r="BW1963" s="2"/>
      <c r="BX1963" s="3"/>
      <c r="BY1963" s="2"/>
      <c r="BZ1963" s="2"/>
    </row>
    <row r="1964" spans="2:78" ht="12" customHeight="1">
      <c r="B1964" s="22"/>
      <c r="C1964" s="4"/>
      <c r="D1964" s="3"/>
      <c r="E1964" s="21"/>
      <c r="F1964" s="3"/>
      <c r="G1964" s="20"/>
      <c r="H1964" s="13"/>
      <c r="I1964" s="19"/>
      <c r="J1964" s="19"/>
      <c r="K1964" s="116"/>
      <c r="L1964" s="19"/>
      <c r="M1964" s="18"/>
      <c r="N1964" s="17"/>
      <c r="O1964" s="16"/>
      <c r="P1964" s="2"/>
      <c r="Q1964" s="2"/>
      <c r="R1964" s="2"/>
      <c r="S1964" s="2"/>
      <c r="T1964" s="2"/>
      <c r="U1964" s="2"/>
      <c r="V1964" s="15"/>
      <c r="W1964" s="14"/>
      <c r="X1964" s="13"/>
      <c r="Y1964" s="12"/>
      <c r="Z1964" s="2"/>
      <c r="AA1964" s="11"/>
      <c r="AB1964" s="11"/>
      <c r="AC1964" s="11"/>
      <c r="AD1964" s="2"/>
      <c r="AE1964" s="2"/>
      <c r="AF1964" s="2"/>
      <c r="AG1964" s="2"/>
      <c r="AH1964" s="2"/>
      <c r="AI1964" s="2"/>
      <c r="AJ1964" s="4"/>
      <c r="AK1964" s="2"/>
      <c r="AL1964" s="2"/>
      <c r="AM1964" s="2"/>
      <c r="AN1964" s="2"/>
      <c r="AO1964" s="2"/>
      <c r="AP1964" s="2"/>
      <c r="AQ1964" s="10"/>
      <c r="AR1964" s="4"/>
      <c r="AS1964" s="9"/>
      <c r="AT1964" s="8"/>
      <c r="AU1964" s="7"/>
      <c r="AV1964" s="6"/>
      <c r="AW1964" s="7"/>
      <c r="AX1964" s="6"/>
      <c r="AY1964" s="5"/>
      <c r="AZ1964" s="6"/>
      <c r="BA1964" s="5"/>
      <c r="BB1964" s="6"/>
      <c r="BC1964" s="5"/>
      <c r="BD1964" s="6"/>
      <c r="BE1964" s="5"/>
      <c r="BF1964" s="6"/>
      <c r="BG1964" s="5"/>
      <c r="BH1964" s="6"/>
      <c r="BI1964" s="5"/>
      <c r="BJ1964" s="6"/>
      <c r="BK1964" s="5"/>
      <c r="BL1964" s="6"/>
      <c r="BM1964" s="5"/>
      <c r="BN1964" s="6"/>
      <c r="BO1964" s="5"/>
      <c r="BP1964" s="6"/>
      <c r="BQ1964" s="5"/>
      <c r="BR1964" s="2"/>
      <c r="BS1964" s="2"/>
      <c r="BT1964" s="4"/>
      <c r="BU1964" s="2"/>
      <c r="BV1964" s="2"/>
      <c r="BW1964" s="2"/>
      <c r="BX1964" s="3"/>
      <c r="BY1964" s="2"/>
      <c r="BZ1964" s="2"/>
    </row>
    <row r="1965" spans="2:78" ht="12" customHeight="1">
      <c r="B1965" s="22"/>
      <c r="C1965" s="4"/>
      <c r="D1965" s="3"/>
      <c r="E1965" s="21"/>
      <c r="F1965" s="3"/>
      <c r="G1965" s="20"/>
      <c r="H1965" s="13"/>
      <c r="I1965" s="19"/>
      <c r="J1965" s="19"/>
      <c r="K1965" s="116"/>
      <c r="L1965" s="19"/>
      <c r="M1965" s="18"/>
      <c r="N1965" s="17"/>
      <c r="O1965" s="16"/>
      <c r="P1965" s="2"/>
      <c r="Q1965" s="2"/>
      <c r="R1965" s="2"/>
      <c r="S1965" s="2"/>
      <c r="T1965" s="2"/>
      <c r="U1965" s="2"/>
      <c r="V1965" s="15"/>
      <c r="W1965" s="14"/>
      <c r="X1965" s="13"/>
      <c r="Y1965" s="12"/>
      <c r="Z1965" s="2"/>
      <c r="AA1965" s="11"/>
      <c r="AB1965" s="11"/>
      <c r="AC1965" s="11"/>
      <c r="AD1965" s="2"/>
      <c r="AE1965" s="2"/>
      <c r="AF1965" s="2"/>
      <c r="AG1965" s="2"/>
      <c r="AH1965" s="2"/>
      <c r="AI1965" s="2"/>
      <c r="AJ1965" s="4"/>
      <c r="AK1965" s="2"/>
      <c r="AL1965" s="2"/>
      <c r="AM1965" s="2"/>
      <c r="AN1965" s="2"/>
      <c r="AO1965" s="2"/>
      <c r="AP1965" s="2"/>
      <c r="AQ1965" s="10"/>
      <c r="AR1965" s="4"/>
      <c r="AS1965" s="9"/>
      <c r="AT1965" s="8"/>
      <c r="AU1965" s="7"/>
      <c r="AV1965" s="6"/>
      <c r="AW1965" s="7"/>
      <c r="AX1965" s="6"/>
      <c r="AY1965" s="5"/>
      <c r="AZ1965" s="6"/>
      <c r="BA1965" s="5"/>
      <c r="BB1965" s="6"/>
      <c r="BC1965" s="5"/>
      <c r="BD1965" s="6"/>
      <c r="BE1965" s="5"/>
      <c r="BF1965" s="6"/>
      <c r="BG1965" s="5"/>
      <c r="BH1965" s="6"/>
      <c r="BI1965" s="5"/>
      <c r="BJ1965" s="6"/>
      <c r="BK1965" s="5"/>
      <c r="BL1965" s="6"/>
      <c r="BM1965" s="5"/>
      <c r="BN1965" s="6"/>
      <c r="BO1965" s="5"/>
      <c r="BP1965" s="6"/>
      <c r="BQ1965" s="5"/>
      <c r="BR1965" s="2"/>
      <c r="BS1965" s="2"/>
      <c r="BT1965" s="4"/>
      <c r="BU1965" s="2"/>
      <c r="BV1965" s="2"/>
      <c r="BW1965" s="2"/>
      <c r="BX1965" s="3"/>
      <c r="BY1965" s="2"/>
      <c r="BZ1965" s="2"/>
    </row>
    <row r="1966" spans="2:78" ht="12" customHeight="1">
      <c r="B1966" s="22"/>
      <c r="C1966" s="4"/>
      <c r="D1966" s="3"/>
      <c r="E1966" s="21"/>
      <c r="F1966" s="3"/>
      <c r="G1966" s="20"/>
      <c r="H1966" s="13"/>
      <c r="I1966" s="19"/>
      <c r="J1966" s="19"/>
      <c r="K1966" s="116"/>
      <c r="L1966" s="19"/>
      <c r="M1966" s="18"/>
      <c r="N1966" s="17"/>
      <c r="O1966" s="16"/>
      <c r="P1966" s="2"/>
      <c r="Q1966" s="2"/>
      <c r="R1966" s="2"/>
      <c r="S1966" s="2"/>
      <c r="T1966" s="2"/>
      <c r="U1966" s="2"/>
      <c r="V1966" s="15"/>
      <c r="W1966" s="14"/>
      <c r="X1966" s="13"/>
      <c r="Y1966" s="12"/>
      <c r="Z1966" s="2"/>
      <c r="AA1966" s="11"/>
      <c r="AB1966" s="11"/>
      <c r="AC1966" s="11"/>
      <c r="AD1966" s="2"/>
      <c r="AE1966" s="2"/>
      <c r="AF1966" s="2"/>
      <c r="AG1966" s="2"/>
      <c r="AH1966" s="2"/>
      <c r="AI1966" s="2"/>
      <c r="AJ1966" s="4"/>
      <c r="AK1966" s="2"/>
      <c r="AL1966" s="2"/>
      <c r="AM1966" s="2"/>
      <c r="AN1966" s="2"/>
      <c r="AO1966" s="2"/>
      <c r="AP1966" s="2"/>
      <c r="AQ1966" s="10"/>
      <c r="AR1966" s="4"/>
      <c r="AS1966" s="9"/>
      <c r="AT1966" s="8"/>
      <c r="AU1966" s="7"/>
      <c r="AV1966" s="6"/>
      <c r="AW1966" s="7"/>
      <c r="AX1966" s="6"/>
      <c r="AY1966" s="5"/>
      <c r="AZ1966" s="6"/>
      <c r="BA1966" s="5"/>
      <c r="BB1966" s="6"/>
      <c r="BC1966" s="5"/>
      <c r="BD1966" s="6"/>
      <c r="BE1966" s="5"/>
      <c r="BF1966" s="6"/>
      <c r="BG1966" s="5"/>
      <c r="BH1966" s="6"/>
      <c r="BI1966" s="5"/>
      <c r="BJ1966" s="6"/>
      <c r="BK1966" s="5"/>
      <c r="BL1966" s="6"/>
      <c r="BM1966" s="5"/>
      <c r="BN1966" s="6"/>
      <c r="BO1966" s="5"/>
      <c r="BP1966" s="6"/>
      <c r="BQ1966" s="5"/>
      <c r="BR1966" s="2"/>
      <c r="BS1966" s="2"/>
      <c r="BT1966" s="4"/>
      <c r="BU1966" s="2"/>
      <c r="BV1966" s="2"/>
      <c r="BW1966" s="2"/>
      <c r="BX1966" s="3"/>
      <c r="BY1966" s="2"/>
      <c r="BZ1966" s="2"/>
    </row>
    <row r="1967" spans="2:78" ht="12" customHeight="1">
      <c r="B1967" s="22"/>
      <c r="C1967" s="4"/>
      <c r="D1967" s="3"/>
      <c r="E1967" s="21"/>
      <c r="F1967" s="3"/>
      <c r="G1967" s="20"/>
      <c r="H1967" s="13"/>
      <c r="I1967" s="19"/>
      <c r="J1967" s="19"/>
      <c r="K1967" s="116"/>
      <c r="L1967" s="19"/>
      <c r="M1967" s="18"/>
      <c r="N1967" s="17"/>
      <c r="O1967" s="16"/>
      <c r="P1967" s="2"/>
      <c r="Q1967" s="2"/>
      <c r="R1967" s="2"/>
      <c r="S1967" s="2"/>
      <c r="T1967" s="2"/>
      <c r="U1967" s="2"/>
      <c r="V1967" s="15"/>
      <c r="W1967" s="14"/>
      <c r="X1967" s="13"/>
      <c r="Y1967" s="12"/>
      <c r="Z1967" s="2"/>
      <c r="AA1967" s="11"/>
      <c r="AB1967" s="11"/>
      <c r="AC1967" s="11"/>
      <c r="AD1967" s="2"/>
      <c r="AE1967" s="2"/>
      <c r="AF1967" s="2"/>
      <c r="AG1967" s="2"/>
      <c r="AH1967" s="2"/>
      <c r="AI1967" s="2"/>
      <c r="AJ1967" s="4"/>
      <c r="AK1967" s="2"/>
      <c r="AL1967" s="2"/>
      <c r="AM1967" s="2"/>
      <c r="AN1967" s="2"/>
      <c r="AO1967" s="2"/>
      <c r="AP1967" s="2"/>
      <c r="AQ1967" s="10"/>
      <c r="AR1967" s="4"/>
      <c r="AS1967" s="9"/>
      <c r="AT1967" s="8"/>
      <c r="AU1967" s="7"/>
      <c r="AV1967" s="6"/>
      <c r="AW1967" s="7"/>
      <c r="AX1967" s="6"/>
      <c r="AY1967" s="5"/>
      <c r="AZ1967" s="6"/>
      <c r="BA1967" s="5"/>
      <c r="BB1967" s="6"/>
      <c r="BC1967" s="5"/>
      <c r="BD1967" s="6"/>
      <c r="BE1967" s="5"/>
      <c r="BF1967" s="6"/>
      <c r="BG1967" s="5"/>
      <c r="BH1967" s="6"/>
      <c r="BI1967" s="5"/>
      <c r="BJ1967" s="6"/>
      <c r="BK1967" s="5"/>
      <c r="BL1967" s="6"/>
      <c r="BM1967" s="5"/>
      <c r="BN1967" s="6"/>
      <c r="BO1967" s="5"/>
      <c r="BP1967" s="6"/>
      <c r="BQ1967" s="5"/>
      <c r="BR1967" s="2"/>
      <c r="BS1967" s="2"/>
      <c r="BT1967" s="4"/>
      <c r="BU1967" s="2"/>
      <c r="BV1967" s="2"/>
      <c r="BW1967" s="2"/>
      <c r="BX1967" s="3"/>
      <c r="BY1967" s="2"/>
      <c r="BZ1967" s="2"/>
    </row>
    <row r="1968" spans="2:78" ht="12" customHeight="1">
      <c r="B1968" s="22"/>
      <c r="C1968" s="4"/>
      <c r="D1968" s="3"/>
      <c r="E1968" s="21"/>
      <c r="F1968" s="3"/>
      <c r="G1968" s="20"/>
      <c r="H1968" s="13"/>
      <c r="I1968" s="19"/>
      <c r="J1968" s="19"/>
      <c r="K1968" s="116"/>
      <c r="L1968" s="19"/>
      <c r="M1968" s="18"/>
      <c r="N1968" s="17"/>
      <c r="O1968" s="16"/>
      <c r="P1968" s="2"/>
      <c r="Q1968" s="2"/>
      <c r="R1968" s="2"/>
      <c r="S1968" s="2"/>
      <c r="T1968" s="2"/>
      <c r="U1968" s="2"/>
      <c r="V1968" s="15"/>
      <c r="W1968" s="14"/>
      <c r="X1968" s="13"/>
      <c r="Y1968" s="12"/>
      <c r="Z1968" s="2"/>
      <c r="AA1968" s="11"/>
      <c r="AB1968" s="11"/>
      <c r="AC1968" s="11"/>
      <c r="AD1968" s="2"/>
      <c r="AE1968" s="2"/>
      <c r="AF1968" s="2"/>
      <c r="AG1968" s="2"/>
      <c r="AH1968" s="2"/>
      <c r="AI1968" s="2"/>
      <c r="AJ1968" s="4"/>
      <c r="AK1968" s="2"/>
      <c r="AL1968" s="2"/>
      <c r="AM1968" s="2"/>
      <c r="AN1968" s="2"/>
      <c r="AO1968" s="2"/>
      <c r="AP1968" s="2"/>
      <c r="AQ1968" s="10"/>
      <c r="AR1968" s="4"/>
      <c r="AS1968" s="9"/>
      <c r="AT1968" s="8"/>
      <c r="AU1968" s="7"/>
      <c r="AV1968" s="6"/>
      <c r="AW1968" s="7"/>
      <c r="AX1968" s="6"/>
      <c r="AY1968" s="5"/>
      <c r="AZ1968" s="6"/>
      <c r="BA1968" s="5"/>
      <c r="BB1968" s="6"/>
      <c r="BC1968" s="5"/>
      <c r="BD1968" s="6"/>
      <c r="BE1968" s="5"/>
      <c r="BF1968" s="6"/>
      <c r="BG1968" s="5"/>
      <c r="BH1968" s="6"/>
      <c r="BI1968" s="5"/>
      <c r="BJ1968" s="6"/>
      <c r="BK1968" s="5"/>
      <c r="BL1968" s="6"/>
      <c r="BM1968" s="5"/>
      <c r="BN1968" s="6"/>
      <c r="BO1968" s="5"/>
      <c r="BP1968" s="6"/>
      <c r="BQ1968" s="5"/>
      <c r="BR1968" s="2"/>
      <c r="BS1968" s="2"/>
      <c r="BT1968" s="4"/>
      <c r="BU1968" s="2"/>
      <c r="BV1968" s="2"/>
      <c r="BW1968" s="2"/>
      <c r="BX1968" s="3"/>
      <c r="BY1968" s="2"/>
      <c r="BZ1968" s="2"/>
    </row>
    <row r="1969" spans="2:78" ht="12" customHeight="1">
      <c r="B1969" s="22"/>
      <c r="C1969" s="4"/>
      <c r="D1969" s="3"/>
      <c r="E1969" s="21"/>
      <c r="F1969" s="3"/>
      <c r="G1969" s="20"/>
      <c r="H1969" s="13"/>
      <c r="I1969" s="19"/>
      <c r="J1969" s="19"/>
      <c r="K1969" s="116"/>
      <c r="L1969" s="19"/>
      <c r="M1969" s="18"/>
      <c r="N1969" s="17"/>
      <c r="O1969" s="16"/>
      <c r="P1969" s="2"/>
      <c r="Q1969" s="2"/>
      <c r="R1969" s="2"/>
      <c r="S1969" s="2"/>
      <c r="T1969" s="2"/>
      <c r="U1969" s="2"/>
      <c r="V1969" s="15"/>
      <c r="W1969" s="14"/>
      <c r="X1969" s="13"/>
      <c r="Y1969" s="12"/>
      <c r="Z1969" s="2"/>
      <c r="AA1969" s="11"/>
      <c r="AB1969" s="11"/>
      <c r="AC1969" s="11"/>
      <c r="AD1969" s="2"/>
      <c r="AE1969" s="2"/>
      <c r="AF1969" s="2"/>
      <c r="AG1969" s="2"/>
      <c r="AH1969" s="2"/>
      <c r="AI1969" s="2"/>
      <c r="AJ1969" s="4"/>
      <c r="AK1969" s="2"/>
      <c r="AL1969" s="2"/>
      <c r="AM1969" s="2"/>
      <c r="AN1969" s="2"/>
      <c r="AO1969" s="2"/>
      <c r="AP1969" s="2"/>
      <c r="AQ1969" s="10"/>
      <c r="AR1969" s="4"/>
      <c r="AS1969" s="9"/>
      <c r="AT1969" s="8"/>
      <c r="AU1969" s="7"/>
      <c r="AV1969" s="6"/>
      <c r="AW1969" s="7"/>
      <c r="AX1969" s="6"/>
      <c r="AY1969" s="5"/>
      <c r="AZ1969" s="6"/>
      <c r="BA1969" s="5"/>
      <c r="BB1969" s="6"/>
      <c r="BC1969" s="5"/>
      <c r="BD1969" s="6"/>
      <c r="BE1969" s="5"/>
      <c r="BF1969" s="6"/>
      <c r="BG1969" s="5"/>
      <c r="BH1969" s="6"/>
      <c r="BI1969" s="5"/>
      <c r="BJ1969" s="6"/>
      <c r="BK1969" s="5"/>
      <c r="BL1969" s="6"/>
      <c r="BM1969" s="5"/>
      <c r="BN1969" s="6"/>
      <c r="BO1969" s="5"/>
      <c r="BP1969" s="6"/>
      <c r="BQ1969" s="5"/>
      <c r="BR1969" s="2"/>
      <c r="BS1969" s="2"/>
      <c r="BT1969" s="4"/>
      <c r="BU1969" s="2"/>
      <c r="BV1969" s="2"/>
      <c r="BW1969" s="2"/>
      <c r="BX1969" s="3"/>
      <c r="BY1969" s="2"/>
      <c r="BZ1969" s="2"/>
    </row>
    <row r="1970" spans="2:78" ht="12" customHeight="1">
      <c r="B1970" s="22"/>
      <c r="C1970" s="4"/>
      <c r="D1970" s="3"/>
      <c r="E1970" s="21"/>
      <c r="F1970" s="3"/>
      <c r="G1970" s="20"/>
      <c r="H1970" s="13"/>
      <c r="I1970" s="19"/>
      <c r="J1970" s="19"/>
      <c r="K1970" s="116"/>
      <c r="L1970" s="19"/>
      <c r="M1970" s="18"/>
      <c r="N1970" s="17"/>
      <c r="O1970" s="16"/>
      <c r="P1970" s="2"/>
      <c r="Q1970" s="2"/>
      <c r="R1970" s="2"/>
      <c r="S1970" s="2"/>
      <c r="T1970" s="2"/>
      <c r="U1970" s="2"/>
      <c r="V1970" s="15"/>
      <c r="W1970" s="14"/>
      <c r="X1970" s="13"/>
      <c r="Y1970" s="12"/>
      <c r="Z1970" s="2"/>
      <c r="AA1970" s="11"/>
      <c r="AB1970" s="11"/>
      <c r="AC1970" s="11"/>
      <c r="AD1970" s="2"/>
      <c r="AE1970" s="2"/>
      <c r="AF1970" s="2"/>
      <c r="AG1970" s="2"/>
      <c r="AH1970" s="2"/>
      <c r="AI1970" s="2"/>
      <c r="AJ1970" s="4"/>
      <c r="AK1970" s="2"/>
      <c r="AL1970" s="2"/>
      <c r="AM1970" s="2"/>
      <c r="AN1970" s="2"/>
      <c r="AO1970" s="2"/>
      <c r="AP1970" s="2"/>
      <c r="AQ1970" s="10"/>
      <c r="AR1970" s="4"/>
      <c r="AS1970" s="9"/>
      <c r="AT1970" s="8"/>
      <c r="AU1970" s="7"/>
      <c r="AV1970" s="6"/>
      <c r="AW1970" s="7"/>
      <c r="AX1970" s="6"/>
      <c r="AY1970" s="5"/>
      <c r="AZ1970" s="6"/>
      <c r="BA1970" s="5"/>
      <c r="BB1970" s="6"/>
      <c r="BC1970" s="5"/>
      <c r="BD1970" s="6"/>
      <c r="BE1970" s="5"/>
      <c r="BF1970" s="6"/>
      <c r="BG1970" s="5"/>
      <c r="BH1970" s="6"/>
      <c r="BI1970" s="5"/>
      <c r="BJ1970" s="6"/>
      <c r="BK1970" s="5"/>
      <c r="BL1970" s="6"/>
      <c r="BM1970" s="5"/>
      <c r="BN1970" s="6"/>
      <c r="BO1970" s="5"/>
      <c r="BP1970" s="6"/>
      <c r="BQ1970" s="5"/>
      <c r="BR1970" s="2"/>
      <c r="BS1970" s="2"/>
      <c r="BT1970" s="4"/>
      <c r="BU1970" s="2"/>
      <c r="BV1970" s="2"/>
      <c r="BW1970" s="2"/>
      <c r="BX1970" s="3"/>
      <c r="BY1970" s="2"/>
      <c r="BZ1970" s="2"/>
    </row>
    <row r="1971" spans="2:78" ht="12" customHeight="1">
      <c r="B1971" s="22"/>
      <c r="C1971" s="4"/>
      <c r="D1971" s="3"/>
      <c r="E1971" s="21"/>
      <c r="F1971" s="3"/>
      <c r="G1971" s="20"/>
      <c r="H1971" s="13"/>
      <c r="I1971" s="19"/>
      <c r="J1971" s="19"/>
      <c r="K1971" s="116"/>
      <c r="L1971" s="19"/>
      <c r="M1971" s="18"/>
      <c r="N1971" s="17"/>
      <c r="O1971" s="16"/>
      <c r="P1971" s="2"/>
      <c r="Q1971" s="2"/>
      <c r="R1971" s="2"/>
      <c r="S1971" s="2"/>
      <c r="T1971" s="2"/>
      <c r="U1971" s="2"/>
      <c r="V1971" s="15"/>
      <c r="W1971" s="14"/>
      <c r="X1971" s="13"/>
      <c r="Y1971" s="12"/>
      <c r="Z1971" s="2"/>
      <c r="AA1971" s="11"/>
      <c r="AB1971" s="11"/>
      <c r="AC1971" s="11"/>
      <c r="AD1971" s="2"/>
      <c r="AE1971" s="2"/>
      <c r="AF1971" s="2"/>
      <c r="AG1971" s="2"/>
      <c r="AH1971" s="2"/>
      <c r="AI1971" s="2"/>
      <c r="AJ1971" s="4"/>
      <c r="AK1971" s="2"/>
      <c r="AL1971" s="2"/>
      <c r="AM1971" s="2"/>
      <c r="AN1971" s="2"/>
      <c r="AO1971" s="2"/>
      <c r="AP1971" s="2"/>
      <c r="AQ1971" s="10"/>
      <c r="AR1971" s="4"/>
      <c r="AS1971" s="9"/>
      <c r="AT1971" s="8"/>
      <c r="AU1971" s="7"/>
      <c r="AV1971" s="6"/>
      <c r="AW1971" s="7"/>
      <c r="AX1971" s="6"/>
      <c r="AY1971" s="5"/>
      <c r="AZ1971" s="6"/>
      <c r="BA1971" s="5"/>
      <c r="BB1971" s="6"/>
      <c r="BC1971" s="5"/>
      <c r="BD1971" s="6"/>
      <c r="BE1971" s="5"/>
      <c r="BF1971" s="6"/>
      <c r="BG1971" s="5"/>
      <c r="BH1971" s="6"/>
      <c r="BI1971" s="5"/>
      <c r="BJ1971" s="6"/>
      <c r="BK1971" s="5"/>
      <c r="BL1971" s="6"/>
      <c r="BM1971" s="5"/>
      <c r="BN1971" s="6"/>
      <c r="BO1971" s="5"/>
      <c r="BP1971" s="6"/>
      <c r="BQ1971" s="5"/>
      <c r="BR1971" s="2"/>
      <c r="BS1971" s="2"/>
      <c r="BT1971" s="4"/>
      <c r="BU1971" s="2"/>
      <c r="BV1971" s="2"/>
      <c r="BW1971" s="2"/>
      <c r="BX1971" s="3"/>
      <c r="BY1971" s="2"/>
      <c r="BZ1971" s="2"/>
    </row>
    <row r="1972" spans="2:78" ht="12" customHeight="1">
      <c r="B1972" s="22"/>
      <c r="C1972" s="4"/>
      <c r="D1972" s="3"/>
      <c r="E1972" s="21"/>
      <c r="F1972" s="3"/>
      <c r="G1972" s="20"/>
      <c r="H1972" s="13"/>
      <c r="I1972" s="19"/>
      <c r="J1972" s="19"/>
      <c r="K1972" s="116"/>
      <c r="L1972" s="19"/>
      <c r="M1972" s="18"/>
      <c r="N1972" s="17"/>
      <c r="O1972" s="16"/>
      <c r="P1972" s="2"/>
      <c r="Q1972" s="2"/>
      <c r="R1972" s="2"/>
      <c r="S1972" s="2"/>
      <c r="T1972" s="2"/>
      <c r="U1972" s="2"/>
      <c r="V1972" s="15"/>
      <c r="W1972" s="14"/>
      <c r="X1972" s="13"/>
      <c r="Y1972" s="12"/>
      <c r="Z1972" s="2"/>
      <c r="AA1972" s="11"/>
      <c r="AB1972" s="11"/>
      <c r="AC1972" s="11"/>
      <c r="AD1972" s="2"/>
      <c r="AE1972" s="2"/>
      <c r="AF1972" s="2"/>
      <c r="AG1972" s="2"/>
      <c r="AH1972" s="2"/>
      <c r="AI1972" s="2"/>
      <c r="AJ1972" s="4"/>
      <c r="AK1972" s="2"/>
      <c r="AL1972" s="2"/>
      <c r="AM1972" s="2"/>
      <c r="AN1972" s="2"/>
      <c r="AO1972" s="2"/>
      <c r="AP1972" s="2"/>
      <c r="AQ1972" s="10"/>
      <c r="AR1972" s="4"/>
      <c r="AS1972" s="9"/>
      <c r="AT1972" s="8"/>
      <c r="AU1972" s="7"/>
      <c r="AV1972" s="6"/>
      <c r="AW1972" s="7"/>
      <c r="AX1972" s="6"/>
      <c r="AY1972" s="5"/>
      <c r="AZ1972" s="6"/>
      <c r="BA1972" s="5"/>
      <c r="BB1972" s="6"/>
      <c r="BC1972" s="5"/>
      <c r="BD1972" s="6"/>
      <c r="BE1972" s="5"/>
      <c r="BF1972" s="6"/>
      <c r="BG1972" s="5"/>
      <c r="BH1972" s="6"/>
      <c r="BI1972" s="5"/>
      <c r="BJ1972" s="6"/>
      <c r="BK1972" s="5"/>
      <c r="BL1972" s="6"/>
      <c r="BM1972" s="5"/>
      <c r="BN1972" s="6"/>
      <c r="BO1972" s="5"/>
      <c r="BP1972" s="6"/>
      <c r="BQ1972" s="5"/>
      <c r="BR1972" s="2"/>
      <c r="BS1972" s="2"/>
      <c r="BT1972" s="4"/>
      <c r="BU1972" s="2"/>
      <c r="BV1972" s="2"/>
      <c r="BW1972" s="2"/>
      <c r="BX1972" s="3"/>
      <c r="BY1972" s="2"/>
      <c r="BZ1972" s="2"/>
    </row>
    <row r="1973" spans="2:78" ht="12" customHeight="1">
      <c r="B1973" s="22"/>
      <c r="C1973" s="4"/>
      <c r="D1973" s="3"/>
      <c r="E1973" s="21"/>
      <c r="F1973" s="3"/>
      <c r="G1973" s="20"/>
      <c r="H1973" s="13"/>
      <c r="I1973" s="19"/>
      <c r="J1973" s="19"/>
      <c r="K1973" s="116"/>
      <c r="L1973" s="19"/>
      <c r="M1973" s="18"/>
      <c r="N1973" s="17"/>
      <c r="O1973" s="16"/>
      <c r="P1973" s="2"/>
      <c r="Q1973" s="2"/>
      <c r="R1973" s="2"/>
      <c r="S1973" s="2"/>
      <c r="T1973" s="2"/>
      <c r="U1973" s="2"/>
      <c r="V1973" s="15"/>
      <c r="W1973" s="14"/>
      <c r="X1973" s="13"/>
      <c r="Y1973" s="12"/>
      <c r="Z1973" s="2"/>
      <c r="AA1973" s="11"/>
      <c r="AB1973" s="11"/>
      <c r="AC1973" s="11"/>
      <c r="AD1973" s="2"/>
      <c r="AE1973" s="2"/>
      <c r="AF1973" s="2"/>
      <c r="AG1973" s="2"/>
      <c r="AH1973" s="2"/>
      <c r="AI1973" s="2"/>
      <c r="AJ1973" s="4"/>
      <c r="AK1973" s="2"/>
      <c r="AL1973" s="2"/>
      <c r="AM1973" s="2"/>
      <c r="AN1973" s="2"/>
      <c r="AO1973" s="2"/>
      <c r="AP1973" s="2"/>
      <c r="AQ1973" s="10"/>
      <c r="AR1973" s="4"/>
      <c r="AS1973" s="9"/>
      <c r="AT1973" s="8"/>
      <c r="AU1973" s="7"/>
      <c r="AV1973" s="6"/>
      <c r="AW1973" s="7"/>
      <c r="AX1973" s="6"/>
      <c r="AY1973" s="5"/>
      <c r="AZ1973" s="6"/>
      <c r="BA1973" s="5"/>
      <c r="BB1973" s="6"/>
      <c r="BC1973" s="5"/>
      <c r="BD1973" s="6"/>
      <c r="BE1973" s="5"/>
      <c r="BF1973" s="6"/>
      <c r="BG1973" s="5"/>
      <c r="BH1973" s="6"/>
      <c r="BI1973" s="5"/>
      <c r="BJ1973" s="6"/>
      <c r="BK1973" s="5"/>
      <c r="BL1973" s="6"/>
      <c r="BM1973" s="5"/>
      <c r="BN1973" s="6"/>
      <c r="BO1973" s="5"/>
      <c r="BP1973" s="6"/>
      <c r="BQ1973" s="5"/>
      <c r="BR1973" s="2"/>
      <c r="BS1973" s="2"/>
      <c r="BT1973" s="4"/>
      <c r="BU1973" s="2"/>
      <c r="BV1973" s="2"/>
      <c r="BW1973" s="2"/>
      <c r="BX1973" s="3"/>
      <c r="BY1973" s="2"/>
      <c r="BZ1973" s="2"/>
    </row>
    <row r="1974" spans="2:78" ht="12" customHeight="1">
      <c r="B1974" s="22"/>
      <c r="C1974" s="4"/>
      <c r="D1974" s="3"/>
      <c r="E1974" s="21"/>
      <c r="F1974" s="3"/>
      <c r="G1974" s="20"/>
      <c r="H1974" s="13"/>
      <c r="I1974" s="19"/>
      <c r="J1974" s="19"/>
      <c r="K1974" s="116"/>
      <c r="L1974" s="19"/>
      <c r="M1974" s="18"/>
      <c r="N1974" s="17"/>
      <c r="O1974" s="16"/>
      <c r="P1974" s="2"/>
      <c r="Q1974" s="2"/>
      <c r="R1974" s="2"/>
      <c r="S1974" s="2"/>
      <c r="T1974" s="2"/>
      <c r="U1974" s="2"/>
      <c r="V1974" s="15"/>
      <c r="W1974" s="14"/>
      <c r="X1974" s="13"/>
      <c r="Y1974" s="12"/>
      <c r="Z1974" s="2"/>
      <c r="AA1974" s="11"/>
      <c r="AB1974" s="11"/>
      <c r="AC1974" s="11"/>
      <c r="AD1974" s="2"/>
      <c r="AE1974" s="2"/>
      <c r="AF1974" s="2"/>
      <c r="AG1974" s="2"/>
      <c r="AH1974" s="2"/>
      <c r="AI1974" s="2"/>
      <c r="AJ1974" s="4"/>
      <c r="AK1974" s="2"/>
      <c r="AL1974" s="2"/>
      <c r="AM1974" s="2"/>
      <c r="AN1974" s="2"/>
      <c r="AO1974" s="2"/>
      <c r="AP1974" s="2"/>
      <c r="AQ1974" s="10"/>
      <c r="AR1974" s="4"/>
      <c r="AS1974" s="9"/>
      <c r="AT1974" s="8"/>
      <c r="AU1974" s="7"/>
      <c r="AV1974" s="6"/>
      <c r="AW1974" s="7"/>
      <c r="AX1974" s="6"/>
      <c r="AY1974" s="5"/>
      <c r="AZ1974" s="6"/>
      <c r="BA1974" s="5"/>
      <c r="BB1974" s="6"/>
      <c r="BC1974" s="5"/>
      <c r="BD1974" s="6"/>
      <c r="BE1974" s="5"/>
      <c r="BF1974" s="6"/>
      <c r="BG1974" s="5"/>
      <c r="BH1974" s="6"/>
      <c r="BI1974" s="5"/>
      <c r="BJ1974" s="6"/>
      <c r="BK1974" s="5"/>
      <c r="BL1974" s="6"/>
      <c r="BM1974" s="5"/>
      <c r="BN1974" s="6"/>
      <c r="BO1974" s="5"/>
      <c r="BP1974" s="6"/>
      <c r="BQ1974" s="5"/>
      <c r="BR1974" s="2"/>
      <c r="BS1974" s="2"/>
      <c r="BT1974" s="4"/>
      <c r="BU1974" s="2"/>
      <c r="BV1974" s="2"/>
      <c r="BW1974" s="2"/>
      <c r="BX1974" s="3"/>
      <c r="BY1974" s="2"/>
      <c r="BZ1974" s="2"/>
    </row>
    <row r="1975" spans="2:78" ht="12" customHeight="1">
      <c r="B1975" s="22"/>
      <c r="C1975" s="4"/>
      <c r="D1975" s="3"/>
      <c r="E1975" s="21"/>
      <c r="F1975" s="3"/>
      <c r="G1975" s="20"/>
      <c r="H1975" s="13"/>
      <c r="I1975" s="19"/>
      <c r="J1975" s="19"/>
      <c r="K1975" s="116"/>
      <c r="L1975" s="19"/>
      <c r="M1975" s="18"/>
      <c r="N1975" s="17"/>
      <c r="O1975" s="16"/>
      <c r="P1975" s="2"/>
      <c r="Q1975" s="2"/>
      <c r="R1975" s="2"/>
      <c r="S1975" s="2"/>
      <c r="T1975" s="2"/>
      <c r="U1975" s="2"/>
      <c r="V1975" s="15"/>
      <c r="W1975" s="14"/>
      <c r="X1975" s="13"/>
      <c r="Y1975" s="12"/>
      <c r="Z1975" s="2"/>
      <c r="AA1975" s="11"/>
      <c r="AB1975" s="11"/>
      <c r="AC1975" s="11"/>
      <c r="AD1975" s="2"/>
      <c r="AE1975" s="2"/>
      <c r="AF1975" s="2"/>
      <c r="AG1975" s="2"/>
      <c r="AH1975" s="2"/>
      <c r="AI1975" s="2"/>
      <c r="AJ1975" s="4"/>
      <c r="AK1975" s="2"/>
      <c r="AL1975" s="2"/>
      <c r="AM1975" s="2"/>
      <c r="AN1975" s="2"/>
      <c r="AO1975" s="2"/>
      <c r="AP1975" s="2"/>
      <c r="AQ1975" s="10"/>
      <c r="AR1975" s="4"/>
      <c r="AS1975" s="9"/>
      <c r="AT1975" s="8"/>
      <c r="AU1975" s="7"/>
      <c r="AV1975" s="6"/>
      <c r="AW1975" s="7"/>
      <c r="AX1975" s="6"/>
      <c r="AY1975" s="5"/>
      <c r="AZ1975" s="6"/>
      <c r="BA1975" s="5"/>
      <c r="BB1975" s="6"/>
      <c r="BC1975" s="5"/>
      <c r="BD1975" s="6"/>
      <c r="BE1975" s="5"/>
      <c r="BF1975" s="6"/>
      <c r="BG1975" s="5"/>
      <c r="BH1975" s="6"/>
      <c r="BI1975" s="5"/>
      <c r="BJ1975" s="6"/>
      <c r="BK1975" s="5"/>
      <c r="BL1975" s="6"/>
      <c r="BM1975" s="5"/>
      <c r="BN1975" s="6"/>
      <c r="BO1975" s="5"/>
      <c r="BP1975" s="6"/>
      <c r="BQ1975" s="5"/>
      <c r="BR1975" s="2"/>
      <c r="BS1975" s="2"/>
      <c r="BT1975" s="4"/>
      <c r="BU1975" s="2"/>
      <c r="BV1975" s="2"/>
      <c r="BW1975" s="2"/>
      <c r="BX1975" s="3"/>
      <c r="BY1975" s="2"/>
      <c r="BZ1975" s="2"/>
    </row>
    <row r="1976" spans="2:78" ht="12" customHeight="1">
      <c r="B1976" s="22"/>
      <c r="C1976" s="4"/>
      <c r="D1976" s="3"/>
      <c r="E1976" s="21"/>
      <c r="F1976" s="3"/>
      <c r="G1976" s="20"/>
      <c r="H1976" s="13"/>
      <c r="I1976" s="19"/>
      <c r="J1976" s="19"/>
      <c r="K1976" s="116"/>
      <c r="L1976" s="19"/>
      <c r="M1976" s="18"/>
      <c r="N1976" s="17"/>
      <c r="O1976" s="16"/>
      <c r="P1976" s="2"/>
      <c r="Q1976" s="2"/>
      <c r="R1976" s="2"/>
      <c r="S1976" s="2"/>
      <c r="T1976" s="2"/>
      <c r="U1976" s="2"/>
      <c r="V1976" s="15"/>
      <c r="W1976" s="14"/>
      <c r="X1976" s="13"/>
      <c r="Y1976" s="12"/>
      <c r="Z1976" s="2"/>
      <c r="AA1976" s="11"/>
      <c r="AB1976" s="11"/>
      <c r="AC1976" s="11"/>
      <c r="AD1976" s="2"/>
      <c r="AE1976" s="2"/>
      <c r="AF1976" s="2"/>
      <c r="AG1976" s="2"/>
      <c r="AH1976" s="2"/>
      <c r="AI1976" s="2"/>
      <c r="AJ1976" s="4"/>
      <c r="AK1976" s="2"/>
      <c r="AL1976" s="2"/>
      <c r="AM1976" s="2"/>
      <c r="AN1976" s="2"/>
      <c r="AO1976" s="2"/>
      <c r="AP1976" s="2"/>
      <c r="AQ1976" s="10"/>
      <c r="AR1976" s="4"/>
      <c r="AS1976" s="9"/>
      <c r="AT1976" s="8"/>
      <c r="AU1976" s="7"/>
      <c r="AV1976" s="6"/>
      <c r="AW1976" s="7"/>
      <c r="AX1976" s="6"/>
      <c r="AY1976" s="5"/>
      <c r="AZ1976" s="6"/>
      <c r="BA1976" s="5"/>
      <c r="BB1976" s="6"/>
      <c r="BC1976" s="5"/>
      <c r="BD1976" s="6"/>
      <c r="BE1976" s="5"/>
      <c r="BF1976" s="6"/>
      <c r="BG1976" s="5"/>
      <c r="BH1976" s="6"/>
      <c r="BI1976" s="5"/>
      <c r="BJ1976" s="6"/>
      <c r="BK1976" s="5"/>
      <c r="BL1976" s="6"/>
      <c r="BM1976" s="5"/>
      <c r="BN1976" s="6"/>
      <c r="BO1976" s="5"/>
      <c r="BP1976" s="6"/>
      <c r="BQ1976" s="5"/>
      <c r="BR1976" s="2"/>
      <c r="BS1976" s="2"/>
      <c r="BT1976" s="4"/>
      <c r="BU1976" s="2"/>
      <c r="BV1976" s="2"/>
      <c r="BW1976" s="2"/>
      <c r="BX1976" s="3"/>
      <c r="BY1976" s="2"/>
      <c r="BZ1976" s="2"/>
    </row>
    <row r="1977" spans="2:78" ht="12" customHeight="1">
      <c r="B1977" s="22"/>
      <c r="C1977" s="4"/>
      <c r="D1977" s="3"/>
      <c r="E1977" s="21"/>
      <c r="F1977" s="3"/>
      <c r="G1977" s="20"/>
      <c r="H1977" s="13"/>
      <c r="I1977" s="19"/>
      <c r="J1977" s="19"/>
      <c r="K1977" s="116"/>
      <c r="L1977" s="19"/>
      <c r="M1977" s="18"/>
      <c r="N1977" s="17"/>
      <c r="O1977" s="16"/>
      <c r="P1977" s="2"/>
      <c r="Q1977" s="2"/>
      <c r="R1977" s="2"/>
      <c r="S1977" s="2"/>
      <c r="T1977" s="2"/>
      <c r="U1977" s="2"/>
      <c r="V1977" s="15"/>
      <c r="W1977" s="14"/>
      <c r="X1977" s="13"/>
      <c r="Y1977" s="12"/>
      <c r="Z1977" s="2"/>
      <c r="AA1977" s="11"/>
      <c r="AB1977" s="11"/>
      <c r="AC1977" s="11"/>
      <c r="AD1977" s="2"/>
      <c r="AE1977" s="2"/>
      <c r="AF1977" s="2"/>
      <c r="AG1977" s="2"/>
      <c r="AH1977" s="2"/>
      <c r="AI1977" s="2"/>
      <c r="AJ1977" s="4"/>
      <c r="AK1977" s="2"/>
      <c r="AL1977" s="2"/>
      <c r="AM1977" s="2"/>
      <c r="AN1977" s="2"/>
      <c r="AO1977" s="2"/>
      <c r="AP1977" s="2"/>
      <c r="AQ1977" s="10"/>
      <c r="AR1977" s="4"/>
      <c r="AS1977" s="9"/>
      <c r="AT1977" s="8"/>
      <c r="AU1977" s="7"/>
      <c r="AV1977" s="6"/>
      <c r="AW1977" s="7"/>
      <c r="AX1977" s="6"/>
      <c r="AY1977" s="5"/>
      <c r="AZ1977" s="6"/>
      <c r="BA1977" s="5"/>
      <c r="BB1977" s="6"/>
      <c r="BC1977" s="5"/>
      <c r="BD1977" s="6"/>
      <c r="BE1977" s="5"/>
      <c r="BF1977" s="6"/>
      <c r="BG1977" s="5"/>
      <c r="BH1977" s="6"/>
      <c r="BI1977" s="5"/>
      <c r="BJ1977" s="6"/>
      <c r="BK1977" s="5"/>
      <c r="BL1977" s="6"/>
      <c r="BM1977" s="5"/>
      <c r="BN1977" s="6"/>
      <c r="BO1977" s="5"/>
      <c r="BP1977" s="6"/>
      <c r="BQ1977" s="5"/>
      <c r="BR1977" s="2"/>
      <c r="BS1977" s="2"/>
      <c r="BT1977" s="4"/>
      <c r="BU1977" s="2"/>
      <c r="BV1977" s="2"/>
      <c r="BW1977" s="2"/>
      <c r="BX1977" s="3"/>
      <c r="BY1977" s="2"/>
      <c r="BZ1977" s="2"/>
    </row>
    <row r="1978" spans="2:78" ht="12" customHeight="1">
      <c r="B1978" s="22"/>
      <c r="C1978" s="4"/>
      <c r="D1978" s="3"/>
      <c r="E1978" s="21"/>
      <c r="F1978" s="3"/>
      <c r="G1978" s="20"/>
      <c r="H1978" s="13"/>
      <c r="I1978" s="19"/>
      <c r="J1978" s="19"/>
      <c r="K1978" s="116"/>
      <c r="L1978" s="19"/>
      <c r="M1978" s="18"/>
      <c r="N1978" s="17"/>
      <c r="O1978" s="16"/>
      <c r="P1978" s="2"/>
      <c r="Q1978" s="2"/>
      <c r="R1978" s="2"/>
      <c r="S1978" s="2"/>
      <c r="T1978" s="2"/>
      <c r="U1978" s="2"/>
      <c r="V1978" s="15"/>
      <c r="W1978" s="14"/>
      <c r="X1978" s="13"/>
      <c r="Y1978" s="12"/>
      <c r="Z1978" s="2"/>
      <c r="AA1978" s="11"/>
      <c r="AB1978" s="11"/>
      <c r="AC1978" s="11"/>
      <c r="AD1978" s="2"/>
      <c r="AE1978" s="2"/>
      <c r="AF1978" s="2"/>
      <c r="AG1978" s="2"/>
      <c r="AH1978" s="2"/>
      <c r="AI1978" s="2"/>
      <c r="AJ1978" s="4"/>
      <c r="AK1978" s="2"/>
      <c r="AL1978" s="2"/>
      <c r="AM1978" s="2"/>
      <c r="AN1978" s="2"/>
      <c r="AO1978" s="2"/>
      <c r="AP1978" s="2"/>
      <c r="AQ1978" s="10"/>
      <c r="AR1978" s="4"/>
      <c r="AS1978" s="9"/>
      <c r="AT1978" s="8"/>
      <c r="AU1978" s="7"/>
      <c r="AV1978" s="6"/>
      <c r="AW1978" s="7"/>
      <c r="AX1978" s="6"/>
      <c r="AY1978" s="5"/>
      <c r="AZ1978" s="6"/>
      <c r="BA1978" s="5"/>
      <c r="BB1978" s="6"/>
      <c r="BC1978" s="5"/>
      <c r="BD1978" s="6"/>
      <c r="BE1978" s="5"/>
      <c r="BF1978" s="6"/>
      <c r="BG1978" s="5"/>
      <c r="BH1978" s="6"/>
      <c r="BI1978" s="5"/>
      <c r="BJ1978" s="6"/>
      <c r="BK1978" s="5"/>
      <c r="BL1978" s="6"/>
      <c r="BM1978" s="5"/>
      <c r="BN1978" s="6"/>
      <c r="BO1978" s="5"/>
      <c r="BP1978" s="6"/>
      <c r="BQ1978" s="5"/>
      <c r="BR1978" s="2"/>
      <c r="BS1978" s="2"/>
      <c r="BT1978" s="4"/>
      <c r="BU1978" s="2"/>
      <c r="BV1978" s="2"/>
      <c r="BW1978" s="2"/>
      <c r="BX1978" s="3"/>
      <c r="BY1978" s="2"/>
      <c r="BZ1978" s="2"/>
    </row>
    <row r="1979" spans="2:78" ht="12" customHeight="1">
      <c r="B1979" s="22"/>
      <c r="C1979" s="4"/>
      <c r="D1979" s="3"/>
      <c r="E1979" s="21"/>
      <c r="F1979" s="3"/>
      <c r="G1979" s="20"/>
      <c r="H1979" s="13"/>
      <c r="I1979" s="19"/>
      <c r="J1979" s="19"/>
      <c r="K1979" s="116"/>
      <c r="L1979" s="19"/>
      <c r="M1979" s="18"/>
      <c r="N1979" s="17"/>
      <c r="O1979" s="16"/>
      <c r="P1979" s="2"/>
      <c r="Q1979" s="2"/>
      <c r="R1979" s="2"/>
      <c r="S1979" s="2"/>
      <c r="T1979" s="2"/>
      <c r="U1979" s="2"/>
      <c r="V1979" s="15"/>
      <c r="W1979" s="14"/>
      <c r="X1979" s="13"/>
      <c r="Y1979" s="12"/>
      <c r="Z1979" s="2"/>
      <c r="AA1979" s="11"/>
      <c r="AB1979" s="11"/>
      <c r="AC1979" s="11"/>
      <c r="AD1979" s="2"/>
      <c r="AE1979" s="2"/>
      <c r="AF1979" s="2"/>
      <c r="AG1979" s="2"/>
      <c r="AH1979" s="2"/>
      <c r="AI1979" s="2"/>
      <c r="AJ1979" s="4"/>
      <c r="AK1979" s="2"/>
      <c r="AL1979" s="2"/>
      <c r="AM1979" s="2"/>
      <c r="AN1979" s="2"/>
      <c r="AO1979" s="2"/>
      <c r="AP1979" s="2"/>
      <c r="AQ1979" s="10"/>
      <c r="AR1979" s="4"/>
      <c r="AS1979" s="9"/>
      <c r="AT1979" s="8"/>
      <c r="AU1979" s="7"/>
      <c r="AV1979" s="6"/>
      <c r="AW1979" s="7"/>
      <c r="AX1979" s="6"/>
      <c r="AY1979" s="5"/>
      <c r="AZ1979" s="6"/>
      <c r="BA1979" s="5"/>
      <c r="BB1979" s="6"/>
      <c r="BC1979" s="5"/>
      <c r="BD1979" s="6"/>
      <c r="BE1979" s="5"/>
      <c r="BF1979" s="6"/>
      <c r="BG1979" s="5"/>
      <c r="BH1979" s="6"/>
      <c r="BI1979" s="5"/>
      <c r="BJ1979" s="6"/>
      <c r="BK1979" s="5"/>
      <c r="BL1979" s="6"/>
      <c r="BM1979" s="5"/>
      <c r="BN1979" s="6"/>
      <c r="BO1979" s="5"/>
      <c r="BP1979" s="6"/>
      <c r="BQ1979" s="5"/>
      <c r="BR1979" s="2"/>
      <c r="BS1979" s="2"/>
      <c r="BT1979" s="4"/>
      <c r="BU1979" s="2"/>
      <c r="BV1979" s="2"/>
      <c r="BW1979" s="2"/>
      <c r="BX1979" s="3"/>
      <c r="BY1979" s="2"/>
      <c r="BZ1979" s="2"/>
    </row>
    <row r="1980" spans="2:78" ht="12" customHeight="1">
      <c r="B1980" s="22"/>
      <c r="C1980" s="4"/>
      <c r="D1980" s="3"/>
      <c r="E1980" s="21"/>
      <c r="F1980" s="3"/>
      <c r="G1980" s="20"/>
      <c r="H1980" s="13"/>
      <c r="I1980" s="19"/>
      <c r="J1980" s="19"/>
      <c r="K1980" s="116"/>
      <c r="L1980" s="19"/>
      <c r="M1980" s="18"/>
      <c r="N1980" s="17"/>
      <c r="O1980" s="16"/>
      <c r="P1980" s="2"/>
      <c r="Q1980" s="2"/>
      <c r="R1980" s="2"/>
      <c r="S1980" s="2"/>
      <c r="T1980" s="2"/>
      <c r="U1980" s="2"/>
      <c r="V1980" s="15"/>
      <c r="W1980" s="14"/>
      <c r="X1980" s="13"/>
      <c r="Y1980" s="12"/>
      <c r="Z1980" s="2"/>
      <c r="AA1980" s="11"/>
      <c r="AB1980" s="11"/>
      <c r="AC1980" s="11"/>
      <c r="AD1980" s="2"/>
      <c r="AE1980" s="2"/>
      <c r="AF1980" s="2"/>
      <c r="AG1980" s="2"/>
      <c r="AH1980" s="2"/>
      <c r="AI1980" s="2"/>
      <c r="AJ1980" s="4"/>
      <c r="AK1980" s="2"/>
      <c r="AL1980" s="2"/>
      <c r="AM1980" s="2"/>
      <c r="AN1980" s="2"/>
      <c r="AO1980" s="2"/>
      <c r="AP1980" s="2"/>
      <c r="AQ1980" s="10"/>
      <c r="AR1980" s="4"/>
      <c r="AS1980" s="9"/>
      <c r="AT1980" s="8"/>
      <c r="AU1980" s="7"/>
      <c r="AV1980" s="6"/>
      <c r="AW1980" s="7"/>
      <c r="AX1980" s="6"/>
      <c r="AY1980" s="5"/>
      <c r="AZ1980" s="6"/>
      <c r="BA1980" s="5"/>
      <c r="BB1980" s="6"/>
      <c r="BC1980" s="5"/>
      <c r="BD1980" s="6"/>
      <c r="BE1980" s="5"/>
      <c r="BF1980" s="6"/>
      <c r="BG1980" s="5"/>
      <c r="BH1980" s="6"/>
      <c r="BI1980" s="5"/>
      <c r="BJ1980" s="6"/>
      <c r="BK1980" s="5"/>
      <c r="BL1980" s="6"/>
      <c r="BM1980" s="5"/>
      <c r="BN1980" s="6"/>
      <c r="BO1980" s="5"/>
      <c r="BP1980" s="6"/>
      <c r="BQ1980" s="5"/>
      <c r="BR1980" s="2"/>
      <c r="BS1980" s="2"/>
      <c r="BT1980" s="4"/>
      <c r="BU1980" s="2"/>
      <c r="BV1980" s="2"/>
      <c r="BW1980" s="2"/>
      <c r="BX1980" s="3"/>
      <c r="BY1980" s="2"/>
      <c r="BZ1980" s="2"/>
    </row>
    <row r="1981" spans="2:78" ht="12" customHeight="1">
      <c r="B1981" s="22"/>
      <c r="C1981" s="4"/>
      <c r="D1981" s="3"/>
      <c r="E1981" s="21"/>
      <c r="F1981" s="3"/>
      <c r="G1981" s="20"/>
      <c r="H1981" s="13"/>
      <c r="I1981" s="19"/>
      <c r="J1981" s="19"/>
      <c r="K1981" s="116"/>
      <c r="L1981" s="19"/>
      <c r="M1981" s="18"/>
      <c r="N1981" s="17"/>
      <c r="O1981" s="16"/>
      <c r="P1981" s="2"/>
      <c r="Q1981" s="2"/>
      <c r="R1981" s="2"/>
      <c r="S1981" s="2"/>
      <c r="T1981" s="2"/>
      <c r="U1981" s="2"/>
      <c r="V1981" s="15"/>
      <c r="W1981" s="14"/>
      <c r="X1981" s="13"/>
      <c r="Y1981" s="12"/>
      <c r="Z1981" s="2"/>
      <c r="AA1981" s="11"/>
      <c r="AB1981" s="11"/>
      <c r="AC1981" s="11"/>
      <c r="AD1981" s="2"/>
      <c r="AE1981" s="2"/>
      <c r="AF1981" s="2"/>
      <c r="AG1981" s="2"/>
      <c r="AH1981" s="2"/>
      <c r="AI1981" s="2"/>
      <c r="AJ1981" s="4"/>
      <c r="AK1981" s="2"/>
      <c r="AL1981" s="2"/>
      <c r="AM1981" s="2"/>
      <c r="AN1981" s="2"/>
      <c r="AO1981" s="2"/>
      <c r="AP1981" s="2"/>
      <c r="AQ1981" s="10"/>
      <c r="AR1981" s="4"/>
      <c r="AS1981" s="9"/>
      <c r="AT1981" s="8"/>
      <c r="AU1981" s="7"/>
      <c r="AV1981" s="6"/>
      <c r="AW1981" s="7"/>
      <c r="AX1981" s="6"/>
      <c r="AY1981" s="5"/>
      <c r="AZ1981" s="6"/>
      <c r="BA1981" s="5"/>
      <c r="BB1981" s="6"/>
      <c r="BC1981" s="5"/>
      <c r="BD1981" s="6"/>
      <c r="BE1981" s="5"/>
      <c r="BF1981" s="6"/>
      <c r="BG1981" s="5"/>
      <c r="BH1981" s="6"/>
      <c r="BI1981" s="5"/>
      <c r="BJ1981" s="6"/>
      <c r="BK1981" s="5"/>
      <c r="BL1981" s="6"/>
      <c r="BM1981" s="5"/>
      <c r="BN1981" s="6"/>
      <c r="BO1981" s="5"/>
      <c r="BP1981" s="6"/>
      <c r="BQ1981" s="5"/>
      <c r="BR1981" s="2"/>
      <c r="BS1981" s="2"/>
      <c r="BT1981" s="4"/>
      <c r="BU1981" s="2"/>
      <c r="BV1981" s="2"/>
      <c r="BW1981" s="2"/>
      <c r="BX1981" s="3"/>
      <c r="BY1981" s="2"/>
      <c r="BZ1981" s="2"/>
    </row>
    <row r="1982" spans="2:78" ht="12" customHeight="1">
      <c r="B1982" s="22"/>
      <c r="C1982" s="4"/>
      <c r="D1982" s="3"/>
      <c r="E1982" s="21"/>
      <c r="F1982" s="3"/>
      <c r="G1982" s="20"/>
      <c r="H1982" s="13"/>
      <c r="I1982" s="19"/>
      <c r="J1982" s="19"/>
      <c r="K1982" s="116"/>
      <c r="L1982" s="19"/>
      <c r="M1982" s="18"/>
      <c r="N1982" s="17"/>
      <c r="O1982" s="16"/>
      <c r="P1982" s="2"/>
      <c r="Q1982" s="2"/>
      <c r="R1982" s="2"/>
      <c r="S1982" s="2"/>
      <c r="T1982" s="2"/>
      <c r="U1982" s="2"/>
      <c r="V1982" s="15"/>
      <c r="W1982" s="14"/>
      <c r="X1982" s="13"/>
      <c r="Y1982" s="12"/>
      <c r="Z1982" s="2"/>
      <c r="AA1982" s="11"/>
      <c r="AB1982" s="11"/>
      <c r="AC1982" s="11"/>
      <c r="AD1982" s="2"/>
      <c r="AE1982" s="2"/>
      <c r="AF1982" s="2"/>
      <c r="AG1982" s="2"/>
      <c r="AH1982" s="2"/>
      <c r="AI1982" s="2"/>
      <c r="AJ1982" s="4"/>
      <c r="AK1982" s="2"/>
      <c r="AL1982" s="2"/>
      <c r="AM1982" s="2"/>
      <c r="AN1982" s="2"/>
      <c r="AO1982" s="2"/>
      <c r="AP1982" s="2"/>
      <c r="AQ1982" s="10"/>
      <c r="AR1982" s="4"/>
      <c r="AS1982" s="9"/>
      <c r="AT1982" s="8"/>
      <c r="AU1982" s="7"/>
      <c r="AV1982" s="6"/>
      <c r="AW1982" s="7"/>
      <c r="AX1982" s="6"/>
      <c r="AY1982" s="5"/>
      <c r="AZ1982" s="6"/>
      <c r="BA1982" s="5"/>
      <c r="BB1982" s="6"/>
      <c r="BC1982" s="5"/>
      <c r="BD1982" s="6"/>
      <c r="BE1982" s="5"/>
      <c r="BF1982" s="6"/>
      <c r="BG1982" s="5"/>
      <c r="BH1982" s="6"/>
      <c r="BI1982" s="5"/>
      <c r="BJ1982" s="6"/>
      <c r="BK1982" s="5"/>
      <c r="BL1982" s="6"/>
      <c r="BM1982" s="5"/>
      <c r="BN1982" s="6"/>
      <c r="BO1982" s="5"/>
      <c r="BP1982" s="6"/>
      <c r="BQ1982" s="5"/>
      <c r="BR1982" s="2"/>
      <c r="BS1982" s="2"/>
      <c r="BT1982" s="4"/>
      <c r="BU1982" s="2"/>
      <c r="BV1982" s="2"/>
      <c r="BW1982" s="2"/>
      <c r="BX1982" s="3"/>
      <c r="BY1982" s="2"/>
      <c r="BZ1982" s="2"/>
    </row>
    <row r="1983" spans="2:78" ht="12" customHeight="1">
      <c r="B1983" s="22"/>
      <c r="C1983" s="4"/>
      <c r="D1983" s="3"/>
      <c r="E1983" s="21"/>
      <c r="F1983" s="3"/>
      <c r="G1983" s="20"/>
      <c r="H1983" s="13"/>
      <c r="I1983" s="19"/>
      <c r="J1983" s="19"/>
      <c r="K1983" s="116"/>
      <c r="L1983" s="19"/>
      <c r="M1983" s="18"/>
      <c r="N1983" s="17"/>
      <c r="O1983" s="16"/>
      <c r="P1983" s="2"/>
      <c r="Q1983" s="2"/>
      <c r="R1983" s="2"/>
      <c r="S1983" s="2"/>
      <c r="T1983" s="2"/>
      <c r="U1983" s="2"/>
      <c r="V1983" s="15"/>
      <c r="W1983" s="14"/>
      <c r="X1983" s="13"/>
      <c r="Y1983" s="12"/>
      <c r="Z1983" s="2"/>
      <c r="AA1983" s="11"/>
      <c r="AB1983" s="11"/>
      <c r="AC1983" s="11"/>
      <c r="AD1983" s="2"/>
      <c r="AE1983" s="2"/>
      <c r="AF1983" s="2"/>
      <c r="AG1983" s="2"/>
      <c r="AH1983" s="2"/>
      <c r="AI1983" s="2"/>
      <c r="AJ1983" s="4"/>
      <c r="AK1983" s="2"/>
      <c r="AL1983" s="2"/>
      <c r="AM1983" s="2"/>
      <c r="AN1983" s="2"/>
      <c r="AO1983" s="2"/>
      <c r="AP1983" s="2"/>
      <c r="AQ1983" s="10"/>
      <c r="AR1983" s="4"/>
      <c r="AS1983" s="9"/>
      <c r="AT1983" s="8"/>
      <c r="AU1983" s="7"/>
      <c r="AV1983" s="6"/>
      <c r="AW1983" s="7"/>
      <c r="AX1983" s="6"/>
      <c r="AY1983" s="5"/>
      <c r="AZ1983" s="6"/>
      <c r="BA1983" s="5"/>
      <c r="BB1983" s="6"/>
      <c r="BC1983" s="5"/>
      <c r="BD1983" s="6"/>
      <c r="BE1983" s="5"/>
      <c r="BF1983" s="6"/>
      <c r="BG1983" s="5"/>
      <c r="BH1983" s="6"/>
      <c r="BI1983" s="5"/>
      <c r="BJ1983" s="6"/>
      <c r="BK1983" s="5"/>
      <c r="BL1983" s="6"/>
      <c r="BM1983" s="5"/>
      <c r="BN1983" s="6"/>
      <c r="BO1983" s="5"/>
      <c r="BP1983" s="6"/>
      <c r="BQ1983" s="5"/>
      <c r="BR1983" s="2"/>
      <c r="BS1983" s="2"/>
      <c r="BT1983" s="4"/>
      <c r="BU1983" s="2"/>
      <c r="BV1983" s="2"/>
      <c r="BW1983" s="2"/>
      <c r="BX1983" s="3"/>
      <c r="BY1983" s="2"/>
      <c r="BZ1983" s="2"/>
    </row>
    <row r="1984" spans="2:78" ht="12" customHeight="1">
      <c r="B1984" s="22"/>
      <c r="C1984" s="4"/>
      <c r="D1984" s="3"/>
      <c r="E1984" s="21"/>
      <c r="F1984" s="3"/>
      <c r="G1984" s="20"/>
      <c r="H1984" s="13"/>
      <c r="I1984" s="19"/>
      <c r="J1984" s="19"/>
      <c r="K1984" s="116"/>
      <c r="L1984" s="19"/>
      <c r="M1984" s="18"/>
      <c r="N1984" s="17"/>
      <c r="O1984" s="16"/>
      <c r="P1984" s="2"/>
      <c r="Q1984" s="2"/>
      <c r="R1984" s="2"/>
      <c r="S1984" s="2"/>
      <c r="T1984" s="2"/>
      <c r="U1984" s="2"/>
      <c r="V1984" s="15"/>
      <c r="W1984" s="14"/>
      <c r="X1984" s="13"/>
      <c r="Y1984" s="12"/>
      <c r="Z1984" s="2"/>
      <c r="AA1984" s="11"/>
      <c r="AB1984" s="11"/>
      <c r="AC1984" s="11"/>
      <c r="AD1984" s="2"/>
      <c r="AE1984" s="2"/>
      <c r="AF1984" s="2"/>
      <c r="AG1984" s="2"/>
      <c r="AH1984" s="2"/>
      <c r="AI1984" s="2"/>
      <c r="AJ1984" s="4"/>
      <c r="AK1984" s="2"/>
      <c r="AL1984" s="2"/>
      <c r="AM1984" s="2"/>
      <c r="AN1984" s="2"/>
      <c r="AO1984" s="2"/>
      <c r="AP1984" s="2"/>
      <c r="AQ1984" s="10"/>
      <c r="AR1984" s="4"/>
      <c r="AS1984" s="9"/>
      <c r="AT1984" s="8"/>
      <c r="AU1984" s="7"/>
      <c r="AV1984" s="6"/>
      <c r="AW1984" s="7"/>
      <c r="AX1984" s="6"/>
      <c r="AY1984" s="5"/>
      <c r="AZ1984" s="6"/>
      <c r="BA1984" s="5"/>
      <c r="BB1984" s="6"/>
      <c r="BC1984" s="5"/>
      <c r="BD1984" s="6"/>
      <c r="BE1984" s="5"/>
      <c r="BF1984" s="6"/>
      <c r="BG1984" s="5"/>
      <c r="BH1984" s="6"/>
      <c r="BI1984" s="5"/>
      <c r="BJ1984" s="6"/>
      <c r="BK1984" s="5"/>
      <c r="BL1984" s="6"/>
      <c r="BM1984" s="5"/>
      <c r="BN1984" s="6"/>
      <c r="BO1984" s="5"/>
      <c r="BP1984" s="6"/>
      <c r="BQ1984" s="5"/>
      <c r="BR1984" s="2"/>
      <c r="BS1984" s="2"/>
      <c r="BT1984" s="4"/>
      <c r="BU1984" s="2"/>
      <c r="BV1984" s="2"/>
      <c r="BW1984" s="2"/>
      <c r="BX1984" s="3"/>
      <c r="BY1984" s="2"/>
      <c r="BZ1984" s="2"/>
    </row>
    <row r="1985" spans="2:78" ht="12" customHeight="1">
      <c r="B1985" s="22"/>
      <c r="C1985" s="4"/>
      <c r="D1985" s="3"/>
      <c r="E1985" s="21"/>
      <c r="F1985" s="3"/>
      <c r="G1985" s="20"/>
      <c r="H1985" s="13"/>
      <c r="I1985" s="19"/>
      <c r="J1985" s="19"/>
      <c r="K1985" s="116"/>
      <c r="L1985" s="19"/>
      <c r="M1985" s="18"/>
      <c r="N1985" s="17"/>
      <c r="O1985" s="16"/>
      <c r="P1985" s="2"/>
      <c r="Q1985" s="2"/>
      <c r="R1985" s="2"/>
      <c r="S1985" s="2"/>
      <c r="T1985" s="2"/>
      <c r="U1985" s="2"/>
      <c r="V1985" s="15"/>
      <c r="W1985" s="14"/>
      <c r="X1985" s="13"/>
      <c r="Y1985" s="12"/>
      <c r="Z1985" s="2"/>
      <c r="AA1985" s="11"/>
      <c r="AB1985" s="11"/>
      <c r="AC1985" s="11"/>
      <c r="AD1985" s="2"/>
      <c r="AE1985" s="2"/>
      <c r="AF1985" s="2"/>
      <c r="AG1985" s="2"/>
      <c r="AH1985" s="2"/>
      <c r="AI1985" s="2"/>
      <c r="AJ1985" s="4"/>
      <c r="AK1985" s="2"/>
      <c r="AL1985" s="2"/>
      <c r="AM1985" s="2"/>
      <c r="AN1985" s="2"/>
      <c r="AO1985" s="2"/>
      <c r="AP1985" s="2"/>
      <c r="AQ1985" s="10"/>
      <c r="AR1985" s="4"/>
      <c r="AS1985" s="9"/>
      <c r="AT1985" s="8"/>
      <c r="AU1985" s="7"/>
      <c r="AV1985" s="6"/>
      <c r="AW1985" s="7"/>
      <c r="AX1985" s="6"/>
      <c r="AY1985" s="5"/>
      <c r="AZ1985" s="6"/>
      <c r="BA1985" s="5"/>
      <c r="BB1985" s="6"/>
      <c r="BC1985" s="5"/>
      <c r="BD1985" s="6"/>
      <c r="BE1985" s="5"/>
      <c r="BF1985" s="6"/>
      <c r="BG1985" s="5"/>
      <c r="BH1985" s="6"/>
      <c r="BI1985" s="5"/>
      <c r="BJ1985" s="6"/>
      <c r="BK1985" s="5"/>
      <c r="BL1985" s="6"/>
      <c r="BM1985" s="5"/>
      <c r="BN1985" s="6"/>
      <c r="BO1985" s="5"/>
      <c r="BP1985" s="6"/>
      <c r="BQ1985" s="5"/>
      <c r="BR1985" s="2"/>
      <c r="BS1985" s="2"/>
      <c r="BT1985" s="4"/>
      <c r="BU1985" s="2"/>
      <c r="BV1985" s="2"/>
      <c r="BW1985" s="2"/>
      <c r="BX1985" s="3"/>
      <c r="BY1985" s="2"/>
      <c r="BZ1985" s="2"/>
    </row>
    <row r="1986" spans="2:78" ht="12" customHeight="1">
      <c r="B1986" s="22"/>
      <c r="C1986" s="4"/>
      <c r="D1986" s="3"/>
      <c r="E1986" s="21"/>
      <c r="F1986" s="3"/>
      <c r="G1986" s="20"/>
      <c r="H1986" s="13"/>
      <c r="I1986" s="19"/>
      <c r="J1986" s="19"/>
      <c r="K1986" s="116"/>
      <c r="L1986" s="19"/>
      <c r="M1986" s="18"/>
      <c r="N1986" s="17"/>
      <c r="O1986" s="16"/>
      <c r="P1986" s="2"/>
      <c r="Q1986" s="2"/>
      <c r="R1986" s="2"/>
      <c r="S1986" s="2"/>
      <c r="T1986" s="2"/>
      <c r="U1986" s="2"/>
      <c r="V1986" s="15"/>
      <c r="W1986" s="14"/>
      <c r="X1986" s="13"/>
      <c r="Y1986" s="12"/>
      <c r="Z1986" s="2"/>
      <c r="AA1986" s="11"/>
      <c r="AB1986" s="11"/>
      <c r="AC1986" s="11"/>
      <c r="AD1986" s="2"/>
      <c r="AE1986" s="2"/>
      <c r="AF1986" s="2"/>
      <c r="AG1986" s="2"/>
      <c r="AH1986" s="2"/>
      <c r="AI1986" s="2"/>
      <c r="AJ1986" s="4"/>
      <c r="AK1986" s="2"/>
      <c r="AL1986" s="2"/>
      <c r="AM1986" s="2"/>
      <c r="AN1986" s="2"/>
      <c r="AO1986" s="2"/>
      <c r="AP1986" s="2"/>
      <c r="AQ1986" s="10"/>
      <c r="AR1986" s="4"/>
      <c r="AS1986" s="9"/>
      <c r="AT1986" s="8"/>
      <c r="AU1986" s="7"/>
      <c r="AV1986" s="6"/>
      <c r="AW1986" s="7"/>
      <c r="AX1986" s="6"/>
      <c r="AY1986" s="5"/>
      <c r="AZ1986" s="6"/>
      <c r="BA1986" s="5"/>
      <c r="BB1986" s="6"/>
      <c r="BC1986" s="5"/>
      <c r="BD1986" s="6"/>
      <c r="BE1986" s="5"/>
      <c r="BF1986" s="6"/>
      <c r="BG1986" s="5"/>
      <c r="BH1986" s="6"/>
      <c r="BI1986" s="5"/>
      <c r="BJ1986" s="6"/>
      <c r="BK1986" s="5"/>
      <c r="BL1986" s="6"/>
      <c r="BM1986" s="5"/>
      <c r="BN1986" s="6"/>
      <c r="BO1986" s="5"/>
      <c r="BP1986" s="6"/>
      <c r="BQ1986" s="5"/>
      <c r="BR1986" s="2"/>
      <c r="BS1986" s="2"/>
      <c r="BT1986" s="4"/>
      <c r="BU1986" s="2"/>
      <c r="BV1986" s="2"/>
      <c r="BW1986" s="2"/>
      <c r="BX1986" s="3"/>
      <c r="BY1986" s="2"/>
      <c r="BZ1986" s="2"/>
    </row>
    <row r="1987" spans="2:78" ht="12" customHeight="1">
      <c r="B1987" s="22"/>
      <c r="C1987" s="4"/>
      <c r="D1987" s="3"/>
      <c r="E1987" s="21"/>
      <c r="F1987" s="3"/>
      <c r="G1987" s="20"/>
      <c r="H1987" s="13"/>
      <c r="I1987" s="19"/>
      <c r="J1987" s="19"/>
      <c r="K1987" s="116"/>
      <c r="L1987" s="19"/>
      <c r="M1987" s="18"/>
      <c r="N1987" s="17"/>
      <c r="O1987" s="16"/>
      <c r="P1987" s="2"/>
      <c r="Q1987" s="2"/>
      <c r="R1987" s="2"/>
      <c r="S1987" s="2"/>
      <c r="T1987" s="2"/>
      <c r="U1987" s="2"/>
      <c r="V1987" s="15"/>
      <c r="W1987" s="14"/>
      <c r="X1987" s="13"/>
      <c r="Y1987" s="12"/>
      <c r="Z1987" s="2"/>
      <c r="AA1987" s="11"/>
      <c r="AB1987" s="11"/>
      <c r="AC1987" s="11"/>
      <c r="AD1987" s="2"/>
      <c r="AE1987" s="2"/>
      <c r="AF1987" s="2"/>
      <c r="AG1987" s="2"/>
      <c r="AH1987" s="2"/>
      <c r="AI1987" s="2"/>
      <c r="AJ1987" s="4"/>
      <c r="AK1987" s="2"/>
      <c r="AL1987" s="2"/>
      <c r="AM1987" s="2"/>
      <c r="AN1987" s="2"/>
      <c r="AO1987" s="2"/>
      <c r="AP1987" s="2"/>
      <c r="AQ1987" s="10"/>
      <c r="AR1987" s="4"/>
      <c r="AS1987" s="9"/>
      <c r="AT1987" s="8"/>
      <c r="AU1987" s="7"/>
      <c r="AV1987" s="6"/>
      <c r="AW1987" s="7"/>
      <c r="AX1987" s="6"/>
      <c r="AY1987" s="5"/>
      <c r="AZ1987" s="6"/>
      <c r="BA1987" s="5"/>
      <c r="BB1987" s="6"/>
      <c r="BC1987" s="5"/>
      <c r="BD1987" s="6"/>
      <c r="BE1987" s="5"/>
      <c r="BF1987" s="6"/>
      <c r="BG1987" s="5"/>
      <c r="BH1987" s="6"/>
      <c r="BI1987" s="5"/>
      <c r="BJ1987" s="6"/>
      <c r="BK1987" s="5"/>
      <c r="BL1987" s="6"/>
      <c r="BM1987" s="5"/>
      <c r="BN1987" s="6"/>
      <c r="BO1987" s="5"/>
      <c r="BP1987" s="6"/>
      <c r="BQ1987" s="5"/>
      <c r="BR1987" s="2"/>
      <c r="BS1987" s="2"/>
      <c r="BT1987" s="4"/>
      <c r="BU1987" s="2"/>
      <c r="BV1987" s="2"/>
      <c r="BW1987" s="2"/>
      <c r="BX1987" s="3"/>
      <c r="BY1987" s="2"/>
      <c r="BZ1987" s="2"/>
    </row>
    <row r="1988" spans="2:78" ht="12" customHeight="1">
      <c r="B1988" s="22"/>
      <c r="C1988" s="4"/>
      <c r="D1988" s="3"/>
      <c r="E1988" s="21"/>
      <c r="F1988" s="3"/>
      <c r="G1988" s="20"/>
      <c r="H1988" s="13"/>
      <c r="I1988" s="19"/>
      <c r="J1988" s="19"/>
      <c r="K1988" s="116"/>
      <c r="L1988" s="19"/>
      <c r="M1988" s="18"/>
      <c r="N1988" s="17"/>
      <c r="O1988" s="16"/>
      <c r="P1988" s="2"/>
      <c r="Q1988" s="2"/>
      <c r="R1988" s="2"/>
      <c r="S1988" s="2"/>
      <c r="T1988" s="2"/>
      <c r="U1988" s="2"/>
      <c r="V1988" s="15"/>
      <c r="W1988" s="14"/>
      <c r="X1988" s="13"/>
      <c r="Y1988" s="12"/>
      <c r="Z1988" s="2"/>
      <c r="AA1988" s="11"/>
      <c r="AB1988" s="11"/>
      <c r="AC1988" s="11"/>
      <c r="AD1988" s="2"/>
      <c r="AE1988" s="2"/>
      <c r="AF1988" s="2"/>
      <c r="AG1988" s="2"/>
      <c r="AH1988" s="2"/>
      <c r="AI1988" s="2"/>
      <c r="AJ1988" s="4"/>
      <c r="AK1988" s="2"/>
      <c r="AL1988" s="2"/>
      <c r="AM1988" s="2"/>
      <c r="AN1988" s="2"/>
      <c r="AO1988" s="2"/>
      <c r="AP1988" s="2"/>
      <c r="AQ1988" s="10"/>
      <c r="AR1988" s="4"/>
      <c r="AS1988" s="9"/>
      <c r="AT1988" s="8"/>
      <c r="AU1988" s="7"/>
      <c r="AV1988" s="6"/>
      <c r="AW1988" s="7"/>
      <c r="AX1988" s="6"/>
      <c r="AY1988" s="5"/>
      <c r="AZ1988" s="6"/>
      <c r="BA1988" s="5"/>
      <c r="BB1988" s="6"/>
      <c r="BC1988" s="5"/>
      <c r="BD1988" s="6"/>
      <c r="BE1988" s="5"/>
      <c r="BF1988" s="6"/>
      <c r="BG1988" s="5"/>
      <c r="BH1988" s="6"/>
      <c r="BI1988" s="5"/>
      <c r="BJ1988" s="6"/>
      <c r="BK1988" s="5"/>
      <c r="BL1988" s="6"/>
      <c r="BM1988" s="5"/>
      <c r="BN1988" s="6"/>
      <c r="BO1988" s="5"/>
      <c r="BP1988" s="6"/>
      <c r="BQ1988" s="5"/>
      <c r="BR1988" s="2"/>
      <c r="BS1988" s="2"/>
      <c r="BT1988" s="4"/>
      <c r="BU1988" s="2"/>
      <c r="BV1988" s="2"/>
      <c r="BW1988" s="2"/>
      <c r="BX1988" s="3"/>
      <c r="BY1988" s="2"/>
      <c r="BZ1988" s="2"/>
    </row>
    <row r="1989" spans="2:78" ht="12" customHeight="1">
      <c r="B1989" s="22"/>
      <c r="C1989" s="4"/>
      <c r="D1989" s="3"/>
      <c r="E1989" s="21"/>
      <c r="F1989" s="3"/>
      <c r="G1989" s="20"/>
      <c r="H1989" s="13"/>
      <c r="I1989" s="19"/>
      <c r="J1989" s="19"/>
      <c r="K1989" s="116"/>
      <c r="L1989" s="19"/>
      <c r="M1989" s="18"/>
      <c r="N1989" s="17"/>
      <c r="O1989" s="16"/>
      <c r="P1989" s="2"/>
      <c r="Q1989" s="2"/>
      <c r="R1989" s="2"/>
      <c r="S1989" s="2"/>
      <c r="T1989" s="2"/>
      <c r="U1989" s="2"/>
      <c r="V1989" s="15"/>
      <c r="W1989" s="14"/>
      <c r="X1989" s="13"/>
      <c r="Y1989" s="12"/>
      <c r="Z1989" s="2"/>
      <c r="AA1989" s="11"/>
      <c r="AB1989" s="11"/>
      <c r="AC1989" s="11"/>
      <c r="AD1989" s="2"/>
      <c r="AE1989" s="2"/>
      <c r="AF1989" s="2"/>
      <c r="AG1989" s="2"/>
      <c r="AH1989" s="2"/>
      <c r="AI1989" s="2"/>
      <c r="AJ1989" s="4"/>
      <c r="AK1989" s="2"/>
      <c r="AL1989" s="2"/>
      <c r="AM1989" s="2"/>
      <c r="AN1989" s="2"/>
      <c r="AO1989" s="2"/>
      <c r="AP1989" s="2"/>
      <c r="AQ1989" s="10"/>
      <c r="AR1989" s="4"/>
      <c r="AS1989" s="9"/>
      <c r="AT1989" s="8"/>
      <c r="AU1989" s="7"/>
      <c r="AV1989" s="6"/>
      <c r="AW1989" s="7"/>
      <c r="AX1989" s="6"/>
      <c r="AY1989" s="5"/>
      <c r="AZ1989" s="6"/>
      <c r="BA1989" s="5"/>
      <c r="BB1989" s="6"/>
      <c r="BC1989" s="5"/>
      <c r="BD1989" s="6"/>
      <c r="BE1989" s="5"/>
      <c r="BF1989" s="6"/>
      <c r="BG1989" s="5"/>
      <c r="BH1989" s="6"/>
      <c r="BI1989" s="5"/>
      <c r="BJ1989" s="6"/>
      <c r="BK1989" s="5"/>
      <c r="BL1989" s="6"/>
      <c r="BM1989" s="5"/>
      <c r="BN1989" s="6"/>
      <c r="BO1989" s="5"/>
      <c r="BP1989" s="6"/>
      <c r="BQ1989" s="5"/>
      <c r="BR1989" s="2"/>
      <c r="BS1989" s="2"/>
      <c r="BT1989" s="4"/>
      <c r="BU1989" s="2"/>
      <c r="BV1989" s="2"/>
      <c r="BW1989" s="2"/>
      <c r="BX1989" s="3"/>
      <c r="BY1989" s="2"/>
      <c r="BZ1989" s="2"/>
    </row>
    <row r="1990" spans="2:78" ht="12" customHeight="1">
      <c r="B1990" s="22"/>
      <c r="C1990" s="4"/>
      <c r="D1990" s="3"/>
      <c r="E1990" s="21"/>
      <c r="F1990" s="3"/>
      <c r="G1990" s="20"/>
      <c r="H1990" s="13"/>
      <c r="I1990" s="19"/>
      <c r="J1990" s="19"/>
      <c r="K1990" s="116"/>
      <c r="L1990" s="19"/>
      <c r="M1990" s="18"/>
      <c r="N1990" s="17"/>
      <c r="O1990" s="16"/>
      <c r="P1990" s="2"/>
      <c r="Q1990" s="2"/>
      <c r="R1990" s="2"/>
      <c r="S1990" s="2"/>
      <c r="T1990" s="2"/>
      <c r="U1990" s="2"/>
      <c r="V1990" s="15"/>
      <c r="W1990" s="14"/>
      <c r="X1990" s="13"/>
      <c r="Y1990" s="12"/>
      <c r="Z1990" s="2"/>
      <c r="AA1990" s="11"/>
      <c r="AB1990" s="11"/>
      <c r="AC1990" s="11"/>
      <c r="AD1990" s="2"/>
      <c r="AE1990" s="2"/>
      <c r="AF1990" s="2"/>
      <c r="AG1990" s="2"/>
      <c r="AH1990" s="2"/>
      <c r="AI1990" s="2"/>
      <c r="AJ1990" s="4"/>
      <c r="AK1990" s="2"/>
      <c r="AL1990" s="2"/>
      <c r="AM1990" s="2"/>
      <c r="AN1990" s="2"/>
      <c r="AO1990" s="2"/>
      <c r="AP1990" s="2"/>
      <c r="AQ1990" s="10"/>
      <c r="AR1990" s="4"/>
      <c r="AS1990" s="9"/>
      <c r="AT1990" s="8"/>
      <c r="AU1990" s="7"/>
      <c r="AV1990" s="6"/>
      <c r="AW1990" s="7"/>
      <c r="AX1990" s="6"/>
      <c r="AY1990" s="5"/>
      <c r="AZ1990" s="6"/>
      <c r="BA1990" s="5"/>
      <c r="BB1990" s="6"/>
      <c r="BC1990" s="5"/>
      <c r="BD1990" s="6"/>
      <c r="BE1990" s="5"/>
      <c r="BF1990" s="6"/>
      <c r="BG1990" s="5"/>
      <c r="BH1990" s="6"/>
      <c r="BI1990" s="5"/>
      <c r="BJ1990" s="6"/>
      <c r="BK1990" s="5"/>
      <c r="BL1990" s="6"/>
      <c r="BM1990" s="5"/>
      <c r="BN1990" s="6"/>
      <c r="BO1990" s="5"/>
      <c r="BP1990" s="6"/>
      <c r="BQ1990" s="5"/>
      <c r="BR1990" s="2"/>
      <c r="BS1990" s="2"/>
      <c r="BT1990" s="4"/>
      <c r="BU1990" s="2"/>
      <c r="BV1990" s="2"/>
      <c r="BW1990" s="2"/>
      <c r="BX1990" s="3"/>
      <c r="BY1990" s="2"/>
      <c r="BZ1990" s="2"/>
    </row>
    <row r="1991" spans="2:78" ht="12" customHeight="1">
      <c r="B1991" s="22"/>
      <c r="C1991" s="4"/>
      <c r="D1991" s="3"/>
      <c r="E1991" s="21"/>
      <c r="F1991" s="3"/>
      <c r="G1991" s="20"/>
      <c r="H1991" s="13"/>
      <c r="I1991" s="19"/>
      <c r="J1991" s="19"/>
      <c r="K1991" s="116"/>
      <c r="L1991" s="19"/>
      <c r="M1991" s="18"/>
      <c r="N1991" s="17"/>
      <c r="O1991" s="16"/>
      <c r="P1991" s="2"/>
      <c r="Q1991" s="2"/>
      <c r="R1991" s="2"/>
      <c r="S1991" s="2"/>
      <c r="T1991" s="2"/>
      <c r="U1991" s="2"/>
      <c r="V1991" s="15"/>
      <c r="W1991" s="14"/>
      <c r="X1991" s="13"/>
      <c r="Y1991" s="12"/>
      <c r="Z1991" s="2"/>
      <c r="AA1991" s="11"/>
      <c r="AB1991" s="11"/>
      <c r="AC1991" s="11"/>
      <c r="AD1991" s="2"/>
      <c r="AE1991" s="2"/>
      <c r="AF1991" s="2"/>
      <c r="AG1991" s="2"/>
      <c r="AH1991" s="2"/>
      <c r="AI1991" s="2"/>
      <c r="AJ1991" s="4"/>
      <c r="AK1991" s="2"/>
      <c r="AL1991" s="2"/>
      <c r="AM1991" s="2"/>
      <c r="AN1991" s="2"/>
      <c r="AO1991" s="2"/>
      <c r="AP1991" s="2"/>
      <c r="AQ1991" s="10"/>
      <c r="AR1991" s="4"/>
      <c r="AS1991" s="9"/>
      <c r="AT1991" s="8"/>
      <c r="AU1991" s="7"/>
      <c r="AV1991" s="6"/>
      <c r="AW1991" s="7"/>
      <c r="AX1991" s="6"/>
      <c r="AY1991" s="5"/>
      <c r="AZ1991" s="6"/>
      <c r="BA1991" s="5"/>
      <c r="BB1991" s="6"/>
      <c r="BC1991" s="5"/>
      <c r="BD1991" s="6"/>
      <c r="BE1991" s="5"/>
      <c r="BF1991" s="6"/>
      <c r="BG1991" s="5"/>
      <c r="BH1991" s="6"/>
      <c r="BI1991" s="5"/>
      <c r="BJ1991" s="6"/>
      <c r="BK1991" s="5"/>
      <c r="BL1991" s="6"/>
      <c r="BM1991" s="5"/>
      <c r="BN1991" s="6"/>
      <c r="BO1991" s="5"/>
      <c r="BP1991" s="6"/>
      <c r="BQ1991" s="5"/>
      <c r="BR1991" s="2"/>
      <c r="BS1991" s="2"/>
      <c r="BT1991" s="4"/>
      <c r="BU1991" s="2"/>
      <c r="BV1991" s="2"/>
      <c r="BW1991" s="2"/>
      <c r="BX1991" s="3"/>
      <c r="BY1991" s="2"/>
      <c r="BZ1991" s="2"/>
    </row>
    <row r="1992" spans="2:78" ht="12" customHeight="1">
      <c r="B1992" s="22"/>
      <c r="C1992" s="4"/>
      <c r="D1992" s="3"/>
      <c r="E1992" s="21"/>
      <c r="F1992" s="3"/>
      <c r="G1992" s="20"/>
      <c r="H1992" s="13"/>
      <c r="I1992" s="19"/>
      <c r="J1992" s="19"/>
      <c r="K1992" s="116"/>
      <c r="L1992" s="19"/>
      <c r="M1992" s="18"/>
      <c r="N1992" s="17"/>
      <c r="O1992" s="16"/>
      <c r="P1992" s="2"/>
      <c r="Q1992" s="2"/>
      <c r="R1992" s="2"/>
      <c r="S1992" s="2"/>
      <c r="T1992" s="2"/>
      <c r="U1992" s="2"/>
      <c r="V1992" s="15"/>
      <c r="W1992" s="14"/>
      <c r="X1992" s="13"/>
      <c r="Y1992" s="12"/>
      <c r="Z1992" s="2"/>
      <c r="AA1992" s="11"/>
      <c r="AB1992" s="11"/>
      <c r="AC1992" s="11"/>
      <c r="AD1992" s="2"/>
      <c r="AE1992" s="2"/>
      <c r="AF1992" s="2"/>
      <c r="AG1992" s="2"/>
      <c r="AH1992" s="2"/>
      <c r="AI1992" s="2"/>
      <c r="AJ1992" s="4"/>
      <c r="AK1992" s="2"/>
      <c r="AL1992" s="2"/>
      <c r="AM1992" s="2"/>
      <c r="AN1992" s="2"/>
      <c r="AO1992" s="2"/>
      <c r="AP1992" s="2"/>
      <c r="AQ1992" s="10"/>
      <c r="AR1992" s="4"/>
      <c r="AS1992" s="9"/>
      <c r="AT1992" s="8"/>
      <c r="AU1992" s="7"/>
      <c r="AV1992" s="6"/>
      <c r="AW1992" s="7"/>
      <c r="AX1992" s="6"/>
      <c r="AY1992" s="5"/>
      <c r="AZ1992" s="6"/>
      <c r="BA1992" s="5"/>
      <c r="BB1992" s="6"/>
      <c r="BC1992" s="5"/>
      <c r="BD1992" s="6"/>
      <c r="BE1992" s="5"/>
      <c r="BF1992" s="6"/>
      <c r="BG1992" s="5"/>
      <c r="BH1992" s="6"/>
      <c r="BI1992" s="5"/>
      <c r="BJ1992" s="6"/>
      <c r="BK1992" s="5"/>
      <c r="BL1992" s="6"/>
      <c r="BM1992" s="5"/>
      <c r="BN1992" s="6"/>
      <c r="BO1992" s="5"/>
      <c r="BP1992" s="6"/>
      <c r="BQ1992" s="5"/>
      <c r="BR1992" s="2"/>
      <c r="BS1992" s="2"/>
      <c r="BT1992" s="4"/>
      <c r="BU1992" s="2"/>
      <c r="BV1992" s="2"/>
      <c r="BW1992" s="2"/>
      <c r="BX1992" s="3"/>
      <c r="BY1992" s="2"/>
      <c r="BZ1992" s="2"/>
    </row>
    <row r="1993" spans="2:78" ht="12" customHeight="1">
      <c r="B1993" s="22"/>
      <c r="C1993" s="4"/>
      <c r="D1993" s="3"/>
      <c r="E1993" s="21"/>
      <c r="F1993" s="3"/>
      <c r="G1993" s="20"/>
      <c r="H1993" s="13"/>
      <c r="I1993" s="19"/>
      <c r="J1993" s="19"/>
      <c r="K1993" s="116"/>
      <c r="L1993" s="19"/>
      <c r="M1993" s="18"/>
      <c r="N1993" s="17"/>
      <c r="O1993" s="16"/>
      <c r="P1993" s="2"/>
      <c r="Q1993" s="2"/>
      <c r="R1993" s="2"/>
      <c r="S1993" s="2"/>
      <c r="T1993" s="2"/>
      <c r="U1993" s="2"/>
      <c r="V1993" s="15"/>
      <c r="W1993" s="14"/>
      <c r="X1993" s="13"/>
      <c r="Y1993" s="12"/>
      <c r="Z1993" s="2"/>
      <c r="AA1993" s="11"/>
      <c r="AB1993" s="11"/>
      <c r="AC1993" s="11"/>
      <c r="AD1993" s="2"/>
      <c r="AE1993" s="2"/>
      <c r="AF1993" s="2"/>
      <c r="AG1993" s="2"/>
      <c r="AH1993" s="2"/>
      <c r="AI1993" s="2"/>
      <c r="AJ1993" s="4"/>
      <c r="AK1993" s="2"/>
      <c r="AL1993" s="2"/>
      <c r="AM1993" s="2"/>
      <c r="AN1993" s="2"/>
      <c r="AO1993" s="2"/>
      <c r="AP1993" s="2"/>
      <c r="AQ1993" s="10"/>
      <c r="AR1993" s="4"/>
      <c r="AS1993" s="9"/>
      <c r="AT1993" s="8"/>
      <c r="AU1993" s="7"/>
      <c r="AV1993" s="6"/>
      <c r="AW1993" s="7"/>
      <c r="AX1993" s="6"/>
      <c r="AY1993" s="5"/>
      <c r="AZ1993" s="6"/>
      <c r="BA1993" s="5"/>
      <c r="BB1993" s="6"/>
      <c r="BC1993" s="5"/>
      <c r="BD1993" s="6"/>
      <c r="BE1993" s="5"/>
      <c r="BF1993" s="6"/>
      <c r="BG1993" s="5"/>
      <c r="BH1993" s="6"/>
      <c r="BI1993" s="5"/>
      <c r="BJ1993" s="6"/>
      <c r="BK1993" s="5"/>
      <c r="BL1993" s="6"/>
      <c r="BM1993" s="5"/>
      <c r="BN1993" s="6"/>
      <c r="BO1993" s="5"/>
      <c r="BP1993" s="6"/>
      <c r="BQ1993" s="5"/>
      <c r="BR1993" s="2"/>
      <c r="BS1993" s="2"/>
      <c r="BT1993" s="4"/>
      <c r="BU1993" s="2"/>
      <c r="BV1993" s="2"/>
      <c r="BW1993" s="2"/>
      <c r="BX1993" s="3"/>
      <c r="BY1993" s="2"/>
      <c r="BZ1993" s="2"/>
    </row>
    <row r="1994" spans="2:78" ht="12" customHeight="1">
      <c r="B1994" s="22"/>
      <c r="C1994" s="4"/>
      <c r="D1994" s="3"/>
      <c r="E1994" s="21"/>
      <c r="F1994" s="3"/>
      <c r="G1994" s="20"/>
      <c r="H1994" s="13"/>
      <c r="I1994" s="19"/>
      <c r="J1994" s="19"/>
      <c r="K1994" s="116"/>
      <c r="L1994" s="19"/>
      <c r="M1994" s="18"/>
      <c r="N1994" s="17"/>
      <c r="O1994" s="16"/>
      <c r="P1994" s="2"/>
      <c r="Q1994" s="2"/>
      <c r="R1994" s="2"/>
      <c r="S1994" s="2"/>
      <c r="T1994" s="2"/>
      <c r="U1994" s="2"/>
      <c r="V1994" s="15"/>
      <c r="W1994" s="14"/>
      <c r="X1994" s="13"/>
      <c r="Y1994" s="12"/>
      <c r="Z1994" s="2"/>
      <c r="AA1994" s="11"/>
      <c r="AB1994" s="11"/>
      <c r="AC1994" s="11"/>
      <c r="AD1994" s="2"/>
      <c r="AE1994" s="2"/>
      <c r="AF1994" s="2"/>
      <c r="AG1994" s="2"/>
      <c r="AH1994" s="2"/>
      <c r="AI1994" s="2"/>
      <c r="AJ1994" s="4"/>
      <c r="AK1994" s="2"/>
      <c r="AL1994" s="2"/>
      <c r="AM1994" s="2"/>
      <c r="AN1994" s="2"/>
      <c r="AO1994" s="2"/>
      <c r="AP1994" s="2"/>
      <c r="AQ1994" s="10"/>
      <c r="AR1994" s="4"/>
      <c r="AS1994" s="9"/>
      <c r="AT1994" s="8"/>
      <c r="AU1994" s="7"/>
      <c r="AV1994" s="6"/>
      <c r="AW1994" s="7"/>
      <c r="AX1994" s="6"/>
      <c r="AY1994" s="5"/>
      <c r="AZ1994" s="6"/>
      <c r="BA1994" s="5"/>
      <c r="BB1994" s="6"/>
      <c r="BC1994" s="5"/>
      <c r="BD1994" s="6"/>
      <c r="BE1994" s="5"/>
      <c r="BF1994" s="6"/>
      <c r="BG1994" s="5"/>
      <c r="BH1994" s="6"/>
      <c r="BI1994" s="5"/>
      <c r="BJ1994" s="6"/>
      <c r="BK1994" s="5"/>
      <c r="BL1994" s="6"/>
      <c r="BM1994" s="5"/>
      <c r="BN1994" s="6"/>
      <c r="BO1994" s="5"/>
      <c r="BP1994" s="6"/>
      <c r="BQ1994" s="5"/>
      <c r="BR1994" s="2"/>
      <c r="BS1994" s="2"/>
      <c r="BT1994" s="4"/>
      <c r="BU1994" s="2"/>
      <c r="BV1994" s="2"/>
      <c r="BW1994" s="2"/>
      <c r="BX1994" s="3"/>
      <c r="BY1994" s="2"/>
      <c r="BZ1994" s="2"/>
    </row>
    <row r="1995" spans="2:78" ht="12" customHeight="1">
      <c r="B1995" s="22"/>
      <c r="C1995" s="4"/>
      <c r="D1995" s="3"/>
      <c r="E1995" s="21"/>
      <c r="F1995" s="3"/>
      <c r="G1995" s="20"/>
      <c r="H1995" s="13"/>
      <c r="I1995" s="19"/>
      <c r="J1995" s="19"/>
      <c r="K1995" s="116"/>
      <c r="L1995" s="19"/>
      <c r="M1995" s="18"/>
      <c r="N1995" s="17"/>
      <c r="O1995" s="16"/>
      <c r="P1995" s="2"/>
      <c r="Q1995" s="2"/>
      <c r="R1995" s="2"/>
      <c r="S1995" s="2"/>
      <c r="T1995" s="2"/>
      <c r="U1995" s="2"/>
      <c r="V1995" s="15"/>
      <c r="W1995" s="14"/>
      <c r="X1995" s="13"/>
      <c r="Y1995" s="12"/>
      <c r="Z1995" s="2"/>
      <c r="AA1995" s="11"/>
      <c r="AB1995" s="11"/>
      <c r="AC1995" s="11"/>
      <c r="AD1995" s="2"/>
      <c r="AE1995" s="2"/>
      <c r="AF1995" s="2"/>
      <c r="AG1995" s="2"/>
      <c r="AH1995" s="2"/>
      <c r="AI1995" s="2"/>
      <c r="AJ1995" s="4"/>
      <c r="AK1995" s="2"/>
      <c r="AL1995" s="2"/>
      <c r="AM1995" s="2"/>
      <c r="AN1995" s="2"/>
      <c r="AO1995" s="2"/>
      <c r="AP1995" s="2"/>
      <c r="AQ1995" s="10"/>
      <c r="AR1995" s="4"/>
      <c r="AS1995" s="9"/>
      <c r="AT1995" s="8"/>
      <c r="AU1995" s="7"/>
      <c r="AV1995" s="6"/>
      <c r="AW1995" s="7"/>
      <c r="AX1995" s="6"/>
      <c r="AY1995" s="5"/>
      <c r="AZ1995" s="6"/>
      <c r="BA1995" s="5"/>
      <c r="BB1995" s="6"/>
      <c r="BC1995" s="5"/>
      <c r="BD1995" s="6"/>
      <c r="BE1995" s="5"/>
      <c r="BF1995" s="6"/>
      <c r="BG1995" s="5"/>
      <c r="BH1995" s="6"/>
      <c r="BI1995" s="5"/>
      <c r="BJ1995" s="6"/>
      <c r="BK1995" s="5"/>
      <c r="BL1995" s="6"/>
      <c r="BM1995" s="5"/>
      <c r="BN1995" s="6"/>
      <c r="BO1995" s="5"/>
      <c r="BP1995" s="6"/>
      <c r="BQ1995" s="5"/>
      <c r="BR1995" s="2"/>
      <c r="BS1995" s="2"/>
      <c r="BT1995" s="4"/>
      <c r="BU1995" s="2"/>
      <c r="BV1995" s="2"/>
      <c r="BW1995" s="2"/>
      <c r="BX1995" s="3"/>
      <c r="BY1995" s="2"/>
      <c r="BZ1995" s="2"/>
    </row>
    <row r="1996" spans="2:78" ht="12" customHeight="1">
      <c r="B1996" s="22"/>
      <c r="C1996" s="4"/>
      <c r="D1996" s="3"/>
      <c r="E1996" s="21"/>
      <c r="F1996" s="3"/>
      <c r="G1996" s="20"/>
      <c r="H1996" s="13"/>
      <c r="I1996" s="19"/>
      <c r="J1996" s="19"/>
      <c r="K1996" s="116"/>
      <c r="L1996" s="19"/>
      <c r="M1996" s="18"/>
      <c r="N1996" s="17"/>
      <c r="O1996" s="16"/>
      <c r="P1996" s="2"/>
      <c r="Q1996" s="2"/>
      <c r="R1996" s="2"/>
      <c r="S1996" s="2"/>
      <c r="T1996" s="2"/>
      <c r="U1996" s="2"/>
      <c r="V1996" s="15"/>
      <c r="W1996" s="14"/>
      <c r="X1996" s="13"/>
      <c r="Y1996" s="12"/>
      <c r="Z1996" s="2"/>
      <c r="AA1996" s="11"/>
      <c r="AB1996" s="11"/>
      <c r="AC1996" s="11"/>
      <c r="AD1996" s="2"/>
      <c r="AE1996" s="2"/>
      <c r="AF1996" s="2"/>
      <c r="AG1996" s="2"/>
      <c r="AH1996" s="2"/>
      <c r="AI1996" s="2"/>
      <c r="AJ1996" s="4"/>
      <c r="AK1996" s="2"/>
      <c r="AL1996" s="2"/>
      <c r="AM1996" s="2"/>
      <c r="AN1996" s="2"/>
      <c r="AO1996" s="2"/>
      <c r="AP1996" s="2"/>
      <c r="AQ1996" s="10"/>
      <c r="AR1996" s="4"/>
      <c r="AS1996" s="9"/>
      <c r="AT1996" s="8"/>
      <c r="AU1996" s="7"/>
      <c r="AV1996" s="6"/>
      <c r="AW1996" s="7"/>
      <c r="AX1996" s="6"/>
      <c r="AY1996" s="5"/>
      <c r="AZ1996" s="6"/>
      <c r="BA1996" s="5"/>
      <c r="BB1996" s="6"/>
      <c r="BC1996" s="5"/>
      <c r="BD1996" s="6"/>
      <c r="BE1996" s="5"/>
      <c r="BF1996" s="6"/>
      <c r="BG1996" s="5"/>
      <c r="BH1996" s="6"/>
      <c r="BI1996" s="5"/>
      <c r="BJ1996" s="6"/>
      <c r="BK1996" s="5"/>
      <c r="BL1996" s="6"/>
      <c r="BM1996" s="5"/>
      <c r="BN1996" s="6"/>
      <c r="BO1996" s="5"/>
      <c r="BP1996" s="6"/>
      <c r="BQ1996" s="5"/>
      <c r="BR1996" s="2"/>
      <c r="BS1996" s="2"/>
      <c r="BT1996" s="4"/>
      <c r="BU1996" s="2"/>
      <c r="BV1996" s="2"/>
      <c r="BW1996" s="2"/>
      <c r="BX1996" s="3"/>
      <c r="BY1996" s="2"/>
      <c r="BZ1996" s="2"/>
    </row>
    <row r="1997" spans="2:78" ht="12" customHeight="1">
      <c r="B1997" s="22"/>
      <c r="C1997" s="4"/>
      <c r="D1997" s="3"/>
      <c r="E1997" s="21"/>
      <c r="F1997" s="3"/>
      <c r="G1997" s="20"/>
      <c r="H1997" s="13"/>
      <c r="I1997" s="19"/>
      <c r="J1997" s="19"/>
      <c r="K1997" s="116"/>
      <c r="L1997" s="19"/>
      <c r="M1997" s="18"/>
      <c r="N1997" s="17"/>
      <c r="O1997" s="16"/>
      <c r="P1997" s="2"/>
      <c r="Q1997" s="2"/>
      <c r="R1997" s="2"/>
      <c r="S1997" s="2"/>
      <c r="T1997" s="2"/>
      <c r="U1997" s="2"/>
      <c r="V1997" s="15"/>
      <c r="W1997" s="14"/>
      <c r="X1997" s="13"/>
      <c r="Y1997" s="12"/>
      <c r="Z1997" s="2"/>
      <c r="AA1997" s="11"/>
      <c r="AB1997" s="11"/>
      <c r="AC1997" s="11"/>
      <c r="AD1997" s="2"/>
      <c r="AE1997" s="2"/>
      <c r="AF1997" s="2"/>
      <c r="AG1997" s="2"/>
      <c r="AH1997" s="2"/>
      <c r="AI1997" s="2"/>
      <c r="AJ1997" s="4"/>
      <c r="AK1997" s="2"/>
      <c r="AL1997" s="2"/>
      <c r="AM1997" s="2"/>
      <c r="AN1997" s="2"/>
      <c r="AO1997" s="2"/>
      <c r="AP1997" s="2"/>
      <c r="AQ1997" s="10"/>
      <c r="AR1997" s="4"/>
      <c r="AS1997" s="9"/>
      <c r="AT1997" s="8"/>
      <c r="AU1997" s="7"/>
      <c r="AV1997" s="6"/>
      <c r="AW1997" s="7"/>
      <c r="AX1997" s="6"/>
      <c r="AY1997" s="5"/>
      <c r="AZ1997" s="6"/>
      <c r="BA1997" s="5"/>
      <c r="BB1997" s="6"/>
      <c r="BC1997" s="5"/>
      <c r="BD1997" s="6"/>
      <c r="BE1997" s="5"/>
      <c r="BF1997" s="6"/>
      <c r="BG1997" s="5"/>
      <c r="BH1997" s="6"/>
      <c r="BI1997" s="5"/>
      <c r="BJ1997" s="6"/>
      <c r="BK1997" s="5"/>
      <c r="BL1997" s="6"/>
      <c r="BM1997" s="5"/>
      <c r="BN1997" s="6"/>
      <c r="BO1997" s="5"/>
      <c r="BP1997" s="6"/>
      <c r="BQ1997" s="5"/>
      <c r="BR1997" s="2"/>
      <c r="BS1997" s="2"/>
      <c r="BT1997" s="4"/>
      <c r="BU1997" s="2"/>
      <c r="BV1997" s="2"/>
      <c r="BW1997" s="2"/>
      <c r="BX1997" s="3"/>
      <c r="BY1997" s="2"/>
      <c r="BZ1997" s="2"/>
    </row>
    <row r="1998" spans="2:78" ht="12" customHeight="1">
      <c r="B1998" s="22"/>
      <c r="C1998" s="4"/>
      <c r="D1998" s="3"/>
      <c r="E1998" s="21"/>
      <c r="F1998" s="3"/>
      <c r="G1998" s="20"/>
      <c r="H1998" s="13"/>
      <c r="I1998" s="19"/>
      <c r="J1998" s="19"/>
      <c r="K1998" s="116"/>
      <c r="L1998" s="19"/>
      <c r="M1998" s="18"/>
      <c r="N1998" s="17"/>
      <c r="O1998" s="16"/>
      <c r="P1998" s="2"/>
      <c r="Q1998" s="2"/>
      <c r="R1998" s="2"/>
      <c r="S1998" s="2"/>
      <c r="T1998" s="2"/>
      <c r="U1998" s="2"/>
      <c r="V1998" s="15"/>
      <c r="W1998" s="14"/>
      <c r="X1998" s="13"/>
      <c r="Y1998" s="12"/>
      <c r="Z1998" s="2"/>
      <c r="AA1998" s="11"/>
      <c r="AB1998" s="11"/>
      <c r="AC1998" s="11"/>
      <c r="AD1998" s="2"/>
      <c r="AE1998" s="2"/>
      <c r="AF1998" s="2"/>
      <c r="AG1998" s="2"/>
      <c r="AH1998" s="2"/>
      <c r="AI1998" s="2"/>
      <c r="AJ1998" s="4"/>
      <c r="AK1998" s="2"/>
      <c r="AL1998" s="2"/>
      <c r="AM1998" s="2"/>
      <c r="AN1998" s="2"/>
      <c r="AO1998" s="2"/>
      <c r="AP1998" s="2"/>
      <c r="AQ1998" s="10"/>
      <c r="AR1998" s="4"/>
      <c r="AS1998" s="9"/>
      <c r="AT1998" s="8"/>
      <c r="AU1998" s="7"/>
      <c r="AV1998" s="6"/>
      <c r="AW1998" s="7"/>
      <c r="AX1998" s="6"/>
      <c r="AY1998" s="5"/>
      <c r="AZ1998" s="6"/>
      <c r="BA1998" s="5"/>
      <c r="BB1998" s="6"/>
      <c r="BC1998" s="5"/>
      <c r="BD1998" s="6"/>
      <c r="BE1998" s="5"/>
      <c r="BF1998" s="6"/>
      <c r="BG1998" s="5"/>
      <c r="BH1998" s="6"/>
      <c r="BI1998" s="5"/>
      <c r="BJ1998" s="6"/>
      <c r="BK1998" s="5"/>
      <c r="BL1998" s="6"/>
      <c r="BM1998" s="5"/>
      <c r="BN1998" s="6"/>
      <c r="BO1998" s="5"/>
      <c r="BP1998" s="6"/>
      <c r="BQ1998" s="5"/>
      <c r="BR1998" s="2"/>
      <c r="BS1998" s="2"/>
      <c r="BT1998" s="4"/>
      <c r="BU1998" s="2"/>
      <c r="BV1998" s="2"/>
      <c r="BW1998" s="2"/>
      <c r="BX1998" s="3"/>
      <c r="BY1998" s="2"/>
      <c r="BZ1998" s="2"/>
    </row>
    <row r="1999" spans="2:78" ht="12" customHeight="1">
      <c r="B1999" s="22"/>
      <c r="C1999" s="4"/>
      <c r="D1999" s="3"/>
      <c r="E1999" s="21"/>
      <c r="F1999" s="3"/>
      <c r="G1999" s="20"/>
      <c r="H1999" s="13"/>
      <c r="I1999" s="19"/>
      <c r="J1999" s="19"/>
      <c r="K1999" s="116"/>
      <c r="L1999" s="19"/>
      <c r="M1999" s="18"/>
      <c r="N1999" s="17"/>
      <c r="O1999" s="16"/>
      <c r="P1999" s="2"/>
      <c r="Q1999" s="2"/>
      <c r="R1999" s="2"/>
      <c r="S1999" s="2"/>
      <c r="T1999" s="2"/>
      <c r="U1999" s="2"/>
      <c r="V1999" s="15"/>
      <c r="W1999" s="14"/>
      <c r="X1999" s="13"/>
      <c r="Y1999" s="12"/>
      <c r="Z1999" s="2"/>
      <c r="AA1999" s="11"/>
      <c r="AB1999" s="11"/>
      <c r="AC1999" s="11"/>
      <c r="AD1999" s="2"/>
      <c r="AE1999" s="2"/>
      <c r="AF1999" s="2"/>
      <c r="AG1999" s="2"/>
      <c r="AH1999" s="2"/>
      <c r="AI1999" s="2"/>
      <c r="AJ1999" s="4"/>
      <c r="AK1999" s="2"/>
      <c r="AL1999" s="2"/>
      <c r="AM1999" s="2"/>
      <c r="AN1999" s="2"/>
      <c r="AO1999" s="2"/>
      <c r="AP1999" s="2"/>
      <c r="AQ1999" s="10"/>
      <c r="AR1999" s="4"/>
      <c r="AS1999" s="9"/>
      <c r="AT1999" s="8"/>
      <c r="AU1999" s="7"/>
      <c r="AV1999" s="6"/>
      <c r="AW1999" s="7"/>
      <c r="AX1999" s="6"/>
      <c r="AY1999" s="5"/>
      <c r="AZ1999" s="6"/>
      <c r="BA1999" s="5"/>
      <c r="BB1999" s="6"/>
      <c r="BC1999" s="5"/>
      <c r="BD1999" s="6"/>
      <c r="BE1999" s="5"/>
      <c r="BF1999" s="6"/>
      <c r="BG1999" s="5"/>
      <c r="BH1999" s="6"/>
      <c r="BI1999" s="5"/>
      <c r="BJ1999" s="6"/>
      <c r="BK1999" s="5"/>
      <c r="BL1999" s="6"/>
      <c r="BM1999" s="5"/>
      <c r="BN1999" s="6"/>
      <c r="BO1999" s="5"/>
      <c r="BP1999" s="6"/>
      <c r="BQ1999" s="5"/>
      <c r="BR1999" s="2"/>
      <c r="BS1999" s="2"/>
      <c r="BT1999" s="4"/>
      <c r="BU1999" s="2"/>
      <c r="BV1999" s="2"/>
      <c r="BW1999" s="2"/>
      <c r="BX1999" s="3"/>
      <c r="BY1999" s="2"/>
      <c r="BZ1999" s="2"/>
    </row>
    <row r="2000" spans="2:78" ht="12" customHeight="1">
      <c r="B2000" s="22"/>
      <c r="C2000" s="4"/>
      <c r="D2000" s="3"/>
      <c r="E2000" s="21"/>
      <c r="F2000" s="3"/>
      <c r="G2000" s="20"/>
      <c r="H2000" s="13"/>
      <c r="I2000" s="19"/>
      <c r="J2000" s="19"/>
      <c r="K2000" s="116"/>
      <c r="L2000" s="19"/>
      <c r="M2000" s="18"/>
      <c r="N2000" s="17"/>
      <c r="O2000" s="16"/>
      <c r="P2000" s="2"/>
      <c r="Q2000" s="2"/>
      <c r="R2000" s="2"/>
      <c r="S2000" s="2"/>
      <c r="T2000" s="2"/>
      <c r="U2000" s="2"/>
      <c r="V2000" s="15"/>
      <c r="W2000" s="14"/>
      <c r="X2000" s="13"/>
      <c r="Y2000" s="12"/>
      <c r="Z2000" s="2"/>
      <c r="AA2000" s="11"/>
      <c r="AB2000" s="11"/>
      <c r="AC2000" s="11"/>
      <c r="AD2000" s="2"/>
      <c r="AE2000" s="2"/>
      <c r="AF2000" s="2"/>
      <c r="AG2000" s="2"/>
      <c r="AH2000" s="2"/>
      <c r="AI2000" s="2"/>
      <c r="AJ2000" s="4"/>
      <c r="AK2000" s="2"/>
      <c r="AL2000" s="2"/>
      <c r="AM2000" s="2"/>
      <c r="AN2000" s="2"/>
      <c r="AO2000" s="2"/>
      <c r="AP2000" s="2"/>
      <c r="AQ2000" s="10"/>
      <c r="AR2000" s="4"/>
      <c r="AS2000" s="9"/>
      <c r="AT2000" s="8"/>
      <c r="AU2000" s="7"/>
      <c r="AV2000" s="6"/>
      <c r="AW2000" s="7"/>
      <c r="AX2000" s="6"/>
      <c r="AY2000" s="5"/>
      <c r="AZ2000" s="6"/>
      <c r="BA2000" s="5"/>
      <c r="BB2000" s="6"/>
      <c r="BC2000" s="5"/>
      <c r="BD2000" s="6"/>
      <c r="BE2000" s="5"/>
      <c r="BF2000" s="6"/>
      <c r="BG2000" s="5"/>
      <c r="BH2000" s="6"/>
      <c r="BI2000" s="5"/>
      <c r="BJ2000" s="6"/>
      <c r="BK2000" s="5"/>
      <c r="BL2000" s="6"/>
      <c r="BM2000" s="5"/>
      <c r="BN2000" s="6"/>
      <c r="BO2000" s="5"/>
      <c r="BP2000" s="6"/>
      <c r="BQ2000" s="5"/>
      <c r="BR2000" s="2"/>
      <c r="BS2000" s="2"/>
      <c r="BT2000" s="4"/>
      <c r="BU2000" s="2"/>
      <c r="BV2000" s="2"/>
      <c r="BW2000" s="2"/>
      <c r="BX2000" s="3"/>
      <c r="BY2000" s="2"/>
      <c r="BZ2000" s="2"/>
    </row>
    <row r="2001" spans="2:78" ht="12" customHeight="1">
      <c r="B2001" s="22"/>
      <c r="C2001" s="4"/>
      <c r="D2001" s="3"/>
      <c r="E2001" s="21"/>
      <c r="F2001" s="3"/>
      <c r="G2001" s="20"/>
      <c r="H2001" s="13"/>
      <c r="I2001" s="19"/>
      <c r="J2001" s="19"/>
      <c r="K2001" s="116"/>
      <c r="L2001" s="19"/>
      <c r="M2001" s="18"/>
      <c r="N2001" s="17"/>
      <c r="O2001" s="16"/>
      <c r="P2001" s="2"/>
      <c r="Q2001" s="2"/>
      <c r="R2001" s="2"/>
      <c r="S2001" s="2"/>
      <c r="T2001" s="2"/>
      <c r="U2001" s="2"/>
      <c r="V2001" s="15"/>
      <c r="W2001" s="14"/>
      <c r="X2001" s="13"/>
      <c r="Y2001" s="12"/>
      <c r="Z2001" s="2"/>
      <c r="AA2001" s="11"/>
      <c r="AB2001" s="11"/>
      <c r="AC2001" s="11"/>
      <c r="AD2001" s="2"/>
      <c r="AE2001" s="2"/>
      <c r="AF2001" s="2"/>
      <c r="AG2001" s="2"/>
      <c r="AH2001" s="2"/>
      <c r="AI2001" s="2"/>
      <c r="AJ2001" s="4"/>
      <c r="AK2001" s="2"/>
      <c r="AL2001" s="2"/>
      <c r="AM2001" s="2"/>
      <c r="AN2001" s="2"/>
      <c r="AO2001" s="2"/>
      <c r="AP2001" s="2"/>
      <c r="AQ2001" s="10"/>
      <c r="AR2001" s="4"/>
      <c r="AS2001" s="9"/>
      <c r="AT2001" s="8"/>
      <c r="AU2001" s="7"/>
      <c r="AV2001" s="6"/>
      <c r="AW2001" s="7"/>
      <c r="AX2001" s="6"/>
      <c r="AY2001" s="5"/>
      <c r="AZ2001" s="6"/>
      <c r="BA2001" s="5"/>
      <c r="BB2001" s="6"/>
      <c r="BC2001" s="5"/>
      <c r="BD2001" s="6"/>
      <c r="BE2001" s="5"/>
      <c r="BF2001" s="6"/>
      <c r="BG2001" s="5"/>
      <c r="BH2001" s="6"/>
      <c r="BI2001" s="5"/>
      <c r="BJ2001" s="6"/>
      <c r="BK2001" s="5"/>
      <c r="BL2001" s="6"/>
      <c r="BM2001" s="5"/>
      <c r="BN2001" s="6"/>
      <c r="BO2001" s="5"/>
      <c r="BP2001" s="6"/>
      <c r="BQ2001" s="5"/>
      <c r="BR2001" s="2"/>
      <c r="BS2001" s="2"/>
      <c r="BT2001" s="4"/>
      <c r="BU2001" s="2"/>
      <c r="BV2001" s="2"/>
      <c r="BW2001" s="2"/>
      <c r="BX2001" s="3"/>
      <c r="BY2001" s="2"/>
      <c r="BZ2001" s="2"/>
    </row>
    <row r="2002" spans="2:78" ht="12" customHeight="1">
      <c r="B2002" s="22"/>
      <c r="C2002" s="4"/>
      <c r="D2002" s="3"/>
      <c r="E2002" s="21"/>
      <c r="F2002" s="3"/>
      <c r="G2002" s="20"/>
      <c r="H2002" s="13"/>
      <c r="I2002" s="19"/>
      <c r="J2002" s="19"/>
      <c r="K2002" s="116"/>
      <c r="L2002" s="19"/>
      <c r="M2002" s="18"/>
      <c r="N2002" s="17"/>
      <c r="O2002" s="16"/>
      <c r="P2002" s="2"/>
      <c r="Q2002" s="2"/>
      <c r="R2002" s="2"/>
      <c r="S2002" s="2"/>
      <c r="T2002" s="2"/>
      <c r="U2002" s="2"/>
      <c r="V2002" s="15"/>
      <c r="W2002" s="14"/>
      <c r="X2002" s="13"/>
      <c r="Y2002" s="12"/>
      <c r="Z2002" s="2"/>
      <c r="AA2002" s="11"/>
      <c r="AB2002" s="11"/>
      <c r="AC2002" s="11"/>
      <c r="AD2002" s="2"/>
      <c r="AE2002" s="2"/>
      <c r="AF2002" s="2"/>
      <c r="AG2002" s="2"/>
      <c r="AH2002" s="2"/>
      <c r="AI2002" s="2"/>
      <c r="AJ2002" s="4"/>
      <c r="AK2002" s="2"/>
      <c r="AL2002" s="2"/>
      <c r="AM2002" s="2"/>
      <c r="AN2002" s="2"/>
      <c r="AO2002" s="2"/>
      <c r="AP2002" s="2"/>
      <c r="AQ2002" s="10"/>
      <c r="AR2002" s="4"/>
      <c r="AS2002" s="9"/>
      <c r="AT2002" s="8"/>
      <c r="AU2002" s="7"/>
      <c r="AV2002" s="6"/>
      <c r="AW2002" s="7"/>
      <c r="AX2002" s="6"/>
      <c r="AY2002" s="5"/>
      <c r="AZ2002" s="6"/>
      <c r="BA2002" s="5"/>
      <c r="BB2002" s="6"/>
      <c r="BC2002" s="5"/>
      <c r="BD2002" s="6"/>
      <c r="BE2002" s="5"/>
      <c r="BF2002" s="6"/>
      <c r="BG2002" s="5"/>
      <c r="BH2002" s="6"/>
      <c r="BI2002" s="5"/>
      <c r="BJ2002" s="6"/>
      <c r="BK2002" s="5"/>
      <c r="BL2002" s="6"/>
      <c r="BM2002" s="5"/>
      <c r="BN2002" s="6"/>
      <c r="BO2002" s="5"/>
      <c r="BP2002" s="6"/>
      <c r="BQ2002" s="5"/>
      <c r="BR2002" s="2"/>
      <c r="BS2002" s="2"/>
      <c r="BT2002" s="4"/>
      <c r="BU2002" s="2"/>
      <c r="BV2002" s="2"/>
      <c r="BW2002" s="2"/>
      <c r="BX2002" s="3"/>
      <c r="BY2002" s="2"/>
      <c r="BZ2002" s="2"/>
    </row>
    <row r="2003" spans="2:78" ht="12" customHeight="1">
      <c r="B2003" s="22"/>
      <c r="C2003" s="4"/>
      <c r="D2003" s="3"/>
      <c r="E2003" s="21"/>
      <c r="F2003" s="3"/>
      <c r="G2003" s="20"/>
      <c r="H2003" s="13"/>
      <c r="I2003" s="19"/>
      <c r="J2003" s="19"/>
      <c r="K2003" s="116"/>
      <c r="L2003" s="19"/>
      <c r="M2003" s="18"/>
      <c r="N2003" s="17"/>
      <c r="O2003" s="16"/>
      <c r="P2003" s="2"/>
      <c r="Q2003" s="2"/>
      <c r="R2003" s="2"/>
      <c r="S2003" s="2"/>
      <c r="T2003" s="2"/>
      <c r="U2003" s="2"/>
      <c r="V2003" s="15"/>
      <c r="W2003" s="14"/>
      <c r="X2003" s="13"/>
      <c r="Y2003" s="12"/>
      <c r="Z2003" s="2"/>
      <c r="AA2003" s="11"/>
      <c r="AB2003" s="11"/>
      <c r="AC2003" s="11"/>
      <c r="AD2003" s="2"/>
      <c r="AE2003" s="2"/>
      <c r="AF2003" s="2"/>
      <c r="AG2003" s="2"/>
      <c r="AH2003" s="2"/>
      <c r="AI2003" s="2"/>
      <c r="AJ2003" s="4"/>
      <c r="AK2003" s="2"/>
      <c r="AL2003" s="2"/>
      <c r="AM2003" s="2"/>
      <c r="AN2003" s="2"/>
      <c r="AO2003" s="2"/>
      <c r="AP2003" s="2"/>
      <c r="AQ2003" s="10"/>
      <c r="AR2003" s="4"/>
      <c r="AS2003" s="9"/>
      <c r="AT2003" s="8"/>
      <c r="AU2003" s="7"/>
      <c r="AV2003" s="6"/>
      <c r="AW2003" s="7"/>
      <c r="AX2003" s="6"/>
      <c r="AY2003" s="5"/>
      <c r="AZ2003" s="6"/>
      <c r="BA2003" s="5"/>
      <c r="BB2003" s="6"/>
      <c r="BC2003" s="5"/>
      <c r="BD2003" s="6"/>
      <c r="BE2003" s="5"/>
      <c r="BF2003" s="6"/>
      <c r="BG2003" s="5"/>
      <c r="BH2003" s="6"/>
      <c r="BI2003" s="5"/>
      <c r="BJ2003" s="6"/>
      <c r="BK2003" s="5"/>
      <c r="BL2003" s="6"/>
      <c r="BM2003" s="5"/>
      <c r="BN2003" s="6"/>
      <c r="BO2003" s="5"/>
      <c r="BP2003" s="6"/>
      <c r="BQ2003" s="5"/>
      <c r="BR2003" s="2"/>
      <c r="BS2003" s="2"/>
      <c r="BT2003" s="4"/>
      <c r="BU2003" s="2"/>
      <c r="BV2003" s="2"/>
      <c r="BW2003" s="2"/>
      <c r="BX2003" s="3"/>
      <c r="BY2003" s="2"/>
      <c r="BZ2003" s="2"/>
    </row>
    <row r="2004" spans="2:78" ht="12" customHeight="1">
      <c r="B2004" s="22"/>
      <c r="C2004" s="4"/>
      <c r="D2004" s="3"/>
      <c r="E2004" s="21"/>
      <c r="F2004" s="3"/>
      <c r="G2004" s="20"/>
      <c r="H2004" s="13"/>
      <c r="I2004" s="19"/>
      <c r="J2004" s="19"/>
      <c r="K2004" s="116"/>
      <c r="L2004" s="19"/>
      <c r="M2004" s="18"/>
      <c r="N2004" s="17"/>
      <c r="O2004" s="16"/>
      <c r="P2004" s="2"/>
      <c r="Q2004" s="2"/>
      <c r="R2004" s="2"/>
      <c r="S2004" s="2"/>
      <c r="T2004" s="2"/>
      <c r="U2004" s="2"/>
      <c r="V2004" s="15"/>
      <c r="W2004" s="14"/>
      <c r="X2004" s="13"/>
      <c r="Y2004" s="12"/>
      <c r="Z2004" s="2"/>
      <c r="AA2004" s="11"/>
      <c r="AB2004" s="11"/>
      <c r="AC2004" s="11"/>
      <c r="AD2004" s="2"/>
      <c r="AE2004" s="2"/>
      <c r="AF2004" s="2"/>
      <c r="AG2004" s="2"/>
      <c r="AH2004" s="2"/>
      <c r="AI2004" s="2"/>
      <c r="AJ2004" s="4"/>
      <c r="AK2004" s="2"/>
      <c r="AL2004" s="2"/>
      <c r="AM2004" s="2"/>
      <c r="AN2004" s="2"/>
      <c r="AO2004" s="2"/>
      <c r="AP2004" s="2"/>
      <c r="AQ2004" s="10"/>
      <c r="AR2004" s="4"/>
      <c r="AS2004" s="9"/>
      <c r="AT2004" s="8"/>
      <c r="AU2004" s="7"/>
      <c r="AV2004" s="6"/>
      <c r="AW2004" s="7"/>
      <c r="AX2004" s="6"/>
      <c r="AY2004" s="5"/>
      <c r="AZ2004" s="6"/>
      <c r="BA2004" s="5"/>
      <c r="BB2004" s="6"/>
      <c r="BC2004" s="5"/>
      <c r="BD2004" s="6"/>
      <c r="BE2004" s="5"/>
      <c r="BF2004" s="6"/>
      <c r="BG2004" s="5"/>
      <c r="BH2004" s="6"/>
      <c r="BI2004" s="5"/>
      <c r="BJ2004" s="6"/>
      <c r="BK2004" s="5"/>
      <c r="BL2004" s="6"/>
      <c r="BM2004" s="5"/>
      <c r="BN2004" s="6"/>
      <c r="BO2004" s="5"/>
      <c r="BP2004" s="6"/>
      <c r="BQ2004" s="5"/>
      <c r="BR2004" s="2"/>
      <c r="BS2004" s="2"/>
      <c r="BT2004" s="4"/>
      <c r="BU2004" s="2"/>
      <c r="BV2004" s="2"/>
      <c r="BW2004" s="2"/>
      <c r="BX2004" s="3"/>
      <c r="BY2004" s="2"/>
      <c r="BZ2004" s="2"/>
    </row>
    <row r="2005" spans="2:78" ht="12" customHeight="1">
      <c r="B2005" s="22"/>
      <c r="C2005" s="4"/>
      <c r="D2005" s="3"/>
      <c r="E2005" s="21"/>
      <c r="F2005" s="3"/>
      <c r="G2005" s="20"/>
      <c r="H2005" s="13"/>
      <c r="I2005" s="19"/>
      <c r="J2005" s="19"/>
      <c r="K2005" s="116"/>
      <c r="L2005" s="19"/>
      <c r="M2005" s="18"/>
      <c r="N2005" s="17"/>
      <c r="O2005" s="16"/>
      <c r="P2005" s="2"/>
      <c r="Q2005" s="2"/>
      <c r="R2005" s="2"/>
      <c r="S2005" s="2"/>
      <c r="T2005" s="2"/>
      <c r="U2005" s="2"/>
      <c r="V2005" s="15"/>
      <c r="W2005" s="14"/>
      <c r="X2005" s="13"/>
      <c r="Y2005" s="12"/>
      <c r="Z2005" s="2"/>
      <c r="AA2005" s="11"/>
      <c r="AB2005" s="11"/>
      <c r="AC2005" s="11"/>
      <c r="AD2005" s="2"/>
      <c r="AE2005" s="2"/>
      <c r="AF2005" s="2"/>
      <c r="AG2005" s="2"/>
      <c r="AH2005" s="2"/>
      <c r="AI2005" s="2"/>
      <c r="AJ2005" s="4"/>
      <c r="AK2005" s="2"/>
      <c r="AL2005" s="2"/>
      <c r="AM2005" s="2"/>
      <c r="AN2005" s="2"/>
      <c r="AO2005" s="2"/>
      <c r="AP2005" s="2"/>
      <c r="AQ2005" s="10"/>
      <c r="AR2005" s="4"/>
      <c r="AS2005" s="9"/>
      <c r="AT2005" s="8"/>
      <c r="AU2005" s="7"/>
      <c r="AV2005" s="6"/>
      <c r="AW2005" s="7"/>
      <c r="AX2005" s="6"/>
      <c r="AY2005" s="5"/>
      <c r="AZ2005" s="6"/>
      <c r="BA2005" s="5"/>
      <c r="BB2005" s="6"/>
      <c r="BC2005" s="5"/>
      <c r="BD2005" s="6"/>
      <c r="BE2005" s="5"/>
      <c r="BF2005" s="6"/>
      <c r="BG2005" s="5"/>
      <c r="BH2005" s="6"/>
      <c r="BI2005" s="5"/>
      <c r="BJ2005" s="6"/>
      <c r="BK2005" s="5"/>
      <c r="BL2005" s="6"/>
      <c r="BM2005" s="5"/>
      <c r="BN2005" s="6"/>
      <c r="BO2005" s="5"/>
      <c r="BP2005" s="6"/>
      <c r="BQ2005" s="5"/>
      <c r="BR2005" s="2"/>
      <c r="BS2005" s="2"/>
      <c r="BT2005" s="4"/>
      <c r="BU2005" s="2"/>
      <c r="BV2005" s="2"/>
      <c r="BW2005" s="2"/>
      <c r="BX2005" s="3"/>
      <c r="BY2005" s="2"/>
      <c r="BZ2005" s="2"/>
    </row>
    <row r="2006" spans="2:78" ht="12" customHeight="1">
      <c r="B2006" s="22"/>
      <c r="C2006" s="4"/>
      <c r="D2006" s="3"/>
      <c r="E2006" s="21"/>
      <c r="F2006" s="3"/>
      <c r="G2006" s="20"/>
      <c r="H2006" s="13"/>
      <c r="I2006" s="19"/>
      <c r="J2006" s="19"/>
      <c r="K2006" s="116"/>
      <c r="L2006" s="19"/>
      <c r="M2006" s="18"/>
      <c r="N2006" s="17"/>
      <c r="O2006" s="16"/>
      <c r="P2006" s="2"/>
      <c r="Q2006" s="2"/>
      <c r="R2006" s="2"/>
      <c r="S2006" s="2"/>
      <c r="T2006" s="2"/>
      <c r="U2006" s="2"/>
      <c r="V2006" s="15"/>
      <c r="W2006" s="14"/>
      <c r="X2006" s="13"/>
      <c r="Y2006" s="12"/>
      <c r="Z2006" s="2"/>
      <c r="AA2006" s="11"/>
      <c r="AB2006" s="11"/>
      <c r="AC2006" s="11"/>
      <c r="AD2006" s="2"/>
      <c r="AE2006" s="2"/>
      <c r="AF2006" s="2"/>
      <c r="AG2006" s="2"/>
      <c r="AH2006" s="2"/>
      <c r="AI2006" s="2"/>
      <c r="AJ2006" s="4"/>
      <c r="AK2006" s="2"/>
      <c r="AL2006" s="2"/>
      <c r="AM2006" s="2"/>
      <c r="AN2006" s="2"/>
      <c r="AO2006" s="2"/>
      <c r="AP2006" s="2"/>
      <c r="AQ2006" s="10"/>
      <c r="AR2006" s="4"/>
      <c r="AS2006" s="9"/>
      <c r="AT2006" s="8"/>
      <c r="AU2006" s="7"/>
      <c r="AV2006" s="6"/>
      <c r="AW2006" s="7"/>
      <c r="AX2006" s="6"/>
      <c r="AY2006" s="5"/>
      <c r="AZ2006" s="6"/>
      <c r="BA2006" s="5"/>
      <c r="BB2006" s="6"/>
      <c r="BC2006" s="5"/>
      <c r="BD2006" s="6"/>
      <c r="BE2006" s="5"/>
      <c r="BF2006" s="6"/>
      <c r="BG2006" s="5"/>
      <c r="BH2006" s="6"/>
      <c r="BI2006" s="5"/>
      <c r="BJ2006" s="6"/>
      <c r="BK2006" s="5"/>
      <c r="BL2006" s="6"/>
      <c r="BM2006" s="5"/>
      <c r="BN2006" s="6"/>
      <c r="BO2006" s="5"/>
      <c r="BP2006" s="6"/>
      <c r="BQ2006" s="5"/>
      <c r="BR2006" s="2"/>
      <c r="BS2006" s="2"/>
      <c r="BT2006" s="4"/>
      <c r="BU2006" s="2"/>
      <c r="BV2006" s="2"/>
      <c r="BW2006" s="2"/>
      <c r="BX2006" s="3"/>
      <c r="BY2006" s="2"/>
      <c r="BZ2006" s="2"/>
    </row>
    <row r="2007" spans="2:78" ht="12" customHeight="1">
      <c r="B2007" s="22"/>
      <c r="C2007" s="4"/>
      <c r="D2007" s="3"/>
      <c r="E2007" s="21"/>
      <c r="F2007" s="3"/>
      <c r="G2007" s="20"/>
      <c r="H2007" s="13"/>
      <c r="I2007" s="19"/>
      <c r="J2007" s="19"/>
      <c r="K2007" s="116"/>
      <c r="L2007" s="19"/>
      <c r="M2007" s="18"/>
      <c r="N2007" s="17"/>
      <c r="O2007" s="16"/>
      <c r="P2007" s="2"/>
      <c r="Q2007" s="2"/>
      <c r="R2007" s="2"/>
      <c r="S2007" s="2"/>
      <c r="T2007" s="2"/>
      <c r="U2007" s="2"/>
      <c r="V2007" s="15"/>
      <c r="W2007" s="14"/>
      <c r="X2007" s="13"/>
      <c r="Y2007" s="12"/>
      <c r="Z2007" s="2"/>
      <c r="AA2007" s="11"/>
      <c r="AB2007" s="11"/>
      <c r="AC2007" s="11"/>
      <c r="AD2007" s="2"/>
      <c r="AE2007" s="2"/>
      <c r="AF2007" s="2"/>
      <c r="AG2007" s="2"/>
      <c r="AH2007" s="2"/>
      <c r="AI2007" s="2"/>
      <c r="AJ2007" s="4"/>
      <c r="AK2007" s="2"/>
      <c r="AL2007" s="2"/>
      <c r="AM2007" s="2"/>
      <c r="AN2007" s="2"/>
      <c r="AO2007" s="2"/>
      <c r="AP2007" s="2"/>
      <c r="AQ2007" s="10"/>
      <c r="AR2007" s="4"/>
      <c r="AS2007" s="9"/>
      <c r="AT2007" s="8"/>
      <c r="AU2007" s="7"/>
      <c r="AV2007" s="6"/>
      <c r="AW2007" s="7"/>
      <c r="AX2007" s="6"/>
      <c r="AY2007" s="5"/>
      <c r="AZ2007" s="6"/>
      <c r="BA2007" s="5"/>
      <c r="BB2007" s="6"/>
      <c r="BC2007" s="5"/>
      <c r="BD2007" s="6"/>
      <c r="BE2007" s="5"/>
      <c r="BF2007" s="6"/>
      <c r="BG2007" s="5"/>
      <c r="BH2007" s="6"/>
      <c r="BI2007" s="5"/>
      <c r="BJ2007" s="6"/>
      <c r="BK2007" s="5"/>
      <c r="BL2007" s="6"/>
      <c r="BM2007" s="5"/>
      <c r="BN2007" s="6"/>
      <c r="BO2007" s="5"/>
      <c r="BP2007" s="6"/>
      <c r="BQ2007" s="5"/>
      <c r="BR2007" s="2"/>
      <c r="BS2007" s="2"/>
      <c r="BT2007" s="4"/>
      <c r="BU2007" s="2"/>
      <c r="BV2007" s="2"/>
      <c r="BW2007" s="2"/>
      <c r="BX2007" s="3"/>
      <c r="BY2007" s="2"/>
      <c r="BZ2007" s="2"/>
    </row>
    <row r="2008" spans="2:78" ht="12" customHeight="1">
      <c r="B2008" s="22"/>
      <c r="C2008" s="4"/>
      <c r="D2008" s="3"/>
      <c r="E2008" s="21"/>
      <c r="F2008" s="3"/>
      <c r="G2008" s="20"/>
      <c r="H2008" s="13"/>
      <c r="I2008" s="19"/>
      <c r="J2008" s="19"/>
      <c r="K2008" s="116"/>
      <c r="L2008" s="19"/>
      <c r="M2008" s="18"/>
      <c r="N2008" s="17"/>
      <c r="O2008" s="16"/>
      <c r="P2008" s="2"/>
      <c r="Q2008" s="2"/>
      <c r="R2008" s="2"/>
      <c r="S2008" s="2"/>
      <c r="T2008" s="2"/>
      <c r="U2008" s="2"/>
      <c r="V2008" s="15"/>
      <c r="W2008" s="14"/>
      <c r="X2008" s="13"/>
      <c r="Y2008" s="12"/>
      <c r="Z2008" s="2"/>
      <c r="AA2008" s="11"/>
      <c r="AB2008" s="11"/>
      <c r="AC2008" s="11"/>
      <c r="AD2008" s="2"/>
      <c r="AE2008" s="2"/>
      <c r="AF2008" s="2"/>
      <c r="AG2008" s="2"/>
      <c r="AH2008" s="2"/>
      <c r="AI2008" s="2"/>
      <c r="AJ2008" s="4"/>
      <c r="AK2008" s="2"/>
      <c r="AL2008" s="2"/>
      <c r="AM2008" s="2"/>
      <c r="AN2008" s="2"/>
      <c r="AO2008" s="2"/>
      <c r="AP2008" s="2"/>
      <c r="AQ2008" s="10"/>
      <c r="AR2008" s="4"/>
      <c r="AS2008" s="9"/>
      <c r="AT2008" s="8"/>
      <c r="AU2008" s="7"/>
      <c r="AV2008" s="6"/>
      <c r="AW2008" s="7"/>
      <c r="AX2008" s="6"/>
      <c r="AY2008" s="5"/>
      <c r="AZ2008" s="6"/>
      <c r="BA2008" s="5"/>
      <c r="BB2008" s="6"/>
      <c r="BC2008" s="5"/>
      <c r="BD2008" s="6"/>
      <c r="BE2008" s="5"/>
      <c r="BF2008" s="6"/>
      <c r="BG2008" s="5"/>
      <c r="BH2008" s="6"/>
      <c r="BI2008" s="5"/>
      <c r="BJ2008" s="6"/>
      <c r="BK2008" s="5"/>
      <c r="BL2008" s="6"/>
      <c r="BM2008" s="5"/>
      <c r="BN2008" s="6"/>
      <c r="BO2008" s="5"/>
      <c r="BP2008" s="6"/>
      <c r="BQ2008" s="5"/>
      <c r="BR2008" s="2"/>
      <c r="BS2008" s="2"/>
      <c r="BT2008" s="4"/>
      <c r="BU2008" s="2"/>
      <c r="BV2008" s="2"/>
      <c r="BW2008" s="2"/>
      <c r="BX2008" s="3"/>
      <c r="BY2008" s="2"/>
      <c r="BZ2008" s="2"/>
    </row>
    <row r="2009" spans="2:78" ht="12" customHeight="1">
      <c r="B2009" s="22"/>
      <c r="C2009" s="4"/>
      <c r="D2009" s="3"/>
      <c r="E2009" s="21"/>
      <c r="F2009" s="3"/>
      <c r="G2009" s="20"/>
      <c r="H2009" s="13"/>
      <c r="I2009" s="19"/>
      <c r="J2009" s="19"/>
      <c r="K2009" s="116"/>
      <c r="L2009" s="19"/>
      <c r="M2009" s="18"/>
      <c r="N2009" s="17"/>
      <c r="O2009" s="16"/>
      <c r="P2009" s="2"/>
      <c r="Q2009" s="2"/>
      <c r="R2009" s="2"/>
      <c r="S2009" s="2"/>
      <c r="T2009" s="2"/>
      <c r="U2009" s="2"/>
      <c r="V2009" s="15"/>
      <c r="W2009" s="14"/>
      <c r="X2009" s="13"/>
      <c r="Y2009" s="12"/>
      <c r="Z2009" s="2"/>
      <c r="AA2009" s="11"/>
      <c r="AB2009" s="11"/>
      <c r="AC2009" s="11"/>
      <c r="AD2009" s="2"/>
      <c r="AE2009" s="2"/>
      <c r="AF2009" s="2"/>
      <c r="AG2009" s="2"/>
      <c r="AH2009" s="2"/>
      <c r="AI2009" s="2"/>
      <c r="AJ2009" s="4"/>
      <c r="AK2009" s="2"/>
      <c r="AL2009" s="2"/>
      <c r="AM2009" s="2"/>
      <c r="AN2009" s="2"/>
      <c r="AO2009" s="2"/>
      <c r="AP2009" s="2"/>
      <c r="AQ2009" s="10"/>
      <c r="AR2009" s="4"/>
      <c r="AS2009" s="9"/>
      <c r="AT2009" s="8"/>
      <c r="AU2009" s="7"/>
      <c r="AV2009" s="6"/>
      <c r="AW2009" s="7"/>
      <c r="AX2009" s="6"/>
      <c r="AY2009" s="5"/>
      <c r="AZ2009" s="6"/>
      <c r="BA2009" s="5"/>
      <c r="BB2009" s="6"/>
      <c r="BC2009" s="5"/>
      <c r="BD2009" s="6"/>
      <c r="BE2009" s="5"/>
      <c r="BF2009" s="6"/>
      <c r="BG2009" s="5"/>
      <c r="BH2009" s="6"/>
      <c r="BI2009" s="5"/>
      <c r="BJ2009" s="6"/>
      <c r="BK2009" s="5"/>
      <c r="BL2009" s="6"/>
      <c r="BM2009" s="5"/>
      <c r="BN2009" s="6"/>
      <c r="BO2009" s="5"/>
      <c r="BP2009" s="6"/>
      <c r="BQ2009" s="5"/>
      <c r="BR2009" s="2"/>
      <c r="BS2009" s="2"/>
      <c r="BT2009" s="4"/>
      <c r="BU2009" s="2"/>
      <c r="BV2009" s="2"/>
      <c r="BW2009" s="2"/>
      <c r="BX2009" s="3"/>
      <c r="BY2009" s="2"/>
      <c r="BZ2009" s="2"/>
    </row>
    <row r="2010" spans="2:78" ht="12" customHeight="1">
      <c r="B2010" s="22"/>
      <c r="C2010" s="4"/>
      <c r="D2010" s="3"/>
      <c r="E2010" s="21"/>
      <c r="F2010" s="3"/>
      <c r="G2010" s="20"/>
      <c r="H2010" s="13"/>
      <c r="I2010" s="19"/>
      <c r="J2010" s="19"/>
      <c r="K2010" s="116"/>
      <c r="L2010" s="19"/>
      <c r="M2010" s="18"/>
      <c r="N2010" s="17"/>
      <c r="O2010" s="16"/>
      <c r="P2010" s="2"/>
      <c r="Q2010" s="2"/>
      <c r="R2010" s="2"/>
      <c r="S2010" s="2"/>
      <c r="T2010" s="2"/>
      <c r="U2010" s="2"/>
      <c r="V2010" s="15"/>
      <c r="W2010" s="14"/>
      <c r="X2010" s="13"/>
      <c r="Y2010" s="12"/>
      <c r="Z2010" s="2"/>
      <c r="AA2010" s="11"/>
      <c r="AB2010" s="11"/>
      <c r="AC2010" s="11"/>
      <c r="AD2010" s="2"/>
      <c r="AE2010" s="2"/>
      <c r="AF2010" s="2"/>
      <c r="AG2010" s="2"/>
      <c r="AH2010" s="2"/>
      <c r="AI2010" s="2"/>
      <c r="AJ2010" s="4"/>
      <c r="AK2010" s="2"/>
      <c r="AL2010" s="2"/>
      <c r="AM2010" s="2"/>
      <c r="AN2010" s="2"/>
      <c r="AO2010" s="2"/>
      <c r="AP2010" s="2"/>
      <c r="AQ2010" s="10"/>
      <c r="AR2010" s="4"/>
      <c r="AS2010" s="9"/>
      <c r="AT2010" s="8"/>
      <c r="AU2010" s="7"/>
      <c r="AV2010" s="6"/>
      <c r="AW2010" s="7"/>
      <c r="AX2010" s="6"/>
      <c r="AY2010" s="5"/>
      <c r="AZ2010" s="6"/>
      <c r="BA2010" s="5"/>
      <c r="BB2010" s="6"/>
      <c r="BC2010" s="5"/>
      <c r="BD2010" s="6"/>
      <c r="BE2010" s="5"/>
      <c r="BF2010" s="6"/>
      <c r="BG2010" s="5"/>
      <c r="BH2010" s="6"/>
      <c r="BI2010" s="5"/>
      <c r="BJ2010" s="6"/>
      <c r="BK2010" s="5"/>
      <c r="BL2010" s="6"/>
      <c r="BM2010" s="5"/>
      <c r="BN2010" s="6"/>
      <c r="BO2010" s="5"/>
      <c r="BP2010" s="6"/>
      <c r="BQ2010" s="5"/>
      <c r="BR2010" s="2"/>
      <c r="BS2010" s="2"/>
      <c r="BT2010" s="4"/>
      <c r="BU2010" s="2"/>
      <c r="BV2010" s="2"/>
      <c r="BW2010" s="2"/>
      <c r="BX2010" s="3"/>
      <c r="BY2010" s="2"/>
      <c r="BZ2010" s="2"/>
    </row>
    <row r="2011" spans="2:78" ht="12" customHeight="1">
      <c r="B2011" s="22"/>
      <c r="C2011" s="4"/>
      <c r="D2011" s="3"/>
      <c r="E2011" s="21"/>
      <c r="F2011" s="3"/>
      <c r="G2011" s="20"/>
      <c r="H2011" s="13"/>
      <c r="I2011" s="19"/>
      <c r="J2011" s="19"/>
      <c r="K2011" s="116"/>
      <c r="L2011" s="19"/>
      <c r="M2011" s="18"/>
      <c r="N2011" s="17"/>
      <c r="O2011" s="16"/>
      <c r="P2011" s="2"/>
      <c r="Q2011" s="2"/>
      <c r="R2011" s="2"/>
      <c r="S2011" s="2"/>
      <c r="T2011" s="2"/>
      <c r="U2011" s="2"/>
      <c r="V2011" s="15"/>
      <c r="W2011" s="14"/>
      <c r="X2011" s="13"/>
      <c r="Y2011" s="12"/>
      <c r="Z2011" s="2"/>
      <c r="AA2011" s="11"/>
      <c r="AB2011" s="11"/>
      <c r="AC2011" s="11"/>
      <c r="AD2011" s="2"/>
      <c r="AE2011" s="2"/>
      <c r="AF2011" s="2"/>
      <c r="AG2011" s="2"/>
      <c r="AH2011" s="2"/>
      <c r="AI2011" s="2"/>
      <c r="AJ2011" s="4"/>
      <c r="AK2011" s="2"/>
      <c r="AL2011" s="2"/>
      <c r="AM2011" s="2"/>
      <c r="AN2011" s="2"/>
      <c r="AO2011" s="2"/>
      <c r="AP2011" s="2"/>
      <c r="AQ2011" s="10"/>
      <c r="AR2011" s="4"/>
      <c r="AS2011" s="9"/>
      <c r="AT2011" s="8"/>
      <c r="AU2011" s="7"/>
      <c r="AV2011" s="6"/>
      <c r="AW2011" s="7"/>
      <c r="AX2011" s="6"/>
      <c r="AY2011" s="5"/>
      <c r="AZ2011" s="6"/>
      <c r="BA2011" s="5"/>
      <c r="BB2011" s="6"/>
      <c r="BC2011" s="5"/>
      <c r="BD2011" s="6"/>
      <c r="BE2011" s="5"/>
      <c r="BF2011" s="6"/>
      <c r="BG2011" s="5"/>
      <c r="BH2011" s="6"/>
      <c r="BI2011" s="5"/>
      <c r="BJ2011" s="6"/>
      <c r="BK2011" s="5"/>
      <c r="BL2011" s="6"/>
      <c r="BM2011" s="5"/>
      <c r="BN2011" s="6"/>
      <c r="BO2011" s="5"/>
      <c r="BP2011" s="6"/>
      <c r="BQ2011" s="5"/>
      <c r="BR2011" s="2"/>
      <c r="BS2011" s="2"/>
      <c r="BT2011" s="4"/>
      <c r="BU2011" s="2"/>
      <c r="BV2011" s="2"/>
      <c r="BW2011" s="2"/>
      <c r="BX2011" s="3"/>
      <c r="BY2011" s="2"/>
      <c r="BZ2011" s="2"/>
    </row>
    <row r="2012" spans="2:78" ht="12" customHeight="1">
      <c r="B2012" s="22"/>
      <c r="C2012" s="4"/>
      <c r="D2012" s="3"/>
      <c r="E2012" s="21"/>
      <c r="F2012" s="3"/>
      <c r="G2012" s="20"/>
      <c r="H2012" s="13"/>
      <c r="I2012" s="19"/>
      <c r="J2012" s="19"/>
      <c r="K2012" s="116"/>
      <c r="L2012" s="19"/>
      <c r="M2012" s="18"/>
      <c r="N2012" s="17"/>
      <c r="O2012" s="16"/>
      <c r="P2012" s="2"/>
      <c r="Q2012" s="2"/>
      <c r="R2012" s="2"/>
      <c r="S2012" s="2"/>
      <c r="T2012" s="2"/>
      <c r="U2012" s="2"/>
      <c r="V2012" s="15"/>
      <c r="W2012" s="14"/>
      <c r="X2012" s="13"/>
      <c r="Y2012" s="12"/>
      <c r="Z2012" s="2"/>
      <c r="AA2012" s="11"/>
      <c r="AB2012" s="11"/>
      <c r="AC2012" s="11"/>
      <c r="AD2012" s="2"/>
      <c r="AE2012" s="2"/>
      <c r="AF2012" s="2"/>
      <c r="AG2012" s="2"/>
      <c r="AH2012" s="2"/>
      <c r="AI2012" s="2"/>
      <c r="AJ2012" s="4"/>
      <c r="AK2012" s="2"/>
      <c r="AL2012" s="2"/>
      <c r="AM2012" s="2"/>
      <c r="AN2012" s="2"/>
      <c r="AO2012" s="2"/>
      <c r="AP2012" s="2"/>
      <c r="AQ2012" s="10"/>
      <c r="AR2012" s="4"/>
      <c r="AS2012" s="9"/>
      <c r="AT2012" s="8"/>
      <c r="AU2012" s="7"/>
      <c r="AV2012" s="6"/>
      <c r="AW2012" s="7"/>
      <c r="AX2012" s="6"/>
      <c r="AY2012" s="5"/>
      <c r="AZ2012" s="6"/>
      <c r="BA2012" s="5"/>
      <c r="BB2012" s="6"/>
      <c r="BC2012" s="5"/>
      <c r="BD2012" s="6"/>
      <c r="BE2012" s="5"/>
      <c r="BF2012" s="6"/>
      <c r="BG2012" s="5"/>
      <c r="BH2012" s="6"/>
      <c r="BI2012" s="5"/>
      <c r="BJ2012" s="6"/>
      <c r="BK2012" s="5"/>
      <c r="BL2012" s="6"/>
      <c r="BM2012" s="5"/>
      <c r="BN2012" s="6"/>
      <c r="BO2012" s="5"/>
      <c r="BP2012" s="6"/>
      <c r="BQ2012" s="5"/>
      <c r="BR2012" s="2"/>
      <c r="BS2012" s="2"/>
      <c r="BT2012" s="4"/>
      <c r="BU2012" s="2"/>
      <c r="BV2012" s="2"/>
      <c r="BW2012" s="2"/>
      <c r="BX2012" s="3"/>
      <c r="BY2012" s="2"/>
      <c r="BZ2012" s="2"/>
    </row>
    <row r="2013" spans="2:78" ht="12" customHeight="1">
      <c r="B2013" s="22"/>
      <c r="C2013" s="4"/>
      <c r="D2013" s="3"/>
      <c r="E2013" s="21"/>
      <c r="F2013" s="3"/>
      <c r="G2013" s="20"/>
      <c r="H2013" s="13"/>
      <c r="I2013" s="19"/>
      <c r="J2013" s="19"/>
      <c r="K2013" s="116"/>
      <c r="L2013" s="19"/>
      <c r="M2013" s="18"/>
      <c r="N2013" s="17"/>
      <c r="O2013" s="16"/>
      <c r="P2013" s="2"/>
      <c r="Q2013" s="2"/>
      <c r="R2013" s="2"/>
      <c r="S2013" s="2"/>
      <c r="T2013" s="2"/>
      <c r="U2013" s="2"/>
      <c r="V2013" s="15"/>
      <c r="W2013" s="14"/>
      <c r="X2013" s="13"/>
      <c r="Y2013" s="12"/>
      <c r="Z2013" s="2"/>
      <c r="AA2013" s="11"/>
      <c r="AB2013" s="11"/>
      <c r="AC2013" s="11"/>
      <c r="AD2013" s="2"/>
      <c r="AE2013" s="2"/>
      <c r="AF2013" s="2"/>
      <c r="AG2013" s="2"/>
      <c r="AH2013" s="2"/>
      <c r="AI2013" s="2"/>
      <c r="AJ2013" s="4"/>
      <c r="AK2013" s="2"/>
      <c r="AL2013" s="2"/>
      <c r="AM2013" s="2"/>
      <c r="AN2013" s="2"/>
      <c r="AO2013" s="2"/>
      <c r="AP2013" s="2"/>
      <c r="AQ2013" s="10"/>
      <c r="AR2013" s="4"/>
      <c r="AS2013" s="9"/>
      <c r="AT2013" s="8"/>
      <c r="AU2013" s="7"/>
      <c r="AV2013" s="6"/>
      <c r="AW2013" s="7"/>
      <c r="AX2013" s="6"/>
      <c r="AY2013" s="5"/>
      <c r="AZ2013" s="6"/>
      <c r="BA2013" s="5"/>
      <c r="BB2013" s="6"/>
      <c r="BC2013" s="5"/>
      <c r="BD2013" s="6"/>
      <c r="BE2013" s="5"/>
      <c r="BF2013" s="6"/>
      <c r="BG2013" s="5"/>
      <c r="BH2013" s="6"/>
      <c r="BI2013" s="5"/>
      <c r="BJ2013" s="6"/>
      <c r="BK2013" s="5"/>
      <c r="BL2013" s="6"/>
      <c r="BM2013" s="5"/>
      <c r="BN2013" s="6"/>
      <c r="BO2013" s="5"/>
      <c r="BP2013" s="6"/>
      <c r="BQ2013" s="5"/>
      <c r="BR2013" s="2"/>
      <c r="BS2013" s="2"/>
      <c r="BT2013" s="4"/>
      <c r="BU2013" s="2"/>
      <c r="BV2013" s="2"/>
      <c r="BW2013" s="2"/>
      <c r="BX2013" s="3"/>
      <c r="BY2013" s="2"/>
      <c r="BZ2013" s="2"/>
    </row>
    <row r="2014" spans="2:78" ht="12" customHeight="1">
      <c r="B2014" s="22"/>
      <c r="C2014" s="4"/>
      <c r="D2014" s="3"/>
      <c r="E2014" s="21"/>
      <c r="F2014" s="3"/>
      <c r="G2014" s="20"/>
      <c r="H2014" s="13"/>
      <c r="I2014" s="19"/>
      <c r="J2014" s="19"/>
      <c r="K2014" s="116"/>
      <c r="L2014" s="19"/>
      <c r="M2014" s="18"/>
      <c r="N2014" s="17"/>
      <c r="O2014" s="16"/>
      <c r="P2014" s="2"/>
      <c r="Q2014" s="2"/>
      <c r="R2014" s="2"/>
      <c r="S2014" s="2"/>
      <c r="T2014" s="2"/>
      <c r="U2014" s="2"/>
      <c r="V2014" s="15"/>
      <c r="W2014" s="14"/>
      <c r="X2014" s="13"/>
      <c r="Y2014" s="12"/>
      <c r="Z2014" s="2"/>
      <c r="AA2014" s="11"/>
      <c r="AB2014" s="11"/>
      <c r="AC2014" s="11"/>
      <c r="AD2014" s="2"/>
      <c r="AE2014" s="2"/>
      <c r="AF2014" s="2"/>
      <c r="AG2014" s="2"/>
      <c r="AH2014" s="2"/>
      <c r="AI2014" s="2"/>
      <c r="AJ2014" s="4"/>
      <c r="AK2014" s="2"/>
      <c r="AL2014" s="2"/>
      <c r="AM2014" s="2"/>
      <c r="AN2014" s="2"/>
      <c r="AO2014" s="2"/>
      <c r="AP2014" s="2"/>
      <c r="AQ2014" s="10"/>
      <c r="AR2014" s="4"/>
      <c r="AS2014" s="9"/>
      <c r="AT2014" s="8"/>
      <c r="AU2014" s="7"/>
      <c r="AV2014" s="6"/>
      <c r="AW2014" s="7"/>
      <c r="AX2014" s="6"/>
      <c r="AY2014" s="5"/>
      <c r="AZ2014" s="6"/>
      <c r="BA2014" s="5"/>
      <c r="BB2014" s="6"/>
      <c r="BC2014" s="5"/>
      <c r="BD2014" s="6"/>
      <c r="BE2014" s="5"/>
      <c r="BF2014" s="6"/>
      <c r="BG2014" s="5"/>
      <c r="BH2014" s="6"/>
      <c r="BI2014" s="5"/>
      <c r="BJ2014" s="6"/>
      <c r="BK2014" s="5"/>
      <c r="BL2014" s="6"/>
      <c r="BM2014" s="5"/>
      <c r="BN2014" s="6"/>
      <c r="BO2014" s="5"/>
      <c r="BP2014" s="6"/>
      <c r="BQ2014" s="5"/>
      <c r="BR2014" s="2"/>
      <c r="BS2014" s="2"/>
      <c r="BT2014" s="4"/>
      <c r="BU2014" s="2"/>
      <c r="BV2014" s="2"/>
      <c r="BW2014" s="2"/>
      <c r="BX2014" s="3"/>
      <c r="BY2014" s="2"/>
      <c r="BZ2014" s="2"/>
    </row>
    <row r="2015" spans="2:78" ht="12" customHeight="1">
      <c r="B2015" s="22"/>
      <c r="C2015" s="4"/>
      <c r="D2015" s="3"/>
      <c r="E2015" s="21"/>
      <c r="F2015" s="3"/>
      <c r="G2015" s="20"/>
      <c r="H2015" s="13"/>
      <c r="I2015" s="19"/>
      <c r="J2015" s="19"/>
      <c r="K2015" s="116"/>
      <c r="L2015" s="19"/>
      <c r="M2015" s="18"/>
      <c r="N2015" s="17"/>
      <c r="O2015" s="16"/>
      <c r="P2015" s="2"/>
      <c r="Q2015" s="2"/>
      <c r="R2015" s="2"/>
      <c r="S2015" s="2"/>
      <c r="T2015" s="2"/>
      <c r="U2015" s="2"/>
      <c r="V2015" s="15"/>
      <c r="W2015" s="14"/>
      <c r="X2015" s="13"/>
      <c r="Y2015" s="12"/>
      <c r="Z2015" s="2"/>
      <c r="AA2015" s="11"/>
      <c r="AB2015" s="11"/>
      <c r="AC2015" s="11"/>
      <c r="AD2015" s="2"/>
      <c r="AE2015" s="2"/>
      <c r="AF2015" s="2"/>
      <c r="AG2015" s="2"/>
      <c r="AH2015" s="2"/>
      <c r="AI2015" s="2"/>
      <c r="AJ2015" s="4"/>
      <c r="AK2015" s="2"/>
      <c r="AL2015" s="2"/>
      <c r="AM2015" s="2"/>
      <c r="AN2015" s="2"/>
      <c r="AO2015" s="2"/>
      <c r="AP2015" s="2"/>
      <c r="AQ2015" s="10"/>
      <c r="AR2015" s="4"/>
      <c r="AS2015" s="9"/>
      <c r="AT2015" s="8"/>
      <c r="AU2015" s="7"/>
      <c r="AV2015" s="6"/>
      <c r="AW2015" s="7"/>
      <c r="AX2015" s="6"/>
      <c r="AY2015" s="5"/>
      <c r="AZ2015" s="6"/>
      <c r="BA2015" s="5"/>
      <c r="BB2015" s="6"/>
      <c r="BC2015" s="5"/>
      <c r="BD2015" s="6"/>
      <c r="BE2015" s="5"/>
      <c r="BF2015" s="6"/>
      <c r="BG2015" s="5"/>
      <c r="BH2015" s="6"/>
      <c r="BI2015" s="5"/>
      <c r="BJ2015" s="6"/>
      <c r="BK2015" s="5"/>
      <c r="BL2015" s="6"/>
      <c r="BM2015" s="5"/>
      <c r="BN2015" s="6"/>
      <c r="BO2015" s="5"/>
      <c r="BP2015" s="6"/>
      <c r="BQ2015" s="5"/>
      <c r="BR2015" s="2"/>
      <c r="BS2015" s="2"/>
      <c r="BT2015" s="4"/>
      <c r="BU2015" s="2"/>
      <c r="BV2015" s="2"/>
      <c r="BW2015" s="2"/>
      <c r="BX2015" s="3"/>
      <c r="BY2015" s="2"/>
      <c r="BZ2015" s="2"/>
    </row>
    <row r="2016" spans="2:78" ht="12" customHeight="1">
      <c r="B2016" s="22"/>
      <c r="C2016" s="4"/>
      <c r="D2016" s="3"/>
      <c r="E2016" s="21"/>
      <c r="F2016" s="3"/>
      <c r="G2016" s="20"/>
      <c r="H2016" s="13"/>
      <c r="I2016" s="19"/>
      <c r="J2016" s="19"/>
      <c r="K2016" s="116"/>
      <c r="L2016" s="19"/>
      <c r="M2016" s="18"/>
      <c r="N2016" s="17"/>
      <c r="O2016" s="16"/>
      <c r="P2016" s="2"/>
      <c r="Q2016" s="2"/>
      <c r="R2016" s="2"/>
      <c r="S2016" s="2"/>
      <c r="T2016" s="2"/>
      <c r="U2016" s="2"/>
      <c r="V2016" s="15"/>
      <c r="W2016" s="14"/>
      <c r="X2016" s="13"/>
      <c r="Y2016" s="12"/>
      <c r="Z2016" s="2"/>
      <c r="AA2016" s="11"/>
      <c r="AB2016" s="11"/>
      <c r="AC2016" s="11"/>
      <c r="AD2016" s="2"/>
      <c r="AE2016" s="2"/>
      <c r="AF2016" s="2"/>
      <c r="AG2016" s="2"/>
      <c r="AH2016" s="2"/>
      <c r="AI2016" s="2"/>
      <c r="AJ2016" s="4"/>
      <c r="AK2016" s="2"/>
      <c r="AL2016" s="2"/>
      <c r="AM2016" s="2"/>
      <c r="AN2016" s="2"/>
      <c r="AO2016" s="2"/>
      <c r="AP2016" s="2"/>
      <c r="AQ2016" s="10"/>
      <c r="AR2016" s="4"/>
      <c r="AS2016" s="9"/>
      <c r="AT2016" s="8"/>
      <c r="AU2016" s="7"/>
      <c r="AV2016" s="6"/>
      <c r="AW2016" s="7"/>
      <c r="AX2016" s="6"/>
      <c r="AY2016" s="5"/>
      <c r="AZ2016" s="6"/>
      <c r="BA2016" s="5"/>
      <c r="BB2016" s="6"/>
      <c r="BC2016" s="5"/>
      <c r="BD2016" s="6"/>
      <c r="BE2016" s="5"/>
      <c r="BF2016" s="6"/>
      <c r="BG2016" s="5"/>
      <c r="BH2016" s="6"/>
      <c r="BI2016" s="5"/>
      <c r="BJ2016" s="6"/>
      <c r="BK2016" s="5"/>
      <c r="BL2016" s="6"/>
      <c r="BM2016" s="5"/>
      <c r="BN2016" s="6"/>
      <c r="BO2016" s="5"/>
      <c r="BP2016" s="6"/>
      <c r="BQ2016" s="5"/>
      <c r="BR2016" s="2"/>
      <c r="BS2016" s="2"/>
      <c r="BT2016" s="4"/>
      <c r="BU2016" s="2"/>
      <c r="BV2016" s="2"/>
      <c r="BW2016" s="2"/>
      <c r="BX2016" s="3"/>
      <c r="BY2016" s="2"/>
      <c r="BZ2016" s="2"/>
    </row>
    <row r="2017" spans="2:78" ht="12" customHeight="1">
      <c r="B2017" s="22"/>
      <c r="C2017" s="4"/>
      <c r="D2017" s="3"/>
      <c r="E2017" s="21"/>
      <c r="F2017" s="3"/>
      <c r="G2017" s="20"/>
      <c r="H2017" s="13"/>
      <c r="I2017" s="19"/>
      <c r="J2017" s="19"/>
      <c r="K2017" s="116"/>
      <c r="L2017" s="19"/>
      <c r="M2017" s="18"/>
      <c r="N2017" s="17"/>
      <c r="O2017" s="16"/>
      <c r="P2017" s="2"/>
      <c r="Q2017" s="2"/>
      <c r="R2017" s="2"/>
      <c r="S2017" s="2"/>
      <c r="T2017" s="2"/>
      <c r="U2017" s="2"/>
      <c r="V2017" s="15"/>
      <c r="W2017" s="14"/>
      <c r="X2017" s="13"/>
      <c r="Y2017" s="12"/>
      <c r="Z2017" s="2"/>
      <c r="AA2017" s="11"/>
      <c r="AB2017" s="11"/>
      <c r="AC2017" s="11"/>
      <c r="AD2017" s="2"/>
      <c r="AE2017" s="2"/>
      <c r="AF2017" s="2"/>
      <c r="AG2017" s="2"/>
      <c r="AH2017" s="2"/>
      <c r="AI2017" s="2"/>
      <c r="AJ2017" s="4"/>
      <c r="AK2017" s="2"/>
      <c r="AL2017" s="2"/>
      <c r="AM2017" s="2"/>
      <c r="AN2017" s="2"/>
      <c r="AO2017" s="2"/>
      <c r="AP2017" s="2"/>
      <c r="AQ2017" s="10"/>
      <c r="AR2017" s="4"/>
      <c r="AS2017" s="9"/>
      <c r="AT2017" s="8"/>
      <c r="AU2017" s="7"/>
      <c r="AV2017" s="6"/>
      <c r="AW2017" s="7"/>
      <c r="AX2017" s="6"/>
      <c r="AY2017" s="5"/>
      <c r="AZ2017" s="6"/>
      <c r="BA2017" s="5"/>
      <c r="BB2017" s="6"/>
      <c r="BC2017" s="5"/>
      <c r="BD2017" s="6"/>
      <c r="BE2017" s="5"/>
      <c r="BF2017" s="6"/>
      <c r="BG2017" s="5"/>
      <c r="BH2017" s="6"/>
      <c r="BI2017" s="5"/>
      <c r="BJ2017" s="6"/>
      <c r="BK2017" s="5"/>
      <c r="BL2017" s="6"/>
      <c r="BM2017" s="5"/>
      <c r="BN2017" s="6"/>
      <c r="BO2017" s="5"/>
      <c r="BP2017" s="6"/>
      <c r="BQ2017" s="5"/>
      <c r="BR2017" s="2"/>
      <c r="BS2017" s="2"/>
      <c r="BT2017" s="4"/>
      <c r="BU2017" s="2"/>
      <c r="BV2017" s="2"/>
      <c r="BW2017" s="2"/>
      <c r="BX2017" s="3"/>
      <c r="BY2017" s="2"/>
      <c r="BZ2017" s="2"/>
    </row>
    <row r="2018" spans="2:78" ht="12" customHeight="1">
      <c r="B2018" s="22"/>
      <c r="C2018" s="4"/>
      <c r="D2018" s="3"/>
      <c r="E2018" s="21"/>
      <c r="F2018" s="3"/>
      <c r="G2018" s="20"/>
      <c r="H2018" s="13"/>
      <c r="I2018" s="19"/>
      <c r="J2018" s="19"/>
      <c r="K2018" s="116"/>
      <c r="L2018" s="19"/>
      <c r="M2018" s="18"/>
      <c r="N2018" s="17"/>
      <c r="O2018" s="16"/>
      <c r="P2018" s="2"/>
      <c r="Q2018" s="2"/>
      <c r="R2018" s="2"/>
      <c r="S2018" s="2"/>
      <c r="T2018" s="2"/>
      <c r="U2018" s="2"/>
      <c r="V2018" s="15"/>
      <c r="W2018" s="14"/>
      <c r="X2018" s="13"/>
      <c r="Y2018" s="12"/>
      <c r="Z2018" s="2"/>
      <c r="AA2018" s="11"/>
      <c r="AB2018" s="11"/>
      <c r="AC2018" s="11"/>
      <c r="AD2018" s="2"/>
      <c r="AE2018" s="2"/>
      <c r="AF2018" s="2"/>
      <c r="AG2018" s="2"/>
      <c r="AH2018" s="2"/>
      <c r="AI2018" s="2"/>
      <c r="AJ2018" s="4"/>
      <c r="AK2018" s="2"/>
      <c r="AL2018" s="2"/>
      <c r="AM2018" s="2"/>
      <c r="AN2018" s="2"/>
      <c r="AO2018" s="2"/>
      <c r="AP2018" s="2"/>
      <c r="AQ2018" s="10"/>
      <c r="AR2018" s="4"/>
      <c r="AS2018" s="9"/>
      <c r="AT2018" s="8"/>
      <c r="AU2018" s="7"/>
      <c r="AV2018" s="6"/>
      <c r="AW2018" s="7"/>
      <c r="AX2018" s="6"/>
      <c r="AY2018" s="5"/>
      <c r="AZ2018" s="6"/>
      <c r="BA2018" s="5"/>
      <c r="BB2018" s="6"/>
      <c r="BC2018" s="5"/>
      <c r="BD2018" s="6"/>
      <c r="BE2018" s="5"/>
      <c r="BF2018" s="6"/>
      <c r="BG2018" s="5"/>
      <c r="BH2018" s="6"/>
      <c r="BI2018" s="5"/>
      <c r="BJ2018" s="6"/>
      <c r="BK2018" s="5"/>
      <c r="BL2018" s="6"/>
      <c r="BM2018" s="5"/>
      <c r="BN2018" s="6"/>
      <c r="BO2018" s="5"/>
      <c r="BP2018" s="6"/>
      <c r="BQ2018" s="5"/>
      <c r="BR2018" s="2"/>
      <c r="BS2018" s="2"/>
      <c r="BT2018" s="4"/>
      <c r="BU2018" s="2"/>
      <c r="BV2018" s="2"/>
      <c r="BW2018" s="2"/>
      <c r="BX2018" s="3"/>
      <c r="BY2018" s="2"/>
      <c r="BZ2018" s="2"/>
    </row>
    <row r="2019" spans="2:78" ht="12" customHeight="1">
      <c r="B2019" s="22"/>
      <c r="C2019" s="4"/>
      <c r="D2019" s="3"/>
      <c r="E2019" s="21"/>
      <c r="F2019" s="3"/>
      <c r="G2019" s="20"/>
      <c r="H2019" s="13"/>
      <c r="I2019" s="19"/>
      <c r="J2019" s="19"/>
      <c r="K2019" s="116"/>
      <c r="L2019" s="19"/>
      <c r="M2019" s="18"/>
      <c r="N2019" s="17"/>
      <c r="O2019" s="16"/>
      <c r="P2019" s="2"/>
      <c r="Q2019" s="2"/>
      <c r="R2019" s="2"/>
      <c r="S2019" s="2"/>
      <c r="T2019" s="2"/>
      <c r="U2019" s="2"/>
      <c r="V2019" s="15"/>
      <c r="W2019" s="14"/>
      <c r="X2019" s="13"/>
      <c r="Y2019" s="12"/>
      <c r="Z2019" s="2"/>
      <c r="AA2019" s="11"/>
      <c r="AB2019" s="11"/>
      <c r="AC2019" s="11"/>
      <c r="AD2019" s="2"/>
      <c r="AE2019" s="2"/>
      <c r="AF2019" s="2"/>
      <c r="AG2019" s="2"/>
      <c r="AH2019" s="2"/>
      <c r="AI2019" s="2"/>
      <c r="AJ2019" s="4"/>
      <c r="AK2019" s="2"/>
      <c r="AL2019" s="2"/>
      <c r="AM2019" s="2"/>
      <c r="AN2019" s="2"/>
      <c r="AO2019" s="2"/>
      <c r="AP2019" s="2"/>
      <c r="AQ2019" s="10"/>
      <c r="AR2019" s="4"/>
      <c r="AS2019" s="9"/>
      <c r="AT2019" s="8"/>
      <c r="AU2019" s="7"/>
      <c r="AV2019" s="6"/>
      <c r="AW2019" s="7"/>
      <c r="AX2019" s="6"/>
      <c r="AY2019" s="5"/>
      <c r="AZ2019" s="6"/>
      <c r="BA2019" s="5"/>
      <c r="BB2019" s="6"/>
      <c r="BC2019" s="5"/>
      <c r="BD2019" s="6"/>
      <c r="BE2019" s="5"/>
      <c r="BF2019" s="6"/>
      <c r="BG2019" s="5"/>
      <c r="BH2019" s="6"/>
      <c r="BI2019" s="5"/>
      <c r="BJ2019" s="6"/>
      <c r="BK2019" s="5"/>
      <c r="BL2019" s="6"/>
      <c r="BM2019" s="5"/>
      <c r="BN2019" s="6"/>
      <c r="BO2019" s="5"/>
      <c r="BP2019" s="6"/>
      <c r="BQ2019" s="5"/>
      <c r="BR2019" s="2"/>
      <c r="BS2019" s="2"/>
      <c r="BT2019" s="4"/>
      <c r="BU2019" s="2"/>
      <c r="BV2019" s="2"/>
      <c r="BW2019" s="2"/>
      <c r="BX2019" s="3"/>
      <c r="BY2019" s="2"/>
      <c r="BZ2019" s="2"/>
    </row>
    <row r="2020" spans="2:78" ht="12" customHeight="1">
      <c r="B2020" s="22"/>
      <c r="C2020" s="4"/>
      <c r="D2020" s="3"/>
      <c r="E2020" s="21"/>
      <c r="F2020" s="3"/>
      <c r="G2020" s="20"/>
      <c r="H2020" s="13"/>
      <c r="I2020" s="19"/>
      <c r="J2020" s="19"/>
      <c r="K2020" s="116"/>
      <c r="L2020" s="19"/>
      <c r="M2020" s="18"/>
      <c r="N2020" s="17"/>
      <c r="O2020" s="16"/>
      <c r="P2020" s="2"/>
      <c r="Q2020" s="2"/>
      <c r="R2020" s="2"/>
      <c r="S2020" s="2"/>
      <c r="T2020" s="2"/>
      <c r="U2020" s="2"/>
      <c r="V2020" s="15"/>
      <c r="W2020" s="14"/>
      <c r="X2020" s="13"/>
      <c r="Y2020" s="12"/>
      <c r="Z2020" s="2"/>
      <c r="AA2020" s="11"/>
      <c r="AB2020" s="11"/>
      <c r="AC2020" s="11"/>
      <c r="AD2020" s="2"/>
      <c r="AE2020" s="2"/>
      <c r="AF2020" s="2"/>
      <c r="AG2020" s="2"/>
      <c r="AH2020" s="2"/>
      <c r="AI2020" s="2"/>
      <c r="AJ2020" s="4"/>
      <c r="AK2020" s="2"/>
      <c r="AL2020" s="2"/>
      <c r="AM2020" s="2"/>
      <c r="AN2020" s="2"/>
      <c r="AO2020" s="2"/>
      <c r="AP2020" s="2"/>
      <c r="AQ2020" s="10"/>
      <c r="AR2020" s="4"/>
      <c r="AS2020" s="9"/>
      <c r="AT2020" s="8"/>
      <c r="AU2020" s="7"/>
      <c r="AV2020" s="6"/>
      <c r="AW2020" s="7"/>
      <c r="AX2020" s="6"/>
      <c r="AY2020" s="5"/>
      <c r="AZ2020" s="6"/>
      <c r="BA2020" s="5"/>
      <c r="BB2020" s="6"/>
      <c r="BC2020" s="5"/>
      <c r="BD2020" s="6"/>
      <c r="BE2020" s="5"/>
      <c r="BF2020" s="6"/>
      <c r="BG2020" s="5"/>
      <c r="BH2020" s="6"/>
      <c r="BI2020" s="5"/>
      <c r="BJ2020" s="6"/>
      <c r="BK2020" s="5"/>
      <c r="BL2020" s="6"/>
      <c r="BM2020" s="5"/>
      <c r="BN2020" s="6"/>
      <c r="BO2020" s="5"/>
      <c r="BP2020" s="6"/>
      <c r="BQ2020" s="5"/>
      <c r="BR2020" s="2"/>
      <c r="BS2020" s="2"/>
      <c r="BT2020" s="4"/>
      <c r="BU2020" s="2"/>
      <c r="BV2020" s="2"/>
      <c r="BW2020" s="2"/>
      <c r="BX2020" s="3"/>
      <c r="BY2020" s="2"/>
      <c r="BZ2020" s="2"/>
    </row>
    <row r="2021" spans="2:78" ht="12" customHeight="1">
      <c r="B2021" s="22"/>
      <c r="C2021" s="4"/>
      <c r="D2021" s="3"/>
      <c r="E2021" s="21"/>
      <c r="F2021" s="3"/>
      <c r="G2021" s="20"/>
      <c r="H2021" s="13"/>
      <c r="I2021" s="19"/>
      <c r="J2021" s="19"/>
      <c r="K2021" s="116"/>
      <c r="L2021" s="19"/>
      <c r="M2021" s="18"/>
      <c r="N2021" s="17"/>
      <c r="O2021" s="16"/>
      <c r="P2021" s="2"/>
      <c r="Q2021" s="2"/>
      <c r="R2021" s="2"/>
      <c r="S2021" s="2"/>
      <c r="T2021" s="2"/>
      <c r="U2021" s="2"/>
      <c r="V2021" s="15"/>
      <c r="W2021" s="14"/>
      <c r="X2021" s="13"/>
      <c r="Y2021" s="12"/>
      <c r="Z2021" s="2"/>
      <c r="AA2021" s="11"/>
      <c r="AB2021" s="11"/>
      <c r="AC2021" s="11"/>
      <c r="AD2021" s="2"/>
      <c r="AE2021" s="2"/>
      <c r="AF2021" s="2"/>
      <c r="AG2021" s="2"/>
      <c r="AH2021" s="2"/>
      <c r="AI2021" s="2"/>
      <c r="AJ2021" s="4"/>
      <c r="AK2021" s="2"/>
      <c r="AL2021" s="2"/>
      <c r="AM2021" s="2"/>
      <c r="AN2021" s="2"/>
      <c r="AO2021" s="2"/>
      <c r="AP2021" s="2"/>
      <c r="AQ2021" s="10"/>
      <c r="AR2021" s="4"/>
      <c r="AS2021" s="9"/>
      <c r="AT2021" s="8"/>
      <c r="AU2021" s="7"/>
      <c r="AV2021" s="6"/>
      <c r="AW2021" s="7"/>
      <c r="AX2021" s="6"/>
      <c r="AY2021" s="5"/>
      <c r="AZ2021" s="6"/>
      <c r="BA2021" s="5"/>
      <c r="BB2021" s="6"/>
      <c r="BC2021" s="5"/>
      <c r="BD2021" s="6"/>
      <c r="BE2021" s="5"/>
      <c r="BF2021" s="6"/>
      <c r="BG2021" s="5"/>
      <c r="BH2021" s="6"/>
      <c r="BI2021" s="5"/>
      <c r="BJ2021" s="6"/>
      <c r="BK2021" s="5"/>
      <c r="BL2021" s="6"/>
      <c r="BM2021" s="5"/>
      <c r="BN2021" s="6"/>
      <c r="BO2021" s="5"/>
      <c r="BP2021" s="6"/>
      <c r="BQ2021" s="5"/>
      <c r="BR2021" s="2"/>
      <c r="BS2021" s="2"/>
      <c r="BT2021" s="4"/>
      <c r="BU2021" s="2"/>
      <c r="BV2021" s="2"/>
      <c r="BW2021" s="2"/>
      <c r="BX2021" s="3"/>
      <c r="BY2021" s="2"/>
      <c r="BZ2021" s="2"/>
    </row>
    <row r="2022" spans="2:78" ht="12" customHeight="1">
      <c r="B2022" s="22"/>
      <c r="C2022" s="4"/>
      <c r="D2022" s="3"/>
      <c r="E2022" s="21"/>
      <c r="F2022" s="3"/>
      <c r="G2022" s="20"/>
      <c r="H2022" s="13"/>
      <c r="I2022" s="19"/>
      <c r="J2022" s="19"/>
      <c r="K2022" s="116"/>
      <c r="L2022" s="19"/>
      <c r="M2022" s="18"/>
      <c r="N2022" s="17"/>
      <c r="O2022" s="16"/>
      <c r="P2022" s="2"/>
      <c r="Q2022" s="2"/>
      <c r="R2022" s="2"/>
      <c r="S2022" s="2"/>
      <c r="T2022" s="2"/>
      <c r="U2022" s="2"/>
      <c r="V2022" s="15"/>
      <c r="W2022" s="14"/>
      <c r="X2022" s="13"/>
      <c r="Y2022" s="12"/>
      <c r="Z2022" s="2"/>
      <c r="AA2022" s="11"/>
      <c r="AB2022" s="11"/>
      <c r="AC2022" s="11"/>
      <c r="AD2022" s="2"/>
      <c r="AE2022" s="2"/>
      <c r="AF2022" s="2"/>
      <c r="AG2022" s="2"/>
      <c r="AH2022" s="2"/>
      <c r="AI2022" s="2"/>
      <c r="AJ2022" s="4"/>
      <c r="AK2022" s="2"/>
      <c r="AL2022" s="2"/>
      <c r="AM2022" s="2"/>
      <c r="AN2022" s="2"/>
      <c r="AO2022" s="2"/>
      <c r="AP2022" s="2"/>
      <c r="AQ2022" s="10"/>
      <c r="AR2022" s="4"/>
      <c r="AS2022" s="9"/>
      <c r="AT2022" s="8"/>
      <c r="AU2022" s="7"/>
      <c r="AV2022" s="6"/>
      <c r="AW2022" s="7"/>
      <c r="AX2022" s="6"/>
      <c r="AY2022" s="5"/>
      <c r="AZ2022" s="6"/>
      <c r="BA2022" s="5"/>
      <c r="BB2022" s="6"/>
      <c r="BC2022" s="5"/>
      <c r="BD2022" s="6"/>
      <c r="BE2022" s="5"/>
      <c r="BF2022" s="6"/>
      <c r="BG2022" s="5"/>
      <c r="BH2022" s="6"/>
      <c r="BI2022" s="5"/>
      <c r="BJ2022" s="6"/>
      <c r="BK2022" s="5"/>
      <c r="BL2022" s="6"/>
      <c r="BM2022" s="5"/>
      <c r="BN2022" s="6"/>
      <c r="BO2022" s="5"/>
      <c r="BP2022" s="6"/>
      <c r="BQ2022" s="5"/>
      <c r="BR2022" s="2"/>
      <c r="BS2022" s="2"/>
      <c r="BT2022" s="4"/>
      <c r="BU2022" s="2"/>
      <c r="BV2022" s="2"/>
      <c r="BW2022" s="2"/>
      <c r="BX2022" s="3"/>
      <c r="BY2022" s="2"/>
      <c r="BZ2022" s="2"/>
    </row>
    <row r="2023" spans="2:78" ht="12" customHeight="1">
      <c r="B2023" s="22"/>
      <c r="C2023" s="4"/>
      <c r="D2023" s="3"/>
      <c r="E2023" s="21"/>
      <c r="F2023" s="3"/>
      <c r="G2023" s="20"/>
      <c r="H2023" s="13"/>
      <c r="I2023" s="19"/>
      <c r="J2023" s="19"/>
      <c r="K2023" s="116"/>
      <c r="L2023" s="19"/>
      <c r="M2023" s="18"/>
      <c r="N2023" s="17"/>
      <c r="O2023" s="16"/>
      <c r="P2023" s="2"/>
      <c r="Q2023" s="2"/>
      <c r="R2023" s="2"/>
      <c r="S2023" s="2"/>
      <c r="T2023" s="2"/>
      <c r="U2023" s="2"/>
      <c r="V2023" s="15"/>
      <c r="W2023" s="14"/>
      <c r="X2023" s="13"/>
      <c r="Y2023" s="12"/>
      <c r="Z2023" s="2"/>
      <c r="AA2023" s="11"/>
      <c r="AB2023" s="11"/>
      <c r="AC2023" s="11"/>
      <c r="AD2023" s="2"/>
      <c r="AE2023" s="2"/>
      <c r="AF2023" s="2"/>
      <c r="AG2023" s="2"/>
      <c r="AH2023" s="2"/>
      <c r="AI2023" s="2"/>
      <c r="AJ2023" s="4"/>
      <c r="AK2023" s="2"/>
      <c r="AL2023" s="2"/>
      <c r="AM2023" s="2"/>
      <c r="AN2023" s="2"/>
      <c r="AO2023" s="2"/>
      <c r="AP2023" s="2"/>
      <c r="AQ2023" s="10"/>
      <c r="AR2023" s="4"/>
      <c r="AS2023" s="9"/>
      <c r="AT2023" s="8"/>
      <c r="AU2023" s="7"/>
      <c r="AV2023" s="6"/>
      <c r="AW2023" s="7"/>
      <c r="AX2023" s="6"/>
      <c r="AY2023" s="5"/>
      <c r="AZ2023" s="6"/>
      <c r="BA2023" s="5"/>
      <c r="BB2023" s="6"/>
      <c r="BC2023" s="5"/>
      <c r="BD2023" s="6"/>
      <c r="BE2023" s="5"/>
      <c r="BF2023" s="6"/>
      <c r="BG2023" s="5"/>
      <c r="BH2023" s="6"/>
      <c r="BI2023" s="5"/>
      <c r="BJ2023" s="6"/>
      <c r="BK2023" s="5"/>
      <c r="BL2023" s="6"/>
      <c r="BM2023" s="5"/>
      <c r="BN2023" s="6"/>
      <c r="BO2023" s="5"/>
      <c r="BP2023" s="6"/>
      <c r="BQ2023" s="5"/>
      <c r="BR2023" s="2"/>
      <c r="BS2023" s="2"/>
      <c r="BT2023" s="4"/>
      <c r="BU2023" s="2"/>
      <c r="BV2023" s="2"/>
      <c r="BW2023" s="2"/>
      <c r="BX2023" s="3"/>
      <c r="BY2023" s="2"/>
      <c r="BZ2023" s="2"/>
    </row>
    <row r="2024" spans="2:78" ht="12" customHeight="1">
      <c r="B2024" s="22"/>
      <c r="C2024" s="4"/>
      <c r="D2024" s="3"/>
      <c r="E2024" s="21"/>
      <c r="F2024" s="3"/>
      <c r="G2024" s="20"/>
      <c r="H2024" s="13"/>
      <c r="I2024" s="19"/>
      <c r="J2024" s="19"/>
      <c r="K2024" s="116"/>
      <c r="L2024" s="19"/>
      <c r="M2024" s="18"/>
      <c r="N2024" s="17"/>
      <c r="O2024" s="16"/>
      <c r="P2024" s="2"/>
      <c r="Q2024" s="2"/>
      <c r="R2024" s="2"/>
      <c r="S2024" s="2"/>
      <c r="T2024" s="2"/>
      <c r="U2024" s="2"/>
      <c r="V2024" s="15"/>
      <c r="W2024" s="14"/>
      <c r="X2024" s="13"/>
      <c r="Y2024" s="12"/>
      <c r="Z2024" s="2"/>
      <c r="AA2024" s="11"/>
      <c r="AB2024" s="11"/>
      <c r="AC2024" s="11"/>
      <c r="AD2024" s="2"/>
      <c r="AE2024" s="2"/>
      <c r="AF2024" s="2"/>
      <c r="AG2024" s="2"/>
      <c r="AH2024" s="2"/>
      <c r="AI2024" s="2"/>
      <c r="AJ2024" s="4"/>
      <c r="AK2024" s="2"/>
      <c r="AL2024" s="2"/>
      <c r="AM2024" s="2"/>
      <c r="AN2024" s="2"/>
      <c r="AO2024" s="2"/>
      <c r="AP2024" s="2"/>
      <c r="AQ2024" s="10"/>
      <c r="AR2024" s="4"/>
      <c r="AS2024" s="9"/>
      <c r="AT2024" s="8"/>
      <c r="AU2024" s="7"/>
      <c r="AV2024" s="6"/>
      <c r="AW2024" s="7"/>
      <c r="AX2024" s="6"/>
      <c r="AY2024" s="5"/>
      <c r="AZ2024" s="6"/>
      <c r="BA2024" s="5"/>
      <c r="BB2024" s="6"/>
      <c r="BC2024" s="5"/>
      <c r="BD2024" s="6"/>
      <c r="BE2024" s="5"/>
      <c r="BF2024" s="6"/>
      <c r="BG2024" s="5"/>
      <c r="BH2024" s="6"/>
      <c r="BI2024" s="5"/>
      <c r="BJ2024" s="6"/>
      <c r="BK2024" s="5"/>
      <c r="BL2024" s="6"/>
      <c r="BM2024" s="5"/>
      <c r="BN2024" s="6"/>
      <c r="BO2024" s="5"/>
      <c r="BP2024" s="6"/>
      <c r="BQ2024" s="5"/>
      <c r="BR2024" s="2"/>
      <c r="BS2024" s="2"/>
      <c r="BT2024" s="4"/>
      <c r="BU2024" s="2"/>
      <c r="BV2024" s="2"/>
      <c r="BW2024" s="2"/>
      <c r="BX2024" s="3"/>
      <c r="BY2024" s="2"/>
      <c r="BZ2024" s="2"/>
    </row>
    <row r="2025" spans="2:78" ht="12" customHeight="1">
      <c r="B2025" s="22"/>
      <c r="C2025" s="4"/>
      <c r="D2025" s="3"/>
      <c r="E2025" s="21"/>
      <c r="F2025" s="3"/>
      <c r="G2025" s="20"/>
      <c r="H2025" s="13"/>
      <c r="I2025" s="19"/>
      <c r="J2025" s="19"/>
      <c r="K2025" s="116"/>
      <c r="L2025" s="19"/>
      <c r="M2025" s="18"/>
      <c r="N2025" s="17"/>
      <c r="O2025" s="16"/>
      <c r="P2025" s="2"/>
      <c r="Q2025" s="2"/>
      <c r="R2025" s="2"/>
      <c r="S2025" s="2"/>
      <c r="T2025" s="2"/>
      <c r="U2025" s="2"/>
      <c r="V2025" s="15"/>
      <c r="W2025" s="14"/>
      <c r="X2025" s="13"/>
      <c r="Y2025" s="12"/>
      <c r="Z2025" s="2"/>
      <c r="AA2025" s="11"/>
      <c r="AB2025" s="11"/>
      <c r="AC2025" s="11"/>
      <c r="AD2025" s="2"/>
      <c r="AE2025" s="2"/>
      <c r="AF2025" s="2"/>
      <c r="AG2025" s="2"/>
      <c r="AH2025" s="2"/>
      <c r="AI2025" s="2"/>
      <c r="AJ2025" s="4"/>
      <c r="AK2025" s="2"/>
      <c r="AL2025" s="2"/>
      <c r="AM2025" s="2"/>
      <c r="AN2025" s="2"/>
      <c r="AO2025" s="2"/>
      <c r="AP2025" s="2"/>
      <c r="AQ2025" s="10"/>
      <c r="AR2025" s="4"/>
      <c r="AS2025" s="9"/>
      <c r="AT2025" s="8"/>
      <c r="AU2025" s="7"/>
      <c r="AV2025" s="6"/>
      <c r="AW2025" s="7"/>
      <c r="AX2025" s="6"/>
      <c r="AY2025" s="5"/>
      <c r="AZ2025" s="6"/>
      <c r="BA2025" s="5"/>
      <c r="BB2025" s="6"/>
      <c r="BC2025" s="5"/>
      <c r="BD2025" s="6"/>
      <c r="BE2025" s="5"/>
      <c r="BF2025" s="6"/>
      <c r="BG2025" s="5"/>
      <c r="BH2025" s="6"/>
      <c r="BI2025" s="5"/>
      <c r="BJ2025" s="6"/>
      <c r="BK2025" s="5"/>
      <c r="BL2025" s="6"/>
      <c r="BM2025" s="5"/>
      <c r="BN2025" s="6"/>
      <c r="BO2025" s="5"/>
      <c r="BP2025" s="6"/>
      <c r="BQ2025" s="5"/>
      <c r="BR2025" s="2"/>
      <c r="BS2025" s="2"/>
      <c r="BT2025" s="4"/>
      <c r="BU2025" s="2"/>
      <c r="BV2025" s="2"/>
      <c r="BW2025" s="2"/>
      <c r="BX2025" s="3"/>
      <c r="BY2025" s="2"/>
      <c r="BZ2025" s="2"/>
    </row>
    <row r="2026" spans="2:78" ht="12" customHeight="1">
      <c r="B2026" s="22"/>
      <c r="C2026" s="4"/>
      <c r="D2026" s="3"/>
      <c r="E2026" s="21"/>
      <c r="F2026" s="3"/>
      <c r="G2026" s="20"/>
      <c r="H2026" s="13"/>
      <c r="I2026" s="19"/>
      <c r="J2026" s="19"/>
      <c r="K2026" s="116"/>
      <c r="L2026" s="19"/>
      <c r="M2026" s="18"/>
      <c r="N2026" s="17"/>
      <c r="O2026" s="16"/>
      <c r="P2026" s="2"/>
      <c r="Q2026" s="2"/>
      <c r="R2026" s="2"/>
      <c r="S2026" s="2"/>
      <c r="T2026" s="2"/>
      <c r="U2026" s="2"/>
      <c r="V2026" s="15"/>
      <c r="W2026" s="14"/>
      <c r="X2026" s="13"/>
      <c r="Y2026" s="12"/>
      <c r="Z2026" s="2"/>
      <c r="AA2026" s="11"/>
      <c r="AB2026" s="11"/>
      <c r="AC2026" s="11"/>
      <c r="AD2026" s="2"/>
      <c r="AE2026" s="2"/>
      <c r="AF2026" s="2"/>
      <c r="AG2026" s="2"/>
      <c r="AH2026" s="2"/>
      <c r="AI2026" s="2"/>
      <c r="AJ2026" s="4"/>
      <c r="AK2026" s="2"/>
      <c r="AL2026" s="2"/>
      <c r="AM2026" s="2"/>
      <c r="AN2026" s="2"/>
      <c r="AO2026" s="2"/>
      <c r="AP2026" s="2"/>
      <c r="AQ2026" s="10"/>
      <c r="AR2026" s="4"/>
      <c r="AS2026" s="9"/>
      <c r="AT2026" s="8"/>
      <c r="AU2026" s="7"/>
      <c r="AV2026" s="6"/>
      <c r="AW2026" s="7"/>
      <c r="AX2026" s="6"/>
      <c r="AY2026" s="5"/>
      <c r="AZ2026" s="6"/>
      <c r="BA2026" s="5"/>
      <c r="BB2026" s="6"/>
      <c r="BC2026" s="5"/>
      <c r="BD2026" s="6"/>
      <c r="BE2026" s="5"/>
      <c r="BF2026" s="6"/>
      <c r="BG2026" s="5"/>
      <c r="BH2026" s="6"/>
      <c r="BI2026" s="5"/>
      <c r="BJ2026" s="6"/>
      <c r="BK2026" s="5"/>
      <c r="BL2026" s="6"/>
      <c r="BM2026" s="5"/>
      <c r="BN2026" s="6"/>
      <c r="BO2026" s="5"/>
      <c r="BP2026" s="6"/>
      <c r="BQ2026" s="5"/>
      <c r="BR2026" s="2"/>
      <c r="BS2026" s="2"/>
      <c r="BT2026" s="4"/>
      <c r="BU2026" s="2"/>
      <c r="BV2026" s="2"/>
      <c r="BW2026" s="2"/>
      <c r="BX2026" s="3"/>
      <c r="BY2026" s="2"/>
      <c r="BZ2026" s="2"/>
    </row>
    <row r="2027" spans="2:78" ht="12" customHeight="1">
      <c r="B2027" s="22"/>
      <c r="C2027" s="4"/>
      <c r="D2027" s="3"/>
      <c r="E2027" s="21"/>
      <c r="F2027" s="3"/>
      <c r="G2027" s="20"/>
      <c r="H2027" s="13"/>
      <c r="I2027" s="19"/>
      <c r="J2027" s="19"/>
      <c r="K2027" s="116"/>
      <c r="L2027" s="19"/>
      <c r="M2027" s="18"/>
      <c r="N2027" s="17"/>
      <c r="O2027" s="16"/>
      <c r="P2027" s="2"/>
      <c r="Q2027" s="2"/>
      <c r="R2027" s="2"/>
      <c r="S2027" s="2"/>
      <c r="T2027" s="2"/>
      <c r="U2027" s="2"/>
      <c r="V2027" s="15"/>
      <c r="W2027" s="14"/>
      <c r="X2027" s="13"/>
      <c r="Y2027" s="12"/>
      <c r="Z2027" s="2"/>
      <c r="AA2027" s="11"/>
      <c r="AB2027" s="11"/>
      <c r="AC2027" s="11"/>
      <c r="AD2027" s="2"/>
      <c r="AE2027" s="2"/>
      <c r="AF2027" s="2"/>
      <c r="AG2027" s="2"/>
      <c r="AH2027" s="2"/>
      <c r="AI2027" s="2"/>
      <c r="AJ2027" s="4"/>
      <c r="AK2027" s="2"/>
      <c r="AL2027" s="2"/>
      <c r="AM2027" s="2"/>
      <c r="AN2027" s="2"/>
      <c r="AO2027" s="2"/>
      <c r="AP2027" s="2"/>
      <c r="AQ2027" s="10"/>
      <c r="AR2027" s="4"/>
      <c r="AS2027" s="9"/>
      <c r="AT2027" s="8"/>
      <c r="AU2027" s="7"/>
      <c r="AV2027" s="6"/>
      <c r="AW2027" s="7"/>
      <c r="AX2027" s="6"/>
      <c r="AY2027" s="5"/>
      <c r="AZ2027" s="6"/>
      <c r="BA2027" s="5"/>
      <c r="BB2027" s="6"/>
      <c r="BC2027" s="5"/>
      <c r="BD2027" s="6"/>
      <c r="BE2027" s="5"/>
      <c r="BF2027" s="6"/>
      <c r="BG2027" s="5"/>
      <c r="BH2027" s="6"/>
      <c r="BI2027" s="5"/>
      <c r="BJ2027" s="6"/>
      <c r="BK2027" s="5"/>
      <c r="BL2027" s="6"/>
      <c r="BM2027" s="5"/>
      <c r="BN2027" s="6"/>
      <c r="BO2027" s="5"/>
      <c r="BP2027" s="6"/>
      <c r="BQ2027" s="5"/>
      <c r="BR2027" s="2"/>
      <c r="BS2027" s="2"/>
      <c r="BT2027" s="4"/>
      <c r="BU2027" s="2"/>
      <c r="BV2027" s="2"/>
      <c r="BW2027" s="2"/>
      <c r="BX2027" s="3"/>
      <c r="BY2027" s="2"/>
      <c r="BZ2027" s="2"/>
    </row>
    <row r="2028" spans="2:78" ht="12" customHeight="1">
      <c r="B2028" s="22"/>
      <c r="C2028" s="4"/>
      <c r="D2028" s="3"/>
      <c r="E2028" s="21"/>
      <c r="F2028" s="3"/>
      <c r="G2028" s="20"/>
      <c r="H2028" s="13"/>
      <c r="I2028" s="19"/>
      <c r="J2028" s="19"/>
      <c r="K2028" s="116"/>
      <c r="L2028" s="19"/>
      <c r="M2028" s="18"/>
      <c r="N2028" s="17"/>
      <c r="O2028" s="16"/>
      <c r="P2028" s="2"/>
      <c r="Q2028" s="2"/>
      <c r="R2028" s="2"/>
      <c r="S2028" s="2"/>
      <c r="T2028" s="2"/>
      <c r="U2028" s="2"/>
      <c r="V2028" s="15"/>
      <c r="W2028" s="14"/>
      <c r="X2028" s="13"/>
      <c r="Y2028" s="12"/>
      <c r="Z2028" s="2"/>
      <c r="AA2028" s="11"/>
      <c r="AB2028" s="11"/>
      <c r="AC2028" s="11"/>
      <c r="AD2028" s="2"/>
      <c r="AE2028" s="2"/>
      <c r="AF2028" s="2"/>
      <c r="AG2028" s="2"/>
      <c r="AH2028" s="2"/>
      <c r="AI2028" s="2"/>
      <c r="AJ2028" s="4"/>
      <c r="AK2028" s="2"/>
      <c r="AL2028" s="2"/>
      <c r="AM2028" s="2"/>
      <c r="AN2028" s="2"/>
      <c r="AO2028" s="2"/>
      <c r="AP2028" s="2"/>
      <c r="AQ2028" s="10"/>
      <c r="AR2028" s="4"/>
      <c r="AS2028" s="9"/>
      <c r="AT2028" s="8"/>
      <c r="AU2028" s="7"/>
      <c r="AV2028" s="6"/>
      <c r="AW2028" s="7"/>
      <c r="AX2028" s="6"/>
      <c r="AY2028" s="5"/>
      <c r="AZ2028" s="6"/>
      <c r="BA2028" s="5"/>
      <c r="BB2028" s="6"/>
      <c r="BC2028" s="5"/>
      <c r="BD2028" s="6"/>
      <c r="BE2028" s="5"/>
      <c r="BF2028" s="6"/>
      <c r="BG2028" s="5"/>
      <c r="BH2028" s="6"/>
      <c r="BI2028" s="5"/>
      <c r="BJ2028" s="6"/>
      <c r="BK2028" s="5"/>
      <c r="BL2028" s="6"/>
      <c r="BM2028" s="5"/>
      <c r="BN2028" s="6"/>
      <c r="BO2028" s="5"/>
      <c r="BP2028" s="6"/>
      <c r="BQ2028" s="5"/>
      <c r="BR2028" s="2"/>
      <c r="BS2028" s="2"/>
      <c r="BT2028" s="4"/>
      <c r="BU2028" s="2"/>
      <c r="BV2028" s="2"/>
      <c r="BW2028" s="2"/>
      <c r="BX2028" s="3"/>
      <c r="BY2028" s="2"/>
      <c r="BZ2028" s="2"/>
    </row>
    <row r="2029" spans="2:78" ht="12" customHeight="1">
      <c r="B2029" s="22"/>
      <c r="C2029" s="4"/>
      <c r="D2029" s="3"/>
      <c r="E2029" s="21"/>
      <c r="F2029" s="3"/>
      <c r="G2029" s="20"/>
      <c r="H2029" s="13"/>
      <c r="I2029" s="19"/>
      <c r="J2029" s="19"/>
      <c r="K2029" s="116"/>
      <c r="L2029" s="19"/>
      <c r="M2029" s="18"/>
      <c r="N2029" s="17"/>
      <c r="O2029" s="16"/>
      <c r="P2029" s="2"/>
      <c r="Q2029" s="2"/>
      <c r="R2029" s="2"/>
      <c r="S2029" s="2"/>
      <c r="T2029" s="2"/>
      <c r="U2029" s="2"/>
      <c r="V2029" s="15"/>
      <c r="W2029" s="14"/>
      <c r="X2029" s="13"/>
      <c r="Y2029" s="12"/>
      <c r="Z2029" s="2"/>
      <c r="AA2029" s="11"/>
      <c r="AB2029" s="11"/>
      <c r="AC2029" s="11"/>
      <c r="AD2029" s="2"/>
      <c r="AE2029" s="2"/>
      <c r="AF2029" s="2"/>
      <c r="AG2029" s="2"/>
      <c r="AH2029" s="2"/>
      <c r="AI2029" s="2"/>
      <c r="AJ2029" s="4"/>
      <c r="AK2029" s="2"/>
      <c r="AL2029" s="2"/>
      <c r="AM2029" s="2"/>
      <c r="AN2029" s="2"/>
      <c r="AO2029" s="2"/>
      <c r="AP2029" s="2"/>
      <c r="AQ2029" s="10"/>
      <c r="AR2029" s="4"/>
      <c r="AS2029" s="9"/>
      <c r="AT2029" s="8"/>
      <c r="AU2029" s="7"/>
      <c r="AV2029" s="6"/>
      <c r="AW2029" s="7"/>
      <c r="AX2029" s="6"/>
      <c r="AY2029" s="5"/>
      <c r="AZ2029" s="6"/>
      <c r="BA2029" s="5"/>
      <c r="BB2029" s="6"/>
      <c r="BC2029" s="5"/>
      <c r="BD2029" s="6"/>
      <c r="BE2029" s="5"/>
      <c r="BF2029" s="6"/>
      <c r="BG2029" s="5"/>
      <c r="BH2029" s="6"/>
      <c r="BI2029" s="5"/>
      <c r="BJ2029" s="6"/>
      <c r="BK2029" s="5"/>
      <c r="BL2029" s="6"/>
      <c r="BM2029" s="5"/>
      <c r="BN2029" s="6"/>
      <c r="BO2029" s="5"/>
      <c r="BP2029" s="6"/>
      <c r="BQ2029" s="5"/>
      <c r="BR2029" s="2"/>
      <c r="BS2029" s="2"/>
      <c r="BT2029" s="4"/>
      <c r="BU2029" s="2"/>
      <c r="BV2029" s="2"/>
      <c r="BW2029" s="2"/>
      <c r="BX2029" s="3"/>
      <c r="BY2029" s="2"/>
      <c r="BZ2029" s="2"/>
    </row>
    <row r="2030" spans="2:78" ht="12" customHeight="1">
      <c r="B2030" s="22"/>
      <c r="C2030" s="4"/>
      <c r="D2030" s="3"/>
      <c r="E2030" s="21"/>
      <c r="F2030" s="3"/>
      <c r="G2030" s="20"/>
      <c r="H2030" s="13"/>
      <c r="I2030" s="19"/>
      <c r="J2030" s="19"/>
      <c r="K2030" s="116"/>
      <c r="L2030" s="19"/>
      <c r="M2030" s="18"/>
      <c r="N2030" s="17"/>
      <c r="O2030" s="16"/>
      <c r="P2030" s="2"/>
      <c r="Q2030" s="2"/>
      <c r="R2030" s="2"/>
      <c r="S2030" s="2"/>
      <c r="T2030" s="2"/>
      <c r="U2030" s="2"/>
      <c r="V2030" s="15"/>
      <c r="W2030" s="14"/>
      <c r="X2030" s="13"/>
      <c r="Y2030" s="12"/>
      <c r="Z2030" s="2"/>
      <c r="AA2030" s="11"/>
      <c r="AB2030" s="11"/>
      <c r="AC2030" s="11"/>
      <c r="AD2030" s="2"/>
      <c r="AE2030" s="2"/>
      <c r="AF2030" s="2"/>
      <c r="AG2030" s="2"/>
      <c r="AH2030" s="2"/>
      <c r="AI2030" s="2"/>
      <c r="AJ2030" s="4"/>
      <c r="AK2030" s="2"/>
      <c r="AL2030" s="2"/>
      <c r="AM2030" s="2"/>
      <c r="AN2030" s="2"/>
      <c r="AO2030" s="2"/>
      <c r="AP2030" s="2"/>
      <c r="AQ2030" s="10"/>
      <c r="AR2030" s="4"/>
      <c r="AS2030" s="9"/>
      <c r="AT2030" s="8"/>
      <c r="AU2030" s="7"/>
      <c r="AV2030" s="6"/>
      <c r="AW2030" s="7"/>
      <c r="AX2030" s="6"/>
      <c r="AY2030" s="5"/>
      <c r="AZ2030" s="6"/>
      <c r="BA2030" s="5"/>
      <c r="BB2030" s="6"/>
      <c r="BC2030" s="5"/>
      <c r="BD2030" s="6"/>
      <c r="BE2030" s="5"/>
      <c r="BF2030" s="6"/>
      <c r="BG2030" s="5"/>
      <c r="BH2030" s="6"/>
      <c r="BI2030" s="5"/>
      <c r="BJ2030" s="6"/>
      <c r="BK2030" s="5"/>
      <c r="BL2030" s="6"/>
      <c r="BM2030" s="5"/>
      <c r="BN2030" s="6"/>
      <c r="BO2030" s="5"/>
      <c r="BP2030" s="6"/>
      <c r="BQ2030" s="5"/>
      <c r="BR2030" s="2"/>
      <c r="BS2030" s="2"/>
      <c r="BT2030" s="4"/>
      <c r="BU2030" s="2"/>
      <c r="BV2030" s="2"/>
      <c r="BW2030" s="2"/>
      <c r="BX2030" s="3"/>
      <c r="BY2030" s="2"/>
      <c r="BZ2030" s="2"/>
    </row>
    <row r="2031" spans="2:78" ht="12" customHeight="1">
      <c r="B2031" s="22"/>
      <c r="C2031" s="4"/>
      <c r="D2031" s="3"/>
      <c r="E2031" s="21"/>
      <c r="F2031" s="3"/>
      <c r="G2031" s="20"/>
      <c r="H2031" s="13"/>
      <c r="I2031" s="19"/>
      <c r="J2031" s="19"/>
      <c r="K2031" s="116"/>
      <c r="L2031" s="19"/>
      <c r="M2031" s="18"/>
      <c r="N2031" s="17"/>
      <c r="O2031" s="16"/>
      <c r="P2031" s="2"/>
      <c r="Q2031" s="2"/>
      <c r="R2031" s="2"/>
      <c r="S2031" s="2"/>
      <c r="T2031" s="2"/>
      <c r="U2031" s="2"/>
      <c r="V2031" s="15"/>
      <c r="W2031" s="14"/>
      <c r="X2031" s="13"/>
      <c r="Y2031" s="12"/>
      <c r="Z2031" s="2"/>
      <c r="AA2031" s="11"/>
      <c r="AB2031" s="11"/>
      <c r="AC2031" s="11"/>
      <c r="AD2031" s="2"/>
      <c r="AE2031" s="2"/>
      <c r="AF2031" s="2"/>
      <c r="AG2031" s="2"/>
      <c r="AH2031" s="2"/>
      <c r="AI2031" s="2"/>
      <c r="AJ2031" s="4"/>
      <c r="AK2031" s="2"/>
      <c r="AL2031" s="2"/>
      <c r="AM2031" s="2"/>
      <c r="AN2031" s="2"/>
      <c r="AO2031" s="2"/>
      <c r="AP2031" s="2"/>
      <c r="AQ2031" s="10"/>
      <c r="AR2031" s="4"/>
      <c r="AS2031" s="9"/>
      <c r="AT2031" s="8"/>
      <c r="AU2031" s="7"/>
      <c r="AV2031" s="6"/>
      <c r="AW2031" s="7"/>
      <c r="AX2031" s="6"/>
      <c r="AY2031" s="5"/>
      <c r="AZ2031" s="6"/>
      <c r="BA2031" s="5"/>
      <c r="BB2031" s="6"/>
      <c r="BC2031" s="5"/>
      <c r="BD2031" s="6"/>
      <c r="BE2031" s="5"/>
      <c r="BF2031" s="6"/>
      <c r="BG2031" s="5"/>
      <c r="BH2031" s="6"/>
      <c r="BI2031" s="5"/>
      <c r="BJ2031" s="6"/>
      <c r="BK2031" s="5"/>
      <c r="BL2031" s="6"/>
      <c r="BM2031" s="5"/>
      <c r="BN2031" s="6"/>
      <c r="BO2031" s="5"/>
      <c r="BP2031" s="6"/>
      <c r="BQ2031" s="5"/>
      <c r="BR2031" s="2"/>
      <c r="BS2031" s="2"/>
      <c r="BT2031" s="4"/>
      <c r="BU2031" s="2"/>
      <c r="BV2031" s="2"/>
      <c r="BW2031" s="2"/>
      <c r="BX2031" s="3"/>
      <c r="BY2031" s="2"/>
      <c r="BZ2031" s="2"/>
    </row>
    <row r="2032" spans="2:78" ht="12" customHeight="1">
      <c r="B2032" s="22"/>
      <c r="C2032" s="4"/>
      <c r="D2032" s="3"/>
      <c r="E2032" s="21"/>
      <c r="F2032" s="3"/>
      <c r="G2032" s="20"/>
      <c r="H2032" s="13"/>
      <c r="I2032" s="19"/>
      <c r="J2032" s="19"/>
      <c r="K2032" s="116"/>
      <c r="L2032" s="19"/>
      <c r="M2032" s="18"/>
      <c r="N2032" s="17"/>
      <c r="O2032" s="16"/>
      <c r="P2032" s="2"/>
      <c r="Q2032" s="2"/>
      <c r="R2032" s="2"/>
      <c r="S2032" s="2"/>
      <c r="T2032" s="2"/>
      <c r="U2032" s="2"/>
      <c r="V2032" s="15"/>
      <c r="W2032" s="14"/>
      <c r="X2032" s="13"/>
      <c r="Y2032" s="12"/>
      <c r="Z2032" s="2"/>
      <c r="AA2032" s="11"/>
      <c r="AB2032" s="11"/>
      <c r="AC2032" s="11"/>
      <c r="AD2032" s="2"/>
      <c r="AE2032" s="2"/>
      <c r="AF2032" s="2"/>
      <c r="AG2032" s="2"/>
      <c r="AH2032" s="2"/>
      <c r="AI2032" s="2"/>
      <c r="AJ2032" s="4"/>
      <c r="AK2032" s="2"/>
      <c r="AL2032" s="2"/>
      <c r="AM2032" s="2"/>
      <c r="AN2032" s="2"/>
      <c r="AO2032" s="2"/>
      <c r="AP2032" s="2"/>
      <c r="AQ2032" s="10"/>
      <c r="AR2032" s="4"/>
      <c r="AS2032" s="9"/>
      <c r="AT2032" s="8"/>
      <c r="AU2032" s="7"/>
      <c r="AV2032" s="6"/>
      <c r="AW2032" s="7"/>
      <c r="AX2032" s="6"/>
      <c r="AY2032" s="5"/>
      <c r="AZ2032" s="6"/>
      <c r="BA2032" s="5"/>
      <c r="BB2032" s="6"/>
      <c r="BC2032" s="5"/>
      <c r="BD2032" s="6"/>
      <c r="BE2032" s="5"/>
      <c r="BF2032" s="6"/>
      <c r="BG2032" s="5"/>
      <c r="BH2032" s="6"/>
      <c r="BI2032" s="5"/>
      <c r="BJ2032" s="6"/>
      <c r="BK2032" s="5"/>
      <c r="BL2032" s="6"/>
      <c r="BM2032" s="5"/>
      <c r="BN2032" s="6"/>
      <c r="BO2032" s="5"/>
      <c r="BP2032" s="6"/>
      <c r="BQ2032" s="5"/>
      <c r="BR2032" s="2"/>
      <c r="BS2032" s="2"/>
      <c r="BT2032" s="4"/>
      <c r="BU2032" s="2"/>
      <c r="BV2032" s="2"/>
      <c r="BW2032" s="2"/>
      <c r="BX2032" s="3"/>
      <c r="BY2032" s="2"/>
      <c r="BZ2032" s="2"/>
    </row>
    <row r="2033" spans="2:78" ht="12" customHeight="1">
      <c r="B2033" s="22"/>
      <c r="C2033" s="4"/>
      <c r="D2033" s="3"/>
      <c r="E2033" s="21"/>
      <c r="F2033" s="3"/>
      <c r="G2033" s="20"/>
      <c r="H2033" s="13"/>
      <c r="I2033" s="19"/>
      <c r="J2033" s="19"/>
      <c r="K2033" s="116"/>
      <c r="L2033" s="19"/>
      <c r="M2033" s="18"/>
      <c r="N2033" s="17"/>
      <c r="O2033" s="16"/>
      <c r="P2033" s="2"/>
      <c r="Q2033" s="2"/>
      <c r="R2033" s="2"/>
      <c r="S2033" s="2"/>
      <c r="T2033" s="2"/>
      <c r="U2033" s="2"/>
      <c r="V2033" s="15"/>
      <c r="W2033" s="14"/>
      <c r="X2033" s="13"/>
      <c r="Y2033" s="12"/>
      <c r="Z2033" s="2"/>
      <c r="AA2033" s="11"/>
      <c r="AB2033" s="11"/>
      <c r="AC2033" s="11"/>
      <c r="AD2033" s="2"/>
      <c r="AE2033" s="2"/>
      <c r="AF2033" s="2"/>
      <c r="AG2033" s="2"/>
      <c r="AH2033" s="2"/>
      <c r="AI2033" s="2"/>
      <c r="AJ2033" s="4"/>
      <c r="AK2033" s="2"/>
      <c r="AL2033" s="2"/>
      <c r="AM2033" s="2"/>
      <c r="AN2033" s="2"/>
      <c r="AO2033" s="2"/>
      <c r="AP2033" s="2"/>
      <c r="AQ2033" s="10"/>
      <c r="AR2033" s="4"/>
      <c r="AS2033" s="9"/>
      <c r="AT2033" s="8"/>
      <c r="AU2033" s="7"/>
      <c r="AV2033" s="6"/>
      <c r="AW2033" s="7"/>
      <c r="AX2033" s="6"/>
      <c r="AY2033" s="5"/>
      <c r="AZ2033" s="6"/>
      <c r="BA2033" s="5"/>
      <c r="BB2033" s="6"/>
      <c r="BC2033" s="5"/>
      <c r="BD2033" s="6"/>
      <c r="BE2033" s="5"/>
      <c r="BF2033" s="6"/>
      <c r="BG2033" s="5"/>
      <c r="BH2033" s="6"/>
      <c r="BI2033" s="5"/>
      <c r="BJ2033" s="6"/>
      <c r="BK2033" s="5"/>
      <c r="BL2033" s="6"/>
      <c r="BM2033" s="5"/>
      <c r="BN2033" s="6"/>
      <c r="BO2033" s="5"/>
      <c r="BP2033" s="6"/>
      <c r="BQ2033" s="5"/>
      <c r="BR2033" s="2"/>
      <c r="BS2033" s="2"/>
      <c r="BT2033" s="4"/>
      <c r="BU2033" s="2"/>
      <c r="BV2033" s="2"/>
      <c r="BW2033" s="2"/>
      <c r="BX2033" s="3"/>
      <c r="BY2033" s="2"/>
      <c r="BZ2033" s="2"/>
    </row>
    <row r="2034" spans="2:78" ht="12" customHeight="1">
      <c r="B2034" s="22"/>
      <c r="C2034" s="4"/>
      <c r="D2034" s="3"/>
      <c r="E2034" s="21"/>
      <c r="F2034" s="3"/>
      <c r="G2034" s="20"/>
      <c r="H2034" s="13"/>
      <c r="I2034" s="19"/>
      <c r="J2034" s="19"/>
      <c r="K2034" s="116"/>
      <c r="L2034" s="19"/>
      <c r="M2034" s="18"/>
      <c r="N2034" s="17"/>
      <c r="O2034" s="16"/>
      <c r="P2034" s="2"/>
      <c r="Q2034" s="2"/>
      <c r="R2034" s="2"/>
      <c r="S2034" s="2"/>
      <c r="T2034" s="2"/>
      <c r="U2034" s="2"/>
      <c r="V2034" s="15"/>
      <c r="W2034" s="14"/>
      <c r="X2034" s="13"/>
      <c r="Y2034" s="12"/>
      <c r="Z2034" s="2"/>
      <c r="AA2034" s="11"/>
      <c r="AB2034" s="11"/>
      <c r="AC2034" s="11"/>
      <c r="AD2034" s="2"/>
      <c r="AE2034" s="2"/>
      <c r="AF2034" s="2"/>
      <c r="AG2034" s="2"/>
      <c r="AH2034" s="2"/>
      <c r="AI2034" s="2"/>
      <c r="AJ2034" s="4"/>
      <c r="AK2034" s="2"/>
      <c r="AL2034" s="2"/>
      <c r="AM2034" s="2"/>
      <c r="AN2034" s="2"/>
      <c r="AO2034" s="2"/>
      <c r="AP2034" s="2"/>
      <c r="AQ2034" s="10"/>
      <c r="AR2034" s="4"/>
      <c r="AS2034" s="9"/>
      <c r="AT2034" s="8"/>
      <c r="AU2034" s="7"/>
      <c r="AV2034" s="6"/>
      <c r="AW2034" s="7"/>
      <c r="AX2034" s="6"/>
      <c r="AY2034" s="5"/>
      <c r="AZ2034" s="6"/>
      <c r="BA2034" s="5"/>
      <c r="BB2034" s="6"/>
      <c r="BC2034" s="5"/>
      <c r="BD2034" s="6"/>
      <c r="BE2034" s="5"/>
      <c r="BF2034" s="6"/>
      <c r="BG2034" s="5"/>
      <c r="BH2034" s="6"/>
      <c r="BI2034" s="5"/>
      <c r="BJ2034" s="6"/>
      <c r="BK2034" s="5"/>
      <c r="BL2034" s="6"/>
      <c r="BM2034" s="5"/>
      <c r="BN2034" s="6"/>
      <c r="BO2034" s="5"/>
      <c r="BP2034" s="6"/>
      <c r="BQ2034" s="5"/>
      <c r="BR2034" s="2"/>
      <c r="BS2034" s="2"/>
      <c r="BT2034" s="4"/>
      <c r="BU2034" s="2"/>
      <c r="BV2034" s="2"/>
      <c r="BW2034" s="2"/>
      <c r="BX2034" s="3"/>
      <c r="BY2034" s="2"/>
      <c r="BZ2034" s="2"/>
    </row>
    <row r="2035" spans="2:78" ht="12" customHeight="1">
      <c r="B2035" s="22"/>
      <c r="C2035" s="4"/>
      <c r="D2035" s="3"/>
      <c r="E2035" s="21"/>
      <c r="F2035" s="3"/>
      <c r="G2035" s="20"/>
      <c r="H2035" s="13"/>
      <c r="I2035" s="19"/>
      <c r="J2035" s="19"/>
      <c r="K2035" s="116"/>
      <c r="L2035" s="19"/>
      <c r="M2035" s="18"/>
      <c r="N2035" s="17"/>
      <c r="O2035" s="16"/>
      <c r="P2035" s="2"/>
      <c r="Q2035" s="2"/>
      <c r="R2035" s="2"/>
      <c r="S2035" s="2"/>
      <c r="T2035" s="2"/>
      <c r="U2035" s="2"/>
      <c r="V2035" s="15"/>
      <c r="W2035" s="14"/>
      <c r="X2035" s="13"/>
      <c r="Y2035" s="12"/>
      <c r="Z2035" s="2"/>
      <c r="AA2035" s="11"/>
      <c r="AB2035" s="11"/>
      <c r="AC2035" s="11"/>
      <c r="AD2035" s="2"/>
      <c r="AE2035" s="2"/>
      <c r="AF2035" s="2"/>
      <c r="AG2035" s="2"/>
      <c r="AH2035" s="2"/>
      <c r="AI2035" s="2"/>
      <c r="AJ2035" s="4"/>
      <c r="AK2035" s="2"/>
      <c r="AL2035" s="2"/>
      <c r="AM2035" s="2"/>
      <c r="AN2035" s="2"/>
      <c r="AO2035" s="2"/>
      <c r="AP2035" s="2"/>
      <c r="AQ2035" s="10"/>
      <c r="AR2035" s="4"/>
      <c r="AS2035" s="9"/>
      <c r="AT2035" s="8"/>
      <c r="AU2035" s="7"/>
      <c r="AV2035" s="6"/>
      <c r="AW2035" s="7"/>
      <c r="AX2035" s="6"/>
      <c r="AY2035" s="5"/>
      <c r="AZ2035" s="6"/>
      <c r="BA2035" s="5"/>
      <c r="BB2035" s="6"/>
      <c r="BC2035" s="5"/>
      <c r="BD2035" s="6"/>
      <c r="BE2035" s="5"/>
      <c r="BF2035" s="6"/>
      <c r="BG2035" s="5"/>
      <c r="BH2035" s="6"/>
      <c r="BI2035" s="5"/>
      <c r="BJ2035" s="6"/>
      <c r="BK2035" s="5"/>
      <c r="BL2035" s="6"/>
      <c r="BM2035" s="5"/>
      <c r="BN2035" s="6"/>
      <c r="BO2035" s="5"/>
      <c r="BP2035" s="6"/>
      <c r="BQ2035" s="5"/>
      <c r="BR2035" s="2"/>
      <c r="BS2035" s="2"/>
      <c r="BT2035" s="4"/>
      <c r="BU2035" s="2"/>
      <c r="BV2035" s="2"/>
      <c r="BW2035" s="2"/>
      <c r="BX2035" s="3"/>
      <c r="BY2035" s="2"/>
      <c r="BZ2035" s="2"/>
    </row>
    <row r="2036" spans="2:78" ht="12" customHeight="1">
      <c r="B2036" s="22"/>
      <c r="C2036" s="4"/>
      <c r="D2036" s="3"/>
      <c r="E2036" s="21"/>
      <c r="F2036" s="3"/>
      <c r="G2036" s="20"/>
      <c r="H2036" s="13"/>
      <c r="I2036" s="19"/>
      <c r="J2036" s="19"/>
      <c r="K2036" s="116"/>
      <c r="L2036" s="19"/>
      <c r="M2036" s="18"/>
      <c r="N2036" s="17"/>
      <c r="O2036" s="16"/>
      <c r="P2036" s="2"/>
      <c r="Q2036" s="2"/>
      <c r="R2036" s="2"/>
      <c r="S2036" s="2"/>
      <c r="T2036" s="2"/>
      <c r="U2036" s="2"/>
      <c r="V2036" s="15"/>
      <c r="W2036" s="14"/>
      <c r="X2036" s="13"/>
      <c r="Y2036" s="12"/>
      <c r="Z2036" s="2"/>
      <c r="AA2036" s="11"/>
      <c r="AB2036" s="11"/>
      <c r="AC2036" s="11"/>
      <c r="AD2036" s="2"/>
      <c r="AE2036" s="2"/>
      <c r="AF2036" s="2"/>
      <c r="AG2036" s="2"/>
      <c r="AH2036" s="2"/>
      <c r="AI2036" s="2"/>
      <c r="AJ2036" s="4"/>
      <c r="AK2036" s="2"/>
      <c r="AL2036" s="2"/>
      <c r="AM2036" s="2"/>
      <c r="AN2036" s="2"/>
      <c r="AO2036" s="2"/>
      <c r="AP2036" s="2"/>
      <c r="AQ2036" s="10"/>
      <c r="AR2036" s="4"/>
      <c r="AS2036" s="9"/>
      <c r="AT2036" s="8"/>
      <c r="AU2036" s="7"/>
      <c r="AV2036" s="6"/>
      <c r="AW2036" s="7"/>
      <c r="AX2036" s="6"/>
      <c r="AY2036" s="5"/>
      <c r="AZ2036" s="6"/>
      <c r="BA2036" s="5"/>
      <c r="BB2036" s="6"/>
      <c r="BC2036" s="5"/>
      <c r="BD2036" s="6"/>
      <c r="BE2036" s="5"/>
      <c r="BF2036" s="6"/>
      <c r="BG2036" s="5"/>
      <c r="BH2036" s="6"/>
      <c r="BI2036" s="5"/>
      <c r="BJ2036" s="6"/>
      <c r="BK2036" s="5"/>
      <c r="BL2036" s="6"/>
      <c r="BM2036" s="5"/>
      <c r="BN2036" s="6"/>
      <c r="BO2036" s="5"/>
      <c r="BP2036" s="6"/>
      <c r="BQ2036" s="5"/>
      <c r="BR2036" s="2"/>
      <c r="BS2036" s="2"/>
      <c r="BT2036" s="4"/>
      <c r="BU2036" s="2"/>
      <c r="BV2036" s="2"/>
      <c r="BW2036" s="2"/>
      <c r="BX2036" s="3"/>
      <c r="BY2036" s="2"/>
      <c r="BZ2036" s="2"/>
    </row>
    <row r="2037" spans="2:78" ht="12" customHeight="1">
      <c r="B2037" s="22"/>
      <c r="C2037" s="4"/>
      <c r="D2037" s="3"/>
      <c r="E2037" s="21"/>
      <c r="F2037" s="3"/>
      <c r="G2037" s="20"/>
      <c r="H2037" s="13"/>
      <c r="I2037" s="19"/>
      <c r="J2037" s="19"/>
      <c r="K2037" s="116"/>
      <c r="L2037" s="19"/>
      <c r="M2037" s="18"/>
      <c r="N2037" s="17"/>
      <c r="O2037" s="16"/>
      <c r="P2037" s="2"/>
      <c r="Q2037" s="2"/>
      <c r="R2037" s="2"/>
      <c r="S2037" s="2"/>
      <c r="T2037" s="2"/>
      <c r="U2037" s="2"/>
      <c r="V2037" s="15"/>
      <c r="W2037" s="14"/>
      <c r="X2037" s="13"/>
      <c r="Y2037" s="12"/>
      <c r="Z2037" s="2"/>
      <c r="AA2037" s="11"/>
      <c r="AB2037" s="11"/>
      <c r="AC2037" s="11"/>
      <c r="AD2037" s="2"/>
      <c r="AE2037" s="2"/>
      <c r="AF2037" s="2"/>
      <c r="AG2037" s="2"/>
      <c r="AH2037" s="2"/>
      <c r="AI2037" s="2"/>
      <c r="AJ2037" s="4"/>
      <c r="AK2037" s="2"/>
      <c r="AL2037" s="2"/>
      <c r="AM2037" s="2"/>
      <c r="AN2037" s="2"/>
      <c r="AO2037" s="2"/>
      <c r="AP2037" s="2"/>
      <c r="AQ2037" s="10"/>
      <c r="AR2037" s="4"/>
      <c r="AS2037" s="9"/>
      <c r="AT2037" s="8"/>
      <c r="AU2037" s="7"/>
      <c r="AV2037" s="6"/>
      <c r="AW2037" s="7"/>
      <c r="AX2037" s="6"/>
      <c r="AY2037" s="5"/>
      <c r="AZ2037" s="6"/>
      <c r="BA2037" s="5"/>
      <c r="BB2037" s="6"/>
      <c r="BC2037" s="5"/>
      <c r="BD2037" s="6"/>
      <c r="BE2037" s="5"/>
      <c r="BF2037" s="6"/>
      <c r="BG2037" s="5"/>
      <c r="BH2037" s="6"/>
      <c r="BI2037" s="5"/>
      <c r="BJ2037" s="6"/>
      <c r="BK2037" s="5"/>
      <c r="BL2037" s="6"/>
      <c r="BM2037" s="5"/>
      <c r="BN2037" s="6"/>
      <c r="BO2037" s="5"/>
      <c r="BP2037" s="6"/>
      <c r="BQ2037" s="5"/>
      <c r="BR2037" s="2"/>
      <c r="BS2037" s="2"/>
      <c r="BT2037" s="4"/>
      <c r="BU2037" s="2"/>
      <c r="BV2037" s="2"/>
      <c r="BW2037" s="2"/>
      <c r="BX2037" s="3"/>
      <c r="BY2037" s="2"/>
      <c r="BZ2037" s="2"/>
    </row>
    <row r="2038" spans="2:78" ht="12" customHeight="1">
      <c r="B2038" s="22"/>
      <c r="C2038" s="4"/>
      <c r="D2038" s="3"/>
      <c r="E2038" s="21"/>
      <c r="F2038" s="3"/>
      <c r="G2038" s="20"/>
      <c r="H2038" s="13"/>
      <c r="I2038" s="19"/>
      <c r="J2038" s="19"/>
      <c r="K2038" s="116"/>
      <c r="L2038" s="19"/>
      <c r="M2038" s="18"/>
      <c r="N2038" s="17"/>
      <c r="O2038" s="16"/>
      <c r="P2038" s="2"/>
      <c r="Q2038" s="2"/>
      <c r="R2038" s="2"/>
      <c r="S2038" s="2"/>
      <c r="T2038" s="2"/>
      <c r="U2038" s="2"/>
      <c r="V2038" s="15"/>
      <c r="W2038" s="14"/>
      <c r="X2038" s="13"/>
      <c r="Y2038" s="12"/>
      <c r="Z2038" s="2"/>
      <c r="AA2038" s="11"/>
      <c r="AB2038" s="11"/>
      <c r="AC2038" s="11"/>
      <c r="AD2038" s="2"/>
      <c r="AE2038" s="2"/>
      <c r="AF2038" s="2"/>
      <c r="AG2038" s="2"/>
      <c r="AH2038" s="2"/>
      <c r="AI2038" s="2"/>
      <c r="AJ2038" s="4"/>
      <c r="AK2038" s="2"/>
      <c r="AL2038" s="2"/>
      <c r="AM2038" s="2"/>
      <c r="AN2038" s="2"/>
      <c r="AO2038" s="2"/>
      <c r="AP2038" s="2"/>
      <c r="AQ2038" s="10"/>
      <c r="AR2038" s="4"/>
      <c r="AS2038" s="9"/>
      <c r="AT2038" s="8"/>
      <c r="AU2038" s="7"/>
      <c r="AV2038" s="6"/>
      <c r="AW2038" s="7"/>
      <c r="AX2038" s="6"/>
      <c r="AY2038" s="5"/>
      <c r="AZ2038" s="6"/>
      <c r="BA2038" s="5"/>
      <c r="BB2038" s="6"/>
      <c r="BC2038" s="5"/>
      <c r="BD2038" s="6"/>
      <c r="BE2038" s="5"/>
      <c r="BF2038" s="6"/>
      <c r="BG2038" s="5"/>
      <c r="BH2038" s="6"/>
      <c r="BI2038" s="5"/>
      <c r="BJ2038" s="6"/>
      <c r="BK2038" s="5"/>
      <c r="BL2038" s="6"/>
      <c r="BM2038" s="5"/>
      <c r="BN2038" s="6"/>
      <c r="BO2038" s="5"/>
      <c r="BP2038" s="6"/>
      <c r="BQ2038" s="5"/>
      <c r="BR2038" s="2"/>
      <c r="BS2038" s="2"/>
      <c r="BT2038" s="4"/>
      <c r="BU2038" s="2"/>
      <c r="BV2038" s="2"/>
      <c r="BW2038" s="2"/>
      <c r="BX2038" s="3"/>
      <c r="BY2038" s="2"/>
      <c r="BZ2038" s="2"/>
    </row>
    <row r="2039" spans="2:78" ht="12" customHeight="1">
      <c r="B2039" s="22"/>
      <c r="C2039" s="4"/>
      <c r="D2039" s="3"/>
      <c r="E2039" s="21"/>
      <c r="F2039" s="3"/>
      <c r="G2039" s="20"/>
      <c r="H2039" s="13"/>
      <c r="I2039" s="19"/>
      <c r="J2039" s="19"/>
      <c r="K2039" s="116"/>
      <c r="L2039" s="19"/>
      <c r="M2039" s="18"/>
      <c r="N2039" s="17"/>
      <c r="O2039" s="16"/>
      <c r="P2039" s="2"/>
      <c r="Q2039" s="2"/>
      <c r="R2039" s="2"/>
      <c r="S2039" s="2"/>
      <c r="T2039" s="2"/>
      <c r="U2039" s="2"/>
      <c r="V2039" s="15"/>
      <c r="W2039" s="14"/>
      <c r="X2039" s="13"/>
      <c r="Y2039" s="12"/>
      <c r="Z2039" s="2"/>
      <c r="AA2039" s="11"/>
      <c r="AB2039" s="11"/>
      <c r="AC2039" s="11"/>
      <c r="AD2039" s="2"/>
      <c r="AE2039" s="2"/>
      <c r="AF2039" s="2"/>
      <c r="AG2039" s="2"/>
      <c r="AH2039" s="2"/>
      <c r="AI2039" s="2"/>
      <c r="AJ2039" s="4"/>
      <c r="AK2039" s="2"/>
      <c r="AL2039" s="2"/>
      <c r="AM2039" s="2"/>
      <c r="AN2039" s="2"/>
      <c r="AO2039" s="2"/>
      <c r="AP2039" s="2"/>
      <c r="AQ2039" s="10"/>
      <c r="AR2039" s="4"/>
      <c r="AS2039" s="9"/>
      <c r="AT2039" s="8"/>
      <c r="AU2039" s="7"/>
      <c r="AV2039" s="6"/>
      <c r="AW2039" s="7"/>
      <c r="AX2039" s="6"/>
      <c r="AY2039" s="5"/>
      <c r="AZ2039" s="6"/>
      <c r="BA2039" s="5"/>
      <c r="BB2039" s="6"/>
      <c r="BC2039" s="5"/>
      <c r="BD2039" s="6"/>
      <c r="BE2039" s="5"/>
      <c r="BF2039" s="6"/>
      <c r="BG2039" s="5"/>
      <c r="BH2039" s="6"/>
      <c r="BI2039" s="5"/>
      <c r="BJ2039" s="6"/>
      <c r="BK2039" s="5"/>
      <c r="BL2039" s="6"/>
      <c r="BM2039" s="5"/>
      <c r="BN2039" s="6"/>
      <c r="BO2039" s="5"/>
      <c r="BP2039" s="6"/>
      <c r="BQ2039" s="5"/>
      <c r="BR2039" s="2"/>
      <c r="BS2039" s="2"/>
      <c r="BT2039" s="4"/>
      <c r="BU2039" s="2"/>
      <c r="BV2039" s="2"/>
      <c r="BW2039" s="2"/>
      <c r="BX2039" s="3"/>
      <c r="BY2039" s="2"/>
      <c r="BZ2039" s="2"/>
    </row>
    <row r="2040" spans="2:78" ht="12" customHeight="1">
      <c r="B2040" s="22"/>
      <c r="C2040" s="4"/>
      <c r="D2040" s="3"/>
      <c r="E2040" s="21"/>
      <c r="F2040" s="3"/>
      <c r="G2040" s="20"/>
      <c r="H2040" s="13"/>
      <c r="I2040" s="19"/>
      <c r="J2040" s="19"/>
      <c r="K2040" s="116"/>
      <c r="L2040" s="19"/>
      <c r="M2040" s="18"/>
      <c r="N2040" s="17"/>
      <c r="O2040" s="16"/>
      <c r="P2040" s="2"/>
      <c r="Q2040" s="2"/>
      <c r="R2040" s="2"/>
      <c r="S2040" s="2"/>
      <c r="T2040" s="2"/>
      <c r="U2040" s="2"/>
      <c r="V2040" s="15"/>
      <c r="W2040" s="14"/>
      <c r="X2040" s="13"/>
      <c r="Y2040" s="12"/>
      <c r="Z2040" s="2"/>
      <c r="AA2040" s="11"/>
      <c r="AB2040" s="11"/>
      <c r="AC2040" s="11"/>
      <c r="AD2040" s="2"/>
      <c r="AE2040" s="2"/>
      <c r="AF2040" s="2"/>
      <c r="AG2040" s="2"/>
      <c r="AH2040" s="2"/>
      <c r="AI2040" s="2"/>
      <c r="AJ2040" s="4"/>
      <c r="AK2040" s="2"/>
      <c r="AL2040" s="2"/>
      <c r="AM2040" s="2"/>
      <c r="AN2040" s="2"/>
      <c r="AO2040" s="2"/>
      <c r="AP2040" s="2"/>
      <c r="AQ2040" s="10"/>
      <c r="AR2040" s="4"/>
      <c r="AS2040" s="9"/>
      <c r="AT2040" s="8"/>
      <c r="AU2040" s="7"/>
      <c r="AV2040" s="6"/>
      <c r="AW2040" s="7"/>
      <c r="AX2040" s="6"/>
      <c r="AY2040" s="5"/>
      <c r="AZ2040" s="6"/>
      <c r="BA2040" s="5"/>
      <c r="BB2040" s="6"/>
      <c r="BC2040" s="5"/>
      <c r="BD2040" s="6"/>
      <c r="BE2040" s="5"/>
      <c r="BF2040" s="6"/>
      <c r="BG2040" s="5"/>
      <c r="BH2040" s="6"/>
      <c r="BI2040" s="5"/>
      <c r="BJ2040" s="6"/>
      <c r="BK2040" s="5"/>
      <c r="BL2040" s="6"/>
      <c r="BM2040" s="5"/>
      <c r="BN2040" s="6"/>
      <c r="BO2040" s="5"/>
      <c r="BP2040" s="6"/>
      <c r="BQ2040" s="5"/>
      <c r="BR2040" s="2"/>
      <c r="BS2040" s="2"/>
      <c r="BT2040" s="4"/>
      <c r="BU2040" s="2"/>
      <c r="BV2040" s="2"/>
      <c r="BW2040" s="2"/>
      <c r="BX2040" s="3"/>
      <c r="BY2040" s="2"/>
      <c r="BZ2040" s="2"/>
    </row>
    <row r="2041" spans="2:78" ht="12" customHeight="1">
      <c r="B2041" s="22"/>
      <c r="C2041" s="4"/>
      <c r="D2041" s="3"/>
      <c r="E2041" s="21"/>
      <c r="F2041" s="3"/>
      <c r="G2041" s="20"/>
      <c r="H2041" s="13"/>
      <c r="I2041" s="19"/>
      <c r="J2041" s="19"/>
      <c r="K2041" s="116"/>
      <c r="L2041" s="19"/>
      <c r="M2041" s="18"/>
      <c r="N2041" s="17"/>
      <c r="O2041" s="16"/>
      <c r="P2041" s="2"/>
      <c r="Q2041" s="2"/>
      <c r="R2041" s="2"/>
      <c r="S2041" s="2"/>
      <c r="T2041" s="2"/>
      <c r="U2041" s="2"/>
      <c r="V2041" s="15"/>
      <c r="W2041" s="14"/>
      <c r="X2041" s="13"/>
      <c r="Y2041" s="12"/>
      <c r="Z2041" s="2"/>
      <c r="AA2041" s="11"/>
      <c r="AB2041" s="11"/>
      <c r="AC2041" s="11"/>
      <c r="AD2041" s="2"/>
      <c r="AE2041" s="2"/>
      <c r="AF2041" s="2"/>
      <c r="AG2041" s="2"/>
      <c r="AH2041" s="2"/>
      <c r="AI2041" s="2"/>
      <c r="AJ2041" s="4"/>
      <c r="AK2041" s="2"/>
      <c r="AL2041" s="2"/>
      <c r="AM2041" s="2"/>
      <c r="AN2041" s="2"/>
      <c r="AO2041" s="2"/>
      <c r="AP2041" s="2"/>
      <c r="AQ2041" s="10"/>
      <c r="AR2041" s="4"/>
      <c r="AS2041" s="9"/>
      <c r="AT2041" s="8"/>
      <c r="AU2041" s="7"/>
      <c r="AV2041" s="6"/>
      <c r="AW2041" s="7"/>
      <c r="AX2041" s="6"/>
      <c r="AY2041" s="5"/>
      <c r="AZ2041" s="6"/>
      <c r="BA2041" s="5"/>
      <c r="BB2041" s="6"/>
      <c r="BC2041" s="5"/>
      <c r="BD2041" s="6"/>
      <c r="BE2041" s="5"/>
      <c r="BF2041" s="6"/>
      <c r="BG2041" s="5"/>
      <c r="BH2041" s="6"/>
      <c r="BI2041" s="5"/>
      <c r="BJ2041" s="6"/>
      <c r="BK2041" s="5"/>
      <c r="BL2041" s="6"/>
      <c r="BM2041" s="5"/>
      <c r="BN2041" s="6"/>
      <c r="BO2041" s="5"/>
      <c r="BP2041" s="6"/>
      <c r="BQ2041" s="5"/>
      <c r="BR2041" s="2"/>
      <c r="BS2041" s="2"/>
      <c r="BT2041" s="4"/>
      <c r="BU2041" s="2"/>
      <c r="BV2041" s="2"/>
      <c r="BW2041" s="2"/>
      <c r="BX2041" s="3"/>
      <c r="BY2041" s="2"/>
      <c r="BZ2041" s="2"/>
    </row>
    <row r="2042" spans="2:78" ht="12" customHeight="1">
      <c r="B2042" s="22"/>
      <c r="C2042" s="4"/>
      <c r="D2042" s="3"/>
      <c r="E2042" s="21"/>
      <c r="F2042" s="3"/>
      <c r="G2042" s="20"/>
      <c r="H2042" s="13"/>
      <c r="I2042" s="19"/>
      <c r="J2042" s="19"/>
      <c r="K2042" s="116"/>
      <c r="L2042" s="19"/>
      <c r="M2042" s="18"/>
      <c r="N2042" s="17"/>
      <c r="O2042" s="16"/>
      <c r="P2042" s="2"/>
      <c r="Q2042" s="2"/>
      <c r="R2042" s="2"/>
      <c r="S2042" s="2"/>
      <c r="T2042" s="2"/>
      <c r="U2042" s="2"/>
      <c r="V2042" s="15"/>
      <c r="W2042" s="14"/>
      <c r="X2042" s="13"/>
      <c r="Y2042" s="12"/>
      <c r="Z2042" s="2"/>
      <c r="AA2042" s="11"/>
      <c r="AB2042" s="11"/>
      <c r="AC2042" s="11"/>
      <c r="AD2042" s="2"/>
      <c r="AE2042" s="2"/>
      <c r="AF2042" s="2"/>
      <c r="AG2042" s="2"/>
      <c r="AH2042" s="2"/>
      <c r="AI2042" s="2"/>
      <c r="AJ2042" s="4"/>
      <c r="AK2042" s="2"/>
      <c r="AL2042" s="2"/>
      <c r="AM2042" s="2"/>
      <c r="AN2042" s="2"/>
      <c r="AO2042" s="2"/>
      <c r="AP2042" s="2"/>
      <c r="AQ2042" s="10"/>
      <c r="AR2042" s="4"/>
      <c r="AS2042" s="9"/>
      <c r="AT2042" s="8"/>
      <c r="AU2042" s="7"/>
      <c r="AV2042" s="6"/>
      <c r="AW2042" s="7"/>
      <c r="AX2042" s="6"/>
      <c r="AY2042" s="5"/>
      <c r="AZ2042" s="6"/>
      <c r="BA2042" s="5"/>
      <c r="BB2042" s="6"/>
      <c r="BC2042" s="5"/>
      <c r="BD2042" s="6"/>
      <c r="BE2042" s="5"/>
      <c r="BF2042" s="6"/>
      <c r="BG2042" s="5"/>
      <c r="BH2042" s="6"/>
      <c r="BI2042" s="5"/>
      <c r="BJ2042" s="6"/>
      <c r="BK2042" s="5"/>
      <c r="BL2042" s="6"/>
      <c r="BM2042" s="5"/>
      <c r="BN2042" s="6"/>
      <c r="BO2042" s="5"/>
      <c r="BP2042" s="6"/>
      <c r="BQ2042" s="5"/>
      <c r="BR2042" s="2"/>
      <c r="BS2042" s="2"/>
      <c r="BT2042" s="4"/>
      <c r="BU2042" s="2"/>
      <c r="BV2042" s="2"/>
      <c r="BW2042" s="2"/>
      <c r="BX2042" s="3"/>
      <c r="BY2042" s="2"/>
      <c r="BZ2042" s="2"/>
    </row>
    <row r="2043" spans="2:78" ht="12" customHeight="1">
      <c r="B2043" s="22"/>
      <c r="C2043" s="4"/>
      <c r="D2043" s="3"/>
      <c r="E2043" s="21"/>
      <c r="F2043" s="3"/>
      <c r="G2043" s="20"/>
      <c r="H2043" s="13"/>
      <c r="I2043" s="19"/>
      <c r="J2043" s="19"/>
      <c r="K2043" s="116"/>
      <c r="L2043" s="19"/>
      <c r="M2043" s="18"/>
      <c r="N2043" s="17"/>
      <c r="O2043" s="16"/>
      <c r="P2043" s="2"/>
      <c r="Q2043" s="2"/>
      <c r="R2043" s="2"/>
      <c r="S2043" s="2"/>
      <c r="T2043" s="2"/>
      <c r="U2043" s="2"/>
      <c r="V2043" s="15"/>
      <c r="W2043" s="14"/>
      <c r="X2043" s="13"/>
      <c r="Y2043" s="12"/>
      <c r="Z2043" s="2"/>
      <c r="AA2043" s="11"/>
      <c r="AB2043" s="11"/>
      <c r="AC2043" s="11"/>
      <c r="AD2043" s="2"/>
      <c r="AE2043" s="2"/>
      <c r="AF2043" s="2"/>
      <c r="AG2043" s="2"/>
      <c r="AH2043" s="2"/>
      <c r="AI2043" s="2"/>
      <c r="AJ2043" s="4"/>
      <c r="AK2043" s="2"/>
      <c r="AL2043" s="2"/>
      <c r="AM2043" s="2"/>
      <c r="AN2043" s="2"/>
      <c r="AO2043" s="2"/>
      <c r="AP2043" s="2"/>
      <c r="AQ2043" s="10"/>
      <c r="AR2043" s="4"/>
      <c r="AS2043" s="9"/>
      <c r="AT2043" s="8"/>
      <c r="AU2043" s="7"/>
      <c r="AV2043" s="6"/>
      <c r="AW2043" s="7"/>
      <c r="AX2043" s="6"/>
      <c r="AY2043" s="5"/>
      <c r="AZ2043" s="6"/>
      <c r="BA2043" s="5"/>
      <c r="BB2043" s="6"/>
      <c r="BC2043" s="5"/>
      <c r="BD2043" s="6"/>
      <c r="BE2043" s="5"/>
      <c r="BF2043" s="6"/>
      <c r="BG2043" s="5"/>
      <c r="BH2043" s="6"/>
      <c r="BI2043" s="5"/>
      <c r="BJ2043" s="6"/>
      <c r="BK2043" s="5"/>
      <c r="BL2043" s="6"/>
      <c r="BM2043" s="5"/>
      <c r="BN2043" s="6"/>
      <c r="BO2043" s="5"/>
      <c r="BP2043" s="6"/>
      <c r="BQ2043" s="5"/>
      <c r="BR2043" s="2"/>
      <c r="BS2043" s="2"/>
      <c r="BT2043" s="4"/>
      <c r="BU2043" s="2"/>
      <c r="BV2043" s="2"/>
      <c r="BW2043" s="2"/>
      <c r="BX2043" s="3"/>
      <c r="BY2043" s="2"/>
      <c r="BZ2043" s="2"/>
    </row>
    <row r="2044" spans="2:78" ht="12" customHeight="1">
      <c r="B2044" s="22"/>
      <c r="C2044" s="4"/>
      <c r="D2044" s="3"/>
      <c r="E2044" s="21"/>
      <c r="F2044" s="3"/>
      <c r="G2044" s="20"/>
      <c r="H2044" s="13"/>
      <c r="I2044" s="19"/>
      <c r="J2044" s="19"/>
      <c r="K2044" s="116"/>
      <c r="L2044" s="19"/>
      <c r="M2044" s="18"/>
      <c r="N2044" s="17"/>
      <c r="O2044" s="16"/>
      <c r="P2044" s="2"/>
      <c r="Q2044" s="2"/>
      <c r="R2044" s="2"/>
      <c r="S2044" s="2"/>
      <c r="T2044" s="2"/>
      <c r="U2044" s="2"/>
      <c r="V2044" s="15"/>
      <c r="W2044" s="14"/>
      <c r="X2044" s="13"/>
      <c r="Y2044" s="12"/>
      <c r="Z2044" s="2"/>
      <c r="AA2044" s="11"/>
      <c r="AB2044" s="11"/>
      <c r="AC2044" s="11"/>
      <c r="AD2044" s="2"/>
      <c r="AE2044" s="2"/>
      <c r="AF2044" s="2"/>
      <c r="AG2044" s="2"/>
      <c r="AH2044" s="2"/>
      <c r="AI2044" s="2"/>
      <c r="AJ2044" s="4"/>
      <c r="AK2044" s="2"/>
      <c r="AL2044" s="2"/>
      <c r="AM2044" s="2"/>
      <c r="AN2044" s="2"/>
      <c r="AO2044" s="2"/>
      <c r="AP2044" s="2"/>
      <c r="AQ2044" s="10"/>
      <c r="AR2044" s="4"/>
      <c r="AS2044" s="9"/>
      <c r="AT2044" s="8"/>
      <c r="AU2044" s="7"/>
      <c r="AV2044" s="6"/>
      <c r="AW2044" s="7"/>
      <c r="AX2044" s="6"/>
      <c r="AY2044" s="5"/>
      <c r="AZ2044" s="6"/>
      <c r="BA2044" s="5"/>
      <c r="BB2044" s="6"/>
      <c r="BC2044" s="5"/>
      <c r="BD2044" s="6"/>
      <c r="BE2044" s="5"/>
      <c r="BF2044" s="6"/>
      <c r="BG2044" s="5"/>
      <c r="BH2044" s="6"/>
      <c r="BI2044" s="5"/>
      <c r="BJ2044" s="6"/>
      <c r="BK2044" s="5"/>
      <c r="BL2044" s="6"/>
      <c r="BM2044" s="5"/>
      <c r="BN2044" s="6"/>
      <c r="BO2044" s="5"/>
      <c r="BP2044" s="6"/>
      <c r="BQ2044" s="5"/>
      <c r="BR2044" s="2"/>
      <c r="BS2044" s="2"/>
      <c r="BT2044" s="4"/>
      <c r="BU2044" s="2"/>
      <c r="BV2044" s="2"/>
      <c r="BW2044" s="2"/>
      <c r="BX2044" s="3"/>
      <c r="BY2044" s="2"/>
      <c r="BZ2044" s="2"/>
    </row>
    <row r="2045" spans="2:78" ht="12" customHeight="1">
      <c r="B2045" s="22"/>
      <c r="C2045" s="4"/>
      <c r="D2045" s="3"/>
      <c r="E2045" s="21"/>
      <c r="F2045" s="3"/>
      <c r="G2045" s="20"/>
      <c r="H2045" s="13"/>
      <c r="I2045" s="19"/>
      <c r="J2045" s="19"/>
      <c r="K2045" s="116"/>
      <c r="L2045" s="19"/>
      <c r="M2045" s="18"/>
      <c r="N2045" s="17"/>
      <c r="O2045" s="16"/>
      <c r="P2045" s="2"/>
      <c r="Q2045" s="2"/>
      <c r="R2045" s="2"/>
      <c r="S2045" s="2"/>
      <c r="T2045" s="2"/>
      <c r="U2045" s="2"/>
      <c r="V2045" s="15"/>
      <c r="W2045" s="14"/>
      <c r="X2045" s="13"/>
      <c r="Y2045" s="12"/>
      <c r="Z2045" s="2"/>
      <c r="AA2045" s="11"/>
      <c r="AB2045" s="11"/>
      <c r="AC2045" s="11"/>
      <c r="AD2045" s="2"/>
      <c r="AE2045" s="2"/>
      <c r="AF2045" s="2"/>
      <c r="AG2045" s="2"/>
      <c r="AH2045" s="2"/>
      <c r="AI2045" s="2"/>
      <c r="AJ2045" s="4"/>
      <c r="AK2045" s="2"/>
      <c r="AL2045" s="2"/>
      <c r="AM2045" s="2"/>
      <c r="AN2045" s="2"/>
      <c r="AO2045" s="2"/>
      <c r="AP2045" s="2"/>
      <c r="AQ2045" s="10"/>
      <c r="AR2045" s="4"/>
      <c r="AS2045" s="9"/>
      <c r="AT2045" s="8"/>
      <c r="AU2045" s="7"/>
      <c r="AV2045" s="6"/>
      <c r="AW2045" s="7"/>
      <c r="AX2045" s="6"/>
      <c r="AY2045" s="5"/>
      <c r="AZ2045" s="6"/>
      <c r="BA2045" s="5"/>
      <c r="BB2045" s="6"/>
      <c r="BC2045" s="5"/>
      <c r="BD2045" s="6"/>
      <c r="BE2045" s="5"/>
      <c r="BF2045" s="6"/>
      <c r="BG2045" s="5"/>
      <c r="BH2045" s="6"/>
      <c r="BI2045" s="5"/>
      <c r="BJ2045" s="6"/>
      <c r="BK2045" s="5"/>
      <c r="BL2045" s="6"/>
      <c r="BM2045" s="5"/>
      <c r="BN2045" s="6"/>
      <c r="BO2045" s="5"/>
      <c r="BP2045" s="6"/>
      <c r="BQ2045" s="5"/>
      <c r="BR2045" s="2"/>
      <c r="BS2045" s="2"/>
      <c r="BT2045" s="4"/>
      <c r="BU2045" s="2"/>
      <c r="BV2045" s="2"/>
      <c r="BW2045" s="2"/>
      <c r="BX2045" s="3"/>
      <c r="BY2045" s="2"/>
      <c r="BZ2045" s="2"/>
    </row>
    <row r="2046" spans="2:78" ht="12" customHeight="1">
      <c r="B2046" s="22"/>
      <c r="C2046" s="4"/>
      <c r="D2046" s="3"/>
      <c r="E2046" s="21"/>
      <c r="F2046" s="3"/>
      <c r="G2046" s="20"/>
      <c r="H2046" s="13"/>
      <c r="I2046" s="19"/>
      <c r="J2046" s="19"/>
      <c r="K2046" s="116"/>
      <c r="L2046" s="19"/>
      <c r="M2046" s="18"/>
      <c r="N2046" s="17"/>
      <c r="O2046" s="16"/>
      <c r="P2046" s="2"/>
      <c r="Q2046" s="2"/>
      <c r="R2046" s="2"/>
      <c r="S2046" s="2"/>
      <c r="T2046" s="2"/>
      <c r="U2046" s="2"/>
      <c r="V2046" s="15"/>
      <c r="W2046" s="14"/>
      <c r="X2046" s="13"/>
      <c r="Y2046" s="12"/>
      <c r="Z2046" s="2"/>
      <c r="AA2046" s="11"/>
      <c r="AB2046" s="11"/>
      <c r="AC2046" s="11"/>
      <c r="AD2046" s="2"/>
      <c r="AE2046" s="2"/>
      <c r="AF2046" s="2"/>
      <c r="AG2046" s="2"/>
      <c r="AH2046" s="2"/>
      <c r="AI2046" s="2"/>
      <c r="AJ2046" s="4"/>
      <c r="AK2046" s="2"/>
      <c r="AL2046" s="2"/>
      <c r="AM2046" s="2"/>
      <c r="AN2046" s="2"/>
      <c r="AO2046" s="2"/>
      <c r="AP2046" s="2"/>
      <c r="AQ2046" s="10"/>
      <c r="AR2046" s="4"/>
      <c r="AS2046" s="9"/>
      <c r="AT2046" s="8"/>
      <c r="AU2046" s="7"/>
      <c r="AV2046" s="6"/>
      <c r="AW2046" s="7"/>
      <c r="AX2046" s="6"/>
      <c r="AY2046" s="5"/>
      <c r="AZ2046" s="6"/>
      <c r="BA2046" s="5"/>
      <c r="BB2046" s="6"/>
      <c r="BC2046" s="5"/>
      <c r="BD2046" s="6"/>
      <c r="BE2046" s="5"/>
      <c r="BF2046" s="6"/>
      <c r="BG2046" s="5"/>
      <c r="BH2046" s="6"/>
      <c r="BI2046" s="5"/>
      <c r="BJ2046" s="6"/>
      <c r="BK2046" s="5"/>
      <c r="BL2046" s="6"/>
      <c r="BM2046" s="5"/>
      <c r="BN2046" s="6"/>
      <c r="BO2046" s="5"/>
      <c r="BP2046" s="6"/>
      <c r="BQ2046" s="5"/>
      <c r="BR2046" s="2"/>
      <c r="BS2046" s="2"/>
      <c r="BT2046" s="4"/>
      <c r="BU2046" s="2"/>
      <c r="BV2046" s="2"/>
      <c r="BW2046" s="2"/>
      <c r="BX2046" s="3"/>
      <c r="BY2046" s="2"/>
      <c r="BZ2046" s="2"/>
    </row>
    <row r="2047" spans="2:78" ht="12" customHeight="1">
      <c r="B2047" s="22"/>
      <c r="C2047" s="4"/>
      <c r="D2047" s="3"/>
      <c r="E2047" s="21"/>
      <c r="F2047" s="3"/>
      <c r="G2047" s="20"/>
      <c r="H2047" s="13"/>
      <c r="I2047" s="19"/>
      <c r="J2047" s="19"/>
      <c r="K2047" s="116"/>
      <c r="L2047" s="19"/>
      <c r="M2047" s="18"/>
      <c r="N2047" s="17"/>
      <c r="O2047" s="16"/>
      <c r="P2047" s="2"/>
      <c r="Q2047" s="2"/>
      <c r="R2047" s="2"/>
      <c r="S2047" s="2"/>
      <c r="T2047" s="2"/>
      <c r="U2047" s="2"/>
      <c r="V2047" s="15"/>
      <c r="W2047" s="14"/>
      <c r="X2047" s="13"/>
      <c r="Y2047" s="12"/>
      <c r="Z2047" s="2"/>
      <c r="AA2047" s="11"/>
      <c r="AB2047" s="11"/>
      <c r="AC2047" s="11"/>
      <c r="AD2047" s="2"/>
      <c r="AE2047" s="2"/>
      <c r="AF2047" s="2"/>
      <c r="AG2047" s="2"/>
      <c r="AH2047" s="2"/>
      <c r="AI2047" s="2"/>
      <c r="AJ2047" s="4"/>
      <c r="AK2047" s="2"/>
      <c r="AL2047" s="2"/>
      <c r="AM2047" s="2"/>
      <c r="AN2047" s="2"/>
      <c r="AO2047" s="2"/>
      <c r="AP2047" s="2"/>
      <c r="AQ2047" s="10"/>
      <c r="AR2047" s="4"/>
      <c r="AS2047" s="9"/>
      <c r="AT2047" s="8"/>
      <c r="AU2047" s="7"/>
      <c r="AV2047" s="6"/>
      <c r="AW2047" s="7"/>
      <c r="AX2047" s="6"/>
      <c r="AY2047" s="5"/>
      <c r="AZ2047" s="6"/>
      <c r="BA2047" s="5"/>
      <c r="BB2047" s="6"/>
      <c r="BC2047" s="5"/>
      <c r="BD2047" s="6"/>
      <c r="BE2047" s="5"/>
      <c r="BF2047" s="6"/>
      <c r="BG2047" s="5"/>
      <c r="BH2047" s="6"/>
      <c r="BI2047" s="5"/>
      <c r="BJ2047" s="6"/>
      <c r="BK2047" s="5"/>
      <c r="BL2047" s="6"/>
      <c r="BM2047" s="5"/>
      <c r="BN2047" s="6"/>
      <c r="BO2047" s="5"/>
      <c r="BP2047" s="6"/>
      <c r="BQ2047" s="5"/>
      <c r="BR2047" s="2"/>
      <c r="BS2047" s="2"/>
      <c r="BT2047" s="4"/>
      <c r="BU2047" s="2"/>
      <c r="BV2047" s="2"/>
      <c r="BW2047" s="2"/>
      <c r="BX2047" s="3"/>
      <c r="BY2047" s="2"/>
      <c r="BZ2047" s="2"/>
    </row>
    <row r="2048" spans="2:78" ht="12" customHeight="1">
      <c r="B2048" s="22"/>
      <c r="C2048" s="4"/>
      <c r="D2048" s="3"/>
      <c r="E2048" s="21"/>
      <c r="F2048" s="3"/>
      <c r="G2048" s="20"/>
      <c r="H2048" s="13"/>
      <c r="I2048" s="19"/>
      <c r="J2048" s="19"/>
      <c r="K2048" s="116"/>
      <c r="L2048" s="19"/>
      <c r="M2048" s="18"/>
      <c r="N2048" s="17"/>
      <c r="O2048" s="16"/>
      <c r="P2048" s="2"/>
      <c r="Q2048" s="2"/>
      <c r="R2048" s="2"/>
      <c r="S2048" s="2"/>
      <c r="T2048" s="2"/>
      <c r="U2048" s="2"/>
      <c r="V2048" s="15"/>
      <c r="W2048" s="14"/>
      <c r="X2048" s="13"/>
      <c r="Y2048" s="12"/>
      <c r="Z2048" s="2"/>
      <c r="AA2048" s="11"/>
      <c r="AB2048" s="11"/>
      <c r="AC2048" s="11"/>
      <c r="AD2048" s="2"/>
      <c r="AE2048" s="2"/>
      <c r="AF2048" s="2"/>
      <c r="AG2048" s="2"/>
      <c r="AH2048" s="2"/>
      <c r="AI2048" s="2"/>
      <c r="AJ2048" s="4"/>
      <c r="AK2048" s="2"/>
      <c r="AL2048" s="2"/>
      <c r="AM2048" s="2"/>
      <c r="AN2048" s="2"/>
      <c r="AO2048" s="2"/>
      <c r="AP2048" s="2"/>
      <c r="AQ2048" s="10"/>
      <c r="AR2048" s="4"/>
      <c r="AS2048" s="9"/>
      <c r="AT2048" s="8"/>
      <c r="AU2048" s="7"/>
      <c r="AV2048" s="6"/>
      <c r="AW2048" s="7"/>
      <c r="AX2048" s="6"/>
      <c r="AY2048" s="5"/>
      <c r="AZ2048" s="6"/>
      <c r="BA2048" s="5"/>
      <c r="BB2048" s="6"/>
      <c r="BC2048" s="5"/>
      <c r="BD2048" s="6"/>
      <c r="BE2048" s="5"/>
      <c r="BF2048" s="6"/>
      <c r="BG2048" s="5"/>
      <c r="BH2048" s="6"/>
      <c r="BI2048" s="5"/>
      <c r="BJ2048" s="6"/>
      <c r="BK2048" s="5"/>
      <c r="BL2048" s="6"/>
      <c r="BM2048" s="5"/>
      <c r="BN2048" s="6"/>
      <c r="BO2048" s="5"/>
      <c r="BP2048" s="6"/>
      <c r="BQ2048" s="5"/>
      <c r="BR2048" s="2"/>
      <c r="BS2048" s="2"/>
      <c r="BT2048" s="4"/>
      <c r="BU2048" s="2"/>
      <c r="BV2048" s="2"/>
      <c r="BW2048" s="2"/>
      <c r="BX2048" s="3"/>
      <c r="BY2048" s="2"/>
      <c r="BZ2048" s="2"/>
    </row>
    <row r="2049" spans="2:78" ht="12" customHeight="1">
      <c r="B2049" s="22"/>
      <c r="C2049" s="4"/>
      <c r="D2049" s="3"/>
      <c r="E2049" s="21"/>
      <c r="F2049" s="3"/>
      <c r="G2049" s="20"/>
      <c r="H2049" s="13"/>
      <c r="I2049" s="19"/>
      <c r="J2049" s="19"/>
      <c r="K2049" s="116"/>
      <c r="L2049" s="19"/>
      <c r="M2049" s="18"/>
      <c r="N2049" s="17"/>
      <c r="O2049" s="16"/>
      <c r="P2049" s="2"/>
      <c r="Q2049" s="2"/>
      <c r="R2049" s="2"/>
      <c r="S2049" s="2"/>
      <c r="T2049" s="2"/>
      <c r="U2049" s="2"/>
      <c r="V2049" s="15"/>
      <c r="W2049" s="14"/>
      <c r="X2049" s="13"/>
      <c r="Y2049" s="12"/>
      <c r="Z2049" s="2"/>
      <c r="AA2049" s="11"/>
      <c r="AB2049" s="11"/>
      <c r="AC2049" s="11"/>
      <c r="AD2049" s="2"/>
      <c r="AE2049" s="2"/>
      <c r="AF2049" s="2"/>
      <c r="AG2049" s="2"/>
      <c r="AH2049" s="2"/>
      <c r="AI2049" s="2"/>
      <c r="AJ2049" s="4"/>
      <c r="AK2049" s="2"/>
      <c r="AL2049" s="2"/>
      <c r="AM2049" s="2"/>
      <c r="AN2049" s="2"/>
      <c r="AO2049" s="2"/>
      <c r="AP2049" s="2"/>
      <c r="AQ2049" s="10"/>
      <c r="AR2049" s="4"/>
      <c r="AS2049" s="9"/>
      <c r="AT2049" s="8"/>
      <c r="AU2049" s="7"/>
      <c r="AV2049" s="6"/>
      <c r="AW2049" s="7"/>
      <c r="AX2049" s="6"/>
      <c r="AY2049" s="5"/>
      <c r="AZ2049" s="6"/>
      <c r="BA2049" s="5"/>
      <c r="BB2049" s="6"/>
      <c r="BC2049" s="5"/>
      <c r="BD2049" s="6"/>
      <c r="BE2049" s="5"/>
      <c r="BF2049" s="6"/>
      <c r="BG2049" s="5"/>
      <c r="BH2049" s="6"/>
      <c r="BI2049" s="5"/>
      <c r="BJ2049" s="6"/>
      <c r="BK2049" s="5"/>
      <c r="BL2049" s="6"/>
      <c r="BM2049" s="5"/>
      <c r="BN2049" s="6"/>
      <c r="BO2049" s="5"/>
      <c r="BP2049" s="6"/>
      <c r="BQ2049" s="5"/>
      <c r="BR2049" s="2"/>
      <c r="BS2049" s="2"/>
      <c r="BT2049" s="4"/>
      <c r="BU2049" s="2"/>
      <c r="BV2049" s="2"/>
      <c r="BW2049" s="2"/>
      <c r="BX2049" s="3"/>
      <c r="BY2049" s="2"/>
      <c r="BZ2049" s="2"/>
    </row>
    <row r="2050" spans="2:78" ht="12" customHeight="1">
      <c r="B2050" s="22"/>
      <c r="C2050" s="4"/>
      <c r="D2050" s="3"/>
      <c r="E2050" s="21"/>
      <c r="F2050" s="3"/>
      <c r="G2050" s="20"/>
      <c r="H2050" s="13"/>
      <c r="I2050" s="19"/>
      <c r="J2050" s="19"/>
      <c r="K2050" s="116"/>
      <c r="L2050" s="19"/>
      <c r="M2050" s="18"/>
      <c r="N2050" s="17"/>
      <c r="O2050" s="16"/>
      <c r="P2050" s="2"/>
      <c r="Q2050" s="2"/>
      <c r="R2050" s="2"/>
      <c r="S2050" s="2"/>
      <c r="T2050" s="2"/>
      <c r="U2050" s="2"/>
      <c r="V2050" s="15"/>
      <c r="W2050" s="14"/>
      <c r="X2050" s="13"/>
      <c r="Y2050" s="12"/>
      <c r="Z2050" s="2"/>
      <c r="AA2050" s="11"/>
      <c r="AB2050" s="11"/>
      <c r="AC2050" s="11"/>
      <c r="AD2050" s="2"/>
      <c r="AE2050" s="2"/>
      <c r="AF2050" s="2"/>
      <c r="AG2050" s="2"/>
      <c r="AH2050" s="2"/>
      <c r="AI2050" s="2"/>
      <c r="AJ2050" s="4"/>
      <c r="AK2050" s="2"/>
      <c r="AL2050" s="2"/>
      <c r="AM2050" s="2"/>
      <c r="AN2050" s="2"/>
      <c r="AO2050" s="2"/>
      <c r="AP2050" s="2"/>
      <c r="AQ2050" s="10"/>
      <c r="AR2050" s="4"/>
      <c r="AS2050" s="9"/>
      <c r="AT2050" s="8"/>
      <c r="AU2050" s="7"/>
      <c r="AV2050" s="6"/>
      <c r="AW2050" s="7"/>
      <c r="AX2050" s="6"/>
      <c r="AY2050" s="5"/>
      <c r="AZ2050" s="6"/>
      <c r="BA2050" s="5"/>
      <c r="BB2050" s="6"/>
      <c r="BC2050" s="5"/>
      <c r="BD2050" s="6"/>
      <c r="BE2050" s="5"/>
      <c r="BF2050" s="6"/>
      <c r="BG2050" s="5"/>
      <c r="BH2050" s="6"/>
      <c r="BI2050" s="5"/>
      <c r="BJ2050" s="6"/>
      <c r="BK2050" s="5"/>
      <c r="BL2050" s="6"/>
      <c r="BM2050" s="5"/>
      <c r="BN2050" s="6"/>
      <c r="BO2050" s="5"/>
      <c r="BP2050" s="6"/>
      <c r="BQ2050" s="5"/>
      <c r="BR2050" s="2"/>
      <c r="BS2050" s="2"/>
      <c r="BT2050" s="4"/>
      <c r="BU2050" s="2"/>
      <c r="BV2050" s="2"/>
      <c r="BW2050" s="2"/>
      <c r="BX2050" s="3"/>
      <c r="BY2050" s="2"/>
      <c r="BZ2050" s="2"/>
    </row>
    <row r="2051" spans="2:78" ht="12" customHeight="1">
      <c r="B2051" s="22"/>
      <c r="C2051" s="4"/>
      <c r="D2051" s="3"/>
      <c r="E2051" s="21"/>
      <c r="F2051" s="3"/>
      <c r="G2051" s="20"/>
      <c r="H2051" s="13"/>
      <c r="I2051" s="19"/>
      <c r="J2051" s="19"/>
      <c r="K2051" s="116"/>
      <c r="L2051" s="19"/>
      <c r="M2051" s="18"/>
      <c r="N2051" s="17"/>
      <c r="O2051" s="16"/>
      <c r="P2051" s="2"/>
      <c r="Q2051" s="2"/>
      <c r="R2051" s="2"/>
      <c r="S2051" s="2"/>
      <c r="T2051" s="2"/>
      <c r="U2051" s="2"/>
      <c r="V2051" s="15"/>
      <c r="W2051" s="14"/>
      <c r="X2051" s="13"/>
      <c r="Y2051" s="12"/>
      <c r="Z2051" s="2"/>
      <c r="AA2051" s="11"/>
      <c r="AB2051" s="11"/>
      <c r="AC2051" s="11"/>
      <c r="AD2051" s="2"/>
      <c r="AE2051" s="2"/>
      <c r="AF2051" s="2"/>
      <c r="AG2051" s="2"/>
      <c r="AH2051" s="2"/>
      <c r="AI2051" s="2"/>
      <c r="AJ2051" s="4"/>
      <c r="AK2051" s="2"/>
      <c r="AL2051" s="2"/>
      <c r="AM2051" s="2"/>
      <c r="AN2051" s="2"/>
      <c r="AO2051" s="2"/>
      <c r="AP2051" s="2"/>
      <c r="AQ2051" s="10"/>
      <c r="AR2051" s="4"/>
      <c r="AS2051" s="9"/>
      <c r="AT2051" s="8"/>
      <c r="AU2051" s="7"/>
      <c r="AV2051" s="6"/>
      <c r="AW2051" s="7"/>
      <c r="AX2051" s="6"/>
      <c r="AY2051" s="5"/>
      <c r="AZ2051" s="6"/>
      <c r="BA2051" s="5"/>
      <c r="BB2051" s="6"/>
      <c r="BC2051" s="5"/>
      <c r="BD2051" s="6"/>
      <c r="BE2051" s="5"/>
      <c r="BF2051" s="6"/>
      <c r="BG2051" s="5"/>
      <c r="BH2051" s="6"/>
      <c r="BI2051" s="5"/>
      <c r="BJ2051" s="6"/>
      <c r="BK2051" s="5"/>
      <c r="BL2051" s="6"/>
      <c r="BM2051" s="5"/>
      <c r="BN2051" s="6"/>
      <c r="BO2051" s="5"/>
      <c r="BP2051" s="6"/>
      <c r="BQ2051" s="5"/>
      <c r="BR2051" s="2"/>
      <c r="BS2051" s="2"/>
      <c r="BT2051" s="4"/>
      <c r="BU2051" s="2"/>
      <c r="BV2051" s="2"/>
      <c r="BW2051" s="2"/>
      <c r="BX2051" s="3"/>
      <c r="BY2051" s="2"/>
      <c r="BZ2051" s="2"/>
    </row>
    <row r="2052" spans="2:78" ht="12" customHeight="1">
      <c r="B2052" s="22"/>
      <c r="C2052" s="4"/>
      <c r="D2052" s="3"/>
      <c r="E2052" s="21"/>
      <c r="F2052" s="3"/>
      <c r="G2052" s="20"/>
      <c r="H2052" s="13"/>
      <c r="I2052" s="19"/>
      <c r="J2052" s="19"/>
      <c r="K2052" s="116"/>
      <c r="L2052" s="19"/>
      <c r="M2052" s="18"/>
      <c r="N2052" s="17"/>
      <c r="O2052" s="16"/>
      <c r="P2052" s="2"/>
      <c r="Q2052" s="2"/>
      <c r="R2052" s="2"/>
      <c r="S2052" s="2"/>
      <c r="T2052" s="2"/>
      <c r="U2052" s="2"/>
      <c r="V2052" s="15"/>
      <c r="W2052" s="14"/>
      <c r="X2052" s="13"/>
      <c r="Y2052" s="12"/>
      <c r="Z2052" s="2"/>
      <c r="AA2052" s="11"/>
      <c r="AB2052" s="11"/>
      <c r="AC2052" s="11"/>
      <c r="AD2052" s="2"/>
      <c r="AE2052" s="2"/>
      <c r="AF2052" s="2"/>
      <c r="AG2052" s="2"/>
      <c r="AH2052" s="2"/>
      <c r="AI2052" s="2"/>
      <c r="AJ2052" s="4"/>
      <c r="AK2052" s="2"/>
      <c r="AL2052" s="2"/>
      <c r="AM2052" s="2"/>
      <c r="AN2052" s="2"/>
      <c r="AO2052" s="2"/>
      <c r="AP2052" s="2"/>
      <c r="AQ2052" s="10"/>
      <c r="AR2052" s="4"/>
      <c r="AS2052" s="9"/>
      <c r="AT2052" s="8"/>
      <c r="AU2052" s="7"/>
      <c r="AV2052" s="6"/>
      <c r="AW2052" s="7"/>
      <c r="AX2052" s="6"/>
      <c r="AY2052" s="5"/>
      <c r="AZ2052" s="6"/>
      <c r="BA2052" s="5"/>
      <c r="BB2052" s="6"/>
      <c r="BC2052" s="5"/>
      <c r="BD2052" s="6"/>
      <c r="BE2052" s="5"/>
      <c r="BF2052" s="6"/>
      <c r="BG2052" s="5"/>
      <c r="BH2052" s="6"/>
      <c r="BI2052" s="5"/>
      <c r="BJ2052" s="6"/>
      <c r="BK2052" s="5"/>
      <c r="BL2052" s="6"/>
      <c r="BM2052" s="5"/>
      <c r="BN2052" s="6"/>
      <c r="BO2052" s="5"/>
      <c r="BP2052" s="6"/>
      <c r="BQ2052" s="5"/>
      <c r="BR2052" s="2"/>
      <c r="BS2052" s="2"/>
      <c r="BT2052" s="4"/>
      <c r="BU2052" s="2"/>
      <c r="BV2052" s="2"/>
      <c r="BW2052" s="2"/>
      <c r="BX2052" s="3"/>
      <c r="BY2052" s="2"/>
      <c r="BZ2052" s="2"/>
    </row>
    <row r="2053" spans="2:78" ht="12" customHeight="1">
      <c r="B2053" s="22"/>
      <c r="C2053" s="4"/>
      <c r="D2053" s="3"/>
      <c r="E2053" s="21"/>
      <c r="F2053" s="3"/>
      <c r="G2053" s="20"/>
      <c r="H2053" s="13"/>
      <c r="I2053" s="19"/>
      <c r="J2053" s="19"/>
      <c r="K2053" s="116"/>
      <c r="L2053" s="19"/>
      <c r="M2053" s="18"/>
      <c r="N2053" s="17"/>
      <c r="O2053" s="16"/>
      <c r="P2053" s="2"/>
      <c r="Q2053" s="2"/>
      <c r="R2053" s="2"/>
      <c r="S2053" s="2"/>
      <c r="T2053" s="2"/>
      <c r="U2053" s="2"/>
      <c r="V2053" s="15"/>
      <c r="W2053" s="14"/>
      <c r="X2053" s="13"/>
      <c r="Y2053" s="12"/>
      <c r="Z2053" s="2"/>
      <c r="AA2053" s="11"/>
      <c r="AB2053" s="11"/>
      <c r="AC2053" s="11"/>
      <c r="AD2053" s="2"/>
      <c r="AE2053" s="2"/>
      <c r="AF2053" s="2"/>
      <c r="AG2053" s="2"/>
      <c r="AH2053" s="2"/>
      <c r="AI2053" s="2"/>
      <c r="AJ2053" s="4"/>
      <c r="AK2053" s="2"/>
      <c r="AL2053" s="2"/>
      <c r="AM2053" s="2"/>
      <c r="AN2053" s="2"/>
      <c r="AO2053" s="2"/>
      <c r="AP2053" s="2"/>
      <c r="AQ2053" s="10"/>
      <c r="AR2053" s="4"/>
      <c r="AS2053" s="9"/>
      <c r="AT2053" s="8"/>
      <c r="AU2053" s="7"/>
      <c r="AV2053" s="6"/>
      <c r="AW2053" s="7"/>
      <c r="AX2053" s="6"/>
      <c r="AY2053" s="5"/>
      <c r="AZ2053" s="6"/>
      <c r="BA2053" s="5"/>
      <c r="BB2053" s="6"/>
      <c r="BC2053" s="5"/>
      <c r="BD2053" s="6"/>
      <c r="BE2053" s="5"/>
      <c r="BF2053" s="6"/>
      <c r="BG2053" s="5"/>
      <c r="BH2053" s="6"/>
      <c r="BI2053" s="5"/>
      <c r="BJ2053" s="6"/>
      <c r="BK2053" s="5"/>
      <c r="BL2053" s="6"/>
      <c r="BM2053" s="5"/>
      <c r="BN2053" s="6"/>
      <c r="BO2053" s="5"/>
      <c r="BP2053" s="6"/>
      <c r="BQ2053" s="5"/>
      <c r="BR2053" s="2"/>
      <c r="BS2053" s="2"/>
      <c r="BT2053" s="4"/>
      <c r="BU2053" s="2"/>
      <c r="BV2053" s="2"/>
      <c r="BW2053" s="2"/>
      <c r="BX2053" s="3"/>
      <c r="BY2053" s="2"/>
      <c r="BZ2053" s="2"/>
    </row>
    <row r="2054" spans="2:78" ht="12" customHeight="1">
      <c r="B2054" s="22"/>
      <c r="C2054" s="4"/>
      <c r="D2054" s="3"/>
      <c r="E2054" s="21"/>
      <c r="F2054" s="3"/>
      <c r="G2054" s="20"/>
      <c r="H2054" s="13"/>
      <c r="I2054" s="19"/>
      <c r="J2054" s="19"/>
      <c r="K2054" s="116"/>
      <c r="L2054" s="19"/>
      <c r="M2054" s="18"/>
      <c r="N2054" s="17"/>
      <c r="O2054" s="16"/>
      <c r="P2054" s="2"/>
      <c r="Q2054" s="2"/>
      <c r="R2054" s="2"/>
      <c r="S2054" s="2"/>
      <c r="T2054" s="2"/>
      <c r="U2054" s="2"/>
      <c r="V2054" s="15"/>
      <c r="W2054" s="14"/>
      <c r="X2054" s="13"/>
      <c r="Y2054" s="12"/>
      <c r="Z2054" s="2"/>
      <c r="AA2054" s="11"/>
      <c r="AB2054" s="11"/>
      <c r="AC2054" s="11"/>
      <c r="AD2054" s="2"/>
      <c r="AE2054" s="2"/>
      <c r="AF2054" s="2"/>
      <c r="AG2054" s="2"/>
      <c r="AH2054" s="2"/>
      <c r="AI2054" s="2"/>
      <c r="AJ2054" s="4"/>
      <c r="AK2054" s="2"/>
      <c r="AL2054" s="2"/>
      <c r="AM2054" s="2"/>
      <c r="AN2054" s="2"/>
      <c r="AO2054" s="2"/>
      <c r="AP2054" s="2"/>
      <c r="AQ2054" s="10"/>
      <c r="AR2054" s="4"/>
      <c r="AS2054" s="9"/>
      <c r="AT2054" s="8"/>
      <c r="AU2054" s="7"/>
      <c r="AV2054" s="6"/>
      <c r="AW2054" s="7"/>
      <c r="AX2054" s="6"/>
      <c r="AY2054" s="5"/>
      <c r="AZ2054" s="6"/>
      <c r="BA2054" s="5"/>
      <c r="BB2054" s="6"/>
      <c r="BC2054" s="5"/>
      <c r="BD2054" s="6"/>
      <c r="BE2054" s="5"/>
      <c r="BF2054" s="6"/>
      <c r="BG2054" s="5"/>
      <c r="BH2054" s="6"/>
      <c r="BI2054" s="5"/>
      <c r="BJ2054" s="6"/>
      <c r="BK2054" s="5"/>
      <c r="BL2054" s="6"/>
      <c r="BM2054" s="5"/>
      <c r="BN2054" s="6"/>
      <c r="BO2054" s="5"/>
      <c r="BP2054" s="6"/>
      <c r="BQ2054" s="5"/>
      <c r="BR2054" s="2"/>
      <c r="BS2054" s="2"/>
      <c r="BT2054" s="4"/>
      <c r="BU2054" s="2"/>
      <c r="BV2054" s="2"/>
      <c r="BW2054" s="2"/>
      <c r="BX2054" s="3"/>
      <c r="BY2054" s="2"/>
      <c r="BZ2054" s="2"/>
    </row>
    <row r="2055" spans="2:78" ht="12" customHeight="1">
      <c r="B2055" s="22"/>
      <c r="C2055" s="4"/>
      <c r="D2055" s="3"/>
      <c r="E2055" s="21"/>
      <c r="F2055" s="3"/>
      <c r="G2055" s="20"/>
      <c r="H2055" s="13"/>
      <c r="I2055" s="19"/>
      <c r="J2055" s="19"/>
      <c r="K2055" s="116"/>
      <c r="L2055" s="19"/>
      <c r="M2055" s="18"/>
      <c r="N2055" s="17"/>
      <c r="O2055" s="16"/>
      <c r="P2055" s="2"/>
      <c r="Q2055" s="2"/>
      <c r="R2055" s="2"/>
      <c r="S2055" s="2"/>
      <c r="T2055" s="2"/>
      <c r="U2055" s="2"/>
      <c r="V2055" s="15"/>
      <c r="W2055" s="14"/>
      <c r="X2055" s="13"/>
      <c r="Y2055" s="12"/>
      <c r="Z2055" s="2"/>
      <c r="AA2055" s="11"/>
      <c r="AB2055" s="11"/>
      <c r="AC2055" s="11"/>
      <c r="AD2055" s="2"/>
      <c r="AE2055" s="2"/>
      <c r="AF2055" s="2"/>
      <c r="AG2055" s="2"/>
      <c r="AH2055" s="2"/>
      <c r="AI2055" s="2"/>
      <c r="AJ2055" s="4"/>
      <c r="AK2055" s="2"/>
      <c r="AL2055" s="2"/>
      <c r="AM2055" s="2"/>
      <c r="AN2055" s="2"/>
      <c r="AO2055" s="2"/>
      <c r="AP2055" s="2"/>
      <c r="AQ2055" s="10"/>
      <c r="AR2055" s="4"/>
      <c r="AS2055" s="9"/>
      <c r="AT2055" s="8"/>
      <c r="AU2055" s="7"/>
      <c r="AV2055" s="6"/>
      <c r="AW2055" s="7"/>
      <c r="AX2055" s="6"/>
      <c r="AY2055" s="5"/>
      <c r="AZ2055" s="6"/>
      <c r="BA2055" s="5"/>
      <c r="BB2055" s="6"/>
      <c r="BC2055" s="5"/>
      <c r="BD2055" s="6"/>
      <c r="BE2055" s="5"/>
      <c r="BF2055" s="6"/>
      <c r="BG2055" s="5"/>
      <c r="BH2055" s="6"/>
      <c r="BI2055" s="5"/>
      <c r="BJ2055" s="6"/>
      <c r="BK2055" s="5"/>
      <c r="BL2055" s="6"/>
      <c r="BM2055" s="5"/>
      <c r="BN2055" s="6"/>
      <c r="BO2055" s="5"/>
      <c r="BP2055" s="6"/>
      <c r="BQ2055" s="5"/>
      <c r="BR2055" s="2"/>
      <c r="BS2055" s="2"/>
      <c r="BT2055" s="4"/>
      <c r="BU2055" s="2"/>
      <c r="BV2055" s="2"/>
      <c r="BW2055" s="2"/>
      <c r="BX2055" s="3"/>
      <c r="BY2055" s="2"/>
      <c r="BZ2055" s="2"/>
    </row>
    <row r="2056" spans="2:78" ht="12" customHeight="1">
      <c r="B2056" s="22"/>
      <c r="C2056" s="4"/>
      <c r="D2056" s="3"/>
      <c r="E2056" s="21"/>
      <c r="F2056" s="3"/>
      <c r="G2056" s="20"/>
      <c r="H2056" s="13"/>
      <c r="I2056" s="19"/>
      <c r="J2056" s="19"/>
      <c r="K2056" s="116"/>
      <c r="L2056" s="19"/>
      <c r="M2056" s="18"/>
      <c r="N2056" s="17"/>
      <c r="O2056" s="16"/>
      <c r="P2056" s="2"/>
      <c r="Q2056" s="2"/>
      <c r="R2056" s="2"/>
      <c r="S2056" s="2"/>
      <c r="T2056" s="2"/>
      <c r="U2056" s="2"/>
      <c r="V2056" s="15"/>
      <c r="W2056" s="14"/>
      <c r="X2056" s="13"/>
      <c r="Y2056" s="12"/>
      <c r="Z2056" s="2"/>
      <c r="AA2056" s="11"/>
      <c r="AB2056" s="11"/>
      <c r="AC2056" s="11"/>
      <c r="AD2056" s="2"/>
      <c r="AE2056" s="2"/>
      <c r="AF2056" s="2"/>
      <c r="AG2056" s="2"/>
      <c r="AH2056" s="2"/>
      <c r="AI2056" s="2"/>
      <c r="AJ2056" s="4"/>
      <c r="AK2056" s="2"/>
      <c r="AL2056" s="2"/>
      <c r="AM2056" s="2"/>
      <c r="AN2056" s="2"/>
      <c r="AO2056" s="2"/>
      <c r="AP2056" s="2"/>
      <c r="AQ2056" s="10"/>
      <c r="AR2056" s="4"/>
      <c r="AS2056" s="9"/>
      <c r="AT2056" s="8"/>
      <c r="AU2056" s="7"/>
      <c r="AV2056" s="6"/>
      <c r="AW2056" s="7"/>
      <c r="AX2056" s="6"/>
      <c r="AY2056" s="5"/>
      <c r="AZ2056" s="6"/>
      <c r="BA2056" s="5"/>
      <c r="BB2056" s="6"/>
      <c r="BC2056" s="5"/>
      <c r="BD2056" s="6"/>
      <c r="BE2056" s="5"/>
      <c r="BF2056" s="6"/>
      <c r="BG2056" s="5"/>
      <c r="BH2056" s="6"/>
      <c r="BI2056" s="5"/>
      <c r="BJ2056" s="6"/>
      <c r="BK2056" s="5"/>
      <c r="BL2056" s="6"/>
      <c r="BM2056" s="5"/>
      <c r="BN2056" s="6"/>
      <c r="BO2056" s="5"/>
      <c r="BP2056" s="6"/>
      <c r="BQ2056" s="5"/>
      <c r="BR2056" s="2"/>
      <c r="BS2056" s="2"/>
      <c r="BT2056" s="4"/>
      <c r="BU2056" s="2"/>
      <c r="BV2056" s="2"/>
      <c r="BW2056" s="2"/>
      <c r="BX2056" s="3"/>
      <c r="BY2056" s="2"/>
      <c r="BZ2056" s="2"/>
    </row>
    <row r="2057" spans="2:78" ht="12" customHeight="1">
      <c r="B2057" s="22"/>
      <c r="C2057" s="4"/>
      <c r="D2057" s="3"/>
      <c r="E2057" s="21"/>
      <c r="F2057" s="3"/>
      <c r="G2057" s="20"/>
      <c r="H2057" s="13"/>
      <c r="I2057" s="19"/>
      <c r="J2057" s="19"/>
      <c r="K2057" s="116"/>
      <c r="L2057" s="19"/>
      <c r="M2057" s="18"/>
      <c r="N2057" s="17"/>
      <c r="O2057" s="16"/>
      <c r="P2057" s="2"/>
      <c r="Q2057" s="2"/>
      <c r="R2057" s="2"/>
      <c r="S2057" s="2"/>
      <c r="T2057" s="2"/>
      <c r="U2057" s="2"/>
      <c r="V2057" s="15"/>
      <c r="W2057" s="14"/>
      <c r="X2057" s="13"/>
      <c r="Y2057" s="12"/>
      <c r="Z2057" s="2"/>
      <c r="AA2057" s="11"/>
      <c r="AB2057" s="11"/>
      <c r="AC2057" s="11"/>
      <c r="AD2057" s="2"/>
      <c r="AE2057" s="2"/>
      <c r="AF2057" s="2"/>
      <c r="AG2057" s="2"/>
      <c r="AH2057" s="2"/>
      <c r="AI2057" s="2"/>
      <c r="AJ2057" s="4"/>
      <c r="AK2057" s="2"/>
      <c r="AL2057" s="2"/>
      <c r="AM2057" s="2"/>
      <c r="AN2057" s="2"/>
      <c r="AO2057" s="2"/>
      <c r="AP2057" s="2"/>
      <c r="AQ2057" s="10"/>
      <c r="AR2057" s="4"/>
      <c r="AS2057" s="9"/>
      <c r="AT2057" s="8"/>
      <c r="AU2057" s="7"/>
      <c r="AV2057" s="6"/>
      <c r="AW2057" s="7"/>
      <c r="AX2057" s="6"/>
      <c r="AY2057" s="5"/>
      <c r="AZ2057" s="6"/>
      <c r="BA2057" s="5"/>
      <c r="BB2057" s="6"/>
      <c r="BC2057" s="5"/>
      <c r="BD2057" s="6"/>
      <c r="BE2057" s="5"/>
      <c r="BF2057" s="6"/>
      <c r="BG2057" s="5"/>
      <c r="BH2057" s="6"/>
      <c r="BI2057" s="5"/>
      <c r="BJ2057" s="6"/>
      <c r="BK2057" s="5"/>
      <c r="BL2057" s="6"/>
      <c r="BM2057" s="5"/>
      <c r="BN2057" s="6"/>
      <c r="BO2057" s="5"/>
      <c r="BP2057" s="6"/>
      <c r="BQ2057" s="5"/>
      <c r="BR2057" s="2"/>
      <c r="BS2057" s="2"/>
      <c r="BT2057" s="4"/>
      <c r="BU2057" s="2"/>
      <c r="BV2057" s="2"/>
      <c r="BW2057" s="2"/>
      <c r="BX2057" s="3"/>
      <c r="BY2057" s="2"/>
      <c r="BZ2057" s="2"/>
    </row>
    <row r="2058" spans="2:78" ht="12" customHeight="1">
      <c r="B2058" s="22"/>
      <c r="C2058" s="4"/>
      <c r="D2058" s="3"/>
      <c r="E2058" s="21"/>
      <c r="F2058" s="3"/>
      <c r="G2058" s="20"/>
      <c r="H2058" s="13"/>
      <c r="I2058" s="19"/>
      <c r="J2058" s="19"/>
      <c r="K2058" s="116"/>
      <c r="L2058" s="19"/>
      <c r="M2058" s="18"/>
      <c r="N2058" s="17"/>
      <c r="O2058" s="16"/>
      <c r="P2058" s="2"/>
      <c r="Q2058" s="2"/>
      <c r="R2058" s="2"/>
      <c r="S2058" s="2"/>
      <c r="T2058" s="2"/>
      <c r="U2058" s="2"/>
      <c r="V2058" s="15"/>
      <c r="W2058" s="14"/>
      <c r="X2058" s="13"/>
      <c r="Y2058" s="12"/>
      <c r="Z2058" s="2"/>
      <c r="AA2058" s="11"/>
      <c r="AB2058" s="11"/>
      <c r="AC2058" s="11"/>
      <c r="AD2058" s="2"/>
      <c r="AE2058" s="2"/>
      <c r="AF2058" s="2"/>
      <c r="AG2058" s="2"/>
      <c r="AH2058" s="2"/>
      <c r="AI2058" s="2"/>
      <c r="AJ2058" s="4"/>
      <c r="AK2058" s="2"/>
      <c r="AL2058" s="2"/>
      <c r="AM2058" s="2"/>
      <c r="AN2058" s="2"/>
      <c r="AO2058" s="2"/>
      <c r="AP2058" s="2"/>
      <c r="AQ2058" s="10"/>
      <c r="AR2058" s="4"/>
      <c r="AS2058" s="9"/>
      <c r="AT2058" s="8"/>
      <c r="AU2058" s="7"/>
      <c r="AV2058" s="6"/>
      <c r="AW2058" s="7"/>
      <c r="AX2058" s="6"/>
      <c r="AY2058" s="5"/>
      <c r="AZ2058" s="6"/>
      <c r="BA2058" s="5"/>
      <c r="BB2058" s="6"/>
      <c r="BC2058" s="5"/>
      <c r="BD2058" s="6"/>
      <c r="BE2058" s="5"/>
      <c r="BF2058" s="6"/>
      <c r="BG2058" s="5"/>
      <c r="BH2058" s="6"/>
      <c r="BI2058" s="5"/>
      <c r="BJ2058" s="6"/>
      <c r="BK2058" s="5"/>
      <c r="BL2058" s="6"/>
      <c r="BM2058" s="5"/>
      <c r="BN2058" s="6"/>
      <c r="BO2058" s="5"/>
      <c r="BP2058" s="6"/>
      <c r="BQ2058" s="5"/>
      <c r="BR2058" s="2"/>
      <c r="BS2058" s="2"/>
      <c r="BT2058" s="4"/>
      <c r="BU2058" s="2"/>
      <c r="BV2058" s="2"/>
      <c r="BW2058" s="2"/>
      <c r="BX2058" s="3"/>
      <c r="BY2058" s="2"/>
      <c r="BZ2058" s="2"/>
    </row>
    <row r="2059" spans="2:78" ht="12" customHeight="1">
      <c r="B2059" s="22"/>
      <c r="C2059" s="4"/>
      <c r="D2059" s="3"/>
      <c r="E2059" s="21"/>
      <c r="F2059" s="3"/>
      <c r="G2059" s="20"/>
      <c r="H2059" s="13"/>
      <c r="I2059" s="19"/>
      <c r="J2059" s="19"/>
      <c r="K2059" s="116"/>
      <c r="L2059" s="19"/>
      <c r="M2059" s="18"/>
      <c r="N2059" s="17"/>
      <c r="O2059" s="16"/>
      <c r="P2059" s="2"/>
      <c r="Q2059" s="2"/>
      <c r="R2059" s="2"/>
      <c r="S2059" s="2"/>
      <c r="T2059" s="2"/>
      <c r="U2059" s="2"/>
      <c r="V2059" s="15"/>
      <c r="W2059" s="14"/>
      <c r="X2059" s="13"/>
      <c r="Y2059" s="12"/>
      <c r="Z2059" s="2"/>
      <c r="AA2059" s="11"/>
      <c r="AB2059" s="11"/>
      <c r="AC2059" s="11"/>
      <c r="AD2059" s="2"/>
      <c r="AE2059" s="2"/>
      <c r="AF2059" s="2"/>
      <c r="AG2059" s="2"/>
      <c r="AH2059" s="2"/>
      <c r="AI2059" s="2"/>
      <c r="AJ2059" s="4"/>
      <c r="AK2059" s="2"/>
      <c r="AL2059" s="2"/>
      <c r="AM2059" s="2"/>
      <c r="AN2059" s="2"/>
      <c r="AO2059" s="2"/>
      <c r="AP2059" s="2"/>
      <c r="AQ2059" s="10"/>
      <c r="AR2059" s="4"/>
      <c r="AS2059" s="9"/>
      <c r="AT2059" s="8"/>
      <c r="AU2059" s="7"/>
      <c r="AV2059" s="6"/>
      <c r="AW2059" s="7"/>
      <c r="AX2059" s="6"/>
      <c r="AY2059" s="5"/>
      <c r="AZ2059" s="6"/>
      <c r="BA2059" s="5"/>
      <c r="BB2059" s="6"/>
      <c r="BC2059" s="5"/>
      <c r="BD2059" s="6"/>
      <c r="BE2059" s="5"/>
      <c r="BF2059" s="6"/>
      <c r="BG2059" s="5"/>
      <c r="BH2059" s="6"/>
      <c r="BI2059" s="5"/>
      <c r="BJ2059" s="6"/>
      <c r="BK2059" s="5"/>
      <c r="BL2059" s="6"/>
      <c r="BM2059" s="5"/>
      <c r="BN2059" s="6"/>
      <c r="BO2059" s="5"/>
      <c r="BP2059" s="6"/>
      <c r="BQ2059" s="5"/>
      <c r="BR2059" s="2"/>
      <c r="BS2059" s="2"/>
      <c r="BT2059" s="4"/>
      <c r="BU2059" s="2"/>
      <c r="BV2059" s="2"/>
      <c r="BW2059" s="2"/>
      <c r="BX2059" s="3"/>
      <c r="BY2059" s="2"/>
      <c r="BZ2059" s="2"/>
    </row>
    <row r="2060" spans="2:78" ht="12" customHeight="1">
      <c r="B2060" s="22"/>
      <c r="C2060" s="4"/>
      <c r="D2060" s="3"/>
      <c r="E2060" s="21"/>
      <c r="F2060" s="3"/>
      <c r="G2060" s="20"/>
      <c r="H2060" s="13"/>
      <c r="I2060" s="19"/>
      <c r="J2060" s="19"/>
      <c r="K2060" s="116"/>
      <c r="L2060" s="19"/>
      <c r="M2060" s="18"/>
      <c r="N2060" s="17"/>
      <c r="O2060" s="16"/>
      <c r="P2060" s="2"/>
      <c r="Q2060" s="2"/>
      <c r="R2060" s="2"/>
      <c r="S2060" s="2"/>
      <c r="T2060" s="2"/>
      <c r="U2060" s="2"/>
      <c r="V2060" s="15"/>
      <c r="W2060" s="14"/>
      <c r="X2060" s="13"/>
      <c r="Y2060" s="12"/>
      <c r="Z2060" s="2"/>
      <c r="AA2060" s="11"/>
      <c r="AB2060" s="11"/>
      <c r="AC2060" s="11"/>
      <c r="AD2060" s="2"/>
      <c r="AE2060" s="2"/>
      <c r="AF2060" s="2"/>
      <c r="AG2060" s="2"/>
      <c r="AH2060" s="2"/>
      <c r="AI2060" s="2"/>
      <c r="AJ2060" s="4"/>
      <c r="AK2060" s="2"/>
      <c r="AL2060" s="2"/>
      <c r="AM2060" s="2"/>
      <c r="AN2060" s="2"/>
      <c r="AO2060" s="2"/>
      <c r="AP2060" s="2"/>
      <c r="AQ2060" s="10"/>
      <c r="AR2060" s="4"/>
      <c r="AS2060" s="9"/>
      <c r="AT2060" s="8"/>
      <c r="AU2060" s="7"/>
      <c r="AV2060" s="6"/>
      <c r="AW2060" s="7"/>
      <c r="AX2060" s="6"/>
      <c r="AY2060" s="5"/>
      <c r="AZ2060" s="6"/>
      <c r="BA2060" s="5"/>
      <c r="BB2060" s="6"/>
      <c r="BC2060" s="5"/>
      <c r="BD2060" s="6"/>
      <c r="BE2060" s="5"/>
      <c r="BF2060" s="6"/>
      <c r="BG2060" s="5"/>
      <c r="BH2060" s="6"/>
      <c r="BI2060" s="5"/>
      <c r="BJ2060" s="6"/>
      <c r="BK2060" s="5"/>
      <c r="BL2060" s="6"/>
      <c r="BM2060" s="5"/>
      <c r="BN2060" s="6"/>
      <c r="BO2060" s="5"/>
      <c r="BP2060" s="6"/>
      <c r="BQ2060" s="5"/>
      <c r="BR2060" s="2"/>
      <c r="BS2060" s="2"/>
      <c r="BT2060" s="4"/>
      <c r="BU2060" s="2"/>
      <c r="BV2060" s="2"/>
      <c r="BW2060" s="2"/>
      <c r="BX2060" s="3"/>
      <c r="BY2060" s="2"/>
      <c r="BZ2060" s="2"/>
    </row>
    <row r="2061" spans="2:78" ht="12" customHeight="1">
      <c r="B2061" s="22"/>
      <c r="C2061" s="4"/>
      <c r="D2061" s="3"/>
      <c r="E2061" s="21"/>
      <c r="F2061" s="3"/>
      <c r="G2061" s="20"/>
      <c r="H2061" s="13"/>
      <c r="I2061" s="19"/>
      <c r="J2061" s="19"/>
      <c r="K2061" s="116"/>
      <c r="L2061" s="19"/>
      <c r="M2061" s="18"/>
      <c r="N2061" s="17"/>
      <c r="O2061" s="16"/>
      <c r="P2061" s="2"/>
      <c r="Q2061" s="2"/>
      <c r="R2061" s="2"/>
      <c r="S2061" s="2"/>
      <c r="T2061" s="2"/>
      <c r="U2061" s="2"/>
      <c r="V2061" s="15"/>
      <c r="W2061" s="14"/>
      <c r="X2061" s="13"/>
      <c r="Y2061" s="12"/>
      <c r="Z2061" s="2"/>
      <c r="AA2061" s="11"/>
      <c r="AB2061" s="11"/>
      <c r="AC2061" s="11"/>
      <c r="AD2061" s="2"/>
      <c r="AE2061" s="2"/>
      <c r="AF2061" s="2"/>
      <c r="AG2061" s="2"/>
      <c r="AH2061" s="2"/>
      <c r="AI2061" s="2"/>
      <c r="AJ2061" s="4"/>
      <c r="AK2061" s="2"/>
      <c r="AL2061" s="2"/>
      <c r="AM2061" s="2"/>
      <c r="AN2061" s="2"/>
      <c r="AO2061" s="2"/>
      <c r="AP2061" s="2"/>
      <c r="AQ2061" s="10"/>
      <c r="AR2061" s="4"/>
      <c r="AS2061" s="9"/>
      <c r="AT2061" s="8"/>
      <c r="AU2061" s="7"/>
      <c r="AV2061" s="6"/>
      <c r="AW2061" s="7"/>
      <c r="AX2061" s="6"/>
      <c r="AY2061" s="5"/>
      <c r="AZ2061" s="6"/>
      <c r="BA2061" s="5"/>
      <c r="BB2061" s="6"/>
      <c r="BC2061" s="5"/>
      <c r="BD2061" s="6"/>
      <c r="BE2061" s="5"/>
      <c r="BF2061" s="6"/>
      <c r="BG2061" s="5"/>
      <c r="BH2061" s="6"/>
      <c r="BI2061" s="5"/>
      <c r="BJ2061" s="6"/>
      <c r="BK2061" s="5"/>
      <c r="BL2061" s="6"/>
      <c r="BM2061" s="5"/>
      <c r="BN2061" s="6"/>
      <c r="BO2061" s="5"/>
      <c r="BP2061" s="6"/>
      <c r="BQ2061" s="5"/>
      <c r="BR2061" s="2"/>
      <c r="BS2061" s="2"/>
      <c r="BT2061" s="4"/>
      <c r="BU2061" s="2"/>
      <c r="BV2061" s="2"/>
      <c r="BW2061" s="2"/>
      <c r="BX2061" s="3"/>
      <c r="BY2061" s="2"/>
      <c r="BZ2061" s="2"/>
    </row>
    <row r="2062" spans="2:78" ht="12" customHeight="1">
      <c r="B2062" s="22"/>
      <c r="C2062" s="4"/>
      <c r="D2062" s="3"/>
      <c r="E2062" s="21"/>
      <c r="F2062" s="3"/>
      <c r="G2062" s="20"/>
      <c r="H2062" s="13"/>
      <c r="I2062" s="19"/>
      <c r="J2062" s="19"/>
      <c r="K2062" s="116"/>
      <c r="L2062" s="19"/>
      <c r="M2062" s="18"/>
      <c r="N2062" s="17"/>
      <c r="O2062" s="16"/>
      <c r="P2062" s="2"/>
      <c r="Q2062" s="2"/>
      <c r="R2062" s="2"/>
      <c r="S2062" s="2"/>
      <c r="T2062" s="2"/>
      <c r="U2062" s="2"/>
      <c r="V2062" s="15"/>
      <c r="W2062" s="14"/>
      <c r="X2062" s="13"/>
      <c r="Y2062" s="12"/>
      <c r="Z2062" s="2"/>
      <c r="AA2062" s="11"/>
      <c r="AB2062" s="11"/>
      <c r="AC2062" s="11"/>
      <c r="AD2062" s="2"/>
      <c r="AE2062" s="2"/>
      <c r="AF2062" s="2"/>
      <c r="AG2062" s="2"/>
      <c r="AH2062" s="2"/>
      <c r="AI2062" s="2"/>
      <c r="AJ2062" s="4"/>
      <c r="AK2062" s="2"/>
      <c r="AL2062" s="2"/>
      <c r="AM2062" s="2"/>
      <c r="AN2062" s="2"/>
      <c r="AO2062" s="2"/>
      <c r="AP2062" s="2"/>
      <c r="AQ2062" s="10"/>
      <c r="AR2062" s="4"/>
      <c r="AS2062" s="9"/>
      <c r="AT2062" s="8"/>
      <c r="AU2062" s="7"/>
      <c r="AV2062" s="6"/>
      <c r="AW2062" s="7"/>
      <c r="AX2062" s="6"/>
      <c r="AY2062" s="5"/>
      <c r="AZ2062" s="6"/>
      <c r="BA2062" s="5"/>
      <c r="BB2062" s="6"/>
      <c r="BC2062" s="5"/>
      <c r="BD2062" s="6"/>
      <c r="BE2062" s="5"/>
      <c r="BF2062" s="6"/>
      <c r="BG2062" s="5"/>
      <c r="BH2062" s="6"/>
      <c r="BI2062" s="5"/>
      <c r="BJ2062" s="6"/>
      <c r="BK2062" s="5"/>
      <c r="BL2062" s="6"/>
      <c r="BM2062" s="5"/>
      <c r="BN2062" s="6"/>
      <c r="BO2062" s="5"/>
      <c r="BP2062" s="6"/>
      <c r="BQ2062" s="5"/>
      <c r="BR2062" s="2"/>
      <c r="BS2062" s="2"/>
      <c r="BT2062" s="4"/>
      <c r="BU2062" s="2"/>
      <c r="BV2062" s="2"/>
      <c r="BW2062" s="2"/>
      <c r="BX2062" s="3"/>
      <c r="BY2062" s="2"/>
      <c r="BZ2062" s="2"/>
    </row>
    <row r="2063" spans="2:78" ht="12" customHeight="1">
      <c r="B2063" s="22"/>
      <c r="C2063" s="4"/>
      <c r="D2063" s="3"/>
      <c r="E2063" s="21"/>
      <c r="F2063" s="3"/>
      <c r="G2063" s="20"/>
      <c r="H2063" s="13"/>
      <c r="I2063" s="19"/>
      <c r="J2063" s="19"/>
      <c r="K2063" s="116"/>
      <c r="L2063" s="19"/>
      <c r="M2063" s="18"/>
      <c r="N2063" s="17"/>
      <c r="O2063" s="16"/>
      <c r="P2063" s="2"/>
      <c r="Q2063" s="2"/>
      <c r="R2063" s="2"/>
      <c r="S2063" s="2"/>
      <c r="T2063" s="2"/>
      <c r="U2063" s="2"/>
      <c r="V2063" s="15"/>
      <c r="W2063" s="14"/>
      <c r="X2063" s="13"/>
      <c r="Y2063" s="12"/>
      <c r="Z2063" s="2"/>
      <c r="AA2063" s="11"/>
      <c r="AB2063" s="11"/>
      <c r="AC2063" s="11"/>
      <c r="AD2063" s="2"/>
      <c r="AE2063" s="2"/>
      <c r="AF2063" s="2"/>
      <c r="AG2063" s="2"/>
      <c r="AH2063" s="2"/>
      <c r="AI2063" s="2"/>
      <c r="AJ2063" s="4"/>
      <c r="AK2063" s="2"/>
      <c r="AL2063" s="2"/>
      <c r="AM2063" s="2"/>
      <c r="AN2063" s="2"/>
      <c r="AO2063" s="2"/>
      <c r="AP2063" s="2"/>
      <c r="AQ2063" s="10"/>
      <c r="AR2063" s="4"/>
      <c r="AS2063" s="9"/>
      <c r="AT2063" s="8"/>
      <c r="AU2063" s="7"/>
      <c r="AV2063" s="6"/>
      <c r="AW2063" s="7"/>
      <c r="AX2063" s="6"/>
      <c r="AY2063" s="5"/>
      <c r="AZ2063" s="6"/>
      <c r="BA2063" s="5"/>
      <c r="BB2063" s="6"/>
      <c r="BC2063" s="5"/>
      <c r="BD2063" s="6"/>
      <c r="BE2063" s="5"/>
      <c r="BF2063" s="6"/>
      <c r="BG2063" s="5"/>
      <c r="BH2063" s="6"/>
      <c r="BI2063" s="5"/>
      <c r="BJ2063" s="6"/>
      <c r="BK2063" s="5"/>
      <c r="BL2063" s="6"/>
      <c r="BM2063" s="5"/>
      <c r="BN2063" s="6"/>
      <c r="BO2063" s="5"/>
      <c r="BP2063" s="6"/>
      <c r="BQ2063" s="5"/>
      <c r="BR2063" s="2"/>
      <c r="BS2063" s="2"/>
      <c r="BT2063" s="4"/>
      <c r="BU2063" s="2"/>
      <c r="BV2063" s="2"/>
      <c r="BW2063" s="2"/>
      <c r="BX2063" s="3"/>
      <c r="BY2063" s="2"/>
      <c r="BZ2063" s="2"/>
    </row>
    <row r="2064" spans="2:78" ht="12" customHeight="1">
      <c r="B2064" s="22"/>
      <c r="C2064" s="4"/>
      <c r="D2064" s="3"/>
      <c r="E2064" s="21"/>
      <c r="F2064" s="3"/>
      <c r="G2064" s="20"/>
      <c r="H2064" s="13"/>
      <c r="I2064" s="19"/>
      <c r="J2064" s="19"/>
      <c r="K2064" s="116"/>
      <c r="L2064" s="19"/>
      <c r="M2064" s="18"/>
      <c r="N2064" s="17"/>
      <c r="O2064" s="16"/>
      <c r="P2064" s="2"/>
      <c r="Q2064" s="2"/>
      <c r="R2064" s="2"/>
      <c r="S2064" s="2"/>
      <c r="T2064" s="2"/>
      <c r="U2064" s="2"/>
      <c r="V2064" s="15"/>
      <c r="W2064" s="14"/>
      <c r="X2064" s="13"/>
      <c r="Y2064" s="12"/>
      <c r="Z2064" s="2"/>
      <c r="AA2064" s="11"/>
      <c r="AB2064" s="11"/>
      <c r="AC2064" s="11"/>
      <c r="AD2064" s="2"/>
      <c r="AE2064" s="2"/>
      <c r="AF2064" s="2"/>
      <c r="AG2064" s="2"/>
      <c r="AH2064" s="2"/>
      <c r="AI2064" s="2"/>
      <c r="AJ2064" s="4"/>
      <c r="AK2064" s="2"/>
      <c r="AL2064" s="2"/>
      <c r="AM2064" s="2"/>
      <c r="AN2064" s="2"/>
      <c r="AO2064" s="2"/>
      <c r="AP2064" s="2"/>
      <c r="AQ2064" s="10"/>
      <c r="AR2064" s="4"/>
      <c r="AS2064" s="9"/>
      <c r="AT2064" s="8"/>
      <c r="AU2064" s="7"/>
      <c r="AV2064" s="6"/>
      <c r="AW2064" s="7"/>
      <c r="AX2064" s="6"/>
      <c r="AY2064" s="5"/>
      <c r="AZ2064" s="6"/>
      <c r="BA2064" s="5"/>
      <c r="BB2064" s="6"/>
      <c r="BC2064" s="5"/>
      <c r="BD2064" s="6"/>
      <c r="BE2064" s="5"/>
      <c r="BF2064" s="6"/>
      <c r="BG2064" s="5"/>
      <c r="BH2064" s="6"/>
      <c r="BI2064" s="5"/>
      <c r="BJ2064" s="6"/>
      <c r="BK2064" s="5"/>
      <c r="BL2064" s="6"/>
      <c r="BM2064" s="5"/>
      <c r="BN2064" s="6"/>
      <c r="BO2064" s="5"/>
      <c r="BP2064" s="6"/>
      <c r="BQ2064" s="5"/>
      <c r="BR2064" s="2"/>
      <c r="BS2064" s="2"/>
      <c r="BT2064" s="4"/>
      <c r="BU2064" s="2"/>
      <c r="BV2064" s="2"/>
      <c r="BW2064" s="2"/>
      <c r="BX2064" s="3"/>
      <c r="BY2064" s="2"/>
      <c r="BZ2064" s="2"/>
    </row>
    <row r="2065" spans="2:78" ht="12" customHeight="1">
      <c r="B2065" s="22"/>
      <c r="C2065" s="4"/>
      <c r="D2065" s="3"/>
      <c r="E2065" s="21"/>
      <c r="F2065" s="3"/>
      <c r="G2065" s="20"/>
      <c r="H2065" s="13"/>
      <c r="I2065" s="19"/>
      <c r="J2065" s="19"/>
      <c r="K2065" s="116"/>
      <c r="L2065" s="19"/>
      <c r="M2065" s="18"/>
      <c r="N2065" s="17"/>
      <c r="O2065" s="16"/>
      <c r="P2065" s="2"/>
      <c r="Q2065" s="2"/>
      <c r="R2065" s="2"/>
      <c r="S2065" s="2"/>
      <c r="T2065" s="2"/>
      <c r="U2065" s="2"/>
      <c r="V2065" s="15"/>
      <c r="W2065" s="14"/>
      <c r="X2065" s="13"/>
      <c r="Y2065" s="12"/>
      <c r="Z2065" s="2"/>
      <c r="AA2065" s="11"/>
      <c r="AB2065" s="11"/>
      <c r="AC2065" s="11"/>
      <c r="AD2065" s="2"/>
      <c r="AE2065" s="2"/>
      <c r="AF2065" s="2"/>
      <c r="AG2065" s="2"/>
      <c r="AH2065" s="2"/>
      <c r="AI2065" s="2"/>
      <c r="AJ2065" s="4"/>
      <c r="AK2065" s="2"/>
      <c r="AL2065" s="2"/>
      <c r="AM2065" s="2"/>
      <c r="AN2065" s="2"/>
      <c r="AO2065" s="2"/>
      <c r="AP2065" s="2"/>
      <c r="AQ2065" s="10"/>
      <c r="AR2065" s="4"/>
      <c r="AS2065" s="9"/>
      <c r="AT2065" s="8"/>
      <c r="AU2065" s="7"/>
      <c r="AV2065" s="6"/>
      <c r="AW2065" s="7"/>
      <c r="AX2065" s="6"/>
      <c r="AY2065" s="5"/>
      <c r="AZ2065" s="6"/>
      <c r="BA2065" s="5"/>
      <c r="BB2065" s="6"/>
      <c r="BC2065" s="5"/>
      <c r="BD2065" s="6"/>
      <c r="BE2065" s="5"/>
      <c r="BF2065" s="6"/>
      <c r="BG2065" s="5"/>
      <c r="BH2065" s="6"/>
      <c r="BI2065" s="5"/>
      <c r="BJ2065" s="6"/>
      <c r="BK2065" s="5"/>
      <c r="BL2065" s="6"/>
      <c r="BM2065" s="5"/>
      <c r="BN2065" s="6"/>
      <c r="BO2065" s="5"/>
      <c r="BP2065" s="6"/>
      <c r="BQ2065" s="5"/>
      <c r="BR2065" s="2"/>
      <c r="BS2065" s="2"/>
      <c r="BT2065" s="4"/>
      <c r="BU2065" s="2"/>
      <c r="BV2065" s="2"/>
      <c r="BW2065" s="2"/>
      <c r="BX2065" s="3"/>
      <c r="BY2065" s="2"/>
      <c r="BZ2065" s="2"/>
    </row>
    <row r="2066" spans="2:78" ht="12" customHeight="1">
      <c r="B2066" s="22"/>
      <c r="C2066" s="4"/>
      <c r="D2066" s="3"/>
      <c r="E2066" s="21"/>
      <c r="F2066" s="3"/>
      <c r="G2066" s="20"/>
      <c r="H2066" s="13"/>
      <c r="I2066" s="19"/>
      <c r="J2066" s="19"/>
      <c r="K2066" s="116"/>
      <c r="L2066" s="19"/>
      <c r="M2066" s="18"/>
      <c r="N2066" s="17"/>
      <c r="O2066" s="16"/>
      <c r="P2066" s="2"/>
      <c r="Q2066" s="2"/>
      <c r="R2066" s="2"/>
      <c r="S2066" s="2"/>
      <c r="T2066" s="2"/>
      <c r="U2066" s="2"/>
      <c r="V2066" s="15"/>
      <c r="W2066" s="14"/>
      <c r="X2066" s="13"/>
      <c r="Y2066" s="12"/>
      <c r="Z2066" s="2"/>
      <c r="AA2066" s="11"/>
      <c r="AB2066" s="11"/>
      <c r="AC2066" s="11"/>
      <c r="AD2066" s="2"/>
      <c r="AE2066" s="2"/>
      <c r="AF2066" s="2"/>
      <c r="AG2066" s="2"/>
      <c r="AH2066" s="2"/>
      <c r="AI2066" s="2"/>
      <c r="AJ2066" s="4"/>
      <c r="AK2066" s="2"/>
      <c r="AL2066" s="2"/>
      <c r="AM2066" s="2"/>
      <c r="AN2066" s="2"/>
      <c r="AO2066" s="2"/>
      <c r="AP2066" s="2"/>
      <c r="AQ2066" s="10"/>
      <c r="AR2066" s="4"/>
      <c r="AS2066" s="9"/>
      <c r="AT2066" s="8"/>
      <c r="AU2066" s="7"/>
      <c r="AV2066" s="6"/>
      <c r="AW2066" s="7"/>
      <c r="AX2066" s="6"/>
      <c r="AY2066" s="5"/>
      <c r="AZ2066" s="6"/>
      <c r="BA2066" s="5"/>
      <c r="BB2066" s="6"/>
      <c r="BC2066" s="5"/>
      <c r="BD2066" s="6"/>
      <c r="BE2066" s="5"/>
      <c r="BF2066" s="6"/>
      <c r="BG2066" s="5"/>
      <c r="BH2066" s="6"/>
      <c r="BI2066" s="5"/>
      <c r="BJ2066" s="6"/>
      <c r="BK2066" s="5"/>
      <c r="BL2066" s="6"/>
      <c r="BM2066" s="5"/>
      <c r="BN2066" s="6"/>
      <c r="BO2066" s="5"/>
      <c r="BP2066" s="6"/>
      <c r="BQ2066" s="5"/>
      <c r="BR2066" s="2"/>
      <c r="BS2066" s="2"/>
      <c r="BT2066" s="4"/>
      <c r="BU2066" s="2"/>
      <c r="BV2066" s="2"/>
      <c r="BW2066" s="2"/>
      <c r="BX2066" s="3"/>
      <c r="BY2066" s="2"/>
      <c r="BZ2066" s="2"/>
    </row>
    <row r="2067" spans="2:78" ht="12" customHeight="1">
      <c r="B2067" s="22"/>
      <c r="C2067" s="4"/>
      <c r="D2067" s="3"/>
      <c r="E2067" s="21"/>
      <c r="F2067" s="3"/>
      <c r="G2067" s="20"/>
      <c r="H2067" s="13"/>
      <c r="I2067" s="19"/>
      <c r="J2067" s="19"/>
      <c r="K2067" s="116"/>
      <c r="L2067" s="19"/>
      <c r="M2067" s="18"/>
      <c r="N2067" s="17"/>
      <c r="O2067" s="16"/>
      <c r="P2067" s="2"/>
      <c r="Q2067" s="2"/>
      <c r="R2067" s="2"/>
      <c r="S2067" s="2"/>
      <c r="T2067" s="2"/>
      <c r="U2067" s="2"/>
      <c r="V2067" s="15"/>
      <c r="W2067" s="14"/>
      <c r="X2067" s="13"/>
      <c r="Y2067" s="12"/>
      <c r="Z2067" s="2"/>
      <c r="AA2067" s="11"/>
      <c r="AB2067" s="11"/>
      <c r="AC2067" s="11"/>
      <c r="AD2067" s="2"/>
      <c r="AE2067" s="2"/>
      <c r="AF2067" s="2"/>
      <c r="AG2067" s="2"/>
      <c r="AH2067" s="2"/>
      <c r="AI2067" s="2"/>
      <c r="AJ2067" s="4"/>
      <c r="AK2067" s="2"/>
      <c r="AL2067" s="2"/>
      <c r="AM2067" s="2"/>
      <c r="AN2067" s="2"/>
      <c r="AO2067" s="2"/>
      <c r="AP2067" s="2"/>
      <c r="AQ2067" s="10"/>
      <c r="AR2067" s="4"/>
      <c r="AS2067" s="9"/>
      <c r="AT2067" s="8"/>
      <c r="AU2067" s="7"/>
      <c r="AV2067" s="6"/>
      <c r="AW2067" s="7"/>
      <c r="AX2067" s="6"/>
      <c r="AY2067" s="5"/>
      <c r="AZ2067" s="6"/>
      <c r="BA2067" s="5"/>
      <c r="BB2067" s="6"/>
      <c r="BC2067" s="5"/>
      <c r="BD2067" s="6"/>
      <c r="BE2067" s="5"/>
      <c r="BF2067" s="6"/>
      <c r="BG2067" s="5"/>
      <c r="BH2067" s="6"/>
      <c r="BI2067" s="5"/>
      <c r="BJ2067" s="6"/>
      <c r="BK2067" s="5"/>
      <c r="BL2067" s="6"/>
      <c r="BM2067" s="5"/>
      <c r="BN2067" s="6"/>
      <c r="BO2067" s="5"/>
      <c r="BP2067" s="6"/>
      <c r="BQ2067" s="5"/>
      <c r="BR2067" s="2"/>
      <c r="BS2067" s="2"/>
      <c r="BT2067" s="4"/>
      <c r="BU2067" s="2"/>
      <c r="BV2067" s="2"/>
      <c r="BW2067" s="2"/>
      <c r="BX2067" s="3"/>
      <c r="BY2067" s="2"/>
      <c r="BZ2067" s="2"/>
    </row>
    <row r="2068" spans="2:78" ht="12" customHeight="1">
      <c r="B2068" s="22"/>
      <c r="C2068" s="4"/>
      <c r="D2068" s="3"/>
      <c r="E2068" s="21"/>
      <c r="F2068" s="3"/>
      <c r="G2068" s="20"/>
      <c r="H2068" s="13"/>
      <c r="I2068" s="19"/>
      <c r="J2068" s="19"/>
      <c r="K2068" s="116"/>
      <c r="L2068" s="19"/>
      <c r="M2068" s="18"/>
      <c r="N2068" s="17"/>
      <c r="O2068" s="16"/>
      <c r="P2068" s="2"/>
      <c r="Q2068" s="2"/>
      <c r="R2068" s="2"/>
      <c r="S2068" s="2"/>
      <c r="T2068" s="2"/>
      <c r="U2068" s="2"/>
      <c r="V2068" s="15"/>
      <c r="W2068" s="14"/>
      <c r="X2068" s="13"/>
      <c r="Y2068" s="12"/>
      <c r="Z2068" s="2"/>
      <c r="AA2068" s="11"/>
      <c r="AB2068" s="11"/>
      <c r="AC2068" s="11"/>
      <c r="AD2068" s="2"/>
      <c r="AE2068" s="2"/>
      <c r="AF2068" s="2"/>
      <c r="AG2068" s="2"/>
      <c r="AH2068" s="2"/>
      <c r="AI2068" s="2"/>
      <c r="AJ2068" s="4"/>
      <c r="AK2068" s="2"/>
      <c r="AL2068" s="2"/>
      <c r="AM2068" s="2"/>
      <c r="AN2068" s="2"/>
      <c r="AO2068" s="2"/>
      <c r="AP2068" s="2"/>
      <c r="AQ2068" s="10"/>
      <c r="AR2068" s="4"/>
      <c r="AS2068" s="9"/>
      <c r="AT2068" s="8"/>
      <c r="AU2068" s="7"/>
      <c r="AV2068" s="6"/>
      <c r="AW2068" s="7"/>
      <c r="AX2068" s="6"/>
      <c r="AY2068" s="5"/>
      <c r="AZ2068" s="6"/>
      <c r="BA2068" s="5"/>
      <c r="BB2068" s="6"/>
      <c r="BC2068" s="5"/>
      <c r="BD2068" s="6"/>
      <c r="BE2068" s="5"/>
      <c r="BF2068" s="6"/>
      <c r="BG2068" s="5"/>
      <c r="BH2068" s="6"/>
      <c r="BI2068" s="5"/>
      <c r="BJ2068" s="6"/>
      <c r="BK2068" s="5"/>
      <c r="BL2068" s="6"/>
      <c r="BM2068" s="5"/>
      <c r="BN2068" s="6"/>
      <c r="BO2068" s="5"/>
      <c r="BP2068" s="6"/>
      <c r="BQ2068" s="5"/>
      <c r="BR2068" s="2"/>
      <c r="BS2068" s="2"/>
      <c r="BT2068" s="4"/>
      <c r="BU2068" s="2"/>
      <c r="BV2068" s="2"/>
      <c r="BW2068" s="2"/>
      <c r="BX2068" s="3"/>
      <c r="BY2068" s="2"/>
      <c r="BZ2068" s="2"/>
    </row>
    <row r="2069" spans="2:78" ht="12" customHeight="1">
      <c r="B2069" s="22"/>
      <c r="C2069" s="4"/>
      <c r="D2069" s="3"/>
      <c r="E2069" s="21"/>
      <c r="F2069" s="3"/>
      <c r="G2069" s="20"/>
      <c r="H2069" s="13"/>
      <c r="I2069" s="19"/>
      <c r="J2069" s="19"/>
      <c r="K2069" s="116"/>
      <c r="L2069" s="19"/>
      <c r="M2069" s="18"/>
      <c r="N2069" s="17"/>
      <c r="O2069" s="16"/>
      <c r="P2069" s="2"/>
      <c r="Q2069" s="2"/>
      <c r="R2069" s="2"/>
      <c r="S2069" s="2"/>
      <c r="T2069" s="2"/>
      <c r="U2069" s="2"/>
      <c r="V2069" s="15"/>
      <c r="W2069" s="14"/>
      <c r="X2069" s="13"/>
      <c r="Y2069" s="12"/>
      <c r="Z2069" s="2"/>
      <c r="AA2069" s="11"/>
      <c r="AB2069" s="11"/>
      <c r="AC2069" s="11"/>
      <c r="AD2069" s="2"/>
      <c r="AE2069" s="2"/>
      <c r="AF2069" s="2"/>
      <c r="AG2069" s="2"/>
      <c r="AH2069" s="2"/>
      <c r="AI2069" s="2"/>
      <c r="AJ2069" s="4"/>
      <c r="AK2069" s="2"/>
      <c r="AL2069" s="2"/>
      <c r="AM2069" s="2"/>
      <c r="AN2069" s="2"/>
      <c r="AO2069" s="2"/>
      <c r="AP2069" s="2"/>
      <c r="AQ2069" s="10"/>
      <c r="AR2069" s="4"/>
      <c r="AS2069" s="9"/>
      <c r="AT2069" s="8"/>
      <c r="AU2069" s="7"/>
      <c r="AV2069" s="6"/>
      <c r="AW2069" s="7"/>
      <c r="AX2069" s="6"/>
      <c r="AY2069" s="5"/>
      <c r="AZ2069" s="6"/>
      <c r="BA2069" s="5"/>
      <c r="BB2069" s="6"/>
      <c r="BC2069" s="5"/>
      <c r="BD2069" s="6"/>
      <c r="BE2069" s="5"/>
      <c r="BF2069" s="6"/>
      <c r="BG2069" s="5"/>
      <c r="BH2069" s="6"/>
      <c r="BI2069" s="5"/>
      <c r="BJ2069" s="6"/>
      <c r="BK2069" s="5"/>
      <c r="BL2069" s="6"/>
      <c r="BM2069" s="5"/>
      <c r="BN2069" s="6"/>
      <c r="BO2069" s="5"/>
      <c r="BP2069" s="6"/>
      <c r="BQ2069" s="5"/>
      <c r="BR2069" s="2"/>
      <c r="BS2069" s="2"/>
      <c r="BT2069" s="4"/>
      <c r="BU2069" s="2"/>
      <c r="BV2069" s="2"/>
      <c r="BW2069" s="2"/>
      <c r="BX2069" s="3"/>
      <c r="BY2069" s="2"/>
      <c r="BZ2069" s="2"/>
    </row>
    <row r="2070" spans="2:78" ht="12" customHeight="1">
      <c r="B2070" s="22"/>
      <c r="C2070" s="4"/>
      <c r="D2070" s="3"/>
      <c r="E2070" s="21"/>
      <c r="F2070" s="3"/>
      <c r="G2070" s="20"/>
      <c r="H2070" s="13"/>
      <c r="I2070" s="19"/>
      <c r="J2070" s="19"/>
      <c r="K2070" s="116"/>
      <c r="L2070" s="19"/>
      <c r="M2070" s="18"/>
      <c r="N2070" s="17"/>
      <c r="O2070" s="16"/>
      <c r="P2070" s="2"/>
      <c r="Q2070" s="2"/>
      <c r="R2070" s="2"/>
      <c r="S2070" s="2"/>
      <c r="T2070" s="2"/>
      <c r="U2070" s="2"/>
      <c r="V2070" s="15"/>
      <c r="W2070" s="14"/>
      <c r="X2070" s="13"/>
      <c r="Y2070" s="12"/>
      <c r="Z2070" s="2"/>
      <c r="AA2070" s="11"/>
      <c r="AB2070" s="11"/>
      <c r="AC2070" s="11"/>
      <c r="AD2070" s="2"/>
      <c r="AE2070" s="2"/>
      <c r="AF2070" s="2"/>
      <c r="AG2070" s="2"/>
      <c r="AH2070" s="2"/>
      <c r="AI2070" s="2"/>
      <c r="AJ2070" s="4"/>
      <c r="AK2070" s="2"/>
      <c r="AL2070" s="2"/>
      <c r="AM2070" s="2"/>
      <c r="AN2070" s="2"/>
      <c r="AO2070" s="2"/>
      <c r="AP2070" s="2"/>
      <c r="AQ2070" s="10"/>
      <c r="AR2070" s="4"/>
      <c r="AS2070" s="9"/>
      <c r="AT2070" s="8"/>
      <c r="AU2070" s="7"/>
      <c r="AV2070" s="6"/>
      <c r="AW2070" s="7"/>
      <c r="AX2070" s="6"/>
      <c r="AY2070" s="5"/>
      <c r="AZ2070" s="6"/>
      <c r="BA2070" s="5"/>
      <c r="BB2070" s="6"/>
      <c r="BC2070" s="5"/>
      <c r="BD2070" s="6"/>
      <c r="BE2070" s="5"/>
      <c r="BF2070" s="6"/>
      <c r="BG2070" s="5"/>
      <c r="BH2070" s="6"/>
      <c r="BI2070" s="5"/>
      <c r="BJ2070" s="6"/>
      <c r="BK2070" s="5"/>
      <c r="BL2070" s="6"/>
      <c r="BM2070" s="5"/>
      <c r="BN2070" s="6"/>
      <c r="BO2070" s="5"/>
      <c r="BP2070" s="6"/>
      <c r="BQ2070" s="5"/>
      <c r="BR2070" s="2"/>
      <c r="BS2070" s="2"/>
      <c r="BT2070" s="4"/>
      <c r="BU2070" s="2"/>
      <c r="BV2070" s="2"/>
      <c r="BW2070" s="2"/>
      <c r="BX2070" s="3"/>
      <c r="BY2070" s="2"/>
      <c r="BZ2070" s="2"/>
    </row>
    <row r="2071" spans="2:78" ht="12" customHeight="1">
      <c r="B2071" s="22"/>
      <c r="C2071" s="4"/>
      <c r="D2071" s="3"/>
      <c r="E2071" s="21"/>
      <c r="F2071" s="3"/>
      <c r="G2071" s="20"/>
      <c r="H2071" s="13"/>
      <c r="I2071" s="19"/>
      <c r="J2071" s="19"/>
      <c r="K2071" s="116"/>
      <c r="L2071" s="19"/>
      <c r="M2071" s="18"/>
      <c r="N2071" s="17"/>
      <c r="O2071" s="16"/>
      <c r="P2071" s="2"/>
      <c r="Q2071" s="2"/>
      <c r="R2071" s="2"/>
      <c r="S2071" s="2"/>
      <c r="T2071" s="2"/>
      <c r="U2071" s="2"/>
      <c r="V2071" s="15"/>
      <c r="W2071" s="14"/>
      <c r="X2071" s="13"/>
      <c r="Y2071" s="12"/>
      <c r="Z2071" s="2"/>
      <c r="AA2071" s="11"/>
      <c r="AB2071" s="11"/>
      <c r="AC2071" s="11"/>
      <c r="AD2071" s="2"/>
      <c r="AE2071" s="2"/>
      <c r="AF2071" s="2"/>
      <c r="AG2071" s="2"/>
      <c r="AH2071" s="2"/>
      <c r="AI2071" s="2"/>
      <c r="AJ2071" s="4"/>
      <c r="AK2071" s="2"/>
      <c r="AL2071" s="2"/>
      <c r="AM2071" s="2"/>
      <c r="AN2071" s="2"/>
      <c r="AO2071" s="2"/>
      <c r="AP2071" s="2"/>
      <c r="AQ2071" s="10"/>
      <c r="AR2071" s="4"/>
      <c r="AS2071" s="9"/>
      <c r="AT2071" s="8"/>
      <c r="AU2071" s="7"/>
      <c r="AV2071" s="6"/>
      <c r="AW2071" s="7"/>
      <c r="AX2071" s="6"/>
      <c r="AY2071" s="5"/>
      <c r="AZ2071" s="6"/>
      <c r="BA2071" s="5"/>
      <c r="BB2071" s="6"/>
      <c r="BC2071" s="5"/>
      <c r="BD2071" s="6"/>
      <c r="BE2071" s="5"/>
      <c r="BF2071" s="6"/>
      <c r="BG2071" s="5"/>
      <c r="BH2071" s="6"/>
      <c r="BI2071" s="5"/>
      <c r="BJ2071" s="6"/>
      <c r="BK2071" s="5"/>
      <c r="BL2071" s="6"/>
      <c r="BM2071" s="5"/>
      <c r="BN2071" s="6"/>
      <c r="BO2071" s="5"/>
      <c r="BP2071" s="6"/>
      <c r="BQ2071" s="5"/>
      <c r="BR2071" s="2"/>
      <c r="BS2071" s="2"/>
      <c r="BT2071" s="4"/>
      <c r="BU2071" s="2"/>
      <c r="BV2071" s="2"/>
      <c r="BW2071" s="2"/>
      <c r="BX2071" s="3"/>
      <c r="BY2071" s="2"/>
      <c r="BZ2071" s="2"/>
    </row>
    <row r="2072" spans="2:78" ht="12" customHeight="1">
      <c r="B2072" s="22"/>
      <c r="C2072" s="4"/>
      <c r="D2072" s="3"/>
      <c r="E2072" s="21"/>
      <c r="F2072" s="3"/>
      <c r="G2072" s="20"/>
      <c r="H2072" s="13"/>
      <c r="I2072" s="19"/>
      <c r="J2072" s="19"/>
      <c r="K2072" s="116"/>
      <c r="L2072" s="19"/>
      <c r="M2072" s="18"/>
      <c r="N2072" s="17"/>
      <c r="O2072" s="16"/>
      <c r="P2072" s="2"/>
      <c r="Q2072" s="2"/>
      <c r="R2072" s="2"/>
      <c r="S2072" s="2"/>
      <c r="T2072" s="2"/>
      <c r="U2072" s="2"/>
      <c r="V2072" s="15"/>
      <c r="W2072" s="14"/>
      <c r="X2072" s="13"/>
      <c r="Y2072" s="12"/>
      <c r="Z2072" s="2"/>
      <c r="AA2072" s="11"/>
      <c r="AB2072" s="11"/>
      <c r="AC2072" s="11"/>
      <c r="AD2072" s="2"/>
      <c r="AE2072" s="2"/>
      <c r="AF2072" s="2"/>
      <c r="AG2072" s="2"/>
      <c r="AH2072" s="2"/>
      <c r="AI2072" s="2"/>
      <c r="AJ2072" s="4"/>
      <c r="AK2072" s="2"/>
      <c r="AL2072" s="2"/>
      <c r="AM2072" s="2"/>
      <c r="AN2072" s="2"/>
      <c r="AO2072" s="2"/>
      <c r="AP2072" s="2"/>
      <c r="AQ2072" s="10"/>
      <c r="AR2072" s="4"/>
      <c r="AS2072" s="9"/>
      <c r="AT2072" s="8"/>
      <c r="AU2072" s="7"/>
      <c r="AV2072" s="6"/>
      <c r="AW2072" s="7"/>
      <c r="AX2072" s="6"/>
      <c r="AY2072" s="5"/>
      <c r="AZ2072" s="6"/>
      <c r="BA2072" s="5"/>
      <c r="BB2072" s="6"/>
      <c r="BC2072" s="5"/>
      <c r="BD2072" s="6"/>
      <c r="BE2072" s="5"/>
      <c r="BF2072" s="6"/>
      <c r="BG2072" s="5"/>
      <c r="BH2072" s="6"/>
      <c r="BI2072" s="5"/>
      <c r="BJ2072" s="6"/>
      <c r="BK2072" s="5"/>
      <c r="BL2072" s="6"/>
      <c r="BM2072" s="5"/>
      <c r="BN2072" s="6"/>
      <c r="BO2072" s="5"/>
      <c r="BP2072" s="6"/>
      <c r="BQ2072" s="5"/>
      <c r="BR2072" s="2"/>
      <c r="BS2072" s="2"/>
      <c r="BT2072" s="4"/>
      <c r="BU2072" s="2"/>
      <c r="BV2072" s="2"/>
      <c r="BW2072" s="2"/>
      <c r="BX2072" s="3"/>
      <c r="BY2072" s="2"/>
      <c r="BZ2072" s="2"/>
    </row>
    <row r="2073" spans="2:78" ht="12" customHeight="1">
      <c r="B2073" s="22"/>
      <c r="C2073" s="4"/>
      <c r="D2073" s="3"/>
      <c r="E2073" s="21"/>
      <c r="F2073" s="3"/>
      <c r="G2073" s="20"/>
      <c r="H2073" s="13"/>
      <c r="I2073" s="19"/>
      <c r="J2073" s="19"/>
      <c r="K2073" s="116"/>
      <c r="L2073" s="19"/>
      <c r="M2073" s="18"/>
      <c r="N2073" s="17"/>
      <c r="O2073" s="16"/>
      <c r="P2073" s="2"/>
      <c r="Q2073" s="2"/>
      <c r="R2073" s="2"/>
      <c r="S2073" s="2"/>
      <c r="T2073" s="2"/>
      <c r="U2073" s="2"/>
      <c r="V2073" s="15"/>
      <c r="W2073" s="14"/>
      <c r="X2073" s="13"/>
      <c r="Y2073" s="12"/>
      <c r="Z2073" s="2"/>
      <c r="AA2073" s="11"/>
      <c r="AB2073" s="11"/>
      <c r="AC2073" s="11"/>
      <c r="AD2073" s="2"/>
      <c r="AE2073" s="2"/>
      <c r="AF2073" s="2"/>
      <c r="AG2073" s="2"/>
      <c r="AH2073" s="2"/>
      <c r="AI2073" s="2"/>
      <c r="AJ2073" s="4"/>
      <c r="AK2073" s="2"/>
      <c r="AL2073" s="2"/>
      <c r="AM2073" s="2"/>
      <c r="AN2073" s="2"/>
      <c r="AO2073" s="2"/>
      <c r="AP2073" s="2"/>
      <c r="AQ2073" s="10"/>
      <c r="AR2073" s="4"/>
      <c r="AS2073" s="9"/>
      <c r="AT2073" s="8"/>
      <c r="AU2073" s="7"/>
      <c r="AV2073" s="6"/>
      <c r="AW2073" s="7"/>
      <c r="AX2073" s="6"/>
      <c r="AY2073" s="5"/>
      <c r="AZ2073" s="6"/>
      <c r="BA2073" s="5"/>
      <c r="BB2073" s="6"/>
      <c r="BC2073" s="5"/>
      <c r="BD2073" s="6"/>
      <c r="BE2073" s="5"/>
      <c r="BF2073" s="6"/>
      <c r="BG2073" s="5"/>
      <c r="BH2073" s="6"/>
      <c r="BI2073" s="5"/>
      <c r="BJ2073" s="6"/>
      <c r="BK2073" s="5"/>
      <c r="BL2073" s="6"/>
      <c r="BM2073" s="5"/>
      <c r="BN2073" s="6"/>
      <c r="BO2073" s="5"/>
      <c r="BP2073" s="6"/>
      <c r="BQ2073" s="5"/>
      <c r="BR2073" s="2"/>
      <c r="BS2073" s="2"/>
      <c r="BT2073" s="4"/>
      <c r="BU2073" s="2"/>
      <c r="BV2073" s="2"/>
      <c r="BW2073" s="2"/>
      <c r="BX2073" s="3"/>
      <c r="BY2073" s="2"/>
      <c r="BZ2073" s="2"/>
    </row>
    <row r="2074" spans="2:78" ht="12" customHeight="1">
      <c r="B2074" s="22"/>
      <c r="C2074" s="4"/>
      <c r="D2074" s="3"/>
      <c r="E2074" s="21"/>
      <c r="F2074" s="3"/>
      <c r="G2074" s="20"/>
      <c r="H2074" s="13"/>
      <c r="I2074" s="19"/>
      <c r="J2074" s="19"/>
      <c r="K2074" s="116"/>
      <c r="L2074" s="19"/>
      <c r="M2074" s="18"/>
      <c r="N2074" s="17"/>
      <c r="O2074" s="16"/>
      <c r="P2074" s="2"/>
      <c r="Q2074" s="2"/>
      <c r="R2074" s="2"/>
      <c r="S2074" s="2"/>
      <c r="T2074" s="2"/>
      <c r="U2074" s="2"/>
      <c r="V2074" s="15"/>
      <c r="W2074" s="14"/>
      <c r="X2074" s="13"/>
      <c r="Y2074" s="12"/>
      <c r="Z2074" s="2"/>
      <c r="AA2074" s="11"/>
      <c r="AB2074" s="11"/>
      <c r="AC2074" s="11"/>
      <c r="AD2074" s="2"/>
      <c r="AE2074" s="2"/>
      <c r="AF2074" s="2"/>
      <c r="AG2074" s="2"/>
      <c r="AH2074" s="2"/>
      <c r="AI2074" s="2"/>
      <c r="AJ2074" s="4"/>
      <c r="AK2074" s="2"/>
      <c r="AL2074" s="2"/>
      <c r="AM2074" s="2"/>
      <c r="AN2074" s="2"/>
      <c r="AO2074" s="2"/>
      <c r="AP2074" s="2"/>
      <c r="AQ2074" s="10"/>
      <c r="AR2074" s="4"/>
      <c r="AS2074" s="9"/>
      <c r="AT2074" s="8"/>
      <c r="AU2074" s="7"/>
      <c r="AV2074" s="6"/>
      <c r="AW2074" s="7"/>
      <c r="AX2074" s="6"/>
      <c r="AY2074" s="5"/>
      <c r="AZ2074" s="6"/>
      <c r="BA2074" s="5"/>
      <c r="BB2074" s="6"/>
      <c r="BC2074" s="5"/>
      <c r="BD2074" s="6"/>
      <c r="BE2074" s="5"/>
      <c r="BF2074" s="6"/>
      <c r="BG2074" s="5"/>
      <c r="BH2074" s="6"/>
      <c r="BI2074" s="5"/>
      <c r="BJ2074" s="6"/>
      <c r="BK2074" s="5"/>
      <c r="BL2074" s="6"/>
      <c r="BM2074" s="5"/>
      <c r="BN2074" s="6"/>
      <c r="BO2074" s="5"/>
      <c r="BP2074" s="6"/>
      <c r="BQ2074" s="5"/>
      <c r="BR2074" s="2"/>
      <c r="BS2074" s="2"/>
      <c r="BT2074" s="4"/>
      <c r="BU2074" s="2"/>
      <c r="BV2074" s="2"/>
      <c r="BW2074" s="2"/>
      <c r="BX2074" s="3"/>
      <c r="BY2074" s="2"/>
      <c r="BZ2074" s="2"/>
    </row>
    <row r="2075" spans="2:78" ht="12" customHeight="1">
      <c r="B2075" s="22"/>
      <c r="C2075" s="4"/>
      <c r="D2075" s="3"/>
      <c r="E2075" s="21"/>
      <c r="F2075" s="3"/>
      <c r="G2075" s="20"/>
      <c r="H2075" s="13"/>
      <c r="I2075" s="19"/>
      <c r="J2075" s="19"/>
      <c r="K2075" s="116"/>
      <c r="L2075" s="19"/>
      <c r="M2075" s="18"/>
      <c r="N2075" s="17"/>
      <c r="O2075" s="16"/>
      <c r="P2075" s="2"/>
      <c r="Q2075" s="2"/>
      <c r="R2075" s="2"/>
      <c r="S2075" s="2"/>
      <c r="T2075" s="2"/>
      <c r="U2075" s="2"/>
      <c r="V2075" s="15"/>
      <c r="W2075" s="14"/>
      <c r="X2075" s="13"/>
      <c r="Y2075" s="12"/>
      <c r="Z2075" s="2"/>
      <c r="AA2075" s="11"/>
      <c r="AB2075" s="11"/>
      <c r="AC2075" s="11"/>
      <c r="AD2075" s="2"/>
      <c r="AE2075" s="2"/>
      <c r="AF2075" s="2"/>
      <c r="AG2075" s="2"/>
      <c r="AH2075" s="2"/>
      <c r="AI2075" s="2"/>
      <c r="AJ2075" s="4"/>
      <c r="AK2075" s="2"/>
      <c r="AL2075" s="2"/>
      <c r="AM2075" s="2"/>
      <c r="AN2075" s="2"/>
      <c r="AO2075" s="2"/>
      <c r="AP2075" s="2"/>
      <c r="AQ2075" s="10"/>
      <c r="AR2075" s="4"/>
      <c r="AS2075" s="9"/>
      <c r="AT2075" s="8"/>
      <c r="AU2075" s="7"/>
      <c r="AV2075" s="6"/>
      <c r="AW2075" s="7"/>
      <c r="AX2075" s="6"/>
      <c r="AY2075" s="5"/>
      <c r="AZ2075" s="6"/>
      <c r="BA2075" s="5"/>
      <c r="BB2075" s="6"/>
      <c r="BC2075" s="5"/>
      <c r="BD2075" s="6"/>
      <c r="BE2075" s="5"/>
      <c r="BF2075" s="6"/>
      <c r="BG2075" s="5"/>
      <c r="BH2075" s="6"/>
      <c r="BI2075" s="5"/>
      <c r="BJ2075" s="6"/>
      <c r="BK2075" s="5"/>
      <c r="BL2075" s="6"/>
      <c r="BM2075" s="5"/>
      <c r="BN2075" s="6"/>
      <c r="BO2075" s="5"/>
      <c r="BP2075" s="6"/>
      <c r="BQ2075" s="5"/>
      <c r="BR2075" s="2"/>
      <c r="BS2075" s="2"/>
      <c r="BT2075" s="4"/>
      <c r="BU2075" s="2"/>
      <c r="BV2075" s="2"/>
      <c r="BW2075" s="2"/>
      <c r="BX2075" s="3"/>
      <c r="BY2075" s="2"/>
      <c r="BZ2075" s="2"/>
    </row>
    <row r="2076" spans="2:78" ht="12" customHeight="1">
      <c r="B2076" s="22"/>
      <c r="C2076" s="4"/>
      <c r="D2076" s="3"/>
      <c r="E2076" s="21"/>
      <c r="F2076" s="3"/>
      <c r="G2076" s="20"/>
      <c r="H2076" s="13"/>
      <c r="I2076" s="19"/>
      <c r="J2076" s="19"/>
      <c r="K2076" s="116"/>
      <c r="L2076" s="19"/>
      <c r="M2076" s="18"/>
      <c r="N2076" s="17"/>
      <c r="O2076" s="16"/>
      <c r="P2076" s="2"/>
      <c r="Q2076" s="2"/>
      <c r="R2076" s="2"/>
      <c r="S2076" s="2"/>
      <c r="T2076" s="2"/>
      <c r="U2076" s="2"/>
      <c r="V2076" s="15"/>
      <c r="W2076" s="14"/>
      <c r="X2076" s="13"/>
      <c r="Y2076" s="12"/>
      <c r="Z2076" s="2"/>
      <c r="AA2076" s="11"/>
      <c r="AB2076" s="11"/>
      <c r="AC2076" s="11"/>
      <c r="AD2076" s="2"/>
      <c r="AE2076" s="2"/>
      <c r="AF2076" s="2"/>
      <c r="AG2076" s="2"/>
      <c r="AH2076" s="2"/>
      <c r="AI2076" s="2"/>
      <c r="AJ2076" s="4"/>
      <c r="AK2076" s="2"/>
      <c r="AL2076" s="2"/>
      <c r="AM2076" s="2"/>
      <c r="AN2076" s="2"/>
      <c r="AO2076" s="2"/>
      <c r="AP2076" s="2"/>
      <c r="AQ2076" s="10"/>
      <c r="AR2076" s="4"/>
      <c r="AS2076" s="9"/>
      <c r="AT2076" s="8"/>
      <c r="AU2076" s="7"/>
      <c r="AV2076" s="6"/>
      <c r="AW2076" s="7"/>
      <c r="AX2076" s="6"/>
      <c r="AY2076" s="5"/>
      <c r="AZ2076" s="6"/>
      <c r="BA2076" s="5"/>
      <c r="BB2076" s="6"/>
      <c r="BC2076" s="5"/>
      <c r="BD2076" s="6"/>
      <c r="BE2076" s="5"/>
      <c r="BF2076" s="6"/>
      <c r="BG2076" s="5"/>
      <c r="BH2076" s="6"/>
      <c r="BI2076" s="5"/>
      <c r="BJ2076" s="6"/>
      <c r="BK2076" s="5"/>
      <c r="BL2076" s="6"/>
      <c r="BM2076" s="5"/>
      <c r="BN2076" s="6"/>
      <c r="BO2076" s="5"/>
      <c r="BP2076" s="6"/>
      <c r="BQ2076" s="5"/>
      <c r="BR2076" s="2"/>
      <c r="BS2076" s="2"/>
      <c r="BT2076" s="4"/>
      <c r="BU2076" s="2"/>
      <c r="BV2076" s="2"/>
      <c r="BW2076" s="2"/>
      <c r="BX2076" s="3"/>
      <c r="BY2076" s="2"/>
      <c r="BZ2076" s="2"/>
    </row>
    <row r="2077" spans="2:78" ht="12" customHeight="1">
      <c r="B2077" s="22"/>
      <c r="C2077" s="4"/>
      <c r="D2077" s="3"/>
      <c r="E2077" s="21"/>
      <c r="F2077" s="3"/>
      <c r="G2077" s="20"/>
      <c r="H2077" s="13"/>
      <c r="I2077" s="19"/>
      <c r="J2077" s="19"/>
      <c r="K2077" s="116"/>
      <c r="L2077" s="19"/>
      <c r="M2077" s="18"/>
      <c r="N2077" s="17"/>
      <c r="O2077" s="16"/>
      <c r="P2077" s="2"/>
      <c r="Q2077" s="2"/>
      <c r="R2077" s="2"/>
      <c r="S2077" s="2"/>
      <c r="T2077" s="2"/>
      <c r="U2077" s="2"/>
      <c r="V2077" s="15"/>
      <c r="W2077" s="14"/>
      <c r="X2077" s="13"/>
      <c r="Y2077" s="12"/>
      <c r="Z2077" s="2"/>
      <c r="AA2077" s="11"/>
      <c r="AB2077" s="11"/>
      <c r="AC2077" s="11"/>
      <c r="AD2077" s="2"/>
      <c r="AE2077" s="2"/>
      <c r="AF2077" s="2"/>
      <c r="AG2077" s="2"/>
      <c r="AH2077" s="2"/>
      <c r="AI2077" s="2"/>
      <c r="AJ2077" s="4"/>
      <c r="AK2077" s="2"/>
      <c r="AL2077" s="2"/>
      <c r="AM2077" s="2"/>
      <c r="AN2077" s="2"/>
      <c r="AO2077" s="2"/>
      <c r="AP2077" s="2"/>
      <c r="AQ2077" s="10"/>
      <c r="AR2077" s="4"/>
      <c r="AS2077" s="9"/>
      <c r="AT2077" s="8"/>
      <c r="AU2077" s="7"/>
      <c r="AV2077" s="6"/>
      <c r="AW2077" s="7"/>
      <c r="AX2077" s="6"/>
      <c r="AY2077" s="5"/>
      <c r="AZ2077" s="6"/>
      <c r="BA2077" s="5"/>
      <c r="BB2077" s="6"/>
      <c r="BC2077" s="5"/>
      <c r="BD2077" s="6"/>
      <c r="BE2077" s="5"/>
      <c r="BF2077" s="6"/>
      <c r="BG2077" s="5"/>
      <c r="BH2077" s="6"/>
      <c r="BI2077" s="5"/>
      <c r="BJ2077" s="6"/>
      <c r="BK2077" s="5"/>
      <c r="BL2077" s="6"/>
      <c r="BM2077" s="5"/>
      <c r="BN2077" s="6"/>
      <c r="BO2077" s="5"/>
      <c r="BP2077" s="6"/>
      <c r="BQ2077" s="5"/>
      <c r="BR2077" s="2"/>
      <c r="BS2077" s="2"/>
      <c r="BT2077" s="4"/>
      <c r="BU2077" s="2"/>
      <c r="BV2077" s="2"/>
      <c r="BW2077" s="2"/>
      <c r="BX2077" s="3"/>
      <c r="BY2077" s="2"/>
      <c r="BZ2077" s="2"/>
    </row>
    <row r="2078" spans="2:78" ht="12" customHeight="1">
      <c r="B2078" s="22"/>
      <c r="C2078" s="4"/>
      <c r="D2078" s="3"/>
      <c r="E2078" s="21"/>
      <c r="F2078" s="3"/>
      <c r="G2078" s="20"/>
      <c r="H2078" s="13"/>
      <c r="I2078" s="19"/>
      <c r="J2078" s="19"/>
      <c r="K2078" s="116"/>
      <c r="L2078" s="19"/>
      <c r="M2078" s="18"/>
      <c r="N2078" s="17"/>
      <c r="O2078" s="16"/>
      <c r="P2078" s="2"/>
      <c r="Q2078" s="2"/>
      <c r="R2078" s="2"/>
      <c r="S2078" s="2"/>
      <c r="T2078" s="2"/>
      <c r="U2078" s="2"/>
      <c r="V2078" s="15"/>
      <c r="W2078" s="14"/>
      <c r="X2078" s="13"/>
      <c r="Y2078" s="12"/>
      <c r="Z2078" s="2"/>
      <c r="AA2078" s="11"/>
      <c r="AB2078" s="11"/>
      <c r="AC2078" s="11"/>
      <c r="AD2078" s="2"/>
      <c r="AE2078" s="2"/>
      <c r="AF2078" s="2"/>
      <c r="AG2078" s="2"/>
      <c r="AH2078" s="2"/>
      <c r="AI2078" s="2"/>
      <c r="AJ2078" s="4"/>
      <c r="AK2078" s="2"/>
      <c r="AL2078" s="2"/>
      <c r="AM2078" s="2"/>
      <c r="AN2078" s="2"/>
      <c r="AO2078" s="2"/>
      <c r="AP2078" s="2"/>
      <c r="AQ2078" s="10"/>
      <c r="AR2078" s="4"/>
      <c r="AS2078" s="9"/>
      <c r="AT2078" s="8"/>
      <c r="AU2078" s="7"/>
      <c r="AV2078" s="6"/>
      <c r="AW2078" s="7"/>
      <c r="AX2078" s="6"/>
      <c r="AY2078" s="5"/>
      <c r="AZ2078" s="6"/>
      <c r="BA2078" s="5"/>
      <c r="BB2078" s="6"/>
      <c r="BC2078" s="5"/>
      <c r="BD2078" s="6"/>
      <c r="BE2078" s="5"/>
      <c r="BF2078" s="6"/>
      <c r="BG2078" s="5"/>
      <c r="BH2078" s="6"/>
      <c r="BI2078" s="5"/>
      <c r="BJ2078" s="6"/>
      <c r="BK2078" s="5"/>
      <c r="BL2078" s="6"/>
      <c r="BM2078" s="5"/>
      <c r="BN2078" s="6"/>
      <c r="BO2078" s="5"/>
      <c r="BP2078" s="6"/>
      <c r="BQ2078" s="5"/>
      <c r="BR2078" s="2"/>
      <c r="BS2078" s="2"/>
      <c r="BT2078" s="4"/>
      <c r="BU2078" s="2"/>
      <c r="BV2078" s="2"/>
      <c r="BW2078" s="2"/>
      <c r="BX2078" s="3"/>
      <c r="BY2078" s="2"/>
      <c r="BZ2078" s="2"/>
    </row>
    <row r="2079" spans="2:78" ht="12" customHeight="1">
      <c r="B2079" s="22"/>
      <c r="C2079" s="4"/>
      <c r="D2079" s="3"/>
      <c r="E2079" s="21"/>
      <c r="F2079" s="3"/>
      <c r="G2079" s="20"/>
      <c r="H2079" s="13"/>
      <c r="I2079" s="19"/>
      <c r="J2079" s="19"/>
      <c r="K2079" s="116"/>
      <c r="L2079" s="19"/>
      <c r="M2079" s="18"/>
      <c r="N2079" s="17"/>
      <c r="O2079" s="16"/>
      <c r="P2079" s="2"/>
      <c r="Q2079" s="2"/>
      <c r="R2079" s="2"/>
      <c r="S2079" s="2"/>
      <c r="T2079" s="2"/>
      <c r="U2079" s="2"/>
      <c r="V2079" s="15"/>
      <c r="W2079" s="14"/>
      <c r="X2079" s="13"/>
      <c r="Y2079" s="12"/>
      <c r="Z2079" s="2"/>
      <c r="AA2079" s="11"/>
      <c r="AB2079" s="11"/>
      <c r="AC2079" s="11"/>
      <c r="AD2079" s="2"/>
      <c r="AE2079" s="2"/>
      <c r="AF2079" s="2"/>
      <c r="AG2079" s="2"/>
      <c r="AH2079" s="2"/>
      <c r="AI2079" s="2"/>
      <c r="AJ2079" s="4"/>
      <c r="AK2079" s="2"/>
      <c r="AL2079" s="2"/>
      <c r="AM2079" s="2"/>
      <c r="AN2079" s="2"/>
      <c r="AO2079" s="2"/>
      <c r="AP2079" s="2"/>
      <c r="AQ2079" s="10"/>
      <c r="AR2079" s="4"/>
      <c r="AS2079" s="9"/>
      <c r="AT2079" s="8"/>
      <c r="AU2079" s="7"/>
      <c r="AV2079" s="6"/>
      <c r="AW2079" s="7"/>
      <c r="AX2079" s="6"/>
      <c r="AY2079" s="5"/>
      <c r="AZ2079" s="6"/>
      <c r="BA2079" s="5"/>
      <c r="BB2079" s="6"/>
      <c r="BC2079" s="5"/>
      <c r="BD2079" s="6"/>
      <c r="BE2079" s="5"/>
      <c r="BF2079" s="6"/>
      <c r="BG2079" s="5"/>
      <c r="BH2079" s="6"/>
      <c r="BI2079" s="5"/>
      <c r="BJ2079" s="6"/>
      <c r="BK2079" s="5"/>
      <c r="BL2079" s="6"/>
      <c r="BM2079" s="5"/>
      <c r="BN2079" s="6"/>
      <c r="BO2079" s="5"/>
      <c r="BP2079" s="6"/>
      <c r="BQ2079" s="5"/>
      <c r="BR2079" s="2"/>
      <c r="BS2079" s="2"/>
      <c r="BT2079" s="4"/>
      <c r="BU2079" s="2"/>
      <c r="BV2079" s="2"/>
      <c r="BW2079" s="2"/>
      <c r="BX2079" s="3"/>
      <c r="BY2079" s="2"/>
      <c r="BZ2079" s="2"/>
    </row>
    <row r="2080" spans="2:78" ht="12" customHeight="1">
      <c r="B2080" s="22"/>
      <c r="C2080" s="4"/>
      <c r="D2080" s="3"/>
      <c r="E2080" s="21"/>
      <c r="F2080" s="3"/>
      <c r="G2080" s="20"/>
      <c r="H2080" s="13"/>
      <c r="I2080" s="19"/>
      <c r="J2080" s="19"/>
      <c r="K2080" s="116"/>
      <c r="L2080" s="19"/>
      <c r="M2080" s="18"/>
      <c r="N2080" s="17"/>
      <c r="O2080" s="16"/>
      <c r="P2080" s="2"/>
      <c r="Q2080" s="2"/>
      <c r="R2080" s="2"/>
      <c r="S2080" s="2"/>
      <c r="T2080" s="2"/>
      <c r="U2080" s="2"/>
      <c r="V2080" s="15"/>
      <c r="W2080" s="14"/>
      <c r="X2080" s="13"/>
      <c r="Y2080" s="12"/>
      <c r="Z2080" s="2"/>
      <c r="AA2080" s="11"/>
      <c r="AB2080" s="11"/>
      <c r="AC2080" s="11"/>
      <c r="AD2080" s="2"/>
      <c r="AE2080" s="2"/>
      <c r="AF2080" s="2"/>
      <c r="AG2080" s="2"/>
      <c r="AH2080" s="2"/>
      <c r="AI2080" s="2"/>
      <c r="AJ2080" s="4"/>
      <c r="AK2080" s="2"/>
      <c r="AL2080" s="2"/>
      <c r="AM2080" s="2"/>
      <c r="AN2080" s="2"/>
      <c r="AO2080" s="2"/>
      <c r="AP2080" s="2"/>
      <c r="AQ2080" s="10"/>
      <c r="AR2080" s="4"/>
      <c r="AS2080" s="9"/>
      <c r="AT2080" s="8"/>
      <c r="AU2080" s="7"/>
      <c r="AV2080" s="6"/>
      <c r="AW2080" s="7"/>
      <c r="AX2080" s="6"/>
      <c r="AY2080" s="5"/>
      <c r="AZ2080" s="6"/>
      <c r="BA2080" s="5"/>
      <c r="BB2080" s="6"/>
      <c r="BC2080" s="5"/>
      <c r="BD2080" s="6"/>
      <c r="BE2080" s="5"/>
      <c r="BF2080" s="6"/>
      <c r="BG2080" s="5"/>
      <c r="BH2080" s="6"/>
      <c r="BI2080" s="5"/>
      <c r="BJ2080" s="6"/>
      <c r="BK2080" s="5"/>
      <c r="BL2080" s="6"/>
      <c r="BM2080" s="5"/>
      <c r="BN2080" s="6"/>
      <c r="BO2080" s="5"/>
      <c r="BP2080" s="6"/>
      <c r="BQ2080" s="5"/>
      <c r="BR2080" s="2"/>
      <c r="BS2080" s="2"/>
      <c r="BT2080" s="4"/>
      <c r="BU2080" s="2"/>
      <c r="BV2080" s="2"/>
      <c r="BW2080" s="2"/>
      <c r="BX2080" s="3"/>
      <c r="BY2080" s="2"/>
      <c r="BZ2080" s="2"/>
    </row>
    <row r="2081" spans="2:78" ht="12" customHeight="1">
      <c r="B2081" s="22"/>
      <c r="C2081" s="4"/>
      <c r="D2081" s="3"/>
      <c r="E2081" s="21"/>
      <c r="F2081" s="3"/>
      <c r="G2081" s="20"/>
      <c r="H2081" s="13"/>
      <c r="I2081" s="19"/>
      <c r="J2081" s="19"/>
      <c r="K2081" s="116"/>
      <c r="L2081" s="19"/>
      <c r="M2081" s="18"/>
      <c r="N2081" s="17"/>
      <c r="O2081" s="16"/>
      <c r="P2081" s="2"/>
      <c r="Q2081" s="2"/>
      <c r="R2081" s="2"/>
      <c r="S2081" s="2"/>
      <c r="T2081" s="2"/>
      <c r="U2081" s="2"/>
      <c r="V2081" s="15"/>
      <c r="W2081" s="14"/>
      <c r="X2081" s="13"/>
      <c r="Y2081" s="12"/>
      <c r="Z2081" s="2"/>
      <c r="AA2081" s="11"/>
      <c r="AB2081" s="11"/>
      <c r="AC2081" s="11"/>
      <c r="AD2081" s="2"/>
      <c r="AE2081" s="2"/>
      <c r="AF2081" s="2"/>
      <c r="AG2081" s="2"/>
      <c r="AH2081" s="2"/>
      <c r="AI2081" s="2"/>
      <c r="AJ2081" s="4"/>
      <c r="AK2081" s="2"/>
      <c r="AL2081" s="2"/>
      <c r="AM2081" s="2"/>
      <c r="AN2081" s="2"/>
      <c r="AO2081" s="2"/>
      <c r="AP2081" s="2"/>
      <c r="AQ2081" s="10"/>
      <c r="AR2081" s="4"/>
      <c r="AS2081" s="9"/>
      <c r="AT2081" s="8"/>
      <c r="AU2081" s="7"/>
      <c r="AV2081" s="6"/>
      <c r="AW2081" s="7"/>
      <c r="AX2081" s="6"/>
      <c r="AY2081" s="5"/>
      <c r="AZ2081" s="6"/>
      <c r="BA2081" s="5"/>
      <c r="BB2081" s="6"/>
      <c r="BC2081" s="5"/>
      <c r="BD2081" s="6"/>
      <c r="BE2081" s="5"/>
      <c r="BF2081" s="6"/>
      <c r="BG2081" s="5"/>
      <c r="BH2081" s="6"/>
      <c r="BI2081" s="5"/>
      <c r="BJ2081" s="6"/>
      <c r="BK2081" s="5"/>
      <c r="BL2081" s="6"/>
      <c r="BM2081" s="5"/>
      <c r="BN2081" s="6"/>
      <c r="BO2081" s="5"/>
      <c r="BP2081" s="6"/>
      <c r="BQ2081" s="5"/>
      <c r="BR2081" s="2"/>
      <c r="BS2081" s="2"/>
      <c r="BT2081" s="4"/>
      <c r="BU2081" s="2"/>
      <c r="BV2081" s="2"/>
      <c r="BW2081" s="2"/>
      <c r="BX2081" s="3"/>
      <c r="BY2081" s="2"/>
      <c r="BZ2081" s="2"/>
    </row>
    <row r="2082" spans="2:78" ht="12" customHeight="1">
      <c r="B2082" s="22"/>
      <c r="C2082" s="4"/>
      <c r="D2082" s="3"/>
      <c r="E2082" s="21"/>
      <c r="F2082" s="3"/>
      <c r="G2082" s="20"/>
      <c r="H2082" s="13"/>
      <c r="I2082" s="19"/>
      <c r="J2082" s="19"/>
      <c r="K2082" s="116"/>
      <c r="L2082" s="19"/>
      <c r="M2082" s="18"/>
      <c r="N2082" s="17"/>
      <c r="O2082" s="16"/>
      <c r="P2082" s="2"/>
      <c r="Q2082" s="2"/>
      <c r="R2082" s="2"/>
      <c r="S2082" s="2"/>
      <c r="T2082" s="2"/>
      <c r="U2082" s="2"/>
      <c r="V2082" s="15"/>
      <c r="W2082" s="14"/>
      <c r="X2082" s="13"/>
      <c r="Y2082" s="12"/>
      <c r="Z2082" s="2"/>
      <c r="AA2082" s="11"/>
      <c r="AB2082" s="11"/>
      <c r="AC2082" s="11"/>
      <c r="AD2082" s="2"/>
      <c r="AE2082" s="2"/>
      <c r="AF2082" s="2"/>
      <c r="AG2082" s="2"/>
      <c r="AH2082" s="2"/>
      <c r="AI2082" s="2"/>
      <c r="AJ2082" s="4"/>
      <c r="AK2082" s="2"/>
      <c r="AL2082" s="2"/>
      <c r="AM2082" s="2"/>
      <c r="AN2082" s="2"/>
      <c r="AO2082" s="2"/>
      <c r="AP2082" s="2"/>
      <c r="AQ2082" s="10"/>
      <c r="AR2082" s="4"/>
      <c r="AS2082" s="9"/>
      <c r="AT2082" s="8"/>
      <c r="AU2082" s="7"/>
      <c r="AV2082" s="6"/>
      <c r="AW2082" s="7"/>
      <c r="AX2082" s="6"/>
      <c r="AY2082" s="5"/>
      <c r="AZ2082" s="6"/>
      <c r="BA2082" s="5"/>
      <c r="BB2082" s="6"/>
      <c r="BC2082" s="5"/>
      <c r="BD2082" s="6"/>
      <c r="BE2082" s="5"/>
      <c r="BF2082" s="6"/>
      <c r="BG2082" s="5"/>
      <c r="BH2082" s="6"/>
      <c r="BI2082" s="5"/>
      <c r="BJ2082" s="6"/>
      <c r="BK2082" s="5"/>
      <c r="BL2082" s="6"/>
      <c r="BM2082" s="5"/>
      <c r="BN2082" s="6"/>
      <c r="BO2082" s="5"/>
      <c r="BP2082" s="6"/>
      <c r="BQ2082" s="5"/>
      <c r="BR2082" s="2"/>
      <c r="BS2082" s="2"/>
      <c r="BT2082" s="4"/>
      <c r="BU2082" s="2"/>
      <c r="BV2082" s="2"/>
      <c r="BW2082" s="2"/>
      <c r="BX2082" s="3"/>
      <c r="BY2082" s="2"/>
      <c r="BZ2082" s="2"/>
    </row>
    <row r="2083" spans="2:78" ht="12" customHeight="1">
      <c r="B2083" s="22"/>
      <c r="C2083" s="4"/>
      <c r="D2083" s="3"/>
      <c r="E2083" s="21"/>
      <c r="F2083" s="3"/>
      <c r="G2083" s="20"/>
      <c r="H2083" s="13"/>
      <c r="I2083" s="19"/>
      <c r="J2083" s="19"/>
      <c r="K2083" s="116"/>
      <c r="L2083" s="19"/>
      <c r="M2083" s="18"/>
      <c r="N2083" s="17"/>
      <c r="O2083" s="16"/>
      <c r="P2083" s="2"/>
      <c r="Q2083" s="2"/>
      <c r="R2083" s="2"/>
      <c r="S2083" s="2"/>
      <c r="T2083" s="2"/>
      <c r="U2083" s="2"/>
      <c r="V2083" s="15"/>
      <c r="W2083" s="14"/>
      <c r="X2083" s="13"/>
      <c r="Y2083" s="12"/>
      <c r="Z2083" s="2"/>
      <c r="AA2083" s="11"/>
      <c r="AB2083" s="11"/>
      <c r="AC2083" s="11"/>
      <c r="AD2083" s="2"/>
      <c r="AE2083" s="2"/>
      <c r="AF2083" s="2"/>
      <c r="AG2083" s="2"/>
      <c r="AH2083" s="2"/>
      <c r="AI2083" s="2"/>
      <c r="AJ2083" s="4"/>
      <c r="AK2083" s="2"/>
      <c r="AL2083" s="2"/>
      <c r="AM2083" s="2"/>
      <c r="AN2083" s="2"/>
      <c r="AO2083" s="2"/>
      <c r="AP2083" s="2"/>
      <c r="AQ2083" s="10"/>
      <c r="AR2083" s="4"/>
      <c r="AS2083" s="9"/>
      <c r="AT2083" s="8"/>
      <c r="AU2083" s="7"/>
      <c r="AV2083" s="6"/>
      <c r="AW2083" s="7"/>
      <c r="AX2083" s="6"/>
      <c r="AY2083" s="5"/>
      <c r="AZ2083" s="6"/>
      <c r="BA2083" s="5"/>
      <c r="BB2083" s="6"/>
      <c r="BC2083" s="5"/>
      <c r="BD2083" s="6"/>
      <c r="BE2083" s="5"/>
      <c r="BF2083" s="6"/>
      <c r="BG2083" s="5"/>
      <c r="BH2083" s="6"/>
      <c r="BI2083" s="5"/>
      <c r="BJ2083" s="6"/>
      <c r="BK2083" s="5"/>
      <c r="BL2083" s="6"/>
      <c r="BM2083" s="5"/>
      <c r="BN2083" s="6"/>
      <c r="BO2083" s="5"/>
      <c r="BP2083" s="6"/>
      <c r="BQ2083" s="5"/>
      <c r="BR2083" s="2"/>
      <c r="BS2083" s="2"/>
      <c r="BT2083" s="4"/>
      <c r="BU2083" s="2"/>
      <c r="BV2083" s="2"/>
      <c r="BW2083" s="2"/>
      <c r="BX2083" s="3"/>
      <c r="BY2083" s="2"/>
      <c r="BZ2083" s="2"/>
    </row>
    <row r="2084" spans="2:78" ht="12" customHeight="1">
      <c r="B2084" s="22"/>
      <c r="C2084" s="4"/>
      <c r="D2084" s="3"/>
      <c r="E2084" s="21"/>
      <c r="F2084" s="3"/>
      <c r="G2084" s="20"/>
      <c r="H2084" s="13"/>
      <c r="I2084" s="19"/>
      <c r="J2084" s="19"/>
      <c r="K2084" s="116"/>
      <c r="L2084" s="19"/>
      <c r="M2084" s="18"/>
      <c r="N2084" s="17"/>
      <c r="O2084" s="16"/>
      <c r="P2084" s="2"/>
      <c r="Q2084" s="2"/>
      <c r="R2084" s="2"/>
      <c r="S2084" s="2"/>
      <c r="T2084" s="2"/>
      <c r="U2084" s="2"/>
      <c r="V2084" s="15"/>
      <c r="W2084" s="14"/>
      <c r="X2084" s="13"/>
      <c r="Y2084" s="12"/>
      <c r="Z2084" s="2"/>
      <c r="AA2084" s="11"/>
      <c r="AB2084" s="11"/>
      <c r="AC2084" s="11"/>
      <c r="AD2084" s="2"/>
      <c r="AE2084" s="2"/>
      <c r="AF2084" s="2"/>
      <c r="AG2084" s="2"/>
      <c r="AH2084" s="2"/>
      <c r="AI2084" s="2"/>
      <c r="AJ2084" s="4"/>
      <c r="AK2084" s="2"/>
      <c r="AL2084" s="2"/>
      <c r="AM2084" s="2"/>
      <c r="AN2084" s="2"/>
      <c r="AO2084" s="2"/>
      <c r="AP2084" s="2"/>
      <c r="AQ2084" s="10"/>
      <c r="AR2084" s="4"/>
      <c r="AS2084" s="9"/>
      <c r="AT2084" s="8"/>
      <c r="AU2084" s="7"/>
      <c r="AV2084" s="6"/>
      <c r="AW2084" s="7"/>
      <c r="AX2084" s="6"/>
      <c r="AY2084" s="5"/>
      <c r="AZ2084" s="6"/>
      <c r="BA2084" s="5"/>
      <c r="BB2084" s="6"/>
      <c r="BC2084" s="5"/>
      <c r="BD2084" s="6"/>
      <c r="BE2084" s="5"/>
      <c r="BF2084" s="6"/>
      <c r="BG2084" s="5"/>
      <c r="BH2084" s="6"/>
      <c r="BI2084" s="5"/>
      <c r="BJ2084" s="6"/>
      <c r="BK2084" s="5"/>
      <c r="BL2084" s="6"/>
      <c r="BM2084" s="5"/>
      <c r="BN2084" s="6"/>
      <c r="BO2084" s="5"/>
      <c r="BP2084" s="6"/>
      <c r="BQ2084" s="5"/>
      <c r="BR2084" s="2"/>
      <c r="BS2084" s="2"/>
      <c r="BT2084" s="4"/>
      <c r="BU2084" s="2"/>
      <c r="BV2084" s="2"/>
      <c r="BW2084" s="2"/>
      <c r="BX2084" s="3"/>
      <c r="BY2084" s="2"/>
      <c r="BZ2084" s="2"/>
    </row>
    <row r="2085" spans="2:78" ht="12" customHeight="1">
      <c r="B2085" s="22"/>
      <c r="C2085" s="4"/>
      <c r="D2085" s="3"/>
      <c r="E2085" s="21"/>
      <c r="F2085" s="3"/>
      <c r="G2085" s="20"/>
      <c r="H2085" s="13"/>
      <c r="I2085" s="19"/>
      <c r="J2085" s="19"/>
      <c r="K2085" s="116"/>
      <c r="L2085" s="19"/>
      <c r="M2085" s="18"/>
      <c r="N2085" s="17"/>
      <c r="O2085" s="16"/>
      <c r="P2085" s="2"/>
      <c r="Q2085" s="2"/>
      <c r="R2085" s="2"/>
      <c r="S2085" s="2"/>
      <c r="T2085" s="2"/>
      <c r="U2085" s="2"/>
      <c r="V2085" s="15"/>
      <c r="W2085" s="14"/>
      <c r="X2085" s="13"/>
      <c r="Y2085" s="12"/>
      <c r="Z2085" s="2"/>
      <c r="AA2085" s="11"/>
      <c r="AB2085" s="11"/>
      <c r="AC2085" s="11"/>
      <c r="AD2085" s="2"/>
      <c r="AE2085" s="2"/>
      <c r="AF2085" s="2"/>
      <c r="AG2085" s="2"/>
      <c r="AH2085" s="2"/>
      <c r="AI2085" s="2"/>
      <c r="AJ2085" s="4"/>
      <c r="AK2085" s="2"/>
      <c r="AL2085" s="2"/>
      <c r="AM2085" s="2"/>
      <c r="AN2085" s="2"/>
      <c r="AO2085" s="2"/>
      <c r="AP2085" s="2"/>
      <c r="AQ2085" s="10"/>
      <c r="AR2085" s="4"/>
      <c r="AS2085" s="9"/>
      <c r="AT2085" s="8"/>
      <c r="AU2085" s="7"/>
      <c r="AV2085" s="6"/>
      <c r="AW2085" s="7"/>
      <c r="AX2085" s="6"/>
      <c r="AY2085" s="5"/>
      <c r="AZ2085" s="6"/>
      <c r="BA2085" s="5"/>
      <c r="BB2085" s="6"/>
      <c r="BC2085" s="5"/>
      <c r="BD2085" s="6"/>
      <c r="BE2085" s="5"/>
      <c r="BF2085" s="6"/>
      <c r="BG2085" s="5"/>
      <c r="BH2085" s="6"/>
      <c r="BI2085" s="5"/>
      <c r="BJ2085" s="6"/>
      <c r="BK2085" s="5"/>
      <c r="BL2085" s="6"/>
      <c r="BM2085" s="5"/>
      <c r="BN2085" s="6"/>
      <c r="BO2085" s="5"/>
      <c r="BP2085" s="6"/>
      <c r="BQ2085" s="5"/>
      <c r="BR2085" s="2"/>
      <c r="BS2085" s="2"/>
      <c r="BT2085" s="4"/>
      <c r="BU2085" s="2"/>
      <c r="BV2085" s="2"/>
      <c r="BW2085" s="2"/>
      <c r="BX2085" s="3"/>
      <c r="BY2085" s="2"/>
      <c r="BZ2085" s="2"/>
    </row>
    <row r="2086" spans="2:78" ht="12" customHeight="1">
      <c r="B2086" s="22"/>
      <c r="C2086" s="4"/>
      <c r="D2086" s="3"/>
      <c r="E2086" s="21"/>
      <c r="F2086" s="3"/>
      <c r="G2086" s="20"/>
      <c r="H2086" s="13"/>
      <c r="I2086" s="19"/>
      <c r="J2086" s="19"/>
      <c r="K2086" s="116"/>
      <c r="L2086" s="19"/>
      <c r="M2086" s="18"/>
      <c r="N2086" s="17"/>
      <c r="O2086" s="16"/>
      <c r="P2086" s="2"/>
      <c r="Q2086" s="2"/>
      <c r="R2086" s="2"/>
      <c r="S2086" s="2"/>
      <c r="T2086" s="2"/>
      <c r="U2086" s="2"/>
      <c r="V2086" s="15"/>
      <c r="W2086" s="14"/>
      <c r="X2086" s="13"/>
      <c r="Y2086" s="12"/>
      <c r="Z2086" s="2"/>
      <c r="AA2086" s="11"/>
      <c r="AB2086" s="11"/>
      <c r="AC2086" s="11"/>
      <c r="AD2086" s="2"/>
      <c r="AE2086" s="2"/>
      <c r="AF2086" s="2"/>
      <c r="AG2086" s="2"/>
      <c r="AH2086" s="2"/>
      <c r="AI2086" s="2"/>
      <c r="AJ2086" s="4"/>
      <c r="AK2086" s="2"/>
      <c r="AL2086" s="2"/>
      <c r="AM2086" s="2"/>
      <c r="AN2086" s="2"/>
      <c r="AO2086" s="2"/>
      <c r="AP2086" s="2"/>
      <c r="AQ2086" s="10"/>
      <c r="AR2086" s="4"/>
      <c r="AS2086" s="9"/>
      <c r="AT2086" s="8"/>
      <c r="AU2086" s="7"/>
      <c r="AV2086" s="6"/>
      <c r="AW2086" s="7"/>
      <c r="AX2086" s="6"/>
      <c r="AY2086" s="5"/>
      <c r="AZ2086" s="6"/>
      <c r="BA2086" s="5"/>
      <c r="BB2086" s="6"/>
      <c r="BC2086" s="5"/>
      <c r="BD2086" s="6"/>
      <c r="BE2086" s="5"/>
      <c r="BF2086" s="6"/>
      <c r="BG2086" s="5"/>
      <c r="BH2086" s="6"/>
      <c r="BI2086" s="5"/>
      <c r="BJ2086" s="6"/>
      <c r="BK2086" s="5"/>
      <c r="BL2086" s="6"/>
      <c r="BM2086" s="5"/>
      <c r="BN2086" s="6"/>
      <c r="BO2086" s="5"/>
      <c r="BP2086" s="6"/>
      <c r="BQ2086" s="5"/>
      <c r="BR2086" s="2"/>
      <c r="BS2086" s="2"/>
      <c r="BT2086" s="4"/>
      <c r="BU2086" s="2"/>
      <c r="BV2086" s="2"/>
      <c r="BW2086" s="2"/>
      <c r="BX2086" s="3"/>
      <c r="BY2086" s="2"/>
      <c r="BZ2086" s="2"/>
    </row>
    <row r="2087" spans="2:78" ht="12" customHeight="1">
      <c r="B2087" s="22"/>
      <c r="C2087" s="4"/>
      <c r="D2087" s="3"/>
      <c r="E2087" s="21"/>
      <c r="F2087" s="3"/>
      <c r="G2087" s="20"/>
      <c r="H2087" s="13"/>
      <c r="I2087" s="19"/>
      <c r="J2087" s="19"/>
      <c r="K2087" s="116"/>
      <c r="L2087" s="19"/>
      <c r="M2087" s="18"/>
      <c r="N2087" s="17"/>
      <c r="O2087" s="16"/>
      <c r="P2087" s="2"/>
      <c r="Q2087" s="2"/>
      <c r="R2087" s="2"/>
      <c r="S2087" s="2"/>
      <c r="T2087" s="2"/>
      <c r="U2087" s="2"/>
      <c r="V2087" s="15"/>
      <c r="W2087" s="14"/>
      <c r="X2087" s="13"/>
      <c r="Y2087" s="12"/>
      <c r="Z2087" s="2"/>
      <c r="AA2087" s="11"/>
      <c r="AB2087" s="11"/>
      <c r="AC2087" s="11"/>
      <c r="AD2087" s="2"/>
      <c r="AE2087" s="2"/>
      <c r="AF2087" s="2"/>
      <c r="AG2087" s="2"/>
      <c r="AH2087" s="2"/>
      <c r="AI2087" s="2"/>
      <c r="AJ2087" s="4"/>
      <c r="AK2087" s="2"/>
      <c r="AL2087" s="2"/>
      <c r="AM2087" s="2"/>
      <c r="AN2087" s="2"/>
      <c r="AO2087" s="2"/>
      <c r="AP2087" s="2"/>
      <c r="AQ2087" s="10"/>
      <c r="AR2087" s="4"/>
      <c r="AS2087" s="9"/>
      <c r="AT2087" s="8"/>
      <c r="AU2087" s="7"/>
      <c r="AV2087" s="6"/>
      <c r="AW2087" s="7"/>
      <c r="AX2087" s="6"/>
      <c r="AY2087" s="5"/>
      <c r="AZ2087" s="6"/>
      <c r="BA2087" s="5"/>
      <c r="BB2087" s="6"/>
      <c r="BC2087" s="5"/>
      <c r="BD2087" s="6"/>
      <c r="BE2087" s="5"/>
      <c r="BF2087" s="6"/>
      <c r="BG2087" s="5"/>
      <c r="BH2087" s="6"/>
      <c r="BI2087" s="5"/>
      <c r="BJ2087" s="6"/>
      <c r="BK2087" s="5"/>
      <c r="BL2087" s="6"/>
      <c r="BM2087" s="5"/>
      <c r="BN2087" s="6"/>
      <c r="BO2087" s="5"/>
      <c r="BP2087" s="6"/>
      <c r="BQ2087" s="5"/>
      <c r="BR2087" s="2"/>
      <c r="BS2087" s="2"/>
      <c r="BT2087" s="4"/>
      <c r="BU2087" s="2"/>
      <c r="BV2087" s="2"/>
      <c r="BW2087" s="2"/>
      <c r="BX2087" s="3"/>
      <c r="BY2087" s="2"/>
      <c r="BZ2087" s="2"/>
    </row>
    <row r="2088" spans="2:78" ht="12" customHeight="1">
      <c r="B2088" s="22"/>
      <c r="C2088" s="4"/>
      <c r="D2088" s="3"/>
      <c r="E2088" s="21"/>
      <c r="F2088" s="3"/>
      <c r="G2088" s="20"/>
      <c r="H2088" s="13"/>
      <c r="I2088" s="19"/>
      <c r="J2088" s="19"/>
      <c r="K2088" s="116"/>
      <c r="L2088" s="19"/>
      <c r="M2088" s="18"/>
      <c r="N2088" s="17"/>
      <c r="O2088" s="16"/>
      <c r="P2088" s="2"/>
      <c r="Q2088" s="2"/>
      <c r="R2088" s="2"/>
      <c r="S2088" s="2"/>
      <c r="T2088" s="2"/>
      <c r="U2088" s="2"/>
      <c r="V2088" s="15"/>
      <c r="W2088" s="14"/>
      <c r="X2088" s="13"/>
      <c r="Y2088" s="12"/>
      <c r="Z2088" s="2"/>
      <c r="AA2088" s="11"/>
      <c r="AB2088" s="11"/>
      <c r="AC2088" s="11"/>
      <c r="AD2088" s="2"/>
      <c r="AE2088" s="2"/>
      <c r="AF2088" s="2"/>
      <c r="AG2088" s="2"/>
      <c r="AH2088" s="2"/>
      <c r="AI2088" s="2"/>
      <c r="AJ2088" s="4"/>
      <c r="AK2088" s="2"/>
      <c r="AL2088" s="2"/>
      <c r="AM2088" s="2"/>
      <c r="AN2088" s="2"/>
      <c r="AO2088" s="2"/>
      <c r="AP2088" s="2"/>
      <c r="AQ2088" s="10"/>
      <c r="AR2088" s="4"/>
      <c r="AS2088" s="9"/>
      <c r="AT2088" s="8"/>
      <c r="AU2088" s="7"/>
      <c r="AV2088" s="6"/>
      <c r="AW2088" s="7"/>
      <c r="AX2088" s="6"/>
      <c r="AY2088" s="5"/>
      <c r="AZ2088" s="6"/>
      <c r="BA2088" s="5"/>
      <c r="BB2088" s="6"/>
      <c r="BC2088" s="5"/>
      <c r="BD2088" s="6"/>
      <c r="BE2088" s="5"/>
      <c r="BF2088" s="6"/>
      <c r="BG2088" s="5"/>
      <c r="BH2088" s="6"/>
      <c r="BI2088" s="5"/>
      <c r="BJ2088" s="6"/>
      <c r="BK2088" s="5"/>
      <c r="BL2088" s="6"/>
      <c r="BM2088" s="5"/>
      <c r="BN2088" s="6"/>
      <c r="BO2088" s="5"/>
      <c r="BP2088" s="6"/>
      <c r="BQ2088" s="5"/>
      <c r="BR2088" s="2"/>
      <c r="BS2088" s="2"/>
      <c r="BT2088" s="4"/>
      <c r="BU2088" s="2"/>
      <c r="BV2088" s="2"/>
      <c r="BW2088" s="2"/>
      <c r="BX2088" s="3"/>
      <c r="BY2088" s="2"/>
      <c r="BZ2088" s="2"/>
    </row>
    <row r="2089" spans="2:78" ht="12" customHeight="1">
      <c r="B2089" s="22"/>
      <c r="C2089" s="4"/>
      <c r="D2089" s="3"/>
      <c r="E2089" s="21"/>
      <c r="F2089" s="3"/>
      <c r="G2089" s="20"/>
      <c r="H2089" s="13"/>
      <c r="I2089" s="19"/>
      <c r="J2089" s="19"/>
      <c r="K2089" s="116"/>
      <c r="L2089" s="19"/>
      <c r="M2089" s="18"/>
      <c r="N2089" s="17"/>
      <c r="O2089" s="16"/>
      <c r="P2089" s="2"/>
      <c r="Q2089" s="2"/>
      <c r="R2089" s="2"/>
      <c r="S2089" s="2"/>
      <c r="T2089" s="2"/>
      <c r="U2089" s="2"/>
      <c r="V2089" s="15"/>
      <c r="W2089" s="14"/>
      <c r="X2089" s="13"/>
      <c r="Y2089" s="12"/>
      <c r="Z2089" s="2"/>
      <c r="AA2089" s="11"/>
      <c r="AB2089" s="11"/>
      <c r="AC2089" s="11"/>
      <c r="AD2089" s="2"/>
      <c r="AE2089" s="2"/>
      <c r="AF2089" s="2"/>
      <c r="AG2089" s="2"/>
      <c r="AH2089" s="2"/>
      <c r="AI2089" s="2"/>
      <c r="AJ2089" s="4"/>
      <c r="AK2089" s="2"/>
      <c r="AL2089" s="2"/>
      <c r="AM2089" s="2"/>
      <c r="AN2089" s="2"/>
      <c r="AO2089" s="2"/>
      <c r="AP2089" s="2"/>
      <c r="AQ2089" s="10"/>
      <c r="AR2089" s="4"/>
      <c r="AS2089" s="9"/>
      <c r="AT2089" s="8"/>
      <c r="AU2089" s="7"/>
      <c r="AV2089" s="6"/>
      <c r="AW2089" s="7"/>
      <c r="AX2089" s="6"/>
      <c r="AY2089" s="5"/>
      <c r="AZ2089" s="6"/>
      <c r="BA2089" s="5"/>
      <c r="BB2089" s="6"/>
      <c r="BC2089" s="5"/>
      <c r="BD2089" s="6"/>
      <c r="BE2089" s="5"/>
      <c r="BF2089" s="6"/>
      <c r="BG2089" s="5"/>
      <c r="BH2089" s="6"/>
      <c r="BI2089" s="5"/>
      <c r="BJ2089" s="6"/>
      <c r="BK2089" s="5"/>
      <c r="BL2089" s="6"/>
      <c r="BM2089" s="5"/>
      <c r="BN2089" s="6"/>
      <c r="BO2089" s="5"/>
      <c r="BP2089" s="6"/>
      <c r="BQ2089" s="5"/>
      <c r="BR2089" s="2"/>
      <c r="BS2089" s="2"/>
      <c r="BT2089" s="4"/>
      <c r="BU2089" s="2"/>
      <c r="BV2089" s="2"/>
      <c r="BW2089" s="2"/>
      <c r="BX2089" s="3"/>
      <c r="BY2089" s="2"/>
      <c r="BZ2089" s="2"/>
    </row>
    <row r="2090" spans="2:78" ht="12" customHeight="1">
      <c r="B2090" s="22"/>
      <c r="C2090" s="4"/>
      <c r="D2090" s="3"/>
      <c r="E2090" s="21"/>
      <c r="F2090" s="3"/>
      <c r="G2090" s="20"/>
      <c r="H2090" s="13"/>
      <c r="I2090" s="19"/>
      <c r="J2090" s="19"/>
      <c r="K2090" s="116"/>
      <c r="L2090" s="19"/>
      <c r="M2090" s="18"/>
      <c r="N2090" s="17"/>
      <c r="O2090" s="16"/>
      <c r="P2090" s="2"/>
      <c r="Q2090" s="2"/>
      <c r="R2090" s="2"/>
      <c r="S2090" s="2"/>
      <c r="T2090" s="2"/>
      <c r="U2090" s="2"/>
      <c r="V2090" s="15"/>
      <c r="W2090" s="14"/>
      <c r="X2090" s="13"/>
      <c r="Y2090" s="12"/>
      <c r="Z2090" s="2"/>
      <c r="AA2090" s="11"/>
      <c r="AB2090" s="11"/>
      <c r="AC2090" s="11"/>
      <c r="AD2090" s="2"/>
      <c r="AE2090" s="2"/>
      <c r="AF2090" s="2"/>
      <c r="AG2090" s="2"/>
      <c r="AH2090" s="2"/>
      <c r="AI2090" s="2"/>
      <c r="AJ2090" s="4"/>
      <c r="AK2090" s="2"/>
      <c r="AL2090" s="2"/>
      <c r="AM2090" s="2"/>
      <c r="AN2090" s="2"/>
      <c r="AO2090" s="2"/>
      <c r="AP2090" s="2"/>
      <c r="AQ2090" s="10"/>
      <c r="AR2090" s="4"/>
      <c r="AS2090" s="9"/>
      <c r="AT2090" s="8"/>
      <c r="AU2090" s="7"/>
      <c r="AV2090" s="6"/>
      <c r="AW2090" s="7"/>
      <c r="AX2090" s="6"/>
      <c r="AY2090" s="5"/>
      <c r="AZ2090" s="6"/>
      <c r="BA2090" s="5"/>
      <c r="BB2090" s="6"/>
      <c r="BC2090" s="5"/>
      <c r="BD2090" s="6"/>
      <c r="BE2090" s="5"/>
      <c r="BF2090" s="6"/>
      <c r="BG2090" s="5"/>
      <c r="BH2090" s="6"/>
      <c r="BI2090" s="5"/>
      <c r="BJ2090" s="6"/>
      <c r="BK2090" s="5"/>
      <c r="BL2090" s="6"/>
      <c r="BM2090" s="5"/>
      <c r="BN2090" s="6"/>
      <c r="BO2090" s="5"/>
      <c r="BP2090" s="6"/>
      <c r="BQ2090" s="5"/>
      <c r="BR2090" s="2"/>
      <c r="BS2090" s="2"/>
      <c r="BT2090" s="4"/>
      <c r="BU2090" s="2"/>
      <c r="BV2090" s="2"/>
      <c r="BW2090" s="2"/>
      <c r="BX2090" s="3"/>
      <c r="BY2090" s="2"/>
      <c r="BZ2090" s="2"/>
    </row>
    <row r="2091" spans="2:78" ht="12" customHeight="1">
      <c r="B2091" s="22"/>
      <c r="C2091" s="4"/>
      <c r="D2091" s="3"/>
      <c r="E2091" s="21"/>
      <c r="F2091" s="3"/>
      <c r="G2091" s="20"/>
      <c r="H2091" s="13"/>
      <c r="I2091" s="19"/>
      <c r="J2091" s="19"/>
      <c r="K2091" s="116"/>
      <c r="L2091" s="19"/>
      <c r="M2091" s="18"/>
      <c r="N2091" s="17"/>
      <c r="O2091" s="16"/>
      <c r="P2091" s="2"/>
      <c r="Q2091" s="2"/>
      <c r="R2091" s="2"/>
      <c r="S2091" s="2"/>
      <c r="T2091" s="2"/>
      <c r="U2091" s="2"/>
      <c r="V2091" s="15"/>
      <c r="W2091" s="14"/>
      <c r="X2091" s="13"/>
      <c r="Y2091" s="12"/>
      <c r="Z2091" s="2"/>
      <c r="AA2091" s="11"/>
      <c r="AB2091" s="11"/>
      <c r="AC2091" s="11"/>
      <c r="AD2091" s="2"/>
      <c r="AE2091" s="2"/>
      <c r="AF2091" s="2"/>
      <c r="AG2091" s="2"/>
      <c r="AH2091" s="2"/>
      <c r="AI2091" s="2"/>
      <c r="AJ2091" s="4"/>
      <c r="AK2091" s="2"/>
      <c r="AL2091" s="2"/>
      <c r="AM2091" s="2"/>
      <c r="AN2091" s="2"/>
      <c r="AO2091" s="2"/>
      <c r="AP2091" s="2"/>
      <c r="AQ2091" s="10"/>
      <c r="AR2091" s="4"/>
      <c r="AS2091" s="9"/>
      <c r="AT2091" s="8"/>
      <c r="AU2091" s="7"/>
      <c r="AV2091" s="6"/>
      <c r="AW2091" s="7"/>
      <c r="AX2091" s="6"/>
      <c r="AY2091" s="5"/>
      <c r="AZ2091" s="6"/>
      <c r="BA2091" s="5"/>
      <c r="BB2091" s="6"/>
      <c r="BC2091" s="5"/>
      <c r="BD2091" s="6"/>
      <c r="BE2091" s="5"/>
      <c r="BF2091" s="6"/>
      <c r="BG2091" s="5"/>
      <c r="BH2091" s="6"/>
      <c r="BI2091" s="5"/>
      <c r="BJ2091" s="6"/>
      <c r="BK2091" s="5"/>
      <c r="BL2091" s="6"/>
      <c r="BM2091" s="5"/>
      <c r="BN2091" s="6"/>
      <c r="BO2091" s="5"/>
      <c r="BP2091" s="6"/>
      <c r="BQ2091" s="5"/>
      <c r="BR2091" s="2"/>
      <c r="BS2091" s="2"/>
      <c r="BT2091" s="4"/>
      <c r="BU2091" s="2"/>
      <c r="BV2091" s="2"/>
      <c r="BW2091" s="2"/>
      <c r="BX2091" s="3"/>
      <c r="BY2091" s="2"/>
      <c r="BZ2091" s="2"/>
    </row>
    <row r="2092" spans="2:78" ht="12" customHeight="1">
      <c r="B2092" s="22"/>
      <c r="C2092" s="4"/>
      <c r="D2092" s="3"/>
      <c r="E2092" s="21"/>
      <c r="F2092" s="3"/>
      <c r="G2092" s="20"/>
      <c r="H2092" s="13"/>
      <c r="I2092" s="19"/>
      <c r="J2092" s="19"/>
      <c r="K2092" s="116"/>
      <c r="L2092" s="19"/>
      <c r="M2092" s="18"/>
      <c r="N2092" s="17"/>
      <c r="O2092" s="16"/>
      <c r="P2092" s="2"/>
      <c r="Q2092" s="2"/>
      <c r="R2092" s="2"/>
      <c r="S2092" s="2"/>
      <c r="T2092" s="2"/>
      <c r="U2092" s="2"/>
      <c r="V2092" s="15"/>
      <c r="W2092" s="14"/>
      <c r="X2092" s="13"/>
      <c r="Y2092" s="12"/>
      <c r="Z2092" s="2"/>
      <c r="AA2092" s="11"/>
      <c r="AB2092" s="11"/>
      <c r="AC2092" s="11"/>
      <c r="AD2092" s="2"/>
      <c r="AE2092" s="2"/>
      <c r="AF2092" s="2"/>
      <c r="AG2092" s="2"/>
      <c r="AH2092" s="2"/>
      <c r="AI2092" s="2"/>
      <c r="AJ2092" s="4"/>
      <c r="AK2092" s="2"/>
      <c r="AL2092" s="2"/>
      <c r="AM2092" s="2"/>
      <c r="AN2092" s="2"/>
      <c r="AO2092" s="2"/>
      <c r="AP2092" s="2"/>
      <c r="AQ2092" s="10"/>
      <c r="AR2092" s="4"/>
      <c r="AS2092" s="9"/>
      <c r="AT2092" s="8"/>
      <c r="AU2092" s="7"/>
      <c r="AV2092" s="6"/>
      <c r="AW2092" s="7"/>
      <c r="AX2092" s="6"/>
      <c r="AY2092" s="5"/>
      <c r="AZ2092" s="6"/>
      <c r="BA2092" s="5"/>
      <c r="BB2092" s="6"/>
      <c r="BC2092" s="5"/>
      <c r="BD2092" s="6"/>
      <c r="BE2092" s="5"/>
      <c r="BF2092" s="6"/>
      <c r="BG2092" s="5"/>
      <c r="BH2092" s="6"/>
      <c r="BI2092" s="5"/>
      <c r="BJ2092" s="6"/>
      <c r="BK2092" s="5"/>
      <c r="BL2092" s="6"/>
      <c r="BM2092" s="5"/>
      <c r="BN2092" s="6"/>
      <c r="BO2092" s="5"/>
      <c r="BP2092" s="6"/>
      <c r="BQ2092" s="5"/>
      <c r="BR2092" s="2"/>
      <c r="BS2092" s="2"/>
      <c r="BT2092" s="4"/>
      <c r="BU2092" s="2"/>
      <c r="BV2092" s="2"/>
      <c r="BW2092" s="2"/>
      <c r="BX2092" s="3"/>
      <c r="BY2092" s="2"/>
      <c r="BZ2092" s="2"/>
    </row>
    <row r="2093" spans="2:78" ht="12" customHeight="1">
      <c r="B2093" s="22"/>
      <c r="C2093" s="4"/>
      <c r="D2093" s="3"/>
      <c r="E2093" s="21"/>
      <c r="F2093" s="3"/>
      <c r="G2093" s="20"/>
      <c r="H2093" s="13"/>
      <c r="I2093" s="19"/>
      <c r="J2093" s="19"/>
      <c r="K2093" s="116"/>
      <c r="L2093" s="19"/>
      <c r="M2093" s="18"/>
      <c r="N2093" s="17"/>
      <c r="O2093" s="16"/>
      <c r="P2093" s="2"/>
      <c r="Q2093" s="2"/>
      <c r="R2093" s="2"/>
      <c r="S2093" s="2"/>
      <c r="T2093" s="2"/>
      <c r="U2093" s="2"/>
      <c r="V2093" s="15"/>
      <c r="W2093" s="14"/>
      <c r="X2093" s="13"/>
      <c r="Y2093" s="12"/>
      <c r="Z2093" s="2"/>
      <c r="AA2093" s="11"/>
      <c r="AB2093" s="11"/>
      <c r="AC2093" s="11"/>
      <c r="AD2093" s="2"/>
      <c r="AE2093" s="2"/>
      <c r="AF2093" s="2"/>
      <c r="AG2093" s="2"/>
      <c r="AH2093" s="2"/>
      <c r="AI2093" s="2"/>
      <c r="AJ2093" s="4"/>
      <c r="AK2093" s="2"/>
      <c r="AL2093" s="2"/>
      <c r="AM2093" s="2"/>
      <c r="AN2093" s="2"/>
      <c r="AO2093" s="2"/>
      <c r="AP2093" s="2"/>
      <c r="AQ2093" s="10"/>
      <c r="AR2093" s="4"/>
      <c r="AS2093" s="9"/>
      <c r="AT2093" s="8"/>
      <c r="AU2093" s="7"/>
      <c r="AV2093" s="6"/>
      <c r="AW2093" s="7"/>
      <c r="AX2093" s="6"/>
      <c r="AY2093" s="5"/>
      <c r="AZ2093" s="6"/>
      <c r="BA2093" s="5"/>
      <c r="BB2093" s="6"/>
      <c r="BC2093" s="5"/>
      <c r="BD2093" s="6"/>
      <c r="BE2093" s="5"/>
      <c r="BF2093" s="6"/>
      <c r="BG2093" s="5"/>
      <c r="BH2093" s="6"/>
      <c r="BI2093" s="5"/>
      <c r="BJ2093" s="6"/>
      <c r="BK2093" s="5"/>
      <c r="BL2093" s="6"/>
      <c r="BM2093" s="5"/>
      <c r="BN2093" s="6"/>
      <c r="BO2093" s="5"/>
      <c r="BP2093" s="6"/>
      <c r="BQ2093" s="5"/>
      <c r="BR2093" s="2"/>
      <c r="BS2093" s="2"/>
      <c r="BT2093" s="4"/>
      <c r="BU2093" s="2"/>
      <c r="BV2093" s="2"/>
      <c r="BW2093" s="2"/>
      <c r="BX2093" s="3"/>
      <c r="BY2093" s="2"/>
      <c r="BZ2093" s="2"/>
    </row>
    <row r="2094" spans="2:78" ht="12" customHeight="1">
      <c r="B2094" s="22"/>
      <c r="C2094" s="4"/>
      <c r="D2094" s="3"/>
      <c r="E2094" s="21"/>
      <c r="F2094" s="3"/>
      <c r="G2094" s="20"/>
      <c r="H2094" s="13"/>
      <c r="I2094" s="19"/>
      <c r="J2094" s="19"/>
      <c r="K2094" s="116"/>
      <c r="L2094" s="19"/>
      <c r="M2094" s="18"/>
      <c r="N2094" s="17"/>
      <c r="O2094" s="16"/>
      <c r="P2094" s="2"/>
      <c r="Q2094" s="2"/>
      <c r="R2094" s="2"/>
      <c r="S2094" s="2"/>
      <c r="T2094" s="2"/>
      <c r="U2094" s="2"/>
      <c r="V2094" s="15"/>
      <c r="W2094" s="14"/>
      <c r="X2094" s="13"/>
      <c r="Y2094" s="12"/>
      <c r="Z2094" s="2"/>
      <c r="AA2094" s="11"/>
      <c r="AB2094" s="11"/>
      <c r="AC2094" s="11"/>
      <c r="AD2094" s="2"/>
      <c r="AE2094" s="2"/>
      <c r="AF2094" s="2"/>
      <c r="AG2094" s="2"/>
      <c r="AH2094" s="2"/>
      <c r="AI2094" s="2"/>
      <c r="AJ2094" s="4"/>
      <c r="AK2094" s="2"/>
      <c r="AL2094" s="2"/>
      <c r="AM2094" s="2"/>
      <c r="AN2094" s="2"/>
      <c r="AO2094" s="2"/>
      <c r="AP2094" s="2"/>
      <c r="AQ2094" s="10"/>
      <c r="AR2094" s="4"/>
      <c r="AS2094" s="9"/>
      <c r="AT2094" s="8"/>
      <c r="AU2094" s="7"/>
      <c r="AV2094" s="6"/>
      <c r="AW2094" s="7"/>
      <c r="AX2094" s="6"/>
      <c r="AY2094" s="5"/>
      <c r="AZ2094" s="6"/>
      <c r="BA2094" s="5"/>
      <c r="BB2094" s="6"/>
      <c r="BC2094" s="5"/>
      <c r="BD2094" s="6"/>
      <c r="BE2094" s="5"/>
      <c r="BF2094" s="6"/>
      <c r="BG2094" s="5"/>
      <c r="BH2094" s="6"/>
      <c r="BI2094" s="5"/>
      <c r="BJ2094" s="6"/>
      <c r="BK2094" s="5"/>
      <c r="BL2094" s="6"/>
      <c r="BM2094" s="5"/>
      <c r="BN2094" s="6"/>
      <c r="BO2094" s="5"/>
      <c r="BP2094" s="6"/>
      <c r="BQ2094" s="5"/>
      <c r="BR2094" s="2"/>
      <c r="BS2094" s="2"/>
      <c r="BT2094" s="4"/>
      <c r="BU2094" s="2"/>
      <c r="BV2094" s="2"/>
      <c r="BW2094" s="2"/>
      <c r="BX2094" s="3"/>
      <c r="BY2094" s="2"/>
      <c r="BZ2094" s="2"/>
    </row>
    <row r="2095" spans="2:78" ht="12" customHeight="1">
      <c r="B2095" s="22"/>
      <c r="C2095" s="4"/>
      <c r="D2095" s="3"/>
      <c r="E2095" s="21"/>
      <c r="F2095" s="3"/>
      <c r="G2095" s="20"/>
      <c r="H2095" s="13"/>
      <c r="I2095" s="19"/>
      <c r="J2095" s="19"/>
      <c r="K2095" s="116"/>
      <c r="L2095" s="19"/>
      <c r="M2095" s="18"/>
      <c r="N2095" s="17"/>
      <c r="O2095" s="16"/>
      <c r="P2095" s="2"/>
      <c r="Q2095" s="2"/>
      <c r="R2095" s="2"/>
      <c r="S2095" s="2"/>
      <c r="T2095" s="2"/>
      <c r="U2095" s="2"/>
      <c r="V2095" s="15"/>
      <c r="W2095" s="14"/>
      <c r="X2095" s="13"/>
      <c r="Y2095" s="12"/>
      <c r="Z2095" s="2"/>
      <c r="AA2095" s="11"/>
      <c r="AB2095" s="11"/>
      <c r="AC2095" s="11"/>
      <c r="AD2095" s="2"/>
      <c r="AE2095" s="2"/>
      <c r="AF2095" s="2"/>
      <c r="AG2095" s="2"/>
      <c r="AH2095" s="2"/>
      <c r="AI2095" s="2"/>
      <c r="AJ2095" s="4"/>
      <c r="AK2095" s="2"/>
      <c r="AL2095" s="2"/>
      <c r="AM2095" s="2"/>
      <c r="AN2095" s="2"/>
      <c r="AO2095" s="2"/>
      <c r="AP2095" s="2"/>
      <c r="AQ2095" s="10"/>
      <c r="AR2095" s="4"/>
      <c r="AS2095" s="9"/>
      <c r="AT2095" s="8"/>
      <c r="AU2095" s="7"/>
      <c r="AV2095" s="6"/>
      <c r="AW2095" s="7"/>
      <c r="AX2095" s="6"/>
      <c r="AY2095" s="5"/>
      <c r="AZ2095" s="6"/>
      <c r="BA2095" s="5"/>
      <c r="BB2095" s="6"/>
      <c r="BC2095" s="5"/>
      <c r="BD2095" s="6"/>
      <c r="BE2095" s="5"/>
      <c r="BF2095" s="6"/>
      <c r="BG2095" s="5"/>
      <c r="BH2095" s="6"/>
      <c r="BI2095" s="5"/>
      <c r="BJ2095" s="6"/>
      <c r="BK2095" s="5"/>
      <c r="BL2095" s="6"/>
      <c r="BM2095" s="5"/>
      <c r="BN2095" s="6"/>
      <c r="BO2095" s="5"/>
      <c r="BP2095" s="6"/>
      <c r="BQ2095" s="5"/>
      <c r="BR2095" s="2"/>
      <c r="BS2095" s="2"/>
      <c r="BT2095" s="4"/>
      <c r="BU2095" s="2"/>
      <c r="BV2095" s="2"/>
      <c r="BW2095" s="2"/>
      <c r="BX2095" s="3"/>
      <c r="BY2095" s="2"/>
      <c r="BZ2095" s="2"/>
    </row>
    <row r="2096" spans="2:78" ht="12" customHeight="1">
      <c r="B2096" s="22"/>
      <c r="C2096" s="4"/>
      <c r="D2096" s="3"/>
      <c r="E2096" s="21"/>
      <c r="F2096" s="3"/>
      <c r="G2096" s="20"/>
      <c r="H2096" s="13"/>
      <c r="I2096" s="19"/>
      <c r="J2096" s="19"/>
      <c r="K2096" s="116"/>
      <c r="L2096" s="19"/>
      <c r="M2096" s="18"/>
      <c r="N2096" s="17"/>
      <c r="O2096" s="16"/>
      <c r="P2096" s="2"/>
      <c r="Q2096" s="2"/>
      <c r="R2096" s="2"/>
      <c r="S2096" s="2"/>
      <c r="T2096" s="2"/>
      <c r="U2096" s="2"/>
      <c r="V2096" s="15"/>
      <c r="W2096" s="14"/>
      <c r="X2096" s="13"/>
      <c r="Y2096" s="12"/>
      <c r="Z2096" s="2"/>
      <c r="AA2096" s="11"/>
      <c r="AB2096" s="11"/>
      <c r="AC2096" s="11"/>
      <c r="AD2096" s="2"/>
      <c r="AE2096" s="2"/>
      <c r="AF2096" s="2"/>
      <c r="AG2096" s="2"/>
      <c r="AH2096" s="2"/>
      <c r="AI2096" s="2"/>
      <c r="AJ2096" s="4"/>
      <c r="AK2096" s="2"/>
      <c r="AL2096" s="2"/>
      <c r="AM2096" s="2"/>
      <c r="AN2096" s="2"/>
      <c r="AO2096" s="2"/>
      <c r="AP2096" s="2"/>
      <c r="AQ2096" s="10"/>
      <c r="AR2096" s="4"/>
      <c r="AS2096" s="9"/>
      <c r="AT2096" s="8"/>
      <c r="AU2096" s="7"/>
      <c r="AV2096" s="6"/>
      <c r="AW2096" s="7"/>
      <c r="AX2096" s="6"/>
      <c r="AY2096" s="5"/>
      <c r="AZ2096" s="6"/>
      <c r="BA2096" s="5"/>
      <c r="BB2096" s="6"/>
      <c r="BC2096" s="5"/>
      <c r="BD2096" s="6"/>
      <c r="BE2096" s="5"/>
      <c r="BF2096" s="6"/>
      <c r="BG2096" s="5"/>
      <c r="BH2096" s="6"/>
      <c r="BI2096" s="5"/>
      <c r="BJ2096" s="6"/>
      <c r="BK2096" s="5"/>
      <c r="BL2096" s="6"/>
      <c r="BM2096" s="5"/>
      <c r="BN2096" s="6"/>
      <c r="BO2096" s="5"/>
      <c r="BP2096" s="6"/>
      <c r="BQ2096" s="5"/>
      <c r="BR2096" s="2"/>
      <c r="BS2096" s="2"/>
      <c r="BT2096" s="4"/>
      <c r="BU2096" s="2"/>
      <c r="BV2096" s="2"/>
      <c r="BW2096" s="2"/>
      <c r="BX2096" s="3"/>
      <c r="BY2096" s="2"/>
      <c r="BZ2096" s="2"/>
    </row>
    <row r="2097" spans="2:78" ht="12" customHeight="1">
      <c r="B2097" s="22"/>
      <c r="C2097" s="4"/>
      <c r="D2097" s="3"/>
      <c r="E2097" s="21"/>
      <c r="F2097" s="3"/>
      <c r="G2097" s="20"/>
      <c r="H2097" s="13"/>
      <c r="I2097" s="19"/>
      <c r="J2097" s="19"/>
      <c r="K2097" s="116"/>
      <c r="L2097" s="19"/>
      <c r="M2097" s="18"/>
      <c r="N2097" s="17"/>
      <c r="O2097" s="16"/>
      <c r="P2097" s="2"/>
      <c r="Q2097" s="2"/>
      <c r="R2097" s="2"/>
      <c r="S2097" s="2"/>
      <c r="T2097" s="2"/>
      <c r="U2097" s="2"/>
      <c r="V2097" s="15"/>
      <c r="W2097" s="14"/>
      <c r="X2097" s="13"/>
      <c r="Y2097" s="12"/>
      <c r="Z2097" s="2"/>
      <c r="AA2097" s="11"/>
      <c r="AB2097" s="11"/>
      <c r="AC2097" s="11"/>
      <c r="AD2097" s="2"/>
      <c r="AE2097" s="2"/>
      <c r="AF2097" s="2"/>
      <c r="AG2097" s="2"/>
      <c r="AH2097" s="2"/>
      <c r="AI2097" s="2"/>
      <c r="AJ2097" s="4"/>
      <c r="AK2097" s="2"/>
      <c r="AL2097" s="2"/>
      <c r="AM2097" s="2"/>
      <c r="AN2097" s="2"/>
      <c r="AO2097" s="2"/>
      <c r="AP2097" s="2"/>
      <c r="AQ2097" s="10"/>
      <c r="AR2097" s="4"/>
      <c r="AS2097" s="9"/>
      <c r="AT2097" s="8"/>
      <c r="AU2097" s="7"/>
      <c r="AV2097" s="6"/>
      <c r="AW2097" s="7"/>
      <c r="AX2097" s="6"/>
      <c r="AY2097" s="5"/>
      <c r="AZ2097" s="6"/>
      <c r="BA2097" s="5"/>
      <c r="BB2097" s="6"/>
      <c r="BC2097" s="5"/>
      <c r="BD2097" s="6"/>
      <c r="BE2097" s="5"/>
      <c r="BF2097" s="6"/>
      <c r="BG2097" s="5"/>
      <c r="BH2097" s="6"/>
      <c r="BI2097" s="5"/>
      <c r="BJ2097" s="6"/>
      <c r="BK2097" s="5"/>
      <c r="BL2097" s="6"/>
      <c r="BM2097" s="5"/>
      <c r="BN2097" s="6"/>
      <c r="BO2097" s="5"/>
      <c r="BP2097" s="6"/>
      <c r="BQ2097" s="5"/>
      <c r="BR2097" s="2"/>
      <c r="BS2097" s="2"/>
      <c r="BT2097" s="4"/>
      <c r="BU2097" s="2"/>
      <c r="BV2097" s="2"/>
      <c r="BW2097" s="2"/>
      <c r="BX2097" s="3"/>
      <c r="BY2097" s="2"/>
      <c r="BZ2097" s="2"/>
    </row>
    <row r="2098" spans="2:78" ht="12" customHeight="1">
      <c r="B2098" s="22"/>
      <c r="C2098" s="4"/>
      <c r="D2098" s="3"/>
      <c r="E2098" s="21"/>
      <c r="F2098" s="3"/>
      <c r="G2098" s="20"/>
      <c r="H2098" s="13"/>
      <c r="I2098" s="19"/>
      <c r="J2098" s="19"/>
      <c r="K2098" s="116"/>
      <c r="L2098" s="19"/>
      <c r="M2098" s="18"/>
      <c r="N2098" s="17"/>
      <c r="O2098" s="16"/>
      <c r="P2098" s="2"/>
      <c r="Q2098" s="2"/>
      <c r="R2098" s="2"/>
      <c r="S2098" s="2"/>
      <c r="T2098" s="2"/>
      <c r="U2098" s="2"/>
      <c r="V2098" s="15"/>
      <c r="W2098" s="14"/>
      <c r="X2098" s="13"/>
      <c r="Y2098" s="12"/>
      <c r="Z2098" s="2"/>
      <c r="AA2098" s="11"/>
      <c r="AB2098" s="11"/>
      <c r="AC2098" s="11"/>
      <c r="AD2098" s="2"/>
      <c r="AE2098" s="2"/>
      <c r="AF2098" s="2"/>
      <c r="AG2098" s="2"/>
      <c r="AH2098" s="2"/>
      <c r="AI2098" s="2"/>
      <c r="AJ2098" s="4"/>
      <c r="AK2098" s="2"/>
      <c r="AL2098" s="2"/>
      <c r="AM2098" s="2"/>
      <c r="AN2098" s="2"/>
      <c r="AO2098" s="2"/>
      <c r="AP2098" s="2"/>
      <c r="AQ2098" s="10"/>
      <c r="AR2098" s="4"/>
      <c r="AS2098" s="9"/>
      <c r="AT2098" s="8"/>
      <c r="AU2098" s="7"/>
      <c r="AV2098" s="6"/>
      <c r="AW2098" s="7"/>
      <c r="AX2098" s="6"/>
      <c r="AY2098" s="5"/>
      <c r="AZ2098" s="6"/>
      <c r="BA2098" s="5"/>
      <c r="BB2098" s="6"/>
      <c r="BC2098" s="5"/>
      <c r="BD2098" s="6"/>
      <c r="BE2098" s="5"/>
      <c r="BF2098" s="6"/>
      <c r="BG2098" s="5"/>
      <c r="BH2098" s="6"/>
      <c r="BI2098" s="5"/>
      <c r="BJ2098" s="6"/>
      <c r="BK2098" s="5"/>
      <c r="BL2098" s="6"/>
      <c r="BM2098" s="5"/>
      <c r="BN2098" s="6"/>
      <c r="BO2098" s="5"/>
      <c r="BP2098" s="6"/>
      <c r="BQ2098" s="5"/>
      <c r="BR2098" s="2"/>
      <c r="BS2098" s="2"/>
      <c r="BT2098" s="4"/>
      <c r="BU2098" s="2"/>
      <c r="BV2098" s="2"/>
      <c r="BW2098" s="2"/>
      <c r="BX2098" s="3"/>
      <c r="BY2098" s="2"/>
      <c r="BZ2098" s="2"/>
    </row>
    <row r="2099" spans="2:78" ht="12" customHeight="1">
      <c r="B2099" s="22"/>
      <c r="C2099" s="4"/>
      <c r="D2099" s="3"/>
      <c r="E2099" s="21"/>
      <c r="F2099" s="3"/>
      <c r="G2099" s="20"/>
      <c r="H2099" s="13"/>
      <c r="I2099" s="19"/>
      <c r="J2099" s="19"/>
      <c r="K2099" s="116"/>
      <c r="L2099" s="19"/>
      <c r="M2099" s="18"/>
      <c r="N2099" s="17"/>
      <c r="O2099" s="16"/>
      <c r="P2099" s="2"/>
      <c r="Q2099" s="2"/>
      <c r="R2099" s="2"/>
      <c r="S2099" s="2"/>
      <c r="T2099" s="2"/>
      <c r="U2099" s="2"/>
      <c r="V2099" s="15"/>
      <c r="W2099" s="14"/>
      <c r="X2099" s="13"/>
      <c r="Y2099" s="12"/>
      <c r="Z2099" s="2"/>
      <c r="AA2099" s="11"/>
      <c r="AB2099" s="11"/>
      <c r="AC2099" s="11"/>
      <c r="AD2099" s="2"/>
      <c r="AE2099" s="2"/>
      <c r="AF2099" s="2"/>
      <c r="AG2099" s="2"/>
      <c r="AH2099" s="2"/>
      <c r="AI2099" s="2"/>
      <c r="AJ2099" s="4"/>
      <c r="AK2099" s="2"/>
      <c r="AL2099" s="2"/>
      <c r="AM2099" s="2"/>
      <c r="AN2099" s="2"/>
      <c r="AO2099" s="2"/>
      <c r="AP2099" s="2"/>
      <c r="AQ2099" s="10"/>
      <c r="AR2099" s="4"/>
      <c r="AS2099" s="9"/>
      <c r="AT2099" s="8"/>
      <c r="AU2099" s="7"/>
      <c r="AV2099" s="6"/>
      <c r="AW2099" s="7"/>
      <c r="AX2099" s="6"/>
      <c r="AY2099" s="5"/>
      <c r="AZ2099" s="6"/>
      <c r="BA2099" s="5"/>
      <c r="BB2099" s="6"/>
      <c r="BC2099" s="5"/>
      <c r="BD2099" s="6"/>
      <c r="BE2099" s="5"/>
      <c r="BF2099" s="6"/>
      <c r="BG2099" s="5"/>
      <c r="BH2099" s="6"/>
      <c r="BI2099" s="5"/>
      <c r="BJ2099" s="6"/>
      <c r="BK2099" s="5"/>
      <c r="BL2099" s="6"/>
      <c r="BM2099" s="5"/>
      <c r="BN2099" s="6"/>
      <c r="BO2099" s="5"/>
      <c r="BP2099" s="6"/>
      <c r="BQ2099" s="5"/>
      <c r="BR2099" s="2"/>
      <c r="BS2099" s="2"/>
      <c r="BT2099" s="4"/>
      <c r="BU2099" s="2"/>
      <c r="BV2099" s="2"/>
      <c r="BW2099" s="2"/>
      <c r="BX2099" s="3"/>
      <c r="BY2099" s="2"/>
      <c r="BZ2099" s="2"/>
    </row>
    <row r="2100" spans="2:78" ht="12" customHeight="1">
      <c r="B2100" s="22"/>
      <c r="C2100" s="4"/>
      <c r="D2100" s="3"/>
      <c r="E2100" s="21"/>
      <c r="F2100" s="3"/>
      <c r="G2100" s="20"/>
      <c r="H2100" s="13"/>
      <c r="I2100" s="19"/>
      <c r="J2100" s="19"/>
      <c r="K2100" s="116"/>
      <c r="L2100" s="19"/>
      <c r="M2100" s="18"/>
      <c r="N2100" s="17"/>
      <c r="O2100" s="16"/>
      <c r="P2100" s="2"/>
      <c r="Q2100" s="2"/>
      <c r="R2100" s="2"/>
      <c r="S2100" s="2"/>
      <c r="T2100" s="2"/>
      <c r="U2100" s="2"/>
      <c r="V2100" s="15"/>
      <c r="W2100" s="14"/>
      <c r="X2100" s="13"/>
      <c r="Y2100" s="12"/>
      <c r="Z2100" s="2"/>
      <c r="AA2100" s="11"/>
      <c r="AB2100" s="11"/>
      <c r="AC2100" s="11"/>
      <c r="AD2100" s="2"/>
      <c r="AE2100" s="2"/>
      <c r="AF2100" s="2"/>
      <c r="AG2100" s="2"/>
      <c r="AH2100" s="2"/>
      <c r="AI2100" s="2"/>
      <c r="AJ2100" s="4"/>
      <c r="AK2100" s="2"/>
      <c r="AL2100" s="2"/>
      <c r="AM2100" s="2"/>
      <c r="AN2100" s="2"/>
      <c r="AO2100" s="2"/>
      <c r="AP2100" s="2"/>
      <c r="AQ2100" s="10"/>
      <c r="AR2100" s="4"/>
      <c r="AS2100" s="9"/>
      <c r="AT2100" s="8"/>
      <c r="AU2100" s="7"/>
      <c r="AV2100" s="6"/>
      <c r="AW2100" s="7"/>
      <c r="AX2100" s="6"/>
      <c r="AY2100" s="5"/>
      <c r="AZ2100" s="6"/>
      <c r="BA2100" s="5"/>
      <c r="BB2100" s="6"/>
      <c r="BC2100" s="5"/>
      <c r="BD2100" s="6"/>
      <c r="BE2100" s="5"/>
      <c r="BF2100" s="6"/>
      <c r="BG2100" s="5"/>
      <c r="BH2100" s="6"/>
      <c r="BI2100" s="5"/>
      <c r="BJ2100" s="6"/>
      <c r="BK2100" s="5"/>
      <c r="BL2100" s="6"/>
      <c r="BM2100" s="5"/>
      <c r="BN2100" s="6"/>
      <c r="BO2100" s="5"/>
      <c r="BP2100" s="6"/>
      <c r="BQ2100" s="5"/>
      <c r="BR2100" s="2"/>
      <c r="BS2100" s="2"/>
      <c r="BT2100" s="4"/>
      <c r="BU2100" s="2"/>
      <c r="BV2100" s="2"/>
      <c r="BW2100" s="2"/>
      <c r="BX2100" s="3"/>
      <c r="BY2100" s="2"/>
      <c r="BZ2100" s="2"/>
    </row>
    <row r="2101" spans="2:78" ht="12" customHeight="1">
      <c r="B2101" s="22"/>
      <c r="C2101" s="4"/>
      <c r="D2101" s="3"/>
      <c r="E2101" s="21"/>
      <c r="F2101" s="3"/>
      <c r="G2101" s="20"/>
      <c r="H2101" s="13"/>
      <c r="I2101" s="19"/>
      <c r="J2101" s="19"/>
      <c r="K2101" s="116"/>
      <c r="L2101" s="19"/>
      <c r="M2101" s="18"/>
      <c r="N2101" s="17"/>
      <c r="O2101" s="16"/>
      <c r="P2101" s="2"/>
      <c r="Q2101" s="2"/>
      <c r="R2101" s="2"/>
      <c r="S2101" s="2"/>
      <c r="T2101" s="2"/>
      <c r="U2101" s="2"/>
      <c r="V2101" s="15"/>
      <c r="W2101" s="14"/>
      <c r="X2101" s="13"/>
      <c r="Y2101" s="12"/>
      <c r="Z2101" s="2"/>
      <c r="AA2101" s="11"/>
      <c r="AB2101" s="11"/>
      <c r="AC2101" s="11"/>
      <c r="AD2101" s="2"/>
      <c r="AE2101" s="2"/>
      <c r="AF2101" s="2"/>
      <c r="AG2101" s="2"/>
      <c r="AH2101" s="2"/>
      <c r="AI2101" s="2"/>
      <c r="AJ2101" s="4"/>
      <c r="AK2101" s="2"/>
      <c r="AL2101" s="2"/>
      <c r="AM2101" s="2"/>
      <c r="AN2101" s="2"/>
      <c r="AO2101" s="2"/>
      <c r="AP2101" s="2"/>
      <c r="AQ2101" s="10"/>
      <c r="AR2101" s="4"/>
      <c r="AS2101" s="9"/>
      <c r="AT2101" s="8"/>
      <c r="AU2101" s="7"/>
      <c r="AV2101" s="6"/>
      <c r="AW2101" s="7"/>
      <c r="AX2101" s="6"/>
      <c r="AY2101" s="5"/>
      <c r="AZ2101" s="6"/>
      <c r="BA2101" s="5"/>
      <c r="BB2101" s="6"/>
      <c r="BC2101" s="5"/>
      <c r="BD2101" s="6"/>
      <c r="BE2101" s="5"/>
      <c r="BF2101" s="6"/>
      <c r="BG2101" s="5"/>
      <c r="BH2101" s="6"/>
      <c r="BI2101" s="5"/>
      <c r="BJ2101" s="6"/>
      <c r="BK2101" s="5"/>
      <c r="BL2101" s="6"/>
      <c r="BM2101" s="5"/>
      <c r="BN2101" s="6"/>
      <c r="BO2101" s="5"/>
      <c r="BP2101" s="6"/>
      <c r="BQ2101" s="5"/>
      <c r="BR2101" s="2"/>
      <c r="BS2101" s="2"/>
      <c r="BT2101" s="4"/>
      <c r="BU2101" s="2"/>
      <c r="BV2101" s="2"/>
      <c r="BW2101" s="2"/>
      <c r="BX2101" s="3"/>
      <c r="BY2101" s="2"/>
      <c r="BZ2101" s="2"/>
    </row>
    <row r="2102" spans="2:78" ht="12" customHeight="1">
      <c r="B2102" s="22"/>
      <c r="C2102" s="4"/>
      <c r="D2102" s="3"/>
      <c r="E2102" s="21"/>
      <c r="F2102" s="3"/>
      <c r="G2102" s="20"/>
      <c r="H2102" s="13"/>
      <c r="I2102" s="19"/>
      <c r="J2102" s="19"/>
      <c r="K2102" s="116"/>
      <c r="L2102" s="19"/>
      <c r="M2102" s="18"/>
      <c r="N2102" s="17"/>
      <c r="O2102" s="16"/>
      <c r="P2102" s="2"/>
      <c r="Q2102" s="2"/>
      <c r="R2102" s="2"/>
      <c r="S2102" s="2"/>
      <c r="T2102" s="2"/>
      <c r="U2102" s="2"/>
      <c r="V2102" s="15"/>
      <c r="W2102" s="14"/>
      <c r="X2102" s="13"/>
      <c r="Y2102" s="12"/>
      <c r="Z2102" s="2"/>
      <c r="AA2102" s="11"/>
      <c r="AB2102" s="11"/>
      <c r="AC2102" s="11"/>
      <c r="AD2102" s="2"/>
      <c r="AE2102" s="2"/>
      <c r="AF2102" s="2"/>
      <c r="AG2102" s="2"/>
      <c r="AH2102" s="2"/>
      <c r="AI2102" s="2"/>
      <c r="AJ2102" s="4"/>
      <c r="AK2102" s="2"/>
      <c r="AL2102" s="2"/>
      <c r="AM2102" s="2"/>
      <c r="AN2102" s="2"/>
      <c r="AO2102" s="2"/>
      <c r="AP2102" s="2"/>
      <c r="AQ2102" s="10"/>
      <c r="AR2102" s="4"/>
      <c r="AS2102" s="9"/>
      <c r="AT2102" s="8"/>
      <c r="AU2102" s="7"/>
      <c r="AV2102" s="6"/>
      <c r="AW2102" s="7"/>
      <c r="AX2102" s="6"/>
      <c r="AY2102" s="5"/>
      <c r="AZ2102" s="6"/>
      <c r="BA2102" s="5"/>
      <c r="BB2102" s="6"/>
      <c r="BC2102" s="5"/>
      <c r="BD2102" s="6"/>
      <c r="BE2102" s="5"/>
      <c r="BF2102" s="6"/>
      <c r="BG2102" s="5"/>
      <c r="BH2102" s="6"/>
      <c r="BI2102" s="5"/>
      <c r="BJ2102" s="6"/>
      <c r="BK2102" s="5"/>
      <c r="BL2102" s="6"/>
      <c r="BM2102" s="5"/>
      <c r="BN2102" s="6"/>
      <c r="BO2102" s="5"/>
      <c r="BP2102" s="6"/>
      <c r="BQ2102" s="5"/>
      <c r="BR2102" s="2"/>
      <c r="BS2102" s="2"/>
      <c r="BT2102" s="4"/>
      <c r="BU2102" s="2"/>
      <c r="BV2102" s="2"/>
      <c r="BW2102" s="2"/>
      <c r="BX2102" s="3"/>
      <c r="BY2102" s="2"/>
      <c r="BZ2102" s="2"/>
    </row>
    <row r="2103" spans="2:78" ht="12" customHeight="1">
      <c r="B2103" s="22"/>
      <c r="C2103" s="4"/>
      <c r="D2103" s="3"/>
      <c r="E2103" s="21"/>
      <c r="F2103" s="3"/>
      <c r="G2103" s="20"/>
      <c r="H2103" s="13"/>
      <c r="I2103" s="19"/>
      <c r="J2103" s="19"/>
      <c r="K2103" s="116"/>
      <c r="L2103" s="19"/>
      <c r="M2103" s="18"/>
      <c r="N2103" s="17"/>
      <c r="O2103" s="16"/>
      <c r="P2103" s="2"/>
      <c r="Q2103" s="2"/>
      <c r="R2103" s="2"/>
      <c r="S2103" s="2"/>
      <c r="T2103" s="2"/>
      <c r="U2103" s="2"/>
      <c r="V2103" s="15"/>
      <c r="W2103" s="14"/>
      <c r="X2103" s="13"/>
      <c r="Y2103" s="12"/>
      <c r="Z2103" s="2"/>
      <c r="AA2103" s="11"/>
      <c r="AB2103" s="11"/>
      <c r="AC2103" s="11"/>
      <c r="AD2103" s="2"/>
      <c r="AE2103" s="2"/>
      <c r="AF2103" s="2"/>
      <c r="AG2103" s="2"/>
      <c r="AH2103" s="2"/>
      <c r="AI2103" s="2"/>
      <c r="AJ2103" s="4"/>
      <c r="AK2103" s="2"/>
      <c r="AL2103" s="2"/>
      <c r="AM2103" s="2"/>
      <c r="AN2103" s="2"/>
      <c r="AO2103" s="2"/>
      <c r="AP2103" s="2"/>
      <c r="AQ2103" s="10"/>
      <c r="AR2103" s="4"/>
      <c r="AS2103" s="9"/>
      <c r="AT2103" s="8"/>
      <c r="AU2103" s="7"/>
      <c r="AV2103" s="6"/>
      <c r="AW2103" s="7"/>
      <c r="AX2103" s="6"/>
      <c r="AY2103" s="5"/>
      <c r="AZ2103" s="6"/>
      <c r="BA2103" s="5"/>
      <c r="BB2103" s="6"/>
      <c r="BC2103" s="5"/>
      <c r="BD2103" s="6"/>
      <c r="BE2103" s="5"/>
      <c r="BF2103" s="6"/>
      <c r="BG2103" s="5"/>
      <c r="BH2103" s="6"/>
      <c r="BI2103" s="5"/>
      <c r="BJ2103" s="6"/>
      <c r="BK2103" s="5"/>
      <c r="BL2103" s="6"/>
      <c r="BM2103" s="5"/>
      <c r="BN2103" s="6"/>
      <c r="BO2103" s="5"/>
      <c r="BP2103" s="6"/>
      <c r="BQ2103" s="5"/>
      <c r="BR2103" s="2"/>
      <c r="BS2103" s="2"/>
      <c r="BT2103" s="4"/>
      <c r="BU2103" s="2"/>
      <c r="BV2103" s="2"/>
      <c r="BW2103" s="2"/>
      <c r="BX2103" s="3"/>
      <c r="BY2103" s="2"/>
      <c r="BZ2103" s="2"/>
    </row>
    <row r="2104" spans="2:78" ht="12" customHeight="1">
      <c r="B2104" s="22"/>
      <c r="C2104" s="4"/>
      <c r="D2104" s="3"/>
      <c r="E2104" s="21"/>
      <c r="F2104" s="3"/>
      <c r="G2104" s="20"/>
      <c r="H2104" s="13"/>
      <c r="I2104" s="19"/>
      <c r="J2104" s="19"/>
      <c r="K2104" s="116"/>
      <c r="L2104" s="19"/>
      <c r="M2104" s="18"/>
      <c r="N2104" s="17"/>
      <c r="O2104" s="16"/>
      <c r="P2104" s="2"/>
      <c r="Q2104" s="2"/>
      <c r="R2104" s="2"/>
      <c r="S2104" s="2"/>
      <c r="T2104" s="2"/>
      <c r="U2104" s="2"/>
      <c r="V2104" s="15"/>
      <c r="W2104" s="14"/>
      <c r="X2104" s="13"/>
      <c r="Y2104" s="12"/>
      <c r="Z2104" s="2"/>
      <c r="AA2104" s="11"/>
      <c r="AB2104" s="11"/>
      <c r="AC2104" s="11"/>
      <c r="AD2104" s="2"/>
      <c r="AE2104" s="2"/>
      <c r="AF2104" s="2"/>
      <c r="AG2104" s="2"/>
      <c r="AH2104" s="2"/>
      <c r="AI2104" s="2"/>
      <c r="AJ2104" s="4"/>
      <c r="AK2104" s="2"/>
      <c r="AL2104" s="2"/>
      <c r="AM2104" s="2"/>
      <c r="AN2104" s="2"/>
      <c r="AO2104" s="2"/>
      <c r="AP2104" s="2"/>
      <c r="AQ2104" s="10"/>
      <c r="AR2104" s="4"/>
      <c r="AS2104" s="9"/>
      <c r="AT2104" s="8"/>
      <c r="AU2104" s="7"/>
      <c r="AV2104" s="6"/>
      <c r="AW2104" s="7"/>
      <c r="AX2104" s="6"/>
      <c r="AY2104" s="5"/>
      <c r="AZ2104" s="6"/>
      <c r="BA2104" s="5"/>
      <c r="BB2104" s="6"/>
      <c r="BC2104" s="5"/>
      <c r="BD2104" s="6"/>
      <c r="BE2104" s="5"/>
      <c r="BF2104" s="6"/>
      <c r="BG2104" s="5"/>
      <c r="BH2104" s="6"/>
      <c r="BI2104" s="5"/>
      <c r="BJ2104" s="6"/>
      <c r="BK2104" s="5"/>
      <c r="BL2104" s="6"/>
      <c r="BM2104" s="5"/>
      <c r="BN2104" s="6"/>
      <c r="BO2104" s="5"/>
      <c r="BP2104" s="6"/>
      <c r="BQ2104" s="5"/>
      <c r="BR2104" s="2"/>
      <c r="BS2104" s="2"/>
      <c r="BT2104" s="4"/>
      <c r="BU2104" s="2"/>
      <c r="BV2104" s="2"/>
      <c r="BW2104" s="2"/>
      <c r="BX2104" s="3"/>
      <c r="BY2104" s="2"/>
      <c r="BZ2104" s="2"/>
    </row>
    <row r="2105" spans="2:78" ht="12" customHeight="1">
      <c r="B2105" s="22"/>
      <c r="C2105" s="4"/>
      <c r="D2105" s="3"/>
      <c r="E2105" s="21"/>
      <c r="F2105" s="3"/>
      <c r="G2105" s="20"/>
      <c r="H2105" s="13"/>
      <c r="I2105" s="19"/>
      <c r="J2105" s="19"/>
      <c r="K2105" s="116"/>
      <c r="L2105" s="19"/>
      <c r="M2105" s="18"/>
      <c r="N2105" s="17"/>
      <c r="O2105" s="16"/>
      <c r="P2105" s="2"/>
      <c r="Q2105" s="2"/>
      <c r="R2105" s="2"/>
      <c r="S2105" s="2"/>
      <c r="T2105" s="2"/>
      <c r="U2105" s="2"/>
      <c r="V2105" s="15"/>
      <c r="W2105" s="14"/>
      <c r="X2105" s="13"/>
      <c r="Y2105" s="12"/>
      <c r="Z2105" s="2"/>
      <c r="AA2105" s="11"/>
      <c r="AB2105" s="11"/>
      <c r="AC2105" s="11"/>
      <c r="AD2105" s="2"/>
      <c r="AE2105" s="2"/>
      <c r="AF2105" s="2"/>
      <c r="AG2105" s="2"/>
      <c r="AH2105" s="2"/>
      <c r="AI2105" s="2"/>
      <c r="AJ2105" s="4"/>
      <c r="AK2105" s="2"/>
      <c r="AL2105" s="2"/>
      <c r="AM2105" s="2"/>
      <c r="AN2105" s="2"/>
      <c r="AO2105" s="2"/>
      <c r="AP2105" s="2"/>
      <c r="AQ2105" s="10"/>
      <c r="AR2105" s="4"/>
      <c r="AS2105" s="9"/>
      <c r="AT2105" s="8"/>
      <c r="AU2105" s="7"/>
      <c r="AV2105" s="6"/>
      <c r="AW2105" s="7"/>
      <c r="AX2105" s="6"/>
      <c r="AY2105" s="5"/>
      <c r="AZ2105" s="6"/>
      <c r="BA2105" s="5"/>
      <c r="BB2105" s="6"/>
      <c r="BC2105" s="5"/>
      <c r="BD2105" s="6"/>
      <c r="BE2105" s="5"/>
      <c r="BF2105" s="6"/>
      <c r="BG2105" s="5"/>
      <c r="BH2105" s="6"/>
      <c r="BI2105" s="5"/>
      <c r="BJ2105" s="6"/>
      <c r="BK2105" s="5"/>
      <c r="BL2105" s="6"/>
      <c r="BM2105" s="5"/>
      <c r="BN2105" s="6"/>
      <c r="BO2105" s="5"/>
      <c r="BP2105" s="6"/>
      <c r="BQ2105" s="5"/>
      <c r="BR2105" s="2"/>
      <c r="BS2105" s="2"/>
      <c r="BT2105" s="4"/>
      <c r="BU2105" s="2"/>
      <c r="BV2105" s="2"/>
      <c r="BW2105" s="2"/>
      <c r="BX2105" s="3"/>
      <c r="BY2105" s="2"/>
      <c r="BZ2105" s="2"/>
    </row>
    <row r="2106" spans="2:78" ht="12" customHeight="1">
      <c r="B2106" s="22"/>
      <c r="C2106" s="4"/>
      <c r="D2106" s="3"/>
      <c r="E2106" s="21"/>
      <c r="F2106" s="3"/>
      <c r="G2106" s="20"/>
      <c r="H2106" s="13"/>
      <c r="I2106" s="19"/>
      <c r="J2106" s="19"/>
      <c r="K2106" s="116"/>
      <c r="L2106" s="19"/>
      <c r="M2106" s="18"/>
      <c r="N2106" s="17"/>
      <c r="O2106" s="16"/>
      <c r="P2106" s="2"/>
      <c r="Q2106" s="2"/>
      <c r="R2106" s="2"/>
      <c r="S2106" s="2"/>
      <c r="T2106" s="2"/>
      <c r="U2106" s="2"/>
      <c r="V2106" s="15"/>
      <c r="W2106" s="14"/>
      <c r="X2106" s="13"/>
      <c r="Y2106" s="12"/>
      <c r="Z2106" s="2"/>
      <c r="AA2106" s="11"/>
      <c r="AB2106" s="11"/>
      <c r="AC2106" s="11"/>
      <c r="AD2106" s="2"/>
      <c r="AE2106" s="2"/>
      <c r="AF2106" s="2"/>
      <c r="AG2106" s="2"/>
      <c r="AH2106" s="2"/>
      <c r="AI2106" s="2"/>
      <c r="AJ2106" s="4"/>
      <c r="AK2106" s="2"/>
      <c r="AL2106" s="2"/>
      <c r="AM2106" s="2"/>
      <c r="AN2106" s="2"/>
      <c r="AO2106" s="2"/>
      <c r="AP2106" s="2"/>
      <c r="AQ2106" s="10"/>
      <c r="AR2106" s="4"/>
      <c r="AS2106" s="9"/>
      <c r="AT2106" s="8"/>
      <c r="AU2106" s="7"/>
      <c r="AV2106" s="6"/>
      <c r="AW2106" s="7"/>
      <c r="AX2106" s="6"/>
      <c r="AY2106" s="5"/>
      <c r="AZ2106" s="6"/>
      <c r="BA2106" s="5"/>
      <c r="BB2106" s="6"/>
      <c r="BC2106" s="5"/>
      <c r="BD2106" s="6"/>
      <c r="BE2106" s="5"/>
      <c r="BF2106" s="6"/>
      <c r="BG2106" s="5"/>
      <c r="BH2106" s="6"/>
      <c r="BI2106" s="5"/>
      <c r="BJ2106" s="6"/>
      <c r="BK2106" s="5"/>
      <c r="BL2106" s="6"/>
      <c r="BM2106" s="5"/>
      <c r="BN2106" s="6"/>
      <c r="BO2106" s="5"/>
      <c r="BP2106" s="6"/>
      <c r="BQ2106" s="5"/>
      <c r="BR2106" s="2"/>
      <c r="BS2106" s="2"/>
      <c r="BT2106" s="4"/>
      <c r="BU2106" s="2"/>
      <c r="BV2106" s="2"/>
      <c r="BW2106" s="2"/>
      <c r="BX2106" s="3"/>
      <c r="BY2106" s="2"/>
      <c r="BZ2106" s="2"/>
    </row>
    <row r="2107" spans="2:78" ht="12" customHeight="1">
      <c r="B2107" s="22"/>
      <c r="C2107" s="4"/>
      <c r="D2107" s="3"/>
      <c r="E2107" s="21"/>
      <c r="F2107" s="3"/>
      <c r="G2107" s="20"/>
      <c r="H2107" s="13"/>
      <c r="I2107" s="19"/>
      <c r="J2107" s="19"/>
      <c r="K2107" s="116"/>
      <c r="L2107" s="19"/>
      <c r="M2107" s="18"/>
      <c r="N2107" s="17"/>
      <c r="O2107" s="16"/>
      <c r="P2107" s="2"/>
      <c r="Q2107" s="2"/>
      <c r="R2107" s="2"/>
      <c r="S2107" s="2"/>
      <c r="T2107" s="2"/>
      <c r="U2107" s="2"/>
      <c r="V2107" s="15"/>
      <c r="W2107" s="14"/>
      <c r="X2107" s="13"/>
      <c r="Y2107" s="12"/>
      <c r="Z2107" s="2"/>
      <c r="AA2107" s="11"/>
      <c r="AB2107" s="11"/>
      <c r="AC2107" s="11"/>
      <c r="AD2107" s="2"/>
      <c r="AE2107" s="2"/>
      <c r="AF2107" s="2"/>
      <c r="AG2107" s="2"/>
      <c r="AH2107" s="2"/>
      <c r="AI2107" s="2"/>
      <c r="AJ2107" s="4"/>
      <c r="AK2107" s="2"/>
      <c r="AL2107" s="2"/>
      <c r="AM2107" s="2"/>
      <c r="AN2107" s="2"/>
      <c r="AO2107" s="2"/>
      <c r="AP2107" s="2"/>
      <c r="AQ2107" s="10"/>
      <c r="AR2107" s="4"/>
      <c r="AS2107" s="9"/>
      <c r="AT2107" s="8"/>
      <c r="AU2107" s="7"/>
      <c r="AV2107" s="6"/>
      <c r="AW2107" s="7"/>
      <c r="AX2107" s="6"/>
      <c r="AY2107" s="5"/>
      <c r="AZ2107" s="6"/>
      <c r="BA2107" s="5"/>
      <c r="BB2107" s="6"/>
      <c r="BC2107" s="5"/>
      <c r="BD2107" s="6"/>
      <c r="BE2107" s="5"/>
      <c r="BF2107" s="6"/>
      <c r="BG2107" s="5"/>
      <c r="BH2107" s="6"/>
      <c r="BI2107" s="5"/>
      <c r="BJ2107" s="6"/>
      <c r="BK2107" s="5"/>
      <c r="BL2107" s="6"/>
      <c r="BM2107" s="5"/>
      <c r="BN2107" s="6"/>
      <c r="BO2107" s="5"/>
      <c r="BP2107" s="6"/>
      <c r="BQ2107" s="5"/>
      <c r="BR2107" s="2"/>
      <c r="BS2107" s="2"/>
      <c r="BT2107" s="4"/>
      <c r="BU2107" s="2"/>
      <c r="BV2107" s="2"/>
      <c r="BW2107" s="2"/>
      <c r="BX2107" s="3"/>
      <c r="BY2107" s="2"/>
      <c r="BZ2107" s="2"/>
    </row>
    <row r="2108" spans="2:78" ht="12" customHeight="1">
      <c r="B2108" s="22"/>
      <c r="C2108" s="4"/>
      <c r="D2108" s="3"/>
      <c r="E2108" s="21"/>
      <c r="F2108" s="3"/>
      <c r="G2108" s="20"/>
      <c r="H2108" s="13"/>
      <c r="I2108" s="19"/>
      <c r="J2108" s="19"/>
      <c r="K2108" s="116"/>
      <c r="L2108" s="19"/>
      <c r="M2108" s="18"/>
      <c r="N2108" s="17"/>
      <c r="O2108" s="16"/>
      <c r="P2108" s="2"/>
      <c r="Q2108" s="2"/>
      <c r="R2108" s="2"/>
      <c r="S2108" s="2"/>
      <c r="T2108" s="2"/>
      <c r="U2108" s="2"/>
      <c r="V2108" s="15"/>
      <c r="W2108" s="14"/>
      <c r="X2108" s="13"/>
      <c r="Y2108" s="12"/>
      <c r="Z2108" s="2"/>
      <c r="AA2108" s="11"/>
      <c r="AB2108" s="11"/>
      <c r="AC2108" s="11"/>
      <c r="AD2108" s="2"/>
      <c r="AE2108" s="2"/>
      <c r="AF2108" s="2"/>
      <c r="AG2108" s="2"/>
      <c r="AH2108" s="2"/>
      <c r="AI2108" s="2"/>
      <c r="AJ2108" s="4"/>
      <c r="AK2108" s="2"/>
      <c r="AL2108" s="2"/>
      <c r="AM2108" s="2"/>
      <c r="AN2108" s="2"/>
      <c r="AO2108" s="2"/>
      <c r="AP2108" s="2"/>
      <c r="AQ2108" s="10"/>
      <c r="AR2108" s="4"/>
      <c r="AS2108" s="9"/>
      <c r="AT2108" s="8"/>
      <c r="AU2108" s="7"/>
      <c r="AV2108" s="6"/>
      <c r="AW2108" s="7"/>
      <c r="AX2108" s="6"/>
      <c r="AY2108" s="5"/>
      <c r="AZ2108" s="6"/>
      <c r="BA2108" s="5"/>
      <c r="BB2108" s="6"/>
      <c r="BC2108" s="5"/>
      <c r="BD2108" s="6"/>
      <c r="BE2108" s="5"/>
      <c r="BF2108" s="6"/>
      <c r="BG2108" s="5"/>
      <c r="BH2108" s="6"/>
      <c r="BI2108" s="5"/>
      <c r="BJ2108" s="6"/>
      <c r="BK2108" s="5"/>
      <c r="BL2108" s="6"/>
      <c r="BM2108" s="5"/>
      <c r="BN2108" s="6"/>
      <c r="BO2108" s="5"/>
      <c r="BP2108" s="6"/>
      <c r="BQ2108" s="5"/>
      <c r="BR2108" s="2"/>
      <c r="BS2108" s="2"/>
      <c r="BT2108" s="4"/>
      <c r="BU2108" s="2"/>
      <c r="BV2108" s="2"/>
      <c r="BW2108" s="2"/>
      <c r="BX2108" s="3"/>
      <c r="BY2108" s="2"/>
      <c r="BZ2108" s="2"/>
    </row>
    <row r="2109" spans="2:78" ht="12" customHeight="1">
      <c r="B2109" s="22"/>
      <c r="C2109" s="4"/>
      <c r="D2109" s="3"/>
      <c r="E2109" s="21"/>
      <c r="F2109" s="3"/>
      <c r="G2109" s="20"/>
      <c r="H2109" s="13"/>
      <c r="I2109" s="19"/>
      <c r="J2109" s="19"/>
      <c r="K2109" s="116"/>
      <c r="L2109" s="19"/>
      <c r="M2109" s="18"/>
      <c r="N2109" s="17"/>
      <c r="O2109" s="16"/>
      <c r="P2109" s="2"/>
      <c r="Q2109" s="2"/>
      <c r="R2109" s="2"/>
      <c r="S2109" s="2"/>
      <c r="T2109" s="2"/>
      <c r="U2109" s="2"/>
      <c r="V2109" s="15"/>
      <c r="W2109" s="14"/>
      <c r="X2109" s="13"/>
      <c r="Y2109" s="12"/>
      <c r="Z2109" s="2"/>
      <c r="AA2109" s="11"/>
      <c r="AB2109" s="11"/>
      <c r="AC2109" s="11"/>
      <c r="AD2109" s="2"/>
      <c r="AE2109" s="2"/>
      <c r="AF2109" s="2"/>
      <c r="AG2109" s="2"/>
      <c r="AH2109" s="2"/>
      <c r="AI2109" s="2"/>
      <c r="AJ2109" s="4"/>
      <c r="AK2109" s="2"/>
      <c r="AL2109" s="2"/>
      <c r="AM2109" s="2"/>
      <c r="AN2109" s="2"/>
      <c r="AO2109" s="2"/>
      <c r="AP2109" s="2"/>
      <c r="AQ2109" s="10"/>
      <c r="AR2109" s="4"/>
      <c r="AS2109" s="9"/>
      <c r="AT2109" s="8"/>
      <c r="AU2109" s="7"/>
      <c r="AV2109" s="6"/>
      <c r="AW2109" s="7"/>
      <c r="AX2109" s="6"/>
      <c r="AY2109" s="5"/>
      <c r="AZ2109" s="6"/>
      <c r="BA2109" s="5"/>
      <c r="BB2109" s="6"/>
      <c r="BC2109" s="5"/>
      <c r="BD2109" s="6"/>
      <c r="BE2109" s="5"/>
      <c r="BF2109" s="6"/>
      <c r="BG2109" s="5"/>
      <c r="BH2109" s="6"/>
      <c r="BI2109" s="5"/>
      <c r="BJ2109" s="6"/>
      <c r="BK2109" s="5"/>
      <c r="BL2109" s="6"/>
      <c r="BM2109" s="5"/>
      <c r="BN2109" s="6"/>
      <c r="BO2109" s="5"/>
      <c r="BP2109" s="6"/>
      <c r="BQ2109" s="5"/>
      <c r="BR2109" s="2"/>
      <c r="BS2109" s="2"/>
      <c r="BT2109" s="4"/>
      <c r="BU2109" s="2"/>
      <c r="BV2109" s="2"/>
      <c r="BW2109" s="2"/>
      <c r="BX2109" s="3"/>
      <c r="BY2109" s="2"/>
      <c r="BZ2109" s="2"/>
    </row>
    <row r="2110" spans="2:78" ht="12" customHeight="1">
      <c r="B2110" s="22"/>
      <c r="C2110" s="4"/>
      <c r="D2110" s="3"/>
      <c r="E2110" s="21"/>
      <c r="F2110" s="3"/>
      <c r="G2110" s="20"/>
      <c r="H2110" s="13"/>
      <c r="I2110" s="19"/>
      <c r="J2110" s="19"/>
      <c r="K2110" s="116"/>
      <c r="L2110" s="19"/>
      <c r="M2110" s="18"/>
      <c r="N2110" s="17"/>
      <c r="O2110" s="16"/>
      <c r="P2110" s="2"/>
      <c r="Q2110" s="2"/>
      <c r="R2110" s="2"/>
      <c r="S2110" s="2"/>
      <c r="T2110" s="2"/>
      <c r="U2110" s="2"/>
      <c r="V2110" s="15"/>
      <c r="W2110" s="14"/>
      <c r="X2110" s="13"/>
      <c r="Y2110" s="12"/>
      <c r="Z2110" s="2"/>
      <c r="AA2110" s="11"/>
      <c r="AB2110" s="11"/>
      <c r="AC2110" s="11"/>
      <c r="AD2110" s="2"/>
      <c r="AE2110" s="2"/>
      <c r="AF2110" s="2"/>
      <c r="AG2110" s="2"/>
      <c r="AH2110" s="2"/>
      <c r="AI2110" s="2"/>
      <c r="AJ2110" s="4"/>
      <c r="AK2110" s="2"/>
      <c r="AL2110" s="2"/>
      <c r="AM2110" s="2"/>
      <c r="AN2110" s="2"/>
      <c r="AO2110" s="2"/>
      <c r="AP2110" s="2"/>
      <c r="AQ2110" s="10"/>
      <c r="AR2110" s="4"/>
      <c r="AS2110" s="9"/>
      <c r="AT2110" s="8"/>
      <c r="AU2110" s="7"/>
      <c r="AV2110" s="6"/>
      <c r="AW2110" s="7"/>
      <c r="AX2110" s="6"/>
      <c r="AY2110" s="5"/>
      <c r="AZ2110" s="6"/>
      <c r="BA2110" s="5"/>
      <c r="BB2110" s="6"/>
      <c r="BC2110" s="5"/>
      <c r="BD2110" s="6"/>
      <c r="BE2110" s="5"/>
      <c r="BF2110" s="6"/>
      <c r="BG2110" s="5"/>
      <c r="BH2110" s="6"/>
      <c r="BI2110" s="5"/>
      <c r="BJ2110" s="6"/>
      <c r="BK2110" s="5"/>
      <c r="BL2110" s="6"/>
      <c r="BM2110" s="5"/>
      <c r="BN2110" s="6"/>
      <c r="BO2110" s="5"/>
      <c r="BP2110" s="6"/>
      <c r="BQ2110" s="5"/>
      <c r="BR2110" s="2"/>
      <c r="BS2110" s="2"/>
      <c r="BT2110" s="4"/>
      <c r="BU2110" s="2"/>
      <c r="BV2110" s="2"/>
      <c r="BW2110" s="2"/>
      <c r="BX2110" s="3"/>
      <c r="BY2110" s="2"/>
      <c r="BZ2110" s="2"/>
    </row>
    <row r="2111" spans="2:78" ht="12" customHeight="1">
      <c r="B2111" s="22"/>
      <c r="C2111" s="4"/>
      <c r="D2111" s="3"/>
      <c r="E2111" s="21"/>
      <c r="F2111" s="3"/>
      <c r="G2111" s="20"/>
      <c r="H2111" s="13"/>
      <c r="I2111" s="19"/>
      <c r="J2111" s="19"/>
      <c r="K2111" s="116"/>
      <c r="L2111" s="19"/>
      <c r="M2111" s="18"/>
      <c r="N2111" s="17"/>
      <c r="O2111" s="16"/>
      <c r="P2111" s="2"/>
      <c r="Q2111" s="2"/>
      <c r="R2111" s="2"/>
      <c r="S2111" s="2"/>
      <c r="T2111" s="2"/>
      <c r="U2111" s="2"/>
      <c r="V2111" s="15"/>
      <c r="W2111" s="14"/>
      <c r="X2111" s="13"/>
      <c r="Y2111" s="12"/>
      <c r="Z2111" s="2"/>
      <c r="AA2111" s="11"/>
      <c r="AB2111" s="11"/>
      <c r="AC2111" s="11"/>
      <c r="AD2111" s="2"/>
      <c r="AE2111" s="2"/>
      <c r="AF2111" s="2"/>
      <c r="AG2111" s="2"/>
      <c r="AH2111" s="2"/>
      <c r="AI2111" s="2"/>
      <c r="AJ2111" s="4"/>
      <c r="AK2111" s="2"/>
      <c r="AL2111" s="2"/>
      <c r="AM2111" s="2"/>
      <c r="AN2111" s="2"/>
      <c r="AO2111" s="2"/>
      <c r="AP2111" s="2"/>
      <c r="AQ2111" s="10"/>
      <c r="AR2111" s="4"/>
      <c r="AS2111" s="9"/>
      <c r="AT2111" s="8"/>
      <c r="AU2111" s="7"/>
      <c r="AV2111" s="6"/>
      <c r="AW2111" s="7"/>
      <c r="AX2111" s="6"/>
      <c r="AY2111" s="5"/>
      <c r="AZ2111" s="6"/>
      <c r="BA2111" s="5"/>
      <c r="BB2111" s="6"/>
      <c r="BC2111" s="5"/>
      <c r="BD2111" s="6"/>
      <c r="BE2111" s="5"/>
      <c r="BF2111" s="6"/>
      <c r="BG2111" s="5"/>
      <c r="BH2111" s="6"/>
      <c r="BI2111" s="5"/>
      <c r="BJ2111" s="6"/>
      <c r="BK2111" s="5"/>
      <c r="BL2111" s="6"/>
      <c r="BM2111" s="5"/>
      <c r="BN2111" s="6"/>
      <c r="BO2111" s="5"/>
      <c r="BP2111" s="6"/>
      <c r="BQ2111" s="5"/>
      <c r="BR2111" s="2"/>
      <c r="BS2111" s="2"/>
      <c r="BT2111" s="4"/>
      <c r="BU2111" s="2"/>
      <c r="BV2111" s="2"/>
      <c r="BW2111" s="2"/>
      <c r="BX2111" s="3"/>
      <c r="BY2111" s="2"/>
      <c r="BZ2111" s="2"/>
    </row>
    <row r="2112" spans="2:78" ht="12" customHeight="1">
      <c r="B2112" s="22"/>
      <c r="C2112" s="4"/>
      <c r="D2112" s="3"/>
      <c r="E2112" s="21"/>
      <c r="F2112" s="3"/>
      <c r="G2112" s="20"/>
      <c r="H2112" s="13"/>
      <c r="I2112" s="19"/>
      <c r="J2112" s="19"/>
      <c r="K2112" s="116"/>
      <c r="L2112" s="19"/>
      <c r="M2112" s="18"/>
      <c r="N2112" s="17"/>
      <c r="O2112" s="16"/>
      <c r="P2112" s="2"/>
      <c r="Q2112" s="2"/>
      <c r="R2112" s="2"/>
      <c r="S2112" s="2"/>
      <c r="T2112" s="2"/>
      <c r="U2112" s="2"/>
      <c r="V2112" s="15"/>
      <c r="W2112" s="14"/>
      <c r="X2112" s="13"/>
      <c r="Y2112" s="12"/>
      <c r="Z2112" s="2"/>
      <c r="AA2112" s="11"/>
      <c r="AB2112" s="11"/>
      <c r="AC2112" s="11"/>
      <c r="AD2112" s="2"/>
      <c r="AE2112" s="2"/>
      <c r="AF2112" s="2"/>
      <c r="AG2112" s="2"/>
      <c r="AH2112" s="2"/>
      <c r="AI2112" s="2"/>
      <c r="AJ2112" s="4"/>
      <c r="AK2112" s="2"/>
      <c r="AL2112" s="2"/>
      <c r="AM2112" s="2"/>
      <c r="AN2112" s="2"/>
      <c r="AO2112" s="2"/>
      <c r="AP2112" s="2"/>
      <c r="AQ2112" s="10"/>
      <c r="AR2112" s="4"/>
      <c r="AS2112" s="9"/>
      <c r="AT2112" s="8"/>
      <c r="AU2112" s="7"/>
      <c r="AV2112" s="6"/>
      <c r="AW2112" s="7"/>
      <c r="AX2112" s="6"/>
      <c r="AY2112" s="5"/>
      <c r="AZ2112" s="6"/>
      <c r="BA2112" s="5"/>
      <c r="BB2112" s="6"/>
      <c r="BC2112" s="5"/>
      <c r="BD2112" s="6"/>
      <c r="BE2112" s="5"/>
      <c r="BF2112" s="6"/>
      <c r="BG2112" s="5"/>
      <c r="BH2112" s="6"/>
      <c r="BI2112" s="5"/>
      <c r="BJ2112" s="6"/>
      <c r="BK2112" s="5"/>
      <c r="BL2112" s="6"/>
      <c r="BM2112" s="5"/>
      <c r="BN2112" s="6"/>
      <c r="BO2112" s="5"/>
      <c r="BP2112" s="6"/>
      <c r="BQ2112" s="5"/>
      <c r="BR2112" s="2"/>
      <c r="BS2112" s="2"/>
      <c r="BT2112" s="4"/>
      <c r="BU2112" s="2"/>
      <c r="BV2112" s="2"/>
      <c r="BW2112" s="2"/>
      <c r="BX2112" s="3"/>
      <c r="BY2112" s="2"/>
      <c r="BZ2112" s="2"/>
    </row>
    <row r="2113" spans="2:78" ht="12" customHeight="1">
      <c r="B2113" s="22"/>
      <c r="C2113" s="4"/>
      <c r="D2113" s="3"/>
      <c r="E2113" s="21"/>
      <c r="F2113" s="3"/>
      <c r="G2113" s="20"/>
      <c r="H2113" s="13"/>
      <c r="I2113" s="19"/>
      <c r="J2113" s="19"/>
      <c r="K2113" s="116"/>
      <c r="L2113" s="19"/>
      <c r="M2113" s="18"/>
      <c r="N2113" s="17"/>
      <c r="O2113" s="16"/>
      <c r="P2113" s="2"/>
      <c r="Q2113" s="2"/>
      <c r="R2113" s="2"/>
      <c r="S2113" s="2"/>
      <c r="T2113" s="2"/>
      <c r="U2113" s="2"/>
      <c r="V2113" s="15"/>
      <c r="W2113" s="14"/>
      <c r="X2113" s="13"/>
      <c r="Y2113" s="12"/>
      <c r="Z2113" s="2"/>
      <c r="AA2113" s="11"/>
      <c r="AB2113" s="11"/>
      <c r="AC2113" s="11"/>
      <c r="AD2113" s="2"/>
      <c r="AE2113" s="2"/>
      <c r="AF2113" s="2"/>
      <c r="AG2113" s="2"/>
      <c r="AH2113" s="2"/>
      <c r="AI2113" s="2"/>
      <c r="AJ2113" s="4"/>
      <c r="AK2113" s="2"/>
      <c r="AL2113" s="2"/>
      <c r="AM2113" s="2"/>
      <c r="AN2113" s="2"/>
      <c r="AO2113" s="2"/>
      <c r="AP2113" s="2"/>
      <c r="AQ2113" s="10"/>
      <c r="AR2113" s="4"/>
      <c r="AS2113" s="9"/>
      <c r="AT2113" s="8"/>
      <c r="AU2113" s="7"/>
      <c r="AV2113" s="6"/>
      <c r="AW2113" s="7"/>
      <c r="AX2113" s="6"/>
      <c r="AY2113" s="5"/>
      <c r="AZ2113" s="6"/>
      <c r="BA2113" s="5"/>
      <c r="BB2113" s="6"/>
      <c r="BC2113" s="5"/>
      <c r="BD2113" s="6"/>
      <c r="BE2113" s="5"/>
      <c r="BF2113" s="6"/>
      <c r="BG2113" s="5"/>
      <c r="BH2113" s="6"/>
      <c r="BI2113" s="5"/>
      <c r="BJ2113" s="6"/>
      <c r="BK2113" s="5"/>
      <c r="BL2113" s="6"/>
      <c r="BM2113" s="5"/>
      <c r="BN2113" s="6"/>
      <c r="BO2113" s="5"/>
      <c r="BP2113" s="6"/>
      <c r="BQ2113" s="5"/>
      <c r="BR2113" s="2"/>
      <c r="BS2113" s="2"/>
      <c r="BT2113" s="4"/>
      <c r="BU2113" s="2"/>
      <c r="BV2113" s="2"/>
      <c r="BW2113" s="2"/>
      <c r="BX2113" s="3"/>
      <c r="BY2113" s="2"/>
      <c r="BZ2113" s="2"/>
    </row>
    <row r="2114" spans="2:78" ht="12" customHeight="1">
      <c r="B2114" s="22"/>
      <c r="C2114" s="4"/>
      <c r="D2114" s="3"/>
      <c r="E2114" s="21"/>
      <c r="F2114" s="3"/>
      <c r="G2114" s="20"/>
      <c r="H2114" s="13"/>
      <c r="I2114" s="19"/>
      <c r="J2114" s="19"/>
      <c r="K2114" s="116"/>
      <c r="L2114" s="19"/>
      <c r="M2114" s="18"/>
      <c r="N2114" s="17"/>
      <c r="O2114" s="16"/>
      <c r="P2114" s="2"/>
      <c r="Q2114" s="2"/>
      <c r="R2114" s="2"/>
      <c r="S2114" s="2"/>
      <c r="T2114" s="2"/>
      <c r="U2114" s="2"/>
      <c r="V2114" s="15"/>
      <c r="W2114" s="14"/>
      <c r="X2114" s="13"/>
      <c r="Y2114" s="12"/>
      <c r="Z2114" s="2"/>
      <c r="AA2114" s="11"/>
      <c r="AB2114" s="11"/>
      <c r="AC2114" s="11"/>
      <c r="AD2114" s="2"/>
      <c r="AE2114" s="2"/>
      <c r="AF2114" s="2"/>
      <c r="AG2114" s="2"/>
      <c r="AH2114" s="2"/>
      <c r="AI2114" s="2"/>
      <c r="AJ2114" s="4"/>
      <c r="AK2114" s="2"/>
      <c r="AL2114" s="2"/>
      <c r="AM2114" s="2"/>
      <c r="AN2114" s="2"/>
      <c r="AO2114" s="2"/>
      <c r="AP2114" s="2"/>
      <c r="AQ2114" s="10"/>
      <c r="AR2114" s="4"/>
      <c r="AS2114" s="9"/>
      <c r="AT2114" s="8"/>
      <c r="AU2114" s="7"/>
      <c r="AV2114" s="6"/>
      <c r="AW2114" s="7"/>
      <c r="AX2114" s="6"/>
      <c r="AY2114" s="5"/>
      <c r="AZ2114" s="6"/>
      <c r="BA2114" s="5"/>
      <c r="BB2114" s="6"/>
      <c r="BC2114" s="5"/>
      <c r="BD2114" s="6"/>
      <c r="BE2114" s="5"/>
      <c r="BF2114" s="6"/>
      <c r="BG2114" s="5"/>
      <c r="BH2114" s="6"/>
      <c r="BI2114" s="5"/>
      <c r="BJ2114" s="6"/>
      <c r="BK2114" s="5"/>
      <c r="BL2114" s="6"/>
      <c r="BM2114" s="5"/>
      <c r="BN2114" s="6"/>
      <c r="BO2114" s="5"/>
      <c r="BP2114" s="6"/>
      <c r="BQ2114" s="5"/>
      <c r="BR2114" s="2"/>
      <c r="BS2114" s="2"/>
      <c r="BT2114" s="4"/>
      <c r="BU2114" s="2"/>
      <c r="BV2114" s="2"/>
      <c r="BW2114" s="2"/>
      <c r="BX2114" s="3"/>
      <c r="BY2114" s="2"/>
      <c r="BZ2114" s="2"/>
    </row>
    <row r="2115" spans="2:78" ht="12" customHeight="1">
      <c r="B2115" s="22"/>
      <c r="C2115" s="4"/>
      <c r="D2115" s="3"/>
      <c r="E2115" s="21"/>
      <c r="F2115" s="3"/>
      <c r="G2115" s="20"/>
      <c r="H2115" s="13"/>
      <c r="I2115" s="19"/>
      <c r="J2115" s="19"/>
      <c r="K2115" s="116"/>
      <c r="L2115" s="19"/>
      <c r="M2115" s="18"/>
      <c r="N2115" s="17"/>
      <c r="O2115" s="16"/>
      <c r="P2115" s="2"/>
      <c r="Q2115" s="2"/>
      <c r="R2115" s="2"/>
      <c r="S2115" s="2"/>
      <c r="T2115" s="2"/>
      <c r="U2115" s="2"/>
      <c r="V2115" s="15"/>
      <c r="W2115" s="14"/>
      <c r="X2115" s="13"/>
      <c r="Y2115" s="12"/>
      <c r="Z2115" s="2"/>
      <c r="AA2115" s="11"/>
      <c r="AB2115" s="11"/>
      <c r="AC2115" s="11"/>
      <c r="AD2115" s="2"/>
      <c r="AE2115" s="2"/>
      <c r="AF2115" s="2"/>
      <c r="AG2115" s="2"/>
      <c r="AH2115" s="2"/>
      <c r="AI2115" s="2"/>
      <c r="AJ2115" s="4"/>
      <c r="AK2115" s="2"/>
      <c r="AL2115" s="2"/>
      <c r="AM2115" s="2"/>
      <c r="AN2115" s="2"/>
      <c r="AO2115" s="2"/>
      <c r="AP2115" s="2"/>
      <c r="AQ2115" s="10"/>
      <c r="AR2115" s="4"/>
      <c r="AS2115" s="9"/>
      <c r="AT2115" s="8"/>
      <c r="AU2115" s="7"/>
      <c r="AV2115" s="6"/>
      <c r="AW2115" s="7"/>
      <c r="AX2115" s="6"/>
      <c r="AY2115" s="5"/>
      <c r="AZ2115" s="6"/>
      <c r="BA2115" s="5"/>
      <c r="BB2115" s="6"/>
      <c r="BC2115" s="5"/>
      <c r="BD2115" s="6"/>
      <c r="BE2115" s="5"/>
      <c r="BF2115" s="6"/>
      <c r="BG2115" s="5"/>
      <c r="BH2115" s="6"/>
      <c r="BI2115" s="5"/>
      <c r="BJ2115" s="6"/>
      <c r="BK2115" s="5"/>
      <c r="BL2115" s="6"/>
      <c r="BM2115" s="5"/>
      <c r="BN2115" s="6"/>
      <c r="BO2115" s="5"/>
      <c r="BP2115" s="6"/>
      <c r="BQ2115" s="5"/>
      <c r="BR2115" s="2"/>
      <c r="BS2115" s="2"/>
      <c r="BT2115" s="4"/>
      <c r="BU2115" s="2"/>
      <c r="BV2115" s="2"/>
      <c r="BW2115" s="2"/>
      <c r="BX2115" s="3"/>
      <c r="BY2115" s="2"/>
      <c r="BZ2115" s="2"/>
    </row>
    <row r="2116" spans="2:78" ht="12" customHeight="1">
      <c r="B2116" s="22"/>
      <c r="C2116" s="4"/>
      <c r="D2116" s="3"/>
      <c r="E2116" s="21"/>
      <c r="F2116" s="3"/>
      <c r="G2116" s="20"/>
      <c r="H2116" s="13"/>
      <c r="I2116" s="19"/>
      <c r="J2116" s="19"/>
      <c r="K2116" s="116"/>
      <c r="L2116" s="19"/>
      <c r="M2116" s="18"/>
      <c r="N2116" s="17"/>
      <c r="O2116" s="16"/>
      <c r="P2116" s="2"/>
      <c r="Q2116" s="2"/>
      <c r="R2116" s="2"/>
      <c r="S2116" s="2"/>
      <c r="T2116" s="2"/>
      <c r="U2116" s="2"/>
      <c r="V2116" s="15"/>
      <c r="W2116" s="14"/>
      <c r="X2116" s="13"/>
      <c r="Y2116" s="12"/>
      <c r="Z2116" s="2"/>
      <c r="AA2116" s="11"/>
      <c r="AB2116" s="11"/>
      <c r="AC2116" s="11"/>
      <c r="AD2116" s="2"/>
      <c r="AE2116" s="2"/>
      <c r="AF2116" s="2"/>
      <c r="AG2116" s="2"/>
      <c r="AH2116" s="2"/>
      <c r="AI2116" s="2"/>
      <c r="AJ2116" s="4"/>
      <c r="AK2116" s="2"/>
      <c r="AL2116" s="2"/>
      <c r="AM2116" s="2"/>
      <c r="AN2116" s="2"/>
      <c r="AO2116" s="2"/>
      <c r="AP2116" s="2"/>
      <c r="AQ2116" s="10"/>
      <c r="AR2116" s="4"/>
      <c r="AS2116" s="9"/>
      <c r="AT2116" s="8"/>
      <c r="AU2116" s="7"/>
      <c r="AV2116" s="6"/>
      <c r="AW2116" s="7"/>
      <c r="AX2116" s="6"/>
      <c r="AY2116" s="5"/>
      <c r="AZ2116" s="6"/>
      <c r="BA2116" s="5"/>
      <c r="BB2116" s="6"/>
      <c r="BC2116" s="5"/>
      <c r="BD2116" s="6"/>
      <c r="BE2116" s="5"/>
      <c r="BF2116" s="6"/>
      <c r="BG2116" s="5"/>
      <c r="BH2116" s="6"/>
      <c r="BI2116" s="5"/>
      <c r="BJ2116" s="6"/>
      <c r="BK2116" s="5"/>
      <c r="BL2116" s="6"/>
      <c r="BM2116" s="5"/>
      <c r="BN2116" s="6"/>
      <c r="BO2116" s="5"/>
      <c r="BP2116" s="6"/>
      <c r="BQ2116" s="5"/>
      <c r="BR2116" s="2"/>
      <c r="BS2116" s="2"/>
      <c r="BT2116" s="4"/>
      <c r="BU2116" s="2"/>
      <c r="BV2116" s="2"/>
      <c r="BW2116" s="2"/>
      <c r="BX2116" s="3"/>
      <c r="BY2116" s="2"/>
      <c r="BZ2116" s="2"/>
    </row>
    <row r="2117" spans="2:78" ht="12" customHeight="1">
      <c r="B2117" s="22"/>
      <c r="C2117" s="4"/>
      <c r="D2117" s="3"/>
      <c r="E2117" s="21"/>
      <c r="F2117" s="3"/>
      <c r="G2117" s="20"/>
      <c r="H2117" s="13"/>
      <c r="I2117" s="19"/>
      <c r="J2117" s="19"/>
      <c r="K2117" s="116"/>
      <c r="L2117" s="19"/>
      <c r="M2117" s="18"/>
      <c r="N2117" s="17"/>
      <c r="O2117" s="16"/>
      <c r="P2117" s="2"/>
      <c r="Q2117" s="2"/>
      <c r="R2117" s="2"/>
      <c r="S2117" s="2"/>
      <c r="T2117" s="2"/>
      <c r="U2117" s="2"/>
      <c r="V2117" s="15"/>
      <c r="W2117" s="14"/>
      <c r="X2117" s="13"/>
      <c r="Y2117" s="12"/>
      <c r="Z2117" s="2"/>
      <c r="AA2117" s="11"/>
      <c r="AB2117" s="11"/>
      <c r="AC2117" s="11"/>
      <c r="AD2117" s="2"/>
      <c r="AE2117" s="2"/>
      <c r="AF2117" s="2"/>
      <c r="AG2117" s="2"/>
      <c r="AH2117" s="2"/>
      <c r="AI2117" s="2"/>
      <c r="AJ2117" s="4"/>
      <c r="AK2117" s="2"/>
      <c r="AL2117" s="2"/>
      <c r="AM2117" s="2"/>
      <c r="AN2117" s="2"/>
      <c r="AO2117" s="2"/>
      <c r="AP2117" s="2"/>
      <c r="AQ2117" s="10"/>
      <c r="AR2117" s="4"/>
      <c r="AS2117" s="9"/>
      <c r="AT2117" s="8"/>
      <c r="AU2117" s="7"/>
      <c r="AV2117" s="6"/>
      <c r="AW2117" s="7"/>
      <c r="AX2117" s="6"/>
      <c r="AY2117" s="5"/>
      <c r="AZ2117" s="6"/>
      <c r="BA2117" s="5"/>
      <c r="BB2117" s="6"/>
      <c r="BC2117" s="5"/>
      <c r="BD2117" s="6"/>
      <c r="BE2117" s="5"/>
      <c r="BF2117" s="6"/>
      <c r="BG2117" s="5"/>
      <c r="BH2117" s="6"/>
      <c r="BI2117" s="5"/>
      <c r="BJ2117" s="6"/>
      <c r="BK2117" s="5"/>
      <c r="BL2117" s="6"/>
      <c r="BM2117" s="5"/>
      <c r="BN2117" s="6"/>
      <c r="BO2117" s="5"/>
      <c r="BP2117" s="6"/>
      <c r="BQ2117" s="5"/>
      <c r="BR2117" s="2"/>
      <c r="BS2117" s="2"/>
      <c r="BT2117" s="4"/>
      <c r="BU2117" s="2"/>
      <c r="BV2117" s="2"/>
      <c r="BW2117" s="2"/>
      <c r="BX2117" s="3"/>
      <c r="BY2117" s="2"/>
      <c r="BZ2117" s="2"/>
    </row>
    <row r="2118" spans="2:78" ht="12" customHeight="1">
      <c r="B2118" s="22"/>
      <c r="C2118" s="4"/>
      <c r="D2118" s="3"/>
      <c r="E2118" s="21"/>
      <c r="F2118" s="3"/>
      <c r="G2118" s="20"/>
      <c r="H2118" s="13"/>
      <c r="I2118" s="19"/>
      <c r="J2118" s="19"/>
      <c r="K2118" s="116"/>
      <c r="L2118" s="19"/>
      <c r="M2118" s="18"/>
      <c r="N2118" s="17"/>
      <c r="O2118" s="16"/>
      <c r="P2118" s="2"/>
      <c r="Q2118" s="2"/>
      <c r="R2118" s="2"/>
      <c r="S2118" s="2"/>
      <c r="T2118" s="2"/>
      <c r="U2118" s="2"/>
      <c r="V2118" s="15"/>
      <c r="W2118" s="14"/>
      <c r="X2118" s="13"/>
      <c r="Y2118" s="12"/>
      <c r="Z2118" s="2"/>
      <c r="AA2118" s="11"/>
      <c r="AB2118" s="11"/>
      <c r="AC2118" s="11"/>
      <c r="AD2118" s="2"/>
      <c r="AE2118" s="2"/>
      <c r="AF2118" s="2"/>
      <c r="AG2118" s="2"/>
      <c r="AH2118" s="2"/>
      <c r="AI2118" s="2"/>
      <c r="AJ2118" s="4"/>
      <c r="AK2118" s="2"/>
      <c r="AL2118" s="2"/>
      <c r="AM2118" s="2"/>
      <c r="AN2118" s="2"/>
      <c r="AO2118" s="2"/>
      <c r="AP2118" s="2"/>
      <c r="AQ2118" s="10"/>
      <c r="AR2118" s="4"/>
      <c r="AS2118" s="9"/>
      <c r="AT2118" s="8"/>
      <c r="AU2118" s="7"/>
      <c r="AV2118" s="6"/>
      <c r="AW2118" s="7"/>
      <c r="AX2118" s="6"/>
      <c r="AY2118" s="5"/>
      <c r="AZ2118" s="6"/>
      <c r="BA2118" s="5"/>
      <c r="BB2118" s="6"/>
      <c r="BC2118" s="5"/>
      <c r="BD2118" s="6"/>
      <c r="BE2118" s="5"/>
      <c r="BF2118" s="6"/>
      <c r="BG2118" s="5"/>
      <c r="BH2118" s="6"/>
      <c r="BI2118" s="5"/>
      <c r="BJ2118" s="6"/>
      <c r="BK2118" s="5"/>
      <c r="BL2118" s="6"/>
      <c r="BM2118" s="5"/>
      <c r="BN2118" s="6"/>
      <c r="BO2118" s="5"/>
      <c r="BP2118" s="6"/>
      <c r="BQ2118" s="5"/>
      <c r="BR2118" s="2"/>
      <c r="BS2118" s="2"/>
      <c r="BT2118" s="4"/>
      <c r="BU2118" s="2"/>
      <c r="BV2118" s="2"/>
      <c r="BW2118" s="2"/>
      <c r="BX2118" s="3"/>
      <c r="BY2118" s="2"/>
      <c r="BZ2118" s="2"/>
    </row>
    <row r="2119" spans="2:78" ht="12" customHeight="1">
      <c r="B2119" s="22"/>
      <c r="C2119" s="4"/>
      <c r="D2119" s="3"/>
      <c r="E2119" s="21"/>
      <c r="F2119" s="3"/>
      <c r="G2119" s="20"/>
      <c r="H2119" s="13"/>
      <c r="I2119" s="19"/>
      <c r="J2119" s="19"/>
      <c r="K2119" s="116"/>
      <c r="L2119" s="19"/>
      <c r="M2119" s="18"/>
      <c r="N2119" s="17"/>
      <c r="O2119" s="16"/>
      <c r="P2119" s="2"/>
      <c r="Q2119" s="2"/>
      <c r="R2119" s="2"/>
      <c r="S2119" s="2"/>
      <c r="T2119" s="2"/>
      <c r="U2119" s="2"/>
      <c r="V2119" s="15"/>
      <c r="W2119" s="14"/>
      <c r="X2119" s="13"/>
      <c r="Y2119" s="12"/>
      <c r="Z2119" s="2"/>
      <c r="AA2119" s="11"/>
      <c r="AB2119" s="11"/>
      <c r="AC2119" s="11"/>
      <c r="AD2119" s="2"/>
      <c r="AE2119" s="2"/>
      <c r="AF2119" s="2"/>
      <c r="AG2119" s="2"/>
      <c r="AH2119" s="2"/>
      <c r="AI2119" s="2"/>
      <c r="AJ2119" s="4"/>
      <c r="AK2119" s="2"/>
      <c r="AL2119" s="2"/>
      <c r="AM2119" s="2"/>
      <c r="AN2119" s="2"/>
      <c r="AO2119" s="2"/>
      <c r="AP2119" s="2"/>
      <c r="AQ2119" s="10"/>
      <c r="AR2119" s="4"/>
      <c r="AS2119" s="9"/>
      <c r="AT2119" s="8"/>
      <c r="AU2119" s="7"/>
      <c r="AV2119" s="6"/>
      <c r="AW2119" s="7"/>
      <c r="AX2119" s="6"/>
      <c r="AY2119" s="5"/>
      <c r="AZ2119" s="6"/>
      <c r="BA2119" s="5"/>
      <c r="BB2119" s="6"/>
      <c r="BC2119" s="5"/>
      <c r="BD2119" s="6"/>
      <c r="BE2119" s="5"/>
      <c r="BF2119" s="6"/>
      <c r="BG2119" s="5"/>
      <c r="BH2119" s="6"/>
      <c r="BI2119" s="5"/>
      <c r="BJ2119" s="6"/>
      <c r="BK2119" s="5"/>
      <c r="BL2119" s="6"/>
      <c r="BM2119" s="5"/>
      <c r="BN2119" s="6"/>
      <c r="BO2119" s="5"/>
      <c r="BP2119" s="6"/>
      <c r="BQ2119" s="5"/>
      <c r="BR2119" s="2"/>
      <c r="BS2119" s="2"/>
      <c r="BT2119" s="4"/>
      <c r="BU2119" s="2"/>
      <c r="BV2119" s="2"/>
      <c r="BW2119" s="2"/>
      <c r="BX2119" s="3"/>
      <c r="BY2119" s="2"/>
      <c r="BZ2119" s="2"/>
    </row>
    <row r="2120" spans="2:78" ht="12" customHeight="1">
      <c r="B2120" s="22"/>
      <c r="C2120" s="4"/>
      <c r="D2120" s="3"/>
      <c r="E2120" s="21"/>
      <c r="F2120" s="3"/>
      <c r="G2120" s="20"/>
      <c r="H2120" s="13"/>
      <c r="I2120" s="19"/>
      <c r="J2120" s="19"/>
      <c r="K2120" s="116"/>
      <c r="L2120" s="19"/>
      <c r="M2120" s="18"/>
      <c r="N2120" s="17"/>
      <c r="O2120" s="16"/>
      <c r="P2120" s="2"/>
      <c r="Q2120" s="2"/>
      <c r="R2120" s="2"/>
      <c r="S2120" s="2"/>
      <c r="T2120" s="2"/>
      <c r="U2120" s="2"/>
      <c r="V2120" s="15"/>
      <c r="W2120" s="14"/>
      <c r="X2120" s="13"/>
      <c r="Y2120" s="12"/>
      <c r="Z2120" s="2"/>
      <c r="AA2120" s="11"/>
      <c r="AB2120" s="11"/>
      <c r="AC2120" s="11"/>
      <c r="AD2120" s="2"/>
      <c r="AE2120" s="2"/>
      <c r="AF2120" s="2"/>
      <c r="AG2120" s="2"/>
      <c r="AH2120" s="2"/>
      <c r="AI2120" s="2"/>
      <c r="AJ2120" s="4"/>
      <c r="AK2120" s="2"/>
      <c r="AL2120" s="2"/>
      <c r="AM2120" s="2"/>
      <c r="AN2120" s="2"/>
      <c r="AO2120" s="2"/>
      <c r="AP2120" s="2"/>
      <c r="AQ2120" s="10"/>
      <c r="AR2120" s="4"/>
      <c r="AS2120" s="9"/>
      <c r="AT2120" s="8"/>
      <c r="AU2120" s="7"/>
      <c r="AV2120" s="6"/>
      <c r="AW2120" s="7"/>
      <c r="AX2120" s="6"/>
      <c r="AY2120" s="5"/>
      <c r="AZ2120" s="6"/>
      <c r="BA2120" s="5"/>
      <c r="BB2120" s="6"/>
      <c r="BC2120" s="5"/>
      <c r="BD2120" s="6"/>
      <c r="BE2120" s="5"/>
      <c r="BF2120" s="6"/>
      <c r="BG2120" s="5"/>
      <c r="BH2120" s="6"/>
      <c r="BI2120" s="5"/>
      <c r="BJ2120" s="6"/>
      <c r="BK2120" s="5"/>
      <c r="BL2120" s="6"/>
      <c r="BM2120" s="5"/>
      <c r="BN2120" s="6"/>
      <c r="BO2120" s="5"/>
      <c r="BP2120" s="6"/>
      <c r="BQ2120" s="5"/>
      <c r="BR2120" s="2"/>
      <c r="BS2120" s="2"/>
      <c r="BT2120" s="4"/>
      <c r="BU2120" s="2"/>
      <c r="BV2120" s="2"/>
      <c r="BW2120" s="2"/>
      <c r="BX2120" s="3"/>
      <c r="BY2120" s="2"/>
      <c r="BZ2120" s="2"/>
    </row>
    <row r="2121" spans="2:78" ht="12" customHeight="1">
      <c r="B2121" s="22"/>
      <c r="C2121" s="4"/>
      <c r="D2121" s="3"/>
      <c r="E2121" s="21"/>
      <c r="F2121" s="3"/>
      <c r="G2121" s="20"/>
      <c r="H2121" s="13"/>
      <c r="I2121" s="19"/>
      <c r="J2121" s="19"/>
      <c r="K2121" s="116"/>
      <c r="L2121" s="19"/>
      <c r="M2121" s="18"/>
      <c r="N2121" s="17"/>
      <c r="O2121" s="16"/>
      <c r="P2121" s="2"/>
      <c r="Q2121" s="2"/>
      <c r="R2121" s="2"/>
      <c r="S2121" s="2"/>
      <c r="T2121" s="2"/>
      <c r="U2121" s="2"/>
      <c r="V2121" s="15"/>
      <c r="W2121" s="14"/>
      <c r="X2121" s="13"/>
      <c r="Y2121" s="12"/>
      <c r="Z2121" s="2"/>
      <c r="AA2121" s="11"/>
      <c r="AB2121" s="11"/>
      <c r="AC2121" s="11"/>
      <c r="AD2121" s="2"/>
      <c r="AE2121" s="2"/>
      <c r="AF2121" s="2"/>
      <c r="AG2121" s="2"/>
      <c r="AH2121" s="2"/>
      <c r="AI2121" s="2"/>
      <c r="AJ2121" s="4"/>
      <c r="AK2121" s="2"/>
      <c r="AL2121" s="2"/>
      <c r="AM2121" s="2"/>
      <c r="AN2121" s="2"/>
      <c r="AO2121" s="2"/>
      <c r="AP2121" s="2"/>
      <c r="AQ2121" s="10"/>
      <c r="AR2121" s="4"/>
      <c r="AS2121" s="9"/>
      <c r="AT2121" s="8"/>
      <c r="AU2121" s="7"/>
      <c r="AV2121" s="6"/>
      <c r="AW2121" s="7"/>
      <c r="AX2121" s="6"/>
      <c r="AY2121" s="5"/>
      <c r="AZ2121" s="6"/>
      <c r="BA2121" s="5"/>
      <c r="BB2121" s="6"/>
      <c r="BC2121" s="5"/>
      <c r="BD2121" s="6"/>
      <c r="BE2121" s="5"/>
      <c r="BF2121" s="6"/>
      <c r="BG2121" s="5"/>
      <c r="BH2121" s="6"/>
      <c r="BI2121" s="5"/>
      <c r="BJ2121" s="6"/>
      <c r="BK2121" s="5"/>
      <c r="BL2121" s="6"/>
      <c r="BM2121" s="5"/>
      <c r="BN2121" s="6"/>
      <c r="BO2121" s="5"/>
      <c r="BP2121" s="6"/>
      <c r="BQ2121" s="5"/>
      <c r="BR2121" s="2"/>
      <c r="BS2121" s="2"/>
      <c r="BT2121" s="4"/>
      <c r="BU2121" s="2"/>
      <c r="BV2121" s="2"/>
      <c r="BW2121" s="2"/>
      <c r="BX2121" s="3"/>
      <c r="BY2121" s="2"/>
      <c r="BZ2121" s="2"/>
    </row>
    <row r="2122" spans="2:78" ht="12" customHeight="1">
      <c r="B2122" s="22"/>
      <c r="C2122" s="4"/>
      <c r="D2122" s="3"/>
      <c r="E2122" s="21"/>
      <c r="F2122" s="3"/>
      <c r="G2122" s="20"/>
      <c r="H2122" s="13"/>
      <c r="I2122" s="19"/>
      <c r="J2122" s="19"/>
      <c r="K2122" s="116"/>
      <c r="L2122" s="19"/>
      <c r="M2122" s="18"/>
      <c r="N2122" s="17"/>
      <c r="O2122" s="16"/>
      <c r="P2122" s="2"/>
      <c r="Q2122" s="2"/>
      <c r="R2122" s="2"/>
      <c r="S2122" s="2"/>
      <c r="T2122" s="2"/>
      <c r="U2122" s="2"/>
      <c r="V2122" s="15"/>
      <c r="W2122" s="14"/>
      <c r="X2122" s="13"/>
      <c r="Y2122" s="12"/>
      <c r="Z2122" s="2"/>
      <c r="AA2122" s="11"/>
      <c r="AB2122" s="11"/>
      <c r="AC2122" s="11"/>
      <c r="AD2122" s="2"/>
      <c r="AE2122" s="2"/>
      <c r="AF2122" s="2"/>
      <c r="AG2122" s="2"/>
      <c r="AH2122" s="2"/>
      <c r="AI2122" s="2"/>
      <c r="AJ2122" s="4"/>
      <c r="AK2122" s="2"/>
      <c r="AL2122" s="2"/>
      <c r="AM2122" s="2"/>
      <c r="AN2122" s="2"/>
      <c r="AO2122" s="2"/>
      <c r="AP2122" s="2"/>
      <c r="AQ2122" s="10"/>
      <c r="AR2122" s="4"/>
      <c r="AS2122" s="9"/>
      <c r="AT2122" s="8"/>
      <c r="AU2122" s="7"/>
      <c r="AV2122" s="6"/>
      <c r="AW2122" s="7"/>
      <c r="AX2122" s="6"/>
      <c r="AY2122" s="5"/>
      <c r="AZ2122" s="6"/>
      <c r="BA2122" s="5"/>
      <c r="BB2122" s="6"/>
      <c r="BC2122" s="5"/>
      <c r="BD2122" s="6"/>
      <c r="BE2122" s="5"/>
      <c r="BF2122" s="6"/>
      <c r="BG2122" s="5"/>
      <c r="BH2122" s="6"/>
      <c r="BI2122" s="5"/>
      <c r="BJ2122" s="6"/>
      <c r="BK2122" s="5"/>
      <c r="BL2122" s="6"/>
      <c r="BM2122" s="5"/>
      <c r="BN2122" s="6"/>
      <c r="BO2122" s="5"/>
      <c r="BP2122" s="6"/>
      <c r="BQ2122" s="5"/>
      <c r="BR2122" s="2"/>
      <c r="BS2122" s="2"/>
      <c r="BT2122" s="4"/>
      <c r="BU2122" s="2"/>
      <c r="BV2122" s="2"/>
      <c r="BW2122" s="2"/>
      <c r="BX2122" s="3"/>
      <c r="BY2122" s="2"/>
      <c r="BZ2122" s="2"/>
    </row>
    <row r="2123" spans="2:78" ht="12" customHeight="1">
      <c r="B2123" s="22"/>
      <c r="C2123" s="4"/>
      <c r="D2123" s="3"/>
      <c r="E2123" s="21"/>
      <c r="F2123" s="3"/>
      <c r="G2123" s="20"/>
      <c r="H2123" s="13"/>
      <c r="I2123" s="19"/>
      <c r="J2123" s="19"/>
      <c r="K2123" s="116"/>
      <c r="L2123" s="19"/>
      <c r="M2123" s="18"/>
      <c r="N2123" s="17"/>
      <c r="O2123" s="16"/>
      <c r="P2123" s="2"/>
      <c r="Q2123" s="2"/>
      <c r="R2123" s="2"/>
      <c r="S2123" s="2"/>
      <c r="T2123" s="2"/>
      <c r="U2123" s="2"/>
      <c r="V2123" s="15"/>
      <c r="W2123" s="14"/>
      <c r="X2123" s="13"/>
      <c r="Y2123" s="12"/>
      <c r="Z2123" s="2"/>
      <c r="AA2123" s="11"/>
      <c r="AB2123" s="11"/>
      <c r="AC2123" s="11"/>
      <c r="AD2123" s="2"/>
      <c r="AE2123" s="2"/>
      <c r="AF2123" s="2"/>
      <c r="AG2123" s="2"/>
      <c r="AH2123" s="2"/>
      <c r="AI2123" s="2"/>
      <c r="AJ2123" s="4"/>
      <c r="AK2123" s="2"/>
      <c r="AL2123" s="2"/>
      <c r="AM2123" s="2"/>
      <c r="AN2123" s="2"/>
      <c r="AO2123" s="2"/>
      <c r="AP2123" s="2"/>
      <c r="AQ2123" s="10"/>
      <c r="AR2123" s="4"/>
      <c r="AS2123" s="9"/>
      <c r="AT2123" s="8"/>
      <c r="AU2123" s="7"/>
      <c r="AV2123" s="6"/>
      <c r="AW2123" s="7"/>
      <c r="AX2123" s="6"/>
      <c r="AY2123" s="5"/>
      <c r="AZ2123" s="6"/>
      <c r="BA2123" s="5"/>
      <c r="BB2123" s="6"/>
      <c r="BC2123" s="5"/>
      <c r="BD2123" s="6"/>
      <c r="BE2123" s="5"/>
      <c r="BF2123" s="6"/>
      <c r="BG2123" s="5"/>
      <c r="BH2123" s="6"/>
      <c r="BI2123" s="5"/>
      <c r="BJ2123" s="6"/>
      <c r="BK2123" s="5"/>
      <c r="BL2123" s="6"/>
      <c r="BM2123" s="5"/>
      <c r="BN2123" s="6"/>
      <c r="BO2123" s="5"/>
      <c r="BP2123" s="6"/>
      <c r="BQ2123" s="5"/>
      <c r="BR2123" s="2"/>
      <c r="BS2123" s="2"/>
      <c r="BT2123" s="4"/>
      <c r="BU2123" s="2"/>
      <c r="BV2123" s="2"/>
      <c r="BW2123" s="2"/>
      <c r="BX2123" s="3"/>
      <c r="BY2123" s="2"/>
      <c r="BZ2123" s="2"/>
    </row>
    <row r="2124" spans="2:78" ht="12" customHeight="1">
      <c r="B2124" s="22"/>
      <c r="C2124" s="4"/>
      <c r="D2124" s="3"/>
      <c r="E2124" s="21"/>
      <c r="F2124" s="3"/>
      <c r="G2124" s="20"/>
      <c r="H2124" s="13"/>
      <c r="I2124" s="19"/>
      <c r="J2124" s="19"/>
      <c r="K2124" s="116"/>
      <c r="L2124" s="19"/>
      <c r="M2124" s="18"/>
      <c r="N2124" s="17"/>
      <c r="O2124" s="16"/>
      <c r="P2124" s="2"/>
      <c r="Q2124" s="2"/>
      <c r="R2124" s="2"/>
      <c r="S2124" s="2"/>
      <c r="T2124" s="2"/>
      <c r="U2124" s="2"/>
      <c r="V2124" s="15"/>
      <c r="W2124" s="14"/>
      <c r="X2124" s="13"/>
      <c r="Y2124" s="12"/>
      <c r="Z2124" s="2"/>
      <c r="AA2124" s="11"/>
      <c r="AB2124" s="11"/>
      <c r="AC2124" s="11"/>
      <c r="AD2124" s="2"/>
      <c r="AE2124" s="2"/>
      <c r="AF2124" s="2"/>
      <c r="AG2124" s="2"/>
      <c r="AH2124" s="2"/>
      <c r="AI2124" s="2"/>
      <c r="AJ2124" s="4"/>
      <c r="AK2124" s="2"/>
      <c r="AL2124" s="2"/>
      <c r="AM2124" s="2"/>
      <c r="AN2124" s="2"/>
      <c r="AO2124" s="2"/>
      <c r="AP2124" s="2"/>
      <c r="AQ2124" s="10"/>
      <c r="AR2124" s="4"/>
      <c r="AS2124" s="9"/>
      <c r="AT2124" s="8"/>
      <c r="AU2124" s="7"/>
      <c r="AV2124" s="6"/>
      <c r="AW2124" s="7"/>
      <c r="AX2124" s="6"/>
      <c r="AY2124" s="5"/>
      <c r="AZ2124" s="6"/>
      <c r="BA2124" s="5"/>
      <c r="BB2124" s="6"/>
      <c r="BC2124" s="5"/>
      <c r="BD2124" s="6"/>
      <c r="BE2124" s="5"/>
      <c r="BF2124" s="6"/>
      <c r="BG2124" s="5"/>
      <c r="BH2124" s="6"/>
      <c r="BI2124" s="5"/>
      <c r="BJ2124" s="6"/>
      <c r="BK2124" s="5"/>
      <c r="BL2124" s="6"/>
      <c r="BM2124" s="5"/>
      <c r="BN2124" s="6"/>
      <c r="BO2124" s="5"/>
      <c r="BP2124" s="6"/>
      <c r="BQ2124" s="5"/>
      <c r="BR2124" s="2"/>
      <c r="BS2124" s="2"/>
      <c r="BT2124" s="4"/>
      <c r="BU2124" s="2"/>
      <c r="BV2124" s="2"/>
      <c r="BW2124" s="2"/>
      <c r="BX2124" s="3"/>
      <c r="BY2124" s="2"/>
      <c r="BZ2124" s="2"/>
    </row>
    <row r="2125" spans="2:78" ht="12" customHeight="1">
      <c r="B2125" s="22"/>
      <c r="C2125" s="4"/>
      <c r="D2125" s="3"/>
      <c r="E2125" s="21"/>
      <c r="F2125" s="3"/>
      <c r="G2125" s="20"/>
      <c r="H2125" s="13"/>
      <c r="I2125" s="19"/>
      <c r="J2125" s="19"/>
      <c r="K2125" s="116"/>
      <c r="L2125" s="19"/>
      <c r="M2125" s="18"/>
      <c r="N2125" s="17"/>
      <c r="O2125" s="16"/>
      <c r="P2125" s="2"/>
      <c r="Q2125" s="2"/>
      <c r="R2125" s="2"/>
      <c r="S2125" s="2"/>
      <c r="T2125" s="2"/>
      <c r="U2125" s="2"/>
      <c r="V2125" s="15"/>
      <c r="W2125" s="14"/>
      <c r="X2125" s="13"/>
      <c r="Y2125" s="12"/>
      <c r="Z2125" s="2"/>
      <c r="AA2125" s="11"/>
      <c r="AB2125" s="11"/>
      <c r="AC2125" s="11"/>
      <c r="AD2125" s="2"/>
      <c r="AE2125" s="2"/>
      <c r="AF2125" s="2"/>
      <c r="AG2125" s="2"/>
      <c r="AH2125" s="2"/>
      <c r="AI2125" s="2"/>
      <c r="AJ2125" s="4"/>
      <c r="AK2125" s="2"/>
      <c r="AL2125" s="2"/>
      <c r="AM2125" s="2"/>
      <c r="AN2125" s="2"/>
      <c r="AO2125" s="2"/>
      <c r="AP2125" s="2"/>
      <c r="AQ2125" s="10"/>
      <c r="AR2125" s="4"/>
      <c r="AS2125" s="9"/>
      <c r="AT2125" s="8"/>
      <c r="AU2125" s="7"/>
      <c r="AV2125" s="6"/>
      <c r="AW2125" s="7"/>
      <c r="AX2125" s="6"/>
      <c r="AY2125" s="5"/>
      <c r="AZ2125" s="6"/>
      <c r="BA2125" s="5"/>
      <c r="BB2125" s="6"/>
      <c r="BC2125" s="5"/>
      <c r="BD2125" s="6"/>
      <c r="BE2125" s="5"/>
      <c r="BF2125" s="6"/>
      <c r="BG2125" s="5"/>
      <c r="BH2125" s="6"/>
      <c r="BI2125" s="5"/>
      <c r="BJ2125" s="6"/>
      <c r="BK2125" s="5"/>
      <c r="BL2125" s="6"/>
      <c r="BM2125" s="5"/>
      <c r="BN2125" s="6"/>
      <c r="BO2125" s="5"/>
      <c r="BP2125" s="6"/>
      <c r="BQ2125" s="5"/>
      <c r="BR2125" s="2"/>
      <c r="BS2125" s="2"/>
      <c r="BT2125" s="4"/>
      <c r="BU2125" s="2"/>
      <c r="BV2125" s="2"/>
      <c r="BW2125" s="2"/>
      <c r="BX2125" s="3"/>
      <c r="BY2125" s="2"/>
      <c r="BZ2125" s="2"/>
    </row>
    <row r="2126" spans="2:78" ht="12" customHeight="1">
      <c r="B2126" s="22"/>
      <c r="C2126" s="4"/>
      <c r="D2126" s="3"/>
      <c r="E2126" s="21"/>
      <c r="F2126" s="3"/>
      <c r="G2126" s="20"/>
      <c r="H2126" s="13"/>
      <c r="I2126" s="19"/>
      <c r="J2126" s="19"/>
      <c r="K2126" s="116"/>
      <c r="L2126" s="19"/>
      <c r="M2126" s="18"/>
      <c r="N2126" s="17"/>
      <c r="O2126" s="16"/>
      <c r="P2126" s="2"/>
      <c r="Q2126" s="2"/>
      <c r="R2126" s="2"/>
      <c r="S2126" s="2"/>
      <c r="T2126" s="2"/>
      <c r="U2126" s="2"/>
      <c r="V2126" s="15"/>
      <c r="W2126" s="14"/>
      <c r="X2126" s="13"/>
      <c r="Y2126" s="12"/>
      <c r="Z2126" s="2"/>
      <c r="AA2126" s="11"/>
      <c r="AB2126" s="11"/>
      <c r="AC2126" s="11"/>
      <c r="AD2126" s="2"/>
      <c r="AE2126" s="2"/>
      <c r="AF2126" s="2"/>
      <c r="AG2126" s="2"/>
      <c r="AH2126" s="2"/>
      <c r="AI2126" s="2"/>
      <c r="AJ2126" s="4"/>
      <c r="AK2126" s="2"/>
      <c r="AL2126" s="2"/>
      <c r="AM2126" s="2"/>
      <c r="AN2126" s="2"/>
      <c r="AO2126" s="2"/>
      <c r="AP2126" s="2"/>
      <c r="AQ2126" s="10"/>
      <c r="AR2126" s="4"/>
      <c r="AS2126" s="9"/>
      <c r="AT2126" s="8"/>
      <c r="AU2126" s="7"/>
      <c r="AV2126" s="6"/>
      <c r="AW2126" s="7"/>
      <c r="AX2126" s="6"/>
      <c r="AY2126" s="5"/>
      <c r="AZ2126" s="6"/>
      <c r="BA2126" s="5"/>
      <c r="BB2126" s="6"/>
      <c r="BC2126" s="5"/>
      <c r="BD2126" s="6"/>
      <c r="BE2126" s="5"/>
      <c r="BF2126" s="6"/>
      <c r="BG2126" s="5"/>
      <c r="BH2126" s="6"/>
      <c r="BI2126" s="5"/>
      <c r="BJ2126" s="6"/>
      <c r="BK2126" s="5"/>
      <c r="BL2126" s="6"/>
      <c r="BM2126" s="5"/>
      <c r="BN2126" s="6"/>
      <c r="BO2126" s="5"/>
      <c r="BP2126" s="6"/>
      <c r="BQ2126" s="5"/>
      <c r="BR2126" s="2"/>
      <c r="BS2126" s="2"/>
      <c r="BT2126" s="4"/>
      <c r="BU2126" s="2"/>
      <c r="BV2126" s="2"/>
      <c r="BW2126" s="2"/>
      <c r="BX2126" s="3"/>
      <c r="BY2126" s="2"/>
      <c r="BZ2126" s="2"/>
    </row>
    <row r="2127" spans="2:78" ht="12" customHeight="1">
      <c r="B2127" s="22"/>
      <c r="C2127" s="4"/>
      <c r="D2127" s="3"/>
      <c r="E2127" s="21"/>
      <c r="F2127" s="3"/>
      <c r="G2127" s="20"/>
      <c r="H2127" s="13"/>
      <c r="I2127" s="19"/>
      <c r="J2127" s="19"/>
      <c r="K2127" s="116"/>
      <c r="L2127" s="19"/>
      <c r="M2127" s="18"/>
      <c r="N2127" s="17"/>
      <c r="O2127" s="16"/>
      <c r="P2127" s="2"/>
      <c r="Q2127" s="2"/>
      <c r="R2127" s="2"/>
      <c r="S2127" s="2"/>
      <c r="T2127" s="2"/>
      <c r="U2127" s="2"/>
      <c r="V2127" s="15"/>
      <c r="W2127" s="14"/>
      <c r="X2127" s="13"/>
      <c r="Y2127" s="12"/>
      <c r="Z2127" s="2"/>
      <c r="AA2127" s="11"/>
      <c r="AB2127" s="11"/>
      <c r="AC2127" s="11"/>
      <c r="AD2127" s="2"/>
      <c r="AE2127" s="2"/>
      <c r="AF2127" s="2"/>
      <c r="AG2127" s="2"/>
      <c r="AH2127" s="2"/>
      <c r="AI2127" s="2"/>
      <c r="AJ2127" s="4"/>
      <c r="AK2127" s="2"/>
      <c r="AL2127" s="2"/>
      <c r="AM2127" s="2"/>
      <c r="AN2127" s="2"/>
      <c r="AO2127" s="2"/>
      <c r="AP2127" s="2"/>
      <c r="AQ2127" s="10"/>
      <c r="AR2127" s="4"/>
      <c r="AS2127" s="9"/>
      <c r="AT2127" s="8"/>
      <c r="AU2127" s="7"/>
      <c r="AV2127" s="6"/>
      <c r="AW2127" s="7"/>
      <c r="AX2127" s="6"/>
      <c r="AY2127" s="5"/>
      <c r="AZ2127" s="6"/>
      <c r="BA2127" s="5"/>
      <c r="BB2127" s="6"/>
      <c r="BC2127" s="5"/>
      <c r="BD2127" s="6"/>
      <c r="BE2127" s="5"/>
      <c r="BF2127" s="6"/>
      <c r="BG2127" s="5"/>
      <c r="BH2127" s="6"/>
      <c r="BI2127" s="5"/>
      <c r="BJ2127" s="6"/>
      <c r="BK2127" s="5"/>
      <c r="BL2127" s="6"/>
      <c r="BM2127" s="5"/>
      <c r="BN2127" s="6"/>
      <c r="BO2127" s="5"/>
      <c r="BP2127" s="6"/>
      <c r="BQ2127" s="5"/>
      <c r="BR2127" s="2"/>
      <c r="BS2127" s="2"/>
      <c r="BT2127" s="4"/>
      <c r="BU2127" s="2"/>
      <c r="BV2127" s="2"/>
      <c r="BW2127" s="2"/>
      <c r="BX2127" s="3"/>
      <c r="BY2127" s="2"/>
      <c r="BZ2127" s="2"/>
    </row>
    <row r="2128" spans="2:78" ht="12" customHeight="1">
      <c r="B2128" s="22"/>
      <c r="C2128" s="4"/>
      <c r="D2128" s="3"/>
      <c r="E2128" s="21"/>
      <c r="F2128" s="3"/>
      <c r="G2128" s="20"/>
      <c r="H2128" s="13"/>
      <c r="I2128" s="19"/>
      <c r="J2128" s="19"/>
      <c r="K2128" s="116"/>
      <c r="L2128" s="19"/>
      <c r="M2128" s="18"/>
      <c r="N2128" s="17"/>
      <c r="O2128" s="16"/>
      <c r="P2128" s="2"/>
      <c r="Q2128" s="2"/>
      <c r="R2128" s="2"/>
      <c r="S2128" s="2"/>
      <c r="T2128" s="2"/>
      <c r="U2128" s="2"/>
      <c r="V2128" s="15"/>
      <c r="W2128" s="14"/>
      <c r="X2128" s="13"/>
      <c r="Y2128" s="12"/>
      <c r="Z2128" s="2"/>
      <c r="AA2128" s="11"/>
      <c r="AB2128" s="11"/>
      <c r="AC2128" s="11"/>
      <c r="AD2128" s="2"/>
      <c r="AE2128" s="2"/>
      <c r="AF2128" s="2"/>
      <c r="AG2128" s="2"/>
      <c r="AH2128" s="2"/>
      <c r="AI2128" s="2"/>
      <c r="AJ2128" s="4"/>
      <c r="AK2128" s="2"/>
      <c r="AL2128" s="2"/>
      <c r="AM2128" s="2"/>
      <c r="AN2128" s="2"/>
      <c r="AO2128" s="2"/>
      <c r="AP2128" s="2"/>
      <c r="AQ2128" s="10"/>
      <c r="AR2128" s="4"/>
      <c r="AS2128" s="9"/>
      <c r="AT2128" s="8"/>
      <c r="AU2128" s="7"/>
      <c r="AV2128" s="6"/>
      <c r="AW2128" s="7"/>
      <c r="AX2128" s="6"/>
      <c r="AY2128" s="5"/>
      <c r="AZ2128" s="6"/>
      <c r="BA2128" s="5"/>
      <c r="BB2128" s="6"/>
      <c r="BC2128" s="5"/>
      <c r="BD2128" s="6"/>
      <c r="BE2128" s="5"/>
      <c r="BF2128" s="6"/>
      <c r="BG2128" s="5"/>
      <c r="BH2128" s="6"/>
      <c r="BI2128" s="5"/>
      <c r="BJ2128" s="6"/>
      <c r="BK2128" s="5"/>
      <c r="BL2128" s="6"/>
      <c r="BM2128" s="5"/>
      <c r="BN2128" s="6"/>
      <c r="BO2128" s="5"/>
      <c r="BP2128" s="6"/>
      <c r="BQ2128" s="5"/>
      <c r="BR2128" s="2"/>
      <c r="BS2128" s="2"/>
      <c r="BT2128" s="4"/>
      <c r="BU2128" s="2"/>
      <c r="BV2128" s="2"/>
      <c r="BW2128" s="2"/>
      <c r="BX2128" s="3"/>
      <c r="BY2128" s="2"/>
      <c r="BZ2128" s="2"/>
    </row>
    <row r="2129" spans="2:78" ht="12" customHeight="1">
      <c r="B2129" s="22"/>
      <c r="C2129" s="4"/>
      <c r="D2129" s="3"/>
      <c r="E2129" s="21"/>
      <c r="F2129" s="3"/>
      <c r="G2129" s="20"/>
      <c r="H2129" s="13"/>
      <c r="I2129" s="19"/>
      <c r="J2129" s="19"/>
      <c r="K2129" s="116"/>
      <c r="L2129" s="19"/>
      <c r="M2129" s="18"/>
      <c r="N2129" s="17"/>
      <c r="O2129" s="16"/>
      <c r="P2129" s="2"/>
      <c r="Q2129" s="2"/>
      <c r="R2129" s="2"/>
      <c r="S2129" s="2"/>
      <c r="T2129" s="2"/>
      <c r="U2129" s="2"/>
      <c r="V2129" s="15"/>
      <c r="W2129" s="14"/>
      <c r="X2129" s="13"/>
      <c r="Y2129" s="12"/>
      <c r="Z2129" s="2"/>
      <c r="AA2129" s="11"/>
      <c r="AB2129" s="11"/>
      <c r="AC2129" s="11"/>
      <c r="AD2129" s="2"/>
      <c r="AE2129" s="2"/>
      <c r="AF2129" s="2"/>
      <c r="AG2129" s="2"/>
      <c r="AH2129" s="2"/>
      <c r="AI2129" s="2"/>
      <c r="AJ2129" s="4"/>
      <c r="AK2129" s="2"/>
      <c r="AL2129" s="2"/>
      <c r="AM2129" s="2"/>
      <c r="AN2129" s="2"/>
      <c r="AO2129" s="2"/>
      <c r="AP2129" s="2"/>
      <c r="AQ2129" s="10"/>
      <c r="AR2129" s="4"/>
      <c r="AS2129" s="9"/>
      <c r="AT2129" s="8"/>
      <c r="AU2129" s="7"/>
      <c r="AV2129" s="6"/>
      <c r="AW2129" s="7"/>
      <c r="AX2129" s="6"/>
      <c r="AY2129" s="5"/>
      <c r="AZ2129" s="6"/>
      <c r="BA2129" s="5"/>
      <c r="BB2129" s="6"/>
      <c r="BC2129" s="5"/>
      <c r="BD2129" s="6"/>
      <c r="BE2129" s="5"/>
      <c r="BF2129" s="6"/>
      <c r="BG2129" s="5"/>
      <c r="BH2129" s="6"/>
      <c r="BI2129" s="5"/>
      <c r="BJ2129" s="6"/>
      <c r="BK2129" s="5"/>
      <c r="BL2129" s="6"/>
      <c r="BM2129" s="5"/>
      <c r="BN2129" s="6"/>
      <c r="BO2129" s="5"/>
      <c r="BP2129" s="6"/>
      <c r="BQ2129" s="5"/>
      <c r="BR2129" s="2"/>
      <c r="BS2129" s="2"/>
      <c r="BT2129" s="4"/>
      <c r="BU2129" s="2"/>
      <c r="BV2129" s="2"/>
      <c r="BW2129" s="2"/>
      <c r="BX2129" s="3"/>
      <c r="BY2129" s="2"/>
      <c r="BZ2129" s="2"/>
    </row>
    <row r="2130" spans="2:78" ht="12" customHeight="1">
      <c r="B2130" s="22"/>
      <c r="C2130" s="4"/>
      <c r="D2130" s="3"/>
      <c r="E2130" s="21"/>
      <c r="F2130" s="3"/>
      <c r="G2130" s="20"/>
      <c r="H2130" s="13"/>
      <c r="I2130" s="19"/>
      <c r="J2130" s="19"/>
      <c r="K2130" s="116"/>
      <c r="L2130" s="19"/>
      <c r="M2130" s="18"/>
      <c r="N2130" s="17"/>
      <c r="O2130" s="16"/>
      <c r="P2130" s="2"/>
      <c r="Q2130" s="2"/>
      <c r="R2130" s="2"/>
      <c r="S2130" s="2"/>
      <c r="T2130" s="2"/>
      <c r="U2130" s="2"/>
      <c r="V2130" s="15"/>
      <c r="W2130" s="14"/>
      <c r="X2130" s="13"/>
      <c r="Y2130" s="12"/>
      <c r="Z2130" s="2"/>
      <c r="AA2130" s="11"/>
      <c r="AB2130" s="11"/>
      <c r="AC2130" s="11"/>
      <c r="AD2130" s="2"/>
      <c r="AE2130" s="2"/>
      <c r="AF2130" s="2"/>
      <c r="AG2130" s="2"/>
      <c r="AH2130" s="2"/>
      <c r="AI2130" s="2"/>
      <c r="AJ2130" s="4"/>
      <c r="AK2130" s="2"/>
      <c r="AL2130" s="2"/>
      <c r="AM2130" s="2"/>
      <c r="AN2130" s="2"/>
      <c r="AO2130" s="2"/>
      <c r="AP2130" s="2"/>
      <c r="AQ2130" s="10"/>
      <c r="AR2130" s="4"/>
      <c r="AS2130" s="9"/>
      <c r="AT2130" s="8"/>
      <c r="AU2130" s="7"/>
      <c r="AV2130" s="6"/>
      <c r="AW2130" s="7"/>
      <c r="AX2130" s="6"/>
      <c r="AY2130" s="5"/>
      <c r="AZ2130" s="6"/>
      <c r="BA2130" s="5"/>
      <c r="BB2130" s="6"/>
      <c r="BC2130" s="5"/>
      <c r="BD2130" s="6"/>
      <c r="BE2130" s="5"/>
      <c r="BF2130" s="6"/>
      <c r="BG2130" s="5"/>
      <c r="BH2130" s="6"/>
      <c r="BI2130" s="5"/>
      <c r="BJ2130" s="6"/>
      <c r="BK2130" s="5"/>
      <c r="BL2130" s="6"/>
      <c r="BM2130" s="5"/>
      <c r="BN2130" s="6"/>
      <c r="BO2130" s="5"/>
      <c r="BP2130" s="6"/>
      <c r="BQ2130" s="5"/>
      <c r="BR2130" s="2"/>
      <c r="BS2130" s="2"/>
      <c r="BT2130" s="4"/>
      <c r="BU2130" s="2"/>
      <c r="BV2130" s="2"/>
      <c r="BW2130" s="2"/>
      <c r="BX2130" s="3"/>
      <c r="BY2130" s="2"/>
      <c r="BZ2130" s="2"/>
    </row>
    <row r="2131" spans="2:78" ht="12" customHeight="1">
      <c r="B2131" s="22"/>
      <c r="C2131" s="4"/>
      <c r="D2131" s="3"/>
      <c r="E2131" s="21"/>
      <c r="F2131" s="3"/>
      <c r="G2131" s="20"/>
      <c r="H2131" s="13"/>
      <c r="I2131" s="19"/>
      <c r="J2131" s="19"/>
      <c r="K2131" s="116"/>
      <c r="L2131" s="19"/>
      <c r="M2131" s="18"/>
      <c r="N2131" s="17"/>
      <c r="O2131" s="16"/>
      <c r="P2131" s="2"/>
      <c r="Q2131" s="2"/>
      <c r="R2131" s="2"/>
      <c r="S2131" s="2"/>
      <c r="T2131" s="2"/>
      <c r="U2131" s="2"/>
      <c r="V2131" s="15"/>
      <c r="W2131" s="14"/>
      <c r="X2131" s="13"/>
      <c r="Y2131" s="12"/>
      <c r="Z2131" s="2"/>
      <c r="AA2131" s="11"/>
      <c r="AB2131" s="11"/>
      <c r="AC2131" s="11"/>
      <c r="AD2131" s="2"/>
      <c r="AE2131" s="2"/>
      <c r="AF2131" s="2"/>
      <c r="AG2131" s="2"/>
      <c r="AH2131" s="2"/>
      <c r="AI2131" s="2"/>
      <c r="AJ2131" s="4"/>
      <c r="AK2131" s="2"/>
      <c r="AL2131" s="2"/>
      <c r="AM2131" s="2"/>
      <c r="AN2131" s="2"/>
      <c r="AO2131" s="2"/>
      <c r="AP2131" s="2"/>
      <c r="AQ2131" s="10"/>
      <c r="AR2131" s="4"/>
      <c r="AS2131" s="9"/>
      <c r="AT2131" s="8"/>
      <c r="AU2131" s="7"/>
      <c r="AV2131" s="6"/>
      <c r="AW2131" s="7"/>
      <c r="AX2131" s="6"/>
      <c r="AY2131" s="5"/>
      <c r="AZ2131" s="6"/>
      <c r="BA2131" s="5"/>
      <c r="BB2131" s="6"/>
      <c r="BC2131" s="5"/>
      <c r="BD2131" s="6"/>
      <c r="BE2131" s="5"/>
      <c r="BF2131" s="6"/>
      <c r="BG2131" s="5"/>
      <c r="BH2131" s="6"/>
      <c r="BI2131" s="5"/>
      <c r="BJ2131" s="6"/>
      <c r="BK2131" s="5"/>
      <c r="BL2131" s="6"/>
      <c r="BM2131" s="5"/>
      <c r="BN2131" s="6"/>
      <c r="BO2131" s="5"/>
      <c r="BP2131" s="6"/>
      <c r="BQ2131" s="5"/>
      <c r="BR2131" s="2"/>
      <c r="BS2131" s="2"/>
      <c r="BT2131" s="4"/>
      <c r="BU2131" s="2"/>
      <c r="BV2131" s="2"/>
      <c r="BW2131" s="2"/>
      <c r="BX2131" s="3"/>
      <c r="BY2131" s="2"/>
      <c r="BZ2131" s="2"/>
    </row>
    <row r="2132" spans="2:78" ht="12" customHeight="1">
      <c r="B2132" s="22"/>
      <c r="C2132" s="4"/>
      <c r="D2132" s="3"/>
      <c r="E2132" s="21"/>
      <c r="F2132" s="3"/>
      <c r="G2132" s="20"/>
      <c r="H2132" s="13"/>
      <c r="I2132" s="19"/>
      <c r="J2132" s="19"/>
      <c r="K2132" s="116"/>
      <c r="L2132" s="19"/>
      <c r="M2132" s="18"/>
      <c r="N2132" s="17"/>
      <c r="O2132" s="16"/>
      <c r="P2132" s="2"/>
      <c r="Q2132" s="2"/>
      <c r="R2132" s="2"/>
      <c r="S2132" s="2"/>
      <c r="T2132" s="2"/>
      <c r="U2132" s="2"/>
      <c r="V2132" s="15"/>
      <c r="W2132" s="14"/>
      <c r="X2132" s="13"/>
      <c r="Y2132" s="12"/>
      <c r="Z2132" s="2"/>
      <c r="AA2132" s="11"/>
      <c r="AB2132" s="11"/>
      <c r="AC2132" s="11"/>
      <c r="AD2132" s="2"/>
      <c r="AE2132" s="2"/>
      <c r="AF2132" s="2"/>
      <c r="AG2132" s="2"/>
      <c r="AH2132" s="2"/>
      <c r="AI2132" s="2"/>
      <c r="AJ2132" s="4"/>
      <c r="AK2132" s="2"/>
      <c r="AL2132" s="2"/>
      <c r="AM2132" s="2"/>
      <c r="AN2132" s="2"/>
      <c r="AO2132" s="2"/>
      <c r="AP2132" s="2"/>
      <c r="AQ2132" s="10"/>
      <c r="AR2132" s="4"/>
      <c r="AS2132" s="9"/>
      <c r="AT2132" s="8"/>
      <c r="AU2132" s="7"/>
      <c r="AV2132" s="6"/>
      <c r="AW2132" s="7"/>
      <c r="AX2132" s="6"/>
      <c r="AY2132" s="5"/>
      <c r="AZ2132" s="6"/>
      <c r="BA2132" s="5"/>
      <c r="BB2132" s="6"/>
      <c r="BC2132" s="5"/>
      <c r="BD2132" s="6"/>
      <c r="BE2132" s="5"/>
      <c r="BF2132" s="6"/>
      <c r="BG2132" s="5"/>
      <c r="BH2132" s="6"/>
      <c r="BI2132" s="5"/>
      <c r="BJ2132" s="6"/>
      <c r="BK2132" s="5"/>
      <c r="BL2132" s="6"/>
      <c r="BM2132" s="5"/>
      <c r="BN2132" s="6"/>
      <c r="BO2132" s="5"/>
      <c r="BP2132" s="6"/>
      <c r="BQ2132" s="5"/>
      <c r="BR2132" s="2"/>
      <c r="BS2132" s="2"/>
      <c r="BT2132" s="4"/>
      <c r="BU2132" s="2"/>
      <c r="BV2132" s="2"/>
      <c r="BW2132" s="2"/>
      <c r="BX2132" s="3"/>
      <c r="BY2132" s="2"/>
      <c r="BZ2132" s="2"/>
    </row>
    <row r="2133" spans="2:78" ht="12" customHeight="1">
      <c r="B2133" s="22"/>
      <c r="C2133" s="4"/>
      <c r="D2133" s="3"/>
      <c r="E2133" s="21"/>
      <c r="F2133" s="3"/>
      <c r="G2133" s="20"/>
      <c r="H2133" s="13"/>
      <c r="I2133" s="19"/>
      <c r="J2133" s="19"/>
      <c r="K2133" s="116"/>
      <c r="L2133" s="19"/>
      <c r="M2133" s="18"/>
      <c r="N2133" s="17"/>
      <c r="O2133" s="16"/>
      <c r="P2133" s="2"/>
      <c r="Q2133" s="2"/>
      <c r="R2133" s="2"/>
      <c r="S2133" s="2"/>
      <c r="T2133" s="2"/>
      <c r="U2133" s="2"/>
      <c r="V2133" s="15"/>
      <c r="W2133" s="14"/>
      <c r="X2133" s="13"/>
      <c r="Y2133" s="12"/>
      <c r="Z2133" s="2"/>
      <c r="AA2133" s="11"/>
      <c r="AB2133" s="11"/>
      <c r="AC2133" s="11"/>
      <c r="AD2133" s="2"/>
      <c r="AE2133" s="2"/>
      <c r="AF2133" s="2"/>
      <c r="AG2133" s="2"/>
      <c r="AH2133" s="2"/>
      <c r="AI2133" s="2"/>
      <c r="AJ2133" s="4"/>
      <c r="AK2133" s="2"/>
      <c r="AL2133" s="2"/>
      <c r="AM2133" s="2"/>
      <c r="AN2133" s="2"/>
      <c r="AO2133" s="2"/>
      <c r="AP2133" s="2"/>
      <c r="AQ2133" s="10"/>
      <c r="AR2133" s="4"/>
      <c r="AS2133" s="9"/>
      <c r="AT2133" s="8"/>
      <c r="AU2133" s="7"/>
      <c r="AV2133" s="6"/>
      <c r="AW2133" s="7"/>
      <c r="AX2133" s="6"/>
      <c r="AY2133" s="5"/>
      <c r="AZ2133" s="6"/>
      <c r="BA2133" s="5"/>
      <c r="BB2133" s="6"/>
      <c r="BC2133" s="5"/>
      <c r="BD2133" s="6"/>
      <c r="BE2133" s="5"/>
      <c r="BF2133" s="6"/>
      <c r="BG2133" s="5"/>
      <c r="BH2133" s="6"/>
      <c r="BI2133" s="5"/>
      <c r="BJ2133" s="6"/>
      <c r="BK2133" s="5"/>
      <c r="BL2133" s="6"/>
      <c r="BM2133" s="5"/>
      <c r="BN2133" s="6"/>
      <c r="BO2133" s="5"/>
      <c r="BP2133" s="6"/>
      <c r="BQ2133" s="5"/>
      <c r="BR2133" s="2"/>
      <c r="BS2133" s="2"/>
      <c r="BT2133" s="4"/>
      <c r="BU2133" s="2"/>
      <c r="BV2133" s="2"/>
      <c r="BW2133" s="2"/>
      <c r="BX2133" s="3"/>
      <c r="BY2133" s="2"/>
      <c r="BZ2133" s="2"/>
    </row>
    <row r="2134" spans="2:78" ht="12" customHeight="1">
      <c r="B2134" s="22"/>
      <c r="C2134" s="4"/>
      <c r="D2134" s="3"/>
      <c r="E2134" s="21"/>
      <c r="F2134" s="3"/>
      <c r="G2134" s="20"/>
      <c r="H2134" s="13"/>
      <c r="I2134" s="19"/>
      <c r="J2134" s="19"/>
      <c r="K2134" s="116"/>
      <c r="L2134" s="19"/>
      <c r="M2134" s="18"/>
      <c r="N2134" s="17"/>
      <c r="O2134" s="16"/>
      <c r="P2134" s="2"/>
      <c r="Q2134" s="2"/>
      <c r="R2134" s="2"/>
      <c r="S2134" s="2"/>
      <c r="T2134" s="2"/>
      <c r="U2134" s="2"/>
      <c r="V2134" s="15"/>
      <c r="W2134" s="14"/>
      <c r="X2134" s="13"/>
      <c r="Y2134" s="12"/>
      <c r="Z2134" s="2"/>
      <c r="AA2134" s="11"/>
      <c r="AB2134" s="11"/>
      <c r="AC2134" s="11"/>
      <c r="AD2134" s="2"/>
      <c r="AE2134" s="2"/>
      <c r="AF2134" s="2"/>
      <c r="AG2134" s="2"/>
      <c r="AH2134" s="2"/>
      <c r="AI2134" s="2"/>
      <c r="AJ2134" s="4"/>
      <c r="AK2134" s="2"/>
      <c r="AL2134" s="2"/>
      <c r="AM2134" s="2"/>
      <c r="AN2134" s="2"/>
      <c r="AO2134" s="2"/>
      <c r="AP2134" s="2"/>
      <c r="AQ2134" s="10"/>
      <c r="AR2134" s="4"/>
      <c r="AS2134" s="9"/>
      <c r="AT2134" s="8"/>
      <c r="AU2134" s="7"/>
      <c r="AV2134" s="6"/>
      <c r="AW2134" s="7"/>
      <c r="AX2134" s="6"/>
      <c r="AY2134" s="5"/>
      <c r="AZ2134" s="6"/>
      <c r="BA2134" s="5"/>
      <c r="BB2134" s="6"/>
      <c r="BC2134" s="5"/>
      <c r="BD2134" s="6"/>
      <c r="BE2134" s="5"/>
      <c r="BF2134" s="6"/>
      <c r="BG2134" s="5"/>
      <c r="BH2134" s="6"/>
      <c r="BI2134" s="5"/>
      <c r="BJ2134" s="6"/>
      <c r="BK2134" s="5"/>
      <c r="BL2134" s="6"/>
      <c r="BM2134" s="5"/>
      <c r="BN2134" s="6"/>
      <c r="BO2134" s="5"/>
      <c r="BP2134" s="6"/>
      <c r="BQ2134" s="5"/>
      <c r="BR2134" s="2"/>
      <c r="BS2134" s="2"/>
      <c r="BT2134" s="4"/>
      <c r="BU2134" s="2"/>
      <c r="BV2134" s="2"/>
      <c r="BW2134" s="2"/>
      <c r="BX2134" s="3"/>
      <c r="BY2134" s="2"/>
      <c r="BZ2134" s="2"/>
    </row>
    <row r="2135" spans="2:78" ht="12" customHeight="1">
      <c r="B2135" s="22"/>
      <c r="C2135" s="4"/>
      <c r="D2135" s="3"/>
      <c r="E2135" s="21"/>
      <c r="F2135" s="3"/>
      <c r="G2135" s="20"/>
      <c r="H2135" s="13"/>
      <c r="I2135" s="19"/>
      <c r="J2135" s="19"/>
      <c r="K2135" s="116"/>
      <c r="L2135" s="19"/>
      <c r="M2135" s="18"/>
      <c r="N2135" s="17"/>
      <c r="O2135" s="16"/>
      <c r="P2135" s="2"/>
      <c r="Q2135" s="2"/>
      <c r="R2135" s="2"/>
      <c r="S2135" s="2"/>
      <c r="T2135" s="2"/>
      <c r="U2135" s="2"/>
      <c r="V2135" s="15"/>
      <c r="W2135" s="14"/>
      <c r="X2135" s="13"/>
      <c r="Y2135" s="12"/>
      <c r="Z2135" s="2"/>
      <c r="AA2135" s="11"/>
      <c r="AB2135" s="11"/>
      <c r="AC2135" s="11"/>
      <c r="AD2135" s="2"/>
      <c r="AE2135" s="2"/>
      <c r="AF2135" s="2"/>
      <c r="AG2135" s="2"/>
      <c r="AH2135" s="2"/>
      <c r="AI2135" s="2"/>
      <c r="AJ2135" s="4"/>
      <c r="AK2135" s="2"/>
      <c r="AL2135" s="2"/>
      <c r="AM2135" s="2"/>
      <c r="AN2135" s="2"/>
      <c r="AO2135" s="2"/>
      <c r="AP2135" s="2"/>
      <c r="AQ2135" s="10"/>
      <c r="AR2135" s="4"/>
      <c r="AS2135" s="9"/>
      <c r="AT2135" s="8"/>
      <c r="AU2135" s="7"/>
      <c r="AV2135" s="6"/>
      <c r="AW2135" s="7"/>
      <c r="AX2135" s="6"/>
      <c r="AY2135" s="5"/>
      <c r="AZ2135" s="6"/>
      <c r="BA2135" s="5"/>
      <c r="BB2135" s="6"/>
      <c r="BC2135" s="5"/>
      <c r="BD2135" s="6"/>
      <c r="BE2135" s="5"/>
      <c r="BF2135" s="6"/>
      <c r="BG2135" s="5"/>
      <c r="BH2135" s="6"/>
      <c r="BI2135" s="5"/>
      <c r="BJ2135" s="6"/>
      <c r="BK2135" s="5"/>
      <c r="BL2135" s="6"/>
      <c r="BM2135" s="5"/>
      <c r="BN2135" s="6"/>
      <c r="BO2135" s="5"/>
      <c r="BP2135" s="6"/>
      <c r="BQ2135" s="5"/>
      <c r="BR2135" s="2"/>
      <c r="BS2135" s="2"/>
      <c r="BT2135" s="4"/>
      <c r="BU2135" s="2"/>
      <c r="BV2135" s="2"/>
      <c r="BW2135" s="2"/>
      <c r="BX2135" s="3"/>
      <c r="BY2135" s="2"/>
      <c r="BZ2135" s="2"/>
    </row>
    <row r="2136" spans="2:78" ht="12" customHeight="1">
      <c r="B2136" s="22"/>
      <c r="C2136" s="4"/>
      <c r="D2136" s="3"/>
      <c r="E2136" s="21"/>
      <c r="F2136" s="3"/>
      <c r="G2136" s="20"/>
      <c r="H2136" s="13"/>
      <c r="I2136" s="19"/>
      <c r="J2136" s="19"/>
      <c r="K2136" s="116"/>
      <c r="L2136" s="19"/>
      <c r="M2136" s="18"/>
      <c r="N2136" s="17"/>
      <c r="O2136" s="16"/>
      <c r="P2136" s="2"/>
      <c r="Q2136" s="2"/>
      <c r="R2136" s="2"/>
      <c r="S2136" s="2"/>
      <c r="T2136" s="2"/>
      <c r="U2136" s="2"/>
      <c r="V2136" s="15"/>
      <c r="W2136" s="14"/>
      <c r="X2136" s="13"/>
      <c r="Y2136" s="12"/>
      <c r="Z2136" s="2"/>
      <c r="AA2136" s="11"/>
      <c r="AB2136" s="11"/>
      <c r="AC2136" s="11"/>
      <c r="AD2136" s="2"/>
      <c r="AE2136" s="2"/>
      <c r="AF2136" s="2"/>
      <c r="AG2136" s="2"/>
      <c r="AH2136" s="2"/>
      <c r="AI2136" s="2"/>
      <c r="AJ2136" s="4"/>
      <c r="AK2136" s="2"/>
      <c r="AL2136" s="2"/>
      <c r="AM2136" s="2"/>
      <c r="AN2136" s="2"/>
      <c r="AO2136" s="2"/>
      <c r="AP2136" s="2"/>
      <c r="AQ2136" s="10"/>
      <c r="AR2136" s="4"/>
      <c r="AS2136" s="9"/>
      <c r="AT2136" s="8"/>
      <c r="AU2136" s="7"/>
      <c r="AV2136" s="6"/>
      <c r="AW2136" s="7"/>
      <c r="AX2136" s="6"/>
      <c r="AY2136" s="5"/>
      <c r="AZ2136" s="6"/>
      <c r="BA2136" s="5"/>
      <c r="BB2136" s="6"/>
      <c r="BC2136" s="5"/>
      <c r="BD2136" s="6"/>
      <c r="BE2136" s="5"/>
      <c r="BF2136" s="6"/>
      <c r="BG2136" s="5"/>
      <c r="BH2136" s="6"/>
      <c r="BI2136" s="5"/>
      <c r="BJ2136" s="6"/>
      <c r="BK2136" s="5"/>
      <c r="BL2136" s="6"/>
      <c r="BM2136" s="5"/>
      <c r="BN2136" s="6"/>
      <c r="BO2136" s="5"/>
      <c r="BP2136" s="6"/>
      <c r="BQ2136" s="5"/>
      <c r="BR2136" s="2"/>
      <c r="BS2136" s="2"/>
      <c r="BT2136" s="4"/>
      <c r="BU2136" s="2"/>
      <c r="BV2136" s="2"/>
      <c r="BW2136" s="2"/>
      <c r="BX2136" s="3"/>
      <c r="BY2136" s="2"/>
      <c r="BZ2136" s="2"/>
    </row>
    <row r="2137" spans="2:78" ht="12" customHeight="1">
      <c r="B2137" s="22"/>
      <c r="C2137" s="4"/>
      <c r="D2137" s="3"/>
      <c r="E2137" s="21"/>
      <c r="F2137" s="3"/>
      <c r="G2137" s="20"/>
      <c r="H2137" s="13"/>
      <c r="I2137" s="19"/>
      <c r="J2137" s="19"/>
      <c r="K2137" s="116"/>
      <c r="L2137" s="19"/>
      <c r="M2137" s="18"/>
      <c r="N2137" s="17"/>
      <c r="O2137" s="16"/>
      <c r="P2137" s="2"/>
      <c r="Q2137" s="2"/>
      <c r="R2137" s="2"/>
      <c r="S2137" s="2"/>
      <c r="T2137" s="2"/>
      <c r="U2137" s="2"/>
      <c r="V2137" s="15"/>
      <c r="W2137" s="14"/>
      <c r="X2137" s="13"/>
      <c r="Y2137" s="12"/>
      <c r="Z2137" s="2"/>
      <c r="AA2137" s="11"/>
      <c r="AB2137" s="11"/>
      <c r="AC2137" s="11"/>
      <c r="AD2137" s="2"/>
      <c r="AE2137" s="2"/>
      <c r="AF2137" s="2"/>
      <c r="AG2137" s="2"/>
      <c r="AH2137" s="2"/>
      <c r="AI2137" s="2"/>
      <c r="AJ2137" s="4"/>
      <c r="AK2137" s="2"/>
      <c r="AL2137" s="2"/>
      <c r="AM2137" s="2"/>
      <c r="AN2137" s="2"/>
      <c r="AO2137" s="2"/>
      <c r="AP2137" s="2"/>
      <c r="AQ2137" s="10"/>
      <c r="AR2137" s="4"/>
      <c r="AS2137" s="9"/>
      <c r="AT2137" s="8"/>
      <c r="AU2137" s="7"/>
      <c r="AV2137" s="6"/>
      <c r="AW2137" s="7"/>
      <c r="AX2137" s="6"/>
      <c r="AY2137" s="5"/>
      <c r="AZ2137" s="6"/>
      <c r="BA2137" s="5"/>
      <c r="BB2137" s="6"/>
      <c r="BC2137" s="5"/>
      <c r="BD2137" s="6"/>
      <c r="BE2137" s="5"/>
      <c r="BF2137" s="6"/>
      <c r="BG2137" s="5"/>
      <c r="BH2137" s="6"/>
      <c r="BI2137" s="5"/>
      <c r="BJ2137" s="6"/>
      <c r="BK2137" s="5"/>
      <c r="BL2137" s="6"/>
      <c r="BM2137" s="5"/>
      <c r="BN2137" s="6"/>
      <c r="BO2137" s="5"/>
      <c r="BP2137" s="6"/>
      <c r="BQ2137" s="5"/>
      <c r="BR2137" s="2"/>
      <c r="BS2137" s="2"/>
      <c r="BT2137" s="4"/>
      <c r="BU2137" s="2"/>
      <c r="BV2137" s="2"/>
      <c r="BW2137" s="2"/>
      <c r="BX2137" s="3"/>
      <c r="BY2137" s="2"/>
      <c r="BZ2137" s="2"/>
    </row>
    <row r="2138" spans="2:78" ht="12" customHeight="1">
      <c r="B2138" s="22"/>
      <c r="C2138" s="4"/>
      <c r="D2138" s="3"/>
      <c r="E2138" s="21"/>
      <c r="F2138" s="3"/>
      <c r="G2138" s="20"/>
      <c r="H2138" s="13"/>
      <c r="I2138" s="19"/>
      <c r="J2138" s="19"/>
      <c r="K2138" s="116"/>
      <c r="L2138" s="19"/>
      <c r="M2138" s="18"/>
      <c r="N2138" s="17"/>
      <c r="O2138" s="16"/>
      <c r="P2138" s="2"/>
      <c r="Q2138" s="2"/>
      <c r="R2138" s="2"/>
      <c r="S2138" s="2"/>
      <c r="T2138" s="2"/>
      <c r="U2138" s="2"/>
      <c r="V2138" s="15"/>
      <c r="W2138" s="14"/>
      <c r="X2138" s="13"/>
      <c r="Y2138" s="12"/>
      <c r="Z2138" s="2"/>
      <c r="AA2138" s="11"/>
      <c r="AB2138" s="11"/>
      <c r="AC2138" s="11"/>
      <c r="AD2138" s="2"/>
      <c r="AE2138" s="2"/>
      <c r="AF2138" s="2"/>
      <c r="AG2138" s="2"/>
      <c r="AH2138" s="2"/>
      <c r="AI2138" s="2"/>
      <c r="AJ2138" s="4"/>
      <c r="AK2138" s="2"/>
      <c r="AL2138" s="2"/>
      <c r="AM2138" s="2"/>
      <c r="AN2138" s="2"/>
      <c r="AO2138" s="2"/>
      <c r="AP2138" s="2"/>
      <c r="AQ2138" s="10"/>
      <c r="AR2138" s="4"/>
      <c r="AS2138" s="9"/>
      <c r="AT2138" s="8"/>
      <c r="AU2138" s="7"/>
      <c r="AV2138" s="6"/>
      <c r="AW2138" s="7"/>
      <c r="AX2138" s="6"/>
      <c r="AY2138" s="5"/>
      <c r="AZ2138" s="6"/>
      <c r="BA2138" s="5"/>
      <c r="BB2138" s="6"/>
      <c r="BC2138" s="5"/>
      <c r="BD2138" s="6"/>
      <c r="BE2138" s="5"/>
      <c r="BF2138" s="6"/>
      <c r="BG2138" s="5"/>
      <c r="BH2138" s="6"/>
      <c r="BI2138" s="5"/>
      <c r="BJ2138" s="6"/>
      <c r="BK2138" s="5"/>
      <c r="BL2138" s="6"/>
      <c r="BM2138" s="5"/>
      <c r="BN2138" s="6"/>
      <c r="BO2138" s="5"/>
      <c r="BP2138" s="6"/>
      <c r="BQ2138" s="5"/>
      <c r="BR2138" s="2"/>
      <c r="BS2138" s="2"/>
      <c r="BT2138" s="4"/>
      <c r="BU2138" s="2"/>
      <c r="BV2138" s="2"/>
      <c r="BW2138" s="2"/>
      <c r="BX2138" s="3"/>
      <c r="BY2138" s="2"/>
      <c r="BZ2138" s="2"/>
    </row>
    <row r="2139" spans="2:78" ht="12" customHeight="1">
      <c r="B2139" s="22"/>
      <c r="C2139" s="4"/>
      <c r="D2139" s="3"/>
      <c r="E2139" s="21"/>
      <c r="F2139" s="3"/>
      <c r="G2139" s="20"/>
      <c r="H2139" s="13"/>
      <c r="I2139" s="19"/>
      <c r="J2139" s="19"/>
      <c r="K2139" s="116"/>
      <c r="L2139" s="19"/>
      <c r="M2139" s="18"/>
      <c r="N2139" s="17"/>
      <c r="O2139" s="16"/>
      <c r="P2139" s="2"/>
      <c r="Q2139" s="2"/>
      <c r="R2139" s="2"/>
      <c r="S2139" s="2"/>
      <c r="T2139" s="2"/>
      <c r="U2139" s="2"/>
      <c r="V2139" s="15"/>
      <c r="W2139" s="14"/>
      <c r="X2139" s="13"/>
      <c r="Y2139" s="12"/>
      <c r="Z2139" s="2"/>
      <c r="AA2139" s="11"/>
      <c r="AB2139" s="11"/>
      <c r="AC2139" s="11"/>
      <c r="AD2139" s="2"/>
      <c r="AE2139" s="2"/>
      <c r="AF2139" s="2"/>
      <c r="AG2139" s="2"/>
      <c r="AH2139" s="2"/>
      <c r="AI2139" s="2"/>
      <c r="AJ2139" s="4"/>
      <c r="AK2139" s="2"/>
      <c r="AL2139" s="2"/>
      <c r="AM2139" s="2"/>
      <c r="AN2139" s="2"/>
      <c r="AO2139" s="2"/>
      <c r="AP2139" s="2"/>
      <c r="AQ2139" s="10"/>
      <c r="AR2139" s="4"/>
      <c r="AS2139" s="9"/>
      <c r="AT2139" s="8"/>
      <c r="AU2139" s="7"/>
      <c r="AV2139" s="6"/>
      <c r="AW2139" s="7"/>
      <c r="AX2139" s="6"/>
      <c r="AY2139" s="5"/>
      <c r="AZ2139" s="6"/>
      <c r="BA2139" s="5"/>
      <c r="BB2139" s="6"/>
      <c r="BC2139" s="5"/>
      <c r="BD2139" s="6"/>
      <c r="BE2139" s="5"/>
      <c r="BF2139" s="6"/>
      <c r="BG2139" s="5"/>
      <c r="BH2139" s="6"/>
      <c r="BI2139" s="5"/>
      <c r="BJ2139" s="6"/>
      <c r="BK2139" s="5"/>
      <c r="BL2139" s="6"/>
      <c r="BM2139" s="5"/>
      <c r="BN2139" s="6"/>
      <c r="BO2139" s="5"/>
      <c r="BP2139" s="6"/>
      <c r="BQ2139" s="5"/>
      <c r="BR2139" s="2"/>
      <c r="BS2139" s="2"/>
      <c r="BT2139" s="4"/>
      <c r="BU2139" s="2"/>
      <c r="BV2139" s="2"/>
      <c r="BW2139" s="2"/>
      <c r="BX2139" s="3"/>
      <c r="BY2139" s="2"/>
      <c r="BZ2139" s="2"/>
    </row>
    <row r="2140" spans="2:78" ht="12" customHeight="1">
      <c r="B2140" s="22"/>
      <c r="C2140" s="4"/>
      <c r="D2140" s="3"/>
      <c r="E2140" s="21"/>
      <c r="F2140" s="3"/>
      <c r="G2140" s="20"/>
      <c r="H2140" s="13"/>
      <c r="I2140" s="19"/>
      <c r="J2140" s="19"/>
      <c r="K2140" s="116"/>
      <c r="L2140" s="19"/>
      <c r="M2140" s="18"/>
      <c r="N2140" s="17"/>
      <c r="O2140" s="16"/>
      <c r="P2140" s="2"/>
      <c r="Q2140" s="2"/>
      <c r="R2140" s="2"/>
      <c r="S2140" s="2"/>
      <c r="T2140" s="2"/>
      <c r="U2140" s="2"/>
      <c r="V2140" s="15"/>
      <c r="W2140" s="14"/>
      <c r="X2140" s="13"/>
      <c r="Y2140" s="12"/>
      <c r="Z2140" s="2"/>
      <c r="AA2140" s="11"/>
      <c r="AB2140" s="11"/>
      <c r="AC2140" s="11"/>
      <c r="AD2140" s="2"/>
      <c r="AE2140" s="2"/>
      <c r="AF2140" s="2"/>
      <c r="AG2140" s="2"/>
      <c r="AH2140" s="2"/>
      <c r="AI2140" s="2"/>
      <c r="AJ2140" s="4"/>
      <c r="AK2140" s="2"/>
      <c r="AL2140" s="2"/>
      <c r="AM2140" s="2"/>
      <c r="AN2140" s="2"/>
      <c r="AO2140" s="2"/>
      <c r="AP2140" s="2"/>
      <c r="AQ2140" s="10"/>
      <c r="AR2140" s="4"/>
      <c r="AS2140" s="9"/>
      <c r="AT2140" s="8"/>
      <c r="AU2140" s="7"/>
      <c r="AV2140" s="6"/>
      <c r="AW2140" s="7"/>
      <c r="AX2140" s="6"/>
      <c r="AY2140" s="5"/>
      <c r="AZ2140" s="6"/>
      <c r="BA2140" s="5"/>
      <c r="BB2140" s="6"/>
      <c r="BC2140" s="5"/>
      <c r="BD2140" s="6"/>
      <c r="BE2140" s="5"/>
      <c r="BF2140" s="6"/>
      <c r="BG2140" s="5"/>
      <c r="BH2140" s="6"/>
      <c r="BI2140" s="5"/>
      <c r="BJ2140" s="6"/>
      <c r="BK2140" s="5"/>
      <c r="BL2140" s="6"/>
      <c r="BM2140" s="5"/>
      <c r="BN2140" s="6"/>
      <c r="BO2140" s="5"/>
      <c r="BP2140" s="6"/>
      <c r="BQ2140" s="5"/>
      <c r="BR2140" s="2"/>
      <c r="BS2140" s="2"/>
      <c r="BT2140" s="4"/>
      <c r="BU2140" s="2"/>
      <c r="BV2140" s="2"/>
      <c r="BW2140" s="2"/>
      <c r="BX2140" s="3"/>
      <c r="BY2140" s="2"/>
      <c r="BZ2140" s="2"/>
    </row>
    <row r="2141" spans="2:78" ht="12" customHeight="1">
      <c r="B2141" s="22"/>
      <c r="C2141" s="4"/>
      <c r="D2141" s="3"/>
      <c r="E2141" s="21"/>
      <c r="F2141" s="3"/>
      <c r="G2141" s="20"/>
      <c r="H2141" s="13"/>
      <c r="I2141" s="19"/>
      <c r="J2141" s="19"/>
      <c r="K2141" s="116"/>
      <c r="L2141" s="19"/>
      <c r="M2141" s="18"/>
      <c r="N2141" s="17"/>
      <c r="O2141" s="16"/>
      <c r="P2141" s="2"/>
      <c r="Q2141" s="2"/>
      <c r="R2141" s="2"/>
      <c r="S2141" s="2"/>
      <c r="T2141" s="2"/>
      <c r="U2141" s="2"/>
      <c r="V2141" s="15"/>
      <c r="W2141" s="14"/>
      <c r="X2141" s="13"/>
      <c r="Y2141" s="12"/>
      <c r="Z2141" s="2"/>
      <c r="AA2141" s="11"/>
      <c r="AB2141" s="11"/>
      <c r="AC2141" s="11"/>
      <c r="AD2141" s="2"/>
      <c r="AE2141" s="2"/>
      <c r="AF2141" s="2"/>
      <c r="AG2141" s="2"/>
      <c r="AH2141" s="2"/>
      <c r="AI2141" s="2"/>
      <c r="AJ2141" s="4"/>
      <c r="AK2141" s="2"/>
      <c r="AL2141" s="2"/>
      <c r="AM2141" s="2"/>
      <c r="AN2141" s="2"/>
      <c r="AO2141" s="2"/>
      <c r="AP2141" s="2"/>
      <c r="AQ2141" s="10"/>
      <c r="AR2141" s="4"/>
      <c r="AS2141" s="9"/>
      <c r="AT2141" s="8"/>
      <c r="AU2141" s="7"/>
      <c r="AV2141" s="6"/>
      <c r="AW2141" s="7"/>
      <c r="AX2141" s="6"/>
      <c r="AY2141" s="5"/>
      <c r="AZ2141" s="6"/>
      <c r="BA2141" s="5"/>
      <c r="BB2141" s="6"/>
      <c r="BC2141" s="5"/>
      <c r="BD2141" s="6"/>
      <c r="BE2141" s="5"/>
      <c r="BF2141" s="6"/>
      <c r="BG2141" s="5"/>
      <c r="BH2141" s="6"/>
      <c r="BI2141" s="5"/>
      <c r="BJ2141" s="6"/>
      <c r="BK2141" s="5"/>
      <c r="BL2141" s="6"/>
      <c r="BM2141" s="5"/>
      <c r="BN2141" s="6"/>
      <c r="BO2141" s="5"/>
      <c r="BP2141" s="6"/>
      <c r="BQ2141" s="5"/>
      <c r="BR2141" s="2"/>
      <c r="BS2141" s="2"/>
      <c r="BT2141" s="4"/>
      <c r="BU2141" s="2"/>
      <c r="BV2141" s="2"/>
      <c r="BW2141" s="2"/>
      <c r="BX2141" s="3"/>
      <c r="BY2141" s="2"/>
      <c r="BZ2141" s="2"/>
    </row>
    <row r="2142" spans="2:78" ht="12" customHeight="1">
      <c r="B2142" s="22"/>
      <c r="C2142" s="4"/>
      <c r="D2142" s="3"/>
      <c r="E2142" s="21"/>
      <c r="F2142" s="3"/>
      <c r="G2142" s="20"/>
      <c r="H2142" s="13"/>
      <c r="I2142" s="19"/>
      <c r="J2142" s="19"/>
      <c r="K2142" s="116"/>
      <c r="L2142" s="19"/>
      <c r="M2142" s="18"/>
      <c r="N2142" s="17"/>
      <c r="O2142" s="16"/>
      <c r="P2142" s="2"/>
      <c r="Q2142" s="2"/>
      <c r="R2142" s="2"/>
      <c r="S2142" s="2"/>
      <c r="T2142" s="2"/>
      <c r="U2142" s="2"/>
      <c r="V2142" s="15"/>
      <c r="W2142" s="14"/>
      <c r="X2142" s="13"/>
      <c r="Y2142" s="12"/>
      <c r="Z2142" s="2"/>
      <c r="AA2142" s="11"/>
      <c r="AB2142" s="11"/>
      <c r="AC2142" s="11"/>
      <c r="AD2142" s="2"/>
      <c r="AE2142" s="2"/>
      <c r="AF2142" s="2"/>
      <c r="AG2142" s="2"/>
      <c r="AH2142" s="2"/>
      <c r="AI2142" s="2"/>
      <c r="AJ2142" s="4"/>
      <c r="AK2142" s="2"/>
      <c r="AL2142" s="2"/>
      <c r="AM2142" s="2"/>
      <c r="AN2142" s="2"/>
      <c r="AO2142" s="2"/>
      <c r="AP2142" s="2"/>
      <c r="AQ2142" s="10"/>
      <c r="AR2142" s="4"/>
      <c r="AS2142" s="9"/>
      <c r="AT2142" s="8"/>
      <c r="AU2142" s="7"/>
      <c r="AV2142" s="6"/>
      <c r="AW2142" s="7"/>
      <c r="AX2142" s="6"/>
      <c r="AY2142" s="5"/>
      <c r="AZ2142" s="6"/>
      <c r="BA2142" s="5"/>
      <c r="BB2142" s="6"/>
      <c r="BC2142" s="5"/>
      <c r="BD2142" s="6"/>
      <c r="BE2142" s="5"/>
      <c r="BF2142" s="6"/>
      <c r="BG2142" s="5"/>
      <c r="BH2142" s="6"/>
      <c r="BI2142" s="5"/>
      <c r="BJ2142" s="6"/>
      <c r="BK2142" s="5"/>
      <c r="BL2142" s="6"/>
      <c r="BM2142" s="5"/>
      <c r="BN2142" s="6"/>
      <c r="BO2142" s="5"/>
      <c r="BP2142" s="6"/>
      <c r="BQ2142" s="5"/>
      <c r="BR2142" s="2"/>
      <c r="BS2142" s="2"/>
      <c r="BT2142" s="4"/>
      <c r="BU2142" s="2"/>
      <c r="BV2142" s="2"/>
      <c r="BW2142" s="2"/>
      <c r="BX2142" s="3"/>
      <c r="BY2142" s="2"/>
      <c r="BZ2142" s="2"/>
    </row>
    <row r="2143" spans="2:78" ht="12" customHeight="1">
      <c r="B2143" s="22"/>
      <c r="C2143" s="4"/>
      <c r="D2143" s="3"/>
      <c r="E2143" s="21"/>
      <c r="F2143" s="3"/>
      <c r="G2143" s="20"/>
      <c r="H2143" s="13"/>
      <c r="I2143" s="19"/>
      <c r="J2143" s="19"/>
      <c r="K2143" s="116"/>
      <c r="L2143" s="19"/>
      <c r="M2143" s="18"/>
      <c r="N2143" s="17"/>
      <c r="O2143" s="16"/>
      <c r="P2143" s="2"/>
      <c r="Q2143" s="2"/>
      <c r="R2143" s="2"/>
      <c r="S2143" s="2"/>
      <c r="T2143" s="2"/>
      <c r="U2143" s="2"/>
      <c r="V2143" s="15"/>
      <c r="W2143" s="14"/>
      <c r="X2143" s="13"/>
      <c r="Y2143" s="12"/>
      <c r="Z2143" s="2"/>
      <c r="AA2143" s="11"/>
      <c r="AB2143" s="11"/>
      <c r="AC2143" s="11"/>
      <c r="AD2143" s="2"/>
      <c r="AE2143" s="2"/>
      <c r="AF2143" s="2"/>
      <c r="AG2143" s="2"/>
      <c r="AH2143" s="2"/>
      <c r="AI2143" s="2"/>
      <c r="AJ2143" s="4"/>
      <c r="AK2143" s="2"/>
      <c r="AL2143" s="2"/>
      <c r="AM2143" s="2"/>
      <c r="AN2143" s="2"/>
      <c r="AO2143" s="2"/>
      <c r="AP2143" s="2"/>
      <c r="AQ2143" s="10"/>
      <c r="AR2143" s="4"/>
      <c r="AS2143" s="9"/>
      <c r="AT2143" s="8"/>
      <c r="AU2143" s="7"/>
      <c r="AV2143" s="6"/>
      <c r="AW2143" s="7"/>
      <c r="AX2143" s="6"/>
      <c r="AY2143" s="5"/>
      <c r="AZ2143" s="6"/>
      <c r="BA2143" s="5"/>
      <c r="BB2143" s="6"/>
      <c r="BC2143" s="5"/>
      <c r="BD2143" s="6"/>
      <c r="BE2143" s="5"/>
      <c r="BF2143" s="6"/>
      <c r="BG2143" s="5"/>
      <c r="BH2143" s="6"/>
      <c r="BI2143" s="5"/>
      <c r="BJ2143" s="6"/>
      <c r="BK2143" s="5"/>
      <c r="BL2143" s="6"/>
      <c r="BM2143" s="5"/>
      <c r="BN2143" s="6"/>
      <c r="BO2143" s="5"/>
      <c r="BP2143" s="6"/>
      <c r="BQ2143" s="5"/>
      <c r="BR2143" s="2"/>
      <c r="BS2143" s="2"/>
      <c r="BT2143" s="4"/>
      <c r="BU2143" s="2"/>
      <c r="BV2143" s="2"/>
      <c r="BW2143" s="2"/>
      <c r="BX2143" s="3"/>
      <c r="BY2143" s="2"/>
      <c r="BZ2143" s="2"/>
    </row>
    <row r="2144" spans="2:78" ht="12" customHeight="1">
      <c r="B2144" s="22"/>
      <c r="C2144" s="4"/>
      <c r="D2144" s="3"/>
      <c r="E2144" s="21"/>
      <c r="F2144" s="3"/>
      <c r="G2144" s="20"/>
      <c r="H2144" s="13"/>
      <c r="I2144" s="19"/>
      <c r="J2144" s="19"/>
      <c r="K2144" s="116"/>
      <c r="L2144" s="19"/>
      <c r="M2144" s="18"/>
      <c r="N2144" s="17"/>
      <c r="O2144" s="16"/>
      <c r="P2144" s="2"/>
      <c r="Q2144" s="2"/>
      <c r="R2144" s="2"/>
      <c r="S2144" s="2"/>
      <c r="T2144" s="2"/>
      <c r="U2144" s="2"/>
      <c r="V2144" s="15"/>
      <c r="W2144" s="14"/>
      <c r="X2144" s="13"/>
      <c r="Y2144" s="12"/>
      <c r="Z2144" s="2"/>
      <c r="AA2144" s="11"/>
      <c r="AB2144" s="11"/>
      <c r="AC2144" s="11"/>
      <c r="AD2144" s="2"/>
      <c r="AE2144" s="2"/>
      <c r="AF2144" s="2"/>
      <c r="AG2144" s="2"/>
      <c r="AH2144" s="2"/>
      <c r="AI2144" s="2"/>
      <c r="AJ2144" s="4"/>
      <c r="AK2144" s="2"/>
      <c r="AL2144" s="2"/>
      <c r="AM2144" s="2"/>
      <c r="AN2144" s="2"/>
      <c r="AO2144" s="2"/>
      <c r="AP2144" s="2"/>
      <c r="AQ2144" s="10"/>
      <c r="AR2144" s="4"/>
      <c r="AS2144" s="9"/>
      <c r="AT2144" s="8"/>
      <c r="AU2144" s="7"/>
      <c r="AV2144" s="6"/>
      <c r="AW2144" s="7"/>
      <c r="AX2144" s="6"/>
      <c r="AY2144" s="5"/>
      <c r="AZ2144" s="6"/>
      <c r="BA2144" s="5"/>
      <c r="BB2144" s="6"/>
      <c r="BC2144" s="5"/>
      <c r="BD2144" s="6"/>
      <c r="BE2144" s="5"/>
      <c r="BF2144" s="6"/>
      <c r="BG2144" s="5"/>
      <c r="BH2144" s="6"/>
      <c r="BI2144" s="5"/>
      <c r="BJ2144" s="6"/>
      <c r="BK2144" s="5"/>
      <c r="BL2144" s="6"/>
      <c r="BM2144" s="5"/>
      <c r="BN2144" s="6"/>
      <c r="BO2144" s="5"/>
      <c r="BP2144" s="6"/>
      <c r="BQ2144" s="5"/>
      <c r="BR2144" s="2"/>
      <c r="BS2144" s="2"/>
      <c r="BT2144" s="4"/>
      <c r="BU2144" s="2"/>
      <c r="BV2144" s="2"/>
      <c r="BW2144" s="2"/>
      <c r="BX2144" s="3"/>
      <c r="BY2144" s="2"/>
      <c r="BZ2144" s="2"/>
    </row>
    <row r="2145" spans="2:78" ht="12" customHeight="1">
      <c r="B2145" s="22"/>
      <c r="C2145" s="4"/>
      <c r="D2145" s="3"/>
      <c r="E2145" s="21"/>
      <c r="F2145" s="3"/>
      <c r="G2145" s="20"/>
      <c r="H2145" s="13"/>
      <c r="I2145" s="19"/>
      <c r="J2145" s="19"/>
      <c r="K2145" s="116"/>
      <c r="L2145" s="19"/>
      <c r="M2145" s="18"/>
      <c r="N2145" s="17"/>
      <c r="O2145" s="16"/>
      <c r="P2145" s="2"/>
      <c r="Q2145" s="2"/>
      <c r="R2145" s="2"/>
      <c r="S2145" s="2"/>
      <c r="T2145" s="2"/>
      <c r="U2145" s="2"/>
      <c r="V2145" s="15"/>
      <c r="W2145" s="14"/>
      <c r="X2145" s="13"/>
      <c r="Y2145" s="12"/>
      <c r="Z2145" s="2"/>
      <c r="AA2145" s="11"/>
      <c r="AB2145" s="11"/>
      <c r="AC2145" s="11"/>
      <c r="AD2145" s="2"/>
      <c r="AE2145" s="2"/>
      <c r="AF2145" s="2"/>
      <c r="AG2145" s="2"/>
      <c r="AH2145" s="2"/>
      <c r="AI2145" s="2"/>
      <c r="AJ2145" s="4"/>
      <c r="AK2145" s="2"/>
      <c r="AL2145" s="2"/>
      <c r="AM2145" s="2"/>
      <c r="AN2145" s="2"/>
      <c r="AO2145" s="2"/>
      <c r="AP2145" s="2"/>
      <c r="AQ2145" s="10"/>
      <c r="AR2145" s="4"/>
      <c r="AS2145" s="9"/>
      <c r="AT2145" s="8"/>
      <c r="AU2145" s="7"/>
      <c r="AV2145" s="6"/>
      <c r="AW2145" s="7"/>
      <c r="AX2145" s="6"/>
      <c r="AY2145" s="5"/>
      <c r="AZ2145" s="6"/>
      <c r="BA2145" s="5"/>
      <c r="BB2145" s="6"/>
      <c r="BC2145" s="5"/>
      <c r="BD2145" s="6"/>
      <c r="BE2145" s="5"/>
      <c r="BF2145" s="6"/>
      <c r="BG2145" s="5"/>
      <c r="BH2145" s="6"/>
      <c r="BI2145" s="5"/>
      <c r="BJ2145" s="6"/>
      <c r="BK2145" s="5"/>
      <c r="BL2145" s="6"/>
      <c r="BM2145" s="5"/>
      <c r="BN2145" s="6"/>
      <c r="BO2145" s="5"/>
      <c r="BP2145" s="6"/>
      <c r="BQ2145" s="5"/>
      <c r="BR2145" s="2"/>
      <c r="BS2145" s="2"/>
      <c r="BT2145" s="4"/>
      <c r="BU2145" s="2"/>
      <c r="BV2145" s="2"/>
      <c r="BW2145" s="2"/>
      <c r="BX2145" s="3"/>
      <c r="BY2145" s="2"/>
      <c r="BZ2145" s="2"/>
    </row>
    <row r="2146" spans="2:78" ht="12" customHeight="1">
      <c r="B2146" s="22"/>
      <c r="C2146" s="4"/>
      <c r="D2146" s="3"/>
      <c r="E2146" s="21"/>
      <c r="F2146" s="3"/>
      <c r="G2146" s="20"/>
      <c r="H2146" s="13"/>
      <c r="I2146" s="19"/>
      <c r="J2146" s="19"/>
      <c r="K2146" s="116"/>
      <c r="L2146" s="19"/>
      <c r="M2146" s="18"/>
      <c r="N2146" s="17"/>
      <c r="O2146" s="16"/>
      <c r="P2146" s="2"/>
      <c r="Q2146" s="2"/>
      <c r="R2146" s="2"/>
      <c r="S2146" s="2"/>
      <c r="T2146" s="2"/>
      <c r="U2146" s="2"/>
      <c r="V2146" s="15"/>
      <c r="W2146" s="14"/>
      <c r="X2146" s="13"/>
      <c r="Y2146" s="12"/>
      <c r="Z2146" s="2"/>
      <c r="AA2146" s="11"/>
      <c r="AB2146" s="11"/>
      <c r="AC2146" s="11"/>
      <c r="AD2146" s="2"/>
      <c r="AE2146" s="2"/>
      <c r="AF2146" s="2"/>
      <c r="AG2146" s="2"/>
      <c r="AH2146" s="2"/>
      <c r="AI2146" s="2"/>
      <c r="AJ2146" s="4"/>
      <c r="AK2146" s="2"/>
      <c r="AL2146" s="2"/>
      <c r="AM2146" s="2"/>
      <c r="AN2146" s="2"/>
      <c r="AO2146" s="2"/>
      <c r="AP2146" s="2"/>
      <c r="AQ2146" s="10"/>
      <c r="AR2146" s="4"/>
      <c r="AS2146" s="9"/>
      <c r="AT2146" s="8"/>
      <c r="AU2146" s="7"/>
      <c r="AV2146" s="6"/>
      <c r="AW2146" s="7"/>
      <c r="AX2146" s="6"/>
      <c r="AY2146" s="5"/>
      <c r="AZ2146" s="6"/>
      <c r="BA2146" s="5"/>
      <c r="BB2146" s="6"/>
      <c r="BC2146" s="5"/>
      <c r="BD2146" s="6"/>
      <c r="BE2146" s="5"/>
      <c r="BF2146" s="6"/>
      <c r="BG2146" s="5"/>
      <c r="BH2146" s="6"/>
      <c r="BI2146" s="5"/>
      <c r="BJ2146" s="6"/>
      <c r="BK2146" s="5"/>
      <c r="BL2146" s="6"/>
      <c r="BM2146" s="5"/>
      <c r="BN2146" s="6"/>
      <c r="BO2146" s="5"/>
      <c r="BP2146" s="6"/>
      <c r="BQ2146" s="5"/>
      <c r="BR2146" s="2"/>
      <c r="BS2146" s="2"/>
      <c r="BT2146" s="4"/>
      <c r="BU2146" s="2"/>
      <c r="BV2146" s="2"/>
      <c r="BW2146" s="2"/>
      <c r="BX2146" s="3"/>
      <c r="BY2146" s="2"/>
      <c r="BZ2146" s="2"/>
    </row>
    <row r="2147" spans="2:78" ht="12" customHeight="1">
      <c r="B2147" s="22"/>
      <c r="C2147" s="4"/>
      <c r="D2147" s="3"/>
      <c r="E2147" s="21"/>
      <c r="F2147" s="3"/>
      <c r="G2147" s="20"/>
      <c r="H2147" s="13"/>
      <c r="I2147" s="19"/>
      <c r="J2147" s="19"/>
      <c r="K2147" s="116"/>
      <c r="L2147" s="19"/>
      <c r="M2147" s="18"/>
      <c r="N2147" s="17"/>
      <c r="O2147" s="16"/>
      <c r="P2147" s="2"/>
      <c r="Q2147" s="2"/>
      <c r="R2147" s="2"/>
      <c r="S2147" s="2"/>
      <c r="T2147" s="2"/>
      <c r="U2147" s="2"/>
      <c r="V2147" s="15"/>
      <c r="W2147" s="14"/>
      <c r="X2147" s="13"/>
      <c r="Y2147" s="12"/>
      <c r="Z2147" s="2"/>
      <c r="AA2147" s="11"/>
      <c r="AB2147" s="11"/>
      <c r="AC2147" s="11"/>
      <c r="AD2147" s="2"/>
      <c r="AE2147" s="2"/>
      <c r="AF2147" s="2"/>
      <c r="AG2147" s="2"/>
      <c r="AH2147" s="2"/>
      <c r="AI2147" s="2"/>
      <c r="AJ2147" s="4"/>
      <c r="AK2147" s="2"/>
      <c r="AL2147" s="2"/>
      <c r="AM2147" s="2"/>
      <c r="AN2147" s="2"/>
      <c r="AO2147" s="2"/>
      <c r="AP2147" s="2"/>
      <c r="AQ2147" s="10"/>
      <c r="AR2147" s="4"/>
      <c r="AS2147" s="9"/>
      <c r="AT2147" s="8"/>
      <c r="AU2147" s="7"/>
      <c r="AV2147" s="6"/>
      <c r="AW2147" s="7"/>
      <c r="AX2147" s="6"/>
      <c r="AY2147" s="5"/>
      <c r="AZ2147" s="6"/>
      <c r="BA2147" s="5"/>
      <c r="BB2147" s="6"/>
      <c r="BC2147" s="5"/>
      <c r="BD2147" s="6"/>
      <c r="BE2147" s="5"/>
      <c r="BF2147" s="6"/>
      <c r="BG2147" s="5"/>
      <c r="BH2147" s="6"/>
      <c r="BI2147" s="5"/>
      <c r="BJ2147" s="6"/>
      <c r="BK2147" s="5"/>
      <c r="BL2147" s="6"/>
      <c r="BM2147" s="5"/>
      <c r="BN2147" s="6"/>
      <c r="BO2147" s="5"/>
      <c r="BP2147" s="6"/>
      <c r="BQ2147" s="5"/>
      <c r="BR2147" s="2"/>
      <c r="BS2147" s="2"/>
      <c r="BT2147" s="4"/>
      <c r="BU2147" s="2"/>
      <c r="BV2147" s="2"/>
      <c r="BW2147" s="2"/>
      <c r="BX2147" s="3"/>
      <c r="BY2147" s="2"/>
      <c r="BZ2147" s="2"/>
    </row>
    <row r="2148" spans="2:78" ht="12" customHeight="1">
      <c r="B2148" s="22"/>
      <c r="C2148" s="4"/>
      <c r="D2148" s="3"/>
      <c r="E2148" s="21"/>
      <c r="F2148" s="3"/>
      <c r="G2148" s="20"/>
      <c r="H2148" s="13"/>
      <c r="I2148" s="19"/>
      <c r="J2148" s="19"/>
      <c r="K2148" s="116"/>
      <c r="L2148" s="19"/>
      <c r="M2148" s="18"/>
      <c r="N2148" s="17"/>
      <c r="O2148" s="16"/>
      <c r="P2148" s="2"/>
      <c r="Q2148" s="2"/>
      <c r="R2148" s="2"/>
      <c r="S2148" s="2"/>
      <c r="T2148" s="2"/>
      <c r="U2148" s="2"/>
      <c r="V2148" s="15"/>
      <c r="W2148" s="14"/>
      <c r="X2148" s="13"/>
      <c r="Y2148" s="12"/>
      <c r="Z2148" s="2"/>
      <c r="AA2148" s="11"/>
      <c r="AB2148" s="11"/>
      <c r="AC2148" s="11"/>
      <c r="AD2148" s="2"/>
      <c r="AE2148" s="2"/>
      <c r="AF2148" s="2"/>
      <c r="AG2148" s="2"/>
      <c r="AH2148" s="2"/>
      <c r="AI2148" s="2"/>
      <c r="AJ2148" s="4"/>
      <c r="AK2148" s="2"/>
      <c r="AL2148" s="2"/>
      <c r="AM2148" s="2"/>
      <c r="AN2148" s="2"/>
      <c r="AO2148" s="2"/>
      <c r="AP2148" s="2"/>
      <c r="AQ2148" s="10"/>
      <c r="AR2148" s="4"/>
      <c r="AS2148" s="9"/>
      <c r="AT2148" s="8"/>
      <c r="AU2148" s="7"/>
      <c r="AV2148" s="6"/>
      <c r="AW2148" s="7"/>
      <c r="AX2148" s="6"/>
      <c r="AY2148" s="5"/>
      <c r="AZ2148" s="6"/>
      <c r="BA2148" s="5"/>
      <c r="BB2148" s="6"/>
      <c r="BC2148" s="5"/>
      <c r="BD2148" s="6"/>
      <c r="BE2148" s="5"/>
      <c r="BF2148" s="6"/>
      <c r="BG2148" s="5"/>
      <c r="BH2148" s="6"/>
      <c r="BI2148" s="5"/>
      <c r="BJ2148" s="6"/>
      <c r="BK2148" s="5"/>
      <c r="BL2148" s="6"/>
      <c r="BM2148" s="5"/>
      <c r="BN2148" s="6"/>
      <c r="BO2148" s="5"/>
      <c r="BP2148" s="6"/>
      <c r="BQ2148" s="5"/>
      <c r="BR2148" s="2"/>
      <c r="BS2148" s="2"/>
      <c r="BT2148" s="4"/>
      <c r="BU2148" s="2"/>
      <c r="BV2148" s="2"/>
      <c r="BW2148" s="2"/>
      <c r="BX2148" s="3"/>
      <c r="BY2148" s="2"/>
      <c r="BZ2148" s="2"/>
    </row>
    <row r="2149" spans="2:78" ht="12" customHeight="1">
      <c r="B2149" s="22"/>
      <c r="C2149" s="4"/>
      <c r="D2149" s="3"/>
      <c r="E2149" s="21"/>
      <c r="F2149" s="3"/>
      <c r="G2149" s="20"/>
      <c r="H2149" s="13"/>
      <c r="I2149" s="19"/>
      <c r="J2149" s="19"/>
      <c r="K2149" s="116"/>
      <c r="L2149" s="19"/>
      <c r="M2149" s="18"/>
      <c r="N2149" s="17"/>
      <c r="O2149" s="16"/>
      <c r="P2149" s="2"/>
      <c r="Q2149" s="2"/>
      <c r="R2149" s="2"/>
      <c r="S2149" s="2"/>
      <c r="T2149" s="2"/>
      <c r="U2149" s="2"/>
      <c r="V2149" s="15"/>
      <c r="W2149" s="14"/>
      <c r="X2149" s="13"/>
      <c r="Y2149" s="12"/>
      <c r="Z2149" s="2"/>
      <c r="AA2149" s="11"/>
      <c r="AB2149" s="11"/>
      <c r="AC2149" s="11"/>
      <c r="AD2149" s="2"/>
      <c r="AE2149" s="2"/>
      <c r="AF2149" s="2"/>
      <c r="AG2149" s="2"/>
      <c r="AH2149" s="2"/>
      <c r="AI2149" s="2"/>
      <c r="AJ2149" s="4"/>
      <c r="AK2149" s="2"/>
      <c r="AL2149" s="2"/>
      <c r="AM2149" s="2"/>
      <c r="AN2149" s="2"/>
      <c r="AO2149" s="2"/>
      <c r="AP2149" s="2"/>
      <c r="AQ2149" s="10"/>
      <c r="AR2149" s="4"/>
      <c r="AS2149" s="9"/>
      <c r="AT2149" s="8"/>
      <c r="AU2149" s="7"/>
      <c r="AV2149" s="6"/>
      <c r="AW2149" s="7"/>
      <c r="AX2149" s="6"/>
      <c r="AY2149" s="5"/>
      <c r="AZ2149" s="6"/>
      <c r="BA2149" s="5"/>
      <c r="BB2149" s="6"/>
      <c r="BC2149" s="5"/>
      <c r="BD2149" s="6"/>
      <c r="BE2149" s="5"/>
      <c r="BF2149" s="6"/>
      <c r="BG2149" s="5"/>
      <c r="BH2149" s="6"/>
      <c r="BI2149" s="5"/>
      <c r="BJ2149" s="6"/>
      <c r="BK2149" s="5"/>
      <c r="BL2149" s="6"/>
      <c r="BM2149" s="5"/>
      <c r="BN2149" s="6"/>
      <c r="BO2149" s="5"/>
      <c r="BP2149" s="6"/>
      <c r="BQ2149" s="5"/>
      <c r="BR2149" s="2"/>
      <c r="BS2149" s="2"/>
      <c r="BT2149" s="4"/>
      <c r="BU2149" s="2"/>
      <c r="BV2149" s="2"/>
      <c r="BW2149" s="2"/>
      <c r="BX2149" s="3"/>
      <c r="BY2149" s="2"/>
      <c r="BZ2149" s="2"/>
    </row>
    <row r="2150" spans="2:78" ht="12" customHeight="1">
      <c r="B2150" s="22"/>
      <c r="C2150" s="4"/>
      <c r="D2150" s="3"/>
      <c r="E2150" s="21"/>
      <c r="F2150" s="3"/>
      <c r="G2150" s="20"/>
      <c r="H2150" s="13"/>
      <c r="I2150" s="19"/>
      <c r="J2150" s="19"/>
      <c r="K2150" s="116"/>
      <c r="L2150" s="19"/>
      <c r="M2150" s="18"/>
      <c r="N2150" s="17"/>
      <c r="O2150" s="16"/>
      <c r="P2150" s="2"/>
      <c r="Q2150" s="2"/>
      <c r="R2150" s="2"/>
      <c r="S2150" s="2"/>
      <c r="T2150" s="2"/>
      <c r="U2150" s="2"/>
      <c r="V2150" s="15"/>
      <c r="W2150" s="14"/>
      <c r="X2150" s="13"/>
      <c r="Y2150" s="12"/>
      <c r="Z2150" s="2"/>
      <c r="AA2150" s="11"/>
      <c r="AB2150" s="11"/>
      <c r="AC2150" s="11"/>
      <c r="AD2150" s="2"/>
      <c r="AE2150" s="2"/>
      <c r="AF2150" s="2"/>
      <c r="AG2150" s="2"/>
      <c r="AH2150" s="2"/>
      <c r="AI2150" s="2"/>
      <c r="AJ2150" s="4"/>
      <c r="AK2150" s="2"/>
      <c r="AL2150" s="2"/>
      <c r="AM2150" s="2"/>
      <c r="AN2150" s="2"/>
      <c r="AO2150" s="2"/>
      <c r="AP2150" s="2"/>
      <c r="AQ2150" s="10"/>
      <c r="AR2150" s="4"/>
      <c r="AS2150" s="9"/>
      <c r="AT2150" s="8"/>
      <c r="AU2150" s="7"/>
      <c r="AV2150" s="6"/>
      <c r="AW2150" s="7"/>
      <c r="AX2150" s="6"/>
      <c r="AY2150" s="5"/>
      <c r="AZ2150" s="6"/>
      <c r="BA2150" s="5"/>
      <c r="BB2150" s="6"/>
      <c r="BC2150" s="5"/>
      <c r="BD2150" s="6"/>
      <c r="BE2150" s="5"/>
      <c r="BF2150" s="6"/>
      <c r="BG2150" s="5"/>
      <c r="BH2150" s="6"/>
      <c r="BI2150" s="5"/>
      <c r="BJ2150" s="6"/>
      <c r="BK2150" s="5"/>
      <c r="BL2150" s="6"/>
      <c r="BM2150" s="5"/>
      <c r="BN2150" s="6"/>
      <c r="BO2150" s="5"/>
      <c r="BP2150" s="6"/>
      <c r="BQ2150" s="5"/>
      <c r="BR2150" s="2"/>
      <c r="BS2150" s="2"/>
      <c r="BT2150" s="4"/>
      <c r="BU2150" s="2"/>
      <c r="BV2150" s="2"/>
      <c r="BW2150" s="2"/>
      <c r="BX2150" s="3"/>
      <c r="BY2150" s="2"/>
      <c r="BZ2150" s="2"/>
    </row>
    <row r="2151" spans="2:78" ht="12" customHeight="1">
      <c r="B2151" s="22"/>
      <c r="C2151" s="4"/>
      <c r="D2151" s="3"/>
      <c r="E2151" s="21"/>
      <c r="F2151" s="3"/>
      <c r="G2151" s="20"/>
      <c r="H2151" s="13"/>
      <c r="I2151" s="19"/>
      <c r="J2151" s="19"/>
      <c r="K2151" s="116"/>
      <c r="L2151" s="19"/>
      <c r="M2151" s="18"/>
      <c r="N2151" s="17"/>
      <c r="O2151" s="16"/>
      <c r="P2151" s="2"/>
      <c r="Q2151" s="2"/>
      <c r="R2151" s="2"/>
      <c r="S2151" s="2"/>
      <c r="T2151" s="2"/>
      <c r="U2151" s="2"/>
      <c r="V2151" s="15"/>
      <c r="W2151" s="14"/>
      <c r="X2151" s="13"/>
      <c r="Y2151" s="12"/>
      <c r="Z2151" s="2"/>
      <c r="AA2151" s="11"/>
      <c r="AB2151" s="11"/>
      <c r="AC2151" s="11"/>
      <c r="AD2151" s="2"/>
      <c r="AE2151" s="2"/>
      <c r="AF2151" s="2"/>
      <c r="AG2151" s="2"/>
      <c r="AH2151" s="2"/>
      <c r="AI2151" s="2"/>
      <c r="AJ2151" s="4"/>
      <c r="AK2151" s="2"/>
      <c r="AL2151" s="2"/>
      <c r="AM2151" s="2"/>
      <c r="AN2151" s="2"/>
      <c r="AO2151" s="2"/>
      <c r="AP2151" s="2"/>
      <c r="AQ2151" s="10"/>
      <c r="AR2151" s="4"/>
      <c r="AS2151" s="9"/>
      <c r="AT2151" s="8"/>
      <c r="AU2151" s="7"/>
      <c r="AV2151" s="6"/>
      <c r="AW2151" s="7"/>
      <c r="AX2151" s="6"/>
      <c r="AY2151" s="5"/>
      <c r="AZ2151" s="6"/>
      <c r="BA2151" s="5"/>
      <c r="BB2151" s="6"/>
      <c r="BC2151" s="5"/>
      <c r="BD2151" s="6"/>
      <c r="BE2151" s="5"/>
      <c r="BF2151" s="6"/>
      <c r="BG2151" s="5"/>
      <c r="BH2151" s="6"/>
      <c r="BI2151" s="5"/>
      <c r="BJ2151" s="6"/>
      <c r="BK2151" s="5"/>
      <c r="BL2151" s="6"/>
      <c r="BM2151" s="5"/>
      <c r="BN2151" s="6"/>
      <c r="BO2151" s="5"/>
      <c r="BP2151" s="6"/>
      <c r="BQ2151" s="5"/>
      <c r="BR2151" s="2"/>
      <c r="BS2151" s="2"/>
      <c r="BT2151" s="4"/>
      <c r="BU2151" s="2"/>
      <c r="BV2151" s="2"/>
      <c r="BW2151" s="2"/>
      <c r="BX2151" s="3"/>
      <c r="BY2151" s="2"/>
      <c r="BZ2151" s="2"/>
    </row>
    <row r="2152" spans="2:78" ht="12" customHeight="1">
      <c r="B2152" s="22"/>
      <c r="C2152" s="4"/>
      <c r="D2152" s="3"/>
      <c r="E2152" s="21"/>
      <c r="F2152" s="3"/>
      <c r="G2152" s="20"/>
      <c r="H2152" s="13"/>
      <c r="I2152" s="19"/>
      <c r="J2152" s="19"/>
      <c r="K2152" s="116"/>
      <c r="L2152" s="19"/>
      <c r="M2152" s="18"/>
      <c r="N2152" s="17"/>
      <c r="O2152" s="16"/>
      <c r="P2152" s="2"/>
      <c r="Q2152" s="2"/>
      <c r="R2152" s="2"/>
      <c r="S2152" s="2"/>
      <c r="T2152" s="2"/>
      <c r="U2152" s="2"/>
      <c r="V2152" s="15"/>
      <c r="W2152" s="14"/>
      <c r="X2152" s="13"/>
      <c r="Y2152" s="12"/>
      <c r="Z2152" s="2"/>
      <c r="AA2152" s="11"/>
      <c r="AB2152" s="11"/>
      <c r="AC2152" s="11"/>
      <c r="AD2152" s="2"/>
      <c r="AE2152" s="2"/>
      <c r="AF2152" s="2"/>
      <c r="AG2152" s="2"/>
      <c r="AH2152" s="2"/>
      <c r="AI2152" s="2"/>
      <c r="AJ2152" s="4"/>
      <c r="AK2152" s="2"/>
      <c r="AL2152" s="2"/>
      <c r="AM2152" s="2"/>
      <c r="AN2152" s="2"/>
      <c r="AO2152" s="2"/>
      <c r="AP2152" s="2"/>
      <c r="AQ2152" s="10"/>
      <c r="AR2152" s="4"/>
      <c r="AS2152" s="9"/>
      <c r="AT2152" s="8"/>
      <c r="AU2152" s="7"/>
      <c r="AV2152" s="6"/>
      <c r="AW2152" s="7"/>
      <c r="AX2152" s="6"/>
      <c r="AY2152" s="5"/>
      <c r="AZ2152" s="6"/>
      <c r="BA2152" s="5"/>
      <c r="BB2152" s="6"/>
      <c r="BC2152" s="5"/>
      <c r="BD2152" s="6"/>
      <c r="BE2152" s="5"/>
      <c r="BF2152" s="6"/>
      <c r="BG2152" s="5"/>
      <c r="BH2152" s="6"/>
      <c r="BI2152" s="5"/>
      <c r="BJ2152" s="6"/>
      <c r="BK2152" s="5"/>
      <c r="BL2152" s="6"/>
      <c r="BM2152" s="5"/>
      <c r="BN2152" s="6"/>
      <c r="BO2152" s="5"/>
      <c r="BP2152" s="6"/>
      <c r="BQ2152" s="5"/>
      <c r="BR2152" s="2"/>
      <c r="BS2152" s="2"/>
      <c r="BT2152" s="4"/>
      <c r="BU2152" s="2"/>
      <c r="BV2152" s="2"/>
      <c r="BW2152" s="2"/>
      <c r="BX2152" s="3"/>
      <c r="BY2152" s="2"/>
      <c r="BZ2152" s="2"/>
    </row>
    <row r="2153" spans="2:78" ht="12" customHeight="1">
      <c r="B2153" s="22"/>
      <c r="C2153" s="4"/>
      <c r="D2153" s="3"/>
      <c r="E2153" s="21"/>
      <c r="F2153" s="3"/>
      <c r="G2153" s="20"/>
      <c r="H2153" s="13"/>
      <c r="I2153" s="19"/>
      <c r="J2153" s="19"/>
      <c r="K2153" s="116"/>
      <c r="L2153" s="19"/>
      <c r="M2153" s="18"/>
      <c r="N2153" s="17"/>
      <c r="O2153" s="16"/>
      <c r="P2153" s="2"/>
      <c r="Q2153" s="2"/>
      <c r="R2153" s="2"/>
      <c r="S2153" s="2"/>
      <c r="T2153" s="2"/>
      <c r="U2153" s="2"/>
      <c r="V2153" s="15"/>
      <c r="W2153" s="14"/>
      <c r="X2153" s="13"/>
      <c r="Y2153" s="12"/>
      <c r="Z2153" s="2"/>
      <c r="AA2153" s="11"/>
      <c r="AB2153" s="11"/>
      <c r="AC2153" s="11"/>
      <c r="AD2153" s="2"/>
      <c r="AE2153" s="2"/>
      <c r="AF2153" s="2"/>
      <c r="AG2153" s="2"/>
      <c r="AH2153" s="2"/>
      <c r="AI2153" s="2"/>
      <c r="AJ2153" s="4"/>
      <c r="AK2153" s="2"/>
      <c r="AL2153" s="2"/>
      <c r="AM2153" s="2"/>
      <c r="AN2153" s="2"/>
      <c r="AO2153" s="2"/>
      <c r="AP2153" s="2"/>
      <c r="AQ2153" s="10"/>
      <c r="AR2153" s="4"/>
      <c r="AS2153" s="9"/>
      <c r="AT2153" s="8"/>
      <c r="AU2153" s="7"/>
      <c r="AV2153" s="6"/>
      <c r="AW2153" s="7"/>
      <c r="AX2153" s="6"/>
      <c r="AY2153" s="5"/>
      <c r="AZ2153" s="6"/>
      <c r="BA2153" s="5"/>
      <c r="BB2153" s="6"/>
      <c r="BC2153" s="5"/>
      <c r="BD2153" s="6"/>
      <c r="BE2153" s="5"/>
      <c r="BF2153" s="6"/>
      <c r="BG2153" s="5"/>
      <c r="BH2153" s="6"/>
      <c r="BI2153" s="5"/>
      <c r="BJ2153" s="6"/>
      <c r="BK2153" s="5"/>
      <c r="BL2153" s="6"/>
      <c r="BM2153" s="5"/>
      <c r="BN2153" s="6"/>
      <c r="BO2153" s="5"/>
      <c r="BP2153" s="6"/>
      <c r="BQ2153" s="5"/>
      <c r="BR2153" s="2"/>
      <c r="BS2153" s="2"/>
      <c r="BT2153" s="4"/>
      <c r="BU2153" s="2"/>
      <c r="BV2153" s="2"/>
      <c r="BW2153" s="2"/>
      <c r="BX2153" s="3"/>
      <c r="BY2153" s="2"/>
      <c r="BZ2153" s="2"/>
    </row>
    <row r="2154" spans="2:78" ht="12" customHeight="1">
      <c r="B2154" s="22"/>
      <c r="C2154" s="4"/>
      <c r="D2154" s="3"/>
      <c r="E2154" s="21"/>
      <c r="F2154" s="3"/>
      <c r="G2154" s="20"/>
      <c r="H2154" s="13"/>
      <c r="I2154" s="19"/>
      <c r="J2154" s="19"/>
      <c r="K2154" s="116"/>
      <c r="L2154" s="19"/>
      <c r="M2154" s="18"/>
      <c r="N2154" s="17"/>
      <c r="O2154" s="16"/>
      <c r="P2154" s="2"/>
      <c r="Q2154" s="2"/>
      <c r="R2154" s="2"/>
      <c r="S2154" s="2"/>
      <c r="T2154" s="2"/>
      <c r="U2154" s="2"/>
      <c r="V2154" s="15"/>
      <c r="W2154" s="14"/>
      <c r="X2154" s="13"/>
      <c r="Y2154" s="12"/>
      <c r="Z2154" s="2"/>
      <c r="AA2154" s="11"/>
      <c r="AB2154" s="11"/>
      <c r="AC2154" s="11"/>
      <c r="AD2154" s="2"/>
      <c r="AE2154" s="2"/>
      <c r="AF2154" s="2"/>
      <c r="AG2154" s="2"/>
      <c r="AH2154" s="2"/>
      <c r="AI2154" s="2"/>
      <c r="AJ2154" s="4"/>
      <c r="AK2154" s="2"/>
      <c r="AL2154" s="2"/>
      <c r="AM2154" s="2"/>
      <c r="AN2154" s="2"/>
      <c r="AO2154" s="2"/>
      <c r="AP2154" s="2"/>
      <c r="AQ2154" s="10"/>
      <c r="AR2154" s="4"/>
      <c r="AS2154" s="9"/>
      <c r="AT2154" s="8"/>
      <c r="AU2154" s="7"/>
      <c r="AV2154" s="6"/>
      <c r="AW2154" s="7"/>
      <c r="AX2154" s="6"/>
      <c r="AY2154" s="5"/>
      <c r="AZ2154" s="6"/>
      <c r="BA2154" s="5"/>
      <c r="BB2154" s="6"/>
      <c r="BC2154" s="5"/>
      <c r="BD2154" s="6"/>
      <c r="BE2154" s="5"/>
      <c r="BF2154" s="6"/>
      <c r="BG2154" s="5"/>
      <c r="BH2154" s="6"/>
      <c r="BI2154" s="5"/>
      <c r="BJ2154" s="6"/>
      <c r="BK2154" s="5"/>
      <c r="BL2154" s="6"/>
      <c r="BM2154" s="5"/>
      <c r="BN2154" s="6"/>
      <c r="BO2154" s="5"/>
      <c r="BP2154" s="6"/>
      <c r="BQ2154" s="5"/>
      <c r="BR2154" s="2"/>
      <c r="BS2154" s="2"/>
      <c r="BT2154" s="4"/>
      <c r="BU2154" s="2"/>
      <c r="BV2154" s="2"/>
      <c r="BW2154" s="2"/>
      <c r="BX2154" s="3"/>
      <c r="BY2154" s="2"/>
      <c r="BZ2154" s="2"/>
    </row>
    <row r="2155" spans="2:78" ht="12" customHeight="1">
      <c r="B2155" s="22"/>
      <c r="C2155" s="4"/>
      <c r="D2155" s="3"/>
      <c r="E2155" s="21"/>
      <c r="F2155" s="3"/>
      <c r="G2155" s="20"/>
      <c r="H2155" s="13"/>
      <c r="I2155" s="19"/>
      <c r="J2155" s="19"/>
      <c r="K2155" s="116"/>
      <c r="L2155" s="19"/>
      <c r="M2155" s="18"/>
      <c r="N2155" s="17"/>
      <c r="O2155" s="16"/>
      <c r="P2155" s="2"/>
      <c r="Q2155" s="2"/>
      <c r="R2155" s="2"/>
      <c r="S2155" s="2"/>
      <c r="T2155" s="2"/>
      <c r="U2155" s="2"/>
      <c r="V2155" s="15"/>
      <c r="W2155" s="14"/>
      <c r="X2155" s="13"/>
      <c r="Y2155" s="12"/>
      <c r="Z2155" s="2"/>
      <c r="AA2155" s="11"/>
      <c r="AB2155" s="11"/>
      <c r="AC2155" s="11"/>
      <c r="AD2155" s="2"/>
      <c r="AE2155" s="2"/>
      <c r="AF2155" s="2"/>
      <c r="AG2155" s="2"/>
      <c r="AH2155" s="2"/>
      <c r="AI2155" s="2"/>
      <c r="AJ2155" s="4"/>
      <c r="AK2155" s="2"/>
      <c r="AL2155" s="2"/>
      <c r="AM2155" s="2"/>
      <c r="AN2155" s="2"/>
      <c r="AO2155" s="2"/>
      <c r="AP2155" s="2"/>
      <c r="AQ2155" s="10"/>
      <c r="AR2155" s="4"/>
      <c r="AS2155" s="9"/>
      <c r="AT2155" s="8"/>
      <c r="AU2155" s="7"/>
      <c r="AV2155" s="6"/>
      <c r="AW2155" s="7"/>
      <c r="AX2155" s="6"/>
      <c r="AY2155" s="5"/>
      <c r="AZ2155" s="6"/>
      <c r="BA2155" s="5"/>
      <c r="BB2155" s="6"/>
      <c r="BC2155" s="5"/>
      <c r="BD2155" s="6"/>
      <c r="BE2155" s="5"/>
      <c r="BF2155" s="6"/>
      <c r="BG2155" s="5"/>
      <c r="BH2155" s="6"/>
      <c r="BI2155" s="5"/>
      <c r="BJ2155" s="6"/>
      <c r="BK2155" s="5"/>
      <c r="BL2155" s="6"/>
      <c r="BM2155" s="5"/>
      <c r="BN2155" s="6"/>
      <c r="BO2155" s="5"/>
      <c r="BP2155" s="6"/>
      <c r="BQ2155" s="5"/>
      <c r="BR2155" s="2"/>
      <c r="BS2155" s="2"/>
      <c r="BT2155" s="4"/>
      <c r="BU2155" s="2"/>
      <c r="BV2155" s="2"/>
      <c r="BW2155" s="2"/>
      <c r="BX2155" s="3"/>
      <c r="BY2155" s="2"/>
      <c r="BZ2155" s="2"/>
    </row>
    <row r="2156" spans="2:78" ht="12" customHeight="1">
      <c r="B2156" s="22"/>
      <c r="C2156" s="4"/>
      <c r="D2156" s="3"/>
      <c r="E2156" s="21"/>
      <c r="F2156" s="3"/>
      <c r="G2156" s="20"/>
      <c r="H2156" s="13"/>
      <c r="I2156" s="19"/>
      <c r="J2156" s="19"/>
      <c r="K2156" s="116"/>
      <c r="L2156" s="19"/>
      <c r="M2156" s="18"/>
      <c r="N2156" s="17"/>
      <c r="O2156" s="16"/>
      <c r="P2156" s="2"/>
      <c r="Q2156" s="2"/>
      <c r="R2156" s="2"/>
      <c r="S2156" s="2"/>
      <c r="T2156" s="2"/>
      <c r="U2156" s="2"/>
      <c r="V2156" s="15"/>
      <c r="W2156" s="14"/>
      <c r="X2156" s="13"/>
      <c r="Y2156" s="12"/>
      <c r="Z2156" s="2"/>
      <c r="AA2156" s="11"/>
      <c r="AB2156" s="11"/>
      <c r="AC2156" s="11"/>
      <c r="AD2156" s="2"/>
      <c r="AE2156" s="2"/>
      <c r="AF2156" s="2"/>
      <c r="AG2156" s="2"/>
      <c r="AH2156" s="2"/>
      <c r="AI2156" s="2"/>
      <c r="AJ2156" s="4"/>
      <c r="AK2156" s="2"/>
      <c r="AL2156" s="2"/>
      <c r="AM2156" s="2"/>
      <c r="AN2156" s="2"/>
      <c r="AO2156" s="2"/>
      <c r="AP2156" s="2"/>
      <c r="AQ2156" s="10"/>
      <c r="AR2156" s="4"/>
      <c r="AS2156" s="9"/>
      <c r="AT2156" s="8"/>
      <c r="AU2156" s="7"/>
      <c r="AV2156" s="6"/>
      <c r="AW2156" s="7"/>
      <c r="AX2156" s="6"/>
      <c r="AY2156" s="5"/>
      <c r="AZ2156" s="6"/>
      <c r="BA2156" s="5"/>
      <c r="BB2156" s="6"/>
      <c r="BC2156" s="5"/>
      <c r="BD2156" s="6"/>
      <c r="BE2156" s="5"/>
      <c r="BF2156" s="6"/>
      <c r="BG2156" s="5"/>
      <c r="BH2156" s="6"/>
      <c r="BI2156" s="5"/>
      <c r="BJ2156" s="6"/>
      <c r="BK2156" s="5"/>
      <c r="BL2156" s="6"/>
      <c r="BM2156" s="5"/>
      <c r="BN2156" s="6"/>
      <c r="BO2156" s="5"/>
      <c r="BP2156" s="6"/>
      <c r="BQ2156" s="5"/>
      <c r="BR2156" s="2"/>
      <c r="BS2156" s="2"/>
      <c r="BT2156" s="4"/>
      <c r="BU2156" s="2"/>
      <c r="BV2156" s="2"/>
      <c r="BW2156" s="2"/>
      <c r="BX2156" s="3"/>
      <c r="BY2156" s="2"/>
      <c r="BZ2156" s="2"/>
    </row>
    <row r="2157" spans="2:78" ht="12" customHeight="1">
      <c r="B2157" s="22"/>
      <c r="C2157" s="4"/>
      <c r="D2157" s="3"/>
      <c r="E2157" s="21"/>
      <c r="F2157" s="3"/>
      <c r="G2157" s="20"/>
      <c r="H2157" s="13"/>
      <c r="I2157" s="19"/>
      <c r="J2157" s="19"/>
      <c r="K2157" s="116"/>
      <c r="L2157" s="19"/>
      <c r="M2157" s="18"/>
      <c r="N2157" s="17"/>
      <c r="O2157" s="16"/>
      <c r="P2157" s="2"/>
      <c r="Q2157" s="2"/>
      <c r="R2157" s="2"/>
      <c r="S2157" s="2"/>
      <c r="T2157" s="2"/>
      <c r="U2157" s="2"/>
      <c r="V2157" s="15"/>
      <c r="W2157" s="14"/>
      <c r="X2157" s="13"/>
      <c r="Y2157" s="12"/>
      <c r="Z2157" s="2"/>
      <c r="AA2157" s="11"/>
      <c r="AB2157" s="11"/>
      <c r="AC2157" s="11"/>
      <c r="AD2157" s="2"/>
      <c r="AE2157" s="2"/>
      <c r="AF2157" s="2"/>
      <c r="AG2157" s="2"/>
      <c r="AH2157" s="2"/>
      <c r="AI2157" s="2"/>
      <c r="AJ2157" s="4"/>
      <c r="AK2157" s="2"/>
      <c r="AL2157" s="2"/>
      <c r="AM2157" s="2"/>
      <c r="AN2157" s="2"/>
      <c r="AO2157" s="2"/>
      <c r="AP2157" s="2"/>
      <c r="AQ2157" s="10"/>
      <c r="AR2157" s="4"/>
      <c r="AS2157" s="9"/>
      <c r="AT2157" s="8"/>
      <c r="AU2157" s="7"/>
      <c r="AV2157" s="6"/>
      <c r="AW2157" s="7"/>
      <c r="AX2157" s="6"/>
      <c r="AY2157" s="5"/>
      <c r="AZ2157" s="6"/>
      <c r="BA2157" s="5"/>
      <c r="BB2157" s="6"/>
      <c r="BC2157" s="5"/>
      <c r="BD2157" s="6"/>
      <c r="BE2157" s="5"/>
      <c r="BF2157" s="6"/>
      <c r="BG2157" s="5"/>
      <c r="BH2157" s="6"/>
      <c r="BI2157" s="5"/>
      <c r="BJ2157" s="6"/>
      <c r="BK2157" s="5"/>
      <c r="BL2157" s="6"/>
      <c r="BM2157" s="5"/>
      <c r="BN2157" s="6"/>
      <c r="BO2157" s="5"/>
      <c r="BP2157" s="6"/>
      <c r="BQ2157" s="5"/>
      <c r="BR2157" s="2"/>
      <c r="BS2157" s="2"/>
      <c r="BT2157" s="4"/>
      <c r="BU2157" s="2"/>
      <c r="BV2157" s="2"/>
      <c r="BW2157" s="2"/>
      <c r="BX2157" s="3"/>
      <c r="BY2157" s="2"/>
      <c r="BZ2157" s="2"/>
    </row>
    <row r="2158" spans="2:78" ht="12" customHeight="1">
      <c r="B2158" s="22"/>
      <c r="C2158" s="4"/>
      <c r="D2158" s="3"/>
      <c r="E2158" s="21"/>
      <c r="F2158" s="3"/>
      <c r="G2158" s="20"/>
      <c r="H2158" s="13"/>
      <c r="I2158" s="19"/>
      <c r="J2158" s="19"/>
      <c r="K2158" s="116"/>
      <c r="L2158" s="19"/>
      <c r="M2158" s="18"/>
      <c r="N2158" s="17"/>
      <c r="O2158" s="16"/>
      <c r="P2158" s="2"/>
      <c r="Q2158" s="2"/>
      <c r="R2158" s="2"/>
      <c r="S2158" s="2"/>
      <c r="T2158" s="2"/>
      <c r="U2158" s="2"/>
      <c r="V2158" s="15"/>
      <c r="W2158" s="14"/>
      <c r="X2158" s="13"/>
      <c r="Y2158" s="12"/>
      <c r="Z2158" s="2"/>
      <c r="AA2158" s="11"/>
      <c r="AB2158" s="11"/>
      <c r="AC2158" s="11"/>
      <c r="AD2158" s="2"/>
      <c r="AE2158" s="2"/>
      <c r="AF2158" s="2"/>
      <c r="AG2158" s="2"/>
      <c r="AH2158" s="2"/>
      <c r="AI2158" s="2"/>
      <c r="AJ2158" s="4"/>
      <c r="AK2158" s="2"/>
      <c r="AL2158" s="2"/>
      <c r="AM2158" s="2"/>
      <c r="AN2158" s="2"/>
      <c r="AO2158" s="2"/>
      <c r="AP2158" s="2"/>
      <c r="AQ2158" s="10"/>
      <c r="AR2158" s="4"/>
      <c r="AS2158" s="9"/>
      <c r="AT2158" s="8"/>
      <c r="AU2158" s="7"/>
      <c r="AV2158" s="6"/>
      <c r="AW2158" s="7"/>
      <c r="AX2158" s="6"/>
      <c r="AY2158" s="5"/>
      <c r="AZ2158" s="6"/>
      <c r="BA2158" s="5"/>
      <c r="BB2158" s="6"/>
      <c r="BC2158" s="5"/>
      <c r="BD2158" s="6"/>
      <c r="BE2158" s="5"/>
      <c r="BF2158" s="6"/>
      <c r="BG2158" s="5"/>
      <c r="BH2158" s="6"/>
      <c r="BI2158" s="5"/>
      <c r="BJ2158" s="6"/>
      <c r="BK2158" s="5"/>
      <c r="BL2158" s="6"/>
      <c r="BM2158" s="5"/>
      <c r="BN2158" s="6"/>
      <c r="BO2158" s="5"/>
      <c r="BP2158" s="6"/>
      <c r="BQ2158" s="5"/>
      <c r="BR2158" s="2"/>
      <c r="BS2158" s="2"/>
      <c r="BT2158" s="4"/>
      <c r="BU2158" s="2"/>
      <c r="BV2158" s="2"/>
      <c r="BW2158" s="2"/>
      <c r="BX2158" s="3"/>
      <c r="BY2158" s="2"/>
      <c r="BZ2158" s="2"/>
    </row>
    <row r="2159" spans="2:78" ht="12" customHeight="1">
      <c r="B2159" s="22"/>
      <c r="C2159" s="4"/>
      <c r="D2159" s="3"/>
      <c r="E2159" s="21"/>
      <c r="F2159" s="3"/>
      <c r="G2159" s="20"/>
      <c r="H2159" s="13"/>
      <c r="I2159" s="19"/>
      <c r="J2159" s="19"/>
      <c r="K2159" s="116"/>
      <c r="L2159" s="19"/>
      <c r="M2159" s="18"/>
      <c r="N2159" s="17"/>
      <c r="O2159" s="16"/>
      <c r="P2159" s="2"/>
      <c r="Q2159" s="2"/>
      <c r="R2159" s="2"/>
      <c r="S2159" s="2"/>
      <c r="T2159" s="2"/>
      <c r="U2159" s="2"/>
      <c r="V2159" s="15"/>
      <c r="W2159" s="14"/>
      <c r="X2159" s="13"/>
      <c r="Y2159" s="12"/>
      <c r="Z2159" s="2"/>
      <c r="AA2159" s="11"/>
      <c r="AB2159" s="11"/>
      <c r="AC2159" s="11"/>
      <c r="AD2159" s="2"/>
      <c r="AE2159" s="2"/>
      <c r="AF2159" s="2"/>
      <c r="AG2159" s="2"/>
      <c r="AH2159" s="2"/>
      <c r="AI2159" s="2"/>
      <c r="AJ2159" s="4"/>
      <c r="AK2159" s="2"/>
      <c r="AL2159" s="2"/>
      <c r="AM2159" s="2"/>
      <c r="AN2159" s="2"/>
      <c r="AO2159" s="2"/>
      <c r="AP2159" s="2"/>
      <c r="AQ2159" s="10"/>
      <c r="AR2159" s="4"/>
      <c r="AS2159" s="9"/>
      <c r="AT2159" s="8"/>
      <c r="AU2159" s="7"/>
      <c r="AV2159" s="6"/>
      <c r="AW2159" s="7"/>
      <c r="AX2159" s="6"/>
      <c r="AY2159" s="5"/>
      <c r="AZ2159" s="6"/>
      <c r="BA2159" s="5"/>
      <c r="BB2159" s="6"/>
      <c r="BC2159" s="5"/>
      <c r="BD2159" s="6"/>
      <c r="BE2159" s="5"/>
      <c r="BF2159" s="6"/>
      <c r="BG2159" s="5"/>
      <c r="BH2159" s="6"/>
      <c r="BI2159" s="5"/>
      <c r="BJ2159" s="6"/>
      <c r="BK2159" s="5"/>
      <c r="BL2159" s="6"/>
      <c r="BM2159" s="5"/>
      <c r="BN2159" s="6"/>
      <c r="BO2159" s="5"/>
      <c r="BP2159" s="6"/>
      <c r="BQ2159" s="5"/>
      <c r="BR2159" s="2"/>
      <c r="BS2159" s="2"/>
      <c r="BT2159" s="4"/>
      <c r="BU2159" s="2"/>
      <c r="BV2159" s="2"/>
      <c r="BW2159" s="2"/>
      <c r="BX2159" s="3"/>
      <c r="BY2159" s="2"/>
      <c r="BZ2159" s="2"/>
    </row>
    <row r="2160" spans="2:78" ht="12" customHeight="1">
      <c r="B2160" s="22"/>
      <c r="C2160" s="4"/>
      <c r="D2160" s="3"/>
      <c r="E2160" s="21"/>
      <c r="F2160" s="3"/>
      <c r="G2160" s="20"/>
      <c r="H2160" s="13"/>
      <c r="I2160" s="19"/>
      <c r="J2160" s="19"/>
      <c r="K2160" s="116"/>
      <c r="L2160" s="19"/>
      <c r="M2160" s="18"/>
      <c r="N2160" s="17"/>
      <c r="O2160" s="16"/>
      <c r="P2160" s="2"/>
      <c r="Q2160" s="2"/>
      <c r="R2160" s="2"/>
      <c r="S2160" s="2"/>
      <c r="T2160" s="2"/>
      <c r="U2160" s="2"/>
      <c r="V2160" s="15"/>
      <c r="W2160" s="14"/>
      <c r="X2160" s="13"/>
      <c r="Y2160" s="12"/>
      <c r="Z2160" s="2"/>
      <c r="AA2160" s="11"/>
      <c r="AB2160" s="11"/>
      <c r="AC2160" s="11"/>
      <c r="AD2160" s="2"/>
      <c r="AE2160" s="2"/>
      <c r="AF2160" s="2"/>
      <c r="AG2160" s="2"/>
      <c r="AH2160" s="2"/>
      <c r="AI2160" s="2"/>
      <c r="AJ2160" s="4"/>
      <c r="AK2160" s="2"/>
      <c r="AL2160" s="2"/>
      <c r="AM2160" s="2"/>
      <c r="AN2160" s="2"/>
      <c r="AO2160" s="2"/>
      <c r="AP2160" s="2"/>
      <c r="AQ2160" s="10"/>
      <c r="AR2160" s="4"/>
      <c r="AS2160" s="9"/>
      <c r="AT2160" s="8"/>
      <c r="AU2160" s="7"/>
      <c r="AV2160" s="6"/>
      <c r="AW2160" s="7"/>
      <c r="AX2160" s="6"/>
      <c r="AY2160" s="5"/>
      <c r="AZ2160" s="6"/>
      <c r="BA2160" s="5"/>
      <c r="BB2160" s="6"/>
      <c r="BC2160" s="5"/>
      <c r="BD2160" s="6"/>
      <c r="BE2160" s="5"/>
      <c r="BF2160" s="6"/>
      <c r="BG2160" s="5"/>
      <c r="BH2160" s="6"/>
      <c r="BI2160" s="5"/>
      <c r="BJ2160" s="6"/>
      <c r="BK2160" s="5"/>
      <c r="BL2160" s="6"/>
      <c r="BM2160" s="5"/>
      <c r="BN2160" s="6"/>
      <c r="BO2160" s="5"/>
      <c r="BP2160" s="6"/>
      <c r="BQ2160" s="5"/>
      <c r="BR2160" s="2"/>
      <c r="BS2160" s="2"/>
      <c r="BT2160" s="4"/>
      <c r="BU2160" s="2"/>
      <c r="BV2160" s="2"/>
      <c r="BW2160" s="2"/>
      <c r="BX2160" s="3"/>
      <c r="BY2160" s="2"/>
      <c r="BZ2160" s="2"/>
    </row>
    <row r="2161" spans="2:78" ht="12" customHeight="1">
      <c r="B2161" s="22"/>
      <c r="C2161" s="4"/>
      <c r="D2161" s="3"/>
      <c r="E2161" s="21"/>
      <c r="F2161" s="3"/>
      <c r="G2161" s="20"/>
      <c r="H2161" s="13"/>
      <c r="I2161" s="19"/>
      <c r="J2161" s="19"/>
      <c r="K2161" s="116"/>
      <c r="L2161" s="19"/>
      <c r="M2161" s="18"/>
      <c r="N2161" s="17"/>
      <c r="O2161" s="16"/>
      <c r="P2161" s="2"/>
      <c r="Q2161" s="2"/>
      <c r="R2161" s="2"/>
      <c r="S2161" s="2"/>
      <c r="T2161" s="2"/>
      <c r="U2161" s="2"/>
      <c r="V2161" s="15"/>
      <c r="W2161" s="14"/>
      <c r="X2161" s="13"/>
      <c r="Y2161" s="12"/>
      <c r="Z2161" s="2"/>
      <c r="AA2161" s="11"/>
      <c r="AB2161" s="11"/>
      <c r="AC2161" s="11"/>
      <c r="AD2161" s="2"/>
      <c r="AE2161" s="2"/>
      <c r="AF2161" s="2"/>
      <c r="AG2161" s="2"/>
      <c r="AH2161" s="2"/>
      <c r="AI2161" s="2"/>
      <c r="AJ2161" s="4"/>
      <c r="AK2161" s="2"/>
      <c r="AL2161" s="2"/>
      <c r="AM2161" s="2"/>
      <c r="AN2161" s="2"/>
      <c r="AO2161" s="2"/>
      <c r="AP2161" s="2"/>
      <c r="AQ2161" s="10"/>
      <c r="AR2161" s="4"/>
      <c r="AS2161" s="9"/>
      <c r="AT2161" s="8"/>
      <c r="AU2161" s="7"/>
      <c r="AV2161" s="6"/>
      <c r="AW2161" s="7"/>
      <c r="AX2161" s="6"/>
      <c r="AY2161" s="5"/>
      <c r="AZ2161" s="6"/>
      <c r="BA2161" s="5"/>
      <c r="BB2161" s="6"/>
      <c r="BC2161" s="5"/>
      <c r="BD2161" s="6"/>
      <c r="BE2161" s="5"/>
      <c r="BF2161" s="6"/>
      <c r="BG2161" s="5"/>
      <c r="BH2161" s="6"/>
      <c r="BI2161" s="5"/>
      <c r="BJ2161" s="6"/>
      <c r="BK2161" s="5"/>
      <c r="BL2161" s="6"/>
      <c r="BM2161" s="5"/>
      <c r="BN2161" s="6"/>
      <c r="BO2161" s="5"/>
      <c r="BP2161" s="6"/>
      <c r="BQ2161" s="5"/>
      <c r="BR2161" s="2"/>
      <c r="BS2161" s="2"/>
      <c r="BT2161" s="4"/>
      <c r="BU2161" s="2"/>
      <c r="BV2161" s="2"/>
      <c r="BW2161" s="2"/>
      <c r="BX2161" s="3"/>
      <c r="BY2161" s="2"/>
      <c r="BZ2161" s="2"/>
    </row>
    <row r="2162" spans="2:78" ht="12" customHeight="1">
      <c r="B2162" s="22"/>
      <c r="C2162" s="4"/>
      <c r="D2162" s="3"/>
      <c r="E2162" s="21"/>
      <c r="F2162" s="3"/>
      <c r="G2162" s="20"/>
      <c r="H2162" s="13"/>
      <c r="I2162" s="19"/>
      <c r="J2162" s="19"/>
      <c r="K2162" s="116"/>
      <c r="L2162" s="19"/>
      <c r="M2162" s="18"/>
      <c r="N2162" s="17"/>
      <c r="O2162" s="16"/>
      <c r="P2162" s="2"/>
      <c r="Q2162" s="2"/>
      <c r="R2162" s="2"/>
      <c r="S2162" s="2"/>
      <c r="T2162" s="2"/>
      <c r="U2162" s="2"/>
      <c r="V2162" s="15"/>
      <c r="W2162" s="14"/>
      <c r="X2162" s="13"/>
      <c r="Y2162" s="12"/>
      <c r="Z2162" s="2"/>
      <c r="AA2162" s="11"/>
      <c r="AB2162" s="11"/>
      <c r="AC2162" s="11"/>
      <c r="AD2162" s="2"/>
      <c r="AE2162" s="2"/>
      <c r="AF2162" s="2"/>
      <c r="AG2162" s="2"/>
      <c r="AH2162" s="2"/>
      <c r="AI2162" s="2"/>
      <c r="AJ2162" s="4"/>
      <c r="AK2162" s="2"/>
      <c r="AL2162" s="2"/>
      <c r="AM2162" s="2"/>
      <c r="AN2162" s="2"/>
      <c r="AO2162" s="2"/>
      <c r="AP2162" s="2"/>
      <c r="AQ2162" s="10"/>
      <c r="AR2162" s="4"/>
      <c r="AS2162" s="9"/>
      <c r="AT2162" s="8"/>
      <c r="AU2162" s="7"/>
      <c r="AV2162" s="6"/>
      <c r="AW2162" s="7"/>
      <c r="AX2162" s="6"/>
      <c r="AY2162" s="5"/>
      <c r="AZ2162" s="6"/>
      <c r="BA2162" s="5"/>
      <c r="BB2162" s="6"/>
      <c r="BC2162" s="5"/>
      <c r="BD2162" s="6"/>
      <c r="BE2162" s="5"/>
      <c r="BF2162" s="6"/>
      <c r="BG2162" s="5"/>
      <c r="BH2162" s="6"/>
      <c r="BI2162" s="5"/>
      <c r="BJ2162" s="6"/>
      <c r="BK2162" s="5"/>
      <c r="BL2162" s="6"/>
      <c r="BM2162" s="5"/>
      <c r="BN2162" s="6"/>
      <c r="BO2162" s="5"/>
      <c r="BP2162" s="6"/>
      <c r="BQ2162" s="5"/>
      <c r="BR2162" s="2"/>
      <c r="BS2162" s="2"/>
      <c r="BT2162" s="4"/>
      <c r="BU2162" s="2"/>
      <c r="BV2162" s="2"/>
      <c r="BW2162" s="2"/>
      <c r="BX2162" s="3"/>
      <c r="BY2162" s="2"/>
      <c r="BZ2162" s="2"/>
    </row>
    <row r="2163" spans="2:78" ht="12" customHeight="1">
      <c r="B2163" s="22"/>
      <c r="C2163" s="4"/>
      <c r="D2163" s="3"/>
      <c r="E2163" s="21"/>
      <c r="F2163" s="3"/>
      <c r="G2163" s="20"/>
      <c r="H2163" s="13"/>
      <c r="I2163" s="19"/>
      <c r="J2163" s="19"/>
      <c r="K2163" s="116"/>
      <c r="L2163" s="19"/>
      <c r="M2163" s="18"/>
      <c r="N2163" s="17"/>
      <c r="O2163" s="16"/>
      <c r="P2163" s="2"/>
      <c r="Q2163" s="2"/>
      <c r="R2163" s="2"/>
      <c r="S2163" s="2"/>
      <c r="T2163" s="2"/>
      <c r="U2163" s="2"/>
      <c r="V2163" s="15"/>
      <c r="W2163" s="14"/>
      <c r="X2163" s="13"/>
      <c r="Y2163" s="12"/>
      <c r="Z2163" s="2"/>
      <c r="AA2163" s="11"/>
      <c r="AB2163" s="11"/>
      <c r="AC2163" s="11"/>
      <c r="AD2163" s="2"/>
      <c r="AE2163" s="2"/>
      <c r="AF2163" s="2"/>
      <c r="AG2163" s="2"/>
      <c r="AH2163" s="2"/>
      <c r="AI2163" s="2"/>
      <c r="AJ2163" s="4"/>
      <c r="AK2163" s="2"/>
      <c r="AL2163" s="2"/>
      <c r="AM2163" s="2"/>
      <c r="AN2163" s="2"/>
      <c r="AO2163" s="2"/>
      <c r="AP2163" s="2"/>
      <c r="AQ2163" s="10"/>
      <c r="AR2163" s="4"/>
      <c r="AS2163" s="9"/>
      <c r="AT2163" s="8"/>
      <c r="AU2163" s="7"/>
      <c r="AV2163" s="6"/>
      <c r="AW2163" s="7"/>
      <c r="AX2163" s="6"/>
      <c r="AY2163" s="5"/>
      <c r="AZ2163" s="6"/>
      <c r="BA2163" s="5"/>
      <c r="BB2163" s="6"/>
      <c r="BC2163" s="5"/>
      <c r="BD2163" s="6"/>
      <c r="BE2163" s="5"/>
      <c r="BF2163" s="6"/>
      <c r="BG2163" s="5"/>
      <c r="BH2163" s="6"/>
      <c r="BI2163" s="5"/>
      <c r="BJ2163" s="6"/>
      <c r="BK2163" s="5"/>
      <c r="BL2163" s="6"/>
      <c r="BM2163" s="5"/>
      <c r="BN2163" s="6"/>
      <c r="BO2163" s="5"/>
      <c r="BP2163" s="6"/>
      <c r="BQ2163" s="5"/>
      <c r="BR2163" s="2"/>
      <c r="BS2163" s="2"/>
      <c r="BT2163" s="4"/>
      <c r="BU2163" s="2"/>
      <c r="BV2163" s="2"/>
      <c r="BW2163" s="2"/>
      <c r="BX2163" s="3"/>
      <c r="BY2163" s="2"/>
      <c r="BZ2163" s="2"/>
    </row>
    <row r="2164" spans="2:78" ht="12" customHeight="1">
      <c r="B2164" s="22"/>
      <c r="C2164" s="4"/>
      <c r="D2164" s="3"/>
      <c r="E2164" s="21"/>
      <c r="F2164" s="3"/>
      <c r="G2164" s="20"/>
      <c r="H2164" s="13"/>
      <c r="I2164" s="19"/>
      <c r="J2164" s="19"/>
      <c r="K2164" s="116"/>
      <c r="L2164" s="19"/>
      <c r="M2164" s="18"/>
      <c r="N2164" s="17"/>
      <c r="O2164" s="16"/>
      <c r="P2164" s="2"/>
      <c r="Q2164" s="2"/>
      <c r="R2164" s="2"/>
      <c r="S2164" s="2"/>
      <c r="T2164" s="2"/>
      <c r="U2164" s="2"/>
      <c r="V2164" s="15"/>
      <c r="W2164" s="14"/>
      <c r="X2164" s="13"/>
      <c r="Y2164" s="12"/>
      <c r="Z2164" s="2"/>
      <c r="AA2164" s="11"/>
      <c r="AB2164" s="11"/>
      <c r="AC2164" s="11"/>
      <c r="AD2164" s="2"/>
      <c r="AE2164" s="2"/>
      <c r="AF2164" s="2"/>
      <c r="AG2164" s="2"/>
      <c r="AH2164" s="2"/>
      <c r="AI2164" s="2"/>
      <c r="AJ2164" s="4"/>
      <c r="AK2164" s="2"/>
      <c r="AL2164" s="2"/>
      <c r="AM2164" s="2"/>
      <c r="AN2164" s="2"/>
      <c r="AO2164" s="2"/>
      <c r="AP2164" s="2"/>
      <c r="AQ2164" s="10"/>
      <c r="AR2164" s="4"/>
      <c r="AS2164" s="9"/>
      <c r="AT2164" s="8"/>
      <c r="AU2164" s="7"/>
      <c r="AV2164" s="6"/>
      <c r="AW2164" s="7"/>
      <c r="AX2164" s="6"/>
      <c r="AY2164" s="5"/>
      <c r="AZ2164" s="6"/>
      <c r="BA2164" s="5"/>
      <c r="BB2164" s="6"/>
      <c r="BC2164" s="5"/>
      <c r="BD2164" s="6"/>
      <c r="BE2164" s="5"/>
      <c r="BF2164" s="6"/>
      <c r="BG2164" s="5"/>
      <c r="BH2164" s="6"/>
      <c r="BI2164" s="5"/>
      <c r="BJ2164" s="6"/>
      <c r="BK2164" s="5"/>
      <c r="BL2164" s="6"/>
      <c r="BM2164" s="5"/>
      <c r="BN2164" s="6"/>
      <c r="BO2164" s="5"/>
      <c r="BP2164" s="6"/>
      <c r="BQ2164" s="5"/>
      <c r="BR2164" s="2"/>
      <c r="BS2164" s="2"/>
      <c r="BT2164" s="4"/>
      <c r="BU2164" s="2"/>
      <c r="BV2164" s="2"/>
      <c r="BW2164" s="2"/>
      <c r="BX2164" s="3"/>
      <c r="BY2164" s="2"/>
      <c r="BZ2164" s="2"/>
    </row>
    <row r="2165" spans="2:78" ht="12" customHeight="1">
      <c r="B2165" s="22"/>
      <c r="C2165" s="4"/>
      <c r="D2165" s="3"/>
      <c r="E2165" s="21"/>
      <c r="F2165" s="3"/>
      <c r="G2165" s="20"/>
      <c r="H2165" s="13"/>
      <c r="I2165" s="19"/>
      <c r="J2165" s="19"/>
      <c r="K2165" s="116"/>
      <c r="L2165" s="19"/>
      <c r="M2165" s="18"/>
      <c r="N2165" s="17"/>
      <c r="O2165" s="16"/>
      <c r="P2165" s="2"/>
      <c r="Q2165" s="2"/>
      <c r="R2165" s="2"/>
      <c r="S2165" s="2"/>
      <c r="T2165" s="2"/>
      <c r="U2165" s="2"/>
      <c r="V2165" s="15"/>
      <c r="W2165" s="14"/>
      <c r="X2165" s="13"/>
      <c r="Y2165" s="12"/>
      <c r="Z2165" s="2"/>
      <c r="AA2165" s="11"/>
      <c r="AB2165" s="11"/>
      <c r="AC2165" s="11"/>
      <c r="AD2165" s="2"/>
      <c r="AE2165" s="2"/>
      <c r="AF2165" s="2"/>
      <c r="AG2165" s="2"/>
      <c r="AH2165" s="2"/>
      <c r="AI2165" s="2"/>
      <c r="AJ2165" s="4"/>
      <c r="AK2165" s="2"/>
      <c r="AL2165" s="2"/>
      <c r="AM2165" s="2"/>
      <c r="AN2165" s="2"/>
      <c r="AO2165" s="2"/>
      <c r="AP2165" s="2"/>
      <c r="AQ2165" s="10"/>
      <c r="AR2165" s="4"/>
      <c r="AS2165" s="9"/>
      <c r="AT2165" s="8"/>
      <c r="AU2165" s="7"/>
      <c r="AV2165" s="6"/>
      <c r="AW2165" s="7"/>
      <c r="AX2165" s="6"/>
      <c r="AY2165" s="5"/>
      <c r="AZ2165" s="6"/>
      <c r="BA2165" s="5"/>
      <c r="BB2165" s="6"/>
      <c r="BC2165" s="5"/>
      <c r="BD2165" s="6"/>
      <c r="BE2165" s="5"/>
      <c r="BF2165" s="6"/>
      <c r="BG2165" s="5"/>
      <c r="BH2165" s="6"/>
      <c r="BI2165" s="5"/>
      <c r="BJ2165" s="6"/>
      <c r="BK2165" s="5"/>
      <c r="BL2165" s="6"/>
      <c r="BM2165" s="5"/>
      <c r="BN2165" s="6"/>
      <c r="BO2165" s="5"/>
      <c r="BP2165" s="6"/>
      <c r="BQ2165" s="5"/>
      <c r="BR2165" s="2"/>
      <c r="BS2165" s="2"/>
      <c r="BT2165" s="4"/>
      <c r="BU2165" s="2"/>
      <c r="BV2165" s="2"/>
      <c r="BW2165" s="2"/>
      <c r="BX2165" s="3"/>
      <c r="BY2165" s="2"/>
      <c r="BZ2165" s="2"/>
    </row>
    <row r="2166" spans="2:78" ht="12" customHeight="1">
      <c r="B2166" s="22"/>
      <c r="C2166" s="4"/>
      <c r="D2166" s="3"/>
      <c r="E2166" s="21"/>
      <c r="F2166" s="3"/>
      <c r="G2166" s="20"/>
      <c r="H2166" s="13"/>
      <c r="I2166" s="19"/>
      <c r="J2166" s="19"/>
      <c r="K2166" s="116"/>
      <c r="L2166" s="19"/>
      <c r="M2166" s="18"/>
      <c r="N2166" s="17"/>
      <c r="O2166" s="16"/>
      <c r="P2166" s="2"/>
      <c r="Q2166" s="2"/>
      <c r="R2166" s="2"/>
      <c r="S2166" s="2"/>
      <c r="T2166" s="2"/>
      <c r="U2166" s="2"/>
      <c r="V2166" s="15"/>
      <c r="W2166" s="14"/>
      <c r="X2166" s="13"/>
      <c r="Y2166" s="12"/>
      <c r="Z2166" s="2"/>
      <c r="AA2166" s="11"/>
      <c r="AB2166" s="11"/>
      <c r="AC2166" s="11"/>
      <c r="AD2166" s="2"/>
      <c r="AE2166" s="2"/>
      <c r="AF2166" s="2"/>
      <c r="AG2166" s="2"/>
      <c r="AH2166" s="2"/>
      <c r="AI2166" s="2"/>
      <c r="AJ2166" s="4"/>
      <c r="AK2166" s="2"/>
      <c r="AL2166" s="2"/>
      <c r="AM2166" s="2"/>
      <c r="AN2166" s="2"/>
      <c r="AO2166" s="2"/>
      <c r="AP2166" s="2"/>
      <c r="AQ2166" s="10"/>
      <c r="AR2166" s="4"/>
      <c r="AS2166" s="9"/>
      <c r="AT2166" s="8"/>
      <c r="AU2166" s="7"/>
      <c r="AV2166" s="6"/>
      <c r="AW2166" s="7"/>
      <c r="AX2166" s="6"/>
      <c r="AY2166" s="5"/>
      <c r="AZ2166" s="6"/>
      <c r="BA2166" s="5"/>
      <c r="BB2166" s="6"/>
      <c r="BC2166" s="5"/>
      <c r="BD2166" s="6"/>
      <c r="BE2166" s="5"/>
      <c r="BF2166" s="6"/>
      <c r="BG2166" s="5"/>
      <c r="BH2166" s="6"/>
      <c r="BI2166" s="5"/>
      <c r="BJ2166" s="6"/>
      <c r="BK2166" s="5"/>
      <c r="BL2166" s="6"/>
      <c r="BM2166" s="5"/>
      <c r="BN2166" s="6"/>
      <c r="BO2166" s="5"/>
      <c r="BP2166" s="6"/>
      <c r="BQ2166" s="5"/>
      <c r="BR2166" s="2"/>
      <c r="BS2166" s="2"/>
      <c r="BT2166" s="4"/>
      <c r="BU2166" s="2"/>
      <c r="BV2166" s="2"/>
      <c r="BW2166" s="2"/>
      <c r="BX2166" s="3"/>
      <c r="BY2166" s="2"/>
      <c r="BZ2166" s="2"/>
    </row>
    <row r="2167" spans="2:78" ht="12" customHeight="1">
      <c r="B2167" s="22"/>
      <c r="C2167" s="4"/>
      <c r="D2167" s="3"/>
      <c r="E2167" s="21"/>
      <c r="F2167" s="3"/>
      <c r="G2167" s="20"/>
      <c r="H2167" s="13"/>
      <c r="I2167" s="19"/>
      <c r="J2167" s="19"/>
      <c r="K2167" s="116"/>
      <c r="L2167" s="19"/>
      <c r="M2167" s="18"/>
      <c r="N2167" s="17"/>
      <c r="O2167" s="16"/>
      <c r="P2167" s="2"/>
      <c r="Q2167" s="2"/>
      <c r="R2167" s="2"/>
      <c r="S2167" s="2"/>
      <c r="T2167" s="2"/>
      <c r="U2167" s="2"/>
      <c r="V2167" s="15"/>
      <c r="W2167" s="14"/>
      <c r="X2167" s="13"/>
      <c r="Y2167" s="12"/>
      <c r="Z2167" s="2"/>
      <c r="AA2167" s="11"/>
      <c r="AB2167" s="11"/>
      <c r="AC2167" s="11"/>
      <c r="AD2167" s="2"/>
      <c r="AE2167" s="2"/>
      <c r="AF2167" s="2"/>
      <c r="AG2167" s="2"/>
      <c r="AH2167" s="2"/>
      <c r="AI2167" s="2"/>
      <c r="AJ2167" s="4"/>
      <c r="AK2167" s="2"/>
      <c r="AL2167" s="2"/>
      <c r="AM2167" s="2"/>
      <c r="AN2167" s="2"/>
      <c r="AO2167" s="2"/>
      <c r="AP2167" s="2"/>
      <c r="AQ2167" s="10"/>
      <c r="AR2167" s="4"/>
      <c r="AS2167" s="9"/>
      <c r="AT2167" s="8"/>
      <c r="AU2167" s="7"/>
      <c r="AV2167" s="6"/>
      <c r="AW2167" s="7"/>
      <c r="AX2167" s="6"/>
      <c r="AY2167" s="5"/>
      <c r="AZ2167" s="6"/>
      <c r="BA2167" s="5"/>
      <c r="BB2167" s="6"/>
      <c r="BC2167" s="5"/>
      <c r="BD2167" s="6"/>
      <c r="BE2167" s="5"/>
      <c r="BF2167" s="6"/>
      <c r="BG2167" s="5"/>
      <c r="BH2167" s="6"/>
      <c r="BI2167" s="5"/>
      <c r="BJ2167" s="6"/>
      <c r="BK2167" s="5"/>
      <c r="BL2167" s="6"/>
      <c r="BM2167" s="5"/>
      <c r="BN2167" s="6"/>
      <c r="BO2167" s="5"/>
      <c r="BP2167" s="6"/>
      <c r="BQ2167" s="5"/>
      <c r="BR2167" s="2"/>
      <c r="BS2167" s="2"/>
      <c r="BT2167" s="4"/>
      <c r="BU2167" s="2"/>
      <c r="BV2167" s="2"/>
      <c r="BW2167" s="2"/>
      <c r="BX2167" s="3"/>
      <c r="BY2167" s="2"/>
      <c r="BZ2167" s="2"/>
    </row>
    <row r="2168" spans="2:78" ht="12" customHeight="1">
      <c r="B2168" s="22"/>
      <c r="C2168" s="4"/>
      <c r="D2168" s="3"/>
      <c r="E2168" s="21"/>
      <c r="F2168" s="3"/>
      <c r="G2168" s="20"/>
      <c r="H2168" s="13"/>
      <c r="I2168" s="19"/>
      <c r="J2168" s="19"/>
      <c r="K2168" s="116"/>
      <c r="L2168" s="19"/>
      <c r="M2168" s="18"/>
      <c r="N2168" s="17"/>
      <c r="O2168" s="16"/>
      <c r="P2168" s="2"/>
      <c r="Q2168" s="2"/>
      <c r="R2168" s="2"/>
      <c r="S2168" s="2"/>
      <c r="T2168" s="2"/>
      <c r="U2168" s="2"/>
      <c r="V2168" s="15"/>
      <c r="W2168" s="14"/>
      <c r="X2168" s="13"/>
      <c r="Y2168" s="12"/>
      <c r="Z2168" s="2"/>
      <c r="AA2168" s="11"/>
      <c r="AB2168" s="11"/>
      <c r="AC2168" s="11"/>
      <c r="AD2168" s="2"/>
      <c r="AE2168" s="2"/>
      <c r="AF2168" s="2"/>
      <c r="AG2168" s="2"/>
      <c r="AH2168" s="2"/>
      <c r="AI2168" s="2"/>
      <c r="AJ2168" s="4"/>
      <c r="AK2168" s="2"/>
      <c r="AL2168" s="2"/>
      <c r="AM2168" s="2"/>
      <c r="AN2168" s="2"/>
      <c r="AO2168" s="2"/>
      <c r="AP2168" s="2"/>
      <c r="AQ2168" s="10"/>
      <c r="AR2168" s="4"/>
      <c r="AS2168" s="9"/>
      <c r="AT2168" s="8"/>
      <c r="AU2168" s="7"/>
      <c r="AV2168" s="6"/>
      <c r="AW2168" s="7"/>
      <c r="AX2168" s="6"/>
      <c r="AY2168" s="5"/>
      <c r="AZ2168" s="6"/>
      <c r="BA2168" s="5"/>
      <c r="BB2168" s="6"/>
      <c r="BC2168" s="5"/>
      <c r="BD2168" s="6"/>
      <c r="BE2168" s="5"/>
      <c r="BF2168" s="6"/>
      <c r="BG2168" s="5"/>
      <c r="BH2168" s="6"/>
      <c r="BI2168" s="5"/>
      <c r="BJ2168" s="6"/>
      <c r="BK2168" s="5"/>
      <c r="BL2168" s="6"/>
      <c r="BM2168" s="5"/>
      <c r="BN2168" s="6"/>
      <c r="BO2168" s="5"/>
      <c r="BP2168" s="6"/>
      <c r="BQ2168" s="5"/>
      <c r="BR2168" s="2"/>
      <c r="BS2168" s="2"/>
      <c r="BT2168" s="4"/>
      <c r="BU2168" s="2"/>
      <c r="BV2168" s="2"/>
      <c r="BW2168" s="2"/>
      <c r="BX2168" s="3"/>
      <c r="BY2168" s="2"/>
      <c r="BZ2168" s="2"/>
    </row>
    <row r="2169" spans="2:78" ht="12" customHeight="1">
      <c r="B2169" s="22"/>
      <c r="C2169" s="4"/>
      <c r="D2169" s="3"/>
      <c r="E2169" s="21"/>
      <c r="F2169" s="3"/>
      <c r="G2169" s="20"/>
      <c r="H2169" s="13"/>
      <c r="I2169" s="19"/>
      <c r="J2169" s="19"/>
      <c r="K2169" s="116"/>
      <c r="L2169" s="19"/>
      <c r="M2169" s="18"/>
      <c r="N2169" s="17"/>
      <c r="O2169" s="16"/>
      <c r="P2169" s="2"/>
      <c r="Q2169" s="2"/>
      <c r="R2169" s="2"/>
      <c r="S2169" s="2"/>
      <c r="T2169" s="2"/>
      <c r="U2169" s="2"/>
      <c r="V2169" s="15"/>
      <c r="W2169" s="14"/>
      <c r="X2169" s="13"/>
      <c r="Y2169" s="12"/>
      <c r="Z2169" s="2"/>
      <c r="AA2169" s="11"/>
      <c r="AB2169" s="11"/>
      <c r="AC2169" s="11"/>
      <c r="AD2169" s="2"/>
      <c r="AE2169" s="2"/>
      <c r="AF2169" s="2"/>
      <c r="AG2169" s="2"/>
      <c r="AH2169" s="2"/>
      <c r="AI2169" s="2"/>
      <c r="AJ2169" s="4"/>
      <c r="AK2169" s="2"/>
      <c r="AL2169" s="2"/>
      <c r="AM2169" s="2"/>
      <c r="AN2169" s="2"/>
      <c r="AO2169" s="2"/>
      <c r="AP2169" s="2"/>
      <c r="AQ2169" s="10"/>
      <c r="AR2169" s="4"/>
      <c r="AS2169" s="9"/>
      <c r="AT2169" s="8"/>
      <c r="AU2169" s="7"/>
      <c r="AV2169" s="6"/>
      <c r="AW2169" s="7"/>
      <c r="AX2169" s="6"/>
      <c r="AY2169" s="5"/>
      <c r="AZ2169" s="6"/>
      <c r="BA2169" s="5"/>
      <c r="BB2169" s="6"/>
      <c r="BC2169" s="5"/>
      <c r="BD2169" s="6"/>
      <c r="BE2169" s="5"/>
      <c r="BF2169" s="6"/>
      <c r="BG2169" s="5"/>
      <c r="BH2169" s="6"/>
      <c r="BI2169" s="5"/>
      <c r="BJ2169" s="6"/>
      <c r="BK2169" s="5"/>
      <c r="BL2169" s="6"/>
      <c r="BM2169" s="5"/>
      <c r="BN2169" s="6"/>
      <c r="BO2169" s="5"/>
      <c r="BP2169" s="6"/>
      <c r="BQ2169" s="5"/>
      <c r="BR2169" s="2"/>
      <c r="BS2169" s="2"/>
      <c r="BT2169" s="4"/>
      <c r="BU2169" s="2"/>
      <c r="BV2169" s="2"/>
      <c r="BW2169" s="2"/>
      <c r="BX2169" s="3"/>
      <c r="BY2169" s="2"/>
      <c r="BZ2169" s="2"/>
    </row>
    <row r="2170" spans="2:78" ht="12" customHeight="1">
      <c r="B2170" s="22"/>
      <c r="C2170" s="4"/>
      <c r="D2170" s="3"/>
      <c r="E2170" s="21"/>
      <c r="F2170" s="3"/>
      <c r="G2170" s="20"/>
      <c r="H2170" s="13"/>
      <c r="I2170" s="19"/>
      <c r="J2170" s="19"/>
      <c r="K2170" s="116"/>
      <c r="L2170" s="19"/>
      <c r="M2170" s="18"/>
      <c r="N2170" s="17"/>
      <c r="O2170" s="16"/>
      <c r="P2170" s="2"/>
      <c r="Q2170" s="2"/>
      <c r="R2170" s="2"/>
      <c r="S2170" s="2"/>
      <c r="T2170" s="2"/>
      <c r="U2170" s="2"/>
      <c r="V2170" s="15"/>
      <c r="W2170" s="14"/>
      <c r="X2170" s="13"/>
      <c r="Y2170" s="12"/>
      <c r="Z2170" s="2"/>
      <c r="AA2170" s="11"/>
      <c r="AB2170" s="11"/>
      <c r="AC2170" s="11"/>
      <c r="AD2170" s="2"/>
      <c r="AE2170" s="2"/>
      <c r="AF2170" s="2"/>
      <c r="AG2170" s="2"/>
      <c r="AH2170" s="2"/>
      <c r="AI2170" s="2"/>
      <c r="AJ2170" s="4"/>
      <c r="AK2170" s="2"/>
      <c r="AL2170" s="2"/>
      <c r="AM2170" s="2"/>
      <c r="AN2170" s="2"/>
      <c r="AO2170" s="2"/>
      <c r="AP2170" s="2"/>
      <c r="AQ2170" s="10"/>
      <c r="AR2170" s="4"/>
      <c r="AS2170" s="9"/>
      <c r="AT2170" s="8"/>
      <c r="AU2170" s="7"/>
      <c r="AV2170" s="6"/>
      <c r="AW2170" s="7"/>
      <c r="AX2170" s="6"/>
      <c r="AY2170" s="5"/>
      <c r="AZ2170" s="6"/>
      <c r="BA2170" s="5"/>
      <c r="BB2170" s="6"/>
      <c r="BC2170" s="5"/>
      <c r="BD2170" s="6"/>
      <c r="BE2170" s="5"/>
      <c r="BF2170" s="6"/>
      <c r="BG2170" s="5"/>
      <c r="BH2170" s="6"/>
      <c r="BI2170" s="5"/>
      <c r="BJ2170" s="6"/>
      <c r="BK2170" s="5"/>
      <c r="BL2170" s="6"/>
      <c r="BM2170" s="5"/>
      <c r="BN2170" s="6"/>
      <c r="BO2170" s="5"/>
      <c r="BP2170" s="6"/>
      <c r="BQ2170" s="5"/>
      <c r="BR2170" s="2"/>
      <c r="BS2170" s="2"/>
      <c r="BT2170" s="4"/>
      <c r="BU2170" s="2"/>
      <c r="BV2170" s="2"/>
      <c r="BW2170" s="2"/>
      <c r="BX2170" s="3"/>
      <c r="BY2170" s="2"/>
      <c r="BZ2170" s="2"/>
    </row>
    <row r="2171" spans="2:78" ht="12" customHeight="1">
      <c r="B2171" s="22"/>
      <c r="C2171" s="4"/>
      <c r="D2171" s="3"/>
      <c r="E2171" s="21"/>
      <c r="F2171" s="3"/>
      <c r="G2171" s="20"/>
      <c r="H2171" s="13"/>
      <c r="I2171" s="19"/>
      <c r="J2171" s="19"/>
      <c r="K2171" s="116"/>
      <c r="L2171" s="19"/>
      <c r="M2171" s="18"/>
      <c r="N2171" s="17"/>
      <c r="O2171" s="16"/>
      <c r="P2171" s="2"/>
      <c r="Q2171" s="2"/>
      <c r="R2171" s="2"/>
      <c r="S2171" s="2"/>
      <c r="T2171" s="2"/>
      <c r="U2171" s="2"/>
      <c r="V2171" s="15"/>
      <c r="W2171" s="14"/>
      <c r="X2171" s="13"/>
      <c r="Y2171" s="12"/>
      <c r="Z2171" s="2"/>
      <c r="AA2171" s="11"/>
      <c r="AB2171" s="11"/>
      <c r="AC2171" s="11"/>
      <c r="AD2171" s="2"/>
      <c r="AE2171" s="2"/>
      <c r="AF2171" s="2"/>
      <c r="AG2171" s="2"/>
      <c r="AH2171" s="2"/>
      <c r="AI2171" s="2"/>
      <c r="AJ2171" s="4"/>
      <c r="AK2171" s="2"/>
      <c r="AL2171" s="2"/>
      <c r="AM2171" s="2"/>
      <c r="AN2171" s="2"/>
      <c r="AO2171" s="2"/>
      <c r="AP2171" s="2"/>
      <c r="AQ2171" s="10"/>
      <c r="AR2171" s="4"/>
      <c r="AS2171" s="9"/>
      <c r="AT2171" s="8"/>
      <c r="AU2171" s="7"/>
      <c r="AV2171" s="6"/>
      <c r="AW2171" s="7"/>
      <c r="AX2171" s="6"/>
      <c r="AY2171" s="5"/>
      <c r="AZ2171" s="6"/>
      <c r="BA2171" s="5"/>
      <c r="BB2171" s="6"/>
      <c r="BC2171" s="5"/>
      <c r="BD2171" s="6"/>
      <c r="BE2171" s="5"/>
      <c r="BF2171" s="6"/>
      <c r="BG2171" s="5"/>
      <c r="BH2171" s="6"/>
      <c r="BI2171" s="5"/>
      <c r="BJ2171" s="6"/>
      <c r="BK2171" s="5"/>
      <c r="BL2171" s="6"/>
      <c r="BM2171" s="5"/>
      <c r="BN2171" s="6"/>
      <c r="BO2171" s="5"/>
      <c r="BP2171" s="6"/>
      <c r="BQ2171" s="5"/>
      <c r="BR2171" s="2"/>
      <c r="BS2171" s="2"/>
      <c r="BT2171" s="4"/>
      <c r="BU2171" s="2"/>
      <c r="BV2171" s="2"/>
      <c r="BW2171" s="2"/>
      <c r="BX2171" s="3"/>
      <c r="BY2171" s="2"/>
      <c r="BZ2171" s="2"/>
    </row>
    <row r="2172" spans="2:78" ht="12" customHeight="1">
      <c r="B2172" s="22"/>
      <c r="C2172" s="4"/>
      <c r="D2172" s="3"/>
      <c r="E2172" s="21"/>
      <c r="F2172" s="3"/>
      <c r="G2172" s="20"/>
      <c r="H2172" s="13"/>
      <c r="I2172" s="19"/>
      <c r="J2172" s="19"/>
      <c r="K2172" s="116"/>
      <c r="L2172" s="19"/>
      <c r="M2172" s="18"/>
      <c r="N2172" s="17"/>
      <c r="O2172" s="16"/>
      <c r="P2172" s="2"/>
      <c r="Q2172" s="2"/>
      <c r="R2172" s="2"/>
      <c r="S2172" s="2"/>
      <c r="T2172" s="2"/>
      <c r="U2172" s="2"/>
      <c r="V2172" s="15"/>
      <c r="W2172" s="14"/>
      <c r="X2172" s="13"/>
      <c r="Y2172" s="12"/>
      <c r="Z2172" s="2"/>
      <c r="AA2172" s="11"/>
      <c r="AB2172" s="11"/>
      <c r="AC2172" s="11"/>
      <c r="AD2172" s="2"/>
      <c r="AE2172" s="2"/>
      <c r="AF2172" s="2"/>
      <c r="AG2172" s="2"/>
      <c r="AH2172" s="2"/>
      <c r="AI2172" s="2"/>
      <c r="AJ2172" s="4"/>
      <c r="AK2172" s="2"/>
      <c r="AL2172" s="2"/>
      <c r="AM2172" s="2"/>
      <c r="AN2172" s="2"/>
      <c r="AO2172" s="2"/>
      <c r="AP2172" s="2"/>
      <c r="AQ2172" s="10"/>
      <c r="AR2172" s="4"/>
      <c r="AS2172" s="9"/>
      <c r="AT2172" s="8"/>
      <c r="AU2172" s="7"/>
      <c r="AV2172" s="6"/>
      <c r="AW2172" s="7"/>
      <c r="AX2172" s="6"/>
      <c r="AY2172" s="5"/>
      <c r="AZ2172" s="6"/>
      <c r="BA2172" s="5"/>
      <c r="BB2172" s="6"/>
      <c r="BC2172" s="5"/>
      <c r="BD2172" s="6"/>
      <c r="BE2172" s="5"/>
      <c r="BF2172" s="6"/>
      <c r="BG2172" s="5"/>
      <c r="BH2172" s="6"/>
      <c r="BI2172" s="5"/>
      <c r="BJ2172" s="6"/>
      <c r="BK2172" s="5"/>
      <c r="BL2172" s="6"/>
      <c r="BM2172" s="5"/>
      <c r="BN2172" s="6"/>
      <c r="BO2172" s="5"/>
      <c r="BP2172" s="6"/>
      <c r="BQ2172" s="5"/>
      <c r="BR2172" s="2"/>
      <c r="BS2172" s="2"/>
      <c r="BT2172" s="4"/>
      <c r="BU2172" s="2"/>
      <c r="BV2172" s="2"/>
      <c r="BW2172" s="2"/>
      <c r="BX2172" s="3"/>
      <c r="BY2172" s="2"/>
      <c r="BZ2172" s="2"/>
    </row>
    <row r="2173" spans="2:78" ht="12" customHeight="1">
      <c r="B2173" s="22"/>
      <c r="C2173" s="4"/>
      <c r="D2173" s="3"/>
      <c r="E2173" s="21"/>
      <c r="F2173" s="3"/>
      <c r="G2173" s="20"/>
      <c r="H2173" s="13"/>
      <c r="I2173" s="19"/>
      <c r="J2173" s="19"/>
      <c r="K2173" s="116"/>
      <c r="L2173" s="19"/>
      <c r="M2173" s="18"/>
      <c r="N2173" s="17"/>
      <c r="O2173" s="16"/>
      <c r="P2173" s="2"/>
      <c r="Q2173" s="2"/>
      <c r="R2173" s="2"/>
      <c r="S2173" s="2"/>
      <c r="T2173" s="2"/>
      <c r="U2173" s="2"/>
      <c r="V2173" s="15"/>
      <c r="W2173" s="14"/>
      <c r="X2173" s="13"/>
      <c r="Y2173" s="12"/>
      <c r="Z2173" s="2"/>
      <c r="AA2173" s="11"/>
      <c r="AB2173" s="11"/>
      <c r="AC2173" s="11"/>
      <c r="AD2173" s="2"/>
      <c r="AE2173" s="2"/>
      <c r="AF2173" s="2"/>
      <c r="AG2173" s="2"/>
      <c r="AH2173" s="2"/>
      <c r="AI2173" s="2"/>
      <c r="AJ2173" s="4"/>
      <c r="AK2173" s="2"/>
      <c r="AL2173" s="2"/>
      <c r="AM2173" s="2"/>
      <c r="AN2173" s="2"/>
      <c r="AO2173" s="2"/>
      <c r="AP2173" s="2"/>
      <c r="AQ2173" s="10"/>
      <c r="AR2173" s="4"/>
      <c r="AS2173" s="9"/>
      <c r="AT2173" s="8"/>
      <c r="AU2173" s="7"/>
      <c r="AV2173" s="6"/>
      <c r="AW2173" s="7"/>
      <c r="AX2173" s="6"/>
      <c r="AY2173" s="5"/>
      <c r="AZ2173" s="6"/>
      <c r="BA2173" s="5"/>
      <c r="BB2173" s="6"/>
      <c r="BC2173" s="5"/>
      <c r="BD2173" s="6"/>
      <c r="BE2173" s="5"/>
      <c r="BF2173" s="6"/>
      <c r="BG2173" s="5"/>
      <c r="BH2173" s="6"/>
      <c r="BI2173" s="5"/>
      <c r="BJ2173" s="6"/>
      <c r="BK2173" s="5"/>
      <c r="BL2173" s="6"/>
      <c r="BM2173" s="5"/>
      <c r="BN2173" s="6"/>
      <c r="BO2173" s="5"/>
      <c r="BP2173" s="6"/>
      <c r="BQ2173" s="5"/>
      <c r="BR2173" s="2"/>
      <c r="BS2173" s="2"/>
      <c r="BT2173" s="4"/>
      <c r="BU2173" s="2"/>
      <c r="BV2173" s="2"/>
      <c r="BW2173" s="2"/>
      <c r="BX2173" s="3"/>
      <c r="BY2173" s="2"/>
      <c r="BZ2173" s="2"/>
    </row>
    <row r="2174" spans="2:78" ht="12" customHeight="1">
      <c r="B2174" s="22"/>
      <c r="C2174" s="4"/>
      <c r="D2174" s="3"/>
      <c r="E2174" s="21"/>
      <c r="F2174" s="3"/>
      <c r="G2174" s="20"/>
      <c r="H2174" s="13"/>
      <c r="I2174" s="19"/>
      <c r="J2174" s="19"/>
      <c r="K2174" s="116"/>
      <c r="L2174" s="19"/>
      <c r="M2174" s="18"/>
      <c r="N2174" s="17"/>
      <c r="O2174" s="16"/>
      <c r="P2174" s="2"/>
      <c r="Q2174" s="2"/>
      <c r="R2174" s="2"/>
      <c r="S2174" s="2"/>
      <c r="T2174" s="2"/>
      <c r="U2174" s="2"/>
      <c r="V2174" s="15"/>
      <c r="W2174" s="14"/>
      <c r="X2174" s="13"/>
      <c r="Y2174" s="12"/>
      <c r="Z2174" s="2"/>
      <c r="AA2174" s="11"/>
      <c r="AB2174" s="11"/>
      <c r="AC2174" s="11"/>
      <c r="AD2174" s="2"/>
      <c r="AE2174" s="2"/>
      <c r="AF2174" s="2"/>
      <c r="AG2174" s="2"/>
      <c r="AH2174" s="2"/>
      <c r="AI2174" s="2"/>
      <c r="AJ2174" s="4"/>
      <c r="AK2174" s="2"/>
      <c r="AL2174" s="2"/>
      <c r="AM2174" s="2"/>
      <c r="AN2174" s="2"/>
      <c r="AO2174" s="2"/>
      <c r="AP2174" s="2"/>
      <c r="AQ2174" s="10"/>
      <c r="AR2174" s="4"/>
      <c r="AS2174" s="9"/>
      <c r="AT2174" s="8"/>
      <c r="AU2174" s="7"/>
      <c r="AV2174" s="6"/>
      <c r="AW2174" s="7"/>
      <c r="AX2174" s="6"/>
      <c r="AY2174" s="5"/>
      <c r="AZ2174" s="6"/>
      <c r="BA2174" s="5"/>
      <c r="BB2174" s="6"/>
      <c r="BC2174" s="5"/>
      <c r="BD2174" s="6"/>
      <c r="BE2174" s="5"/>
      <c r="BF2174" s="6"/>
      <c r="BG2174" s="5"/>
      <c r="BH2174" s="6"/>
      <c r="BI2174" s="5"/>
      <c r="BJ2174" s="6"/>
      <c r="BK2174" s="5"/>
      <c r="BL2174" s="6"/>
      <c r="BM2174" s="5"/>
      <c r="BN2174" s="6"/>
      <c r="BO2174" s="5"/>
      <c r="BP2174" s="6"/>
      <c r="BQ2174" s="5"/>
      <c r="BR2174" s="2"/>
      <c r="BS2174" s="2"/>
      <c r="BT2174" s="4"/>
      <c r="BU2174" s="2"/>
      <c r="BV2174" s="2"/>
      <c r="BW2174" s="2"/>
      <c r="BX2174" s="3"/>
      <c r="BY2174" s="2"/>
      <c r="BZ2174" s="2"/>
    </row>
    <row r="2175" spans="2:78" ht="12" customHeight="1">
      <c r="B2175" s="22"/>
      <c r="C2175" s="4"/>
      <c r="D2175" s="3"/>
      <c r="E2175" s="21"/>
      <c r="F2175" s="3"/>
      <c r="G2175" s="20"/>
      <c r="H2175" s="13"/>
      <c r="I2175" s="19"/>
      <c r="J2175" s="19"/>
      <c r="K2175" s="116"/>
      <c r="L2175" s="19"/>
      <c r="M2175" s="18"/>
      <c r="N2175" s="17"/>
      <c r="O2175" s="16"/>
      <c r="P2175" s="2"/>
      <c r="Q2175" s="2"/>
      <c r="R2175" s="2"/>
      <c r="S2175" s="2"/>
      <c r="T2175" s="2"/>
      <c r="U2175" s="2"/>
      <c r="V2175" s="15"/>
      <c r="W2175" s="14"/>
      <c r="X2175" s="13"/>
      <c r="Y2175" s="12"/>
      <c r="Z2175" s="2"/>
      <c r="AA2175" s="11"/>
      <c r="AB2175" s="11"/>
      <c r="AC2175" s="11"/>
      <c r="AD2175" s="2"/>
      <c r="AE2175" s="2"/>
      <c r="AF2175" s="2"/>
      <c r="AG2175" s="2"/>
      <c r="AH2175" s="2"/>
      <c r="AI2175" s="2"/>
      <c r="AJ2175" s="4"/>
      <c r="AK2175" s="2"/>
      <c r="AL2175" s="2"/>
      <c r="AM2175" s="2"/>
      <c r="AN2175" s="2"/>
      <c r="AO2175" s="2"/>
      <c r="AP2175" s="2"/>
      <c r="AQ2175" s="10"/>
      <c r="AR2175" s="4"/>
      <c r="AS2175" s="9"/>
      <c r="AT2175" s="8"/>
      <c r="AU2175" s="7"/>
      <c r="AV2175" s="6"/>
      <c r="AW2175" s="7"/>
      <c r="AX2175" s="6"/>
      <c r="AY2175" s="5"/>
      <c r="AZ2175" s="6"/>
      <c r="BA2175" s="5"/>
      <c r="BB2175" s="6"/>
      <c r="BC2175" s="5"/>
      <c r="BD2175" s="6"/>
      <c r="BE2175" s="5"/>
      <c r="BF2175" s="6"/>
      <c r="BG2175" s="5"/>
      <c r="BH2175" s="6"/>
      <c r="BI2175" s="5"/>
      <c r="BJ2175" s="6"/>
      <c r="BK2175" s="5"/>
      <c r="BL2175" s="6"/>
      <c r="BM2175" s="5"/>
      <c r="BN2175" s="6"/>
      <c r="BO2175" s="5"/>
      <c r="BP2175" s="6"/>
      <c r="BQ2175" s="5"/>
      <c r="BR2175" s="2"/>
      <c r="BS2175" s="2"/>
      <c r="BT2175" s="4"/>
      <c r="BU2175" s="2"/>
      <c r="BV2175" s="2"/>
      <c r="BW2175" s="2"/>
      <c r="BX2175" s="3"/>
      <c r="BY2175" s="2"/>
      <c r="BZ2175" s="2"/>
    </row>
    <row r="2176" spans="2:78" ht="12" customHeight="1">
      <c r="B2176" s="22"/>
      <c r="C2176" s="4"/>
      <c r="D2176" s="3"/>
      <c r="E2176" s="21"/>
      <c r="F2176" s="3"/>
      <c r="G2176" s="20"/>
      <c r="H2176" s="13"/>
      <c r="I2176" s="19"/>
      <c r="J2176" s="19"/>
      <c r="K2176" s="116"/>
      <c r="L2176" s="19"/>
      <c r="M2176" s="18"/>
      <c r="N2176" s="17"/>
      <c r="O2176" s="16"/>
      <c r="P2176" s="2"/>
      <c r="Q2176" s="2"/>
      <c r="R2176" s="2"/>
      <c r="S2176" s="2"/>
      <c r="T2176" s="2"/>
      <c r="U2176" s="2"/>
      <c r="V2176" s="15"/>
      <c r="W2176" s="14"/>
      <c r="X2176" s="13"/>
      <c r="Y2176" s="12"/>
      <c r="Z2176" s="2"/>
      <c r="AA2176" s="11"/>
      <c r="AB2176" s="11"/>
      <c r="AC2176" s="11"/>
      <c r="AD2176" s="2"/>
      <c r="AE2176" s="2"/>
      <c r="AF2176" s="2"/>
      <c r="AG2176" s="2"/>
      <c r="AH2176" s="2"/>
      <c r="AI2176" s="2"/>
      <c r="AJ2176" s="4"/>
      <c r="AK2176" s="2"/>
      <c r="AL2176" s="2"/>
      <c r="AM2176" s="2"/>
      <c r="AN2176" s="2"/>
      <c r="AO2176" s="2"/>
      <c r="AP2176" s="2"/>
      <c r="AQ2176" s="10"/>
      <c r="AR2176" s="4"/>
      <c r="AS2176" s="9"/>
      <c r="AT2176" s="8"/>
      <c r="AU2176" s="7"/>
      <c r="AV2176" s="6"/>
      <c r="AW2176" s="7"/>
      <c r="AX2176" s="6"/>
      <c r="AY2176" s="5"/>
      <c r="AZ2176" s="6"/>
      <c r="BA2176" s="5"/>
      <c r="BB2176" s="6"/>
      <c r="BC2176" s="5"/>
      <c r="BD2176" s="6"/>
      <c r="BE2176" s="5"/>
      <c r="BF2176" s="6"/>
      <c r="BG2176" s="5"/>
      <c r="BH2176" s="6"/>
      <c r="BI2176" s="5"/>
      <c r="BJ2176" s="6"/>
      <c r="BK2176" s="5"/>
      <c r="BL2176" s="6"/>
      <c r="BM2176" s="5"/>
      <c r="BN2176" s="6"/>
      <c r="BO2176" s="5"/>
      <c r="BP2176" s="6"/>
      <c r="BQ2176" s="5"/>
      <c r="BR2176" s="2"/>
      <c r="BS2176" s="2"/>
      <c r="BT2176" s="4"/>
      <c r="BU2176" s="2"/>
      <c r="BV2176" s="2"/>
      <c r="BW2176" s="2"/>
      <c r="BX2176" s="3"/>
      <c r="BY2176" s="2"/>
      <c r="BZ2176" s="2"/>
    </row>
    <row r="2177" spans="2:78" ht="12" customHeight="1">
      <c r="B2177" s="22"/>
      <c r="C2177" s="4"/>
      <c r="D2177" s="3"/>
      <c r="E2177" s="21"/>
      <c r="F2177" s="3"/>
      <c r="G2177" s="20"/>
      <c r="H2177" s="13"/>
      <c r="I2177" s="19"/>
      <c r="J2177" s="19"/>
      <c r="K2177" s="116"/>
      <c r="L2177" s="19"/>
      <c r="M2177" s="18"/>
      <c r="N2177" s="17"/>
      <c r="O2177" s="16"/>
      <c r="P2177" s="2"/>
      <c r="Q2177" s="2"/>
      <c r="R2177" s="2"/>
      <c r="S2177" s="2"/>
      <c r="T2177" s="2"/>
      <c r="U2177" s="2"/>
      <c r="V2177" s="15"/>
      <c r="W2177" s="14"/>
      <c r="X2177" s="13"/>
      <c r="Y2177" s="12"/>
      <c r="Z2177" s="2"/>
      <c r="AA2177" s="11"/>
      <c r="AB2177" s="11"/>
      <c r="AC2177" s="11"/>
      <c r="AD2177" s="2"/>
      <c r="AE2177" s="2"/>
      <c r="AF2177" s="2"/>
      <c r="AG2177" s="2"/>
      <c r="AH2177" s="2"/>
      <c r="AI2177" s="2"/>
      <c r="AJ2177" s="4"/>
      <c r="AK2177" s="2"/>
      <c r="AL2177" s="2"/>
      <c r="AM2177" s="2"/>
      <c r="AN2177" s="2"/>
      <c r="AO2177" s="2"/>
      <c r="AP2177" s="2"/>
      <c r="AQ2177" s="10"/>
      <c r="AR2177" s="4"/>
      <c r="AS2177" s="9"/>
      <c r="AT2177" s="8"/>
      <c r="AU2177" s="7"/>
      <c r="AV2177" s="6"/>
      <c r="AW2177" s="7"/>
      <c r="AX2177" s="6"/>
      <c r="AY2177" s="5"/>
      <c r="AZ2177" s="6"/>
      <c r="BA2177" s="5"/>
      <c r="BB2177" s="6"/>
      <c r="BC2177" s="5"/>
      <c r="BD2177" s="6"/>
      <c r="BE2177" s="5"/>
      <c r="BF2177" s="6"/>
      <c r="BG2177" s="5"/>
      <c r="BH2177" s="6"/>
      <c r="BI2177" s="5"/>
      <c r="BJ2177" s="6"/>
      <c r="BK2177" s="5"/>
      <c r="BL2177" s="6"/>
      <c r="BM2177" s="5"/>
      <c r="BN2177" s="6"/>
      <c r="BO2177" s="5"/>
      <c r="BP2177" s="6"/>
      <c r="BQ2177" s="5"/>
      <c r="BR2177" s="2"/>
      <c r="BS2177" s="2"/>
      <c r="BT2177" s="4"/>
      <c r="BU2177" s="2"/>
      <c r="BV2177" s="2"/>
      <c r="BW2177" s="2"/>
      <c r="BX2177" s="3"/>
      <c r="BY2177" s="2"/>
      <c r="BZ2177" s="2"/>
    </row>
    <row r="2178" spans="2:78" ht="12" customHeight="1">
      <c r="B2178" s="22"/>
      <c r="C2178" s="4"/>
      <c r="D2178" s="3"/>
      <c r="E2178" s="21"/>
      <c r="F2178" s="3"/>
      <c r="G2178" s="20"/>
      <c r="H2178" s="13"/>
      <c r="I2178" s="19"/>
      <c r="J2178" s="19"/>
      <c r="K2178" s="116"/>
      <c r="L2178" s="19"/>
      <c r="M2178" s="18"/>
      <c r="N2178" s="17"/>
      <c r="O2178" s="16"/>
      <c r="P2178" s="2"/>
      <c r="Q2178" s="2"/>
      <c r="R2178" s="2"/>
      <c r="S2178" s="2"/>
      <c r="T2178" s="2"/>
      <c r="U2178" s="2"/>
      <c r="V2178" s="15"/>
      <c r="W2178" s="14"/>
      <c r="X2178" s="13"/>
      <c r="Y2178" s="12"/>
      <c r="Z2178" s="2"/>
      <c r="AA2178" s="11"/>
      <c r="AB2178" s="11"/>
      <c r="AC2178" s="11"/>
      <c r="AD2178" s="2"/>
      <c r="AE2178" s="2"/>
      <c r="AF2178" s="2"/>
      <c r="AG2178" s="2"/>
      <c r="AH2178" s="2"/>
      <c r="AI2178" s="2"/>
      <c r="AJ2178" s="4"/>
      <c r="AK2178" s="2"/>
      <c r="AL2178" s="2"/>
      <c r="AM2178" s="2"/>
      <c r="AN2178" s="2"/>
      <c r="AO2178" s="2"/>
      <c r="AP2178" s="2"/>
      <c r="AQ2178" s="10"/>
      <c r="AR2178" s="4"/>
      <c r="AS2178" s="9"/>
      <c r="AT2178" s="8"/>
      <c r="AU2178" s="7"/>
      <c r="AV2178" s="6"/>
      <c r="AW2178" s="7"/>
      <c r="AX2178" s="6"/>
      <c r="AY2178" s="5"/>
      <c r="AZ2178" s="6"/>
      <c r="BA2178" s="5"/>
      <c r="BB2178" s="6"/>
      <c r="BC2178" s="5"/>
      <c r="BD2178" s="6"/>
      <c r="BE2178" s="5"/>
      <c r="BF2178" s="6"/>
      <c r="BG2178" s="5"/>
      <c r="BH2178" s="6"/>
      <c r="BI2178" s="5"/>
      <c r="BJ2178" s="6"/>
      <c r="BK2178" s="5"/>
      <c r="BL2178" s="6"/>
      <c r="BM2178" s="5"/>
      <c r="BN2178" s="6"/>
      <c r="BO2178" s="5"/>
      <c r="BP2178" s="6"/>
      <c r="BQ2178" s="5"/>
      <c r="BR2178" s="2"/>
      <c r="BS2178" s="2"/>
      <c r="BT2178" s="4"/>
      <c r="BU2178" s="2"/>
      <c r="BV2178" s="2"/>
      <c r="BW2178" s="2"/>
      <c r="BX2178" s="3"/>
      <c r="BY2178" s="2"/>
      <c r="BZ2178" s="2"/>
    </row>
    <row r="2179" spans="2:78" ht="12" customHeight="1">
      <c r="B2179" s="22"/>
      <c r="C2179" s="4"/>
      <c r="D2179" s="3"/>
      <c r="E2179" s="21"/>
      <c r="F2179" s="3"/>
      <c r="G2179" s="20"/>
      <c r="H2179" s="13"/>
      <c r="I2179" s="19"/>
      <c r="J2179" s="19"/>
      <c r="K2179" s="116"/>
      <c r="L2179" s="19"/>
      <c r="M2179" s="18"/>
      <c r="N2179" s="17"/>
      <c r="O2179" s="16"/>
      <c r="P2179" s="2"/>
      <c r="Q2179" s="2"/>
      <c r="R2179" s="2"/>
      <c r="S2179" s="2"/>
      <c r="T2179" s="2"/>
      <c r="U2179" s="2"/>
      <c r="V2179" s="15"/>
      <c r="W2179" s="14"/>
      <c r="X2179" s="13"/>
      <c r="Y2179" s="12"/>
      <c r="Z2179" s="2"/>
      <c r="AA2179" s="11"/>
      <c r="AB2179" s="11"/>
      <c r="AC2179" s="11"/>
      <c r="AD2179" s="2"/>
      <c r="AE2179" s="2"/>
      <c r="AF2179" s="2"/>
      <c r="AG2179" s="2"/>
      <c r="AH2179" s="2"/>
      <c r="AI2179" s="2"/>
      <c r="AJ2179" s="4"/>
      <c r="AK2179" s="2"/>
      <c r="AL2179" s="2"/>
      <c r="AM2179" s="2"/>
      <c r="AN2179" s="2"/>
      <c r="AO2179" s="2"/>
      <c r="AP2179" s="2"/>
      <c r="AQ2179" s="10"/>
      <c r="AR2179" s="4"/>
      <c r="AS2179" s="9"/>
      <c r="AT2179" s="8"/>
      <c r="AU2179" s="7"/>
      <c r="AV2179" s="6"/>
      <c r="AW2179" s="7"/>
      <c r="AX2179" s="6"/>
      <c r="AY2179" s="5"/>
      <c r="AZ2179" s="6"/>
      <c r="BA2179" s="5"/>
      <c r="BB2179" s="6"/>
      <c r="BC2179" s="5"/>
      <c r="BD2179" s="6"/>
      <c r="BE2179" s="5"/>
      <c r="BF2179" s="6"/>
      <c r="BG2179" s="5"/>
      <c r="BH2179" s="6"/>
      <c r="BI2179" s="5"/>
      <c r="BJ2179" s="6"/>
      <c r="BK2179" s="5"/>
      <c r="BL2179" s="6"/>
      <c r="BM2179" s="5"/>
      <c r="BN2179" s="6"/>
      <c r="BO2179" s="5"/>
      <c r="BP2179" s="6"/>
      <c r="BQ2179" s="5"/>
      <c r="BR2179" s="2"/>
      <c r="BS2179" s="2"/>
      <c r="BT2179" s="4"/>
      <c r="BU2179" s="2"/>
      <c r="BV2179" s="2"/>
      <c r="BW2179" s="2"/>
      <c r="BX2179" s="3"/>
      <c r="BY2179" s="2"/>
      <c r="BZ2179" s="2"/>
    </row>
    <row r="2180" spans="2:78" ht="12" customHeight="1">
      <c r="B2180" s="22"/>
      <c r="C2180" s="4"/>
      <c r="D2180" s="3"/>
      <c r="E2180" s="21"/>
      <c r="F2180" s="3"/>
      <c r="G2180" s="20"/>
      <c r="H2180" s="13"/>
      <c r="I2180" s="19"/>
      <c r="J2180" s="19"/>
      <c r="K2180" s="116"/>
      <c r="L2180" s="19"/>
      <c r="M2180" s="18"/>
      <c r="N2180" s="17"/>
      <c r="O2180" s="16"/>
      <c r="P2180" s="2"/>
      <c r="Q2180" s="2"/>
      <c r="R2180" s="2"/>
      <c r="S2180" s="2"/>
      <c r="T2180" s="2"/>
      <c r="U2180" s="2"/>
      <c r="V2180" s="15"/>
      <c r="W2180" s="14"/>
      <c r="X2180" s="13"/>
      <c r="Y2180" s="12"/>
      <c r="Z2180" s="2"/>
      <c r="AA2180" s="11"/>
      <c r="AB2180" s="11"/>
      <c r="AC2180" s="11"/>
      <c r="AD2180" s="2"/>
      <c r="AE2180" s="2"/>
      <c r="AF2180" s="2"/>
      <c r="AG2180" s="2"/>
      <c r="AH2180" s="2"/>
      <c r="AI2180" s="2"/>
      <c r="AJ2180" s="4"/>
      <c r="AK2180" s="2"/>
      <c r="AL2180" s="2"/>
      <c r="AM2180" s="2"/>
      <c r="AN2180" s="2"/>
      <c r="AO2180" s="2"/>
      <c r="AP2180" s="2"/>
      <c r="AQ2180" s="10"/>
      <c r="AR2180" s="4"/>
      <c r="AS2180" s="9"/>
      <c r="AT2180" s="8"/>
      <c r="AU2180" s="7"/>
      <c r="AV2180" s="6"/>
      <c r="AW2180" s="7"/>
      <c r="AX2180" s="6"/>
      <c r="AY2180" s="5"/>
      <c r="AZ2180" s="6"/>
      <c r="BA2180" s="5"/>
      <c r="BB2180" s="6"/>
      <c r="BC2180" s="5"/>
      <c r="BD2180" s="6"/>
      <c r="BE2180" s="5"/>
      <c r="BF2180" s="6"/>
      <c r="BG2180" s="5"/>
      <c r="BH2180" s="6"/>
      <c r="BI2180" s="5"/>
      <c r="BJ2180" s="6"/>
      <c r="BK2180" s="5"/>
      <c r="BL2180" s="6"/>
      <c r="BM2180" s="5"/>
      <c r="BN2180" s="6"/>
      <c r="BO2180" s="5"/>
      <c r="BP2180" s="6"/>
      <c r="BQ2180" s="5"/>
      <c r="BR2180" s="2"/>
      <c r="BS2180" s="2"/>
      <c r="BT2180" s="4"/>
      <c r="BU2180" s="2"/>
      <c r="BV2180" s="2"/>
      <c r="BW2180" s="2"/>
      <c r="BX2180" s="3"/>
      <c r="BY2180" s="2"/>
      <c r="BZ2180" s="2"/>
    </row>
    <row r="2181" spans="2:78" ht="12" customHeight="1">
      <c r="B2181" s="22"/>
      <c r="C2181" s="4"/>
      <c r="D2181" s="3"/>
      <c r="E2181" s="21"/>
      <c r="F2181" s="3"/>
      <c r="G2181" s="20"/>
      <c r="H2181" s="13"/>
      <c r="I2181" s="19"/>
      <c r="J2181" s="19"/>
      <c r="K2181" s="116"/>
      <c r="L2181" s="19"/>
      <c r="M2181" s="18"/>
      <c r="N2181" s="17"/>
      <c r="O2181" s="16"/>
      <c r="P2181" s="2"/>
      <c r="Q2181" s="2"/>
      <c r="R2181" s="2"/>
      <c r="S2181" s="2"/>
      <c r="T2181" s="2"/>
      <c r="U2181" s="2"/>
      <c r="V2181" s="15"/>
      <c r="W2181" s="14"/>
      <c r="X2181" s="13"/>
      <c r="Y2181" s="12"/>
      <c r="Z2181" s="2"/>
      <c r="AA2181" s="11"/>
      <c r="AB2181" s="11"/>
      <c r="AC2181" s="11"/>
      <c r="AD2181" s="2"/>
      <c r="AE2181" s="2"/>
      <c r="AF2181" s="2"/>
      <c r="AG2181" s="2"/>
      <c r="AH2181" s="2"/>
      <c r="AI2181" s="2"/>
      <c r="AJ2181" s="4"/>
      <c r="AK2181" s="2"/>
      <c r="AL2181" s="2"/>
      <c r="AM2181" s="2"/>
      <c r="AN2181" s="2"/>
      <c r="AO2181" s="2"/>
      <c r="AP2181" s="2"/>
      <c r="AQ2181" s="10"/>
      <c r="AR2181" s="4"/>
      <c r="AS2181" s="9"/>
      <c r="AT2181" s="8"/>
      <c r="AU2181" s="7"/>
      <c r="AV2181" s="6"/>
      <c r="AW2181" s="7"/>
      <c r="AX2181" s="6"/>
      <c r="AY2181" s="5"/>
      <c r="AZ2181" s="6"/>
      <c r="BA2181" s="5"/>
      <c r="BB2181" s="6"/>
      <c r="BC2181" s="5"/>
      <c r="BD2181" s="6"/>
      <c r="BE2181" s="5"/>
      <c r="BF2181" s="6"/>
      <c r="BG2181" s="5"/>
      <c r="BH2181" s="6"/>
      <c r="BI2181" s="5"/>
      <c r="BJ2181" s="6"/>
      <c r="BK2181" s="5"/>
      <c r="BL2181" s="6"/>
      <c r="BM2181" s="5"/>
      <c r="BN2181" s="6"/>
      <c r="BO2181" s="5"/>
      <c r="BP2181" s="6"/>
      <c r="BQ2181" s="5"/>
      <c r="BR2181" s="2"/>
      <c r="BS2181" s="2"/>
      <c r="BT2181" s="4"/>
      <c r="BU2181" s="2"/>
      <c r="BV2181" s="2"/>
      <c r="BW2181" s="2"/>
      <c r="BX2181" s="3"/>
      <c r="BY2181" s="2"/>
      <c r="BZ2181" s="2"/>
    </row>
    <row r="2182" spans="2:78" ht="12" customHeight="1">
      <c r="B2182" s="22"/>
      <c r="C2182" s="4"/>
      <c r="D2182" s="3"/>
      <c r="E2182" s="21"/>
      <c r="F2182" s="3"/>
      <c r="G2182" s="20"/>
      <c r="H2182" s="13"/>
      <c r="I2182" s="19"/>
      <c r="J2182" s="19"/>
      <c r="K2182" s="116"/>
      <c r="L2182" s="19"/>
      <c r="M2182" s="18"/>
      <c r="N2182" s="17"/>
      <c r="O2182" s="16"/>
      <c r="P2182" s="2"/>
      <c r="Q2182" s="2"/>
      <c r="R2182" s="2"/>
      <c r="S2182" s="2"/>
      <c r="T2182" s="2"/>
      <c r="U2182" s="2"/>
      <c r="V2182" s="15"/>
      <c r="W2182" s="14"/>
      <c r="X2182" s="13"/>
      <c r="Y2182" s="12"/>
      <c r="Z2182" s="2"/>
      <c r="AA2182" s="11"/>
      <c r="AB2182" s="11"/>
      <c r="AC2182" s="11"/>
      <c r="AD2182" s="2"/>
      <c r="AE2182" s="2"/>
      <c r="AF2182" s="2"/>
      <c r="AG2182" s="2"/>
      <c r="AH2182" s="2"/>
      <c r="AI2182" s="2"/>
      <c r="AJ2182" s="4"/>
      <c r="AK2182" s="2"/>
      <c r="AL2182" s="2"/>
      <c r="AM2182" s="2"/>
      <c r="AN2182" s="2"/>
      <c r="AO2182" s="2"/>
      <c r="AP2182" s="2"/>
      <c r="AQ2182" s="10"/>
      <c r="AR2182" s="4"/>
      <c r="AS2182" s="9"/>
      <c r="AT2182" s="8"/>
      <c r="AU2182" s="7"/>
      <c r="AV2182" s="6"/>
      <c r="AW2182" s="7"/>
      <c r="AX2182" s="6"/>
      <c r="AY2182" s="5"/>
      <c r="AZ2182" s="6"/>
      <c r="BA2182" s="5"/>
      <c r="BB2182" s="6"/>
      <c r="BC2182" s="5"/>
      <c r="BD2182" s="6"/>
      <c r="BE2182" s="5"/>
      <c r="BF2182" s="6"/>
      <c r="BG2182" s="5"/>
      <c r="BH2182" s="6"/>
      <c r="BI2182" s="5"/>
      <c r="BJ2182" s="6"/>
      <c r="BK2182" s="5"/>
      <c r="BL2182" s="6"/>
      <c r="BM2182" s="5"/>
      <c r="BN2182" s="6"/>
      <c r="BO2182" s="5"/>
      <c r="BP2182" s="6"/>
      <c r="BQ2182" s="5"/>
      <c r="BR2182" s="2"/>
      <c r="BS2182" s="2"/>
      <c r="BT2182" s="4"/>
      <c r="BU2182" s="2"/>
      <c r="BV2182" s="2"/>
      <c r="BW2182" s="2"/>
      <c r="BX2182" s="3"/>
      <c r="BY2182" s="2"/>
      <c r="BZ2182" s="2"/>
    </row>
    <row r="2183" spans="2:78" ht="12" customHeight="1">
      <c r="B2183" s="22"/>
      <c r="C2183" s="4"/>
      <c r="D2183" s="3"/>
      <c r="E2183" s="21"/>
      <c r="F2183" s="3"/>
      <c r="G2183" s="20"/>
      <c r="H2183" s="13"/>
      <c r="I2183" s="19"/>
      <c r="J2183" s="19"/>
      <c r="K2183" s="116"/>
      <c r="L2183" s="19"/>
      <c r="M2183" s="18"/>
      <c r="N2183" s="17"/>
      <c r="O2183" s="16"/>
      <c r="P2183" s="2"/>
      <c r="Q2183" s="2"/>
      <c r="R2183" s="2"/>
      <c r="S2183" s="2"/>
      <c r="T2183" s="2"/>
      <c r="U2183" s="2"/>
      <c r="V2183" s="15"/>
      <c r="W2183" s="14"/>
      <c r="X2183" s="13"/>
      <c r="Y2183" s="12"/>
      <c r="Z2183" s="2"/>
      <c r="AA2183" s="11"/>
      <c r="AB2183" s="11"/>
      <c r="AC2183" s="11"/>
      <c r="AD2183" s="2"/>
      <c r="AE2183" s="2"/>
      <c r="AF2183" s="2"/>
      <c r="AG2183" s="2"/>
      <c r="AH2183" s="2"/>
      <c r="AI2183" s="2"/>
      <c r="AJ2183" s="4"/>
      <c r="AK2183" s="2"/>
      <c r="AL2183" s="2"/>
      <c r="AM2183" s="2"/>
      <c r="AN2183" s="2"/>
      <c r="AO2183" s="2"/>
      <c r="AP2183" s="2"/>
      <c r="AQ2183" s="10"/>
      <c r="AR2183" s="4"/>
      <c r="AS2183" s="9"/>
      <c r="AT2183" s="8"/>
      <c r="AU2183" s="7"/>
      <c r="AV2183" s="6"/>
      <c r="AW2183" s="7"/>
      <c r="AX2183" s="6"/>
      <c r="AY2183" s="5"/>
      <c r="AZ2183" s="6"/>
      <c r="BA2183" s="5"/>
      <c r="BB2183" s="6"/>
      <c r="BC2183" s="5"/>
      <c r="BD2183" s="6"/>
      <c r="BE2183" s="5"/>
      <c r="BF2183" s="6"/>
      <c r="BG2183" s="5"/>
      <c r="BH2183" s="6"/>
      <c r="BI2183" s="5"/>
      <c r="BJ2183" s="6"/>
      <c r="BK2183" s="5"/>
      <c r="BL2183" s="6"/>
      <c r="BM2183" s="5"/>
      <c r="BN2183" s="6"/>
      <c r="BO2183" s="5"/>
      <c r="BP2183" s="6"/>
      <c r="BQ2183" s="5"/>
      <c r="BR2183" s="2"/>
      <c r="BS2183" s="2"/>
      <c r="BT2183" s="4"/>
      <c r="BU2183" s="2"/>
      <c r="BV2183" s="2"/>
      <c r="BW2183" s="2"/>
      <c r="BX2183" s="3"/>
      <c r="BY2183" s="2"/>
      <c r="BZ2183" s="2"/>
    </row>
    <row r="2184" spans="2:78" ht="12" customHeight="1">
      <c r="B2184" s="22"/>
      <c r="C2184" s="4"/>
      <c r="D2184" s="3"/>
      <c r="E2184" s="21"/>
      <c r="F2184" s="3"/>
      <c r="G2184" s="20"/>
      <c r="H2184" s="13"/>
      <c r="I2184" s="19"/>
      <c r="J2184" s="19"/>
      <c r="K2184" s="116"/>
      <c r="L2184" s="19"/>
      <c r="M2184" s="18"/>
      <c r="N2184" s="17"/>
      <c r="O2184" s="16"/>
      <c r="P2184" s="2"/>
      <c r="Q2184" s="2"/>
      <c r="R2184" s="2"/>
      <c r="S2184" s="2"/>
      <c r="T2184" s="2"/>
      <c r="U2184" s="2"/>
      <c r="V2184" s="15"/>
      <c r="W2184" s="14"/>
      <c r="X2184" s="13"/>
      <c r="Y2184" s="12"/>
      <c r="Z2184" s="2"/>
      <c r="AA2184" s="11"/>
      <c r="AB2184" s="11"/>
      <c r="AC2184" s="11"/>
      <c r="AD2184" s="2"/>
      <c r="AE2184" s="2"/>
      <c r="AF2184" s="2"/>
      <c r="AG2184" s="2"/>
      <c r="AH2184" s="2"/>
      <c r="AI2184" s="2"/>
      <c r="AJ2184" s="4"/>
      <c r="AK2184" s="2"/>
      <c r="AL2184" s="2"/>
      <c r="AM2184" s="2"/>
      <c r="AN2184" s="2"/>
      <c r="AO2184" s="2"/>
      <c r="AP2184" s="2"/>
      <c r="AQ2184" s="10"/>
      <c r="AR2184" s="4"/>
      <c r="AS2184" s="9"/>
      <c r="AT2184" s="8"/>
      <c r="AU2184" s="7"/>
      <c r="AV2184" s="6"/>
      <c r="AW2184" s="7"/>
      <c r="AX2184" s="6"/>
      <c r="AY2184" s="5"/>
      <c r="AZ2184" s="6"/>
      <c r="BA2184" s="5"/>
      <c r="BB2184" s="6"/>
      <c r="BC2184" s="5"/>
      <c r="BD2184" s="6"/>
      <c r="BE2184" s="5"/>
      <c r="BF2184" s="6"/>
      <c r="BG2184" s="5"/>
      <c r="BH2184" s="6"/>
      <c r="BI2184" s="5"/>
      <c r="BJ2184" s="6"/>
      <c r="BK2184" s="5"/>
      <c r="BL2184" s="6"/>
      <c r="BM2184" s="5"/>
      <c r="BN2184" s="6"/>
      <c r="BO2184" s="5"/>
      <c r="BP2184" s="6"/>
      <c r="BQ2184" s="5"/>
      <c r="BR2184" s="2"/>
      <c r="BS2184" s="2"/>
      <c r="BT2184" s="4"/>
      <c r="BU2184" s="2"/>
      <c r="BV2184" s="2"/>
      <c r="BW2184" s="2"/>
      <c r="BX2184" s="3"/>
      <c r="BY2184" s="2"/>
      <c r="BZ2184" s="2"/>
    </row>
    <row r="2185" spans="2:78" ht="12" customHeight="1">
      <c r="B2185" s="22"/>
      <c r="C2185" s="4"/>
      <c r="D2185" s="3"/>
      <c r="E2185" s="21"/>
      <c r="F2185" s="3"/>
      <c r="G2185" s="20"/>
      <c r="H2185" s="13"/>
      <c r="I2185" s="19"/>
      <c r="J2185" s="19"/>
      <c r="K2185" s="116"/>
      <c r="L2185" s="19"/>
      <c r="M2185" s="18"/>
      <c r="N2185" s="17"/>
      <c r="O2185" s="16"/>
      <c r="P2185" s="2"/>
      <c r="Q2185" s="2"/>
      <c r="R2185" s="2"/>
      <c r="S2185" s="2"/>
      <c r="T2185" s="2"/>
      <c r="U2185" s="2"/>
      <c r="V2185" s="15"/>
      <c r="W2185" s="14"/>
      <c r="X2185" s="13"/>
      <c r="Y2185" s="12"/>
      <c r="Z2185" s="2"/>
      <c r="AA2185" s="11"/>
      <c r="AB2185" s="11"/>
      <c r="AC2185" s="11"/>
      <c r="AD2185" s="2"/>
      <c r="AE2185" s="2"/>
      <c r="AF2185" s="2"/>
      <c r="AG2185" s="2"/>
      <c r="AH2185" s="2"/>
      <c r="AI2185" s="2"/>
      <c r="AJ2185" s="4"/>
      <c r="AK2185" s="2"/>
      <c r="AL2185" s="2"/>
      <c r="AM2185" s="2"/>
      <c r="AN2185" s="2"/>
      <c r="AO2185" s="2"/>
      <c r="AP2185" s="2"/>
      <c r="AQ2185" s="10"/>
      <c r="AR2185" s="4"/>
      <c r="AS2185" s="9"/>
      <c r="AT2185" s="8"/>
      <c r="AU2185" s="7"/>
      <c r="AV2185" s="6"/>
      <c r="AW2185" s="7"/>
      <c r="AX2185" s="6"/>
      <c r="AY2185" s="5"/>
      <c r="AZ2185" s="6"/>
      <c r="BA2185" s="5"/>
      <c r="BB2185" s="6"/>
      <c r="BC2185" s="5"/>
      <c r="BD2185" s="6"/>
      <c r="BE2185" s="5"/>
      <c r="BF2185" s="6"/>
      <c r="BG2185" s="5"/>
      <c r="BH2185" s="6"/>
      <c r="BI2185" s="5"/>
      <c r="BJ2185" s="6"/>
      <c r="BK2185" s="5"/>
      <c r="BL2185" s="6"/>
      <c r="BM2185" s="5"/>
      <c r="BN2185" s="6"/>
      <c r="BO2185" s="5"/>
      <c r="BP2185" s="6"/>
      <c r="BQ2185" s="5"/>
      <c r="BR2185" s="2"/>
      <c r="BS2185" s="2"/>
      <c r="BT2185" s="4"/>
      <c r="BU2185" s="2"/>
      <c r="BV2185" s="2"/>
      <c r="BW2185" s="2"/>
      <c r="BX2185" s="3"/>
      <c r="BY2185" s="2"/>
      <c r="BZ2185" s="2"/>
    </row>
    <row r="2186" spans="2:78" ht="12" customHeight="1">
      <c r="B2186" s="22"/>
      <c r="C2186" s="4"/>
      <c r="D2186" s="3"/>
      <c r="E2186" s="21"/>
      <c r="F2186" s="3"/>
      <c r="G2186" s="20"/>
      <c r="H2186" s="13"/>
      <c r="I2186" s="19"/>
      <c r="J2186" s="19"/>
      <c r="K2186" s="116"/>
      <c r="L2186" s="19"/>
      <c r="M2186" s="18"/>
      <c r="N2186" s="17"/>
      <c r="O2186" s="16"/>
      <c r="P2186" s="2"/>
      <c r="Q2186" s="2"/>
      <c r="R2186" s="2"/>
      <c r="S2186" s="2"/>
      <c r="T2186" s="2"/>
      <c r="U2186" s="2"/>
      <c r="V2186" s="15"/>
      <c r="W2186" s="14"/>
      <c r="X2186" s="13"/>
      <c r="Y2186" s="12"/>
      <c r="Z2186" s="2"/>
      <c r="AA2186" s="11"/>
      <c r="AB2186" s="11"/>
      <c r="AC2186" s="11"/>
      <c r="AD2186" s="2"/>
      <c r="AE2186" s="2"/>
      <c r="AF2186" s="2"/>
      <c r="AG2186" s="2"/>
      <c r="AH2186" s="2"/>
      <c r="AI2186" s="2"/>
      <c r="AJ2186" s="4"/>
      <c r="AK2186" s="2"/>
      <c r="AL2186" s="2"/>
      <c r="AM2186" s="2"/>
      <c r="AN2186" s="2"/>
      <c r="AO2186" s="2"/>
      <c r="AP2186" s="2"/>
      <c r="AQ2186" s="10"/>
      <c r="AR2186" s="4"/>
      <c r="AS2186" s="9"/>
      <c r="AT2186" s="8"/>
      <c r="AU2186" s="7"/>
      <c r="AV2186" s="6"/>
      <c r="AW2186" s="7"/>
      <c r="AX2186" s="6"/>
      <c r="AY2186" s="5"/>
      <c r="AZ2186" s="6"/>
      <c r="BA2186" s="5"/>
      <c r="BB2186" s="6"/>
      <c r="BC2186" s="5"/>
      <c r="BD2186" s="6"/>
      <c r="BE2186" s="5"/>
      <c r="BF2186" s="6"/>
      <c r="BG2186" s="5"/>
      <c r="BH2186" s="6"/>
      <c r="BI2186" s="5"/>
      <c r="BJ2186" s="6"/>
      <c r="BK2186" s="5"/>
      <c r="BL2186" s="6"/>
      <c r="BM2186" s="5"/>
      <c r="BN2186" s="6"/>
      <c r="BO2186" s="5"/>
      <c r="BP2186" s="6"/>
      <c r="BQ2186" s="5"/>
      <c r="BR2186" s="2"/>
      <c r="BS2186" s="2"/>
      <c r="BT2186" s="4"/>
      <c r="BU2186" s="2"/>
      <c r="BV2186" s="2"/>
      <c r="BW2186" s="2"/>
      <c r="BX2186" s="3"/>
      <c r="BY2186" s="2"/>
      <c r="BZ2186" s="2"/>
    </row>
    <row r="2187" spans="2:78" ht="12" customHeight="1">
      <c r="B2187" s="22"/>
      <c r="C2187" s="4"/>
      <c r="D2187" s="3"/>
      <c r="E2187" s="21"/>
      <c r="F2187" s="3"/>
      <c r="G2187" s="20"/>
      <c r="H2187" s="13"/>
      <c r="I2187" s="19"/>
      <c r="J2187" s="19"/>
      <c r="K2187" s="116"/>
      <c r="L2187" s="19"/>
      <c r="M2187" s="18"/>
      <c r="N2187" s="17"/>
      <c r="O2187" s="16"/>
      <c r="P2187" s="2"/>
      <c r="Q2187" s="2"/>
      <c r="R2187" s="2"/>
      <c r="S2187" s="2"/>
      <c r="T2187" s="2"/>
      <c r="U2187" s="2"/>
      <c r="V2187" s="15"/>
      <c r="W2187" s="14"/>
      <c r="X2187" s="13"/>
      <c r="Y2187" s="12"/>
      <c r="Z2187" s="2"/>
      <c r="AA2187" s="11"/>
      <c r="AB2187" s="11"/>
      <c r="AC2187" s="11"/>
      <c r="AD2187" s="2"/>
      <c r="AE2187" s="2"/>
      <c r="AF2187" s="2"/>
      <c r="AG2187" s="2"/>
      <c r="AH2187" s="2"/>
      <c r="AI2187" s="2"/>
      <c r="AJ2187" s="4"/>
      <c r="AK2187" s="2"/>
      <c r="AL2187" s="2"/>
      <c r="AM2187" s="2"/>
      <c r="AN2187" s="2"/>
      <c r="AO2187" s="2"/>
      <c r="AP2187" s="2"/>
      <c r="AQ2187" s="10"/>
      <c r="AR2187" s="4"/>
      <c r="AS2187" s="9"/>
      <c r="AT2187" s="8"/>
      <c r="AU2187" s="7"/>
      <c r="AV2187" s="6"/>
      <c r="AW2187" s="7"/>
      <c r="AX2187" s="6"/>
      <c r="AY2187" s="5"/>
      <c r="AZ2187" s="6"/>
      <c r="BA2187" s="5"/>
      <c r="BB2187" s="6"/>
      <c r="BC2187" s="5"/>
      <c r="BD2187" s="6"/>
      <c r="BE2187" s="5"/>
      <c r="BF2187" s="6"/>
      <c r="BG2187" s="5"/>
      <c r="BH2187" s="6"/>
      <c r="BI2187" s="5"/>
      <c r="BJ2187" s="6"/>
      <c r="BK2187" s="5"/>
      <c r="BL2187" s="6"/>
      <c r="BM2187" s="5"/>
      <c r="BN2187" s="6"/>
      <c r="BO2187" s="5"/>
      <c r="BP2187" s="6"/>
      <c r="BQ2187" s="5"/>
      <c r="BR2187" s="2"/>
      <c r="BS2187" s="2"/>
      <c r="BT2187" s="4"/>
      <c r="BU2187" s="2"/>
      <c r="BV2187" s="2"/>
      <c r="BW2187" s="2"/>
      <c r="BX2187" s="3"/>
      <c r="BY2187" s="2"/>
      <c r="BZ2187" s="2"/>
    </row>
    <row r="2188" spans="2:78" ht="12" customHeight="1">
      <c r="B2188" s="22"/>
      <c r="C2188" s="4"/>
      <c r="D2188" s="3"/>
      <c r="E2188" s="21"/>
      <c r="F2188" s="3"/>
      <c r="G2188" s="20"/>
      <c r="H2188" s="13"/>
      <c r="I2188" s="19"/>
      <c r="J2188" s="19"/>
      <c r="K2188" s="116"/>
      <c r="L2188" s="19"/>
      <c r="M2188" s="18"/>
      <c r="N2188" s="17"/>
      <c r="O2188" s="16"/>
      <c r="P2188" s="2"/>
      <c r="Q2188" s="2"/>
      <c r="R2188" s="2"/>
      <c r="S2188" s="2"/>
      <c r="T2188" s="2"/>
      <c r="U2188" s="2"/>
      <c r="V2188" s="15"/>
      <c r="W2188" s="14"/>
      <c r="X2188" s="13"/>
      <c r="Y2188" s="12"/>
      <c r="Z2188" s="2"/>
      <c r="AA2188" s="11"/>
      <c r="AB2188" s="11"/>
      <c r="AC2188" s="11"/>
      <c r="AD2188" s="2"/>
      <c r="AE2188" s="2"/>
      <c r="AF2188" s="2"/>
      <c r="AG2188" s="2"/>
      <c r="AH2188" s="2"/>
      <c r="AI2188" s="2"/>
      <c r="AJ2188" s="4"/>
      <c r="AK2188" s="2"/>
      <c r="AL2188" s="2"/>
      <c r="AM2188" s="2"/>
      <c r="AN2188" s="2"/>
      <c r="AO2188" s="2"/>
      <c r="AP2188" s="2"/>
      <c r="AQ2188" s="10"/>
      <c r="AR2188" s="4"/>
      <c r="AS2188" s="9"/>
      <c r="AT2188" s="8"/>
      <c r="AU2188" s="7"/>
      <c r="AV2188" s="6"/>
      <c r="AW2188" s="7"/>
      <c r="AX2188" s="6"/>
      <c r="AY2188" s="5"/>
      <c r="AZ2188" s="6"/>
      <c r="BA2188" s="5"/>
      <c r="BB2188" s="6"/>
      <c r="BC2188" s="5"/>
      <c r="BD2188" s="6"/>
      <c r="BE2188" s="5"/>
      <c r="BF2188" s="6"/>
      <c r="BG2188" s="5"/>
      <c r="BH2188" s="6"/>
      <c r="BI2188" s="5"/>
      <c r="BJ2188" s="6"/>
      <c r="BK2188" s="5"/>
      <c r="BL2188" s="6"/>
      <c r="BM2188" s="5"/>
      <c r="BN2188" s="6"/>
      <c r="BO2188" s="5"/>
      <c r="BP2188" s="6"/>
      <c r="BQ2188" s="5"/>
      <c r="BR2188" s="2"/>
      <c r="BS2188" s="2"/>
      <c r="BT2188" s="4"/>
      <c r="BU2188" s="2"/>
      <c r="BV2188" s="2"/>
      <c r="BW2188" s="2"/>
      <c r="BX2188" s="3"/>
      <c r="BY2188" s="2"/>
      <c r="BZ2188" s="2"/>
    </row>
    <row r="2189" spans="2:78" ht="12" customHeight="1">
      <c r="B2189" s="22"/>
      <c r="C2189" s="4"/>
      <c r="D2189" s="3"/>
      <c r="E2189" s="21"/>
      <c r="F2189" s="3"/>
      <c r="G2189" s="20"/>
      <c r="H2189" s="13"/>
      <c r="I2189" s="19"/>
      <c r="J2189" s="19"/>
      <c r="K2189" s="116"/>
      <c r="L2189" s="19"/>
      <c r="M2189" s="18"/>
      <c r="N2189" s="17"/>
      <c r="O2189" s="16"/>
      <c r="P2189" s="2"/>
      <c r="Q2189" s="2"/>
      <c r="R2189" s="2"/>
      <c r="S2189" s="2"/>
      <c r="T2189" s="2"/>
      <c r="U2189" s="2"/>
      <c r="V2189" s="15"/>
      <c r="W2189" s="14"/>
      <c r="X2189" s="13"/>
      <c r="Y2189" s="12"/>
      <c r="Z2189" s="2"/>
      <c r="AA2189" s="11"/>
      <c r="AB2189" s="11"/>
      <c r="AC2189" s="11"/>
      <c r="AD2189" s="2"/>
      <c r="AE2189" s="2"/>
      <c r="AF2189" s="2"/>
      <c r="AG2189" s="2"/>
      <c r="AH2189" s="2"/>
      <c r="AI2189" s="2"/>
      <c r="AJ2189" s="4"/>
      <c r="AK2189" s="2"/>
      <c r="AL2189" s="2"/>
      <c r="AM2189" s="2"/>
      <c r="AN2189" s="2"/>
      <c r="AO2189" s="2"/>
      <c r="AP2189" s="2"/>
      <c r="AQ2189" s="10"/>
      <c r="AR2189" s="4"/>
      <c r="AS2189" s="9"/>
      <c r="AT2189" s="8"/>
      <c r="AU2189" s="7"/>
      <c r="AV2189" s="6"/>
      <c r="AW2189" s="7"/>
      <c r="AX2189" s="6"/>
      <c r="AY2189" s="5"/>
      <c r="AZ2189" s="6"/>
      <c r="BA2189" s="5"/>
      <c r="BB2189" s="6"/>
      <c r="BC2189" s="5"/>
      <c r="BD2189" s="6"/>
      <c r="BE2189" s="5"/>
      <c r="BF2189" s="6"/>
      <c r="BG2189" s="5"/>
      <c r="BH2189" s="6"/>
      <c r="BI2189" s="5"/>
      <c r="BJ2189" s="6"/>
      <c r="BK2189" s="5"/>
      <c r="BL2189" s="6"/>
      <c r="BM2189" s="5"/>
      <c r="BN2189" s="6"/>
      <c r="BO2189" s="5"/>
      <c r="BP2189" s="6"/>
      <c r="BQ2189" s="5"/>
      <c r="BR2189" s="2"/>
      <c r="BS2189" s="2"/>
      <c r="BT2189" s="4"/>
      <c r="BU2189" s="2"/>
      <c r="BV2189" s="2"/>
      <c r="BW2189" s="2"/>
      <c r="BX2189" s="3"/>
      <c r="BY2189" s="2"/>
      <c r="BZ2189" s="2"/>
    </row>
    <row r="2190" spans="2:78" ht="12" customHeight="1">
      <c r="B2190" s="22"/>
      <c r="C2190" s="4"/>
      <c r="D2190" s="3"/>
      <c r="E2190" s="21"/>
      <c r="F2190" s="3"/>
      <c r="G2190" s="20"/>
      <c r="H2190" s="13"/>
      <c r="I2190" s="19"/>
      <c r="J2190" s="19"/>
      <c r="K2190" s="116"/>
      <c r="L2190" s="19"/>
      <c r="M2190" s="18"/>
      <c r="N2190" s="17"/>
      <c r="O2190" s="16"/>
      <c r="P2190" s="2"/>
      <c r="Q2190" s="2"/>
      <c r="R2190" s="2"/>
      <c r="S2190" s="2"/>
      <c r="T2190" s="2"/>
      <c r="U2190" s="2"/>
      <c r="V2190" s="15"/>
      <c r="W2190" s="14"/>
      <c r="X2190" s="13"/>
      <c r="Y2190" s="12"/>
      <c r="Z2190" s="2"/>
      <c r="AA2190" s="11"/>
      <c r="AB2190" s="11"/>
      <c r="AC2190" s="11"/>
      <c r="AD2190" s="2"/>
      <c r="AE2190" s="2"/>
      <c r="AF2190" s="2"/>
      <c r="AG2190" s="2"/>
      <c r="AH2190" s="2"/>
      <c r="AI2190" s="2"/>
      <c r="AJ2190" s="4"/>
      <c r="AK2190" s="2"/>
      <c r="AL2190" s="2"/>
      <c r="AM2190" s="2"/>
      <c r="AN2190" s="2"/>
      <c r="AO2190" s="2"/>
      <c r="AP2190" s="2"/>
      <c r="AQ2190" s="10"/>
      <c r="AR2190" s="4"/>
      <c r="AS2190" s="9"/>
      <c r="AT2190" s="8"/>
      <c r="AU2190" s="7"/>
      <c r="AV2190" s="6"/>
      <c r="AW2190" s="7"/>
      <c r="AX2190" s="6"/>
      <c r="AY2190" s="5"/>
      <c r="AZ2190" s="6"/>
      <c r="BA2190" s="5"/>
      <c r="BB2190" s="6"/>
      <c r="BC2190" s="5"/>
      <c r="BD2190" s="6"/>
      <c r="BE2190" s="5"/>
      <c r="BF2190" s="6"/>
      <c r="BG2190" s="5"/>
      <c r="BH2190" s="6"/>
      <c r="BI2190" s="5"/>
      <c r="BJ2190" s="6"/>
      <c r="BK2190" s="5"/>
      <c r="BL2190" s="6"/>
      <c r="BM2190" s="5"/>
      <c r="BN2190" s="6"/>
      <c r="BO2190" s="5"/>
      <c r="BP2190" s="6"/>
      <c r="BQ2190" s="5"/>
      <c r="BR2190" s="2"/>
      <c r="BS2190" s="2"/>
      <c r="BT2190" s="4"/>
      <c r="BU2190" s="2"/>
      <c r="BV2190" s="2"/>
      <c r="BW2190" s="2"/>
      <c r="BX2190" s="3"/>
      <c r="BY2190" s="2"/>
      <c r="BZ2190" s="2"/>
    </row>
    <row r="2191" spans="2:78" ht="12" customHeight="1">
      <c r="B2191" s="22"/>
      <c r="C2191" s="4"/>
      <c r="D2191" s="3"/>
      <c r="E2191" s="21"/>
      <c r="F2191" s="3"/>
      <c r="G2191" s="20"/>
      <c r="H2191" s="13"/>
      <c r="I2191" s="19"/>
      <c r="J2191" s="19"/>
      <c r="K2191" s="116"/>
      <c r="L2191" s="19"/>
      <c r="M2191" s="18"/>
      <c r="N2191" s="17"/>
      <c r="O2191" s="16"/>
      <c r="P2191" s="2"/>
      <c r="Q2191" s="2"/>
      <c r="R2191" s="2"/>
      <c r="S2191" s="2"/>
      <c r="T2191" s="2"/>
      <c r="U2191" s="2"/>
      <c r="V2191" s="15"/>
      <c r="W2191" s="14"/>
      <c r="X2191" s="13"/>
      <c r="Y2191" s="12"/>
      <c r="Z2191" s="2"/>
      <c r="AA2191" s="11"/>
      <c r="AB2191" s="11"/>
      <c r="AC2191" s="11"/>
      <c r="AD2191" s="2"/>
      <c r="AE2191" s="2"/>
      <c r="AF2191" s="2"/>
      <c r="AG2191" s="2"/>
      <c r="AH2191" s="2"/>
      <c r="AI2191" s="2"/>
      <c r="AJ2191" s="4"/>
      <c r="AK2191" s="2"/>
      <c r="AL2191" s="2"/>
      <c r="AM2191" s="2"/>
      <c r="AN2191" s="2"/>
      <c r="AO2191" s="2"/>
      <c r="AP2191" s="2"/>
      <c r="AQ2191" s="10"/>
      <c r="AR2191" s="4"/>
      <c r="AS2191" s="9"/>
      <c r="AT2191" s="8"/>
      <c r="AU2191" s="7"/>
      <c r="AV2191" s="6"/>
      <c r="AW2191" s="7"/>
      <c r="AX2191" s="6"/>
      <c r="AY2191" s="5"/>
      <c r="AZ2191" s="6"/>
      <c r="BA2191" s="5"/>
      <c r="BB2191" s="6"/>
      <c r="BC2191" s="5"/>
      <c r="BD2191" s="6"/>
      <c r="BE2191" s="5"/>
      <c r="BF2191" s="6"/>
      <c r="BG2191" s="5"/>
      <c r="BH2191" s="6"/>
      <c r="BI2191" s="5"/>
      <c r="BJ2191" s="6"/>
      <c r="BK2191" s="5"/>
      <c r="BL2191" s="6"/>
      <c r="BM2191" s="5"/>
      <c r="BN2191" s="6"/>
      <c r="BO2191" s="5"/>
      <c r="BP2191" s="6"/>
      <c r="BQ2191" s="5"/>
      <c r="BR2191" s="2"/>
      <c r="BS2191" s="2"/>
      <c r="BT2191" s="4"/>
      <c r="BU2191" s="2"/>
      <c r="BV2191" s="2"/>
      <c r="BW2191" s="2"/>
      <c r="BX2191" s="3"/>
      <c r="BY2191" s="2"/>
      <c r="BZ2191" s="2"/>
    </row>
    <row r="2192" spans="2:78" ht="12" customHeight="1">
      <c r="B2192" s="22"/>
      <c r="C2192" s="4"/>
      <c r="D2192" s="3"/>
      <c r="E2192" s="21"/>
      <c r="F2192" s="3"/>
      <c r="G2192" s="20"/>
      <c r="H2192" s="13"/>
      <c r="I2192" s="19"/>
      <c r="J2192" s="19"/>
      <c r="K2192" s="116"/>
      <c r="L2192" s="19"/>
      <c r="M2192" s="18"/>
      <c r="N2192" s="17"/>
      <c r="O2192" s="16"/>
      <c r="P2192" s="2"/>
      <c r="Q2192" s="2"/>
      <c r="R2192" s="2"/>
      <c r="S2192" s="2"/>
      <c r="T2192" s="2"/>
      <c r="U2192" s="2"/>
      <c r="V2192" s="15"/>
      <c r="W2192" s="14"/>
      <c r="X2192" s="13"/>
      <c r="Y2192" s="12"/>
      <c r="Z2192" s="2"/>
      <c r="AA2192" s="11"/>
      <c r="AB2192" s="11"/>
      <c r="AC2192" s="11"/>
      <c r="AD2192" s="2"/>
      <c r="AE2192" s="2"/>
      <c r="AF2192" s="2"/>
      <c r="AG2192" s="2"/>
      <c r="AH2192" s="2"/>
      <c r="AI2192" s="2"/>
      <c r="AJ2192" s="4"/>
      <c r="AK2192" s="2"/>
      <c r="AL2192" s="2"/>
      <c r="AM2192" s="2"/>
      <c r="AN2192" s="2"/>
      <c r="AO2192" s="2"/>
      <c r="AP2192" s="2"/>
      <c r="AQ2192" s="10"/>
      <c r="AR2192" s="4"/>
      <c r="AS2192" s="9"/>
      <c r="AT2192" s="8"/>
      <c r="AU2192" s="7"/>
      <c r="AV2192" s="6"/>
      <c r="AW2192" s="7"/>
      <c r="AX2192" s="6"/>
      <c r="AY2192" s="5"/>
      <c r="AZ2192" s="6"/>
      <c r="BA2192" s="5"/>
      <c r="BB2192" s="6"/>
      <c r="BC2192" s="5"/>
      <c r="BD2192" s="6"/>
      <c r="BE2192" s="5"/>
      <c r="BF2192" s="6"/>
      <c r="BG2192" s="5"/>
      <c r="BH2192" s="6"/>
      <c r="BI2192" s="5"/>
      <c r="BJ2192" s="6"/>
      <c r="BK2192" s="5"/>
      <c r="BL2192" s="6"/>
      <c r="BM2192" s="5"/>
      <c r="BN2192" s="6"/>
      <c r="BO2192" s="5"/>
      <c r="BP2192" s="6"/>
      <c r="BQ2192" s="5"/>
      <c r="BR2192" s="2"/>
      <c r="BS2192" s="2"/>
      <c r="BT2192" s="4"/>
      <c r="BU2192" s="2"/>
      <c r="BV2192" s="2"/>
      <c r="BW2192" s="2"/>
      <c r="BX2192" s="3"/>
      <c r="BY2192" s="2"/>
      <c r="BZ2192" s="2"/>
    </row>
    <row r="2193" spans="2:78" ht="12" customHeight="1">
      <c r="B2193" s="22"/>
      <c r="C2193" s="4"/>
      <c r="D2193" s="3"/>
      <c r="E2193" s="21"/>
      <c r="F2193" s="3"/>
      <c r="G2193" s="20"/>
      <c r="H2193" s="13"/>
      <c r="I2193" s="19"/>
      <c r="J2193" s="19"/>
      <c r="K2193" s="116"/>
      <c r="L2193" s="19"/>
      <c r="M2193" s="18"/>
      <c r="N2193" s="17"/>
      <c r="O2193" s="16"/>
      <c r="P2193" s="2"/>
      <c r="Q2193" s="2"/>
      <c r="R2193" s="2"/>
      <c r="S2193" s="2"/>
      <c r="T2193" s="2"/>
      <c r="U2193" s="2"/>
      <c r="V2193" s="15"/>
      <c r="W2193" s="14"/>
      <c r="X2193" s="13"/>
      <c r="Y2193" s="12"/>
      <c r="Z2193" s="2"/>
      <c r="AA2193" s="11"/>
      <c r="AB2193" s="11"/>
      <c r="AC2193" s="11"/>
      <c r="AD2193" s="2"/>
      <c r="AE2193" s="2"/>
      <c r="AF2193" s="2"/>
      <c r="AG2193" s="2"/>
      <c r="AH2193" s="2"/>
      <c r="AI2193" s="2"/>
      <c r="AJ2193" s="4"/>
      <c r="AK2193" s="2"/>
      <c r="AL2193" s="2"/>
      <c r="AM2193" s="2"/>
      <c r="AN2193" s="2"/>
      <c r="AO2193" s="2"/>
      <c r="AP2193" s="2"/>
      <c r="AQ2193" s="10"/>
      <c r="AR2193" s="4"/>
      <c r="AS2193" s="9"/>
      <c r="AT2193" s="8"/>
      <c r="AU2193" s="7"/>
      <c r="AV2193" s="6"/>
      <c r="AW2193" s="7"/>
      <c r="AX2193" s="6"/>
      <c r="AY2193" s="5"/>
      <c r="AZ2193" s="6"/>
      <c r="BA2193" s="5"/>
      <c r="BB2193" s="6"/>
      <c r="BC2193" s="5"/>
      <c r="BD2193" s="6"/>
      <c r="BE2193" s="5"/>
      <c r="BF2193" s="6"/>
      <c r="BG2193" s="5"/>
      <c r="BH2193" s="6"/>
      <c r="BI2193" s="5"/>
      <c r="BJ2193" s="6"/>
      <c r="BK2193" s="5"/>
      <c r="BL2193" s="6"/>
      <c r="BM2193" s="5"/>
      <c r="BN2193" s="6"/>
      <c r="BO2193" s="5"/>
      <c r="BP2193" s="6"/>
      <c r="BQ2193" s="5"/>
      <c r="BR2193" s="2"/>
      <c r="BS2193" s="2"/>
      <c r="BT2193" s="4"/>
      <c r="BU2193" s="2"/>
      <c r="BV2193" s="2"/>
      <c r="BW2193" s="2"/>
      <c r="BX2193" s="3"/>
      <c r="BY2193" s="2"/>
      <c r="BZ2193" s="2"/>
    </row>
    <row r="2194" spans="2:78" ht="12" customHeight="1">
      <c r="B2194" s="22"/>
      <c r="C2194" s="4"/>
      <c r="D2194" s="3"/>
      <c r="E2194" s="21"/>
      <c r="F2194" s="3"/>
      <c r="G2194" s="20"/>
      <c r="H2194" s="13"/>
      <c r="I2194" s="19"/>
      <c r="J2194" s="19"/>
      <c r="K2194" s="116"/>
      <c r="L2194" s="19"/>
      <c r="M2194" s="18"/>
      <c r="N2194" s="17"/>
      <c r="O2194" s="16"/>
      <c r="P2194" s="2"/>
      <c r="Q2194" s="2"/>
      <c r="R2194" s="2"/>
      <c r="S2194" s="2"/>
      <c r="T2194" s="2"/>
      <c r="U2194" s="2"/>
      <c r="V2194" s="15"/>
      <c r="W2194" s="14"/>
      <c r="X2194" s="13"/>
      <c r="Y2194" s="12"/>
      <c r="Z2194" s="2"/>
      <c r="AA2194" s="11"/>
      <c r="AB2194" s="11"/>
      <c r="AC2194" s="11"/>
      <c r="AD2194" s="2"/>
      <c r="AE2194" s="2"/>
      <c r="AF2194" s="2"/>
      <c r="AG2194" s="2"/>
      <c r="AH2194" s="2"/>
      <c r="AI2194" s="2"/>
      <c r="AJ2194" s="4"/>
      <c r="AK2194" s="2"/>
      <c r="AL2194" s="2"/>
      <c r="AM2194" s="2"/>
      <c r="AN2194" s="2"/>
      <c r="AO2194" s="2"/>
      <c r="AP2194" s="2"/>
      <c r="AQ2194" s="10"/>
      <c r="AR2194" s="4"/>
      <c r="AS2194" s="9"/>
      <c r="AT2194" s="8"/>
      <c r="AU2194" s="7"/>
      <c r="AV2194" s="6"/>
      <c r="AW2194" s="7"/>
      <c r="AX2194" s="6"/>
      <c r="AY2194" s="5"/>
      <c r="AZ2194" s="6"/>
      <c r="BA2194" s="5"/>
      <c r="BB2194" s="6"/>
      <c r="BC2194" s="5"/>
      <c r="BD2194" s="6"/>
      <c r="BE2194" s="5"/>
      <c r="BF2194" s="6"/>
      <c r="BG2194" s="5"/>
      <c r="BH2194" s="6"/>
      <c r="BI2194" s="5"/>
      <c r="BJ2194" s="6"/>
      <c r="BK2194" s="5"/>
      <c r="BL2194" s="6"/>
      <c r="BM2194" s="5"/>
      <c r="BN2194" s="6"/>
      <c r="BO2194" s="5"/>
      <c r="BP2194" s="6"/>
      <c r="BQ2194" s="5"/>
      <c r="BR2194" s="2"/>
      <c r="BS2194" s="2"/>
      <c r="BT2194" s="4"/>
      <c r="BU2194" s="2"/>
      <c r="BV2194" s="2"/>
      <c r="BW2194" s="2"/>
      <c r="BX2194" s="3"/>
      <c r="BY2194" s="2"/>
      <c r="BZ2194" s="2"/>
    </row>
    <row r="2195" spans="2:78" ht="12" customHeight="1">
      <c r="B2195" s="22"/>
      <c r="C2195" s="4"/>
      <c r="D2195" s="3"/>
      <c r="E2195" s="21"/>
      <c r="F2195" s="3"/>
      <c r="G2195" s="20"/>
      <c r="H2195" s="13"/>
      <c r="I2195" s="19"/>
      <c r="J2195" s="19"/>
      <c r="K2195" s="116"/>
      <c r="L2195" s="19"/>
      <c r="M2195" s="18"/>
      <c r="N2195" s="17"/>
      <c r="O2195" s="16"/>
      <c r="P2195" s="2"/>
      <c r="Q2195" s="2"/>
      <c r="R2195" s="2"/>
      <c r="S2195" s="2"/>
      <c r="T2195" s="2"/>
      <c r="U2195" s="2"/>
      <c r="V2195" s="15"/>
      <c r="W2195" s="14"/>
      <c r="X2195" s="13"/>
      <c r="Y2195" s="12"/>
      <c r="Z2195" s="2"/>
      <c r="AA2195" s="11"/>
      <c r="AB2195" s="11"/>
      <c r="AC2195" s="11"/>
      <c r="AD2195" s="2"/>
      <c r="AE2195" s="2"/>
      <c r="AF2195" s="2"/>
      <c r="AG2195" s="2"/>
      <c r="AH2195" s="2"/>
      <c r="AI2195" s="2"/>
      <c r="AJ2195" s="4"/>
      <c r="AK2195" s="2"/>
      <c r="AL2195" s="2"/>
      <c r="AM2195" s="2"/>
      <c r="AN2195" s="2"/>
      <c r="AO2195" s="2"/>
      <c r="AP2195" s="2"/>
      <c r="AQ2195" s="10"/>
      <c r="AR2195" s="4"/>
      <c r="AS2195" s="9"/>
      <c r="AT2195" s="8"/>
      <c r="AU2195" s="7"/>
      <c r="AV2195" s="6"/>
      <c r="AW2195" s="7"/>
      <c r="AX2195" s="6"/>
      <c r="AY2195" s="5"/>
      <c r="AZ2195" s="6"/>
      <c r="BA2195" s="5"/>
      <c r="BB2195" s="6"/>
      <c r="BC2195" s="5"/>
      <c r="BD2195" s="6"/>
      <c r="BE2195" s="5"/>
      <c r="BF2195" s="6"/>
      <c r="BG2195" s="5"/>
      <c r="BH2195" s="6"/>
      <c r="BI2195" s="5"/>
      <c r="BJ2195" s="6"/>
      <c r="BK2195" s="5"/>
      <c r="BL2195" s="6"/>
      <c r="BM2195" s="5"/>
      <c r="BN2195" s="6"/>
      <c r="BO2195" s="5"/>
      <c r="BP2195" s="6"/>
      <c r="BQ2195" s="5"/>
      <c r="BR2195" s="2"/>
      <c r="BS2195" s="2"/>
      <c r="BT2195" s="4"/>
      <c r="BU2195" s="2"/>
      <c r="BV2195" s="2"/>
      <c r="BW2195" s="2"/>
      <c r="BX2195" s="3"/>
      <c r="BY2195" s="2"/>
      <c r="BZ2195" s="2"/>
    </row>
    <row r="2196" spans="2:78" ht="12" customHeight="1">
      <c r="B2196" s="22"/>
      <c r="C2196" s="4"/>
      <c r="D2196" s="3"/>
      <c r="E2196" s="21"/>
      <c r="F2196" s="3"/>
      <c r="G2196" s="20"/>
      <c r="H2196" s="13"/>
      <c r="I2196" s="19"/>
      <c r="J2196" s="19"/>
      <c r="K2196" s="116"/>
      <c r="L2196" s="19"/>
      <c r="M2196" s="18"/>
      <c r="N2196" s="17"/>
      <c r="O2196" s="16"/>
      <c r="P2196" s="2"/>
      <c r="Q2196" s="2"/>
      <c r="R2196" s="2"/>
      <c r="S2196" s="2"/>
      <c r="T2196" s="2"/>
      <c r="U2196" s="2"/>
      <c r="V2196" s="15"/>
      <c r="W2196" s="14"/>
      <c r="X2196" s="13"/>
      <c r="Y2196" s="12"/>
      <c r="Z2196" s="2"/>
      <c r="AA2196" s="11"/>
      <c r="AB2196" s="11"/>
      <c r="AC2196" s="11"/>
      <c r="AD2196" s="2"/>
      <c r="AE2196" s="2"/>
      <c r="AF2196" s="2"/>
      <c r="AG2196" s="2"/>
      <c r="AH2196" s="2"/>
      <c r="AI2196" s="2"/>
      <c r="AJ2196" s="4"/>
      <c r="AK2196" s="2"/>
      <c r="AL2196" s="2"/>
      <c r="AM2196" s="2"/>
      <c r="AN2196" s="2"/>
      <c r="AO2196" s="2"/>
      <c r="AP2196" s="2"/>
      <c r="AQ2196" s="10"/>
      <c r="AR2196" s="4"/>
      <c r="AS2196" s="9"/>
      <c r="AT2196" s="8"/>
      <c r="AU2196" s="7"/>
      <c r="AV2196" s="6"/>
      <c r="AW2196" s="7"/>
      <c r="AX2196" s="6"/>
      <c r="AY2196" s="5"/>
      <c r="AZ2196" s="6"/>
      <c r="BA2196" s="5"/>
      <c r="BB2196" s="6"/>
      <c r="BC2196" s="5"/>
      <c r="BD2196" s="6"/>
      <c r="BE2196" s="5"/>
      <c r="BF2196" s="6"/>
      <c r="BG2196" s="5"/>
      <c r="BH2196" s="6"/>
      <c r="BI2196" s="5"/>
      <c r="BJ2196" s="6"/>
      <c r="BK2196" s="5"/>
      <c r="BL2196" s="6"/>
      <c r="BM2196" s="5"/>
      <c r="BN2196" s="6"/>
      <c r="BO2196" s="5"/>
      <c r="BP2196" s="6"/>
      <c r="BQ2196" s="5"/>
      <c r="BR2196" s="2"/>
      <c r="BS2196" s="2"/>
      <c r="BT2196" s="4"/>
      <c r="BU2196" s="2"/>
      <c r="BV2196" s="2"/>
      <c r="BW2196" s="2"/>
      <c r="BX2196" s="3"/>
      <c r="BY2196" s="2"/>
      <c r="BZ2196" s="2"/>
    </row>
    <row r="2197" spans="2:78" ht="12" customHeight="1">
      <c r="B2197" s="22"/>
      <c r="C2197" s="4"/>
      <c r="D2197" s="3"/>
      <c r="E2197" s="21"/>
      <c r="F2197" s="3"/>
      <c r="G2197" s="20"/>
      <c r="H2197" s="13"/>
      <c r="I2197" s="19"/>
      <c r="J2197" s="19"/>
      <c r="K2197" s="116"/>
      <c r="L2197" s="19"/>
      <c r="M2197" s="18"/>
      <c r="N2197" s="17"/>
      <c r="O2197" s="16"/>
      <c r="P2197" s="2"/>
      <c r="Q2197" s="2"/>
      <c r="R2197" s="2"/>
      <c r="S2197" s="2"/>
      <c r="T2197" s="2"/>
      <c r="U2197" s="2"/>
      <c r="V2197" s="15"/>
      <c r="W2197" s="14"/>
      <c r="X2197" s="13"/>
      <c r="Y2197" s="12"/>
      <c r="Z2197" s="2"/>
      <c r="AA2197" s="11"/>
      <c r="AB2197" s="11"/>
      <c r="AC2197" s="11"/>
      <c r="AD2197" s="2"/>
      <c r="AE2197" s="2"/>
      <c r="AF2197" s="2"/>
      <c r="AG2197" s="2"/>
      <c r="AH2197" s="2"/>
      <c r="AI2197" s="2"/>
      <c r="AJ2197" s="4"/>
      <c r="AK2197" s="2"/>
      <c r="AL2197" s="2"/>
      <c r="AM2197" s="2"/>
      <c r="AN2197" s="2"/>
      <c r="AO2197" s="2"/>
      <c r="AP2197" s="2"/>
      <c r="AQ2197" s="10"/>
      <c r="AR2197" s="4"/>
      <c r="AS2197" s="9"/>
      <c r="AT2197" s="8"/>
      <c r="AU2197" s="7"/>
      <c r="AV2197" s="6"/>
      <c r="AW2197" s="7"/>
      <c r="AX2197" s="6"/>
      <c r="AY2197" s="5"/>
      <c r="AZ2197" s="6"/>
      <c r="BA2197" s="5"/>
      <c r="BB2197" s="6"/>
      <c r="BC2197" s="5"/>
      <c r="BD2197" s="6"/>
      <c r="BE2197" s="5"/>
      <c r="BF2197" s="6"/>
      <c r="BG2197" s="5"/>
      <c r="BH2197" s="6"/>
      <c r="BI2197" s="5"/>
      <c r="BJ2197" s="6"/>
      <c r="BK2197" s="5"/>
      <c r="BL2197" s="6"/>
      <c r="BM2197" s="5"/>
      <c r="BN2197" s="6"/>
      <c r="BO2197" s="5"/>
      <c r="BP2197" s="6"/>
      <c r="BQ2197" s="5"/>
      <c r="BR2197" s="2"/>
      <c r="BS2197" s="2"/>
      <c r="BT2197" s="4"/>
      <c r="BU2197" s="2"/>
      <c r="BV2197" s="2"/>
      <c r="BW2197" s="2"/>
      <c r="BX2197" s="3"/>
      <c r="BY2197" s="2"/>
      <c r="BZ2197" s="2"/>
    </row>
    <row r="2198" spans="2:78" ht="12" customHeight="1">
      <c r="B2198" s="22"/>
      <c r="C2198" s="4"/>
      <c r="D2198" s="3"/>
      <c r="E2198" s="21"/>
      <c r="F2198" s="3"/>
      <c r="G2198" s="20"/>
      <c r="H2198" s="13"/>
      <c r="I2198" s="19"/>
      <c r="J2198" s="19"/>
      <c r="K2198" s="116"/>
      <c r="L2198" s="19"/>
      <c r="M2198" s="18"/>
      <c r="N2198" s="17"/>
      <c r="O2198" s="16"/>
      <c r="P2198" s="2"/>
      <c r="Q2198" s="2"/>
      <c r="R2198" s="2"/>
      <c r="S2198" s="2"/>
      <c r="T2198" s="2"/>
      <c r="U2198" s="2"/>
      <c r="V2198" s="15"/>
      <c r="W2198" s="14"/>
      <c r="X2198" s="13"/>
      <c r="Y2198" s="12"/>
      <c r="Z2198" s="2"/>
      <c r="AA2198" s="11"/>
      <c r="AB2198" s="11"/>
      <c r="AC2198" s="11"/>
      <c r="AD2198" s="2"/>
      <c r="AE2198" s="2"/>
      <c r="AF2198" s="2"/>
      <c r="AG2198" s="2"/>
      <c r="AH2198" s="2"/>
      <c r="AI2198" s="2"/>
      <c r="AJ2198" s="4"/>
      <c r="AK2198" s="2"/>
      <c r="AL2198" s="2"/>
      <c r="AM2198" s="2"/>
      <c r="AN2198" s="2"/>
      <c r="AO2198" s="2"/>
      <c r="AP2198" s="2"/>
      <c r="AQ2198" s="10"/>
      <c r="AR2198" s="4"/>
      <c r="AS2198" s="9"/>
      <c r="AT2198" s="8"/>
      <c r="AU2198" s="7"/>
      <c r="AV2198" s="6"/>
      <c r="AW2198" s="7"/>
      <c r="AX2198" s="6"/>
      <c r="AY2198" s="5"/>
      <c r="AZ2198" s="6"/>
      <c r="BA2198" s="5"/>
      <c r="BB2198" s="6"/>
      <c r="BC2198" s="5"/>
      <c r="BD2198" s="6"/>
      <c r="BE2198" s="5"/>
      <c r="BF2198" s="6"/>
      <c r="BG2198" s="5"/>
      <c r="BH2198" s="6"/>
      <c r="BI2198" s="5"/>
      <c r="BJ2198" s="6"/>
      <c r="BK2198" s="5"/>
      <c r="BL2198" s="6"/>
      <c r="BM2198" s="5"/>
      <c r="BN2198" s="6"/>
      <c r="BO2198" s="5"/>
      <c r="BP2198" s="6"/>
      <c r="BQ2198" s="5"/>
      <c r="BR2198" s="2"/>
      <c r="BS2198" s="2"/>
      <c r="BT2198" s="4"/>
      <c r="BU2198" s="2"/>
      <c r="BV2198" s="2"/>
      <c r="BW2198" s="2"/>
      <c r="BX2198" s="3"/>
      <c r="BY2198" s="2"/>
      <c r="BZ2198" s="2"/>
    </row>
    <row r="2199" spans="2:78" ht="12" customHeight="1">
      <c r="B2199" s="22"/>
      <c r="C2199" s="4"/>
      <c r="D2199" s="3"/>
      <c r="E2199" s="21"/>
      <c r="F2199" s="3"/>
      <c r="G2199" s="20"/>
      <c r="H2199" s="13"/>
      <c r="I2199" s="19"/>
      <c r="J2199" s="19"/>
      <c r="K2199" s="116"/>
      <c r="L2199" s="19"/>
      <c r="M2199" s="18"/>
      <c r="N2199" s="17"/>
      <c r="O2199" s="16"/>
      <c r="P2199" s="2"/>
      <c r="Q2199" s="2"/>
      <c r="R2199" s="2"/>
      <c r="S2199" s="2"/>
      <c r="T2199" s="2"/>
      <c r="U2199" s="2"/>
      <c r="V2199" s="15"/>
      <c r="W2199" s="14"/>
      <c r="X2199" s="13"/>
      <c r="Y2199" s="12"/>
      <c r="Z2199" s="2"/>
      <c r="AA2199" s="11"/>
      <c r="AB2199" s="11"/>
      <c r="AC2199" s="11"/>
      <c r="AD2199" s="2"/>
      <c r="AE2199" s="2"/>
      <c r="AF2199" s="2"/>
      <c r="AG2199" s="2"/>
      <c r="AH2199" s="2"/>
      <c r="AI2199" s="2"/>
      <c r="AJ2199" s="4"/>
      <c r="AK2199" s="2"/>
      <c r="AL2199" s="2"/>
      <c r="AM2199" s="2"/>
      <c r="AN2199" s="2"/>
      <c r="AO2199" s="2"/>
      <c r="AP2199" s="2"/>
      <c r="AQ2199" s="10"/>
      <c r="AR2199" s="4"/>
      <c r="AS2199" s="9"/>
      <c r="AT2199" s="8"/>
      <c r="AU2199" s="7"/>
      <c r="AV2199" s="6"/>
      <c r="AW2199" s="7"/>
      <c r="AX2199" s="6"/>
      <c r="AY2199" s="5"/>
      <c r="AZ2199" s="6"/>
      <c r="BA2199" s="5"/>
      <c r="BB2199" s="6"/>
      <c r="BC2199" s="5"/>
      <c r="BD2199" s="6"/>
      <c r="BE2199" s="5"/>
      <c r="BF2199" s="6"/>
      <c r="BG2199" s="5"/>
      <c r="BH2199" s="6"/>
      <c r="BI2199" s="5"/>
      <c r="BJ2199" s="6"/>
      <c r="BK2199" s="5"/>
      <c r="BL2199" s="6"/>
      <c r="BM2199" s="5"/>
      <c r="BN2199" s="6"/>
      <c r="BO2199" s="5"/>
      <c r="BP2199" s="6"/>
      <c r="BQ2199" s="5"/>
      <c r="BR2199" s="2"/>
      <c r="BS2199" s="2"/>
      <c r="BT2199" s="4"/>
      <c r="BU2199" s="2"/>
      <c r="BV2199" s="2"/>
      <c r="BW2199" s="2"/>
      <c r="BX2199" s="3"/>
      <c r="BY2199" s="2"/>
      <c r="BZ2199" s="2"/>
    </row>
    <row r="2200" spans="2:78" ht="12" customHeight="1">
      <c r="B2200" s="22"/>
      <c r="C2200" s="4"/>
      <c r="D2200" s="3"/>
      <c r="E2200" s="21"/>
      <c r="F2200" s="3"/>
      <c r="G2200" s="20"/>
      <c r="H2200" s="13"/>
      <c r="I2200" s="19"/>
      <c r="J2200" s="19"/>
      <c r="K2200" s="116"/>
      <c r="L2200" s="19"/>
      <c r="M2200" s="18"/>
      <c r="N2200" s="17"/>
      <c r="O2200" s="16"/>
      <c r="P2200" s="2"/>
      <c r="Q2200" s="2"/>
      <c r="R2200" s="2"/>
      <c r="S2200" s="2"/>
      <c r="T2200" s="2"/>
      <c r="U2200" s="2"/>
      <c r="V2200" s="15"/>
      <c r="W2200" s="14"/>
      <c r="X2200" s="13"/>
      <c r="Y2200" s="12"/>
      <c r="Z2200" s="2"/>
      <c r="AA2200" s="11"/>
      <c r="AB2200" s="11"/>
      <c r="AC2200" s="11"/>
      <c r="AD2200" s="2"/>
      <c r="AE2200" s="2"/>
      <c r="AF2200" s="2"/>
      <c r="AG2200" s="2"/>
      <c r="AH2200" s="2"/>
      <c r="AI2200" s="2"/>
      <c r="AJ2200" s="4"/>
      <c r="AK2200" s="2"/>
      <c r="AL2200" s="2"/>
      <c r="AM2200" s="2"/>
      <c r="AN2200" s="2"/>
      <c r="AO2200" s="2"/>
      <c r="AP2200" s="2"/>
      <c r="AQ2200" s="10"/>
      <c r="AR2200" s="4"/>
      <c r="AS2200" s="9"/>
      <c r="AT2200" s="8"/>
      <c r="AU2200" s="7"/>
      <c r="AV2200" s="6"/>
      <c r="AW2200" s="7"/>
      <c r="AX2200" s="6"/>
      <c r="AY2200" s="5"/>
      <c r="AZ2200" s="6"/>
      <c r="BA2200" s="5"/>
      <c r="BB2200" s="6"/>
      <c r="BC2200" s="5"/>
      <c r="BD2200" s="6"/>
      <c r="BE2200" s="5"/>
      <c r="BF2200" s="6"/>
      <c r="BG2200" s="5"/>
      <c r="BH2200" s="6"/>
      <c r="BI2200" s="5"/>
      <c r="BJ2200" s="6"/>
      <c r="BK2200" s="5"/>
      <c r="BL2200" s="6"/>
      <c r="BM2200" s="5"/>
      <c r="BN2200" s="6"/>
      <c r="BO2200" s="5"/>
      <c r="BP2200" s="6"/>
      <c r="BQ2200" s="5"/>
      <c r="BR2200" s="2"/>
      <c r="BS2200" s="2"/>
      <c r="BT2200" s="4"/>
      <c r="BU2200" s="2"/>
      <c r="BV2200" s="2"/>
      <c r="BW2200" s="2"/>
      <c r="BX2200" s="3"/>
      <c r="BY2200" s="2"/>
      <c r="BZ2200" s="2"/>
    </row>
    <row r="2201" spans="2:78" ht="12" customHeight="1">
      <c r="B2201" s="22"/>
      <c r="C2201" s="4"/>
      <c r="D2201" s="3"/>
      <c r="E2201" s="21"/>
      <c r="F2201" s="3"/>
      <c r="G2201" s="20"/>
      <c r="H2201" s="13"/>
      <c r="I2201" s="19"/>
      <c r="J2201" s="19"/>
      <c r="K2201" s="116"/>
      <c r="L2201" s="19"/>
      <c r="M2201" s="18"/>
      <c r="N2201" s="17"/>
      <c r="O2201" s="16"/>
      <c r="P2201" s="2"/>
      <c r="Q2201" s="2"/>
      <c r="R2201" s="2"/>
      <c r="S2201" s="2"/>
      <c r="T2201" s="2"/>
      <c r="U2201" s="2"/>
      <c r="V2201" s="15"/>
      <c r="W2201" s="14"/>
      <c r="X2201" s="13"/>
      <c r="Y2201" s="12"/>
      <c r="Z2201" s="2"/>
      <c r="AA2201" s="11"/>
      <c r="AB2201" s="11"/>
      <c r="AC2201" s="11"/>
      <c r="AD2201" s="2"/>
      <c r="AE2201" s="2"/>
      <c r="AF2201" s="2"/>
      <c r="AG2201" s="2"/>
      <c r="AH2201" s="2"/>
      <c r="AI2201" s="2"/>
      <c r="AJ2201" s="4"/>
      <c r="AK2201" s="2"/>
      <c r="AL2201" s="2"/>
      <c r="AM2201" s="2"/>
      <c r="AN2201" s="2"/>
      <c r="AO2201" s="2"/>
      <c r="AP2201" s="2"/>
      <c r="AQ2201" s="10"/>
      <c r="AR2201" s="4"/>
      <c r="AS2201" s="9"/>
      <c r="AT2201" s="8"/>
      <c r="AU2201" s="7"/>
      <c r="AV2201" s="6"/>
      <c r="AW2201" s="7"/>
      <c r="AX2201" s="6"/>
      <c r="AY2201" s="5"/>
      <c r="AZ2201" s="6"/>
      <c r="BA2201" s="5"/>
      <c r="BB2201" s="6"/>
      <c r="BC2201" s="5"/>
      <c r="BD2201" s="6"/>
      <c r="BE2201" s="5"/>
      <c r="BF2201" s="6"/>
      <c r="BG2201" s="5"/>
      <c r="BH2201" s="6"/>
      <c r="BI2201" s="5"/>
      <c r="BJ2201" s="6"/>
      <c r="BK2201" s="5"/>
      <c r="BL2201" s="6"/>
      <c r="BM2201" s="5"/>
      <c r="BN2201" s="6"/>
      <c r="BO2201" s="5"/>
      <c r="BP2201" s="6"/>
      <c r="BQ2201" s="5"/>
      <c r="BR2201" s="2"/>
      <c r="BS2201" s="2"/>
      <c r="BT2201" s="4"/>
      <c r="BU2201" s="2"/>
      <c r="BV2201" s="2"/>
      <c r="BW2201" s="2"/>
      <c r="BX2201" s="3"/>
      <c r="BY2201" s="2"/>
      <c r="BZ2201" s="2"/>
    </row>
    <row r="2202" spans="2:78" ht="12" customHeight="1">
      <c r="B2202" s="22"/>
      <c r="C2202" s="4"/>
      <c r="D2202" s="3"/>
      <c r="E2202" s="21"/>
      <c r="F2202" s="3"/>
      <c r="G2202" s="20"/>
      <c r="H2202" s="13"/>
      <c r="I2202" s="19"/>
      <c r="J2202" s="19"/>
      <c r="K2202" s="116"/>
      <c r="L2202" s="19"/>
      <c r="M2202" s="18"/>
      <c r="N2202" s="17"/>
      <c r="O2202" s="16"/>
      <c r="P2202" s="2"/>
      <c r="Q2202" s="2"/>
      <c r="R2202" s="2"/>
      <c r="S2202" s="2"/>
      <c r="T2202" s="2"/>
      <c r="U2202" s="2"/>
      <c r="V2202" s="15"/>
      <c r="W2202" s="14"/>
      <c r="X2202" s="13"/>
      <c r="Y2202" s="12"/>
      <c r="Z2202" s="2"/>
      <c r="AA2202" s="11"/>
      <c r="AB2202" s="11"/>
      <c r="AC2202" s="11"/>
      <c r="AD2202" s="2"/>
      <c r="AE2202" s="2"/>
      <c r="AF2202" s="2"/>
      <c r="AG2202" s="2"/>
      <c r="AH2202" s="2"/>
      <c r="AI2202" s="2"/>
      <c r="AJ2202" s="4"/>
      <c r="AK2202" s="2"/>
      <c r="AL2202" s="2"/>
      <c r="AM2202" s="2"/>
      <c r="AN2202" s="2"/>
      <c r="AO2202" s="2"/>
      <c r="AP2202" s="2"/>
      <c r="AQ2202" s="10"/>
      <c r="AR2202" s="4"/>
      <c r="AS2202" s="9"/>
      <c r="AT2202" s="8"/>
      <c r="AU2202" s="7"/>
      <c r="AV2202" s="6"/>
      <c r="AW2202" s="7"/>
      <c r="AX2202" s="6"/>
      <c r="AY2202" s="5"/>
      <c r="AZ2202" s="6"/>
      <c r="BA2202" s="5"/>
      <c r="BB2202" s="6"/>
      <c r="BC2202" s="5"/>
      <c r="BD2202" s="6"/>
      <c r="BE2202" s="5"/>
      <c r="BF2202" s="6"/>
      <c r="BG2202" s="5"/>
      <c r="BH2202" s="6"/>
      <c r="BI2202" s="5"/>
      <c r="BJ2202" s="6"/>
      <c r="BK2202" s="5"/>
      <c r="BL2202" s="6"/>
      <c r="BM2202" s="5"/>
      <c r="BN2202" s="6"/>
      <c r="BO2202" s="5"/>
      <c r="BP2202" s="6"/>
      <c r="BQ2202" s="5"/>
      <c r="BR2202" s="2"/>
      <c r="BS2202" s="2"/>
      <c r="BT2202" s="4"/>
      <c r="BU2202" s="2"/>
      <c r="BV2202" s="2"/>
      <c r="BW2202" s="2"/>
      <c r="BX2202" s="3"/>
      <c r="BY2202" s="2"/>
      <c r="BZ2202" s="2"/>
    </row>
    <row r="2203" spans="2:78" ht="12" customHeight="1">
      <c r="B2203" s="22"/>
      <c r="C2203" s="4"/>
      <c r="D2203" s="3"/>
      <c r="E2203" s="21"/>
      <c r="F2203" s="3"/>
      <c r="G2203" s="20"/>
      <c r="H2203" s="13"/>
      <c r="I2203" s="19"/>
      <c r="J2203" s="19"/>
      <c r="K2203" s="116"/>
      <c r="L2203" s="19"/>
      <c r="M2203" s="18"/>
      <c r="N2203" s="17"/>
      <c r="O2203" s="16"/>
      <c r="P2203" s="2"/>
      <c r="Q2203" s="2"/>
      <c r="R2203" s="2"/>
      <c r="S2203" s="2"/>
      <c r="T2203" s="2"/>
      <c r="U2203" s="2"/>
      <c r="V2203" s="15"/>
      <c r="W2203" s="14"/>
      <c r="X2203" s="13"/>
      <c r="Y2203" s="12"/>
      <c r="Z2203" s="2"/>
      <c r="AA2203" s="11"/>
      <c r="AB2203" s="11"/>
      <c r="AC2203" s="11"/>
      <c r="AD2203" s="2"/>
      <c r="AE2203" s="2"/>
      <c r="AF2203" s="2"/>
      <c r="AG2203" s="2"/>
      <c r="AH2203" s="2"/>
      <c r="AI2203" s="2"/>
      <c r="AJ2203" s="4"/>
      <c r="AK2203" s="2"/>
      <c r="AL2203" s="2"/>
      <c r="AM2203" s="2"/>
      <c r="AN2203" s="2"/>
      <c r="AO2203" s="2"/>
      <c r="AP2203" s="2"/>
      <c r="AQ2203" s="10"/>
      <c r="AR2203" s="4"/>
      <c r="AS2203" s="9"/>
      <c r="AT2203" s="8"/>
      <c r="AU2203" s="7"/>
      <c r="AV2203" s="6"/>
      <c r="AW2203" s="7"/>
      <c r="AX2203" s="6"/>
      <c r="AY2203" s="5"/>
      <c r="AZ2203" s="6"/>
      <c r="BA2203" s="5"/>
      <c r="BB2203" s="6"/>
      <c r="BC2203" s="5"/>
      <c r="BD2203" s="6"/>
      <c r="BE2203" s="5"/>
      <c r="BF2203" s="6"/>
      <c r="BG2203" s="5"/>
      <c r="BH2203" s="6"/>
      <c r="BI2203" s="5"/>
      <c r="BJ2203" s="6"/>
      <c r="BK2203" s="5"/>
      <c r="BL2203" s="6"/>
      <c r="BM2203" s="5"/>
      <c r="BN2203" s="6"/>
      <c r="BO2203" s="5"/>
      <c r="BP2203" s="6"/>
      <c r="BQ2203" s="5"/>
      <c r="BR2203" s="2"/>
      <c r="BS2203" s="2"/>
      <c r="BT2203" s="4"/>
      <c r="BU2203" s="2"/>
      <c r="BV2203" s="2"/>
      <c r="BW2203" s="2"/>
      <c r="BX2203" s="3"/>
      <c r="BY2203" s="2"/>
      <c r="BZ2203" s="2"/>
    </row>
    <row r="2204" spans="2:78" ht="12" customHeight="1">
      <c r="B2204" s="22"/>
      <c r="C2204" s="4"/>
      <c r="D2204" s="3"/>
      <c r="E2204" s="21"/>
      <c r="F2204" s="3"/>
      <c r="G2204" s="20"/>
      <c r="H2204" s="13"/>
      <c r="I2204" s="19"/>
      <c r="J2204" s="19"/>
      <c r="K2204" s="116"/>
      <c r="L2204" s="19"/>
      <c r="M2204" s="18"/>
      <c r="N2204" s="17"/>
      <c r="O2204" s="16"/>
      <c r="P2204" s="2"/>
      <c r="Q2204" s="2"/>
      <c r="R2204" s="2"/>
      <c r="S2204" s="2"/>
      <c r="T2204" s="2"/>
      <c r="U2204" s="2"/>
      <c r="V2204" s="15"/>
      <c r="W2204" s="14"/>
      <c r="X2204" s="13"/>
      <c r="Y2204" s="12"/>
      <c r="Z2204" s="2"/>
      <c r="AA2204" s="11"/>
      <c r="AB2204" s="11"/>
      <c r="AC2204" s="11"/>
      <c r="AD2204" s="2"/>
      <c r="AE2204" s="2"/>
      <c r="AF2204" s="2"/>
      <c r="AG2204" s="2"/>
      <c r="AH2204" s="2"/>
      <c r="AI2204" s="2"/>
      <c r="AJ2204" s="4"/>
      <c r="AK2204" s="2"/>
      <c r="AL2204" s="2"/>
      <c r="AM2204" s="2"/>
      <c r="AN2204" s="2"/>
      <c r="AO2204" s="2"/>
      <c r="AP2204" s="2"/>
      <c r="AQ2204" s="10"/>
      <c r="AR2204" s="4"/>
      <c r="AS2204" s="9"/>
      <c r="AT2204" s="8"/>
      <c r="AU2204" s="7"/>
      <c r="AV2204" s="6"/>
      <c r="AW2204" s="7"/>
      <c r="AX2204" s="6"/>
      <c r="AY2204" s="5"/>
      <c r="AZ2204" s="6"/>
      <c r="BA2204" s="5"/>
      <c r="BB2204" s="6"/>
      <c r="BC2204" s="5"/>
      <c r="BD2204" s="6"/>
      <c r="BE2204" s="5"/>
      <c r="BF2204" s="6"/>
      <c r="BG2204" s="5"/>
      <c r="BH2204" s="6"/>
      <c r="BI2204" s="5"/>
      <c r="BJ2204" s="6"/>
      <c r="BK2204" s="5"/>
      <c r="BL2204" s="6"/>
      <c r="BM2204" s="5"/>
      <c r="BN2204" s="6"/>
      <c r="BO2204" s="5"/>
      <c r="BP2204" s="6"/>
      <c r="BQ2204" s="5"/>
      <c r="BR2204" s="2"/>
      <c r="BS2204" s="2"/>
      <c r="BT2204" s="4"/>
      <c r="BU2204" s="2"/>
      <c r="BV2204" s="2"/>
      <c r="BW2204" s="2"/>
      <c r="BX2204" s="3"/>
      <c r="BY2204" s="2"/>
      <c r="BZ2204" s="2"/>
    </row>
    <row r="2205" spans="2:78" ht="12" customHeight="1">
      <c r="B2205" s="22"/>
      <c r="C2205" s="4"/>
      <c r="D2205" s="3"/>
      <c r="E2205" s="21"/>
      <c r="F2205" s="3"/>
      <c r="G2205" s="20"/>
      <c r="H2205" s="13"/>
      <c r="I2205" s="19"/>
      <c r="J2205" s="19"/>
      <c r="K2205" s="116"/>
      <c r="L2205" s="19"/>
      <c r="M2205" s="18"/>
      <c r="N2205" s="17"/>
      <c r="O2205" s="16"/>
      <c r="P2205" s="2"/>
      <c r="Q2205" s="2"/>
      <c r="R2205" s="2"/>
      <c r="S2205" s="2"/>
      <c r="T2205" s="2"/>
      <c r="U2205" s="2"/>
      <c r="V2205" s="15"/>
      <c r="W2205" s="14"/>
      <c r="X2205" s="13"/>
      <c r="Y2205" s="12"/>
      <c r="Z2205" s="2"/>
      <c r="AA2205" s="11"/>
      <c r="AB2205" s="11"/>
      <c r="AC2205" s="11"/>
      <c r="AD2205" s="2"/>
      <c r="AE2205" s="2"/>
      <c r="AF2205" s="2"/>
      <c r="AG2205" s="2"/>
      <c r="AH2205" s="2"/>
      <c r="AI2205" s="2"/>
      <c r="AJ2205" s="4"/>
      <c r="AK2205" s="2"/>
      <c r="AL2205" s="2"/>
      <c r="AM2205" s="2"/>
      <c r="AN2205" s="2"/>
      <c r="AO2205" s="2"/>
      <c r="AP2205" s="2"/>
      <c r="AQ2205" s="10"/>
      <c r="AR2205" s="4"/>
      <c r="AS2205" s="9"/>
      <c r="AT2205" s="8"/>
      <c r="AU2205" s="7"/>
      <c r="AV2205" s="6"/>
      <c r="AW2205" s="7"/>
      <c r="AX2205" s="6"/>
      <c r="AY2205" s="5"/>
      <c r="AZ2205" s="6"/>
      <c r="BA2205" s="5"/>
      <c r="BB2205" s="6"/>
      <c r="BC2205" s="5"/>
      <c r="BD2205" s="6"/>
      <c r="BE2205" s="5"/>
      <c r="BF2205" s="6"/>
      <c r="BG2205" s="5"/>
      <c r="BH2205" s="6"/>
      <c r="BI2205" s="5"/>
      <c r="BJ2205" s="6"/>
      <c r="BK2205" s="5"/>
      <c r="BL2205" s="6"/>
      <c r="BM2205" s="5"/>
      <c r="BN2205" s="6"/>
      <c r="BO2205" s="5"/>
      <c r="BP2205" s="6"/>
      <c r="BQ2205" s="5"/>
      <c r="BR2205" s="2"/>
      <c r="BS2205" s="2"/>
      <c r="BT2205" s="4"/>
      <c r="BU2205" s="2"/>
      <c r="BV2205" s="2"/>
      <c r="BW2205" s="2"/>
      <c r="BX2205" s="3"/>
      <c r="BY2205" s="2"/>
      <c r="BZ2205" s="2"/>
    </row>
    <row r="2206" spans="2:78" ht="12" customHeight="1">
      <c r="B2206" s="22"/>
      <c r="C2206" s="4"/>
      <c r="D2206" s="3"/>
      <c r="E2206" s="21"/>
      <c r="F2206" s="3"/>
      <c r="G2206" s="20"/>
      <c r="H2206" s="13"/>
      <c r="I2206" s="19"/>
      <c r="J2206" s="19"/>
      <c r="K2206" s="116"/>
      <c r="L2206" s="19"/>
      <c r="M2206" s="18"/>
      <c r="N2206" s="17"/>
      <c r="O2206" s="16"/>
      <c r="P2206" s="2"/>
      <c r="Q2206" s="2"/>
      <c r="R2206" s="2"/>
      <c r="S2206" s="2"/>
      <c r="T2206" s="2"/>
      <c r="U2206" s="2"/>
      <c r="V2206" s="15"/>
      <c r="W2206" s="14"/>
      <c r="X2206" s="13"/>
      <c r="Y2206" s="12"/>
      <c r="Z2206" s="2"/>
      <c r="AA2206" s="11"/>
      <c r="AB2206" s="11"/>
      <c r="AC2206" s="11"/>
      <c r="AD2206" s="2"/>
      <c r="AE2206" s="2"/>
      <c r="AF2206" s="2"/>
      <c r="AG2206" s="2"/>
      <c r="AH2206" s="2"/>
      <c r="AI2206" s="2"/>
      <c r="AJ2206" s="4"/>
      <c r="AK2206" s="2"/>
      <c r="AL2206" s="2"/>
      <c r="AM2206" s="2"/>
      <c r="AN2206" s="2"/>
      <c r="AO2206" s="2"/>
      <c r="AP2206" s="2"/>
      <c r="AQ2206" s="10"/>
      <c r="AR2206" s="4"/>
      <c r="AS2206" s="9"/>
      <c r="AT2206" s="8"/>
      <c r="AU2206" s="7"/>
      <c r="AV2206" s="6"/>
      <c r="AW2206" s="7"/>
      <c r="AX2206" s="6"/>
      <c r="AY2206" s="5"/>
      <c r="AZ2206" s="6"/>
      <c r="BA2206" s="5"/>
      <c r="BB2206" s="6"/>
      <c r="BC2206" s="5"/>
      <c r="BD2206" s="6"/>
      <c r="BE2206" s="5"/>
      <c r="BF2206" s="6"/>
      <c r="BG2206" s="5"/>
      <c r="BH2206" s="6"/>
      <c r="BI2206" s="5"/>
      <c r="BJ2206" s="6"/>
      <c r="BK2206" s="5"/>
      <c r="BL2206" s="6"/>
      <c r="BM2206" s="5"/>
      <c r="BN2206" s="6"/>
      <c r="BO2206" s="5"/>
      <c r="BP2206" s="6"/>
      <c r="BQ2206" s="5"/>
      <c r="BR2206" s="2"/>
      <c r="BS2206" s="2"/>
      <c r="BT2206" s="4"/>
      <c r="BU2206" s="2"/>
      <c r="BV2206" s="2"/>
      <c r="BW2206" s="2"/>
      <c r="BX2206" s="3"/>
      <c r="BY2206" s="2"/>
      <c r="BZ2206" s="2"/>
    </row>
    <row r="2207" spans="2:78" ht="12" customHeight="1">
      <c r="B2207" s="22"/>
      <c r="C2207" s="4"/>
      <c r="D2207" s="3"/>
      <c r="E2207" s="21"/>
      <c r="F2207" s="3"/>
      <c r="G2207" s="20"/>
      <c r="H2207" s="13"/>
      <c r="I2207" s="19"/>
      <c r="J2207" s="19"/>
      <c r="K2207" s="116"/>
      <c r="L2207" s="19"/>
      <c r="M2207" s="18"/>
      <c r="N2207" s="17"/>
      <c r="O2207" s="16"/>
      <c r="P2207" s="2"/>
      <c r="Q2207" s="2"/>
      <c r="R2207" s="2"/>
      <c r="S2207" s="2"/>
      <c r="T2207" s="2"/>
      <c r="U2207" s="2"/>
      <c r="V2207" s="15"/>
      <c r="W2207" s="14"/>
      <c r="X2207" s="13"/>
      <c r="Y2207" s="12"/>
      <c r="Z2207" s="2"/>
      <c r="AA2207" s="11"/>
      <c r="AB2207" s="11"/>
      <c r="AC2207" s="11"/>
      <c r="AD2207" s="2"/>
      <c r="AE2207" s="2"/>
      <c r="AF2207" s="2"/>
      <c r="AG2207" s="2"/>
      <c r="AH2207" s="2"/>
      <c r="AI2207" s="2"/>
      <c r="AJ2207" s="4"/>
      <c r="AK2207" s="2"/>
      <c r="AL2207" s="2"/>
      <c r="AM2207" s="2"/>
      <c r="AN2207" s="2"/>
      <c r="AO2207" s="2"/>
      <c r="AP2207" s="2"/>
      <c r="AQ2207" s="10"/>
      <c r="AR2207" s="4"/>
      <c r="AS2207" s="9"/>
      <c r="AT2207" s="8"/>
      <c r="AU2207" s="7"/>
      <c r="AV2207" s="6"/>
      <c r="AW2207" s="7"/>
      <c r="AX2207" s="6"/>
      <c r="AY2207" s="5"/>
      <c r="AZ2207" s="6"/>
      <c r="BA2207" s="5"/>
      <c r="BB2207" s="6"/>
      <c r="BC2207" s="5"/>
      <c r="BD2207" s="6"/>
      <c r="BE2207" s="5"/>
      <c r="BF2207" s="6"/>
      <c r="BG2207" s="5"/>
      <c r="BH2207" s="6"/>
      <c r="BI2207" s="5"/>
      <c r="BJ2207" s="6"/>
      <c r="BK2207" s="5"/>
      <c r="BL2207" s="6"/>
      <c r="BM2207" s="5"/>
      <c r="BN2207" s="6"/>
      <c r="BO2207" s="5"/>
      <c r="BP2207" s="6"/>
      <c r="BQ2207" s="5"/>
      <c r="BR2207" s="2"/>
      <c r="BS2207" s="2"/>
      <c r="BT2207" s="4"/>
      <c r="BU2207" s="2"/>
      <c r="BV2207" s="2"/>
      <c r="BW2207" s="2"/>
      <c r="BX2207" s="3"/>
      <c r="BY2207" s="2"/>
      <c r="BZ2207" s="2"/>
    </row>
    <row r="2208" spans="2:78" ht="12" customHeight="1">
      <c r="B2208" s="22"/>
      <c r="C2208" s="4"/>
      <c r="D2208" s="3"/>
      <c r="E2208" s="21"/>
      <c r="F2208" s="3"/>
      <c r="G2208" s="20"/>
      <c r="H2208" s="13"/>
      <c r="I2208" s="19"/>
      <c r="J2208" s="19"/>
      <c r="K2208" s="116"/>
      <c r="L2208" s="19"/>
      <c r="M2208" s="18"/>
      <c r="N2208" s="17"/>
      <c r="O2208" s="16"/>
      <c r="P2208" s="2"/>
      <c r="Q2208" s="2"/>
      <c r="R2208" s="2"/>
      <c r="S2208" s="2"/>
      <c r="T2208" s="2"/>
      <c r="U2208" s="2"/>
      <c r="V2208" s="15"/>
      <c r="W2208" s="14"/>
      <c r="X2208" s="13"/>
      <c r="Y2208" s="12"/>
      <c r="Z2208" s="2"/>
      <c r="AA2208" s="11"/>
      <c r="AB2208" s="11"/>
      <c r="AC2208" s="11"/>
      <c r="AD2208" s="2"/>
      <c r="AE2208" s="2"/>
      <c r="AF2208" s="2"/>
      <c r="AG2208" s="2"/>
      <c r="AH2208" s="2"/>
      <c r="AI2208" s="2"/>
      <c r="AJ2208" s="4"/>
      <c r="AK2208" s="2"/>
      <c r="AL2208" s="2"/>
      <c r="AM2208" s="2"/>
      <c r="AN2208" s="2"/>
      <c r="AO2208" s="2"/>
      <c r="AP2208" s="2"/>
      <c r="AQ2208" s="10"/>
      <c r="AR2208" s="4"/>
      <c r="AS2208" s="9"/>
      <c r="AT2208" s="8"/>
      <c r="AU2208" s="7"/>
      <c r="AV2208" s="6"/>
      <c r="AW2208" s="7"/>
      <c r="AX2208" s="6"/>
      <c r="AY2208" s="5"/>
      <c r="AZ2208" s="6"/>
      <c r="BA2208" s="5"/>
      <c r="BB2208" s="6"/>
      <c r="BC2208" s="5"/>
      <c r="BD2208" s="6"/>
      <c r="BE2208" s="5"/>
      <c r="BF2208" s="6"/>
      <c r="BG2208" s="5"/>
      <c r="BH2208" s="6"/>
      <c r="BI2208" s="5"/>
      <c r="BJ2208" s="6"/>
      <c r="BK2208" s="5"/>
      <c r="BL2208" s="6"/>
      <c r="BM2208" s="5"/>
      <c r="BN2208" s="6"/>
      <c r="BO2208" s="5"/>
      <c r="BP2208" s="6"/>
      <c r="BQ2208" s="5"/>
      <c r="BR2208" s="2"/>
      <c r="BS2208" s="2"/>
      <c r="BT2208" s="4"/>
      <c r="BU2208" s="2"/>
      <c r="BV2208" s="2"/>
      <c r="BW2208" s="2"/>
      <c r="BX2208" s="3"/>
      <c r="BY2208" s="2"/>
      <c r="BZ2208" s="2"/>
    </row>
    <row r="2209" spans="2:78" ht="12" customHeight="1">
      <c r="B2209" s="22"/>
      <c r="C2209" s="4"/>
      <c r="D2209" s="3"/>
      <c r="E2209" s="21"/>
      <c r="F2209" s="3"/>
      <c r="G2209" s="20"/>
      <c r="H2209" s="13"/>
      <c r="I2209" s="19"/>
      <c r="J2209" s="19"/>
      <c r="K2209" s="116"/>
      <c r="L2209" s="19"/>
      <c r="M2209" s="18"/>
      <c r="N2209" s="17"/>
      <c r="O2209" s="16"/>
      <c r="P2209" s="2"/>
      <c r="Q2209" s="2"/>
      <c r="R2209" s="2"/>
      <c r="S2209" s="2"/>
      <c r="T2209" s="2"/>
      <c r="U2209" s="2"/>
      <c r="V2209" s="15"/>
      <c r="W2209" s="14"/>
      <c r="X2209" s="13"/>
      <c r="Y2209" s="12"/>
      <c r="Z2209" s="2"/>
      <c r="AA2209" s="11"/>
      <c r="AB2209" s="11"/>
      <c r="AC2209" s="11"/>
      <c r="AD2209" s="2"/>
      <c r="AE2209" s="2"/>
      <c r="AF2209" s="2"/>
      <c r="AG2209" s="2"/>
      <c r="AH2209" s="2"/>
      <c r="AI2209" s="2"/>
      <c r="AJ2209" s="4"/>
      <c r="AK2209" s="2"/>
      <c r="AL2209" s="2"/>
      <c r="AM2209" s="2"/>
      <c r="AN2209" s="2"/>
      <c r="AO2209" s="2"/>
      <c r="AP2209" s="2"/>
      <c r="AQ2209" s="10"/>
      <c r="AR2209" s="4"/>
      <c r="AS2209" s="9"/>
      <c r="AT2209" s="8"/>
      <c r="AU2209" s="7"/>
      <c r="AV2209" s="6"/>
      <c r="AW2209" s="7"/>
      <c r="AX2209" s="6"/>
      <c r="AY2209" s="5"/>
      <c r="AZ2209" s="6"/>
      <c r="BA2209" s="5"/>
      <c r="BB2209" s="6"/>
      <c r="BC2209" s="5"/>
      <c r="BD2209" s="6"/>
      <c r="BE2209" s="5"/>
      <c r="BF2209" s="6"/>
      <c r="BG2209" s="5"/>
      <c r="BH2209" s="6"/>
      <c r="BI2209" s="5"/>
      <c r="BJ2209" s="6"/>
      <c r="BK2209" s="5"/>
      <c r="BL2209" s="6"/>
      <c r="BM2209" s="5"/>
      <c r="BN2209" s="6"/>
      <c r="BO2209" s="5"/>
      <c r="BP2209" s="6"/>
      <c r="BQ2209" s="5"/>
      <c r="BR2209" s="2"/>
      <c r="BS2209" s="2"/>
      <c r="BT2209" s="4"/>
      <c r="BU2209" s="2"/>
      <c r="BV2209" s="2"/>
      <c r="BW2209" s="2"/>
      <c r="BX2209" s="3"/>
      <c r="BY2209" s="2"/>
      <c r="BZ2209" s="2"/>
    </row>
    <row r="2210" spans="2:78" ht="12" customHeight="1">
      <c r="B2210" s="22"/>
      <c r="C2210" s="4"/>
      <c r="D2210" s="3"/>
      <c r="E2210" s="21"/>
      <c r="F2210" s="3"/>
      <c r="G2210" s="20"/>
      <c r="H2210" s="13"/>
      <c r="I2210" s="19"/>
      <c r="J2210" s="19"/>
      <c r="K2210" s="116"/>
      <c r="L2210" s="19"/>
      <c r="M2210" s="18"/>
      <c r="N2210" s="17"/>
      <c r="O2210" s="16"/>
      <c r="P2210" s="2"/>
      <c r="Q2210" s="2"/>
      <c r="R2210" s="2"/>
      <c r="S2210" s="2"/>
      <c r="T2210" s="2"/>
      <c r="U2210" s="2"/>
      <c r="V2210" s="15"/>
      <c r="W2210" s="14"/>
      <c r="X2210" s="13"/>
      <c r="Y2210" s="12"/>
      <c r="Z2210" s="2"/>
      <c r="AA2210" s="11"/>
      <c r="AB2210" s="11"/>
      <c r="AC2210" s="11"/>
      <c r="AD2210" s="2"/>
      <c r="AE2210" s="2"/>
      <c r="AF2210" s="2"/>
      <c r="AG2210" s="2"/>
      <c r="AH2210" s="2"/>
      <c r="AI2210" s="2"/>
      <c r="AJ2210" s="4"/>
      <c r="AK2210" s="2"/>
      <c r="AL2210" s="2"/>
      <c r="AM2210" s="2"/>
      <c r="AN2210" s="2"/>
      <c r="AO2210" s="2"/>
      <c r="AP2210" s="2"/>
      <c r="AQ2210" s="10"/>
      <c r="AR2210" s="4"/>
      <c r="AS2210" s="9"/>
      <c r="AT2210" s="8"/>
      <c r="AU2210" s="7"/>
      <c r="AV2210" s="6"/>
      <c r="AW2210" s="7"/>
      <c r="AX2210" s="6"/>
      <c r="AY2210" s="5"/>
      <c r="AZ2210" s="6"/>
      <c r="BA2210" s="5"/>
      <c r="BB2210" s="6"/>
      <c r="BC2210" s="5"/>
      <c r="BD2210" s="6"/>
      <c r="BE2210" s="5"/>
      <c r="BF2210" s="6"/>
      <c r="BG2210" s="5"/>
      <c r="BH2210" s="6"/>
      <c r="BI2210" s="5"/>
      <c r="BJ2210" s="6"/>
      <c r="BK2210" s="5"/>
      <c r="BL2210" s="6"/>
      <c r="BM2210" s="5"/>
      <c r="BN2210" s="6"/>
      <c r="BO2210" s="5"/>
      <c r="BP2210" s="6"/>
      <c r="BQ2210" s="5"/>
      <c r="BR2210" s="2"/>
      <c r="BS2210" s="2"/>
      <c r="BT2210" s="4"/>
      <c r="BU2210" s="2"/>
      <c r="BV2210" s="2"/>
      <c r="BW2210" s="2"/>
      <c r="BX2210" s="3"/>
      <c r="BY2210" s="2"/>
      <c r="BZ2210" s="2"/>
    </row>
    <row r="2211" spans="2:78" ht="12" customHeight="1">
      <c r="B2211" s="22"/>
      <c r="C2211" s="4"/>
      <c r="D2211" s="3"/>
      <c r="E2211" s="21"/>
      <c r="F2211" s="3"/>
      <c r="G2211" s="20"/>
      <c r="H2211" s="13"/>
      <c r="I2211" s="19"/>
      <c r="J2211" s="19"/>
      <c r="K2211" s="116"/>
      <c r="L2211" s="19"/>
      <c r="M2211" s="18"/>
      <c r="N2211" s="17"/>
      <c r="O2211" s="16"/>
      <c r="P2211" s="2"/>
      <c r="Q2211" s="2"/>
      <c r="R2211" s="2"/>
      <c r="S2211" s="2"/>
      <c r="T2211" s="2"/>
      <c r="U2211" s="2"/>
      <c r="V2211" s="15"/>
      <c r="W2211" s="14"/>
      <c r="X2211" s="13"/>
      <c r="Y2211" s="12"/>
      <c r="Z2211" s="2"/>
      <c r="AA2211" s="11"/>
      <c r="AB2211" s="11"/>
      <c r="AC2211" s="11"/>
      <c r="AD2211" s="2"/>
      <c r="AE2211" s="2"/>
      <c r="AF2211" s="2"/>
      <c r="AG2211" s="2"/>
      <c r="AH2211" s="2"/>
      <c r="AI2211" s="2"/>
      <c r="AJ2211" s="4"/>
      <c r="AK2211" s="2"/>
      <c r="AL2211" s="2"/>
      <c r="AM2211" s="2"/>
      <c r="AN2211" s="2"/>
      <c r="AO2211" s="2"/>
      <c r="AP2211" s="2"/>
      <c r="AQ2211" s="10"/>
      <c r="AR2211" s="4"/>
      <c r="AS2211" s="9"/>
      <c r="AT2211" s="8"/>
      <c r="AU2211" s="7"/>
      <c r="AV2211" s="6"/>
      <c r="AW2211" s="7"/>
      <c r="AX2211" s="6"/>
      <c r="AY2211" s="5"/>
      <c r="AZ2211" s="6"/>
      <c r="BA2211" s="5"/>
      <c r="BB2211" s="6"/>
      <c r="BC2211" s="5"/>
      <c r="BD2211" s="6"/>
      <c r="BE2211" s="5"/>
      <c r="BF2211" s="6"/>
      <c r="BG2211" s="5"/>
      <c r="BH2211" s="6"/>
      <c r="BI2211" s="5"/>
      <c r="BJ2211" s="6"/>
      <c r="BK2211" s="5"/>
      <c r="BL2211" s="6"/>
      <c r="BM2211" s="5"/>
      <c r="BN2211" s="6"/>
      <c r="BO2211" s="5"/>
      <c r="BP2211" s="6"/>
      <c r="BQ2211" s="5"/>
      <c r="BR2211" s="2"/>
      <c r="BS2211" s="2"/>
      <c r="BT2211" s="4"/>
      <c r="BU2211" s="2"/>
      <c r="BV2211" s="2"/>
      <c r="BW2211" s="2"/>
      <c r="BX2211" s="3"/>
      <c r="BY2211" s="2"/>
      <c r="BZ2211" s="2"/>
    </row>
    <row r="2212" spans="2:78" ht="12" customHeight="1">
      <c r="B2212" s="22"/>
      <c r="C2212" s="4"/>
      <c r="D2212" s="3"/>
      <c r="E2212" s="21"/>
      <c r="F2212" s="3"/>
      <c r="G2212" s="20"/>
      <c r="H2212" s="13"/>
      <c r="I2212" s="19"/>
      <c r="J2212" s="19"/>
      <c r="K2212" s="116"/>
      <c r="L2212" s="19"/>
      <c r="M2212" s="18"/>
      <c r="N2212" s="17"/>
      <c r="O2212" s="16"/>
      <c r="P2212" s="2"/>
      <c r="Q2212" s="2"/>
      <c r="R2212" s="2"/>
      <c r="S2212" s="2"/>
      <c r="T2212" s="2"/>
      <c r="U2212" s="2"/>
      <c r="V2212" s="15"/>
      <c r="W2212" s="14"/>
      <c r="X2212" s="13"/>
      <c r="Y2212" s="12"/>
      <c r="Z2212" s="2"/>
      <c r="AA2212" s="11"/>
      <c r="AB2212" s="11"/>
      <c r="AC2212" s="11"/>
      <c r="AD2212" s="2"/>
      <c r="AE2212" s="2"/>
      <c r="AF2212" s="2"/>
      <c r="AG2212" s="2"/>
      <c r="AH2212" s="2"/>
      <c r="AI2212" s="2"/>
      <c r="AJ2212" s="4"/>
      <c r="AK2212" s="2"/>
      <c r="AL2212" s="2"/>
      <c r="AM2212" s="2"/>
      <c r="AN2212" s="2"/>
      <c r="AO2212" s="2"/>
      <c r="AP2212" s="2"/>
      <c r="AQ2212" s="10"/>
      <c r="AR2212" s="4"/>
      <c r="AS2212" s="9"/>
      <c r="AT2212" s="8"/>
      <c r="AU2212" s="7"/>
      <c r="AV2212" s="6"/>
      <c r="AW2212" s="7"/>
      <c r="AX2212" s="6"/>
      <c r="AY2212" s="5"/>
      <c r="AZ2212" s="6"/>
      <c r="BA2212" s="5"/>
      <c r="BB2212" s="6"/>
      <c r="BC2212" s="5"/>
      <c r="BD2212" s="6"/>
      <c r="BE2212" s="5"/>
      <c r="BF2212" s="6"/>
      <c r="BG2212" s="5"/>
      <c r="BH2212" s="6"/>
      <c r="BI2212" s="5"/>
      <c r="BJ2212" s="6"/>
      <c r="BK2212" s="5"/>
      <c r="BL2212" s="6"/>
      <c r="BM2212" s="5"/>
      <c r="BN2212" s="6"/>
      <c r="BO2212" s="5"/>
      <c r="BP2212" s="6"/>
      <c r="BQ2212" s="5"/>
      <c r="BR2212" s="2"/>
      <c r="BS2212" s="2"/>
      <c r="BT2212" s="4"/>
      <c r="BU2212" s="2"/>
      <c r="BV2212" s="2"/>
      <c r="BW2212" s="2"/>
      <c r="BX2212" s="3"/>
      <c r="BY2212" s="2"/>
      <c r="BZ2212" s="2"/>
    </row>
    <row r="2213" spans="2:78" ht="12" customHeight="1">
      <c r="B2213" s="22"/>
      <c r="C2213" s="4"/>
      <c r="D2213" s="3"/>
      <c r="E2213" s="21"/>
      <c r="F2213" s="3"/>
      <c r="G2213" s="20"/>
      <c r="H2213" s="13"/>
      <c r="I2213" s="19"/>
      <c r="J2213" s="19"/>
      <c r="K2213" s="116"/>
      <c r="L2213" s="19"/>
      <c r="M2213" s="18"/>
      <c r="N2213" s="17"/>
      <c r="O2213" s="16"/>
      <c r="P2213" s="2"/>
      <c r="Q2213" s="2"/>
      <c r="R2213" s="2"/>
      <c r="S2213" s="2"/>
      <c r="T2213" s="2"/>
      <c r="U2213" s="2"/>
      <c r="V2213" s="15"/>
      <c r="W2213" s="14"/>
      <c r="X2213" s="13"/>
      <c r="Y2213" s="12"/>
      <c r="Z2213" s="2"/>
      <c r="AA2213" s="11"/>
      <c r="AB2213" s="11"/>
      <c r="AC2213" s="11"/>
      <c r="AD2213" s="2"/>
      <c r="AE2213" s="2"/>
      <c r="AF2213" s="2"/>
      <c r="AG2213" s="2"/>
      <c r="AH2213" s="2"/>
      <c r="AI2213" s="2"/>
      <c r="AJ2213" s="4"/>
      <c r="AK2213" s="2"/>
      <c r="AL2213" s="2"/>
      <c r="AM2213" s="2"/>
      <c r="AN2213" s="2"/>
      <c r="AO2213" s="2"/>
      <c r="AP2213" s="2"/>
      <c r="AQ2213" s="10"/>
      <c r="AR2213" s="4"/>
      <c r="AS2213" s="9"/>
      <c r="AT2213" s="8"/>
      <c r="AU2213" s="7"/>
      <c r="AV2213" s="6"/>
      <c r="AW2213" s="7"/>
      <c r="AX2213" s="6"/>
      <c r="AY2213" s="5"/>
      <c r="AZ2213" s="6"/>
      <c r="BA2213" s="5"/>
      <c r="BB2213" s="6"/>
      <c r="BC2213" s="5"/>
      <c r="BD2213" s="6"/>
      <c r="BE2213" s="5"/>
      <c r="BF2213" s="6"/>
      <c r="BG2213" s="5"/>
      <c r="BH2213" s="6"/>
      <c r="BI2213" s="5"/>
      <c r="BJ2213" s="6"/>
      <c r="BK2213" s="5"/>
      <c r="BL2213" s="6"/>
      <c r="BM2213" s="5"/>
      <c r="BN2213" s="6"/>
      <c r="BO2213" s="5"/>
      <c r="BP2213" s="6"/>
      <c r="BQ2213" s="5"/>
      <c r="BR2213" s="2"/>
      <c r="BS2213" s="2"/>
      <c r="BT2213" s="4"/>
      <c r="BU2213" s="2"/>
      <c r="BV2213" s="2"/>
      <c r="BW2213" s="2"/>
      <c r="BX2213" s="3"/>
      <c r="BY2213" s="2"/>
      <c r="BZ2213" s="2"/>
    </row>
    <row r="2214" spans="2:78" ht="12" customHeight="1">
      <c r="B2214" s="22"/>
      <c r="C2214" s="4"/>
      <c r="D2214" s="3"/>
      <c r="E2214" s="21"/>
      <c r="F2214" s="3"/>
      <c r="G2214" s="20"/>
      <c r="H2214" s="13"/>
      <c r="I2214" s="19"/>
      <c r="J2214" s="19"/>
      <c r="K2214" s="116"/>
      <c r="L2214" s="19"/>
      <c r="M2214" s="18"/>
      <c r="N2214" s="17"/>
      <c r="O2214" s="16"/>
      <c r="P2214" s="2"/>
      <c r="Q2214" s="2"/>
      <c r="R2214" s="2"/>
      <c r="S2214" s="2"/>
      <c r="T2214" s="2"/>
      <c r="U2214" s="2"/>
      <c r="V2214" s="15"/>
      <c r="W2214" s="14"/>
      <c r="X2214" s="13"/>
      <c r="Y2214" s="12"/>
      <c r="Z2214" s="2"/>
      <c r="AA2214" s="11"/>
      <c r="AB2214" s="11"/>
      <c r="AC2214" s="11"/>
      <c r="AD2214" s="2"/>
      <c r="AE2214" s="2"/>
      <c r="AF2214" s="2"/>
      <c r="AG2214" s="2"/>
      <c r="AH2214" s="2"/>
      <c r="AI2214" s="2"/>
      <c r="AJ2214" s="4"/>
      <c r="AK2214" s="2"/>
      <c r="AL2214" s="2"/>
      <c r="AM2214" s="2"/>
      <c r="AN2214" s="2"/>
      <c r="AO2214" s="2"/>
      <c r="AP2214" s="2"/>
      <c r="AQ2214" s="10"/>
      <c r="AR2214" s="4"/>
      <c r="AS2214" s="9"/>
      <c r="AT2214" s="8"/>
      <c r="AU2214" s="7"/>
      <c r="AV2214" s="6"/>
      <c r="AW2214" s="7"/>
      <c r="AX2214" s="6"/>
      <c r="AY2214" s="5"/>
      <c r="AZ2214" s="6"/>
      <c r="BA2214" s="5"/>
      <c r="BB2214" s="6"/>
      <c r="BC2214" s="5"/>
      <c r="BD2214" s="6"/>
      <c r="BE2214" s="5"/>
      <c r="BF2214" s="6"/>
      <c r="BG2214" s="5"/>
      <c r="BH2214" s="6"/>
      <c r="BI2214" s="5"/>
      <c r="BJ2214" s="6"/>
      <c r="BK2214" s="5"/>
      <c r="BL2214" s="6"/>
      <c r="BM2214" s="5"/>
      <c r="BN2214" s="6"/>
      <c r="BO2214" s="5"/>
      <c r="BP2214" s="6"/>
      <c r="BQ2214" s="5"/>
      <c r="BR2214" s="2"/>
      <c r="BS2214" s="2"/>
      <c r="BT2214" s="4"/>
      <c r="BU2214" s="2"/>
      <c r="BV2214" s="2"/>
      <c r="BW2214" s="2"/>
      <c r="BX2214" s="3"/>
      <c r="BY2214" s="2"/>
      <c r="BZ2214" s="2"/>
    </row>
    <row r="2215" spans="2:78" ht="12" customHeight="1">
      <c r="B2215" s="22"/>
      <c r="C2215" s="4"/>
      <c r="D2215" s="3"/>
      <c r="E2215" s="21"/>
      <c r="F2215" s="3"/>
      <c r="G2215" s="20"/>
      <c r="H2215" s="13"/>
      <c r="I2215" s="19"/>
      <c r="J2215" s="19"/>
      <c r="K2215" s="116"/>
      <c r="L2215" s="19"/>
      <c r="M2215" s="18"/>
      <c r="N2215" s="17"/>
      <c r="O2215" s="16"/>
      <c r="P2215" s="2"/>
      <c r="Q2215" s="2"/>
      <c r="R2215" s="2"/>
      <c r="S2215" s="2"/>
      <c r="T2215" s="2"/>
      <c r="U2215" s="2"/>
      <c r="V2215" s="15"/>
      <c r="W2215" s="14"/>
      <c r="X2215" s="13"/>
      <c r="Y2215" s="12"/>
      <c r="Z2215" s="2"/>
      <c r="AA2215" s="11"/>
      <c r="AB2215" s="11"/>
      <c r="AC2215" s="11"/>
      <c r="AD2215" s="2"/>
      <c r="AE2215" s="2"/>
      <c r="AF2215" s="2"/>
      <c r="AG2215" s="2"/>
      <c r="AH2215" s="2"/>
      <c r="AI2215" s="2"/>
      <c r="AJ2215" s="4"/>
      <c r="AK2215" s="2"/>
      <c r="AL2215" s="2"/>
      <c r="AM2215" s="2"/>
      <c r="AN2215" s="2"/>
      <c r="AO2215" s="2"/>
      <c r="AP2215" s="2"/>
      <c r="AQ2215" s="10"/>
      <c r="AR2215" s="4"/>
      <c r="AS2215" s="9"/>
      <c r="AT2215" s="8"/>
      <c r="AU2215" s="7"/>
      <c r="AV2215" s="6"/>
      <c r="AW2215" s="7"/>
      <c r="AX2215" s="6"/>
      <c r="AY2215" s="5"/>
      <c r="AZ2215" s="6"/>
      <c r="BA2215" s="5"/>
      <c r="BB2215" s="6"/>
      <c r="BC2215" s="5"/>
      <c r="BD2215" s="6"/>
      <c r="BE2215" s="5"/>
      <c r="BF2215" s="6"/>
      <c r="BG2215" s="5"/>
      <c r="BH2215" s="6"/>
      <c r="BI2215" s="5"/>
      <c r="BJ2215" s="6"/>
      <c r="BK2215" s="5"/>
      <c r="BL2215" s="6"/>
      <c r="BM2215" s="5"/>
      <c r="BN2215" s="6"/>
      <c r="BO2215" s="5"/>
      <c r="BP2215" s="6"/>
      <c r="BQ2215" s="5"/>
      <c r="BR2215" s="2"/>
      <c r="BS2215" s="2"/>
      <c r="BT2215" s="4"/>
      <c r="BU2215" s="2"/>
      <c r="BV2215" s="2"/>
      <c r="BW2215" s="2"/>
      <c r="BX2215" s="3"/>
      <c r="BY2215" s="2"/>
      <c r="BZ2215" s="2"/>
    </row>
    <row r="2216" spans="2:78" ht="12" customHeight="1">
      <c r="B2216" s="22"/>
      <c r="C2216" s="4"/>
      <c r="D2216" s="3"/>
      <c r="E2216" s="21"/>
      <c r="F2216" s="3"/>
      <c r="G2216" s="20"/>
      <c r="H2216" s="13"/>
      <c r="I2216" s="19"/>
      <c r="J2216" s="19"/>
      <c r="K2216" s="116"/>
      <c r="L2216" s="19"/>
      <c r="M2216" s="18"/>
      <c r="N2216" s="17"/>
      <c r="O2216" s="16"/>
      <c r="P2216" s="2"/>
      <c r="Q2216" s="2"/>
      <c r="R2216" s="2"/>
      <c r="S2216" s="2"/>
      <c r="T2216" s="2"/>
      <c r="U2216" s="2"/>
      <c r="V2216" s="15"/>
      <c r="W2216" s="14"/>
      <c r="X2216" s="13"/>
      <c r="Y2216" s="12"/>
      <c r="Z2216" s="2"/>
      <c r="AA2216" s="11"/>
      <c r="AB2216" s="11"/>
      <c r="AC2216" s="11"/>
      <c r="AD2216" s="2"/>
      <c r="AE2216" s="2"/>
      <c r="AF2216" s="2"/>
      <c r="AG2216" s="2"/>
      <c r="AH2216" s="2"/>
      <c r="AI2216" s="2"/>
      <c r="AJ2216" s="4"/>
      <c r="AK2216" s="2"/>
      <c r="AL2216" s="2"/>
      <c r="AM2216" s="2"/>
      <c r="AN2216" s="2"/>
      <c r="AO2216" s="2"/>
      <c r="AP2216" s="2"/>
      <c r="AQ2216" s="10"/>
      <c r="AR2216" s="4"/>
      <c r="AS2216" s="9"/>
      <c r="AT2216" s="8"/>
      <c r="AU2216" s="7"/>
      <c r="AV2216" s="6"/>
      <c r="AW2216" s="7"/>
      <c r="AX2216" s="6"/>
      <c r="AY2216" s="5"/>
      <c r="AZ2216" s="6"/>
      <c r="BA2216" s="5"/>
      <c r="BB2216" s="6"/>
      <c r="BC2216" s="5"/>
      <c r="BD2216" s="6"/>
      <c r="BE2216" s="5"/>
      <c r="BF2216" s="6"/>
      <c r="BG2216" s="5"/>
      <c r="BH2216" s="6"/>
      <c r="BI2216" s="5"/>
      <c r="BJ2216" s="6"/>
      <c r="BK2216" s="5"/>
      <c r="BL2216" s="6"/>
      <c r="BM2216" s="5"/>
      <c r="BN2216" s="6"/>
      <c r="BO2216" s="5"/>
      <c r="BP2216" s="6"/>
      <c r="BQ2216" s="5"/>
      <c r="BR2216" s="2"/>
      <c r="BS2216" s="2"/>
      <c r="BT2216" s="4"/>
      <c r="BU2216" s="2"/>
      <c r="BV2216" s="2"/>
      <c r="BW2216" s="2"/>
      <c r="BX2216" s="3"/>
      <c r="BY2216" s="2"/>
      <c r="BZ2216" s="2"/>
    </row>
    <row r="2217" spans="2:78" ht="12" customHeight="1">
      <c r="B2217" s="22"/>
      <c r="C2217" s="4"/>
      <c r="D2217" s="3"/>
      <c r="E2217" s="21"/>
      <c r="F2217" s="3"/>
      <c r="G2217" s="20"/>
      <c r="H2217" s="13"/>
      <c r="I2217" s="19"/>
      <c r="J2217" s="19"/>
      <c r="K2217" s="116"/>
      <c r="L2217" s="19"/>
      <c r="M2217" s="18"/>
      <c r="N2217" s="17"/>
      <c r="O2217" s="16"/>
      <c r="P2217" s="2"/>
      <c r="Q2217" s="2"/>
      <c r="R2217" s="2"/>
      <c r="S2217" s="2"/>
      <c r="T2217" s="2"/>
      <c r="U2217" s="2"/>
      <c r="V2217" s="15"/>
      <c r="W2217" s="14"/>
      <c r="X2217" s="13"/>
      <c r="Y2217" s="12"/>
      <c r="Z2217" s="2"/>
      <c r="AA2217" s="11"/>
      <c r="AB2217" s="11"/>
      <c r="AC2217" s="11"/>
      <c r="AD2217" s="2"/>
      <c r="AE2217" s="2"/>
      <c r="AF2217" s="2"/>
      <c r="AG2217" s="2"/>
      <c r="AH2217" s="2"/>
      <c r="AI2217" s="2"/>
      <c r="AJ2217" s="4"/>
      <c r="AK2217" s="2"/>
      <c r="AL2217" s="2"/>
      <c r="AM2217" s="2"/>
      <c r="AN2217" s="2"/>
      <c r="AO2217" s="2"/>
      <c r="AP2217" s="2"/>
      <c r="AQ2217" s="10"/>
      <c r="AR2217" s="4"/>
      <c r="AS2217" s="9"/>
      <c r="AT2217" s="8"/>
      <c r="AU2217" s="7"/>
      <c r="AV2217" s="6"/>
      <c r="AW2217" s="7"/>
      <c r="AX2217" s="6"/>
      <c r="AY2217" s="5"/>
      <c r="AZ2217" s="6"/>
      <c r="BA2217" s="5"/>
      <c r="BB2217" s="6"/>
      <c r="BC2217" s="5"/>
      <c r="BD2217" s="6"/>
      <c r="BE2217" s="5"/>
      <c r="BF2217" s="6"/>
      <c r="BG2217" s="5"/>
      <c r="BH2217" s="6"/>
      <c r="BI2217" s="5"/>
      <c r="BJ2217" s="6"/>
      <c r="BK2217" s="5"/>
      <c r="BL2217" s="6"/>
      <c r="BM2217" s="5"/>
      <c r="BN2217" s="6"/>
      <c r="BO2217" s="5"/>
      <c r="BP2217" s="6"/>
      <c r="BQ2217" s="5"/>
      <c r="BR2217" s="2"/>
      <c r="BS2217" s="2"/>
      <c r="BT2217" s="4"/>
      <c r="BU2217" s="2"/>
      <c r="BV2217" s="2"/>
      <c r="BW2217" s="2"/>
      <c r="BX2217" s="3"/>
      <c r="BY2217" s="2"/>
      <c r="BZ2217" s="2"/>
    </row>
    <row r="2218" spans="2:78" ht="12" customHeight="1">
      <c r="B2218" s="22"/>
      <c r="C2218" s="4"/>
      <c r="D2218" s="3"/>
      <c r="E2218" s="21"/>
      <c r="F2218" s="3"/>
      <c r="G2218" s="20"/>
      <c r="H2218" s="13"/>
      <c r="I2218" s="19"/>
      <c r="J2218" s="19"/>
      <c r="K2218" s="116"/>
      <c r="L2218" s="19"/>
      <c r="M2218" s="18"/>
      <c r="N2218" s="17"/>
      <c r="O2218" s="16"/>
      <c r="P2218" s="2"/>
      <c r="Q2218" s="2"/>
      <c r="R2218" s="2"/>
      <c r="S2218" s="2"/>
      <c r="T2218" s="2"/>
      <c r="U2218" s="2"/>
      <c r="V2218" s="15"/>
      <c r="W2218" s="14"/>
      <c r="X2218" s="13"/>
      <c r="Y2218" s="12"/>
      <c r="Z2218" s="2"/>
      <c r="AA2218" s="11"/>
      <c r="AB2218" s="11"/>
      <c r="AC2218" s="11"/>
      <c r="AD2218" s="2"/>
      <c r="AE2218" s="2"/>
      <c r="AF2218" s="2"/>
      <c r="AG2218" s="2"/>
      <c r="AH2218" s="2"/>
      <c r="AI2218" s="2"/>
      <c r="AJ2218" s="4"/>
      <c r="AK2218" s="2"/>
      <c r="AL2218" s="2"/>
      <c r="AM2218" s="2"/>
      <c r="AN2218" s="2"/>
      <c r="AO2218" s="2"/>
      <c r="AP2218" s="2"/>
      <c r="AQ2218" s="10"/>
      <c r="AR2218" s="4"/>
      <c r="AS2218" s="9"/>
      <c r="AT2218" s="8"/>
      <c r="AU2218" s="7"/>
      <c r="AV2218" s="6"/>
      <c r="AW2218" s="7"/>
      <c r="AX2218" s="6"/>
      <c r="AY2218" s="5"/>
      <c r="AZ2218" s="6"/>
      <c r="BA2218" s="5"/>
      <c r="BB2218" s="6"/>
      <c r="BC2218" s="5"/>
      <c r="BD2218" s="6"/>
      <c r="BE2218" s="5"/>
      <c r="BF2218" s="6"/>
      <c r="BG2218" s="5"/>
      <c r="BH2218" s="6"/>
      <c r="BI2218" s="5"/>
      <c r="BJ2218" s="6"/>
      <c r="BK2218" s="5"/>
      <c r="BL2218" s="6"/>
      <c r="BM2218" s="5"/>
      <c r="BN2218" s="6"/>
      <c r="BO2218" s="5"/>
      <c r="BP2218" s="6"/>
      <c r="BQ2218" s="5"/>
      <c r="BR2218" s="2"/>
      <c r="BS2218" s="2"/>
      <c r="BT2218" s="4"/>
      <c r="BU2218" s="2"/>
      <c r="BV2218" s="2"/>
      <c r="BW2218" s="2"/>
      <c r="BX2218" s="3"/>
      <c r="BY2218" s="2"/>
      <c r="BZ2218" s="2"/>
    </row>
    <row r="2219" spans="2:78" ht="12" customHeight="1">
      <c r="B2219" s="22"/>
      <c r="C2219" s="4"/>
      <c r="D2219" s="3"/>
      <c r="E2219" s="21"/>
      <c r="F2219" s="3"/>
      <c r="G2219" s="20"/>
      <c r="H2219" s="13"/>
      <c r="I2219" s="19"/>
      <c r="J2219" s="19"/>
      <c r="K2219" s="116"/>
      <c r="L2219" s="19"/>
      <c r="M2219" s="18"/>
      <c r="N2219" s="17"/>
      <c r="O2219" s="16"/>
      <c r="P2219" s="2"/>
      <c r="Q2219" s="2"/>
      <c r="R2219" s="2"/>
      <c r="S2219" s="2"/>
      <c r="T2219" s="2"/>
      <c r="U2219" s="2"/>
      <c r="V2219" s="15"/>
      <c r="W2219" s="14"/>
      <c r="X2219" s="13"/>
      <c r="Y2219" s="12"/>
      <c r="Z2219" s="2"/>
      <c r="AA2219" s="11"/>
      <c r="AB2219" s="11"/>
      <c r="AC2219" s="11"/>
      <c r="AD2219" s="2"/>
      <c r="AE2219" s="2"/>
      <c r="AF2219" s="2"/>
      <c r="AG2219" s="2"/>
      <c r="AH2219" s="2"/>
      <c r="AI2219" s="2"/>
      <c r="AJ2219" s="4"/>
      <c r="AK2219" s="2"/>
      <c r="AL2219" s="2"/>
      <c r="AM2219" s="2"/>
      <c r="AN2219" s="2"/>
      <c r="AO2219" s="2"/>
      <c r="AP2219" s="2"/>
      <c r="AQ2219" s="10"/>
      <c r="AR2219" s="4"/>
      <c r="AS2219" s="9"/>
      <c r="AT2219" s="8"/>
      <c r="AU2219" s="7"/>
      <c r="AV2219" s="6"/>
      <c r="AW2219" s="7"/>
      <c r="AX2219" s="6"/>
      <c r="AY2219" s="5"/>
      <c r="AZ2219" s="6"/>
      <c r="BA2219" s="5"/>
      <c r="BB2219" s="6"/>
      <c r="BC2219" s="5"/>
      <c r="BD2219" s="6"/>
      <c r="BE2219" s="5"/>
      <c r="BF2219" s="6"/>
      <c r="BG2219" s="5"/>
      <c r="BH2219" s="6"/>
      <c r="BI2219" s="5"/>
      <c r="BJ2219" s="6"/>
      <c r="BK2219" s="5"/>
      <c r="BL2219" s="6"/>
      <c r="BM2219" s="5"/>
      <c r="BN2219" s="6"/>
      <c r="BO2219" s="5"/>
      <c r="BP2219" s="6"/>
      <c r="BQ2219" s="5"/>
      <c r="BR2219" s="2"/>
      <c r="BS2219" s="2"/>
      <c r="BT2219" s="4"/>
      <c r="BU2219" s="2"/>
      <c r="BV2219" s="2"/>
      <c r="BW2219" s="2"/>
      <c r="BX2219" s="3"/>
      <c r="BY2219" s="2"/>
      <c r="BZ2219" s="2"/>
    </row>
    <row r="2220" spans="2:78" ht="12" customHeight="1">
      <c r="B2220" s="22"/>
      <c r="C2220" s="4"/>
      <c r="D2220" s="3"/>
      <c r="E2220" s="21"/>
      <c r="F2220" s="3"/>
      <c r="G2220" s="20"/>
      <c r="H2220" s="13"/>
      <c r="I2220" s="19"/>
      <c r="J2220" s="19"/>
      <c r="K2220" s="116"/>
      <c r="L2220" s="19"/>
      <c r="M2220" s="18"/>
      <c r="N2220" s="17"/>
      <c r="O2220" s="16"/>
      <c r="P2220" s="2"/>
      <c r="Q2220" s="2"/>
      <c r="R2220" s="2"/>
      <c r="S2220" s="2"/>
      <c r="T2220" s="2"/>
      <c r="U2220" s="2"/>
      <c r="V2220" s="15"/>
      <c r="W2220" s="14"/>
      <c r="X2220" s="13"/>
      <c r="Y2220" s="12"/>
      <c r="Z2220" s="2"/>
      <c r="AA2220" s="11"/>
      <c r="AB2220" s="11"/>
      <c r="AC2220" s="11"/>
      <c r="AD2220" s="2"/>
      <c r="AE2220" s="2"/>
      <c r="AF2220" s="2"/>
      <c r="AG2220" s="2"/>
      <c r="AH2220" s="2"/>
      <c r="AI2220" s="2"/>
      <c r="AJ2220" s="4"/>
      <c r="AK2220" s="2"/>
      <c r="AL2220" s="2"/>
      <c r="AM2220" s="2"/>
      <c r="AN2220" s="2"/>
      <c r="AO2220" s="2"/>
      <c r="AP2220" s="2"/>
      <c r="AQ2220" s="10"/>
      <c r="AR2220" s="4"/>
      <c r="AS2220" s="9"/>
      <c r="AT2220" s="8"/>
      <c r="AU2220" s="7"/>
      <c r="AV2220" s="6"/>
      <c r="AW2220" s="7"/>
      <c r="AX2220" s="6"/>
      <c r="AY2220" s="5"/>
      <c r="AZ2220" s="6"/>
      <c r="BA2220" s="5"/>
      <c r="BB2220" s="6"/>
      <c r="BC2220" s="5"/>
      <c r="BD2220" s="6"/>
      <c r="BE2220" s="5"/>
      <c r="BF2220" s="6"/>
      <c r="BG2220" s="5"/>
      <c r="BH2220" s="6"/>
      <c r="BI2220" s="5"/>
      <c r="BJ2220" s="6"/>
      <c r="BK2220" s="5"/>
      <c r="BL2220" s="6"/>
      <c r="BM2220" s="5"/>
      <c r="BN2220" s="6"/>
      <c r="BO2220" s="5"/>
      <c r="BP2220" s="6"/>
      <c r="BQ2220" s="5"/>
      <c r="BR2220" s="2"/>
      <c r="BS2220" s="2"/>
      <c r="BT2220" s="4"/>
      <c r="BU2220" s="2"/>
      <c r="BV2220" s="2"/>
      <c r="BW2220" s="2"/>
      <c r="BX2220" s="3"/>
      <c r="BY2220" s="2"/>
      <c r="BZ2220" s="2"/>
    </row>
    <row r="2221" spans="2:78" ht="12" customHeight="1">
      <c r="B2221" s="22"/>
      <c r="C2221" s="4"/>
      <c r="D2221" s="3"/>
      <c r="E2221" s="21"/>
      <c r="F2221" s="3"/>
      <c r="G2221" s="20"/>
      <c r="H2221" s="13"/>
      <c r="I2221" s="19"/>
      <c r="J2221" s="19"/>
      <c r="K2221" s="116"/>
      <c r="L2221" s="19"/>
      <c r="M2221" s="18"/>
      <c r="N2221" s="17"/>
      <c r="O2221" s="16"/>
      <c r="P2221" s="2"/>
      <c r="Q2221" s="2"/>
      <c r="R2221" s="2"/>
      <c r="S2221" s="2"/>
      <c r="T2221" s="2"/>
      <c r="U2221" s="2"/>
      <c r="V2221" s="15"/>
      <c r="W2221" s="14"/>
      <c r="X2221" s="13"/>
      <c r="Y2221" s="12"/>
      <c r="Z2221" s="2"/>
      <c r="AA2221" s="11"/>
      <c r="AB2221" s="11"/>
      <c r="AC2221" s="11"/>
      <c r="AD2221" s="2"/>
      <c r="AE2221" s="2"/>
      <c r="AF2221" s="2"/>
      <c r="AG2221" s="2"/>
      <c r="AH2221" s="2"/>
      <c r="AI2221" s="2"/>
      <c r="AJ2221" s="4"/>
      <c r="AK2221" s="2"/>
      <c r="AL2221" s="2"/>
      <c r="AM2221" s="2"/>
      <c r="AN2221" s="2"/>
      <c r="AO2221" s="2"/>
      <c r="AP2221" s="2"/>
      <c r="AQ2221" s="10"/>
      <c r="AR2221" s="4"/>
      <c r="AS2221" s="9"/>
      <c r="AT2221" s="8"/>
      <c r="AU2221" s="7"/>
      <c r="AV2221" s="6"/>
      <c r="AW2221" s="7"/>
      <c r="AX2221" s="6"/>
      <c r="AY2221" s="5"/>
      <c r="AZ2221" s="6"/>
      <c r="BA2221" s="5"/>
      <c r="BB2221" s="6"/>
      <c r="BC2221" s="5"/>
      <c r="BD2221" s="6"/>
      <c r="BE2221" s="5"/>
      <c r="BF2221" s="6"/>
      <c r="BG2221" s="5"/>
      <c r="BH2221" s="6"/>
      <c r="BI2221" s="5"/>
      <c r="BJ2221" s="6"/>
      <c r="BK2221" s="5"/>
      <c r="BL2221" s="6"/>
      <c r="BM2221" s="5"/>
      <c r="BN2221" s="6"/>
      <c r="BO2221" s="5"/>
      <c r="BP2221" s="6"/>
      <c r="BQ2221" s="5"/>
      <c r="BR2221" s="2"/>
      <c r="BS2221" s="2"/>
      <c r="BT2221" s="4"/>
      <c r="BU2221" s="2"/>
      <c r="BV2221" s="2"/>
      <c r="BW2221" s="2"/>
      <c r="BX2221" s="3"/>
      <c r="BY2221" s="2"/>
      <c r="BZ2221" s="2"/>
    </row>
    <row r="2222" spans="2:78" ht="12" customHeight="1">
      <c r="B2222" s="22"/>
      <c r="C2222" s="4"/>
      <c r="D2222" s="3"/>
      <c r="E2222" s="21"/>
      <c r="F2222" s="3"/>
      <c r="G2222" s="20"/>
      <c r="H2222" s="13"/>
      <c r="I2222" s="19"/>
      <c r="J2222" s="19"/>
      <c r="K2222" s="116"/>
      <c r="L2222" s="19"/>
      <c r="M2222" s="18"/>
      <c r="N2222" s="17"/>
      <c r="O2222" s="16"/>
      <c r="P2222" s="2"/>
      <c r="Q2222" s="2"/>
      <c r="R2222" s="2"/>
      <c r="S2222" s="2"/>
      <c r="T2222" s="2"/>
      <c r="U2222" s="2"/>
      <c r="V2222" s="15"/>
      <c r="W2222" s="14"/>
      <c r="X2222" s="13"/>
      <c r="Y2222" s="12"/>
      <c r="Z2222" s="2"/>
      <c r="AA2222" s="11"/>
      <c r="AB2222" s="11"/>
      <c r="AC2222" s="11"/>
      <c r="AD2222" s="2"/>
      <c r="AE2222" s="2"/>
      <c r="AF2222" s="2"/>
      <c r="AG2222" s="2"/>
      <c r="AH2222" s="2"/>
      <c r="AI2222" s="2"/>
      <c r="AJ2222" s="4"/>
      <c r="AK2222" s="2"/>
      <c r="AL2222" s="2"/>
      <c r="AM2222" s="2"/>
      <c r="AN2222" s="2"/>
      <c r="AO2222" s="2"/>
      <c r="AP2222" s="2"/>
      <c r="AQ2222" s="10"/>
      <c r="AR2222" s="4"/>
      <c r="AS2222" s="9"/>
      <c r="AT2222" s="8"/>
      <c r="AU2222" s="7"/>
      <c r="AV2222" s="6"/>
      <c r="AW2222" s="7"/>
      <c r="AX2222" s="6"/>
      <c r="AY2222" s="5"/>
      <c r="AZ2222" s="6"/>
      <c r="BA2222" s="5"/>
      <c r="BB2222" s="6"/>
      <c r="BC2222" s="5"/>
      <c r="BD2222" s="6"/>
      <c r="BE2222" s="5"/>
      <c r="BF2222" s="6"/>
      <c r="BG2222" s="5"/>
      <c r="BH2222" s="6"/>
      <c r="BI2222" s="5"/>
      <c r="BJ2222" s="6"/>
      <c r="BK2222" s="5"/>
      <c r="BL2222" s="6"/>
      <c r="BM2222" s="5"/>
      <c r="BN2222" s="6"/>
      <c r="BO2222" s="5"/>
      <c r="BP2222" s="6"/>
      <c r="BQ2222" s="5"/>
      <c r="BR2222" s="2"/>
      <c r="BS2222" s="2"/>
      <c r="BT2222" s="4"/>
      <c r="BU2222" s="2"/>
      <c r="BV2222" s="2"/>
      <c r="BW2222" s="2"/>
      <c r="BX2222" s="3"/>
      <c r="BY2222" s="2"/>
      <c r="BZ2222" s="2"/>
    </row>
    <row r="2223" spans="2:78" ht="12" customHeight="1">
      <c r="B2223" s="22"/>
      <c r="C2223" s="4"/>
      <c r="D2223" s="3"/>
      <c r="E2223" s="21"/>
      <c r="F2223" s="3"/>
      <c r="G2223" s="20"/>
      <c r="H2223" s="13"/>
      <c r="I2223" s="19"/>
      <c r="J2223" s="19"/>
      <c r="K2223" s="116"/>
      <c r="L2223" s="19"/>
      <c r="M2223" s="18"/>
      <c r="N2223" s="17"/>
      <c r="O2223" s="16"/>
      <c r="P2223" s="2"/>
      <c r="Q2223" s="2"/>
      <c r="R2223" s="2"/>
      <c r="S2223" s="2"/>
      <c r="T2223" s="2"/>
      <c r="U2223" s="2"/>
      <c r="V2223" s="15"/>
      <c r="W2223" s="14"/>
      <c r="X2223" s="13"/>
      <c r="Y2223" s="12"/>
      <c r="Z2223" s="2"/>
      <c r="AA2223" s="11"/>
      <c r="AB2223" s="11"/>
      <c r="AC2223" s="11"/>
      <c r="AD2223" s="2"/>
      <c r="AE2223" s="2"/>
      <c r="AF2223" s="2"/>
      <c r="AG2223" s="2"/>
      <c r="AH2223" s="2"/>
      <c r="AI2223" s="2"/>
      <c r="AJ2223" s="4"/>
      <c r="AK2223" s="2"/>
      <c r="AL2223" s="2"/>
      <c r="AM2223" s="2"/>
      <c r="AN2223" s="2"/>
      <c r="AO2223" s="2"/>
      <c r="AP2223" s="2"/>
      <c r="AQ2223" s="10"/>
      <c r="AR2223" s="4"/>
      <c r="AS2223" s="9"/>
      <c r="AT2223" s="8"/>
      <c r="AU2223" s="7"/>
      <c r="AV2223" s="6"/>
      <c r="AW2223" s="7"/>
      <c r="AX2223" s="6"/>
      <c r="AY2223" s="5"/>
      <c r="AZ2223" s="6"/>
      <c r="BA2223" s="5"/>
      <c r="BB2223" s="6"/>
      <c r="BC2223" s="5"/>
      <c r="BD2223" s="6"/>
      <c r="BE2223" s="5"/>
      <c r="BF2223" s="6"/>
      <c r="BG2223" s="5"/>
      <c r="BH2223" s="6"/>
      <c r="BI2223" s="5"/>
      <c r="BJ2223" s="6"/>
      <c r="BK2223" s="5"/>
      <c r="BL2223" s="6"/>
      <c r="BM2223" s="5"/>
      <c r="BN2223" s="6"/>
      <c r="BO2223" s="5"/>
      <c r="BP2223" s="6"/>
      <c r="BQ2223" s="5"/>
      <c r="BR2223" s="2"/>
      <c r="BS2223" s="2"/>
      <c r="BT2223" s="4"/>
      <c r="BU2223" s="2"/>
      <c r="BV2223" s="2"/>
      <c r="BW2223" s="2"/>
      <c r="BX2223" s="3"/>
      <c r="BY2223" s="2"/>
      <c r="BZ2223" s="2"/>
    </row>
    <row r="2224" spans="2:78" ht="12" customHeight="1">
      <c r="B2224" s="22"/>
      <c r="C2224" s="4"/>
      <c r="D2224" s="3"/>
      <c r="E2224" s="21"/>
      <c r="F2224" s="3"/>
      <c r="G2224" s="20"/>
      <c r="H2224" s="13"/>
      <c r="I2224" s="19"/>
      <c r="J2224" s="19"/>
      <c r="K2224" s="116"/>
      <c r="L2224" s="19"/>
      <c r="M2224" s="18"/>
      <c r="N2224" s="17"/>
      <c r="O2224" s="16"/>
      <c r="P2224" s="2"/>
      <c r="Q2224" s="2"/>
      <c r="R2224" s="2"/>
      <c r="S2224" s="2"/>
      <c r="T2224" s="2"/>
      <c r="U2224" s="2"/>
      <c r="V2224" s="15"/>
      <c r="W2224" s="14"/>
      <c r="X2224" s="13"/>
      <c r="Y2224" s="12"/>
      <c r="Z2224" s="2"/>
      <c r="AA2224" s="11"/>
      <c r="AB2224" s="11"/>
      <c r="AC2224" s="11"/>
      <c r="AD2224" s="2"/>
      <c r="AE2224" s="2"/>
      <c r="AF2224" s="2"/>
      <c r="AG2224" s="2"/>
      <c r="AH2224" s="2"/>
      <c r="AI2224" s="2"/>
      <c r="AJ2224" s="4"/>
      <c r="AK2224" s="2"/>
      <c r="AL2224" s="2"/>
      <c r="AM2224" s="2"/>
      <c r="AN2224" s="2"/>
      <c r="AO2224" s="2"/>
      <c r="AP2224" s="2"/>
      <c r="AQ2224" s="10"/>
      <c r="AR2224" s="4"/>
      <c r="AS2224" s="9"/>
      <c r="AT2224" s="8"/>
      <c r="AU2224" s="7"/>
      <c r="AV2224" s="6"/>
      <c r="AW2224" s="7"/>
      <c r="AX2224" s="6"/>
      <c r="AY2224" s="5"/>
      <c r="AZ2224" s="6"/>
      <c r="BA2224" s="5"/>
      <c r="BB2224" s="6"/>
      <c r="BC2224" s="5"/>
      <c r="BD2224" s="6"/>
      <c r="BE2224" s="5"/>
      <c r="BF2224" s="6"/>
      <c r="BG2224" s="5"/>
      <c r="BH2224" s="6"/>
      <c r="BI2224" s="5"/>
      <c r="BJ2224" s="6"/>
      <c r="BK2224" s="5"/>
      <c r="BL2224" s="6"/>
      <c r="BM2224" s="5"/>
      <c r="BN2224" s="6"/>
      <c r="BO2224" s="5"/>
      <c r="BP2224" s="6"/>
      <c r="BQ2224" s="5"/>
      <c r="BR2224" s="2"/>
      <c r="BS2224" s="2"/>
      <c r="BT2224" s="4"/>
      <c r="BU2224" s="2"/>
      <c r="BV2224" s="2"/>
      <c r="BW2224" s="2"/>
      <c r="BX2224" s="3"/>
      <c r="BY2224" s="2"/>
      <c r="BZ2224" s="2"/>
    </row>
    <row r="2225" spans="2:78" ht="12" customHeight="1">
      <c r="B2225" s="22"/>
      <c r="C2225" s="4"/>
      <c r="D2225" s="3"/>
      <c r="E2225" s="21"/>
      <c r="F2225" s="3"/>
      <c r="G2225" s="20"/>
      <c r="H2225" s="13"/>
      <c r="I2225" s="19"/>
      <c r="J2225" s="19"/>
      <c r="K2225" s="116"/>
      <c r="L2225" s="19"/>
      <c r="M2225" s="18"/>
      <c r="N2225" s="17"/>
      <c r="O2225" s="16"/>
      <c r="P2225" s="2"/>
      <c r="Q2225" s="2"/>
      <c r="R2225" s="2"/>
      <c r="S2225" s="2"/>
      <c r="T2225" s="2"/>
      <c r="U2225" s="2"/>
      <c r="V2225" s="15"/>
      <c r="W2225" s="14"/>
      <c r="X2225" s="13"/>
      <c r="Y2225" s="12"/>
      <c r="Z2225" s="2"/>
      <c r="AA2225" s="11"/>
      <c r="AB2225" s="11"/>
      <c r="AC2225" s="11"/>
      <c r="AD2225" s="2"/>
      <c r="AE2225" s="2"/>
      <c r="AF2225" s="2"/>
      <c r="AG2225" s="2"/>
      <c r="AH2225" s="2"/>
      <c r="AI2225" s="2"/>
      <c r="AJ2225" s="4"/>
      <c r="AK2225" s="2"/>
      <c r="AL2225" s="2"/>
      <c r="AM2225" s="2"/>
      <c r="AN2225" s="2"/>
      <c r="AO2225" s="2"/>
      <c r="AP2225" s="2"/>
      <c r="AQ2225" s="10"/>
      <c r="AR2225" s="4"/>
      <c r="AS2225" s="9"/>
      <c r="AT2225" s="8"/>
      <c r="AU2225" s="7"/>
      <c r="AV2225" s="6"/>
      <c r="AW2225" s="7"/>
      <c r="AX2225" s="6"/>
      <c r="AY2225" s="5"/>
      <c r="AZ2225" s="6"/>
      <c r="BA2225" s="5"/>
      <c r="BB2225" s="6"/>
      <c r="BC2225" s="5"/>
      <c r="BD2225" s="6"/>
      <c r="BE2225" s="5"/>
      <c r="BF2225" s="6"/>
      <c r="BG2225" s="5"/>
      <c r="BH2225" s="6"/>
      <c r="BI2225" s="5"/>
      <c r="BJ2225" s="6"/>
      <c r="BK2225" s="5"/>
      <c r="BL2225" s="6"/>
      <c r="BM2225" s="5"/>
      <c r="BN2225" s="6"/>
      <c r="BO2225" s="5"/>
      <c r="BP2225" s="6"/>
      <c r="BQ2225" s="5"/>
      <c r="BR2225" s="2"/>
      <c r="BS2225" s="2"/>
      <c r="BT2225" s="4"/>
      <c r="BU2225" s="2"/>
      <c r="BV2225" s="2"/>
      <c r="BW2225" s="2"/>
      <c r="BX2225" s="3"/>
      <c r="BY2225" s="2"/>
      <c r="BZ2225" s="2"/>
    </row>
    <row r="2226" spans="2:78" ht="12" customHeight="1">
      <c r="B2226" s="22"/>
      <c r="C2226" s="4"/>
      <c r="D2226" s="3"/>
      <c r="E2226" s="21"/>
      <c r="F2226" s="3"/>
      <c r="G2226" s="20"/>
      <c r="H2226" s="13"/>
      <c r="I2226" s="19"/>
      <c r="J2226" s="19"/>
      <c r="K2226" s="116"/>
      <c r="L2226" s="19"/>
      <c r="M2226" s="18"/>
      <c r="N2226" s="17"/>
      <c r="O2226" s="16"/>
      <c r="P2226" s="2"/>
      <c r="Q2226" s="2"/>
      <c r="R2226" s="2"/>
      <c r="S2226" s="2"/>
      <c r="T2226" s="2"/>
      <c r="U2226" s="2"/>
      <c r="V2226" s="15"/>
      <c r="W2226" s="14"/>
      <c r="X2226" s="13"/>
      <c r="Y2226" s="12"/>
      <c r="Z2226" s="2"/>
      <c r="AA2226" s="11"/>
      <c r="AB2226" s="11"/>
      <c r="AC2226" s="11"/>
      <c r="AD2226" s="2"/>
      <c r="AE2226" s="2"/>
      <c r="AF2226" s="2"/>
      <c r="AG2226" s="2"/>
      <c r="AH2226" s="2"/>
      <c r="AI2226" s="2"/>
      <c r="AJ2226" s="4"/>
      <c r="AK2226" s="2"/>
      <c r="AL2226" s="2"/>
      <c r="AM2226" s="2"/>
      <c r="AN2226" s="2"/>
      <c r="AO2226" s="2"/>
      <c r="AP2226" s="2"/>
      <c r="AQ2226" s="10"/>
      <c r="AR2226" s="4"/>
      <c r="AS2226" s="9"/>
      <c r="AT2226" s="8"/>
      <c r="AU2226" s="7"/>
      <c r="AV2226" s="6"/>
      <c r="AW2226" s="7"/>
      <c r="AX2226" s="6"/>
      <c r="AY2226" s="5"/>
      <c r="AZ2226" s="6"/>
      <c r="BA2226" s="5"/>
      <c r="BB2226" s="6"/>
      <c r="BC2226" s="5"/>
      <c r="BD2226" s="6"/>
      <c r="BE2226" s="5"/>
      <c r="BF2226" s="6"/>
      <c r="BG2226" s="5"/>
      <c r="BH2226" s="6"/>
      <c r="BI2226" s="5"/>
      <c r="BJ2226" s="6"/>
      <c r="BK2226" s="5"/>
      <c r="BL2226" s="6"/>
      <c r="BM2226" s="5"/>
      <c r="BN2226" s="6"/>
      <c r="BO2226" s="5"/>
      <c r="BP2226" s="6"/>
      <c r="BQ2226" s="5"/>
      <c r="BR2226" s="2"/>
      <c r="BS2226" s="2"/>
      <c r="BT2226" s="4"/>
      <c r="BU2226" s="2"/>
      <c r="BV2226" s="2"/>
      <c r="BW2226" s="2"/>
      <c r="BX2226" s="3"/>
      <c r="BY2226" s="2"/>
      <c r="BZ2226" s="2"/>
    </row>
    <row r="2227" spans="2:78" ht="12" customHeight="1">
      <c r="B2227" s="22"/>
      <c r="C2227" s="4"/>
      <c r="D2227" s="3"/>
      <c r="E2227" s="21"/>
      <c r="F2227" s="3"/>
      <c r="G2227" s="20"/>
      <c r="H2227" s="13"/>
      <c r="I2227" s="19"/>
      <c r="J2227" s="19"/>
      <c r="K2227" s="116"/>
      <c r="L2227" s="19"/>
      <c r="M2227" s="18"/>
      <c r="N2227" s="17"/>
      <c r="O2227" s="16"/>
      <c r="P2227" s="2"/>
      <c r="Q2227" s="2"/>
      <c r="R2227" s="2"/>
      <c r="S2227" s="2"/>
      <c r="T2227" s="2"/>
      <c r="U2227" s="2"/>
      <c r="V2227" s="15"/>
      <c r="W2227" s="14"/>
      <c r="X2227" s="13"/>
      <c r="Y2227" s="12"/>
      <c r="Z2227" s="2"/>
      <c r="AA2227" s="11"/>
      <c r="AB2227" s="11"/>
      <c r="AC2227" s="11"/>
      <c r="AD2227" s="2"/>
      <c r="AE2227" s="2"/>
      <c r="AF2227" s="2"/>
      <c r="AG2227" s="2"/>
      <c r="AH2227" s="2"/>
      <c r="AI2227" s="2"/>
      <c r="AJ2227" s="4"/>
      <c r="AK2227" s="2"/>
      <c r="AL2227" s="2"/>
      <c r="AM2227" s="2"/>
      <c r="AN2227" s="2"/>
      <c r="AO2227" s="2"/>
      <c r="AP2227" s="2"/>
      <c r="AQ2227" s="10"/>
      <c r="AR2227" s="4"/>
      <c r="AS2227" s="9"/>
      <c r="AT2227" s="8"/>
      <c r="AU2227" s="7"/>
      <c r="AV2227" s="6"/>
      <c r="AW2227" s="7"/>
      <c r="AX2227" s="6"/>
      <c r="AY2227" s="5"/>
      <c r="AZ2227" s="6"/>
      <c r="BA2227" s="5"/>
      <c r="BB2227" s="6"/>
      <c r="BC2227" s="5"/>
      <c r="BD2227" s="6"/>
      <c r="BE2227" s="5"/>
      <c r="BF2227" s="6"/>
      <c r="BG2227" s="5"/>
      <c r="BH2227" s="6"/>
      <c r="BI2227" s="5"/>
      <c r="BJ2227" s="6"/>
      <c r="BK2227" s="5"/>
      <c r="BL2227" s="6"/>
      <c r="BM2227" s="5"/>
      <c r="BN2227" s="6"/>
      <c r="BO2227" s="5"/>
      <c r="BP2227" s="6"/>
      <c r="BQ2227" s="5"/>
      <c r="BR2227" s="2"/>
      <c r="BS2227" s="2"/>
      <c r="BT2227" s="4"/>
      <c r="BU2227" s="2"/>
      <c r="BV2227" s="2"/>
      <c r="BW2227" s="2"/>
      <c r="BX2227" s="3"/>
      <c r="BY2227" s="2"/>
      <c r="BZ2227" s="2"/>
    </row>
    <row r="2228" spans="2:78" ht="12" customHeight="1">
      <c r="B2228" s="22"/>
      <c r="C2228" s="4"/>
      <c r="D2228" s="3"/>
      <c r="E2228" s="21"/>
      <c r="F2228" s="3"/>
      <c r="G2228" s="20"/>
      <c r="H2228" s="13"/>
      <c r="I2228" s="19"/>
      <c r="J2228" s="19"/>
      <c r="K2228" s="116"/>
      <c r="L2228" s="19"/>
      <c r="M2228" s="18"/>
      <c r="N2228" s="17"/>
      <c r="O2228" s="16"/>
      <c r="P2228" s="2"/>
      <c r="Q2228" s="2"/>
      <c r="R2228" s="2"/>
      <c r="S2228" s="2"/>
      <c r="T2228" s="2"/>
      <c r="U2228" s="2"/>
      <c r="V2228" s="15"/>
      <c r="W2228" s="14"/>
      <c r="X2228" s="13"/>
      <c r="Y2228" s="12"/>
      <c r="Z2228" s="2"/>
      <c r="AA2228" s="11"/>
      <c r="AB2228" s="11"/>
      <c r="AC2228" s="11"/>
      <c r="AD2228" s="2"/>
      <c r="AE2228" s="2"/>
      <c r="AF2228" s="2"/>
      <c r="AG2228" s="2"/>
      <c r="AH2228" s="2"/>
      <c r="AI2228" s="2"/>
      <c r="AJ2228" s="4"/>
      <c r="AK2228" s="2"/>
      <c r="AL2228" s="2"/>
      <c r="AM2228" s="2"/>
      <c r="AN2228" s="2"/>
      <c r="AO2228" s="2"/>
      <c r="AP2228" s="2"/>
      <c r="AQ2228" s="10"/>
      <c r="AR2228" s="4"/>
      <c r="AS2228" s="9"/>
      <c r="AT2228" s="8"/>
      <c r="AU2228" s="7"/>
      <c r="AV2228" s="6"/>
      <c r="AW2228" s="7"/>
      <c r="AX2228" s="6"/>
      <c r="AY2228" s="5"/>
      <c r="AZ2228" s="6"/>
      <c r="BA2228" s="5"/>
      <c r="BB2228" s="6"/>
      <c r="BC2228" s="5"/>
      <c r="BD2228" s="6"/>
      <c r="BE2228" s="5"/>
      <c r="BF2228" s="6"/>
      <c r="BG2228" s="5"/>
      <c r="BH2228" s="6"/>
      <c r="BI2228" s="5"/>
      <c r="BJ2228" s="6"/>
      <c r="BK2228" s="5"/>
      <c r="BL2228" s="6"/>
      <c r="BM2228" s="5"/>
      <c r="BN2228" s="6"/>
      <c r="BO2228" s="5"/>
      <c r="BP2228" s="6"/>
      <c r="BQ2228" s="5"/>
      <c r="BR2228" s="2"/>
      <c r="BS2228" s="2"/>
      <c r="BT2228" s="4"/>
      <c r="BU2228" s="2"/>
      <c r="BV2228" s="2"/>
      <c r="BW2228" s="2"/>
      <c r="BX2228" s="3"/>
      <c r="BY2228" s="2"/>
      <c r="BZ2228" s="2"/>
    </row>
    <row r="2229" spans="2:78" ht="12" customHeight="1">
      <c r="B2229" s="22"/>
      <c r="C2229" s="4"/>
      <c r="D2229" s="3"/>
      <c r="E2229" s="21"/>
      <c r="F2229" s="3"/>
      <c r="G2229" s="20"/>
      <c r="H2229" s="13"/>
      <c r="I2229" s="19"/>
      <c r="J2229" s="19"/>
      <c r="K2229" s="116"/>
      <c r="L2229" s="19"/>
      <c r="M2229" s="18"/>
      <c r="N2229" s="17"/>
      <c r="O2229" s="16"/>
      <c r="P2229" s="2"/>
      <c r="Q2229" s="2"/>
      <c r="R2229" s="2"/>
      <c r="S2229" s="2"/>
      <c r="T2229" s="2"/>
      <c r="U2229" s="2"/>
      <c r="V2229" s="15"/>
      <c r="W2229" s="14"/>
      <c r="X2229" s="13"/>
      <c r="Y2229" s="12"/>
      <c r="Z2229" s="2"/>
      <c r="AA2229" s="11"/>
      <c r="AB2229" s="11"/>
      <c r="AC2229" s="11"/>
      <c r="AD2229" s="2"/>
      <c r="AE2229" s="2"/>
      <c r="AF2229" s="2"/>
      <c r="AG2229" s="2"/>
      <c r="AH2229" s="2"/>
      <c r="AI2229" s="2"/>
      <c r="AJ2229" s="4"/>
      <c r="AK2229" s="2"/>
      <c r="AL2229" s="2"/>
      <c r="AM2229" s="2"/>
      <c r="AN2229" s="2"/>
      <c r="AO2229" s="2"/>
      <c r="AP2229" s="2"/>
      <c r="AQ2229" s="10"/>
      <c r="AR2229" s="4"/>
      <c r="AS2229" s="9"/>
      <c r="AT2229" s="8"/>
      <c r="AU2229" s="7"/>
      <c r="AV2229" s="6"/>
      <c r="AW2229" s="7"/>
      <c r="AX2229" s="6"/>
      <c r="AY2229" s="5"/>
      <c r="AZ2229" s="6"/>
      <c r="BA2229" s="5"/>
      <c r="BB2229" s="6"/>
      <c r="BC2229" s="5"/>
      <c r="BD2229" s="6"/>
      <c r="BE2229" s="5"/>
      <c r="BF2229" s="6"/>
      <c r="BG2229" s="5"/>
      <c r="BH2229" s="6"/>
      <c r="BI2229" s="5"/>
      <c r="BJ2229" s="6"/>
      <c r="BK2229" s="5"/>
      <c r="BL2229" s="6"/>
      <c r="BM2229" s="5"/>
      <c r="BN2229" s="6"/>
      <c r="BO2229" s="5"/>
      <c r="BP2229" s="6"/>
      <c r="BQ2229" s="5"/>
      <c r="BR2229" s="2"/>
      <c r="BS2229" s="2"/>
      <c r="BT2229" s="4"/>
      <c r="BU2229" s="2"/>
      <c r="BV2229" s="2"/>
      <c r="BW2229" s="2"/>
      <c r="BX2229" s="3"/>
      <c r="BY2229" s="2"/>
      <c r="BZ2229" s="2"/>
    </row>
    <row r="2230" spans="2:78" ht="12" customHeight="1">
      <c r="B2230" s="22"/>
      <c r="C2230" s="4"/>
      <c r="D2230" s="3"/>
      <c r="E2230" s="21"/>
      <c r="F2230" s="3"/>
      <c r="G2230" s="20"/>
      <c r="H2230" s="13"/>
      <c r="I2230" s="19"/>
      <c r="J2230" s="19"/>
      <c r="K2230" s="116"/>
      <c r="L2230" s="19"/>
      <c r="M2230" s="18"/>
      <c r="N2230" s="17"/>
      <c r="O2230" s="16"/>
      <c r="P2230" s="2"/>
      <c r="Q2230" s="2"/>
      <c r="R2230" s="2"/>
      <c r="S2230" s="2"/>
      <c r="T2230" s="2"/>
      <c r="U2230" s="2"/>
      <c r="V2230" s="15"/>
      <c r="W2230" s="14"/>
      <c r="X2230" s="13"/>
      <c r="Y2230" s="12"/>
      <c r="Z2230" s="2"/>
      <c r="AA2230" s="11"/>
      <c r="AB2230" s="11"/>
      <c r="AC2230" s="11"/>
      <c r="AD2230" s="2"/>
      <c r="AE2230" s="2"/>
      <c r="AF2230" s="2"/>
      <c r="AG2230" s="2"/>
      <c r="AH2230" s="2"/>
      <c r="AI2230" s="2"/>
      <c r="AJ2230" s="4"/>
      <c r="AK2230" s="2"/>
      <c r="AL2230" s="2"/>
      <c r="AM2230" s="2"/>
      <c r="AN2230" s="2"/>
      <c r="AO2230" s="2"/>
      <c r="AP2230" s="2"/>
      <c r="AQ2230" s="10"/>
      <c r="AR2230" s="4"/>
      <c r="AS2230" s="9"/>
      <c r="AT2230" s="8"/>
      <c r="AU2230" s="7"/>
      <c r="AV2230" s="6"/>
      <c r="AW2230" s="7"/>
      <c r="AX2230" s="6"/>
      <c r="AY2230" s="5"/>
      <c r="AZ2230" s="6"/>
      <c r="BA2230" s="5"/>
      <c r="BB2230" s="6"/>
      <c r="BC2230" s="5"/>
      <c r="BD2230" s="6"/>
      <c r="BE2230" s="5"/>
      <c r="BF2230" s="6"/>
      <c r="BG2230" s="5"/>
      <c r="BH2230" s="6"/>
      <c r="BI2230" s="5"/>
      <c r="BJ2230" s="6"/>
      <c r="BK2230" s="5"/>
      <c r="BL2230" s="6"/>
      <c r="BM2230" s="5"/>
      <c r="BN2230" s="6"/>
      <c r="BO2230" s="5"/>
      <c r="BP2230" s="6"/>
      <c r="BQ2230" s="5"/>
      <c r="BR2230" s="2"/>
      <c r="BS2230" s="2"/>
      <c r="BT2230" s="4"/>
      <c r="BU2230" s="2"/>
      <c r="BV2230" s="2"/>
      <c r="BW2230" s="2"/>
      <c r="BX2230" s="3"/>
      <c r="BY2230" s="2"/>
      <c r="BZ2230" s="2"/>
    </row>
    <row r="2231" spans="2:78" ht="12" customHeight="1">
      <c r="B2231" s="22"/>
      <c r="C2231" s="4"/>
      <c r="D2231" s="3"/>
      <c r="E2231" s="21"/>
      <c r="F2231" s="3"/>
      <c r="G2231" s="20"/>
      <c r="H2231" s="13"/>
      <c r="I2231" s="19"/>
      <c r="J2231" s="19"/>
      <c r="K2231" s="116"/>
      <c r="L2231" s="19"/>
      <c r="M2231" s="18"/>
      <c r="N2231" s="17"/>
      <c r="O2231" s="16"/>
      <c r="P2231" s="2"/>
      <c r="Q2231" s="2"/>
      <c r="R2231" s="2"/>
      <c r="S2231" s="2"/>
      <c r="T2231" s="2"/>
      <c r="U2231" s="2"/>
      <c r="V2231" s="15"/>
      <c r="W2231" s="14"/>
      <c r="X2231" s="13"/>
      <c r="Y2231" s="12"/>
      <c r="Z2231" s="2"/>
      <c r="AA2231" s="11"/>
      <c r="AB2231" s="11"/>
      <c r="AC2231" s="11"/>
      <c r="AD2231" s="2"/>
      <c r="AE2231" s="2"/>
      <c r="AF2231" s="2"/>
      <c r="AG2231" s="2"/>
      <c r="AH2231" s="2"/>
      <c r="AI2231" s="2"/>
      <c r="AJ2231" s="4"/>
      <c r="AK2231" s="2"/>
      <c r="AL2231" s="2"/>
      <c r="AM2231" s="2"/>
      <c r="AN2231" s="2"/>
      <c r="AO2231" s="2"/>
      <c r="AP2231" s="2"/>
      <c r="AQ2231" s="10"/>
      <c r="AR2231" s="4"/>
      <c r="AS2231" s="9"/>
      <c r="AT2231" s="8"/>
      <c r="AU2231" s="7"/>
      <c r="AV2231" s="6"/>
      <c r="AW2231" s="7"/>
      <c r="AX2231" s="6"/>
      <c r="AY2231" s="5"/>
      <c r="AZ2231" s="6"/>
      <c r="BA2231" s="5"/>
      <c r="BB2231" s="6"/>
      <c r="BC2231" s="5"/>
      <c r="BD2231" s="6"/>
      <c r="BE2231" s="5"/>
      <c r="BF2231" s="6"/>
      <c r="BG2231" s="5"/>
      <c r="BH2231" s="6"/>
      <c r="BI2231" s="5"/>
      <c r="BJ2231" s="6"/>
      <c r="BK2231" s="5"/>
      <c r="BL2231" s="6"/>
      <c r="BM2231" s="5"/>
      <c r="BN2231" s="6"/>
      <c r="BO2231" s="5"/>
      <c r="BP2231" s="6"/>
      <c r="BQ2231" s="5"/>
      <c r="BR2231" s="2"/>
      <c r="BS2231" s="2"/>
      <c r="BT2231" s="4"/>
      <c r="BU2231" s="2"/>
      <c r="BV2231" s="2"/>
      <c r="BW2231" s="2"/>
      <c r="BX2231" s="3"/>
      <c r="BY2231" s="2"/>
      <c r="BZ2231" s="2"/>
    </row>
    <row r="2232" spans="2:78" ht="12" customHeight="1">
      <c r="B2232" s="22"/>
      <c r="C2232" s="4"/>
      <c r="D2232" s="3"/>
      <c r="E2232" s="21"/>
      <c r="F2232" s="3"/>
      <c r="G2232" s="20"/>
      <c r="H2232" s="13"/>
      <c r="I2232" s="19"/>
      <c r="J2232" s="19"/>
      <c r="K2232" s="116"/>
      <c r="L2232" s="19"/>
      <c r="M2232" s="18"/>
      <c r="N2232" s="17"/>
      <c r="O2232" s="16"/>
      <c r="P2232" s="2"/>
      <c r="Q2232" s="2"/>
      <c r="R2232" s="2"/>
      <c r="S2232" s="2"/>
      <c r="T2232" s="2"/>
      <c r="U2232" s="2"/>
      <c r="V2232" s="15"/>
      <c r="W2232" s="14"/>
      <c r="X2232" s="13"/>
      <c r="Y2232" s="12"/>
      <c r="Z2232" s="2"/>
      <c r="AA2232" s="11"/>
      <c r="AB2232" s="11"/>
      <c r="AC2232" s="11"/>
      <c r="AD2232" s="2"/>
      <c r="AE2232" s="2"/>
      <c r="AF2232" s="2"/>
      <c r="AG2232" s="2"/>
      <c r="AH2232" s="2"/>
      <c r="AI2232" s="2"/>
      <c r="AJ2232" s="4"/>
      <c r="AK2232" s="2"/>
      <c r="AL2232" s="2"/>
      <c r="AM2232" s="2"/>
      <c r="AN2232" s="2"/>
      <c r="AO2232" s="2"/>
      <c r="AP2232" s="2"/>
      <c r="AQ2232" s="10"/>
      <c r="AR2232" s="4"/>
      <c r="AS2232" s="9"/>
      <c r="AT2232" s="8"/>
      <c r="AU2232" s="7"/>
      <c r="AV2232" s="6"/>
      <c r="AW2232" s="7"/>
      <c r="AX2232" s="6"/>
      <c r="AY2232" s="5"/>
      <c r="AZ2232" s="6"/>
      <c r="BA2232" s="5"/>
      <c r="BB2232" s="6"/>
      <c r="BC2232" s="5"/>
      <c r="BD2232" s="6"/>
      <c r="BE2232" s="5"/>
      <c r="BF2232" s="6"/>
      <c r="BG2232" s="5"/>
      <c r="BH2232" s="6"/>
      <c r="BI2232" s="5"/>
      <c r="BJ2232" s="6"/>
      <c r="BK2232" s="5"/>
      <c r="BL2232" s="6"/>
      <c r="BM2232" s="5"/>
      <c r="BN2232" s="6"/>
      <c r="BO2232" s="5"/>
      <c r="BP2232" s="6"/>
      <c r="BQ2232" s="5"/>
      <c r="BR2232" s="2"/>
      <c r="BS2232" s="2"/>
      <c r="BT2232" s="4"/>
      <c r="BU2232" s="2"/>
      <c r="BV2232" s="2"/>
      <c r="BW2232" s="2"/>
      <c r="BX2232" s="3"/>
      <c r="BY2232" s="2"/>
      <c r="BZ2232" s="2"/>
    </row>
    <row r="2233" spans="2:78" ht="12" customHeight="1">
      <c r="B2233" s="22"/>
      <c r="C2233" s="4"/>
      <c r="D2233" s="3"/>
      <c r="E2233" s="21"/>
      <c r="F2233" s="3"/>
      <c r="G2233" s="20"/>
      <c r="H2233" s="13"/>
      <c r="I2233" s="19"/>
      <c r="J2233" s="19"/>
      <c r="K2233" s="116"/>
      <c r="L2233" s="19"/>
      <c r="M2233" s="18"/>
      <c r="N2233" s="17"/>
      <c r="O2233" s="16"/>
      <c r="P2233" s="2"/>
      <c r="Q2233" s="2"/>
      <c r="R2233" s="2"/>
      <c r="S2233" s="2"/>
      <c r="T2233" s="2"/>
      <c r="U2233" s="2"/>
      <c r="V2233" s="15"/>
      <c r="W2233" s="14"/>
      <c r="X2233" s="13"/>
      <c r="Y2233" s="12"/>
      <c r="Z2233" s="2"/>
      <c r="AA2233" s="11"/>
      <c r="AB2233" s="11"/>
      <c r="AC2233" s="11"/>
      <c r="AD2233" s="2"/>
      <c r="AE2233" s="2"/>
      <c r="AF2233" s="2"/>
      <c r="AG2233" s="2"/>
      <c r="AH2233" s="2"/>
      <c r="AI2233" s="2"/>
      <c r="AJ2233" s="4"/>
      <c r="AK2233" s="2"/>
      <c r="AL2233" s="2"/>
      <c r="AM2233" s="2"/>
      <c r="AN2233" s="2"/>
      <c r="AO2233" s="2"/>
      <c r="AP2233" s="2"/>
      <c r="AQ2233" s="10"/>
      <c r="AR2233" s="4"/>
      <c r="AS2233" s="9"/>
      <c r="AT2233" s="8"/>
      <c r="AU2233" s="7"/>
      <c r="AV2233" s="6"/>
      <c r="AW2233" s="7"/>
      <c r="AX2233" s="6"/>
      <c r="AY2233" s="5"/>
      <c r="AZ2233" s="6"/>
      <c r="BA2233" s="5"/>
      <c r="BB2233" s="6"/>
      <c r="BC2233" s="5"/>
      <c r="BD2233" s="6"/>
      <c r="BE2233" s="5"/>
      <c r="BF2233" s="6"/>
      <c r="BG2233" s="5"/>
      <c r="BH2233" s="6"/>
      <c r="BI2233" s="5"/>
      <c r="BJ2233" s="6"/>
      <c r="BK2233" s="5"/>
      <c r="BL2233" s="6"/>
      <c r="BM2233" s="5"/>
      <c r="BN2233" s="6"/>
      <c r="BO2233" s="5"/>
      <c r="BP2233" s="6"/>
      <c r="BQ2233" s="5"/>
      <c r="BR2233" s="2"/>
      <c r="BS2233" s="2"/>
      <c r="BT2233" s="4"/>
      <c r="BU2233" s="2"/>
      <c r="BV2233" s="2"/>
      <c r="BW2233" s="2"/>
      <c r="BX2233" s="3"/>
      <c r="BY2233" s="2"/>
      <c r="BZ2233" s="2"/>
    </row>
    <row r="2234" spans="2:78" ht="12" customHeight="1">
      <c r="B2234" s="22"/>
      <c r="C2234" s="4"/>
      <c r="D2234" s="3"/>
      <c r="E2234" s="21"/>
      <c r="F2234" s="3"/>
      <c r="G2234" s="20"/>
      <c r="H2234" s="13"/>
      <c r="I2234" s="19"/>
      <c r="J2234" s="19"/>
      <c r="K2234" s="116"/>
      <c r="L2234" s="19"/>
      <c r="M2234" s="18"/>
      <c r="N2234" s="17"/>
      <c r="O2234" s="16"/>
      <c r="P2234" s="2"/>
      <c r="Q2234" s="2"/>
      <c r="R2234" s="2"/>
      <c r="S2234" s="2"/>
      <c r="T2234" s="2"/>
      <c r="U2234" s="2"/>
      <c r="V2234" s="15"/>
      <c r="W2234" s="14"/>
      <c r="X2234" s="13"/>
      <c r="Y2234" s="12"/>
      <c r="Z2234" s="2"/>
      <c r="AA2234" s="11"/>
      <c r="AB2234" s="11"/>
      <c r="AC2234" s="11"/>
      <c r="AD2234" s="2"/>
      <c r="AE2234" s="2"/>
      <c r="AF2234" s="2"/>
      <c r="AG2234" s="2"/>
      <c r="AH2234" s="2"/>
      <c r="AI2234" s="2"/>
      <c r="AJ2234" s="4"/>
      <c r="AK2234" s="2"/>
      <c r="AL2234" s="2"/>
      <c r="AM2234" s="2"/>
      <c r="AN2234" s="2"/>
      <c r="AO2234" s="2"/>
      <c r="AP2234" s="2"/>
      <c r="AQ2234" s="10"/>
      <c r="AR2234" s="4"/>
      <c r="AS2234" s="9"/>
      <c r="AT2234" s="8"/>
      <c r="AU2234" s="7"/>
      <c r="AV2234" s="6"/>
      <c r="AW2234" s="7"/>
      <c r="AX2234" s="6"/>
      <c r="AY2234" s="5"/>
      <c r="AZ2234" s="6"/>
      <c r="BA2234" s="5"/>
      <c r="BB2234" s="6"/>
      <c r="BC2234" s="5"/>
      <c r="BD2234" s="6"/>
      <c r="BE2234" s="5"/>
      <c r="BF2234" s="6"/>
      <c r="BG2234" s="5"/>
      <c r="BH2234" s="6"/>
      <c r="BI2234" s="5"/>
      <c r="BJ2234" s="6"/>
      <c r="BK2234" s="5"/>
      <c r="BL2234" s="6"/>
      <c r="BM2234" s="5"/>
      <c r="BN2234" s="6"/>
      <c r="BO2234" s="5"/>
      <c r="BP2234" s="6"/>
      <c r="BQ2234" s="5"/>
      <c r="BR2234" s="2"/>
      <c r="BS2234" s="2"/>
      <c r="BT2234" s="4"/>
      <c r="BU2234" s="2"/>
      <c r="BV2234" s="2"/>
      <c r="BW2234" s="2"/>
      <c r="BX2234" s="3"/>
      <c r="BY2234" s="2"/>
      <c r="BZ2234" s="2"/>
    </row>
    <row r="2235" spans="2:78" ht="12" customHeight="1">
      <c r="B2235" s="22"/>
      <c r="C2235" s="4"/>
      <c r="D2235" s="3"/>
      <c r="E2235" s="21"/>
      <c r="F2235" s="3"/>
      <c r="G2235" s="20"/>
      <c r="H2235" s="13"/>
      <c r="I2235" s="19"/>
      <c r="J2235" s="19"/>
      <c r="K2235" s="116"/>
      <c r="L2235" s="19"/>
      <c r="M2235" s="18"/>
      <c r="N2235" s="17"/>
      <c r="O2235" s="16"/>
      <c r="P2235" s="2"/>
      <c r="Q2235" s="2"/>
      <c r="R2235" s="2"/>
      <c r="S2235" s="2"/>
      <c r="T2235" s="2"/>
      <c r="U2235" s="2"/>
      <c r="V2235" s="15"/>
      <c r="W2235" s="14"/>
      <c r="X2235" s="13"/>
      <c r="Y2235" s="12"/>
      <c r="Z2235" s="2"/>
      <c r="AA2235" s="11"/>
      <c r="AB2235" s="11"/>
      <c r="AC2235" s="11"/>
      <c r="AD2235" s="2"/>
      <c r="AE2235" s="2"/>
      <c r="AF2235" s="2"/>
      <c r="AG2235" s="2"/>
      <c r="AH2235" s="2"/>
      <c r="AI2235" s="2"/>
      <c r="AJ2235" s="4"/>
      <c r="AK2235" s="2"/>
      <c r="AL2235" s="2"/>
      <c r="AM2235" s="2"/>
      <c r="AN2235" s="2"/>
      <c r="AO2235" s="2"/>
      <c r="AP2235" s="2"/>
      <c r="AQ2235" s="10"/>
      <c r="AR2235" s="4"/>
      <c r="AS2235" s="9"/>
      <c r="AT2235" s="8"/>
      <c r="AU2235" s="7"/>
      <c r="AV2235" s="6"/>
      <c r="AW2235" s="7"/>
      <c r="AX2235" s="6"/>
      <c r="AY2235" s="5"/>
      <c r="AZ2235" s="6"/>
      <c r="BA2235" s="5"/>
      <c r="BB2235" s="6"/>
      <c r="BC2235" s="5"/>
      <c r="BD2235" s="6"/>
      <c r="BE2235" s="5"/>
      <c r="BF2235" s="6"/>
      <c r="BG2235" s="5"/>
      <c r="BH2235" s="6"/>
      <c r="BI2235" s="5"/>
      <c r="BJ2235" s="6"/>
      <c r="BK2235" s="5"/>
      <c r="BL2235" s="6"/>
      <c r="BM2235" s="5"/>
      <c r="BN2235" s="6"/>
      <c r="BO2235" s="5"/>
      <c r="BP2235" s="6"/>
      <c r="BQ2235" s="5"/>
      <c r="BR2235" s="2"/>
      <c r="BS2235" s="2"/>
      <c r="BT2235" s="4"/>
      <c r="BU2235" s="2"/>
      <c r="BV2235" s="2"/>
      <c r="BW2235" s="2"/>
      <c r="BX2235" s="3"/>
      <c r="BY2235" s="2"/>
      <c r="BZ2235" s="2"/>
    </row>
    <row r="2236" spans="2:78" ht="12" customHeight="1">
      <c r="B2236" s="22"/>
      <c r="C2236" s="4"/>
      <c r="D2236" s="3"/>
      <c r="E2236" s="21"/>
      <c r="F2236" s="3"/>
      <c r="G2236" s="20"/>
      <c r="H2236" s="13"/>
      <c r="I2236" s="19"/>
      <c r="J2236" s="19"/>
      <c r="K2236" s="116"/>
      <c r="L2236" s="19"/>
      <c r="M2236" s="18"/>
      <c r="N2236" s="17"/>
      <c r="O2236" s="16"/>
      <c r="P2236" s="2"/>
      <c r="Q2236" s="2"/>
      <c r="R2236" s="2"/>
      <c r="S2236" s="2"/>
      <c r="T2236" s="2"/>
      <c r="U2236" s="2"/>
      <c r="V2236" s="15"/>
      <c r="W2236" s="14"/>
      <c r="X2236" s="13"/>
      <c r="Y2236" s="12"/>
      <c r="Z2236" s="2"/>
      <c r="AA2236" s="11"/>
      <c r="AB2236" s="11"/>
      <c r="AC2236" s="11"/>
      <c r="AD2236" s="2"/>
      <c r="AE2236" s="2"/>
      <c r="AF2236" s="2"/>
      <c r="AG2236" s="2"/>
      <c r="AH2236" s="2"/>
      <c r="AI2236" s="2"/>
      <c r="AJ2236" s="4"/>
      <c r="AK2236" s="2"/>
      <c r="AL2236" s="2"/>
      <c r="AM2236" s="2"/>
      <c r="AN2236" s="2"/>
      <c r="AO2236" s="2"/>
      <c r="AP2236" s="2"/>
      <c r="AQ2236" s="10"/>
      <c r="AR2236" s="4"/>
      <c r="AS2236" s="9"/>
      <c r="AT2236" s="8"/>
      <c r="AU2236" s="7"/>
      <c r="AV2236" s="6"/>
      <c r="AW2236" s="7"/>
      <c r="AX2236" s="6"/>
      <c r="AY2236" s="5"/>
      <c r="AZ2236" s="6"/>
      <c r="BA2236" s="5"/>
      <c r="BB2236" s="6"/>
      <c r="BC2236" s="5"/>
      <c r="BD2236" s="6"/>
      <c r="BE2236" s="5"/>
      <c r="BF2236" s="6"/>
      <c r="BG2236" s="5"/>
      <c r="BH2236" s="6"/>
      <c r="BI2236" s="5"/>
      <c r="BJ2236" s="6"/>
      <c r="BK2236" s="5"/>
      <c r="BL2236" s="6"/>
      <c r="BM2236" s="5"/>
      <c r="BN2236" s="6"/>
      <c r="BO2236" s="5"/>
      <c r="BP2236" s="6"/>
      <c r="BQ2236" s="5"/>
      <c r="BR2236" s="2"/>
      <c r="BS2236" s="2"/>
      <c r="BT2236" s="4"/>
      <c r="BU2236" s="2"/>
      <c r="BV2236" s="2"/>
      <c r="BW2236" s="2"/>
      <c r="BX2236" s="3"/>
      <c r="BY2236" s="2"/>
      <c r="BZ2236" s="2"/>
    </row>
    <row r="2237" spans="2:78" ht="12" customHeight="1">
      <c r="B2237" s="22"/>
      <c r="C2237" s="4"/>
      <c r="D2237" s="3"/>
      <c r="E2237" s="21"/>
      <c r="F2237" s="3"/>
      <c r="G2237" s="20"/>
      <c r="H2237" s="13"/>
      <c r="I2237" s="19"/>
      <c r="J2237" s="19"/>
      <c r="K2237" s="116"/>
      <c r="L2237" s="19"/>
      <c r="M2237" s="18"/>
      <c r="N2237" s="17"/>
      <c r="O2237" s="16"/>
      <c r="P2237" s="2"/>
      <c r="Q2237" s="2"/>
      <c r="R2237" s="2"/>
      <c r="S2237" s="2"/>
      <c r="T2237" s="2"/>
      <c r="U2237" s="2"/>
      <c r="V2237" s="15"/>
      <c r="W2237" s="14"/>
      <c r="X2237" s="13"/>
      <c r="Y2237" s="12"/>
      <c r="Z2237" s="2"/>
      <c r="AA2237" s="11"/>
      <c r="AB2237" s="11"/>
      <c r="AC2237" s="11"/>
      <c r="AD2237" s="2"/>
      <c r="AE2237" s="2"/>
      <c r="AF2237" s="2"/>
      <c r="AG2237" s="2"/>
      <c r="AH2237" s="2"/>
      <c r="AI2237" s="2"/>
      <c r="AJ2237" s="4"/>
      <c r="AK2237" s="2"/>
      <c r="AL2237" s="2"/>
      <c r="AM2237" s="2"/>
      <c r="AN2237" s="2"/>
      <c r="AO2237" s="2"/>
      <c r="AP2237" s="2"/>
      <c r="AQ2237" s="10"/>
      <c r="AR2237" s="4"/>
      <c r="AS2237" s="9"/>
      <c r="AT2237" s="8"/>
      <c r="AU2237" s="7"/>
      <c r="AV2237" s="6"/>
      <c r="AW2237" s="7"/>
      <c r="AX2237" s="6"/>
      <c r="AY2237" s="5"/>
      <c r="AZ2237" s="6"/>
      <c r="BA2237" s="5"/>
      <c r="BB2237" s="6"/>
      <c r="BC2237" s="5"/>
      <c r="BD2237" s="6"/>
      <c r="BE2237" s="5"/>
      <c r="BF2237" s="6"/>
      <c r="BG2237" s="5"/>
      <c r="BH2237" s="6"/>
      <c r="BI2237" s="5"/>
      <c r="BJ2237" s="6"/>
      <c r="BK2237" s="5"/>
      <c r="BL2237" s="6"/>
      <c r="BM2237" s="5"/>
      <c r="BN2237" s="6"/>
      <c r="BO2237" s="5"/>
      <c r="BP2237" s="6"/>
      <c r="BQ2237" s="5"/>
      <c r="BR2237" s="2"/>
      <c r="BS2237" s="2"/>
      <c r="BT2237" s="4"/>
      <c r="BU2237" s="2"/>
      <c r="BV2237" s="2"/>
      <c r="BW2237" s="2"/>
      <c r="BX2237" s="3"/>
      <c r="BY2237" s="2"/>
      <c r="BZ2237" s="2"/>
    </row>
    <row r="2238" spans="2:78" ht="12" customHeight="1">
      <c r="B2238" s="22"/>
      <c r="C2238" s="4"/>
      <c r="D2238" s="3"/>
      <c r="E2238" s="21"/>
      <c r="F2238" s="3"/>
      <c r="G2238" s="20"/>
      <c r="H2238" s="13"/>
      <c r="I2238" s="19"/>
      <c r="J2238" s="19"/>
      <c r="K2238" s="116"/>
      <c r="L2238" s="19"/>
      <c r="M2238" s="18"/>
      <c r="N2238" s="17"/>
      <c r="O2238" s="16"/>
      <c r="P2238" s="2"/>
      <c r="Q2238" s="2"/>
      <c r="R2238" s="2"/>
      <c r="S2238" s="2"/>
      <c r="T2238" s="2"/>
      <c r="U2238" s="2"/>
      <c r="V2238" s="15"/>
      <c r="W2238" s="14"/>
      <c r="X2238" s="13"/>
      <c r="Y2238" s="12"/>
      <c r="Z2238" s="2"/>
      <c r="AA2238" s="11"/>
      <c r="AB2238" s="11"/>
      <c r="AC2238" s="11"/>
      <c r="AD2238" s="2"/>
      <c r="AE2238" s="2"/>
      <c r="AF2238" s="2"/>
      <c r="AG2238" s="2"/>
      <c r="AH2238" s="2"/>
      <c r="AI2238" s="2"/>
      <c r="AJ2238" s="4"/>
      <c r="AK2238" s="2"/>
      <c r="AL2238" s="2"/>
      <c r="AM2238" s="2"/>
      <c r="AN2238" s="2"/>
      <c r="AO2238" s="2"/>
      <c r="AP2238" s="2"/>
      <c r="AQ2238" s="10"/>
      <c r="AR2238" s="4"/>
      <c r="AS2238" s="9"/>
      <c r="AT2238" s="8"/>
      <c r="AU2238" s="7"/>
      <c r="AV2238" s="6"/>
      <c r="AW2238" s="7"/>
      <c r="AX2238" s="6"/>
      <c r="AY2238" s="5"/>
      <c r="AZ2238" s="6"/>
      <c r="BA2238" s="5"/>
      <c r="BB2238" s="6"/>
      <c r="BC2238" s="5"/>
      <c r="BD2238" s="6"/>
      <c r="BE2238" s="5"/>
      <c r="BF2238" s="6"/>
      <c r="BG2238" s="5"/>
      <c r="BH2238" s="6"/>
      <c r="BI2238" s="5"/>
      <c r="BJ2238" s="6"/>
      <c r="BK2238" s="5"/>
      <c r="BL2238" s="6"/>
      <c r="BM2238" s="5"/>
      <c r="BN2238" s="6"/>
      <c r="BO2238" s="5"/>
      <c r="BP2238" s="6"/>
      <c r="BQ2238" s="5"/>
      <c r="BR2238" s="2"/>
      <c r="BS2238" s="2"/>
      <c r="BT2238" s="4"/>
      <c r="BU2238" s="2"/>
      <c r="BV2238" s="2"/>
      <c r="BW2238" s="2"/>
      <c r="BX2238" s="3"/>
      <c r="BY2238" s="2"/>
      <c r="BZ2238" s="2"/>
    </row>
    <row r="2239" spans="2:78" ht="12" customHeight="1">
      <c r="B2239" s="22"/>
      <c r="C2239" s="4"/>
      <c r="D2239" s="3"/>
      <c r="E2239" s="21"/>
      <c r="F2239" s="3"/>
      <c r="G2239" s="20"/>
      <c r="H2239" s="13"/>
      <c r="I2239" s="19"/>
      <c r="J2239" s="19"/>
      <c r="K2239" s="116"/>
      <c r="L2239" s="19"/>
      <c r="M2239" s="18"/>
      <c r="N2239" s="17"/>
      <c r="O2239" s="16"/>
      <c r="P2239" s="2"/>
      <c r="Q2239" s="2"/>
      <c r="R2239" s="2"/>
      <c r="S2239" s="2"/>
      <c r="T2239" s="2"/>
      <c r="U2239" s="2"/>
      <c r="V2239" s="15"/>
      <c r="W2239" s="14"/>
      <c r="X2239" s="13"/>
      <c r="Y2239" s="12"/>
      <c r="Z2239" s="2"/>
      <c r="AA2239" s="11"/>
      <c r="AB2239" s="11"/>
      <c r="AC2239" s="11"/>
      <c r="AD2239" s="2"/>
      <c r="AE2239" s="2"/>
      <c r="AF2239" s="2"/>
      <c r="AG2239" s="2"/>
      <c r="AH2239" s="2"/>
      <c r="AI2239" s="2"/>
      <c r="AJ2239" s="4"/>
      <c r="AK2239" s="2"/>
      <c r="AL2239" s="2"/>
      <c r="AM2239" s="2"/>
      <c r="AN2239" s="2"/>
      <c r="AO2239" s="2"/>
      <c r="AP2239" s="2"/>
      <c r="AQ2239" s="10"/>
      <c r="AR2239" s="4"/>
      <c r="AS2239" s="9"/>
      <c r="AT2239" s="8"/>
      <c r="AU2239" s="7"/>
      <c r="AV2239" s="6"/>
      <c r="AW2239" s="7"/>
      <c r="AX2239" s="6"/>
      <c r="AY2239" s="5"/>
      <c r="AZ2239" s="6"/>
      <c r="BA2239" s="5"/>
      <c r="BB2239" s="6"/>
      <c r="BC2239" s="5"/>
      <c r="BD2239" s="6"/>
      <c r="BE2239" s="5"/>
      <c r="BF2239" s="6"/>
      <c r="BG2239" s="5"/>
      <c r="BH2239" s="6"/>
      <c r="BI2239" s="5"/>
      <c r="BJ2239" s="6"/>
      <c r="BK2239" s="5"/>
      <c r="BL2239" s="6"/>
      <c r="BM2239" s="5"/>
      <c r="BN2239" s="6"/>
      <c r="BO2239" s="5"/>
      <c r="BP2239" s="6"/>
      <c r="BQ2239" s="5"/>
      <c r="BR2239" s="2"/>
      <c r="BS2239" s="2"/>
      <c r="BT2239" s="4"/>
      <c r="BU2239" s="2"/>
      <c r="BV2239" s="2"/>
      <c r="BW2239" s="2"/>
      <c r="BX2239" s="3"/>
      <c r="BY2239" s="2"/>
      <c r="BZ2239" s="2"/>
    </row>
    <row r="2240" spans="2:78" ht="12" customHeight="1">
      <c r="B2240" s="22"/>
      <c r="C2240" s="4"/>
      <c r="D2240" s="3"/>
      <c r="E2240" s="21"/>
      <c r="F2240" s="3"/>
      <c r="G2240" s="20"/>
      <c r="H2240" s="13"/>
      <c r="I2240" s="19"/>
      <c r="J2240" s="19"/>
      <c r="K2240" s="116"/>
      <c r="L2240" s="19"/>
      <c r="M2240" s="18"/>
      <c r="N2240" s="17"/>
      <c r="O2240" s="16"/>
      <c r="P2240" s="2"/>
      <c r="Q2240" s="2"/>
      <c r="R2240" s="2"/>
      <c r="S2240" s="2"/>
      <c r="T2240" s="2"/>
      <c r="U2240" s="2"/>
      <c r="V2240" s="15"/>
      <c r="W2240" s="14"/>
      <c r="X2240" s="13"/>
      <c r="Y2240" s="12"/>
      <c r="Z2240" s="2"/>
      <c r="AA2240" s="11"/>
      <c r="AB2240" s="11"/>
      <c r="AC2240" s="11"/>
      <c r="AD2240" s="2"/>
      <c r="AE2240" s="2"/>
      <c r="AF2240" s="2"/>
      <c r="AG2240" s="2"/>
      <c r="AH2240" s="2"/>
      <c r="AI2240" s="2"/>
      <c r="AJ2240" s="4"/>
      <c r="AK2240" s="2"/>
      <c r="AL2240" s="2"/>
      <c r="AM2240" s="2"/>
      <c r="AN2240" s="2"/>
      <c r="AO2240" s="2"/>
      <c r="AP2240" s="2"/>
      <c r="AQ2240" s="10"/>
      <c r="AR2240" s="4"/>
      <c r="AS2240" s="9"/>
      <c r="AT2240" s="8"/>
      <c r="AU2240" s="7"/>
      <c r="AV2240" s="6"/>
      <c r="AW2240" s="7"/>
      <c r="AX2240" s="6"/>
      <c r="AY2240" s="5"/>
      <c r="AZ2240" s="6"/>
      <c r="BA2240" s="5"/>
      <c r="BB2240" s="6"/>
      <c r="BC2240" s="5"/>
      <c r="BD2240" s="6"/>
      <c r="BE2240" s="5"/>
      <c r="BF2240" s="6"/>
      <c r="BG2240" s="5"/>
      <c r="BH2240" s="6"/>
      <c r="BI2240" s="5"/>
      <c r="BJ2240" s="6"/>
      <c r="BK2240" s="5"/>
      <c r="BL2240" s="6"/>
      <c r="BM2240" s="5"/>
      <c r="BN2240" s="6"/>
      <c r="BO2240" s="5"/>
      <c r="BP2240" s="6"/>
      <c r="BQ2240" s="5"/>
      <c r="BR2240" s="2"/>
      <c r="BS2240" s="2"/>
      <c r="BT2240" s="4"/>
      <c r="BU2240" s="2"/>
      <c r="BV2240" s="2"/>
      <c r="BW2240" s="2"/>
      <c r="BX2240" s="3"/>
      <c r="BY2240" s="2"/>
      <c r="BZ2240" s="2"/>
    </row>
    <row r="2241" spans="2:78" ht="12" customHeight="1">
      <c r="B2241" s="22"/>
      <c r="C2241" s="4"/>
      <c r="D2241" s="3"/>
      <c r="E2241" s="21"/>
      <c r="F2241" s="3"/>
      <c r="G2241" s="20"/>
      <c r="H2241" s="13"/>
      <c r="I2241" s="19"/>
      <c r="J2241" s="19"/>
      <c r="K2241" s="116"/>
      <c r="L2241" s="19"/>
      <c r="M2241" s="18"/>
      <c r="N2241" s="17"/>
      <c r="O2241" s="16"/>
      <c r="P2241" s="2"/>
      <c r="Q2241" s="2"/>
      <c r="R2241" s="2"/>
      <c r="S2241" s="2"/>
      <c r="T2241" s="2"/>
      <c r="U2241" s="2"/>
      <c r="V2241" s="15"/>
      <c r="W2241" s="14"/>
      <c r="X2241" s="13"/>
      <c r="Y2241" s="12"/>
      <c r="Z2241" s="2"/>
      <c r="AA2241" s="11"/>
      <c r="AB2241" s="11"/>
      <c r="AC2241" s="11"/>
      <c r="AD2241" s="2"/>
      <c r="AE2241" s="2"/>
      <c r="AF2241" s="2"/>
      <c r="AG2241" s="2"/>
      <c r="AH2241" s="2"/>
      <c r="AI2241" s="2"/>
      <c r="AJ2241" s="4"/>
      <c r="AK2241" s="2"/>
      <c r="AL2241" s="2"/>
      <c r="AM2241" s="2"/>
      <c r="AN2241" s="2"/>
      <c r="AO2241" s="2"/>
      <c r="AP2241" s="2"/>
      <c r="AQ2241" s="10"/>
      <c r="AR2241" s="4"/>
      <c r="AS2241" s="9"/>
      <c r="AT2241" s="8"/>
      <c r="AU2241" s="7"/>
      <c r="AV2241" s="6"/>
      <c r="AW2241" s="7"/>
      <c r="AX2241" s="6"/>
      <c r="AY2241" s="5"/>
      <c r="AZ2241" s="6"/>
      <c r="BA2241" s="5"/>
      <c r="BB2241" s="6"/>
      <c r="BC2241" s="5"/>
      <c r="BD2241" s="6"/>
      <c r="BE2241" s="5"/>
      <c r="BF2241" s="6"/>
      <c r="BG2241" s="5"/>
      <c r="BH2241" s="6"/>
      <c r="BI2241" s="5"/>
      <c r="BJ2241" s="6"/>
      <c r="BK2241" s="5"/>
      <c r="BL2241" s="6"/>
      <c r="BM2241" s="5"/>
      <c r="BN2241" s="6"/>
      <c r="BO2241" s="5"/>
      <c r="BP2241" s="6"/>
      <c r="BQ2241" s="5"/>
      <c r="BR2241" s="2"/>
      <c r="BS2241" s="2"/>
      <c r="BT2241" s="4"/>
      <c r="BU2241" s="2"/>
      <c r="BV2241" s="2"/>
      <c r="BW2241" s="2"/>
      <c r="BX2241" s="3"/>
      <c r="BY2241" s="2"/>
      <c r="BZ2241" s="2"/>
    </row>
    <row r="2242" spans="2:78" ht="12" customHeight="1">
      <c r="B2242" s="22"/>
      <c r="C2242" s="4"/>
      <c r="D2242" s="3"/>
      <c r="E2242" s="21"/>
      <c r="F2242" s="3"/>
      <c r="G2242" s="20"/>
      <c r="H2242" s="13"/>
      <c r="I2242" s="19"/>
      <c r="J2242" s="19"/>
      <c r="K2242" s="116"/>
      <c r="L2242" s="19"/>
      <c r="M2242" s="18"/>
      <c r="N2242" s="17"/>
      <c r="O2242" s="16"/>
      <c r="P2242" s="2"/>
      <c r="Q2242" s="2"/>
      <c r="R2242" s="2"/>
      <c r="S2242" s="2"/>
      <c r="T2242" s="2"/>
      <c r="U2242" s="2"/>
      <c r="V2242" s="15"/>
      <c r="W2242" s="14"/>
      <c r="X2242" s="13"/>
      <c r="Y2242" s="12"/>
      <c r="Z2242" s="2"/>
      <c r="AA2242" s="11"/>
      <c r="AB2242" s="11"/>
      <c r="AC2242" s="11"/>
      <c r="AD2242" s="2"/>
      <c r="AE2242" s="2"/>
      <c r="AF2242" s="2"/>
      <c r="AG2242" s="2"/>
      <c r="AH2242" s="2"/>
      <c r="AI2242" s="2"/>
      <c r="AJ2242" s="4"/>
      <c r="AK2242" s="2"/>
      <c r="AL2242" s="2"/>
      <c r="AM2242" s="2"/>
      <c r="AN2242" s="2"/>
      <c r="AO2242" s="2"/>
      <c r="AP2242" s="2"/>
      <c r="AQ2242" s="10"/>
      <c r="AR2242" s="4"/>
      <c r="AS2242" s="9"/>
      <c r="AT2242" s="8"/>
      <c r="AU2242" s="7"/>
      <c r="AV2242" s="6"/>
      <c r="AW2242" s="7"/>
      <c r="AX2242" s="6"/>
      <c r="AY2242" s="5"/>
      <c r="AZ2242" s="6"/>
      <c r="BA2242" s="5"/>
      <c r="BB2242" s="6"/>
      <c r="BC2242" s="5"/>
      <c r="BD2242" s="6"/>
      <c r="BE2242" s="5"/>
      <c r="BF2242" s="6"/>
      <c r="BG2242" s="5"/>
      <c r="BH2242" s="6"/>
      <c r="BI2242" s="5"/>
      <c r="BJ2242" s="6"/>
      <c r="BK2242" s="5"/>
      <c r="BL2242" s="6"/>
      <c r="BM2242" s="5"/>
      <c r="BN2242" s="6"/>
      <c r="BO2242" s="5"/>
      <c r="BP2242" s="6"/>
      <c r="BQ2242" s="5"/>
      <c r="BR2242" s="2"/>
      <c r="BS2242" s="2"/>
      <c r="BT2242" s="4"/>
      <c r="BU2242" s="2"/>
      <c r="BV2242" s="2"/>
      <c r="BW2242" s="2"/>
      <c r="BX2242" s="3"/>
      <c r="BY2242" s="2"/>
      <c r="BZ2242" s="2"/>
    </row>
    <row r="2243" spans="2:78" ht="12" customHeight="1">
      <c r="B2243" s="22"/>
      <c r="C2243" s="4"/>
      <c r="D2243" s="3"/>
      <c r="E2243" s="21"/>
      <c r="F2243" s="3"/>
      <c r="G2243" s="20"/>
      <c r="H2243" s="13"/>
      <c r="I2243" s="19"/>
      <c r="J2243" s="19"/>
      <c r="K2243" s="116"/>
      <c r="L2243" s="19"/>
      <c r="M2243" s="18"/>
      <c r="N2243" s="17"/>
      <c r="O2243" s="16"/>
      <c r="P2243" s="2"/>
      <c r="Q2243" s="2"/>
      <c r="R2243" s="2"/>
      <c r="S2243" s="2"/>
      <c r="T2243" s="2"/>
      <c r="U2243" s="2"/>
      <c r="V2243" s="15"/>
      <c r="W2243" s="14"/>
      <c r="X2243" s="13"/>
      <c r="Y2243" s="12"/>
      <c r="Z2243" s="2"/>
      <c r="AA2243" s="11"/>
      <c r="AB2243" s="11"/>
      <c r="AC2243" s="11"/>
      <c r="AD2243" s="2"/>
      <c r="AE2243" s="2"/>
      <c r="AF2243" s="2"/>
      <c r="AG2243" s="2"/>
      <c r="AH2243" s="2"/>
      <c r="AI2243" s="2"/>
      <c r="AJ2243" s="4"/>
      <c r="AK2243" s="2"/>
      <c r="AL2243" s="2"/>
      <c r="AM2243" s="2"/>
      <c r="AN2243" s="2"/>
      <c r="AO2243" s="2"/>
      <c r="AP2243" s="2"/>
      <c r="AQ2243" s="10"/>
      <c r="AR2243" s="4"/>
      <c r="AS2243" s="9"/>
      <c r="AT2243" s="8"/>
      <c r="AU2243" s="7"/>
      <c r="AV2243" s="6"/>
      <c r="AW2243" s="7"/>
      <c r="AX2243" s="6"/>
      <c r="AY2243" s="5"/>
      <c r="AZ2243" s="6"/>
      <c r="BA2243" s="5"/>
      <c r="BB2243" s="6"/>
      <c r="BC2243" s="5"/>
      <c r="BD2243" s="6"/>
      <c r="BE2243" s="5"/>
      <c r="BF2243" s="6"/>
      <c r="BG2243" s="5"/>
      <c r="BH2243" s="6"/>
      <c r="BI2243" s="5"/>
      <c r="BJ2243" s="6"/>
      <c r="BK2243" s="5"/>
      <c r="BL2243" s="6"/>
      <c r="BM2243" s="5"/>
      <c r="BN2243" s="6"/>
      <c r="BO2243" s="5"/>
      <c r="BP2243" s="6"/>
      <c r="BQ2243" s="5"/>
      <c r="BR2243" s="2"/>
      <c r="BS2243" s="2"/>
      <c r="BT2243" s="4"/>
      <c r="BU2243" s="2"/>
      <c r="BV2243" s="2"/>
      <c r="BW2243" s="2"/>
      <c r="BX2243" s="3"/>
      <c r="BY2243" s="2"/>
      <c r="BZ2243" s="2"/>
    </row>
    <row r="2244" spans="2:78" ht="12" customHeight="1">
      <c r="B2244" s="22"/>
      <c r="C2244" s="4"/>
      <c r="D2244" s="3"/>
      <c r="E2244" s="21"/>
      <c r="F2244" s="3"/>
      <c r="G2244" s="20"/>
      <c r="H2244" s="13"/>
      <c r="I2244" s="19"/>
      <c r="J2244" s="19"/>
      <c r="K2244" s="116"/>
      <c r="L2244" s="19"/>
      <c r="M2244" s="18"/>
      <c r="N2244" s="17"/>
      <c r="O2244" s="16"/>
      <c r="P2244" s="2"/>
      <c r="Q2244" s="2"/>
      <c r="R2244" s="2"/>
      <c r="S2244" s="2"/>
      <c r="T2244" s="2"/>
      <c r="U2244" s="2"/>
      <c r="V2244" s="15"/>
      <c r="W2244" s="14"/>
      <c r="X2244" s="13"/>
      <c r="Y2244" s="12"/>
      <c r="Z2244" s="2"/>
      <c r="AA2244" s="11"/>
      <c r="AB2244" s="11"/>
      <c r="AC2244" s="11"/>
      <c r="AD2244" s="2"/>
      <c r="AE2244" s="2"/>
      <c r="AF2244" s="2"/>
      <c r="AG2244" s="2"/>
      <c r="AH2244" s="2"/>
      <c r="AI2244" s="2"/>
      <c r="AJ2244" s="4"/>
      <c r="AK2244" s="2"/>
      <c r="AL2244" s="2"/>
      <c r="AM2244" s="2"/>
      <c r="AN2244" s="2"/>
      <c r="AO2244" s="2"/>
      <c r="AP2244" s="2"/>
      <c r="AQ2244" s="10"/>
      <c r="AR2244" s="4"/>
      <c r="AS2244" s="9"/>
      <c r="AT2244" s="8"/>
      <c r="AU2244" s="7"/>
      <c r="AV2244" s="6"/>
      <c r="AW2244" s="7"/>
      <c r="AX2244" s="6"/>
      <c r="AY2244" s="5"/>
      <c r="AZ2244" s="6"/>
      <c r="BA2244" s="5"/>
      <c r="BB2244" s="6"/>
      <c r="BC2244" s="5"/>
      <c r="BD2244" s="6"/>
      <c r="BE2244" s="5"/>
      <c r="BF2244" s="6"/>
      <c r="BG2244" s="5"/>
      <c r="BH2244" s="6"/>
      <c r="BI2244" s="5"/>
      <c r="BJ2244" s="6"/>
      <c r="BK2244" s="5"/>
      <c r="BL2244" s="6"/>
      <c r="BM2244" s="5"/>
      <c r="BN2244" s="6"/>
      <c r="BO2244" s="5"/>
      <c r="BP2244" s="6"/>
      <c r="BQ2244" s="5"/>
      <c r="BR2244" s="2"/>
      <c r="BS2244" s="2"/>
      <c r="BT2244" s="4"/>
      <c r="BU2244" s="2"/>
      <c r="BV2244" s="2"/>
      <c r="BW2244" s="2"/>
      <c r="BX2244" s="3"/>
      <c r="BY2244" s="2"/>
      <c r="BZ2244" s="2"/>
    </row>
    <row r="2245" spans="2:78" ht="12" customHeight="1">
      <c r="B2245" s="22"/>
      <c r="C2245" s="4"/>
      <c r="D2245" s="3"/>
      <c r="E2245" s="21"/>
      <c r="F2245" s="3"/>
      <c r="G2245" s="20"/>
      <c r="H2245" s="13"/>
      <c r="I2245" s="19"/>
      <c r="J2245" s="19"/>
      <c r="K2245" s="116"/>
      <c r="L2245" s="19"/>
      <c r="M2245" s="18"/>
      <c r="N2245" s="17"/>
      <c r="O2245" s="16"/>
      <c r="P2245" s="2"/>
      <c r="Q2245" s="2"/>
      <c r="R2245" s="2"/>
      <c r="S2245" s="2"/>
      <c r="T2245" s="2"/>
      <c r="U2245" s="2"/>
      <c r="V2245" s="15"/>
      <c r="W2245" s="14"/>
      <c r="X2245" s="13"/>
      <c r="Y2245" s="12"/>
      <c r="Z2245" s="2"/>
      <c r="AA2245" s="11"/>
      <c r="AB2245" s="11"/>
      <c r="AC2245" s="11"/>
      <c r="AD2245" s="2"/>
      <c r="AE2245" s="2"/>
      <c r="AF2245" s="2"/>
      <c r="AG2245" s="2"/>
      <c r="AH2245" s="2"/>
      <c r="AI2245" s="2"/>
      <c r="AJ2245" s="4"/>
      <c r="AK2245" s="2"/>
      <c r="AL2245" s="2"/>
      <c r="AM2245" s="2"/>
      <c r="AN2245" s="2"/>
      <c r="AO2245" s="2"/>
      <c r="AP2245" s="2"/>
      <c r="AQ2245" s="10"/>
      <c r="AR2245" s="4"/>
      <c r="AS2245" s="9"/>
      <c r="AT2245" s="8"/>
      <c r="AU2245" s="7"/>
      <c r="AV2245" s="6"/>
      <c r="AW2245" s="7"/>
      <c r="AX2245" s="6"/>
      <c r="AY2245" s="5"/>
      <c r="AZ2245" s="6"/>
      <c r="BA2245" s="5"/>
      <c r="BB2245" s="6"/>
      <c r="BC2245" s="5"/>
      <c r="BD2245" s="6"/>
      <c r="BE2245" s="5"/>
      <c r="BF2245" s="6"/>
      <c r="BG2245" s="5"/>
      <c r="BH2245" s="6"/>
      <c r="BI2245" s="5"/>
      <c r="BJ2245" s="6"/>
      <c r="BK2245" s="5"/>
      <c r="BL2245" s="6"/>
      <c r="BM2245" s="5"/>
      <c r="BN2245" s="6"/>
      <c r="BO2245" s="5"/>
      <c r="BP2245" s="6"/>
      <c r="BQ2245" s="5"/>
      <c r="BR2245" s="2"/>
      <c r="BS2245" s="2"/>
      <c r="BT2245" s="4"/>
      <c r="BU2245" s="2"/>
      <c r="BV2245" s="2"/>
      <c r="BW2245" s="2"/>
      <c r="BX2245" s="3"/>
      <c r="BY2245" s="2"/>
      <c r="BZ2245" s="2"/>
    </row>
    <row r="2246" spans="2:78" ht="12" customHeight="1">
      <c r="B2246" s="22"/>
      <c r="C2246" s="4"/>
      <c r="D2246" s="3"/>
      <c r="E2246" s="21"/>
      <c r="F2246" s="3"/>
      <c r="G2246" s="20"/>
      <c r="H2246" s="13"/>
      <c r="I2246" s="19"/>
      <c r="J2246" s="19"/>
      <c r="K2246" s="116"/>
      <c r="L2246" s="19"/>
      <c r="M2246" s="18"/>
      <c r="N2246" s="17"/>
      <c r="O2246" s="16"/>
      <c r="P2246" s="2"/>
      <c r="Q2246" s="2"/>
      <c r="R2246" s="2"/>
      <c r="S2246" s="2"/>
      <c r="T2246" s="2"/>
      <c r="U2246" s="2"/>
      <c r="V2246" s="15"/>
      <c r="W2246" s="14"/>
      <c r="X2246" s="13"/>
      <c r="Y2246" s="12"/>
      <c r="Z2246" s="2"/>
      <c r="AA2246" s="11"/>
      <c r="AB2246" s="11"/>
      <c r="AC2246" s="11"/>
      <c r="AD2246" s="2"/>
      <c r="AE2246" s="2"/>
      <c r="AF2246" s="2"/>
      <c r="AG2246" s="2"/>
      <c r="AH2246" s="2"/>
      <c r="AI2246" s="2"/>
      <c r="AJ2246" s="4"/>
      <c r="AK2246" s="2"/>
      <c r="AL2246" s="2"/>
      <c r="AM2246" s="2"/>
      <c r="AN2246" s="2"/>
      <c r="AO2246" s="2"/>
      <c r="AP2246" s="2"/>
      <c r="AQ2246" s="10"/>
      <c r="AR2246" s="4"/>
      <c r="AS2246" s="9"/>
      <c r="AT2246" s="8"/>
      <c r="AU2246" s="7"/>
      <c r="AV2246" s="6"/>
      <c r="AW2246" s="7"/>
      <c r="AX2246" s="6"/>
      <c r="AY2246" s="5"/>
      <c r="AZ2246" s="6"/>
      <c r="BA2246" s="5"/>
      <c r="BB2246" s="6"/>
      <c r="BC2246" s="5"/>
      <c r="BD2246" s="6"/>
      <c r="BE2246" s="5"/>
      <c r="BF2246" s="6"/>
      <c r="BG2246" s="5"/>
      <c r="BH2246" s="6"/>
      <c r="BI2246" s="5"/>
      <c r="BJ2246" s="6"/>
      <c r="BK2246" s="5"/>
      <c r="BL2246" s="6"/>
      <c r="BM2246" s="5"/>
      <c r="BN2246" s="6"/>
      <c r="BO2246" s="5"/>
      <c r="BP2246" s="6"/>
      <c r="BQ2246" s="5"/>
      <c r="BR2246" s="2"/>
      <c r="BS2246" s="2"/>
      <c r="BT2246" s="4"/>
      <c r="BU2246" s="2"/>
      <c r="BV2246" s="2"/>
      <c r="BW2246" s="2"/>
      <c r="BX2246" s="3"/>
      <c r="BY2246" s="2"/>
      <c r="BZ2246" s="2"/>
    </row>
    <row r="2247" spans="2:78" ht="12" customHeight="1">
      <c r="B2247" s="22"/>
      <c r="C2247" s="4"/>
      <c r="D2247" s="3"/>
      <c r="E2247" s="21"/>
      <c r="F2247" s="3"/>
      <c r="G2247" s="20"/>
      <c r="H2247" s="13"/>
      <c r="I2247" s="19"/>
      <c r="J2247" s="19"/>
      <c r="K2247" s="116"/>
      <c r="L2247" s="19"/>
      <c r="M2247" s="18"/>
      <c r="N2247" s="17"/>
      <c r="O2247" s="16"/>
      <c r="P2247" s="2"/>
      <c r="Q2247" s="2"/>
      <c r="R2247" s="2"/>
      <c r="S2247" s="2"/>
      <c r="T2247" s="2"/>
      <c r="U2247" s="2"/>
      <c r="V2247" s="15"/>
      <c r="W2247" s="14"/>
      <c r="X2247" s="13"/>
      <c r="Y2247" s="12"/>
      <c r="Z2247" s="2"/>
      <c r="AA2247" s="11"/>
      <c r="AB2247" s="11"/>
      <c r="AC2247" s="11"/>
      <c r="AD2247" s="2"/>
      <c r="AE2247" s="2"/>
      <c r="AF2247" s="2"/>
      <c r="AG2247" s="2"/>
      <c r="AH2247" s="2"/>
      <c r="AI2247" s="2"/>
      <c r="AJ2247" s="4"/>
      <c r="AK2247" s="2"/>
      <c r="AL2247" s="2"/>
      <c r="AM2247" s="2"/>
      <c r="AN2247" s="2"/>
      <c r="AO2247" s="2"/>
      <c r="AP2247" s="2"/>
      <c r="AQ2247" s="10"/>
      <c r="AR2247" s="4"/>
      <c r="AS2247" s="9"/>
      <c r="AT2247" s="8"/>
      <c r="AU2247" s="7"/>
      <c r="AV2247" s="6"/>
      <c r="AW2247" s="7"/>
      <c r="AX2247" s="6"/>
      <c r="AY2247" s="5"/>
      <c r="AZ2247" s="6"/>
      <c r="BA2247" s="5"/>
      <c r="BB2247" s="6"/>
      <c r="BC2247" s="5"/>
      <c r="BD2247" s="6"/>
      <c r="BE2247" s="5"/>
      <c r="BF2247" s="6"/>
      <c r="BG2247" s="5"/>
      <c r="BH2247" s="6"/>
      <c r="BI2247" s="5"/>
      <c r="BJ2247" s="6"/>
      <c r="BK2247" s="5"/>
      <c r="BL2247" s="6"/>
      <c r="BM2247" s="5"/>
      <c r="BN2247" s="6"/>
      <c r="BO2247" s="5"/>
      <c r="BP2247" s="6"/>
      <c r="BQ2247" s="5"/>
      <c r="BR2247" s="2"/>
      <c r="BS2247" s="2"/>
      <c r="BT2247" s="4"/>
      <c r="BU2247" s="2"/>
      <c r="BV2247" s="2"/>
      <c r="BW2247" s="2"/>
      <c r="BX2247" s="3"/>
      <c r="BY2247" s="2"/>
      <c r="BZ2247" s="2"/>
    </row>
    <row r="2248" spans="2:78" ht="12" customHeight="1">
      <c r="B2248" s="22"/>
      <c r="C2248" s="4"/>
      <c r="D2248" s="3"/>
      <c r="E2248" s="21"/>
      <c r="F2248" s="3"/>
      <c r="G2248" s="20"/>
      <c r="H2248" s="13"/>
      <c r="I2248" s="19"/>
      <c r="J2248" s="19"/>
      <c r="K2248" s="116"/>
      <c r="L2248" s="19"/>
      <c r="M2248" s="18"/>
      <c r="N2248" s="17"/>
      <c r="O2248" s="16"/>
      <c r="P2248" s="2"/>
      <c r="Q2248" s="2"/>
      <c r="R2248" s="2"/>
      <c r="S2248" s="2"/>
      <c r="T2248" s="2"/>
      <c r="U2248" s="2"/>
      <c r="V2248" s="15"/>
      <c r="W2248" s="14"/>
      <c r="X2248" s="13"/>
      <c r="Y2248" s="12"/>
      <c r="Z2248" s="2"/>
      <c r="AA2248" s="11"/>
      <c r="AB2248" s="11"/>
      <c r="AC2248" s="11"/>
      <c r="AD2248" s="2"/>
      <c r="AE2248" s="2"/>
      <c r="AF2248" s="2"/>
      <c r="AG2248" s="2"/>
      <c r="AH2248" s="2"/>
      <c r="AI2248" s="2"/>
      <c r="AJ2248" s="4"/>
      <c r="AK2248" s="2"/>
      <c r="AL2248" s="2"/>
      <c r="AM2248" s="2"/>
      <c r="AN2248" s="2"/>
      <c r="AO2248" s="2"/>
      <c r="AP2248" s="2"/>
      <c r="AQ2248" s="10"/>
      <c r="AR2248" s="4"/>
      <c r="AS2248" s="9"/>
      <c r="AT2248" s="8"/>
      <c r="AU2248" s="7"/>
      <c r="AV2248" s="6"/>
      <c r="AW2248" s="7"/>
      <c r="AX2248" s="6"/>
      <c r="AY2248" s="5"/>
      <c r="AZ2248" s="6"/>
      <c r="BA2248" s="5"/>
      <c r="BB2248" s="6"/>
      <c r="BC2248" s="5"/>
      <c r="BD2248" s="6"/>
      <c r="BE2248" s="5"/>
      <c r="BF2248" s="6"/>
      <c r="BG2248" s="5"/>
      <c r="BH2248" s="6"/>
      <c r="BI2248" s="5"/>
      <c r="BJ2248" s="6"/>
      <c r="BK2248" s="5"/>
      <c r="BL2248" s="6"/>
      <c r="BM2248" s="5"/>
      <c r="BN2248" s="6"/>
      <c r="BO2248" s="5"/>
      <c r="BP2248" s="6"/>
      <c r="BQ2248" s="5"/>
      <c r="BR2248" s="2"/>
      <c r="BS2248" s="2"/>
      <c r="BT2248" s="4"/>
      <c r="BU2248" s="2"/>
      <c r="BV2248" s="2"/>
      <c r="BW2248" s="2"/>
      <c r="BX2248" s="3"/>
      <c r="BY2248" s="2"/>
      <c r="BZ2248" s="2"/>
    </row>
    <row r="2249" spans="2:78" ht="12" customHeight="1">
      <c r="B2249" s="22"/>
      <c r="C2249" s="4"/>
      <c r="D2249" s="3"/>
      <c r="E2249" s="21"/>
      <c r="F2249" s="3"/>
      <c r="G2249" s="20"/>
      <c r="H2249" s="13"/>
      <c r="I2249" s="19"/>
      <c r="J2249" s="19"/>
      <c r="K2249" s="116"/>
      <c r="L2249" s="19"/>
      <c r="M2249" s="18"/>
      <c r="N2249" s="17"/>
      <c r="O2249" s="16"/>
      <c r="P2249" s="2"/>
      <c r="Q2249" s="2"/>
      <c r="R2249" s="2"/>
      <c r="S2249" s="2"/>
      <c r="T2249" s="2"/>
      <c r="U2249" s="2"/>
      <c r="V2249" s="15"/>
      <c r="W2249" s="14"/>
      <c r="X2249" s="13"/>
      <c r="Y2249" s="12"/>
      <c r="Z2249" s="2"/>
      <c r="AA2249" s="11"/>
      <c r="AB2249" s="11"/>
      <c r="AC2249" s="11"/>
      <c r="AD2249" s="2"/>
      <c r="AE2249" s="2"/>
      <c r="AF2249" s="2"/>
      <c r="AG2249" s="2"/>
      <c r="AH2249" s="2"/>
      <c r="AI2249" s="2"/>
      <c r="AJ2249" s="4"/>
      <c r="AK2249" s="2"/>
      <c r="AL2249" s="2"/>
      <c r="AM2249" s="2"/>
      <c r="AN2249" s="2"/>
      <c r="AO2249" s="2"/>
      <c r="AP2249" s="2"/>
      <c r="AQ2249" s="10"/>
      <c r="AR2249" s="4"/>
      <c r="AS2249" s="9"/>
      <c r="AT2249" s="8"/>
      <c r="AU2249" s="7"/>
      <c r="AV2249" s="6"/>
      <c r="AW2249" s="7"/>
      <c r="AX2249" s="6"/>
      <c r="AY2249" s="5"/>
      <c r="AZ2249" s="6"/>
      <c r="BA2249" s="5"/>
      <c r="BB2249" s="6"/>
      <c r="BC2249" s="5"/>
      <c r="BD2249" s="6"/>
      <c r="BE2249" s="5"/>
      <c r="BF2249" s="6"/>
      <c r="BG2249" s="5"/>
      <c r="BH2249" s="6"/>
      <c r="BI2249" s="5"/>
      <c r="BJ2249" s="6"/>
      <c r="BK2249" s="5"/>
      <c r="BL2249" s="6"/>
      <c r="BM2249" s="5"/>
      <c r="BN2249" s="6"/>
      <c r="BO2249" s="5"/>
      <c r="BP2249" s="6"/>
      <c r="BQ2249" s="5"/>
      <c r="BR2249" s="2"/>
      <c r="BS2249" s="2"/>
      <c r="BT2249" s="4"/>
      <c r="BU2249" s="2"/>
      <c r="BV2249" s="2"/>
      <c r="BW2249" s="2"/>
      <c r="BX2249" s="3"/>
      <c r="BY2249" s="2"/>
      <c r="BZ2249" s="2"/>
    </row>
    <row r="2250" spans="2:78" ht="12" customHeight="1">
      <c r="B2250" s="22"/>
      <c r="C2250" s="4"/>
      <c r="D2250" s="3"/>
      <c r="E2250" s="21"/>
      <c r="F2250" s="3"/>
      <c r="G2250" s="20"/>
      <c r="H2250" s="13"/>
      <c r="I2250" s="19"/>
      <c r="J2250" s="19"/>
      <c r="K2250" s="116"/>
      <c r="L2250" s="19"/>
      <c r="M2250" s="18"/>
      <c r="N2250" s="17"/>
      <c r="O2250" s="16"/>
      <c r="P2250" s="2"/>
      <c r="Q2250" s="2"/>
      <c r="R2250" s="2"/>
      <c r="S2250" s="2"/>
      <c r="T2250" s="2"/>
      <c r="U2250" s="2"/>
      <c r="V2250" s="15"/>
      <c r="W2250" s="14"/>
      <c r="X2250" s="13"/>
      <c r="Y2250" s="12"/>
      <c r="Z2250" s="2"/>
      <c r="AA2250" s="11"/>
      <c r="AB2250" s="11"/>
      <c r="AC2250" s="11"/>
      <c r="AD2250" s="2"/>
      <c r="AE2250" s="2"/>
      <c r="AF2250" s="2"/>
      <c r="AG2250" s="2"/>
      <c r="AH2250" s="2"/>
      <c r="AI2250" s="2"/>
      <c r="AJ2250" s="4"/>
      <c r="AK2250" s="2"/>
      <c r="AL2250" s="2"/>
      <c r="AM2250" s="2"/>
      <c r="AN2250" s="2"/>
      <c r="AO2250" s="2"/>
      <c r="AP2250" s="2"/>
      <c r="AQ2250" s="10"/>
      <c r="AR2250" s="4"/>
      <c r="AS2250" s="9"/>
      <c r="AT2250" s="8"/>
      <c r="AU2250" s="7"/>
      <c r="AV2250" s="6"/>
      <c r="AW2250" s="7"/>
      <c r="AX2250" s="6"/>
      <c r="AY2250" s="5"/>
      <c r="AZ2250" s="6"/>
      <c r="BA2250" s="5"/>
      <c r="BB2250" s="6"/>
      <c r="BC2250" s="5"/>
      <c r="BD2250" s="6"/>
      <c r="BE2250" s="5"/>
      <c r="BF2250" s="6"/>
      <c r="BG2250" s="5"/>
      <c r="BH2250" s="6"/>
      <c r="BI2250" s="5"/>
      <c r="BJ2250" s="6"/>
      <c r="BK2250" s="5"/>
      <c r="BL2250" s="6"/>
      <c r="BM2250" s="5"/>
      <c r="BN2250" s="6"/>
      <c r="BO2250" s="5"/>
      <c r="BP2250" s="6"/>
      <c r="BQ2250" s="5"/>
      <c r="BR2250" s="2"/>
      <c r="BS2250" s="2"/>
      <c r="BT2250" s="4"/>
      <c r="BU2250" s="2"/>
      <c r="BV2250" s="2"/>
      <c r="BW2250" s="2"/>
      <c r="BX2250" s="3"/>
      <c r="BY2250" s="2"/>
      <c r="BZ2250" s="2"/>
    </row>
    <row r="2251" spans="2:78" ht="12" customHeight="1">
      <c r="B2251" s="22"/>
      <c r="C2251" s="4"/>
      <c r="D2251" s="3"/>
      <c r="E2251" s="21"/>
      <c r="F2251" s="3"/>
      <c r="G2251" s="20"/>
      <c r="H2251" s="13"/>
      <c r="I2251" s="19"/>
      <c r="J2251" s="19"/>
      <c r="K2251" s="116"/>
      <c r="L2251" s="19"/>
      <c r="M2251" s="18"/>
      <c r="N2251" s="17"/>
      <c r="O2251" s="16"/>
      <c r="P2251" s="2"/>
      <c r="Q2251" s="2"/>
      <c r="R2251" s="2"/>
      <c r="S2251" s="2"/>
      <c r="T2251" s="2"/>
      <c r="U2251" s="2"/>
      <c r="V2251" s="15"/>
      <c r="W2251" s="14"/>
      <c r="X2251" s="13"/>
      <c r="Y2251" s="12"/>
      <c r="Z2251" s="2"/>
      <c r="AA2251" s="11"/>
      <c r="AB2251" s="11"/>
      <c r="AC2251" s="11"/>
      <c r="AD2251" s="2"/>
      <c r="AE2251" s="2"/>
      <c r="AF2251" s="2"/>
      <c r="AG2251" s="2"/>
      <c r="AH2251" s="2"/>
      <c r="AI2251" s="2"/>
      <c r="AJ2251" s="4"/>
      <c r="AK2251" s="2"/>
      <c r="AL2251" s="2"/>
      <c r="AM2251" s="2"/>
      <c r="AN2251" s="2"/>
      <c r="AO2251" s="2"/>
      <c r="AP2251" s="2"/>
      <c r="AQ2251" s="10"/>
      <c r="AR2251" s="4"/>
      <c r="AS2251" s="9"/>
      <c r="AT2251" s="8"/>
      <c r="AU2251" s="7"/>
      <c r="AV2251" s="6"/>
      <c r="AW2251" s="7"/>
      <c r="AX2251" s="6"/>
      <c r="AY2251" s="5"/>
      <c r="AZ2251" s="6"/>
      <c r="BA2251" s="5"/>
      <c r="BB2251" s="6"/>
      <c r="BC2251" s="5"/>
      <c r="BD2251" s="6"/>
      <c r="BE2251" s="5"/>
      <c r="BF2251" s="6"/>
      <c r="BG2251" s="5"/>
      <c r="BH2251" s="6"/>
      <c r="BI2251" s="5"/>
      <c r="BJ2251" s="6"/>
      <c r="BK2251" s="5"/>
      <c r="BL2251" s="6"/>
      <c r="BM2251" s="5"/>
      <c r="BN2251" s="6"/>
      <c r="BO2251" s="5"/>
      <c r="BP2251" s="6"/>
      <c r="BQ2251" s="5"/>
      <c r="BR2251" s="2"/>
      <c r="BS2251" s="2"/>
      <c r="BT2251" s="4"/>
      <c r="BU2251" s="2"/>
      <c r="BV2251" s="2"/>
      <c r="BW2251" s="2"/>
      <c r="BX2251" s="3"/>
      <c r="BY2251" s="2"/>
      <c r="BZ2251" s="2"/>
    </row>
    <row r="2252" spans="2:78" ht="12" customHeight="1">
      <c r="B2252" s="22"/>
      <c r="C2252" s="4"/>
      <c r="D2252" s="3"/>
      <c r="E2252" s="21"/>
      <c r="F2252" s="3"/>
      <c r="G2252" s="20"/>
      <c r="H2252" s="13"/>
      <c r="I2252" s="19"/>
      <c r="J2252" s="19"/>
      <c r="K2252" s="116"/>
      <c r="L2252" s="19"/>
      <c r="M2252" s="18"/>
      <c r="N2252" s="17"/>
      <c r="O2252" s="16"/>
      <c r="P2252" s="2"/>
      <c r="Q2252" s="2"/>
      <c r="R2252" s="2"/>
      <c r="S2252" s="2"/>
      <c r="T2252" s="2"/>
      <c r="U2252" s="2"/>
      <c r="V2252" s="15"/>
      <c r="W2252" s="14"/>
      <c r="X2252" s="13"/>
      <c r="Y2252" s="12"/>
      <c r="Z2252" s="2"/>
      <c r="AA2252" s="11"/>
      <c r="AB2252" s="11"/>
      <c r="AC2252" s="11"/>
      <c r="AD2252" s="2"/>
      <c r="AE2252" s="2"/>
      <c r="AF2252" s="2"/>
      <c r="AG2252" s="2"/>
      <c r="AH2252" s="2"/>
      <c r="AI2252" s="2"/>
      <c r="AJ2252" s="4"/>
      <c r="AK2252" s="2"/>
      <c r="AL2252" s="2"/>
      <c r="AM2252" s="2"/>
      <c r="AN2252" s="2"/>
      <c r="AO2252" s="2"/>
      <c r="AP2252" s="2"/>
      <c r="AQ2252" s="10"/>
      <c r="AR2252" s="4"/>
      <c r="AS2252" s="9"/>
      <c r="AT2252" s="8"/>
      <c r="AU2252" s="7"/>
      <c r="AV2252" s="6"/>
      <c r="AW2252" s="7"/>
      <c r="AX2252" s="6"/>
      <c r="AY2252" s="5"/>
      <c r="AZ2252" s="6"/>
      <c r="BA2252" s="5"/>
      <c r="BB2252" s="6"/>
      <c r="BC2252" s="5"/>
      <c r="BD2252" s="6"/>
      <c r="BE2252" s="5"/>
      <c r="BF2252" s="6"/>
      <c r="BG2252" s="5"/>
      <c r="BH2252" s="6"/>
      <c r="BI2252" s="5"/>
      <c r="BJ2252" s="6"/>
      <c r="BK2252" s="5"/>
      <c r="BL2252" s="6"/>
      <c r="BM2252" s="5"/>
      <c r="BN2252" s="6"/>
      <c r="BO2252" s="5"/>
      <c r="BP2252" s="6"/>
      <c r="BQ2252" s="5"/>
      <c r="BR2252" s="2"/>
      <c r="BS2252" s="2"/>
      <c r="BT2252" s="4"/>
      <c r="BU2252" s="2"/>
      <c r="BV2252" s="2"/>
      <c r="BW2252" s="2"/>
      <c r="BX2252" s="3"/>
      <c r="BY2252" s="2"/>
      <c r="BZ2252" s="2"/>
    </row>
    <row r="2253" spans="2:78" ht="12" customHeight="1">
      <c r="B2253" s="22"/>
      <c r="C2253" s="4"/>
      <c r="D2253" s="3"/>
      <c r="E2253" s="21"/>
      <c r="F2253" s="3"/>
      <c r="G2253" s="20"/>
      <c r="H2253" s="13"/>
      <c r="I2253" s="19"/>
      <c r="J2253" s="19"/>
      <c r="K2253" s="116"/>
      <c r="L2253" s="19"/>
      <c r="M2253" s="18"/>
      <c r="N2253" s="17"/>
      <c r="O2253" s="16"/>
      <c r="P2253" s="2"/>
      <c r="Q2253" s="2"/>
      <c r="R2253" s="2"/>
      <c r="S2253" s="2"/>
      <c r="T2253" s="2"/>
      <c r="U2253" s="2"/>
      <c r="V2253" s="15"/>
      <c r="W2253" s="14"/>
      <c r="X2253" s="13"/>
      <c r="Y2253" s="12"/>
      <c r="Z2253" s="2"/>
      <c r="AA2253" s="11"/>
      <c r="AB2253" s="11"/>
      <c r="AC2253" s="11"/>
      <c r="AD2253" s="2"/>
      <c r="AE2253" s="2"/>
      <c r="AF2253" s="2"/>
      <c r="AG2253" s="2"/>
      <c r="AH2253" s="2"/>
      <c r="AI2253" s="2"/>
      <c r="AJ2253" s="4"/>
      <c r="AK2253" s="2"/>
      <c r="AL2253" s="2"/>
      <c r="AM2253" s="2"/>
      <c r="AN2253" s="2"/>
      <c r="AO2253" s="2"/>
      <c r="AP2253" s="2"/>
      <c r="AQ2253" s="10"/>
      <c r="AR2253" s="4"/>
      <c r="AS2253" s="9"/>
      <c r="AT2253" s="8"/>
      <c r="AU2253" s="7"/>
      <c r="AV2253" s="6"/>
      <c r="AW2253" s="7"/>
      <c r="AX2253" s="6"/>
      <c r="AY2253" s="5"/>
      <c r="AZ2253" s="6"/>
      <c r="BA2253" s="5"/>
      <c r="BB2253" s="6"/>
      <c r="BC2253" s="5"/>
      <c r="BD2253" s="6"/>
      <c r="BE2253" s="5"/>
      <c r="BF2253" s="6"/>
      <c r="BG2253" s="5"/>
      <c r="BH2253" s="6"/>
      <c r="BI2253" s="5"/>
      <c r="BJ2253" s="6"/>
      <c r="BK2253" s="5"/>
      <c r="BL2253" s="6"/>
      <c r="BM2253" s="5"/>
      <c r="BN2253" s="6"/>
      <c r="BO2253" s="5"/>
      <c r="BP2253" s="6"/>
      <c r="BQ2253" s="5"/>
      <c r="BR2253" s="2"/>
      <c r="BS2253" s="2"/>
      <c r="BT2253" s="4"/>
      <c r="BU2253" s="2"/>
      <c r="BV2253" s="2"/>
      <c r="BW2253" s="2"/>
      <c r="BX2253" s="3"/>
      <c r="BY2253" s="2"/>
      <c r="BZ2253" s="2"/>
    </row>
    <row r="2254" spans="2:78" ht="12" customHeight="1">
      <c r="B2254" s="22"/>
      <c r="C2254" s="4"/>
      <c r="D2254" s="3"/>
      <c r="E2254" s="21"/>
      <c r="F2254" s="3"/>
      <c r="G2254" s="20"/>
      <c r="H2254" s="13"/>
      <c r="I2254" s="19"/>
      <c r="J2254" s="19"/>
      <c r="K2254" s="116"/>
      <c r="L2254" s="19"/>
      <c r="M2254" s="18"/>
      <c r="N2254" s="17"/>
      <c r="O2254" s="16"/>
      <c r="P2254" s="2"/>
      <c r="Q2254" s="2"/>
      <c r="R2254" s="2"/>
      <c r="S2254" s="2"/>
      <c r="T2254" s="2"/>
      <c r="U2254" s="2"/>
      <c r="V2254" s="15"/>
      <c r="W2254" s="14"/>
      <c r="X2254" s="13"/>
      <c r="Y2254" s="12"/>
      <c r="Z2254" s="2"/>
      <c r="AA2254" s="11"/>
      <c r="AB2254" s="11"/>
      <c r="AC2254" s="11"/>
      <c r="AD2254" s="2"/>
      <c r="AE2254" s="2"/>
      <c r="AF2254" s="2"/>
      <c r="AG2254" s="2"/>
      <c r="AH2254" s="2"/>
      <c r="AI2254" s="2"/>
      <c r="AJ2254" s="4"/>
      <c r="AK2254" s="2"/>
      <c r="AL2254" s="2"/>
      <c r="AM2254" s="2"/>
      <c r="AN2254" s="2"/>
      <c r="AO2254" s="2"/>
      <c r="AP2254" s="2"/>
      <c r="AQ2254" s="10"/>
      <c r="AR2254" s="4"/>
      <c r="AS2254" s="9"/>
      <c r="AT2254" s="8"/>
      <c r="AU2254" s="7"/>
      <c r="AV2254" s="6"/>
      <c r="AW2254" s="7"/>
      <c r="AX2254" s="6"/>
      <c r="AY2254" s="5"/>
      <c r="AZ2254" s="6"/>
      <c r="BA2254" s="5"/>
      <c r="BB2254" s="6"/>
      <c r="BC2254" s="5"/>
      <c r="BD2254" s="6"/>
      <c r="BE2254" s="5"/>
      <c r="BF2254" s="6"/>
      <c r="BG2254" s="5"/>
      <c r="BH2254" s="6"/>
      <c r="BI2254" s="5"/>
      <c r="BJ2254" s="6"/>
      <c r="BK2254" s="5"/>
      <c r="BL2254" s="6"/>
      <c r="BM2254" s="5"/>
      <c r="BN2254" s="6"/>
      <c r="BO2254" s="5"/>
      <c r="BP2254" s="6"/>
      <c r="BQ2254" s="5"/>
      <c r="BR2254" s="2"/>
      <c r="BS2254" s="2"/>
      <c r="BT2254" s="4"/>
      <c r="BU2254" s="2"/>
      <c r="BV2254" s="2"/>
      <c r="BW2254" s="2"/>
      <c r="BX2254" s="3"/>
      <c r="BY2254" s="2"/>
      <c r="BZ2254" s="2"/>
    </row>
    <row r="2255" spans="2:78" ht="12" customHeight="1">
      <c r="B2255" s="22"/>
      <c r="C2255" s="4"/>
      <c r="D2255" s="3"/>
      <c r="E2255" s="21"/>
      <c r="F2255" s="3"/>
      <c r="G2255" s="20"/>
      <c r="H2255" s="13"/>
      <c r="I2255" s="19"/>
      <c r="J2255" s="19"/>
      <c r="K2255" s="116"/>
      <c r="L2255" s="19"/>
      <c r="M2255" s="18"/>
      <c r="N2255" s="17"/>
      <c r="O2255" s="16"/>
      <c r="P2255" s="2"/>
      <c r="Q2255" s="2"/>
      <c r="R2255" s="2"/>
      <c r="S2255" s="2"/>
      <c r="T2255" s="2"/>
      <c r="U2255" s="2"/>
      <c r="V2255" s="15"/>
      <c r="W2255" s="14"/>
      <c r="X2255" s="13"/>
      <c r="Y2255" s="12"/>
      <c r="Z2255" s="2"/>
      <c r="AA2255" s="11"/>
      <c r="AB2255" s="11"/>
      <c r="AC2255" s="11"/>
      <c r="AD2255" s="2"/>
      <c r="AE2255" s="2"/>
      <c r="AF2255" s="2"/>
      <c r="AG2255" s="2"/>
      <c r="AH2255" s="2"/>
      <c r="AI2255" s="2"/>
      <c r="AJ2255" s="4"/>
      <c r="AK2255" s="2"/>
      <c r="AL2255" s="2"/>
      <c r="AM2255" s="2"/>
      <c r="AN2255" s="2"/>
      <c r="AO2255" s="2"/>
      <c r="AP2255" s="2"/>
      <c r="AQ2255" s="10"/>
      <c r="AR2255" s="4"/>
      <c r="AS2255" s="9"/>
      <c r="AT2255" s="8"/>
      <c r="AU2255" s="7"/>
      <c r="AV2255" s="6"/>
      <c r="AW2255" s="7"/>
      <c r="AX2255" s="6"/>
      <c r="AY2255" s="5"/>
      <c r="AZ2255" s="6"/>
      <c r="BA2255" s="5"/>
      <c r="BB2255" s="6"/>
      <c r="BC2255" s="5"/>
      <c r="BD2255" s="6"/>
      <c r="BE2255" s="5"/>
      <c r="BF2255" s="6"/>
      <c r="BG2255" s="5"/>
      <c r="BH2255" s="6"/>
      <c r="BI2255" s="5"/>
      <c r="BJ2255" s="6"/>
      <c r="BK2255" s="5"/>
      <c r="BL2255" s="6"/>
      <c r="BM2255" s="5"/>
      <c r="BN2255" s="6"/>
      <c r="BO2255" s="5"/>
      <c r="BP2255" s="6"/>
      <c r="BQ2255" s="5"/>
      <c r="BR2255" s="2"/>
      <c r="BS2255" s="2"/>
      <c r="BT2255" s="4"/>
      <c r="BU2255" s="2"/>
      <c r="BV2255" s="2"/>
      <c r="BW2255" s="2"/>
      <c r="BX2255" s="3"/>
      <c r="BY2255" s="2"/>
      <c r="BZ2255" s="2"/>
    </row>
    <row r="2256" spans="2:78" ht="12" customHeight="1">
      <c r="B2256" s="22"/>
      <c r="C2256" s="4"/>
      <c r="D2256" s="3"/>
      <c r="E2256" s="21"/>
      <c r="F2256" s="3"/>
      <c r="G2256" s="20"/>
      <c r="H2256" s="13"/>
      <c r="I2256" s="19"/>
      <c r="J2256" s="19"/>
      <c r="K2256" s="116"/>
      <c r="L2256" s="19"/>
      <c r="M2256" s="18"/>
      <c r="N2256" s="17"/>
      <c r="O2256" s="16"/>
      <c r="P2256" s="2"/>
      <c r="Q2256" s="2"/>
      <c r="R2256" s="2"/>
      <c r="S2256" s="2"/>
      <c r="T2256" s="2"/>
      <c r="U2256" s="2"/>
      <c r="V2256" s="15"/>
      <c r="W2256" s="14"/>
      <c r="X2256" s="13"/>
      <c r="Y2256" s="12"/>
      <c r="Z2256" s="2"/>
      <c r="AA2256" s="11"/>
      <c r="AB2256" s="11"/>
      <c r="AC2256" s="11"/>
      <c r="AD2256" s="2"/>
      <c r="AE2256" s="2"/>
      <c r="AF2256" s="2"/>
      <c r="AG2256" s="2"/>
      <c r="AH2256" s="2"/>
      <c r="AI2256" s="2"/>
      <c r="AJ2256" s="4"/>
      <c r="AK2256" s="2"/>
      <c r="AL2256" s="2"/>
      <c r="AM2256" s="2"/>
      <c r="AN2256" s="2"/>
      <c r="AO2256" s="2"/>
      <c r="AP2256" s="2"/>
      <c r="AQ2256" s="10"/>
      <c r="AR2256" s="4"/>
      <c r="AS2256" s="9"/>
      <c r="AT2256" s="8"/>
      <c r="AU2256" s="7"/>
      <c r="AV2256" s="6"/>
      <c r="AW2256" s="7"/>
      <c r="AX2256" s="6"/>
      <c r="AY2256" s="5"/>
      <c r="AZ2256" s="6"/>
      <c r="BA2256" s="5"/>
      <c r="BB2256" s="6"/>
      <c r="BC2256" s="5"/>
      <c r="BD2256" s="6"/>
      <c r="BE2256" s="5"/>
      <c r="BF2256" s="6"/>
      <c r="BG2256" s="5"/>
      <c r="BH2256" s="6"/>
      <c r="BI2256" s="5"/>
      <c r="BJ2256" s="6"/>
      <c r="BK2256" s="5"/>
      <c r="BL2256" s="6"/>
      <c r="BM2256" s="5"/>
      <c r="BN2256" s="6"/>
      <c r="BO2256" s="5"/>
      <c r="BP2256" s="6"/>
      <c r="BQ2256" s="5"/>
      <c r="BR2256" s="2"/>
      <c r="BS2256" s="2"/>
      <c r="BT2256" s="4"/>
      <c r="BU2256" s="2"/>
      <c r="BV2256" s="2"/>
      <c r="BW2256" s="2"/>
      <c r="BX2256" s="3"/>
      <c r="BY2256" s="2"/>
      <c r="BZ2256" s="2"/>
    </row>
    <row r="2257" spans="2:78" ht="12" customHeight="1">
      <c r="B2257" s="22"/>
      <c r="C2257" s="4"/>
      <c r="D2257" s="3"/>
      <c r="E2257" s="21"/>
      <c r="F2257" s="3"/>
      <c r="G2257" s="20"/>
      <c r="H2257" s="13"/>
      <c r="I2257" s="19"/>
      <c r="J2257" s="19"/>
      <c r="K2257" s="116"/>
      <c r="L2257" s="19"/>
      <c r="M2257" s="18"/>
      <c r="N2257" s="17"/>
      <c r="O2257" s="16"/>
      <c r="P2257" s="2"/>
      <c r="Q2257" s="2"/>
      <c r="R2257" s="2"/>
      <c r="S2257" s="2"/>
      <c r="T2257" s="2"/>
      <c r="U2257" s="2"/>
      <c r="V2257" s="15"/>
      <c r="W2257" s="14"/>
      <c r="X2257" s="13"/>
      <c r="Y2257" s="12"/>
      <c r="Z2257" s="2"/>
      <c r="AA2257" s="11"/>
      <c r="AB2257" s="11"/>
      <c r="AC2257" s="11"/>
      <c r="AD2257" s="2"/>
      <c r="AE2257" s="2"/>
      <c r="AF2257" s="2"/>
      <c r="AG2257" s="2"/>
      <c r="AH2257" s="2"/>
      <c r="AI2257" s="2"/>
      <c r="AJ2257" s="4"/>
      <c r="AK2257" s="2"/>
      <c r="AL2257" s="2"/>
      <c r="AM2257" s="2"/>
      <c r="AN2257" s="2"/>
      <c r="AO2257" s="2"/>
      <c r="AP2257" s="2"/>
      <c r="AQ2257" s="10"/>
      <c r="AR2257" s="4"/>
      <c r="AS2257" s="9"/>
      <c r="AT2257" s="8"/>
      <c r="AU2257" s="7"/>
      <c r="AV2257" s="6"/>
      <c r="AW2257" s="7"/>
      <c r="AX2257" s="6"/>
      <c r="AY2257" s="5"/>
      <c r="AZ2257" s="6"/>
      <c r="BA2257" s="5"/>
      <c r="BB2257" s="6"/>
      <c r="BC2257" s="5"/>
      <c r="BD2257" s="6"/>
      <c r="BE2257" s="5"/>
      <c r="BF2257" s="6"/>
      <c r="BG2257" s="5"/>
      <c r="BH2257" s="6"/>
      <c r="BI2257" s="5"/>
      <c r="BJ2257" s="6"/>
      <c r="BK2257" s="5"/>
      <c r="BL2257" s="6"/>
      <c r="BM2257" s="5"/>
      <c r="BN2257" s="6"/>
      <c r="BO2257" s="5"/>
      <c r="BP2257" s="6"/>
      <c r="BQ2257" s="5"/>
      <c r="BR2257" s="2"/>
      <c r="BS2257" s="2"/>
      <c r="BT2257" s="4"/>
      <c r="BU2257" s="2"/>
      <c r="BV2257" s="2"/>
      <c r="BW2257" s="2"/>
      <c r="BX2257" s="3"/>
      <c r="BY2257" s="2"/>
      <c r="BZ2257" s="2"/>
    </row>
    <row r="2258" spans="2:78" ht="12" customHeight="1">
      <c r="B2258" s="22"/>
      <c r="C2258" s="4"/>
      <c r="D2258" s="3"/>
      <c r="E2258" s="21"/>
      <c r="F2258" s="3"/>
      <c r="G2258" s="20"/>
      <c r="H2258" s="13"/>
      <c r="I2258" s="19"/>
      <c r="J2258" s="19"/>
      <c r="K2258" s="116"/>
      <c r="L2258" s="19"/>
      <c r="M2258" s="18"/>
      <c r="N2258" s="17"/>
      <c r="O2258" s="16"/>
      <c r="P2258" s="2"/>
      <c r="Q2258" s="2"/>
      <c r="R2258" s="2"/>
      <c r="S2258" s="2"/>
      <c r="T2258" s="2"/>
      <c r="U2258" s="2"/>
      <c r="V2258" s="15"/>
      <c r="W2258" s="14"/>
      <c r="X2258" s="13"/>
      <c r="Y2258" s="12"/>
      <c r="Z2258" s="2"/>
      <c r="AA2258" s="11"/>
      <c r="AB2258" s="11"/>
      <c r="AC2258" s="11"/>
      <c r="AD2258" s="2"/>
      <c r="AE2258" s="2"/>
      <c r="AF2258" s="2"/>
      <c r="AG2258" s="2"/>
      <c r="AH2258" s="2"/>
      <c r="AI2258" s="2"/>
      <c r="AJ2258" s="4"/>
      <c r="AK2258" s="2"/>
      <c r="AL2258" s="2"/>
      <c r="AM2258" s="2"/>
      <c r="AN2258" s="2"/>
      <c r="AO2258" s="2"/>
      <c r="AP2258" s="2"/>
      <c r="AQ2258" s="10"/>
      <c r="AR2258" s="4"/>
      <c r="AS2258" s="9"/>
      <c r="AT2258" s="8"/>
      <c r="AU2258" s="7"/>
      <c r="AV2258" s="6"/>
      <c r="AW2258" s="7"/>
      <c r="AX2258" s="6"/>
      <c r="AY2258" s="5"/>
      <c r="AZ2258" s="6"/>
      <c r="BA2258" s="5"/>
      <c r="BB2258" s="6"/>
      <c r="BC2258" s="5"/>
      <c r="BD2258" s="6"/>
      <c r="BE2258" s="5"/>
      <c r="BF2258" s="6"/>
      <c r="BG2258" s="5"/>
      <c r="BH2258" s="6"/>
      <c r="BI2258" s="5"/>
      <c r="BJ2258" s="6"/>
      <c r="BK2258" s="5"/>
      <c r="BL2258" s="6"/>
      <c r="BM2258" s="5"/>
      <c r="BN2258" s="6"/>
      <c r="BO2258" s="5"/>
      <c r="BP2258" s="6"/>
      <c r="BQ2258" s="5"/>
      <c r="BR2258" s="2"/>
      <c r="BS2258" s="2"/>
      <c r="BT2258" s="4"/>
      <c r="BU2258" s="2"/>
      <c r="BV2258" s="2"/>
      <c r="BW2258" s="2"/>
      <c r="BX2258" s="3"/>
      <c r="BY2258" s="2"/>
      <c r="BZ2258" s="2"/>
    </row>
    <row r="2259" spans="2:78" ht="12" customHeight="1">
      <c r="B2259" s="22"/>
      <c r="C2259" s="4"/>
      <c r="D2259" s="3"/>
      <c r="E2259" s="21"/>
      <c r="F2259" s="3"/>
      <c r="G2259" s="20"/>
      <c r="H2259" s="13"/>
      <c r="I2259" s="19"/>
      <c r="J2259" s="19"/>
      <c r="K2259" s="116"/>
      <c r="L2259" s="19"/>
      <c r="M2259" s="18"/>
      <c r="N2259" s="17"/>
      <c r="O2259" s="16"/>
      <c r="P2259" s="2"/>
      <c r="Q2259" s="2"/>
      <c r="R2259" s="2"/>
      <c r="S2259" s="2"/>
      <c r="T2259" s="2"/>
      <c r="U2259" s="2"/>
      <c r="V2259" s="15"/>
      <c r="W2259" s="14"/>
      <c r="X2259" s="13"/>
      <c r="Y2259" s="12"/>
      <c r="Z2259" s="2"/>
      <c r="AA2259" s="11"/>
      <c r="AB2259" s="11"/>
      <c r="AC2259" s="11"/>
      <c r="AD2259" s="2"/>
      <c r="AE2259" s="2"/>
      <c r="AF2259" s="2"/>
      <c r="AG2259" s="2"/>
      <c r="AH2259" s="2"/>
      <c r="AI2259" s="2"/>
      <c r="AJ2259" s="4"/>
      <c r="AK2259" s="2"/>
      <c r="AL2259" s="2"/>
      <c r="AM2259" s="2"/>
      <c r="AN2259" s="2"/>
      <c r="AO2259" s="2"/>
      <c r="AP2259" s="2"/>
      <c r="AQ2259" s="10"/>
      <c r="AR2259" s="4"/>
      <c r="AS2259" s="9"/>
      <c r="AT2259" s="8"/>
      <c r="AU2259" s="7"/>
      <c r="AV2259" s="6"/>
      <c r="AW2259" s="7"/>
      <c r="AX2259" s="6"/>
      <c r="AY2259" s="5"/>
      <c r="AZ2259" s="6"/>
      <c r="BA2259" s="5"/>
      <c r="BB2259" s="6"/>
      <c r="BC2259" s="5"/>
      <c r="BD2259" s="6"/>
      <c r="BE2259" s="5"/>
      <c r="BF2259" s="6"/>
      <c r="BG2259" s="5"/>
      <c r="BH2259" s="6"/>
      <c r="BI2259" s="5"/>
      <c r="BJ2259" s="6"/>
      <c r="BK2259" s="5"/>
      <c r="BL2259" s="6"/>
      <c r="BM2259" s="5"/>
      <c r="BN2259" s="6"/>
      <c r="BO2259" s="5"/>
      <c r="BP2259" s="6"/>
      <c r="BQ2259" s="5"/>
      <c r="BR2259" s="2"/>
      <c r="BS2259" s="2"/>
      <c r="BT2259" s="4"/>
      <c r="BU2259" s="2"/>
      <c r="BV2259" s="2"/>
      <c r="BW2259" s="2"/>
      <c r="BX2259" s="3"/>
      <c r="BY2259" s="2"/>
      <c r="BZ2259" s="2"/>
    </row>
    <row r="2260" spans="2:78" ht="12" customHeight="1">
      <c r="B2260" s="22"/>
      <c r="C2260" s="4"/>
      <c r="D2260" s="3"/>
      <c r="E2260" s="21"/>
      <c r="F2260" s="3"/>
      <c r="G2260" s="20"/>
      <c r="H2260" s="13"/>
      <c r="I2260" s="19"/>
      <c r="J2260" s="19"/>
      <c r="K2260" s="116"/>
      <c r="L2260" s="19"/>
      <c r="M2260" s="18"/>
      <c r="N2260" s="17"/>
      <c r="O2260" s="16"/>
      <c r="P2260" s="2"/>
      <c r="Q2260" s="2"/>
      <c r="R2260" s="2"/>
      <c r="S2260" s="2"/>
      <c r="T2260" s="2"/>
      <c r="U2260" s="2"/>
      <c r="V2260" s="15"/>
      <c r="W2260" s="14"/>
      <c r="X2260" s="13"/>
      <c r="Y2260" s="12"/>
      <c r="Z2260" s="2"/>
      <c r="AA2260" s="11"/>
      <c r="AB2260" s="11"/>
      <c r="AC2260" s="11"/>
      <c r="AD2260" s="2"/>
      <c r="AE2260" s="2"/>
      <c r="AF2260" s="2"/>
      <c r="AG2260" s="2"/>
      <c r="AH2260" s="2"/>
      <c r="AI2260" s="2"/>
      <c r="AJ2260" s="4"/>
      <c r="AK2260" s="2"/>
      <c r="AL2260" s="2"/>
      <c r="AM2260" s="2"/>
      <c r="AN2260" s="2"/>
      <c r="AO2260" s="2"/>
      <c r="AP2260" s="2"/>
      <c r="AQ2260" s="10"/>
      <c r="AR2260" s="4"/>
      <c r="AS2260" s="9"/>
      <c r="AT2260" s="8"/>
      <c r="AU2260" s="7"/>
      <c r="AV2260" s="6"/>
      <c r="AW2260" s="7"/>
      <c r="AX2260" s="6"/>
      <c r="AY2260" s="5"/>
      <c r="AZ2260" s="6"/>
      <c r="BA2260" s="5"/>
      <c r="BB2260" s="6"/>
      <c r="BC2260" s="5"/>
      <c r="BD2260" s="6"/>
      <c r="BE2260" s="5"/>
      <c r="BF2260" s="6"/>
      <c r="BG2260" s="5"/>
      <c r="BH2260" s="6"/>
      <c r="BI2260" s="5"/>
      <c r="BJ2260" s="6"/>
      <c r="BK2260" s="5"/>
      <c r="BL2260" s="6"/>
      <c r="BM2260" s="5"/>
      <c r="BN2260" s="6"/>
      <c r="BO2260" s="5"/>
      <c r="BP2260" s="6"/>
      <c r="BQ2260" s="5"/>
      <c r="BR2260" s="2"/>
      <c r="BS2260" s="2"/>
      <c r="BT2260" s="4"/>
      <c r="BU2260" s="2"/>
      <c r="BV2260" s="2"/>
      <c r="BW2260" s="2"/>
      <c r="BX2260" s="3"/>
      <c r="BY2260" s="2"/>
      <c r="BZ2260" s="2"/>
    </row>
    <row r="2261" spans="2:78" ht="12" customHeight="1">
      <c r="B2261" s="22"/>
      <c r="C2261" s="4"/>
      <c r="D2261" s="3"/>
      <c r="E2261" s="21"/>
      <c r="F2261" s="3"/>
      <c r="G2261" s="20"/>
      <c r="H2261" s="13"/>
      <c r="I2261" s="19"/>
      <c r="J2261" s="19"/>
      <c r="K2261" s="116"/>
      <c r="L2261" s="19"/>
      <c r="M2261" s="18"/>
      <c r="N2261" s="17"/>
      <c r="O2261" s="16"/>
      <c r="P2261" s="2"/>
      <c r="Q2261" s="2"/>
      <c r="R2261" s="2"/>
      <c r="S2261" s="2"/>
      <c r="T2261" s="2"/>
      <c r="U2261" s="2"/>
      <c r="V2261" s="15"/>
      <c r="W2261" s="14"/>
      <c r="X2261" s="13"/>
      <c r="Y2261" s="12"/>
      <c r="Z2261" s="2"/>
      <c r="AA2261" s="11"/>
      <c r="AB2261" s="11"/>
      <c r="AC2261" s="11"/>
      <c r="AD2261" s="2"/>
      <c r="AE2261" s="2"/>
      <c r="AF2261" s="2"/>
      <c r="AG2261" s="2"/>
      <c r="AH2261" s="2"/>
      <c r="AI2261" s="2"/>
      <c r="AJ2261" s="4"/>
      <c r="AK2261" s="2"/>
      <c r="AL2261" s="2"/>
      <c r="AM2261" s="2"/>
      <c r="AN2261" s="2"/>
      <c r="AO2261" s="2"/>
      <c r="AP2261" s="2"/>
      <c r="AQ2261" s="10"/>
      <c r="AR2261" s="4"/>
      <c r="AS2261" s="9"/>
      <c r="AT2261" s="8"/>
      <c r="AU2261" s="7"/>
      <c r="AV2261" s="6"/>
      <c r="AW2261" s="7"/>
      <c r="AX2261" s="6"/>
      <c r="AY2261" s="5"/>
      <c r="AZ2261" s="6"/>
      <c r="BA2261" s="5"/>
      <c r="BB2261" s="6"/>
      <c r="BC2261" s="5"/>
      <c r="BD2261" s="6"/>
      <c r="BE2261" s="5"/>
      <c r="BF2261" s="6"/>
      <c r="BG2261" s="5"/>
      <c r="BH2261" s="6"/>
      <c r="BI2261" s="5"/>
      <c r="BJ2261" s="6"/>
      <c r="BK2261" s="5"/>
      <c r="BL2261" s="6"/>
      <c r="BM2261" s="5"/>
      <c r="BN2261" s="6"/>
      <c r="BO2261" s="5"/>
      <c r="BP2261" s="6"/>
      <c r="BQ2261" s="5"/>
      <c r="BR2261" s="2"/>
      <c r="BS2261" s="2"/>
      <c r="BT2261" s="4"/>
      <c r="BU2261" s="2"/>
      <c r="BV2261" s="2"/>
      <c r="BW2261" s="2"/>
      <c r="BX2261" s="3"/>
      <c r="BY2261" s="2"/>
      <c r="BZ2261" s="2"/>
    </row>
    <row r="2262" spans="2:78" ht="12" customHeight="1">
      <c r="B2262" s="22"/>
      <c r="C2262" s="4"/>
      <c r="D2262" s="3"/>
      <c r="E2262" s="21"/>
      <c r="F2262" s="3"/>
      <c r="G2262" s="20"/>
      <c r="H2262" s="13"/>
      <c r="I2262" s="19"/>
      <c r="J2262" s="19"/>
      <c r="K2262" s="116"/>
      <c r="L2262" s="19"/>
      <c r="M2262" s="18"/>
      <c r="N2262" s="17"/>
      <c r="O2262" s="16"/>
      <c r="P2262" s="2"/>
      <c r="Q2262" s="2"/>
      <c r="R2262" s="2"/>
      <c r="S2262" s="2"/>
      <c r="T2262" s="2"/>
      <c r="U2262" s="2"/>
      <c r="V2262" s="15"/>
      <c r="W2262" s="14"/>
      <c r="X2262" s="13"/>
      <c r="Y2262" s="12"/>
      <c r="Z2262" s="2"/>
      <c r="AA2262" s="11"/>
      <c r="AB2262" s="11"/>
      <c r="AC2262" s="11"/>
      <c r="AD2262" s="2"/>
      <c r="AE2262" s="2"/>
      <c r="AF2262" s="2"/>
      <c r="AG2262" s="2"/>
      <c r="AH2262" s="2"/>
      <c r="AI2262" s="2"/>
      <c r="AJ2262" s="4"/>
      <c r="AK2262" s="2"/>
      <c r="AL2262" s="2"/>
      <c r="AM2262" s="2"/>
      <c r="AN2262" s="2"/>
      <c r="AO2262" s="2"/>
      <c r="AP2262" s="2"/>
      <c r="AQ2262" s="10"/>
      <c r="AR2262" s="4"/>
      <c r="AS2262" s="9"/>
      <c r="AT2262" s="8"/>
      <c r="AU2262" s="7"/>
      <c r="AV2262" s="6"/>
      <c r="AW2262" s="7"/>
      <c r="AX2262" s="6"/>
      <c r="AY2262" s="5"/>
      <c r="AZ2262" s="6"/>
      <c r="BA2262" s="5"/>
      <c r="BB2262" s="6"/>
      <c r="BC2262" s="5"/>
      <c r="BD2262" s="6"/>
      <c r="BE2262" s="5"/>
      <c r="BF2262" s="6"/>
      <c r="BG2262" s="5"/>
      <c r="BH2262" s="6"/>
      <c r="BI2262" s="5"/>
      <c r="BJ2262" s="6"/>
      <c r="BK2262" s="5"/>
      <c r="BL2262" s="6"/>
      <c r="BM2262" s="5"/>
      <c r="BN2262" s="6"/>
      <c r="BO2262" s="5"/>
      <c r="BP2262" s="6"/>
      <c r="BQ2262" s="5"/>
      <c r="BR2262" s="2"/>
      <c r="BS2262" s="2"/>
      <c r="BT2262" s="4"/>
      <c r="BU2262" s="2"/>
      <c r="BV2262" s="2"/>
      <c r="BW2262" s="2"/>
      <c r="BX2262" s="3"/>
      <c r="BY2262" s="2"/>
      <c r="BZ2262" s="2"/>
    </row>
    <row r="2263" spans="2:78" ht="12" customHeight="1">
      <c r="B2263" s="22"/>
      <c r="C2263" s="4"/>
      <c r="D2263" s="3"/>
      <c r="E2263" s="21"/>
      <c r="F2263" s="3"/>
      <c r="G2263" s="20"/>
      <c r="H2263" s="13"/>
      <c r="I2263" s="19"/>
      <c r="J2263" s="19"/>
      <c r="K2263" s="116"/>
      <c r="L2263" s="19"/>
      <c r="M2263" s="18"/>
      <c r="N2263" s="17"/>
      <c r="O2263" s="16"/>
      <c r="P2263" s="2"/>
      <c r="Q2263" s="2"/>
      <c r="R2263" s="2"/>
      <c r="S2263" s="2"/>
      <c r="T2263" s="2"/>
      <c r="U2263" s="2"/>
      <c r="V2263" s="15"/>
      <c r="W2263" s="14"/>
      <c r="X2263" s="13"/>
      <c r="Y2263" s="12"/>
      <c r="Z2263" s="2"/>
      <c r="AA2263" s="11"/>
      <c r="AB2263" s="11"/>
      <c r="AC2263" s="11"/>
      <c r="AD2263" s="2"/>
      <c r="AE2263" s="2"/>
      <c r="AF2263" s="2"/>
      <c r="AG2263" s="2"/>
      <c r="AH2263" s="2"/>
      <c r="AI2263" s="2"/>
      <c r="AJ2263" s="4"/>
      <c r="AK2263" s="2"/>
      <c r="AL2263" s="2"/>
      <c r="AM2263" s="2"/>
      <c r="AN2263" s="2"/>
      <c r="AO2263" s="2"/>
      <c r="AP2263" s="2"/>
      <c r="AQ2263" s="10"/>
      <c r="AR2263" s="4"/>
      <c r="AS2263" s="9"/>
      <c r="AT2263" s="8"/>
      <c r="AU2263" s="7"/>
      <c r="AV2263" s="6"/>
      <c r="AW2263" s="7"/>
      <c r="AX2263" s="6"/>
      <c r="AY2263" s="5"/>
      <c r="AZ2263" s="6"/>
      <c r="BA2263" s="5"/>
      <c r="BB2263" s="6"/>
      <c r="BC2263" s="5"/>
      <c r="BD2263" s="6"/>
      <c r="BE2263" s="5"/>
      <c r="BF2263" s="6"/>
      <c r="BG2263" s="5"/>
      <c r="BH2263" s="6"/>
      <c r="BI2263" s="5"/>
      <c r="BJ2263" s="6"/>
      <c r="BK2263" s="5"/>
      <c r="BL2263" s="6"/>
      <c r="BM2263" s="5"/>
      <c r="BN2263" s="6"/>
      <c r="BO2263" s="5"/>
      <c r="BP2263" s="6"/>
      <c r="BQ2263" s="5"/>
      <c r="BR2263" s="2"/>
      <c r="BS2263" s="2"/>
      <c r="BT2263" s="4"/>
      <c r="BU2263" s="2"/>
      <c r="BV2263" s="2"/>
      <c r="BW2263" s="2"/>
      <c r="BX2263" s="3"/>
      <c r="BY2263" s="2"/>
      <c r="BZ2263" s="2"/>
    </row>
    <row r="2264" spans="2:78" ht="12" customHeight="1">
      <c r="B2264" s="22"/>
      <c r="C2264" s="4"/>
      <c r="D2264" s="3"/>
      <c r="E2264" s="21"/>
      <c r="F2264" s="3"/>
      <c r="G2264" s="20"/>
      <c r="H2264" s="13"/>
      <c r="I2264" s="19"/>
      <c r="J2264" s="19"/>
      <c r="K2264" s="116"/>
      <c r="L2264" s="19"/>
      <c r="M2264" s="18"/>
      <c r="N2264" s="17"/>
      <c r="O2264" s="16"/>
      <c r="P2264" s="2"/>
      <c r="Q2264" s="2"/>
      <c r="R2264" s="2"/>
      <c r="S2264" s="2"/>
      <c r="T2264" s="2"/>
      <c r="U2264" s="2"/>
      <c r="V2264" s="15"/>
      <c r="W2264" s="14"/>
      <c r="X2264" s="13"/>
      <c r="Y2264" s="12"/>
      <c r="Z2264" s="2"/>
      <c r="AA2264" s="11"/>
      <c r="AB2264" s="11"/>
      <c r="AC2264" s="11"/>
      <c r="AD2264" s="2"/>
      <c r="AE2264" s="2"/>
      <c r="AF2264" s="2"/>
      <c r="AG2264" s="2"/>
      <c r="AH2264" s="2"/>
      <c r="AI2264" s="2"/>
      <c r="AJ2264" s="4"/>
      <c r="AK2264" s="2"/>
      <c r="AL2264" s="2"/>
      <c r="AM2264" s="2"/>
      <c r="AN2264" s="2"/>
      <c r="AO2264" s="2"/>
      <c r="AP2264" s="2"/>
      <c r="AQ2264" s="10"/>
      <c r="AR2264" s="4"/>
      <c r="AS2264" s="9"/>
      <c r="AT2264" s="8"/>
      <c r="AU2264" s="7"/>
      <c r="AV2264" s="6"/>
      <c r="AW2264" s="7"/>
      <c r="AX2264" s="6"/>
      <c r="AY2264" s="5"/>
      <c r="AZ2264" s="6"/>
      <c r="BA2264" s="5"/>
      <c r="BB2264" s="6"/>
      <c r="BC2264" s="5"/>
      <c r="BD2264" s="6"/>
      <c r="BE2264" s="5"/>
      <c r="BF2264" s="6"/>
      <c r="BG2264" s="5"/>
      <c r="BH2264" s="6"/>
      <c r="BI2264" s="5"/>
      <c r="BJ2264" s="6"/>
      <c r="BK2264" s="5"/>
      <c r="BL2264" s="6"/>
      <c r="BM2264" s="5"/>
      <c r="BN2264" s="6"/>
      <c r="BO2264" s="5"/>
      <c r="BP2264" s="6"/>
      <c r="BQ2264" s="5"/>
      <c r="BR2264" s="2"/>
      <c r="BS2264" s="2"/>
      <c r="BT2264" s="4"/>
      <c r="BU2264" s="2"/>
      <c r="BV2264" s="2"/>
      <c r="BW2264" s="2"/>
      <c r="BX2264" s="3"/>
      <c r="BY2264" s="2"/>
      <c r="BZ2264" s="2"/>
    </row>
    <row r="2265" spans="2:78" ht="12" customHeight="1">
      <c r="B2265" s="22"/>
      <c r="C2265" s="4"/>
      <c r="D2265" s="3"/>
      <c r="E2265" s="21"/>
      <c r="F2265" s="3"/>
      <c r="G2265" s="20"/>
      <c r="H2265" s="13"/>
      <c r="I2265" s="19"/>
      <c r="J2265" s="19"/>
      <c r="K2265" s="116"/>
      <c r="L2265" s="19"/>
      <c r="M2265" s="18"/>
      <c r="N2265" s="17"/>
      <c r="O2265" s="16"/>
      <c r="P2265" s="2"/>
      <c r="Q2265" s="2"/>
      <c r="R2265" s="2"/>
      <c r="S2265" s="2"/>
      <c r="T2265" s="2"/>
      <c r="U2265" s="2"/>
      <c r="V2265" s="15"/>
      <c r="W2265" s="14"/>
      <c r="X2265" s="13"/>
      <c r="Y2265" s="12"/>
      <c r="Z2265" s="2"/>
      <c r="AA2265" s="11"/>
      <c r="AB2265" s="11"/>
      <c r="AC2265" s="11"/>
      <c r="AD2265" s="2"/>
      <c r="AE2265" s="2"/>
      <c r="AF2265" s="2"/>
      <c r="AG2265" s="2"/>
      <c r="AH2265" s="2"/>
      <c r="AI2265" s="2"/>
      <c r="AJ2265" s="4"/>
      <c r="AK2265" s="2"/>
      <c r="AL2265" s="2"/>
      <c r="AM2265" s="2"/>
      <c r="AN2265" s="2"/>
      <c r="AO2265" s="2"/>
      <c r="AP2265" s="2"/>
      <c r="AQ2265" s="10"/>
      <c r="AR2265" s="4"/>
      <c r="AS2265" s="9"/>
      <c r="AT2265" s="8"/>
      <c r="AU2265" s="7"/>
      <c r="AV2265" s="6"/>
      <c r="AW2265" s="7"/>
      <c r="AX2265" s="6"/>
      <c r="AY2265" s="5"/>
      <c r="AZ2265" s="6"/>
      <c r="BA2265" s="5"/>
      <c r="BB2265" s="6"/>
      <c r="BC2265" s="5"/>
      <c r="BD2265" s="6"/>
      <c r="BE2265" s="5"/>
      <c r="BF2265" s="6"/>
      <c r="BG2265" s="5"/>
      <c r="BH2265" s="6"/>
      <c r="BI2265" s="5"/>
      <c r="BJ2265" s="6"/>
      <c r="BK2265" s="5"/>
      <c r="BL2265" s="6"/>
      <c r="BM2265" s="5"/>
      <c r="BN2265" s="6"/>
      <c r="BO2265" s="5"/>
      <c r="BP2265" s="6"/>
      <c r="BQ2265" s="5"/>
      <c r="BR2265" s="2"/>
      <c r="BS2265" s="2"/>
      <c r="BT2265" s="4"/>
      <c r="BU2265" s="2"/>
      <c r="BV2265" s="2"/>
      <c r="BW2265" s="2"/>
      <c r="BX2265" s="3"/>
      <c r="BY2265" s="2"/>
      <c r="BZ2265" s="2"/>
    </row>
    <row r="2266" spans="2:78" ht="12" customHeight="1">
      <c r="B2266" s="22"/>
      <c r="C2266" s="4"/>
      <c r="D2266" s="3"/>
      <c r="E2266" s="21"/>
      <c r="F2266" s="3"/>
      <c r="G2266" s="20"/>
      <c r="H2266" s="13"/>
      <c r="I2266" s="19"/>
      <c r="J2266" s="19"/>
      <c r="K2266" s="116"/>
      <c r="L2266" s="19"/>
      <c r="M2266" s="18"/>
      <c r="N2266" s="17"/>
      <c r="O2266" s="16"/>
      <c r="P2266" s="2"/>
      <c r="Q2266" s="2"/>
      <c r="R2266" s="2"/>
      <c r="S2266" s="2"/>
      <c r="T2266" s="2"/>
      <c r="U2266" s="2"/>
      <c r="V2266" s="15"/>
      <c r="W2266" s="14"/>
      <c r="X2266" s="13"/>
      <c r="Y2266" s="12"/>
      <c r="Z2266" s="2"/>
      <c r="AA2266" s="11"/>
      <c r="AB2266" s="11"/>
      <c r="AC2266" s="11"/>
      <c r="AD2266" s="2"/>
      <c r="AE2266" s="2"/>
      <c r="AF2266" s="2"/>
      <c r="AG2266" s="2"/>
      <c r="AH2266" s="2"/>
      <c r="AI2266" s="2"/>
      <c r="AJ2266" s="4"/>
      <c r="AK2266" s="2"/>
      <c r="AL2266" s="2"/>
      <c r="AM2266" s="2"/>
      <c r="AN2266" s="2"/>
      <c r="AO2266" s="2"/>
      <c r="AP2266" s="2"/>
      <c r="AQ2266" s="10"/>
      <c r="AR2266" s="4"/>
      <c r="AS2266" s="9"/>
      <c r="AT2266" s="8"/>
      <c r="AU2266" s="7"/>
      <c r="AV2266" s="6"/>
      <c r="AW2266" s="7"/>
      <c r="AX2266" s="6"/>
      <c r="AY2266" s="5"/>
      <c r="AZ2266" s="6"/>
      <c r="BA2266" s="5"/>
      <c r="BB2266" s="6"/>
      <c r="BC2266" s="5"/>
      <c r="BD2266" s="6"/>
      <c r="BE2266" s="5"/>
      <c r="BF2266" s="6"/>
      <c r="BG2266" s="5"/>
      <c r="BH2266" s="6"/>
      <c r="BI2266" s="5"/>
      <c r="BJ2266" s="6"/>
      <c r="BK2266" s="5"/>
      <c r="BL2266" s="6"/>
      <c r="BM2266" s="5"/>
      <c r="BN2266" s="6"/>
      <c r="BO2266" s="5"/>
      <c r="BP2266" s="6"/>
      <c r="BQ2266" s="5"/>
      <c r="BR2266" s="2"/>
      <c r="BS2266" s="2"/>
      <c r="BT2266" s="4"/>
      <c r="BU2266" s="2"/>
      <c r="BV2266" s="2"/>
      <c r="BW2266" s="2"/>
      <c r="BX2266" s="3"/>
      <c r="BY2266" s="2"/>
      <c r="BZ2266" s="2"/>
    </row>
    <row r="2267" spans="2:78" ht="12" customHeight="1">
      <c r="B2267" s="22"/>
      <c r="C2267" s="4"/>
      <c r="D2267" s="3"/>
      <c r="E2267" s="21"/>
      <c r="F2267" s="3"/>
      <c r="G2267" s="20"/>
      <c r="H2267" s="13"/>
      <c r="I2267" s="19"/>
      <c r="J2267" s="19"/>
      <c r="K2267" s="116"/>
      <c r="L2267" s="19"/>
      <c r="M2267" s="18"/>
      <c r="N2267" s="17"/>
      <c r="O2267" s="16"/>
      <c r="P2267" s="2"/>
      <c r="Q2267" s="2"/>
      <c r="R2267" s="2"/>
      <c r="S2267" s="2"/>
      <c r="T2267" s="2"/>
      <c r="U2267" s="2"/>
      <c r="V2267" s="15"/>
      <c r="W2267" s="14"/>
      <c r="X2267" s="13"/>
      <c r="Y2267" s="12"/>
      <c r="Z2267" s="2"/>
      <c r="AA2267" s="11"/>
      <c r="AB2267" s="11"/>
      <c r="AC2267" s="11"/>
      <c r="AD2267" s="2"/>
      <c r="AE2267" s="2"/>
      <c r="AF2267" s="2"/>
      <c r="AG2267" s="2"/>
      <c r="AH2267" s="2"/>
      <c r="AI2267" s="2"/>
      <c r="AJ2267" s="4"/>
      <c r="AK2267" s="2"/>
      <c r="AL2267" s="2"/>
      <c r="AM2267" s="2"/>
      <c r="AN2267" s="2"/>
      <c r="AO2267" s="2"/>
      <c r="AP2267" s="2"/>
      <c r="AQ2267" s="10"/>
      <c r="AR2267" s="4"/>
      <c r="AS2267" s="9"/>
      <c r="AT2267" s="8"/>
      <c r="AU2267" s="7"/>
      <c r="AV2267" s="6"/>
      <c r="AW2267" s="7"/>
      <c r="AX2267" s="6"/>
      <c r="AY2267" s="5"/>
      <c r="AZ2267" s="6"/>
      <c r="BA2267" s="5"/>
      <c r="BB2267" s="6"/>
      <c r="BC2267" s="5"/>
      <c r="BD2267" s="6"/>
      <c r="BE2267" s="5"/>
      <c r="BF2267" s="6"/>
      <c r="BG2267" s="5"/>
      <c r="BH2267" s="6"/>
      <c r="BI2267" s="5"/>
      <c r="BJ2267" s="6"/>
      <c r="BK2267" s="5"/>
      <c r="BL2267" s="6"/>
      <c r="BM2267" s="5"/>
      <c r="BN2267" s="6"/>
      <c r="BO2267" s="5"/>
      <c r="BP2267" s="6"/>
      <c r="BQ2267" s="5"/>
      <c r="BR2267" s="2"/>
      <c r="BS2267" s="2"/>
      <c r="BT2267" s="4"/>
      <c r="BU2267" s="2"/>
      <c r="BV2267" s="2"/>
      <c r="BW2267" s="2"/>
      <c r="BX2267" s="3"/>
      <c r="BY2267" s="2"/>
      <c r="BZ2267" s="2"/>
    </row>
    <row r="2268" spans="2:78" ht="12" customHeight="1">
      <c r="B2268" s="22"/>
      <c r="C2268" s="4"/>
      <c r="D2268" s="3"/>
      <c r="E2268" s="21"/>
      <c r="F2268" s="3"/>
      <c r="G2268" s="20"/>
      <c r="H2268" s="13"/>
      <c r="I2268" s="19"/>
      <c r="J2268" s="19"/>
      <c r="K2268" s="116"/>
      <c r="L2268" s="19"/>
      <c r="M2268" s="18"/>
      <c r="N2268" s="17"/>
      <c r="O2268" s="16"/>
      <c r="P2268" s="2"/>
      <c r="Q2268" s="2"/>
      <c r="R2268" s="2"/>
      <c r="S2268" s="2"/>
      <c r="T2268" s="2"/>
      <c r="U2268" s="2"/>
      <c r="V2268" s="15"/>
      <c r="W2268" s="14"/>
      <c r="X2268" s="13"/>
      <c r="Y2268" s="12"/>
      <c r="Z2268" s="2"/>
      <c r="AA2268" s="11"/>
      <c r="AB2268" s="11"/>
      <c r="AC2268" s="11"/>
      <c r="AD2268" s="2"/>
      <c r="AE2268" s="2"/>
      <c r="AF2268" s="2"/>
      <c r="AG2268" s="2"/>
      <c r="AH2268" s="2"/>
      <c r="AI2268" s="2"/>
      <c r="AJ2268" s="4"/>
      <c r="AK2268" s="2"/>
      <c r="AL2268" s="2"/>
      <c r="AM2268" s="2"/>
      <c r="AN2268" s="2"/>
      <c r="AO2268" s="2"/>
      <c r="AP2268" s="2"/>
      <c r="AQ2268" s="10"/>
      <c r="AR2268" s="4"/>
      <c r="AS2268" s="9"/>
      <c r="AT2268" s="8"/>
      <c r="AU2268" s="7"/>
      <c r="AV2268" s="6"/>
      <c r="AW2268" s="7"/>
      <c r="AX2268" s="6"/>
      <c r="AY2268" s="5"/>
      <c r="AZ2268" s="6"/>
      <c r="BA2268" s="5"/>
      <c r="BB2268" s="6"/>
      <c r="BC2268" s="5"/>
      <c r="BD2268" s="6"/>
      <c r="BE2268" s="5"/>
      <c r="BF2268" s="6"/>
      <c r="BG2268" s="5"/>
      <c r="BH2268" s="6"/>
      <c r="BI2268" s="5"/>
      <c r="BJ2268" s="6"/>
      <c r="BK2268" s="5"/>
      <c r="BL2268" s="6"/>
      <c r="BM2268" s="5"/>
      <c r="BN2268" s="6"/>
      <c r="BO2268" s="5"/>
      <c r="BP2268" s="6"/>
      <c r="BQ2268" s="5"/>
      <c r="BR2268" s="2"/>
      <c r="BS2268" s="2"/>
      <c r="BT2268" s="4"/>
      <c r="BU2268" s="2"/>
      <c r="BV2268" s="2"/>
      <c r="BW2268" s="2"/>
      <c r="BX2268" s="3"/>
      <c r="BY2268" s="2"/>
      <c r="BZ2268" s="2"/>
    </row>
    <row r="2269" spans="2:78" ht="12" customHeight="1">
      <c r="B2269" s="22"/>
      <c r="C2269" s="4"/>
      <c r="D2269" s="3"/>
      <c r="E2269" s="21"/>
      <c r="F2269" s="3"/>
      <c r="G2269" s="20"/>
      <c r="H2269" s="13"/>
      <c r="I2269" s="19"/>
      <c r="J2269" s="19"/>
      <c r="K2269" s="116"/>
      <c r="L2269" s="19"/>
      <c r="M2269" s="18"/>
      <c r="N2269" s="17"/>
      <c r="O2269" s="16"/>
      <c r="P2269" s="2"/>
      <c r="Q2269" s="2"/>
      <c r="R2269" s="2"/>
      <c r="S2269" s="2"/>
      <c r="T2269" s="2"/>
      <c r="U2269" s="2"/>
      <c r="V2269" s="15"/>
      <c r="W2269" s="14"/>
      <c r="X2269" s="13"/>
      <c r="Y2269" s="12"/>
      <c r="Z2269" s="2"/>
      <c r="AA2269" s="11"/>
      <c r="AB2269" s="11"/>
      <c r="AC2269" s="11"/>
      <c r="AD2269" s="2"/>
      <c r="AE2269" s="2"/>
      <c r="AF2269" s="2"/>
      <c r="AG2269" s="2"/>
      <c r="AH2269" s="2"/>
      <c r="AI2269" s="2"/>
      <c r="AJ2269" s="4"/>
      <c r="AK2269" s="2"/>
      <c r="AL2269" s="2"/>
      <c r="AM2269" s="2"/>
      <c r="AN2269" s="2"/>
      <c r="AO2269" s="2"/>
      <c r="AP2269" s="2"/>
      <c r="AQ2269" s="10"/>
      <c r="AR2269" s="4"/>
      <c r="AS2269" s="9"/>
      <c r="AT2269" s="8"/>
      <c r="AU2269" s="7"/>
      <c r="AV2269" s="6"/>
      <c r="AW2269" s="7"/>
      <c r="AX2269" s="6"/>
      <c r="AY2269" s="5"/>
      <c r="AZ2269" s="6"/>
      <c r="BA2269" s="5"/>
      <c r="BB2269" s="6"/>
      <c r="BC2269" s="5"/>
      <c r="BD2269" s="6"/>
      <c r="BE2269" s="5"/>
      <c r="BF2269" s="6"/>
      <c r="BG2269" s="5"/>
      <c r="BH2269" s="6"/>
      <c r="BI2269" s="5"/>
      <c r="BJ2269" s="6"/>
      <c r="BK2269" s="5"/>
      <c r="BL2269" s="6"/>
      <c r="BM2269" s="5"/>
      <c r="BN2269" s="6"/>
      <c r="BO2269" s="5"/>
      <c r="BP2269" s="6"/>
      <c r="BQ2269" s="5"/>
      <c r="BR2269" s="2"/>
      <c r="BS2269" s="2"/>
      <c r="BT2269" s="4"/>
      <c r="BU2269" s="2"/>
      <c r="BV2269" s="2"/>
      <c r="BW2269" s="2"/>
      <c r="BX2269" s="3"/>
      <c r="BY2269" s="2"/>
      <c r="BZ2269" s="2"/>
    </row>
    <row r="2270" spans="2:78" ht="12" customHeight="1">
      <c r="B2270" s="22"/>
      <c r="C2270" s="4"/>
      <c r="D2270" s="3"/>
      <c r="E2270" s="21"/>
      <c r="F2270" s="3"/>
      <c r="G2270" s="20"/>
      <c r="H2270" s="13"/>
      <c r="I2270" s="19"/>
      <c r="J2270" s="19"/>
      <c r="K2270" s="116"/>
      <c r="L2270" s="19"/>
      <c r="M2270" s="18"/>
      <c r="N2270" s="17"/>
      <c r="O2270" s="16"/>
      <c r="P2270" s="2"/>
      <c r="Q2270" s="2"/>
      <c r="R2270" s="2"/>
      <c r="S2270" s="2"/>
      <c r="T2270" s="2"/>
      <c r="U2270" s="2"/>
      <c r="V2270" s="15"/>
      <c r="W2270" s="14"/>
      <c r="X2270" s="13"/>
      <c r="Y2270" s="12"/>
      <c r="Z2270" s="2"/>
      <c r="AA2270" s="11"/>
      <c r="AB2270" s="11"/>
      <c r="AC2270" s="11"/>
      <c r="AD2270" s="2"/>
      <c r="AE2270" s="2"/>
      <c r="AF2270" s="2"/>
      <c r="AG2270" s="2"/>
      <c r="AH2270" s="2"/>
      <c r="AI2270" s="2"/>
      <c r="AJ2270" s="4"/>
      <c r="AK2270" s="2"/>
      <c r="AL2270" s="2"/>
      <c r="AM2270" s="2"/>
      <c r="AN2270" s="2"/>
      <c r="AO2270" s="2"/>
      <c r="AP2270" s="2"/>
      <c r="AQ2270" s="10"/>
      <c r="AR2270" s="4"/>
      <c r="AS2270" s="9"/>
      <c r="AT2270" s="8"/>
      <c r="AU2270" s="7"/>
      <c r="AV2270" s="6"/>
      <c r="AW2270" s="7"/>
      <c r="AX2270" s="6"/>
      <c r="AY2270" s="5"/>
      <c r="AZ2270" s="6"/>
      <c r="BA2270" s="5"/>
      <c r="BB2270" s="6"/>
      <c r="BC2270" s="5"/>
      <c r="BD2270" s="6"/>
      <c r="BE2270" s="5"/>
      <c r="BF2270" s="6"/>
      <c r="BG2270" s="5"/>
      <c r="BH2270" s="6"/>
      <c r="BI2270" s="5"/>
      <c r="BJ2270" s="6"/>
      <c r="BK2270" s="5"/>
      <c r="BL2270" s="6"/>
      <c r="BM2270" s="5"/>
      <c r="BN2270" s="6"/>
      <c r="BO2270" s="5"/>
      <c r="BP2270" s="6"/>
      <c r="BQ2270" s="5"/>
      <c r="BR2270" s="2"/>
      <c r="BS2270" s="2"/>
      <c r="BT2270" s="4"/>
      <c r="BU2270" s="2"/>
      <c r="BV2270" s="2"/>
      <c r="BW2270" s="2"/>
      <c r="BX2270" s="3"/>
      <c r="BY2270" s="2"/>
      <c r="BZ2270" s="2"/>
    </row>
    <row r="2271" spans="2:78" ht="12" customHeight="1">
      <c r="B2271" s="22"/>
      <c r="C2271" s="4"/>
      <c r="D2271" s="3"/>
      <c r="E2271" s="21"/>
      <c r="F2271" s="3"/>
      <c r="G2271" s="20"/>
      <c r="H2271" s="13"/>
      <c r="I2271" s="19"/>
      <c r="J2271" s="19"/>
      <c r="K2271" s="116"/>
      <c r="L2271" s="19"/>
      <c r="M2271" s="18"/>
      <c r="N2271" s="17"/>
      <c r="O2271" s="16"/>
      <c r="P2271" s="2"/>
      <c r="Q2271" s="2"/>
      <c r="R2271" s="2"/>
      <c r="S2271" s="2"/>
      <c r="T2271" s="2"/>
      <c r="U2271" s="2"/>
      <c r="V2271" s="15"/>
      <c r="W2271" s="14"/>
      <c r="X2271" s="13"/>
      <c r="Y2271" s="12"/>
      <c r="Z2271" s="2"/>
      <c r="AA2271" s="11"/>
      <c r="AB2271" s="11"/>
      <c r="AC2271" s="11"/>
      <c r="AD2271" s="2"/>
      <c r="AE2271" s="2"/>
      <c r="AF2271" s="2"/>
      <c r="AG2271" s="2"/>
      <c r="AH2271" s="2"/>
      <c r="AI2271" s="2"/>
      <c r="AJ2271" s="4"/>
      <c r="AK2271" s="2"/>
      <c r="AL2271" s="2"/>
      <c r="AM2271" s="2"/>
      <c r="AN2271" s="2"/>
      <c r="AO2271" s="2"/>
      <c r="AP2271" s="2"/>
      <c r="AQ2271" s="10"/>
      <c r="AR2271" s="4"/>
      <c r="AS2271" s="9"/>
      <c r="AT2271" s="8"/>
      <c r="AU2271" s="7"/>
      <c r="AV2271" s="6"/>
      <c r="AW2271" s="7"/>
      <c r="AX2271" s="6"/>
      <c r="AY2271" s="5"/>
      <c r="AZ2271" s="6"/>
      <c r="BA2271" s="5"/>
      <c r="BB2271" s="6"/>
      <c r="BC2271" s="5"/>
      <c r="BD2271" s="6"/>
      <c r="BE2271" s="5"/>
      <c r="BF2271" s="6"/>
      <c r="BG2271" s="5"/>
      <c r="BH2271" s="6"/>
      <c r="BI2271" s="5"/>
      <c r="BJ2271" s="6"/>
      <c r="BK2271" s="5"/>
      <c r="BL2271" s="6"/>
      <c r="BM2271" s="5"/>
      <c r="BN2271" s="6"/>
      <c r="BO2271" s="5"/>
      <c r="BP2271" s="6"/>
      <c r="BQ2271" s="5"/>
      <c r="BR2271" s="2"/>
      <c r="BS2271" s="2"/>
      <c r="BT2271" s="4"/>
      <c r="BU2271" s="2"/>
      <c r="BV2271" s="2"/>
      <c r="BW2271" s="2"/>
      <c r="BX2271" s="3"/>
      <c r="BY2271" s="2"/>
      <c r="BZ2271" s="2"/>
    </row>
    <row r="2272" spans="2:78" ht="12" customHeight="1">
      <c r="B2272" s="22"/>
      <c r="C2272" s="4"/>
      <c r="D2272" s="3"/>
      <c r="E2272" s="21"/>
      <c r="F2272" s="3"/>
      <c r="G2272" s="20"/>
      <c r="H2272" s="13"/>
      <c r="I2272" s="19"/>
      <c r="J2272" s="19"/>
      <c r="K2272" s="116"/>
      <c r="L2272" s="19"/>
      <c r="M2272" s="18"/>
      <c r="N2272" s="17"/>
      <c r="O2272" s="16"/>
      <c r="P2272" s="2"/>
      <c r="Q2272" s="2"/>
      <c r="R2272" s="2"/>
      <c r="S2272" s="2"/>
      <c r="T2272" s="2"/>
      <c r="U2272" s="2"/>
      <c r="V2272" s="15"/>
      <c r="W2272" s="14"/>
      <c r="X2272" s="13"/>
      <c r="Y2272" s="12"/>
      <c r="Z2272" s="2"/>
      <c r="AA2272" s="11"/>
      <c r="AB2272" s="11"/>
      <c r="AC2272" s="11"/>
      <c r="AD2272" s="2"/>
      <c r="AE2272" s="2"/>
      <c r="AF2272" s="2"/>
      <c r="AG2272" s="2"/>
      <c r="AH2272" s="2"/>
      <c r="AI2272" s="2"/>
      <c r="AJ2272" s="4"/>
      <c r="AK2272" s="2"/>
      <c r="AL2272" s="2"/>
      <c r="AM2272" s="2"/>
      <c r="AN2272" s="2"/>
      <c r="AO2272" s="2"/>
      <c r="AP2272" s="2"/>
      <c r="AQ2272" s="10"/>
      <c r="AR2272" s="4"/>
      <c r="AS2272" s="9"/>
      <c r="AT2272" s="8"/>
      <c r="AU2272" s="7"/>
      <c r="AV2272" s="6"/>
      <c r="AW2272" s="7"/>
      <c r="AX2272" s="6"/>
      <c r="AY2272" s="5"/>
      <c r="AZ2272" s="6"/>
      <c r="BA2272" s="5"/>
      <c r="BB2272" s="6"/>
      <c r="BC2272" s="5"/>
      <c r="BD2272" s="6"/>
      <c r="BE2272" s="5"/>
      <c r="BF2272" s="6"/>
      <c r="BG2272" s="5"/>
      <c r="BH2272" s="6"/>
      <c r="BI2272" s="5"/>
      <c r="BJ2272" s="6"/>
      <c r="BK2272" s="5"/>
      <c r="BL2272" s="6"/>
      <c r="BM2272" s="5"/>
      <c r="BN2272" s="6"/>
      <c r="BO2272" s="5"/>
      <c r="BP2272" s="6"/>
      <c r="BQ2272" s="5"/>
      <c r="BR2272" s="2"/>
      <c r="BS2272" s="2"/>
      <c r="BT2272" s="4"/>
      <c r="BU2272" s="2"/>
      <c r="BV2272" s="2"/>
      <c r="BW2272" s="2"/>
      <c r="BX2272" s="3"/>
      <c r="BY2272" s="2"/>
      <c r="BZ2272" s="2"/>
    </row>
    <row r="2273" spans="2:78" ht="12" customHeight="1">
      <c r="B2273" s="22"/>
      <c r="C2273" s="4"/>
      <c r="D2273" s="3"/>
      <c r="E2273" s="21"/>
      <c r="F2273" s="3"/>
      <c r="G2273" s="20"/>
      <c r="H2273" s="13"/>
      <c r="I2273" s="19"/>
      <c r="J2273" s="19"/>
      <c r="K2273" s="116"/>
      <c r="L2273" s="19"/>
      <c r="M2273" s="18"/>
      <c r="N2273" s="17"/>
      <c r="O2273" s="16"/>
      <c r="P2273" s="2"/>
      <c r="Q2273" s="2"/>
      <c r="R2273" s="2"/>
      <c r="S2273" s="2"/>
      <c r="T2273" s="2"/>
      <c r="U2273" s="2"/>
      <c r="V2273" s="15"/>
      <c r="W2273" s="14"/>
      <c r="X2273" s="13"/>
      <c r="Y2273" s="12"/>
      <c r="Z2273" s="2"/>
      <c r="AA2273" s="11"/>
      <c r="AB2273" s="11"/>
      <c r="AC2273" s="11"/>
      <c r="AD2273" s="2"/>
      <c r="AE2273" s="2"/>
      <c r="AF2273" s="2"/>
      <c r="AG2273" s="2"/>
      <c r="AH2273" s="2"/>
      <c r="AI2273" s="2"/>
      <c r="AJ2273" s="4"/>
      <c r="AK2273" s="2"/>
      <c r="AL2273" s="2"/>
      <c r="AM2273" s="2"/>
      <c r="AN2273" s="2"/>
      <c r="AO2273" s="2"/>
      <c r="AP2273" s="2"/>
      <c r="AQ2273" s="10"/>
      <c r="AR2273" s="4"/>
      <c r="AS2273" s="9"/>
      <c r="AT2273" s="8"/>
      <c r="AU2273" s="7"/>
      <c r="AV2273" s="6"/>
      <c r="AW2273" s="7"/>
      <c r="AX2273" s="6"/>
      <c r="AY2273" s="5"/>
      <c r="AZ2273" s="6"/>
      <c r="BA2273" s="5"/>
      <c r="BB2273" s="6"/>
      <c r="BC2273" s="5"/>
      <c r="BD2273" s="6"/>
      <c r="BE2273" s="5"/>
      <c r="BF2273" s="6"/>
      <c r="BG2273" s="5"/>
      <c r="BH2273" s="6"/>
      <c r="BI2273" s="5"/>
      <c r="BJ2273" s="6"/>
      <c r="BK2273" s="5"/>
      <c r="BL2273" s="6"/>
      <c r="BM2273" s="5"/>
      <c r="BN2273" s="6"/>
      <c r="BO2273" s="5"/>
      <c r="BP2273" s="6"/>
      <c r="BQ2273" s="5"/>
      <c r="BR2273" s="2"/>
      <c r="BS2273" s="2"/>
      <c r="BT2273" s="4"/>
      <c r="BU2273" s="2"/>
      <c r="BV2273" s="2"/>
      <c r="BW2273" s="2"/>
      <c r="BX2273" s="3"/>
      <c r="BY2273" s="2"/>
      <c r="BZ2273" s="2"/>
    </row>
    <row r="2274" spans="2:78" ht="12" customHeight="1">
      <c r="B2274" s="22"/>
      <c r="C2274" s="4"/>
      <c r="D2274" s="3"/>
      <c r="E2274" s="21"/>
      <c r="F2274" s="3"/>
      <c r="G2274" s="20"/>
      <c r="H2274" s="13"/>
      <c r="I2274" s="19"/>
      <c r="J2274" s="19"/>
      <c r="K2274" s="116"/>
      <c r="L2274" s="19"/>
      <c r="M2274" s="18"/>
      <c r="N2274" s="17"/>
      <c r="O2274" s="16"/>
      <c r="P2274" s="2"/>
      <c r="Q2274" s="2"/>
      <c r="R2274" s="2"/>
      <c r="S2274" s="2"/>
      <c r="T2274" s="2"/>
      <c r="U2274" s="2"/>
      <c r="V2274" s="15"/>
      <c r="W2274" s="14"/>
      <c r="X2274" s="13"/>
      <c r="Y2274" s="12"/>
      <c r="Z2274" s="2"/>
      <c r="AA2274" s="11"/>
      <c r="AB2274" s="11"/>
      <c r="AC2274" s="11"/>
      <c r="AD2274" s="2"/>
      <c r="AE2274" s="2"/>
      <c r="AF2274" s="2"/>
      <c r="AG2274" s="2"/>
      <c r="AH2274" s="2"/>
      <c r="AI2274" s="2"/>
      <c r="AJ2274" s="4"/>
      <c r="AK2274" s="2"/>
      <c r="AL2274" s="2"/>
      <c r="AM2274" s="2"/>
      <c r="AN2274" s="2"/>
      <c r="AO2274" s="2"/>
      <c r="AP2274" s="2"/>
      <c r="AQ2274" s="10"/>
      <c r="AR2274" s="4"/>
      <c r="AS2274" s="9"/>
      <c r="AT2274" s="8"/>
      <c r="AU2274" s="7"/>
      <c r="AV2274" s="6"/>
      <c r="AW2274" s="7"/>
      <c r="AX2274" s="6"/>
      <c r="AY2274" s="5"/>
      <c r="AZ2274" s="6"/>
      <c r="BA2274" s="5"/>
      <c r="BB2274" s="6"/>
      <c r="BC2274" s="5"/>
      <c r="BD2274" s="6"/>
      <c r="BE2274" s="5"/>
      <c r="BF2274" s="6"/>
      <c r="BG2274" s="5"/>
      <c r="BH2274" s="6"/>
      <c r="BI2274" s="5"/>
      <c r="BJ2274" s="6"/>
      <c r="BK2274" s="5"/>
      <c r="BL2274" s="6"/>
      <c r="BM2274" s="5"/>
      <c r="BN2274" s="6"/>
      <c r="BO2274" s="5"/>
      <c r="BP2274" s="6"/>
      <c r="BQ2274" s="5"/>
      <c r="BR2274" s="2"/>
      <c r="BS2274" s="2"/>
      <c r="BT2274" s="4"/>
      <c r="BU2274" s="2"/>
      <c r="BV2274" s="2"/>
      <c r="BW2274" s="2"/>
      <c r="BX2274" s="3"/>
      <c r="BY2274" s="2"/>
      <c r="BZ2274" s="2"/>
    </row>
    <row r="2275" spans="2:78" ht="12" customHeight="1">
      <c r="B2275" s="22"/>
      <c r="C2275" s="4"/>
      <c r="D2275" s="3"/>
      <c r="E2275" s="21"/>
      <c r="F2275" s="3"/>
      <c r="G2275" s="20"/>
      <c r="H2275" s="13"/>
      <c r="I2275" s="19"/>
      <c r="J2275" s="19"/>
      <c r="K2275" s="116"/>
      <c r="L2275" s="19"/>
      <c r="M2275" s="18"/>
      <c r="N2275" s="17"/>
      <c r="O2275" s="16"/>
      <c r="P2275" s="2"/>
      <c r="Q2275" s="2"/>
      <c r="R2275" s="2"/>
      <c r="S2275" s="2"/>
      <c r="T2275" s="2"/>
      <c r="U2275" s="2"/>
      <c r="V2275" s="15"/>
      <c r="W2275" s="14"/>
      <c r="X2275" s="13"/>
      <c r="Y2275" s="12"/>
      <c r="Z2275" s="2"/>
      <c r="AA2275" s="11"/>
      <c r="AB2275" s="11"/>
      <c r="AC2275" s="11"/>
      <c r="AD2275" s="2"/>
      <c r="AE2275" s="2"/>
      <c r="AF2275" s="2"/>
      <c r="AG2275" s="2"/>
      <c r="AH2275" s="2"/>
      <c r="AI2275" s="2"/>
      <c r="AJ2275" s="4"/>
      <c r="AK2275" s="2"/>
      <c r="AL2275" s="2"/>
      <c r="AM2275" s="2"/>
      <c r="AN2275" s="2"/>
      <c r="AO2275" s="2"/>
      <c r="AP2275" s="2"/>
      <c r="AQ2275" s="10"/>
      <c r="AR2275" s="4"/>
      <c r="AS2275" s="9"/>
      <c r="AT2275" s="8"/>
      <c r="AU2275" s="7"/>
      <c r="AV2275" s="6"/>
      <c r="AW2275" s="7"/>
      <c r="AX2275" s="6"/>
      <c r="AY2275" s="5"/>
      <c r="AZ2275" s="6"/>
      <c r="BA2275" s="5"/>
      <c r="BB2275" s="6"/>
      <c r="BC2275" s="5"/>
      <c r="BD2275" s="6"/>
      <c r="BE2275" s="5"/>
      <c r="BF2275" s="6"/>
      <c r="BG2275" s="5"/>
      <c r="BH2275" s="6"/>
      <c r="BI2275" s="5"/>
      <c r="BJ2275" s="6"/>
      <c r="BK2275" s="5"/>
      <c r="BL2275" s="6"/>
      <c r="BM2275" s="5"/>
      <c r="BN2275" s="6"/>
      <c r="BO2275" s="5"/>
      <c r="BP2275" s="6"/>
      <c r="BQ2275" s="5"/>
      <c r="BR2275" s="2"/>
      <c r="BS2275" s="2"/>
      <c r="BT2275" s="4"/>
      <c r="BU2275" s="2"/>
      <c r="BV2275" s="2"/>
      <c r="BW2275" s="2"/>
      <c r="BX2275" s="3"/>
      <c r="BY2275" s="2"/>
      <c r="BZ2275" s="2"/>
    </row>
    <row r="2276" spans="2:78" ht="12" customHeight="1">
      <c r="B2276" s="22"/>
      <c r="C2276" s="4"/>
      <c r="D2276" s="3"/>
      <c r="E2276" s="21"/>
      <c r="F2276" s="3"/>
      <c r="G2276" s="20"/>
      <c r="H2276" s="13"/>
      <c r="I2276" s="19"/>
      <c r="J2276" s="19"/>
      <c r="K2276" s="116"/>
      <c r="L2276" s="19"/>
      <c r="M2276" s="18"/>
      <c r="N2276" s="17"/>
      <c r="O2276" s="16"/>
      <c r="P2276" s="2"/>
      <c r="Q2276" s="2"/>
      <c r="R2276" s="2"/>
      <c r="S2276" s="2"/>
      <c r="T2276" s="2"/>
      <c r="U2276" s="2"/>
      <c r="V2276" s="15"/>
      <c r="W2276" s="14"/>
      <c r="X2276" s="13"/>
      <c r="Y2276" s="12"/>
      <c r="Z2276" s="2"/>
      <c r="AA2276" s="11"/>
      <c r="AB2276" s="11"/>
      <c r="AC2276" s="11"/>
      <c r="AD2276" s="2"/>
      <c r="AE2276" s="2"/>
      <c r="AF2276" s="2"/>
      <c r="AG2276" s="2"/>
      <c r="AH2276" s="2"/>
      <c r="AI2276" s="2"/>
      <c r="AJ2276" s="4"/>
      <c r="AK2276" s="2"/>
      <c r="AL2276" s="2"/>
      <c r="AM2276" s="2"/>
      <c r="AN2276" s="2"/>
      <c r="AO2276" s="2"/>
      <c r="AP2276" s="2"/>
      <c r="AQ2276" s="10"/>
      <c r="AR2276" s="4"/>
      <c r="AS2276" s="9"/>
      <c r="AT2276" s="8"/>
      <c r="AU2276" s="7"/>
      <c r="AV2276" s="6"/>
      <c r="AW2276" s="7"/>
      <c r="AX2276" s="6"/>
      <c r="AY2276" s="5"/>
      <c r="AZ2276" s="6"/>
      <c r="BA2276" s="5"/>
      <c r="BB2276" s="6"/>
      <c r="BC2276" s="5"/>
      <c r="BD2276" s="6"/>
      <c r="BE2276" s="5"/>
      <c r="BF2276" s="6"/>
      <c r="BG2276" s="5"/>
      <c r="BH2276" s="6"/>
      <c r="BI2276" s="5"/>
      <c r="BJ2276" s="6"/>
      <c r="BK2276" s="5"/>
      <c r="BL2276" s="6"/>
      <c r="BM2276" s="5"/>
      <c r="BN2276" s="6"/>
      <c r="BO2276" s="5"/>
      <c r="BP2276" s="6"/>
      <c r="BQ2276" s="5"/>
      <c r="BR2276" s="2"/>
      <c r="BS2276" s="2"/>
      <c r="BT2276" s="4"/>
      <c r="BU2276" s="2"/>
      <c r="BV2276" s="2"/>
      <c r="BW2276" s="2"/>
      <c r="BX2276" s="3"/>
      <c r="BY2276" s="2"/>
      <c r="BZ2276" s="2"/>
    </row>
    <row r="2277" spans="2:78" ht="12" customHeight="1">
      <c r="B2277" s="22"/>
      <c r="C2277" s="4"/>
      <c r="D2277" s="3"/>
      <c r="E2277" s="21"/>
      <c r="F2277" s="3"/>
      <c r="G2277" s="20"/>
      <c r="H2277" s="13"/>
      <c r="I2277" s="19"/>
      <c r="J2277" s="19"/>
      <c r="K2277" s="116"/>
      <c r="L2277" s="19"/>
      <c r="M2277" s="18"/>
      <c r="N2277" s="17"/>
      <c r="O2277" s="16"/>
      <c r="P2277" s="2"/>
      <c r="Q2277" s="2"/>
      <c r="R2277" s="2"/>
      <c r="S2277" s="2"/>
      <c r="T2277" s="2"/>
      <c r="U2277" s="2"/>
      <c r="V2277" s="15"/>
      <c r="W2277" s="14"/>
      <c r="X2277" s="13"/>
      <c r="Y2277" s="12"/>
      <c r="Z2277" s="2"/>
      <c r="AA2277" s="11"/>
      <c r="AB2277" s="11"/>
      <c r="AC2277" s="11"/>
      <c r="AD2277" s="2"/>
      <c r="AE2277" s="2"/>
      <c r="AF2277" s="2"/>
      <c r="AG2277" s="2"/>
      <c r="AH2277" s="2"/>
      <c r="AI2277" s="2"/>
      <c r="AJ2277" s="4"/>
      <c r="AK2277" s="2"/>
      <c r="AL2277" s="2"/>
      <c r="AM2277" s="2"/>
      <c r="AN2277" s="2"/>
      <c r="AO2277" s="2"/>
      <c r="AP2277" s="2"/>
      <c r="AQ2277" s="10"/>
      <c r="AR2277" s="4"/>
      <c r="AS2277" s="9"/>
      <c r="AT2277" s="8"/>
      <c r="AU2277" s="7"/>
      <c r="AV2277" s="6"/>
      <c r="AW2277" s="7"/>
      <c r="AX2277" s="6"/>
      <c r="AY2277" s="5"/>
      <c r="AZ2277" s="6"/>
      <c r="BA2277" s="5"/>
      <c r="BB2277" s="6"/>
      <c r="BC2277" s="5"/>
      <c r="BD2277" s="6"/>
      <c r="BE2277" s="5"/>
      <c r="BF2277" s="6"/>
      <c r="BG2277" s="5"/>
      <c r="BH2277" s="6"/>
      <c r="BI2277" s="5"/>
      <c r="BJ2277" s="6"/>
      <c r="BK2277" s="5"/>
      <c r="BL2277" s="6"/>
      <c r="BM2277" s="5"/>
      <c r="BN2277" s="6"/>
      <c r="BO2277" s="5"/>
      <c r="BP2277" s="6"/>
      <c r="BQ2277" s="5"/>
      <c r="BR2277" s="2"/>
      <c r="BS2277" s="2"/>
      <c r="BT2277" s="4"/>
      <c r="BU2277" s="2"/>
      <c r="BV2277" s="2"/>
      <c r="BW2277" s="2"/>
      <c r="BX2277" s="3"/>
      <c r="BY2277" s="2"/>
      <c r="BZ2277" s="2"/>
    </row>
    <row r="2278" spans="2:78" ht="12" customHeight="1">
      <c r="B2278" s="22"/>
      <c r="C2278" s="4"/>
      <c r="D2278" s="3"/>
      <c r="E2278" s="21"/>
      <c r="F2278" s="3"/>
      <c r="G2278" s="20"/>
      <c r="H2278" s="13"/>
      <c r="I2278" s="19"/>
      <c r="J2278" s="19"/>
      <c r="K2278" s="116"/>
      <c r="L2278" s="19"/>
      <c r="M2278" s="18"/>
      <c r="N2278" s="17"/>
      <c r="O2278" s="16"/>
      <c r="P2278" s="2"/>
      <c r="Q2278" s="2"/>
      <c r="R2278" s="2"/>
      <c r="S2278" s="2"/>
      <c r="T2278" s="2"/>
      <c r="U2278" s="2"/>
      <c r="V2278" s="15"/>
      <c r="W2278" s="14"/>
      <c r="X2278" s="13"/>
      <c r="Y2278" s="12"/>
      <c r="Z2278" s="2"/>
      <c r="AA2278" s="11"/>
      <c r="AB2278" s="11"/>
      <c r="AC2278" s="11"/>
      <c r="AD2278" s="2"/>
      <c r="AE2278" s="2"/>
      <c r="AF2278" s="2"/>
      <c r="AG2278" s="2"/>
      <c r="AH2278" s="2"/>
      <c r="AI2278" s="2"/>
      <c r="AJ2278" s="4"/>
      <c r="AK2278" s="2"/>
      <c r="AL2278" s="2"/>
      <c r="AM2278" s="2"/>
      <c r="AN2278" s="2"/>
      <c r="AO2278" s="2"/>
      <c r="AP2278" s="2"/>
      <c r="AQ2278" s="10"/>
      <c r="AR2278" s="4"/>
      <c r="AS2278" s="9"/>
      <c r="AT2278" s="8"/>
      <c r="AU2278" s="7"/>
      <c r="AV2278" s="6"/>
      <c r="AW2278" s="7"/>
      <c r="AX2278" s="6"/>
      <c r="AY2278" s="5"/>
      <c r="AZ2278" s="6"/>
      <c r="BA2278" s="5"/>
      <c r="BB2278" s="6"/>
      <c r="BC2278" s="5"/>
      <c r="BD2278" s="6"/>
      <c r="BE2278" s="5"/>
      <c r="BF2278" s="6"/>
      <c r="BG2278" s="5"/>
      <c r="BH2278" s="6"/>
      <c r="BI2278" s="5"/>
      <c r="BJ2278" s="6"/>
      <c r="BK2278" s="5"/>
      <c r="BL2278" s="6"/>
      <c r="BM2278" s="5"/>
      <c r="BN2278" s="6"/>
      <c r="BO2278" s="5"/>
      <c r="BP2278" s="6"/>
      <c r="BQ2278" s="5"/>
      <c r="BR2278" s="2"/>
      <c r="BS2278" s="2"/>
      <c r="BT2278" s="4"/>
      <c r="BU2278" s="2"/>
      <c r="BV2278" s="2"/>
      <c r="BW2278" s="2"/>
      <c r="BX2278" s="3"/>
      <c r="BY2278" s="2"/>
      <c r="BZ2278" s="2"/>
    </row>
    <row r="2279" spans="2:78" ht="12" customHeight="1">
      <c r="B2279" s="22"/>
      <c r="C2279" s="4"/>
      <c r="D2279" s="3"/>
      <c r="E2279" s="21"/>
      <c r="F2279" s="3"/>
      <c r="G2279" s="20"/>
      <c r="H2279" s="13"/>
      <c r="I2279" s="19"/>
      <c r="J2279" s="19"/>
      <c r="K2279" s="116"/>
      <c r="L2279" s="19"/>
      <c r="M2279" s="18"/>
      <c r="N2279" s="17"/>
      <c r="O2279" s="16"/>
      <c r="P2279" s="2"/>
      <c r="Q2279" s="2"/>
      <c r="R2279" s="2"/>
      <c r="S2279" s="2"/>
      <c r="T2279" s="2"/>
      <c r="U2279" s="2"/>
      <c r="V2279" s="15"/>
      <c r="W2279" s="14"/>
      <c r="X2279" s="13"/>
      <c r="Y2279" s="12"/>
      <c r="Z2279" s="2"/>
      <c r="AA2279" s="11"/>
      <c r="AB2279" s="11"/>
      <c r="AC2279" s="11"/>
      <c r="AD2279" s="2"/>
      <c r="AE2279" s="2"/>
      <c r="AF2279" s="2"/>
      <c r="AG2279" s="2"/>
      <c r="AH2279" s="2"/>
      <c r="AI2279" s="2"/>
      <c r="AJ2279" s="4"/>
      <c r="AK2279" s="2"/>
      <c r="AL2279" s="2"/>
      <c r="AM2279" s="2"/>
      <c r="AN2279" s="2"/>
      <c r="AO2279" s="2"/>
      <c r="AP2279" s="2"/>
      <c r="AQ2279" s="10"/>
      <c r="AR2279" s="4"/>
      <c r="AS2279" s="9"/>
      <c r="AT2279" s="8"/>
      <c r="AU2279" s="7"/>
      <c r="AV2279" s="6"/>
      <c r="AW2279" s="7"/>
      <c r="AX2279" s="6"/>
      <c r="AY2279" s="5"/>
      <c r="AZ2279" s="6"/>
      <c r="BA2279" s="5"/>
      <c r="BB2279" s="6"/>
      <c r="BC2279" s="5"/>
      <c r="BD2279" s="6"/>
      <c r="BE2279" s="5"/>
      <c r="BF2279" s="6"/>
      <c r="BG2279" s="5"/>
      <c r="BH2279" s="6"/>
      <c r="BI2279" s="5"/>
      <c r="BJ2279" s="6"/>
      <c r="BK2279" s="5"/>
      <c r="BL2279" s="6"/>
      <c r="BM2279" s="5"/>
      <c r="BN2279" s="6"/>
      <c r="BO2279" s="5"/>
      <c r="BP2279" s="6"/>
      <c r="BQ2279" s="5"/>
      <c r="BR2279" s="2"/>
      <c r="BS2279" s="2"/>
      <c r="BT2279" s="4"/>
      <c r="BU2279" s="2"/>
      <c r="BV2279" s="2"/>
      <c r="BW2279" s="2"/>
      <c r="BX2279" s="3"/>
      <c r="BY2279" s="2"/>
      <c r="BZ2279" s="2"/>
    </row>
    <row r="2280" spans="2:78" ht="12" customHeight="1">
      <c r="B2280" s="22"/>
      <c r="C2280" s="4"/>
      <c r="D2280" s="3"/>
      <c r="E2280" s="21"/>
      <c r="F2280" s="3"/>
      <c r="G2280" s="20"/>
      <c r="H2280" s="13"/>
      <c r="I2280" s="19"/>
      <c r="J2280" s="19"/>
      <c r="K2280" s="116"/>
      <c r="L2280" s="19"/>
      <c r="M2280" s="18"/>
      <c r="N2280" s="17"/>
      <c r="O2280" s="16"/>
      <c r="P2280" s="2"/>
      <c r="Q2280" s="2"/>
      <c r="R2280" s="2"/>
      <c r="S2280" s="2"/>
      <c r="T2280" s="2"/>
      <c r="U2280" s="2"/>
      <c r="V2280" s="15"/>
      <c r="W2280" s="14"/>
      <c r="X2280" s="13"/>
      <c r="Y2280" s="12"/>
      <c r="Z2280" s="2"/>
      <c r="AA2280" s="11"/>
      <c r="AB2280" s="11"/>
      <c r="AC2280" s="11"/>
      <c r="AD2280" s="2"/>
      <c r="AE2280" s="2"/>
      <c r="AF2280" s="2"/>
      <c r="AG2280" s="2"/>
      <c r="AH2280" s="2"/>
      <c r="AI2280" s="2"/>
      <c r="AJ2280" s="4"/>
      <c r="AK2280" s="2"/>
      <c r="AL2280" s="2"/>
      <c r="AM2280" s="2"/>
      <c r="AN2280" s="2"/>
      <c r="AO2280" s="2"/>
      <c r="AP2280" s="2"/>
      <c r="AQ2280" s="10"/>
      <c r="AR2280" s="4"/>
      <c r="AS2280" s="9"/>
      <c r="AT2280" s="8"/>
      <c r="AU2280" s="7"/>
      <c r="AV2280" s="6"/>
      <c r="AW2280" s="7"/>
      <c r="AX2280" s="6"/>
      <c r="AY2280" s="5"/>
      <c r="AZ2280" s="6"/>
      <c r="BA2280" s="5"/>
      <c r="BB2280" s="6"/>
      <c r="BC2280" s="5"/>
      <c r="BD2280" s="6"/>
      <c r="BE2280" s="5"/>
      <c r="BF2280" s="6"/>
      <c r="BG2280" s="5"/>
      <c r="BH2280" s="6"/>
      <c r="BI2280" s="5"/>
      <c r="BJ2280" s="6"/>
      <c r="BK2280" s="5"/>
      <c r="BL2280" s="6"/>
      <c r="BM2280" s="5"/>
      <c r="BN2280" s="6"/>
      <c r="BO2280" s="5"/>
      <c r="BP2280" s="6"/>
      <c r="BQ2280" s="5"/>
      <c r="BR2280" s="2"/>
      <c r="BS2280" s="2"/>
      <c r="BT2280" s="4"/>
      <c r="BU2280" s="2"/>
      <c r="BV2280" s="2"/>
      <c r="BW2280" s="2"/>
      <c r="BX2280" s="3"/>
      <c r="BY2280" s="2"/>
      <c r="BZ2280" s="2"/>
    </row>
    <row r="2281" spans="2:78" ht="12" customHeight="1">
      <c r="B2281" s="22"/>
      <c r="C2281" s="4"/>
      <c r="D2281" s="3"/>
      <c r="E2281" s="21"/>
      <c r="F2281" s="3"/>
      <c r="G2281" s="20"/>
      <c r="H2281" s="13"/>
      <c r="I2281" s="19"/>
      <c r="J2281" s="19"/>
      <c r="K2281" s="116"/>
      <c r="L2281" s="19"/>
      <c r="M2281" s="18"/>
      <c r="N2281" s="17"/>
      <c r="O2281" s="16"/>
      <c r="P2281" s="2"/>
      <c r="Q2281" s="2"/>
      <c r="R2281" s="2"/>
      <c r="S2281" s="2"/>
      <c r="T2281" s="2"/>
      <c r="U2281" s="2"/>
      <c r="V2281" s="15"/>
      <c r="W2281" s="14"/>
      <c r="X2281" s="13"/>
      <c r="Y2281" s="12"/>
      <c r="Z2281" s="2"/>
      <c r="AA2281" s="11"/>
      <c r="AB2281" s="11"/>
      <c r="AC2281" s="11"/>
      <c r="AD2281" s="2"/>
      <c r="AE2281" s="2"/>
      <c r="AF2281" s="2"/>
      <c r="AG2281" s="2"/>
      <c r="AH2281" s="2"/>
      <c r="AI2281" s="2"/>
      <c r="AJ2281" s="4"/>
      <c r="AK2281" s="2"/>
      <c r="AL2281" s="2"/>
      <c r="AM2281" s="2"/>
      <c r="AN2281" s="2"/>
      <c r="AO2281" s="2"/>
      <c r="AP2281" s="2"/>
      <c r="AQ2281" s="10"/>
      <c r="AR2281" s="4"/>
      <c r="AS2281" s="9"/>
      <c r="AT2281" s="8"/>
      <c r="AU2281" s="7"/>
      <c r="AV2281" s="6"/>
      <c r="AW2281" s="7"/>
      <c r="AX2281" s="6"/>
      <c r="AY2281" s="5"/>
      <c r="AZ2281" s="6"/>
      <c r="BA2281" s="5"/>
      <c r="BB2281" s="6"/>
      <c r="BC2281" s="5"/>
      <c r="BD2281" s="6"/>
      <c r="BE2281" s="5"/>
      <c r="BF2281" s="6"/>
      <c r="BG2281" s="5"/>
      <c r="BH2281" s="6"/>
      <c r="BI2281" s="5"/>
      <c r="BJ2281" s="6"/>
      <c r="BK2281" s="5"/>
      <c r="BL2281" s="6"/>
      <c r="BM2281" s="5"/>
      <c r="BN2281" s="6"/>
      <c r="BO2281" s="5"/>
      <c r="BP2281" s="6"/>
      <c r="BQ2281" s="5"/>
      <c r="BR2281" s="2"/>
      <c r="BS2281" s="2"/>
      <c r="BT2281" s="4"/>
      <c r="BU2281" s="2"/>
      <c r="BV2281" s="2"/>
      <c r="BW2281" s="2"/>
      <c r="BX2281" s="3"/>
      <c r="BY2281" s="2"/>
      <c r="BZ2281" s="2"/>
    </row>
    <row r="2282" spans="2:78" ht="12" customHeight="1">
      <c r="B2282" s="22"/>
      <c r="C2282" s="4"/>
      <c r="D2282" s="3"/>
      <c r="E2282" s="21"/>
      <c r="F2282" s="3"/>
      <c r="G2282" s="20"/>
      <c r="H2282" s="13"/>
      <c r="I2282" s="19"/>
      <c r="J2282" s="19"/>
      <c r="K2282" s="116"/>
      <c r="L2282" s="19"/>
      <c r="M2282" s="18"/>
      <c r="N2282" s="17"/>
      <c r="O2282" s="16"/>
      <c r="P2282" s="2"/>
      <c r="Q2282" s="2"/>
      <c r="R2282" s="2"/>
      <c r="S2282" s="2"/>
      <c r="T2282" s="2"/>
      <c r="U2282" s="2"/>
      <c r="V2282" s="15"/>
      <c r="W2282" s="14"/>
      <c r="X2282" s="13"/>
      <c r="Y2282" s="12"/>
      <c r="Z2282" s="2"/>
      <c r="AA2282" s="11"/>
      <c r="AB2282" s="11"/>
      <c r="AC2282" s="11"/>
      <c r="AD2282" s="2"/>
      <c r="AE2282" s="2"/>
      <c r="AF2282" s="2"/>
      <c r="AG2282" s="2"/>
      <c r="AH2282" s="2"/>
      <c r="AI2282" s="2"/>
      <c r="AJ2282" s="4"/>
      <c r="AK2282" s="2"/>
      <c r="AL2282" s="2"/>
      <c r="AM2282" s="2"/>
      <c r="AN2282" s="2"/>
      <c r="AO2282" s="2"/>
      <c r="AP2282" s="2"/>
      <c r="AQ2282" s="10"/>
      <c r="AR2282" s="4"/>
      <c r="AS2282" s="9"/>
      <c r="AT2282" s="8"/>
      <c r="AU2282" s="7"/>
      <c r="AV2282" s="6"/>
      <c r="AW2282" s="7"/>
      <c r="AX2282" s="6"/>
      <c r="AY2282" s="5"/>
      <c r="AZ2282" s="6"/>
      <c r="BA2282" s="5"/>
      <c r="BB2282" s="6"/>
      <c r="BC2282" s="5"/>
      <c r="BD2282" s="6"/>
      <c r="BE2282" s="5"/>
      <c r="BF2282" s="6"/>
      <c r="BG2282" s="5"/>
      <c r="BH2282" s="6"/>
      <c r="BI2282" s="5"/>
      <c r="BJ2282" s="6"/>
      <c r="BK2282" s="5"/>
      <c r="BL2282" s="6"/>
      <c r="BM2282" s="5"/>
      <c r="BN2282" s="6"/>
      <c r="BO2282" s="5"/>
      <c r="BP2282" s="6"/>
      <c r="BQ2282" s="5"/>
      <c r="BR2282" s="2"/>
      <c r="BS2282" s="2"/>
      <c r="BT2282" s="4"/>
      <c r="BU2282" s="2"/>
      <c r="BV2282" s="2"/>
      <c r="BW2282" s="2"/>
      <c r="BX2282" s="3"/>
      <c r="BY2282" s="2"/>
      <c r="BZ2282" s="2"/>
    </row>
    <row r="2283" spans="2:78" ht="12" customHeight="1">
      <c r="B2283" s="22"/>
      <c r="C2283" s="4"/>
      <c r="D2283" s="3"/>
      <c r="E2283" s="21"/>
      <c r="F2283" s="3"/>
      <c r="G2283" s="20"/>
      <c r="H2283" s="13"/>
      <c r="I2283" s="19"/>
      <c r="J2283" s="19"/>
      <c r="K2283" s="116"/>
      <c r="L2283" s="19"/>
      <c r="M2283" s="18"/>
      <c r="N2283" s="17"/>
      <c r="O2283" s="16"/>
      <c r="P2283" s="2"/>
      <c r="Q2283" s="2"/>
      <c r="R2283" s="2"/>
      <c r="S2283" s="2"/>
      <c r="T2283" s="2"/>
      <c r="U2283" s="2"/>
      <c r="V2283" s="15"/>
      <c r="W2283" s="14"/>
      <c r="X2283" s="13"/>
      <c r="Y2283" s="12"/>
      <c r="Z2283" s="2"/>
      <c r="AA2283" s="11"/>
      <c r="AB2283" s="11"/>
      <c r="AC2283" s="11"/>
      <c r="AD2283" s="2"/>
      <c r="AE2283" s="2"/>
      <c r="AF2283" s="2"/>
      <c r="AG2283" s="2"/>
      <c r="AH2283" s="2"/>
      <c r="AI2283" s="2"/>
      <c r="AJ2283" s="4"/>
      <c r="AK2283" s="2"/>
      <c r="AL2283" s="2"/>
      <c r="AM2283" s="2"/>
      <c r="AN2283" s="2"/>
      <c r="AO2283" s="2"/>
      <c r="AP2283" s="2"/>
      <c r="AQ2283" s="10"/>
      <c r="AR2283" s="4"/>
      <c r="AS2283" s="9"/>
      <c r="AT2283" s="8"/>
      <c r="AU2283" s="7"/>
      <c r="AV2283" s="6"/>
      <c r="AW2283" s="7"/>
      <c r="AX2283" s="6"/>
      <c r="AY2283" s="5"/>
      <c r="AZ2283" s="6"/>
      <c r="BA2283" s="5"/>
      <c r="BB2283" s="6"/>
      <c r="BC2283" s="5"/>
      <c r="BD2283" s="6"/>
      <c r="BE2283" s="5"/>
      <c r="BF2283" s="6"/>
      <c r="BG2283" s="5"/>
      <c r="BH2283" s="6"/>
      <c r="BI2283" s="5"/>
      <c r="BJ2283" s="6"/>
      <c r="BK2283" s="5"/>
      <c r="BL2283" s="6"/>
      <c r="BM2283" s="5"/>
      <c r="BN2283" s="6"/>
      <c r="BO2283" s="5"/>
      <c r="BP2283" s="6"/>
      <c r="BQ2283" s="5"/>
      <c r="BR2283" s="2"/>
      <c r="BS2283" s="2"/>
      <c r="BT2283" s="4"/>
      <c r="BU2283" s="2"/>
      <c r="BV2283" s="2"/>
      <c r="BW2283" s="2"/>
      <c r="BX2283" s="3"/>
      <c r="BY2283" s="2"/>
      <c r="BZ2283" s="2"/>
    </row>
    <row r="2284" spans="2:78" ht="12" customHeight="1">
      <c r="B2284" s="22"/>
      <c r="C2284" s="4"/>
      <c r="D2284" s="3"/>
      <c r="E2284" s="21"/>
      <c r="F2284" s="3"/>
      <c r="G2284" s="20"/>
      <c r="H2284" s="13"/>
      <c r="I2284" s="19"/>
      <c r="J2284" s="19"/>
      <c r="K2284" s="116"/>
      <c r="L2284" s="19"/>
      <c r="M2284" s="18"/>
      <c r="N2284" s="17"/>
      <c r="O2284" s="16"/>
      <c r="P2284" s="2"/>
      <c r="Q2284" s="2"/>
      <c r="R2284" s="2"/>
      <c r="S2284" s="2"/>
      <c r="T2284" s="2"/>
      <c r="U2284" s="2"/>
      <c r="V2284" s="15"/>
      <c r="W2284" s="14"/>
      <c r="X2284" s="13"/>
      <c r="Y2284" s="12"/>
      <c r="Z2284" s="2"/>
      <c r="AA2284" s="11"/>
      <c r="AB2284" s="11"/>
      <c r="AC2284" s="11"/>
      <c r="AD2284" s="2"/>
      <c r="AE2284" s="2"/>
      <c r="AF2284" s="2"/>
      <c r="AG2284" s="2"/>
      <c r="AH2284" s="2"/>
      <c r="AI2284" s="2"/>
      <c r="AJ2284" s="4"/>
      <c r="AK2284" s="2"/>
      <c r="AL2284" s="2"/>
      <c r="AM2284" s="2"/>
      <c r="AN2284" s="2"/>
      <c r="AO2284" s="2"/>
      <c r="AP2284" s="2"/>
      <c r="AQ2284" s="10"/>
      <c r="AR2284" s="4"/>
      <c r="AS2284" s="9"/>
      <c r="AT2284" s="8"/>
      <c r="AU2284" s="7"/>
      <c r="AV2284" s="6"/>
      <c r="AW2284" s="7"/>
      <c r="AX2284" s="6"/>
      <c r="AY2284" s="5"/>
      <c r="AZ2284" s="6"/>
      <c r="BA2284" s="5"/>
      <c r="BB2284" s="6"/>
      <c r="BC2284" s="5"/>
      <c r="BD2284" s="6"/>
      <c r="BE2284" s="5"/>
      <c r="BF2284" s="6"/>
      <c r="BG2284" s="5"/>
      <c r="BH2284" s="6"/>
      <c r="BI2284" s="5"/>
      <c r="BJ2284" s="6"/>
      <c r="BK2284" s="5"/>
      <c r="BL2284" s="6"/>
      <c r="BM2284" s="5"/>
      <c r="BN2284" s="6"/>
      <c r="BO2284" s="5"/>
      <c r="BP2284" s="6"/>
      <c r="BQ2284" s="5"/>
      <c r="BR2284" s="2"/>
      <c r="BS2284" s="2"/>
      <c r="BT2284" s="4"/>
      <c r="BU2284" s="2"/>
      <c r="BV2284" s="2"/>
      <c r="BW2284" s="2"/>
      <c r="BX2284" s="3"/>
      <c r="BY2284" s="2"/>
      <c r="BZ2284" s="2"/>
    </row>
    <row r="2285" spans="2:78" ht="12" customHeight="1">
      <c r="B2285" s="22"/>
      <c r="C2285" s="4"/>
      <c r="D2285" s="3"/>
      <c r="E2285" s="21"/>
      <c r="F2285" s="3"/>
      <c r="G2285" s="20"/>
      <c r="H2285" s="13"/>
      <c r="I2285" s="19"/>
      <c r="J2285" s="19"/>
      <c r="K2285" s="116"/>
      <c r="L2285" s="19"/>
      <c r="M2285" s="18"/>
      <c r="N2285" s="17"/>
      <c r="O2285" s="16"/>
      <c r="P2285" s="2"/>
      <c r="Q2285" s="2"/>
      <c r="R2285" s="2"/>
      <c r="S2285" s="2"/>
      <c r="T2285" s="2"/>
      <c r="U2285" s="2"/>
      <c r="V2285" s="15"/>
      <c r="W2285" s="14"/>
      <c r="X2285" s="13"/>
      <c r="Y2285" s="12"/>
      <c r="Z2285" s="2"/>
      <c r="AA2285" s="11"/>
      <c r="AB2285" s="11"/>
      <c r="AC2285" s="11"/>
      <c r="AD2285" s="2"/>
      <c r="AE2285" s="2"/>
      <c r="AF2285" s="2"/>
      <c r="AG2285" s="2"/>
      <c r="AH2285" s="2"/>
      <c r="AI2285" s="2"/>
      <c r="AJ2285" s="4"/>
      <c r="AK2285" s="2"/>
      <c r="AL2285" s="2"/>
      <c r="AM2285" s="2"/>
      <c r="AN2285" s="2"/>
      <c r="AO2285" s="2"/>
      <c r="AP2285" s="2"/>
      <c r="AQ2285" s="10"/>
      <c r="AR2285" s="4"/>
      <c r="AS2285" s="9"/>
      <c r="AT2285" s="8"/>
      <c r="AU2285" s="7"/>
      <c r="AV2285" s="6"/>
      <c r="AW2285" s="7"/>
      <c r="AX2285" s="6"/>
      <c r="AY2285" s="5"/>
      <c r="AZ2285" s="6"/>
      <c r="BA2285" s="5"/>
      <c r="BB2285" s="6"/>
      <c r="BC2285" s="5"/>
      <c r="BD2285" s="6"/>
      <c r="BE2285" s="5"/>
      <c r="BF2285" s="6"/>
      <c r="BG2285" s="5"/>
      <c r="BH2285" s="6"/>
      <c r="BI2285" s="5"/>
      <c r="BJ2285" s="6"/>
      <c r="BK2285" s="5"/>
      <c r="BL2285" s="6"/>
      <c r="BM2285" s="5"/>
      <c r="BN2285" s="6"/>
      <c r="BO2285" s="5"/>
      <c r="BP2285" s="6"/>
      <c r="BQ2285" s="5"/>
      <c r="BR2285" s="2"/>
      <c r="BS2285" s="2"/>
      <c r="BT2285" s="4"/>
      <c r="BU2285" s="2"/>
      <c r="BV2285" s="2"/>
      <c r="BW2285" s="2"/>
      <c r="BX2285" s="3"/>
      <c r="BY2285" s="2"/>
      <c r="BZ2285" s="2"/>
    </row>
    <row r="2286" spans="2:78" ht="12" customHeight="1">
      <c r="B2286" s="22"/>
      <c r="C2286" s="4"/>
      <c r="D2286" s="3"/>
      <c r="E2286" s="21"/>
      <c r="F2286" s="3"/>
      <c r="G2286" s="20"/>
      <c r="H2286" s="13"/>
      <c r="I2286" s="19"/>
      <c r="J2286" s="19"/>
      <c r="K2286" s="116"/>
      <c r="L2286" s="19"/>
      <c r="M2286" s="18"/>
      <c r="N2286" s="17"/>
      <c r="O2286" s="16"/>
      <c r="P2286" s="2"/>
      <c r="Q2286" s="2"/>
      <c r="R2286" s="2"/>
      <c r="S2286" s="2"/>
      <c r="T2286" s="2"/>
      <c r="U2286" s="2"/>
      <c r="V2286" s="15"/>
      <c r="W2286" s="14"/>
      <c r="X2286" s="13"/>
      <c r="Y2286" s="12"/>
      <c r="Z2286" s="2"/>
      <c r="AA2286" s="11"/>
      <c r="AB2286" s="11"/>
      <c r="AC2286" s="11"/>
      <c r="AD2286" s="2"/>
      <c r="AE2286" s="2"/>
      <c r="AF2286" s="2"/>
      <c r="AG2286" s="2"/>
      <c r="AH2286" s="2"/>
      <c r="AI2286" s="2"/>
      <c r="AJ2286" s="4"/>
      <c r="AK2286" s="2"/>
      <c r="AL2286" s="2"/>
      <c r="AM2286" s="2"/>
      <c r="AN2286" s="2"/>
      <c r="AO2286" s="2"/>
      <c r="AP2286" s="2"/>
      <c r="AQ2286" s="10"/>
      <c r="AR2286" s="4"/>
      <c r="AS2286" s="9"/>
      <c r="AT2286" s="8"/>
      <c r="AU2286" s="7"/>
      <c r="AV2286" s="6"/>
      <c r="AW2286" s="7"/>
      <c r="AX2286" s="6"/>
      <c r="AY2286" s="5"/>
      <c r="AZ2286" s="6"/>
      <c r="BA2286" s="5"/>
      <c r="BB2286" s="6"/>
      <c r="BC2286" s="5"/>
      <c r="BD2286" s="6"/>
      <c r="BE2286" s="5"/>
      <c r="BF2286" s="6"/>
      <c r="BG2286" s="5"/>
      <c r="BH2286" s="6"/>
      <c r="BI2286" s="5"/>
      <c r="BJ2286" s="6"/>
      <c r="BK2286" s="5"/>
      <c r="BL2286" s="6"/>
      <c r="BM2286" s="5"/>
      <c r="BN2286" s="6"/>
      <c r="BO2286" s="5"/>
      <c r="BP2286" s="6"/>
      <c r="BQ2286" s="5"/>
      <c r="BR2286" s="2"/>
      <c r="BS2286" s="2"/>
      <c r="BT2286" s="4"/>
      <c r="BU2286" s="2"/>
      <c r="BV2286" s="2"/>
      <c r="BW2286" s="2"/>
      <c r="BX2286" s="3"/>
      <c r="BY2286" s="2"/>
      <c r="BZ2286" s="2"/>
    </row>
    <row r="2287" spans="2:78" ht="12" customHeight="1">
      <c r="B2287" s="22"/>
      <c r="C2287" s="4"/>
      <c r="D2287" s="3"/>
      <c r="E2287" s="21"/>
      <c r="F2287" s="3"/>
      <c r="G2287" s="20"/>
      <c r="H2287" s="13"/>
      <c r="I2287" s="19"/>
      <c r="J2287" s="19"/>
      <c r="K2287" s="116"/>
      <c r="L2287" s="19"/>
      <c r="M2287" s="18"/>
      <c r="N2287" s="17"/>
      <c r="O2287" s="16"/>
      <c r="P2287" s="2"/>
      <c r="Q2287" s="2"/>
      <c r="R2287" s="2"/>
      <c r="S2287" s="2"/>
      <c r="T2287" s="2"/>
      <c r="U2287" s="2"/>
      <c r="V2287" s="15"/>
      <c r="W2287" s="14"/>
      <c r="X2287" s="13"/>
      <c r="Y2287" s="12"/>
      <c r="Z2287" s="2"/>
      <c r="AA2287" s="11"/>
      <c r="AB2287" s="11"/>
      <c r="AC2287" s="11"/>
      <c r="AD2287" s="2"/>
      <c r="AE2287" s="2"/>
      <c r="AF2287" s="2"/>
      <c r="AG2287" s="2"/>
      <c r="AH2287" s="2"/>
      <c r="AI2287" s="2"/>
      <c r="AJ2287" s="4"/>
      <c r="AK2287" s="2"/>
      <c r="AL2287" s="2"/>
      <c r="AM2287" s="2"/>
      <c r="AN2287" s="2"/>
      <c r="AO2287" s="2"/>
      <c r="AP2287" s="2"/>
      <c r="AQ2287" s="10"/>
      <c r="AR2287" s="4"/>
      <c r="AS2287" s="9"/>
      <c r="AT2287" s="8"/>
      <c r="AU2287" s="7"/>
      <c r="AV2287" s="6"/>
      <c r="AW2287" s="7"/>
      <c r="AX2287" s="6"/>
      <c r="AY2287" s="5"/>
      <c r="AZ2287" s="6"/>
      <c r="BA2287" s="5"/>
      <c r="BB2287" s="6"/>
      <c r="BC2287" s="5"/>
      <c r="BD2287" s="6"/>
      <c r="BE2287" s="5"/>
      <c r="BF2287" s="6"/>
      <c r="BG2287" s="5"/>
      <c r="BH2287" s="6"/>
      <c r="BI2287" s="5"/>
      <c r="BJ2287" s="6"/>
      <c r="BK2287" s="5"/>
      <c r="BL2287" s="6"/>
      <c r="BM2287" s="5"/>
      <c r="BN2287" s="6"/>
      <c r="BO2287" s="5"/>
      <c r="BP2287" s="6"/>
      <c r="BQ2287" s="5"/>
      <c r="BR2287" s="2"/>
      <c r="BS2287" s="2"/>
      <c r="BT2287" s="4"/>
      <c r="BU2287" s="2"/>
      <c r="BV2287" s="2"/>
      <c r="BW2287" s="2"/>
      <c r="BX2287" s="3"/>
      <c r="BY2287" s="2"/>
      <c r="BZ2287" s="2"/>
    </row>
    <row r="2288" spans="2:78" ht="12" customHeight="1">
      <c r="B2288" s="22"/>
      <c r="C2288" s="4"/>
      <c r="D2288" s="3"/>
      <c r="E2288" s="21"/>
      <c r="F2288" s="3"/>
      <c r="G2288" s="20"/>
      <c r="H2288" s="13"/>
      <c r="I2288" s="19"/>
      <c r="J2288" s="19"/>
      <c r="K2288" s="116"/>
      <c r="L2288" s="19"/>
      <c r="M2288" s="18"/>
      <c r="N2288" s="17"/>
      <c r="O2288" s="16"/>
      <c r="P2288" s="2"/>
      <c r="Q2288" s="2"/>
      <c r="R2288" s="2"/>
      <c r="S2288" s="2"/>
      <c r="T2288" s="2"/>
      <c r="U2288" s="2"/>
      <c r="V2288" s="15"/>
      <c r="W2288" s="14"/>
      <c r="X2288" s="13"/>
      <c r="Y2288" s="12"/>
      <c r="Z2288" s="2"/>
      <c r="AA2288" s="11"/>
      <c r="AB2288" s="11"/>
      <c r="AC2288" s="11"/>
      <c r="AD2288" s="2"/>
      <c r="AE2288" s="2"/>
      <c r="AF2288" s="2"/>
      <c r="AG2288" s="2"/>
      <c r="AH2288" s="2"/>
      <c r="AI2288" s="2"/>
      <c r="AJ2288" s="4"/>
      <c r="AK2288" s="2"/>
      <c r="AL2288" s="2"/>
      <c r="AM2288" s="2"/>
      <c r="AN2288" s="2"/>
      <c r="AO2288" s="2"/>
      <c r="AP2288" s="2"/>
      <c r="AQ2288" s="10"/>
      <c r="AR2288" s="4"/>
      <c r="AS2288" s="9"/>
      <c r="AT2288" s="8"/>
      <c r="AU2288" s="7"/>
      <c r="AV2288" s="6"/>
      <c r="AW2288" s="7"/>
      <c r="AX2288" s="6"/>
      <c r="AY2288" s="5"/>
      <c r="AZ2288" s="6"/>
      <c r="BA2288" s="5"/>
      <c r="BB2288" s="6"/>
      <c r="BC2288" s="5"/>
      <c r="BD2288" s="6"/>
      <c r="BE2288" s="5"/>
      <c r="BF2288" s="6"/>
      <c r="BG2288" s="5"/>
      <c r="BH2288" s="6"/>
      <c r="BI2288" s="5"/>
      <c r="BJ2288" s="6"/>
      <c r="BK2288" s="5"/>
      <c r="BL2288" s="6"/>
      <c r="BM2288" s="5"/>
      <c r="BN2288" s="6"/>
      <c r="BO2288" s="5"/>
      <c r="BP2288" s="6"/>
      <c r="BQ2288" s="5"/>
      <c r="BR2288" s="2"/>
      <c r="BS2288" s="2"/>
      <c r="BT2288" s="4"/>
      <c r="BU2288" s="2"/>
      <c r="BV2288" s="2"/>
      <c r="BW2288" s="2"/>
      <c r="BX2288" s="3"/>
      <c r="BY2288" s="2"/>
      <c r="BZ2288" s="2"/>
    </row>
    <row r="2289" spans="2:78" ht="12" customHeight="1">
      <c r="B2289" s="22"/>
      <c r="C2289" s="4"/>
      <c r="D2289" s="3"/>
      <c r="E2289" s="21"/>
      <c r="F2289" s="3"/>
      <c r="G2289" s="20"/>
      <c r="H2289" s="13"/>
      <c r="I2289" s="19"/>
      <c r="J2289" s="19"/>
      <c r="K2289" s="116"/>
      <c r="L2289" s="19"/>
      <c r="M2289" s="18"/>
      <c r="N2289" s="17"/>
      <c r="O2289" s="16"/>
      <c r="P2289" s="2"/>
      <c r="Q2289" s="2"/>
      <c r="R2289" s="2"/>
      <c r="S2289" s="2"/>
      <c r="T2289" s="2"/>
      <c r="U2289" s="2"/>
      <c r="V2289" s="15"/>
      <c r="W2289" s="14"/>
      <c r="X2289" s="13"/>
      <c r="Y2289" s="12"/>
      <c r="Z2289" s="2"/>
      <c r="AA2289" s="11"/>
      <c r="AB2289" s="11"/>
      <c r="AC2289" s="11"/>
      <c r="AD2289" s="2"/>
      <c r="AE2289" s="2"/>
      <c r="AF2289" s="2"/>
      <c r="AG2289" s="2"/>
      <c r="AH2289" s="2"/>
      <c r="AI2289" s="2"/>
      <c r="AJ2289" s="4"/>
      <c r="AK2289" s="2"/>
      <c r="AL2289" s="2"/>
      <c r="AM2289" s="2"/>
      <c r="AN2289" s="2"/>
      <c r="AO2289" s="2"/>
      <c r="AP2289" s="2"/>
      <c r="AQ2289" s="10"/>
      <c r="AR2289" s="4"/>
      <c r="AS2289" s="9"/>
      <c r="AT2289" s="8"/>
      <c r="AU2289" s="7"/>
      <c r="AV2289" s="6"/>
      <c r="AW2289" s="7"/>
      <c r="AX2289" s="6"/>
      <c r="AY2289" s="5"/>
      <c r="AZ2289" s="6"/>
      <c r="BA2289" s="5"/>
      <c r="BB2289" s="6"/>
      <c r="BC2289" s="5"/>
      <c r="BD2289" s="6"/>
      <c r="BE2289" s="5"/>
      <c r="BF2289" s="6"/>
      <c r="BG2289" s="5"/>
      <c r="BH2289" s="6"/>
      <c r="BI2289" s="5"/>
      <c r="BJ2289" s="6"/>
      <c r="BK2289" s="5"/>
      <c r="BL2289" s="6"/>
      <c r="BM2289" s="5"/>
      <c r="BN2289" s="6"/>
      <c r="BO2289" s="5"/>
      <c r="BP2289" s="6"/>
      <c r="BQ2289" s="5"/>
      <c r="BR2289" s="2"/>
      <c r="BS2289" s="2"/>
      <c r="BT2289" s="4"/>
      <c r="BU2289" s="2"/>
      <c r="BV2289" s="2"/>
      <c r="BW2289" s="2"/>
      <c r="BX2289" s="3"/>
      <c r="BY2289" s="2"/>
      <c r="BZ2289" s="2"/>
    </row>
    <row r="2290" spans="2:78" ht="12" customHeight="1">
      <c r="B2290" s="22"/>
      <c r="C2290" s="4"/>
      <c r="D2290" s="3"/>
      <c r="E2290" s="21"/>
      <c r="F2290" s="3"/>
      <c r="G2290" s="20"/>
      <c r="H2290" s="13"/>
      <c r="I2290" s="19"/>
      <c r="J2290" s="19"/>
      <c r="K2290" s="116"/>
      <c r="L2290" s="19"/>
      <c r="M2290" s="18"/>
      <c r="N2290" s="17"/>
      <c r="O2290" s="16"/>
      <c r="P2290" s="2"/>
      <c r="Q2290" s="2"/>
      <c r="R2290" s="2"/>
      <c r="S2290" s="2"/>
      <c r="T2290" s="2"/>
      <c r="U2290" s="2"/>
      <c r="V2290" s="15"/>
      <c r="W2290" s="14"/>
      <c r="X2290" s="13"/>
      <c r="Y2290" s="12"/>
      <c r="Z2290" s="2"/>
      <c r="AA2290" s="11"/>
      <c r="AB2290" s="11"/>
      <c r="AC2290" s="11"/>
      <c r="AD2290" s="2"/>
      <c r="AE2290" s="2"/>
      <c r="AF2290" s="2"/>
      <c r="AG2290" s="2"/>
      <c r="AH2290" s="2"/>
      <c r="AI2290" s="2"/>
      <c r="AJ2290" s="4"/>
      <c r="AK2290" s="2"/>
      <c r="AL2290" s="2"/>
      <c r="AM2290" s="2"/>
      <c r="AN2290" s="2"/>
      <c r="AO2290" s="2"/>
      <c r="AP2290" s="2"/>
      <c r="AQ2290" s="10"/>
      <c r="AR2290" s="4"/>
      <c r="AS2290" s="9"/>
      <c r="AT2290" s="8"/>
      <c r="AU2290" s="7"/>
      <c r="AV2290" s="6"/>
      <c r="AW2290" s="7"/>
      <c r="AX2290" s="6"/>
      <c r="AY2290" s="5"/>
      <c r="AZ2290" s="6"/>
      <c r="BA2290" s="5"/>
      <c r="BB2290" s="6"/>
      <c r="BC2290" s="5"/>
      <c r="BD2290" s="6"/>
      <c r="BE2290" s="5"/>
      <c r="BF2290" s="6"/>
      <c r="BG2290" s="5"/>
      <c r="BH2290" s="6"/>
      <c r="BI2290" s="5"/>
      <c r="BJ2290" s="6"/>
      <c r="BK2290" s="5"/>
      <c r="BL2290" s="6"/>
      <c r="BM2290" s="5"/>
      <c r="BN2290" s="6"/>
      <c r="BO2290" s="5"/>
      <c r="BP2290" s="6"/>
      <c r="BQ2290" s="5"/>
      <c r="BR2290" s="2"/>
      <c r="BS2290" s="2"/>
      <c r="BT2290" s="4"/>
      <c r="BU2290" s="2"/>
      <c r="BV2290" s="2"/>
      <c r="BW2290" s="2"/>
      <c r="BX2290" s="3"/>
      <c r="BY2290" s="2"/>
      <c r="BZ2290" s="2"/>
    </row>
    <row r="2291" spans="2:78" ht="12" customHeight="1">
      <c r="B2291" s="22"/>
      <c r="C2291" s="4"/>
      <c r="D2291" s="3"/>
      <c r="E2291" s="21"/>
      <c r="F2291" s="3"/>
      <c r="G2291" s="20"/>
      <c r="H2291" s="13"/>
      <c r="I2291" s="19"/>
      <c r="J2291" s="19"/>
      <c r="K2291" s="116"/>
      <c r="L2291" s="19"/>
      <c r="M2291" s="18"/>
      <c r="N2291" s="17"/>
      <c r="O2291" s="16"/>
      <c r="P2291" s="2"/>
      <c r="Q2291" s="2"/>
      <c r="R2291" s="2"/>
      <c r="S2291" s="2"/>
      <c r="T2291" s="2"/>
      <c r="U2291" s="2"/>
      <c r="V2291" s="15"/>
      <c r="W2291" s="14"/>
      <c r="X2291" s="13"/>
      <c r="Y2291" s="12"/>
      <c r="Z2291" s="2"/>
      <c r="AA2291" s="11"/>
      <c r="AB2291" s="11"/>
      <c r="AC2291" s="11"/>
      <c r="AD2291" s="2"/>
      <c r="AE2291" s="2"/>
      <c r="AF2291" s="2"/>
      <c r="AG2291" s="2"/>
      <c r="AH2291" s="2"/>
      <c r="AI2291" s="2"/>
      <c r="AJ2291" s="4"/>
      <c r="AK2291" s="2"/>
      <c r="AL2291" s="2"/>
      <c r="AM2291" s="2"/>
      <c r="AN2291" s="2"/>
      <c r="AO2291" s="2"/>
      <c r="AP2291" s="2"/>
      <c r="AQ2291" s="10"/>
      <c r="AR2291" s="4"/>
      <c r="AS2291" s="9"/>
      <c r="AT2291" s="8"/>
      <c r="AU2291" s="7"/>
      <c r="AV2291" s="6"/>
      <c r="AW2291" s="7"/>
      <c r="AX2291" s="6"/>
      <c r="AY2291" s="5"/>
      <c r="AZ2291" s="6"/>
      <c r="BA2291" s="5"/>
      <c r="BB2291" s="6"/>
      <c r="BC2291" s="5"/>
      <c r="BD2291" s="6"/>
      <c r="BE2291" s="5"/>
      <c r="BF2291" s="6"/>
      <c r="BG2291" s="5"/>
      <c r="BH2291" s="6"/>
      <c r="BI2291" s="5"/>
      <c r="BJ2291" s="6"/>
      <c r="BK2291" s="5"/>
      <c r="BL2291" s="6"/>
      <c r="BM2291" s="5"/>
      <c r="BN2291" s="6"/>
      <c r="BO2291" s="5"/>
      <c r="BP2291" s="6"/>
      <c r="BQ2291" s="5"/>
      <c r="BR2291" s="2"/>
      <c r="BS2291" s="2"/>
      <c r="BT2291" s="4"/>
      <c r="BU2291" s="2"/>
      <c r="BV2291" s="2"/>
      <c r="BW2291" s="2"/>
      <c r="BX2291" s="3"/>
      <c r="BY2291" s="2"/>
      <c r="BZ2291" s="2"/>
    </row>
    <row r="2292" spans="2:78" ht="12" customHeight="1">
      <c r="B2292" s="22"/>
      <c r="C2292" s="4"/>
      <c r="D2292" s="3"/>
      <c r="E2292" s="21"/>
      <c r="F2292" s="3"/>
      <c r="G2292" s="20"/>
      <c r="H2292" s="13"/>
      <c r="I2292" s="19"/>
      <c r="J2292" s="19"/>
      <c r="K2292" s="116"/>
      <c r="L2292" s="19"/>
      <c r="M2292" s="18"/>
      <c r="N2292" s="17"/>
      <c r="O2292" s="16"/>
      <c r="P2292" s="2"/>
      <c r="Q2292" s="2"/>
      <c r="R2292" s="2"/>
      <c r="S2292" s="2"/>
      <c r="T2292" s="2"/>
      <c r="U2292" s="2"/>
      <c r="V2292" s="15"/>
      <c r="W2292" s="14"/>
      <c r="X2292" s="13"/>
      <c r="Y2292" s="12"/>
      <c r="Z2292" s="2"/>
      <c r="AA2292" s="11"/>
      <c r="AB2292" s="11"/>
      <c r="AC2292" s="11"/>
      <c r="AD2292" s="2"/>
      <c r="AE2292" s="2"/>
      <c r="AF2292" s="2"/>
      <c r="AG2292" s="2"/>
      <c r="AH2292" s="2"/>
      <c r="AI2292" s="2"/>
      <c r="AJ2292" s="4"/>
      <c r="AK2292" s="2"/>
      <c r="AL2292" s="2"/>
      <c r="AM2292" s="2"/>
      <c r="AN2292" s="2"/>
      <c r="AO2292" s="2"/>
      <c r="AP2292" s="2"/>
      <c r="AQ2292" s="10"/>
      <c r="AR2292" s="4"/>
      <c r="AS2292" s="9"/>
      <c r="AT2292" s="8"/>
      <c r="AU2292" s="7"/>
      <c r="AV2292" s="6"/>
      <c r="AW2292" s="7"/>
      <c r="AX2292" s="6"/>
      <c r="AY2292" s="5"/>
      <c r="AZ2292" s="6"/>
      <c r="BA2292" s="5"/>
      <c r="BB2292" s="6"/>
      <c r="BC2292" s="5"/>
      <c r="BD2292" s="6"/>
      <c r="BE2292" s="5"/>
      <c r="BF2292" s="6"/>
      <c r="BG2292" s="5"/>
      <c r="BH2292" s="6"/>
      <c r="BI2292" s="5"/>
      <c r="BJ2292" s="6"/>
      <c r="BK2292" s="5"/>
      <c r="BL2292" s="6"/>
      <c r="BM2292" s="5"/>
      <c r="BN2292" s="6"/>
      <c r="BO2292" s="5"/>
      <c r="BP2292" s="6"/>
      <c r="BQ2292" s="5"/>
      <c r="BR2292" s="2"/>
      <c r="BS2292" s="2"/>
      <c r="BT2292" s="4"/>
      <c r="BU2292" s="2"/>
      <c r="BV2292" s="2"/>
      <c r="BW2292" s="2"/>
      <c r="BX2292" s="3"/>
      <c r="BY2292" s="2"/>
      <c r="BZ2292" s="2"/>
    </row>
    <row r="2293" spans="2:78" ht="12" customHeight="1">
      <c r="B2293" s="22"/>
      <c r="C2293" s="4"/>
      <c r="D2293" s="3"/>
      <c r="E2293" s="21"/>
      <c r="F2293" s="3"/>
      <c r="G2293" s="20"/>
      <c r="H2293" s="13"/>
      <c r="I2293" s="19"/>
      <c r="J2293" s="19"/>
      <c r="K2293" s="116"/>
      <c r="L2293" s="19"/>
      <c r="M2293" s="18"/>
      <c r="N2293" s="17"/>
      <c r="O2293" s="16"/>
      <c r="P2293" s="2"/>
      <c r="Q2293" s="2"/>
      <c r="R2293" s="2"/>
      <c r="S2293" s="2"/>
      <c r="T2293" s="2"/>
      <c r="U2293" s="2"/>
      <c r="V2293" s="15"/>
      <c r="W2293" s="14"/>
      <c r="X2293" s="13"/>
      <c r="Y2293" s="12"/>
      <c r="Z2293" s="2"/>
      <c r="AA2293" s="11"/>
      <c r="AB2293" s="11"/>
      <c r="AC2293" s="11"/>
      <c r="AD2293" s="2"/>
      <c r="AE2293" s="2"/>
      <c r="AF2293" s="2"/>
      <c r="AG2293" s="2"/>
      <c r="AH2293" s="2"/>
      <c r="AI2293" s="2"/>
      <c r="AJ2293" s="4"/>
      <c r="AK2293" s="2"/>
      <c r="AL2293" s="2"/>
      <c r="AM2293" s="2"/>
      <c r="AN2293" s="2"/>
      <c r="AO2293" s="2"/>
      <c r="AP2293" s="2"/>
      <c r="AQ2293" s="10"/>
      <c r="AR2293" s="4"/>
      <c r="AS2293" s="9"/>
      <c r="AT2293" s="8"/>
      <c r="AU2293" s="7"/>
      <c r="AV2293" s="6"/>
      <c r="AW2293" s="7"/>
      <c r="AX2293" s="6"/>
      <c r="AY2293" s="5"/>
      <c r="AZ2293" s="6"/>
      <c r="BA2293" s="5"/>
      <c r="BB2293" s="6"/>
      <c r="BC2293" s="5"/>
      <c r="BD2293" s="6"/>
      <c r="BE2293" s="5"/>
      <c r="BF2293" s="6"/>
      <c r="BG2293" s="5"/>
      <c r="BH2293" s="6"/>
      <c r="BI2293" s="5"/>
      <c r="BJ2293" s="6"/>
      <c r="BK2293" s="5"/>
      <c r="BL2293" s="6"/>
      <c r="BM2293" s="5"/>
      <c r="BN2293" s="6"/>
      <c r="BO2293" s="5"/>
      <c r="BP2293" s="6"/>
      <c r="BQ2293" s="5"/>
      <c r="BR2293" s="2"/>
      <c r="BS2293" s="2"/>
      <c r="BT2293" s="4"/>
      <c r="BU2293" s="2"/>
      <c r="BV2293" s="2"/>
      <c r="BW2293" s="2"/>
      <c r="BX2293" s="3"/>
      <c r="BY2293" s="2"/>
      <c r="BZ2293" s="2"/>
    </row>
    <row r="2294" spans="2:78" ht="12" customHeight="1">
      <c r="B2294" s="22"/>
      <c r="C2294" s="4"/>
      <c r="D2294" s="3"/>
      <c r="E2294" s="21"/>
      <c r="F2294" s="3"/>
      <c r="G2294" s="20"/>
      <c r="H2294" s="13"/>
      <c r="I2294" s="19"/>
      <c r="J2294" s="19"/>
      <c r="K2294" s="116"/>
      <c r="L2294" s="19"/>
      <c r="M2294" s="18"/>
      <c r="N2294" s="17"/>
      <c r="O2294" s="16"/>
      <c r="P2294" s="2"/>
      <c r="Q2294" s="2"/>
      <c r="R2294" s="2"/>
      <c r="S2294" s="2"/>
      <c r="T2294" s="2"/>
      <c r="U2294" s="2"/>
      <c r="V2294" s="15"/>
      <c r="W2294" s="14"/>
      <c r="X2294" s="13"/>
      <c r="Y2294" s="12"/>
      <c r="Z2294" s="2"/>
      <c r="AA2294" s="11"/>
      <c r="AB2294" s="11"/>
      <c r="AC2294" s="11"/>
      <c r="AD2294" s="2"/>
      <c r="AE2294" s="2"/>
      <c r="AF2294" s="2"/>
      <c r="AG2294" s="2"/>
      <c r="AH2294" s="2"/>
      <c r="AI2294" s="2"/>
      <c r="AJ2294" s="4"/>
      <c r="AK2294" s="2"/>
      <c r="AL2294" s="2"/>
      <c r="AM2294" s="2"/>
      <c r="AN2294" s="2"/>
      <c r="AO2294" s="2"/>
      <c r="AP2294" s="2"/>
      <c r="AQ2294" s="10"/>
      <c r="AR2294" s="4"/>
      <c r="AS2294" s="9"/>
      <c r="AT2294" s="8"/>
      <c r="AU2294" s="7"/>
      <c r="AV2294" s="6"/>
      <c r="AW2294" s="7"/>
      <c r="AX2294" s="6"/>
      <c r="AY2294" s="5"/>
      <c r="AZ2294" s="6"/>
      <c r="BA2294" s="5"/>
      <c r="BB2294" s="6"/>
      <c r="BC2294" s="5"/>
      <c r="BD2294" s="6"/>
      <c r="BE2294" s="5"/>
      <c r="BF2294" s="6"/>
      <c r="BG2294" s="5"/>
      <c r="BH2294" s="6"/>
      <c r="BI2294" s="5"/>
      <c r="BJ2294" s="6"/>
      <c r="BK2294" s="5"/>
      <c r="BL2294" s="6"/>
      <c r="BM2294" s="5"/>
      <c r="BN2294" s="6"/>
      <c r="BO2294" s="5"/>
      <c r="BP2294" s="6"/>
      <c r="BQ2294" s="5"/>
      <c r="BR2294" s="2"/>
      <c r="BS2294" s="2"/>
      <c r="BT2294" s="4"/>
      <c r="BU2294" s="2"/>
      <c r="BV2294" s="2"/>
      <c r="BW2294" s="2"/>
      <c r="BX2294" s="3"/>
      <c r="BY2294" s="2"/>
      <c r="BZ2294" s="2"/>
    </row>
    <row r="2295" spans="2:78" ht="12" customHeight="1">
      <c r="B2295" s="22"/>
      <c r="C2295" s="4"/>
      <c r="D2295" s="3"/>
      <c r="E2295" s="21"/>
      <c r="F2295" s="3"/>
      <c r="G2295" s="20"/>
      <c r="H2295" s="13"/>
      <c r="I2295" s="19"/>
      <c r="J2295" s="19"/>
      <c r="K2295" s="116"/>
      <c r="L2295" s="19"/>
      <c r="M2295" s="18"/>
      <c r="N2295" s="17"/>
      <c r="O2295" s="16"/>
      <c r="P2295" s="2"/>
      <c r="Q2295" s="2"/>
      <c r="R2295" s="2"/>
      <c r="S2295" s="2"/>
      <c r="T2295" s="2"/>
      <c r="U2295" s="2"/>
      <c r="V2295" s="15"/>
      <c r="W2295" s="14"/>
      <c r="X2295" s="13"/>
      <c r="Y2295" s="12"/>
      <c r="Z2295" s="2"/>
      <c r="AA2295" s="11"/>
      <c r="AB2295" s="11"/>
      <c r="AC2295" s="11"/>
      <c r="AD2295" s="2"/>
      <c r="AE2295" s="2"/>
      <c r="AF2295" s="2"/>
      <c r="AG2295" s="2"/>
      <c r="AH2295" s="2"/>
      <c r="AI2295" s="2"/>
      <c r="AJ2295" s="4"/>
      <c r="AK2295" s="2"/>
      <c r="AL2295" s="2"/>
      <c r="AM2295" s="2"/>
      <c r="AN2295" s="2"/>
      <c r="AO2295" s="2"/>
      <c r="AP2295" s="2"/>
      <c r="AQ2295" s="10"/>
      <c r="AR2295" s="4"/>
      <c r="AS2295" s="9"/>
      <c r="AT2295" s="8"/>
      <c r="AU2295" s="7"/>
      <c r="AV2295" s="6"/>
      <c r="AW2295" s="7"/>
      <c r="AX2295" s="6"/>
      <c r="AY2295" s="5"/>
      <c r="AZ2295" s="6"/>
      <c r="BA2295" s="5"/>
      <c r="BB2295" s="6"/>
      <c r="BC2295" s="5"/>
      <c r="BD2295" s="6"/>
      <c r="BE2295" s="5"/>
      <c r="BF2295" s="6"/>
      <c r="BG2295" s="5"/>
      <c r="BH2295" s="6"/>
      <c r="BI2295" s="5"/>
      <c r="BJ2295" s="6"/>
      <c r="BK2295" s="5"/>
      <c r="BL2295" s="6"/>
      <c r="BM2295" s="5"/>
      <c r="BN2295" s="6"/>
      <c r="BO2295" s="5"/>
      <c r="BP2295" s="6"/>
      <c r="BQ2295" s="5"/>
      <c r="BR2295" s="2"/>
      <c r="BS2295" s="2"/>
      <c r="BT2295" s="4"/>
      <c r="BU2295" s="2"/>
      <c r="BV2295" s="2"/>
      <c r="BW2295" s="2"/>
      <c r="BX2295" s="3"/>
      <c r="BY2295" s="2"/>
      <c r="BZ2295" s="2"/>
    </row>
    <row r="2296" spans="2:78" ht="12" customHeight="1">
      <c r="B2296" s="22"/>
      <c r="C2296" s="4"/>
      <c r="D2296" s="3"/>
      <c r="E2296" s="21"/>
      <c r="F2296" s="3"/>
      <c r="G2296" s="20"/>
      <c r="H2296" s="13"/>
      <c r="I2296" s="19"/>
      <c r="J2296" s="19"/>
      <c r="K2296" s="116"/>
      <c r="L2296" s="19"/>
      <c r="M2296" s="18"/>
      <c r="N2296" s="17"/>
      <c r="O2296" s="16"/>
      <c r="P2296" s="2"/>
      <c r="Q2296" s="2"/>
      <c r="R2296" s="2"/>
      <c r="S2296" s="2"/>
      <c r="T2296" s="2"/>
      <c r="U2296" s="2"/>
      <c r="V2296" s="15"/>
      <c r="W2296" s="14"/>
      <c r="X2296" s="13"/>
      <c r="Y2296" s="12"/>
      <c r="Z2296" s="2"/>
      <c r="AA2296" s="11"/>
      <c r="AB2296" s="11"/>
      <c r="AC2296" s="11"/>
      <c r="AD2296" s="2"/>
      <c r="AE2296" s="2"/>
      <c r="AF2296" s="2"/>
      <c r="AG2296" s="2"/>
      <c r="AH2296" s="2"/>
      <c r="AI2296" s="2"/>
      <c r="AJ2296" s="4"/>
      <c r="AK2296" s="2"/>
      <c r="AL2296" s="2"/>
      <c r="AM2296" s="2"/>
      <c r="AN2296" s="2"/>
      <c r="AO2296" s="2"/>
      <c r="AP2296" s="2"/>
      <c r="AQ2296" s="10"/>
      <c r="AR2296" s="4"/>
      <c r="AS2296" s="9"/>
      <c r="AT2296" s="8"/>
      <c r="AU2296" s="7"/>
      <c r="AV2296" s="6"/>
      <c r="AW2296" s="7"/>
      <c r="AX2296" s="6"/>
      <c r="AY2296" s="5"/>
      <c r="AZ2296" s="6"/>
      <c r="BA2296" s="5"/>
      <c r="BB2296" s="6"/>
      <c r="BC2296" s="5"/>
      <c r="BD2296" s="6"/>
      <c r="BE2296" s="5"/>
      <c r="BF2296" s="6"/>
      <c r="BG2296" s="5"/>
      <c r="BH2296" s="6"/>
      <c r="BI2296" s="5"/>
      <c r="BJ2296" s="6"/>
      <c r="BK2296" s="5"/>
      <c r="BL2296" s="6"/>
      <c r="BM2296" s="5"/>
      <c r="BN2296" s="6"/>
      <c r="BO2296" s="5"/>
      <c r="BP2296" s="6"/>
      <c r="BQ2296" s="5"/>
      <c r="BR2296" s="2"/>
      <c r="BS2296" s="2"/>
      <c r="BT2296" s="4"/>
      <c r="BU2296" s="2"/>
      <c r="BV2296" s="2"/>
      <c r="BW2296" s="2"/>
      <c r="BX2296" s="3"/>
      <c r="BY2296" s="2"/>
      <c r="BZ2296" s="2"/>
    </row>
    <row r="2297" spans="2:78" ht="12" customHeight="1">
      <c r="B2297" s="22"/>
      <c r="C2297" s="4"/>
      <c r="D2297" s="3"/>
      <c r="E2297" s="21"/>
      <c r="F2297" s="3"/>
      <c r="G2297" s="20"/>
      <c r="H2297" s="13"/>
      <c r="I2297" s="19"/>
      <c r="J2297" s="19"/>
      <c r="K2297" s="116"/>
      <c r="L2297" s="19"/>
      <c r="M2297" s="18"/>
      <c r="N2297" s="17"/>
      <c r="O2297" s="16"/>
      <c r="P2297" s="2"/>
      <c r="Q2297" s="2"/>
      <c r="R2297" s="2"/>
      <c r="S2297" s="2"/>
      <c r="T2297" s="2"/>
      <c r="U2297" s="2"/>
      <c r="V2297" s="15"/>
      <c r="W2297" s="14"/>
      <c r="X2297" s="13"/>
      <c r="Y2297" s="12"/>
      <c r="Z2297" s="2"/>
      <c r="AA2297" s="11"/>
      <c r="AB2297" s="11"/>
      <c r="AC2297" s="11"/>
      <c r="AD2297" s="2"/>
      <c r="AE2297" s="2"/>
      <c r="AF2297" s="2"/>
      <c r="AG2297" s="2"/>
      <c r="AH2297" s="2"/>
      <c r="AI2297" s="2"/>
      <c r="AJ2297" s="4"/>
      <c r="AK2297" s="2"/>
      <c r="AL2297" s="2"/>
      <c r="AM2297" s="2"/>
      <c r="AN2297" s="2"/>
      <c r="AO2297" s="2"/>
      <c r="AP2297" s="2"/>
      <c r="AQ2297" s="10"/>
      <c r="AR2297" s="4"/>
      <c r="AS2297" s="9"/>
      <c r="AT2297" s="8"/>
      <c r="AU2297" s="7"/>
      <c r="AV2297" s="6"/>
      <c r="AW2297" s="7"/>
      <c r="AX2297" s="6"/>
      <c r="AY2297" s="5"/>
      <c r="AZ2297" s="6"/>
      <c r="BA2297" s="5"/>
      <c r="BB2297" s="6"/>
      <c r="BC2297" s="5"/>
      <c r="BD2297" s="6"/>
      <c r="BE2297" s="5"/>
      <c r="BF2297" s="6"/>
      <c r="BG2297" s="5"/>
      <c r="BH2297" s="6"/>
      <c r="BI2297" s="5"/>
      <c r="BJ2297" s="6"/>
      <c r="BK2297" s="5"/>
      <c r="BL2297" s="6"/>
      <c r="BM2297" s="5"/>
      <c r="BN2297" s="6"/>
      <c r="BO2297" s="5"/>
      <c r="BP2297" s="6"/>
      <c r="BQ2297" s="5"/>
      <c r="BR2297" s="2"/>
      <c r="BS2297" s="2"/>
      <c r="BT2297" s="4"/>
      <c r="BU2297" s="2"/>
      <c r="BV2297" s="2"/>
      <c r="BW2297" s="2"/>
      <c r="BX2297" s="3"/>
      <c r="BY2297" s="2"/>
      <c r="BZ2297" s="2"/>
    </row>
    <row r="2298" spans="2:78" ht="12" customHeight="1">
      <c r="B2298" s="22"/>
      <c r="C2298" s="4"/>
      <c r="D2298" s="3"/>
      <c r="E2298" s="21"/>
      <c r="F2298" s="3"/>
      <c r="G2298" s="20"/>
      <c r="H2298" s="13"/>
      <c r="I2298" s="19"/>
      <c r="J2298" s="19"/>
      <c r="K2298" s="116"/>
      <c r="L2298" s="19"/>
      <c r="M2298" s="18"/>
      <c r="N2298" s="17"/>
      <c r="O2298" s="16"/>
      <c r="P2298" s="2"/>
      <c r="Q2298" s="2"/>
      <c r="R2298" s="2"/>
      <c r="S2298" s="2"/>
      <c r="T2298" s="2"/>
      <c r="U2298" s="2"/>
      <c r="V2298" s="15"/>
      <c r="W2298" s="14"/>
      <c r="X2298" s="13"/>
      <c r="Y2298" s="12"/>
      <c r="Z2298" s="2"/>
      <c r="AA2298" s="11"/>
      <c r="AB2298" s="11"/>
      <c r="AC2298" s="11"/>
      <c r="AD2298" s="2"/>
      <c r="AE2298" s="2"/>
      <c r="AF2298" s="2"/>
      <c r="AG2298" s="2"/>
      <c r="AH2298" s="2"/>
      <c r="AI2298" s="2"/>
      <c r="AJ2298" s="4"/>
      <c r="AK2298" s="2"/>
      <c r="AL2298" s="2"/>
      <c r="AM2298" s="2"/>
      <c r="AN2298" s="2"/>
      <c r="AO2298" s="2"/>
      <c r="AP2298" s="2"/>
      <c r="AQ2298" s="10"/>
      <c r="AR2298" s="4"/>
      <c r="AS2298" s="9"/>
      <c r="AT2298" s="8"/>
      <c r="AU2298" s="7"/>
      <c r="AV2298" s="6"/>
      <c r="AW2298" s="7"/>
      <c r="AX2298" s="6"/>
      <c r="AY2298" s="5"/>
      <c r="AZ2298" s="6"/>
      <c r="BA2298" s="5"/>
      <c r="BB2298" s="6"/>
      <c r="BC2298" s="5"/>
      <c r="BD2298" s="6"/>
      <c r="BE2298" s="5"/>
      <c r="BF2298" s="6"/>
      <c r="BG2298" s="5"/>
      <c r="BH2298" s="6"/>
      <c r="BI2298" s="5"/>
      <c r="BJ2298" s="6"/>
      <c r="BK2298" s="5"/>
      <c r="BL2298" s="6"/>
      <c r="BM2298" s="5"/>
      <c r="BN2298" s="6"/>
      <c r="BO2298" s="5"/>
      <c r="BP2298" s="6"/>
      <c r="BQ2298" s="5"/>
      <c r="BR2298" s="2"/>
      <c r="BS2298" s="2"/>
      <c r="BT2298" s="4"/>
      <c r="BU2298" s="2"/>
      <c r="BV2298" s="2"/>
      <c r="BW2298" s="2"/>
      <c r="BX2298" s="3"/>
      <c r="BY2298" s="2"/>
      <c r="BZ2298" s="2"/>
    </row>
    <row r="2299" spans="2:78" ht="12" customHeight="1">
      <c r="B2299" s="22"/>
      <c r="C2299" s="4"/>
      <c r="D2299" s="3"/>
      <c r="E2299" s="21"/>
      <c r="F2299" s="3"/>
      <c r="G2299" s="20"/>
      <c r="H2299" s="13"/>
      <c r="I2299" s="19"/>
      <c r="J2299" s="19"/>
      <c r="K2299" s="116"/>
      <c r="L2299" s="19"/>
      <c r="M2299" s="18"/>
      <c r="N2299" s="17"/>
      <c r="O2299" s="16"/>
      <c r="P2299" s="2"/>
      <c r="Q2299" s="2"/>
      <c r="R2299" s="2"/>
      <c r="S2299" s="2"/>
      <c r="T2299" s="2"/>
      <c r="U2299" s="2"/>
      <c r="V2299" s="15"/>
      <c r="W2299" s="14"/>
      <c r="X2299" s="13"/>
      <c r="Y2299" s="12"/>
      <c r="Z2299" s="2"/>
      <c r="AA2299" s="11"/>
      <c r="AB2299" s="11"/>
      <c r="AC2299" s="11"/>
      <c r="AD2299" s="2"/>
      <c r="AE2299" s="2"/>
      <c r="AF2299" s="2"/>
      <c r="AG2299" s="2"/>
      <c r="AH2299" s="2"/>
      <c r="AI2299" s="2"/>
      <c r="AJ2299" s="4"/>
      <c r="AK2299" s="2"/>
      <c r="AL2299" s="2"/>
      <c r="AM2299" s="2"/>
      <c r="AN2299" s="2"/>
      <c r="AO2299" s="2"/>
      <c r="AP2299" s="2"/>
      <c r="AQ2299" s="10"/>
      <c r="AR2299" s="4"/>
      <c r="AS2299" s="9"/>
      <c r="AT2299" s="8"/>
      <c r="AU2299" s="7"/>
      <c r="AV2299" s="6"/>
      <c r="AW2299" s="7"/>
      <c r="AX2299" s="6"/>
      <c r="AY2299" s="5"/>
      <c r="AZ2299" s="6"/>
      <c r="BA2299" s="5"/>
      <c r="BB2299" s="6"/>
      <c r="BC2299" s="5"/>
      <c r="BD2299" s="6"/>
      <c r="BE2299" s="5"/>
      <c r="BF2299" s="6"/>
      <c r="BG2299" s="5"/>
      <c r="BH2299" s="6"/>
      <c r="BI2299" s="5"/>
      <c r="BJ2299" s="6"/>
      <c r="BK2299" s="5"/>
      <c r="BL2299" s="6"/>
      <c r="BM2299" s="5"/>
      <c r="BN2299" s="6"/>
      <c r="BO2299" s="5"/>
      <c r="BP2299" s="6"/>
      <c r="BQ2299" s="5"/>
      <c r="BR2299" s="2"/>
      <c r="BS2299" s="2"/>
      <c r="BT2299" s="4"/>
      <c r="BU2299" s="2"/>
      <c r="BV2299" s="2"/>
      <c r="BW2299" s="2"/>
      <c r="BX2299" s="3"/>
      <c r="BY2299" s="2"/>
      <c r="BZ2299" s="2"/>
    </row>
    <row r="2300" spans="2:78" ht="12" customHeight="1">
      <c r="B2300" s="22"/>
      <c r="C2300" s="4"/>
      <c r="D2300" s="3"/>
      <c r="E2300" s="21"/>
      <c r="F2300" s="3"/>
      <c r="G2300" s="20"/>
      <c r="H2300" s="13"/>
      <c r="I2300" s="19"/>
      <c r="J2300" s="19"/>
      <c r="K2300" s="116"/>
      <c r="L2300" s="19"/>
      <c r="M2300" s="18"/>
      <c r="N2300" s="17"/>
      <c r="O2300" s="16"/>
      <c r="P2300" s="2"/>
      <c r="Q2300" s="2"/>
      <c r="R2300" s="2"/>
      <c r="S2300" s="2"/>
      <c r="T2300" s="2"/>
      <c r="U2300" s="2"/>
      <c r="V2300" s="15"/>
      <c r="W2300" s="14"/>
      <c r="X2300" s="13"/>
      <c r="Y2300" s="12"/>
      <c r="Z2300" s="2"/>
      <c r="AA2300" s="11"/>
      <c r="AB2300" s="11"/>
      <c r="AC2300" s="11"/>
      <c r="AD2300" s="2"/>
      <c r="AE2300" s="2"/>
      <c r="AF2300" s="2"/>
      <c r="AG2300" s="2"/>
      <c r="AH2300" s="2"/>
      <c r="AI2300" s="2"/>
      <c r="AJ2300" s="4"/>
      <c r="AK2300" s="2"/>
      <c r="AL2300" s="2"/>
      <c r="AM2300" s="2"/>
      <c r="AN2300" s="2"/>
      <c r="AO2300" s="2"/>
      <c r="AP2300" s="2"/>
      <c r="AQ2300" s="10"/>
      <c r="AR2300" s="4"/>
      <c r="AS2300" s="9"/>
      <c r="AT2300" s="8"/>
      <c r="AU2300" s="7"/>
      <c r="AV2300" s="6"/>
      <c r="AW2300" s="7"/>
      <c r="AX2300" s="6"/>
      <c r="AY2300" s="5"/>
      <c r="AZ2300" s="6"/>
      <c r="BA2300" s="5"/>
      <c r="BB2300" s="6"/>
      <c r="BC2300" s="5"/>
      <c r="BD2300" s="6"/>
      <c r="BE2300" s="5"/>
      <c r="BF2300" s="6"/>
      <c r="BG2300" s="5"/>
      <c r="BH2300" s="6"/>
      <c r="BI2300" s="5"/>
      <c r="BJ2300" s="6"/>
      <c r="BK2300" s="5"/>
      <c r="BL2300" s="6"/>
      <c r="BM2300" s="5"/>
      <c r="BN2300" s="6"/>
      <c r="BO2300" s="5"/>
      <c r="BP2300" s="6"/>
      <c r="BQ2300" s="5"/>
      <c r="BR2300" s="2"/>
      <c r="BS2300" s="2"/>
      <c r="BT2300" s="4"/>
      <c r="BU2300" s="2"/>
      <c r="BV2300" s="2"/>
      <c r="BW2300" s="2"/>
      <c r="BX2300" s="3"/>
      <c r="BY2300" s="2"/>
      <c r="BZ2300" s="2"/>
    </row>
    <row r="2301" spans="2:78" ht="12" customHeight="1">
      <c r="B2301" s="22"/>
      <c r="C2301" s="4"/>
      <c r="D2301" s="3"/>
      <c r="E2301" s="21"/>
      <c r="F2301" s="3"/>
      <c r="G2301" s="20"/>
      <c r="H2301" s="13"/>
      <c r="I2301" s="19"/>
      <c r="J2301" s="19"/>
      <c r="K2301" s="116"/>
      <c r="L2301" s="19"/>
      <c r="M2301" s="18"/>
      <c r="N2301" s="17"/>
      <c r="O2301" s="16"/>
      <c r="P2301" s="2"/>
      <c r="Q2301" s="2"/>
      <c r="R2301" s="2"/>
      <c r="S2301" s="2"/>
      <c r="T2301" s="2"/>
      <c r="U2301" s="2"/>
      <c r="V2301" s="15"/>
      <c r="W2301" s="14"/>
      <c r="X2301" s="13"/>
      <c r="Y2301" s="12"/>
      <c r="Z2301" s="2"/>
      <c r="AA2301" s="11"/>
      <c r="AB2301" s="11"/>
      <c r="AC2301" s="11"/>
      <c r="AD2301" s="2"/>
      <c r="AE2301" s="2"/>
      <c r="AF2301" s="2"/>
      <c r="AG2301" s="2"/>
      <c r="AH2301" s="2"/>
      <c r="AI2301" s="2"/>
      <c r="AJ2301" s="4"/>
      <c r="AK2301" s="2"/>
      <c r="AL2301" s="2"/>
      <c r="AM2301" s="2"/>
      <c r="AN2301" s="2"/>
      <c r="AO2301" s="2"/>
      <c r="AP2301" s="2"/>
      <c r="AQ2301" s="10"/>
      <c r="AR2301" s="4"/>
      <c r="AS2301" s="9"/>
      <c r="AT2301" s="8"/>
      <c r="AU2301" s="7"/>
      <c r="AV2301" s="6"/>
      <c r="AW2301" s="7"/>
      <c r="AX2301" s="6"/>
      <c r="AY2301" s="5"/>
      <c r="AZ2301" s="6"/>
      <c r="BA2301" s="5"/>
      <c r="BB2301" s="6"/>
      <c r="BC2301" s="5"/>
      <c r="BD2301" s="6"/>
      <c r="BE2301" s="5"/>
      <c r="BF2301" s="6"/>
      <c r="BG2301" s="5"/>
      <c r="BH2301" s="6"/>
      <c r="BI2301" s="5"/>
      <c r="BJ2301" s="6"/>
      <c r="BK2301" s="5"/>
      <c r="BL2301" s="6"/>
      <c r="BM2301" s="5"/>
      <c r="BN2301" s="6"/>
      <c r="BO2301" s="5"/>
      <c r="BP2301" s="6"/>
      <c r="BQ2301" s="5"/>
      <c r="BR2301" s="2"/>
      <c r="BS2301" s="2"/>
      <c r="BT2301" s="4"/>
      <c r="BU2301" s="2"/>
      <c r="BV2301" s="2"/>
      <c r="BW2301" s="2"/>
      <c r="BX2301" s="3"/>
      <c r="BY2301" s="2"/>
      <c r="BZ2301" s="2"/>
    </row>
    <row r="2302" spans="2:78" ht="12" customHeight="1">
      <c r="B2302" s="22"/>
      <c r="C2302" s="4"/>
      <c r="D2302" s="3"/>
      <c r="E2302" s="21"/>
      <c r="F2302" s="3"/>
      <c r="G2302" s="20"/>
      <c r="H2302" s="13"/>
      <c r="I2302" s="19"/>
      <c r="J2302" s="19"/>
      <c r="K2302" s="116"/>
      <c r="L2302" s="19"/>
      <c r="M2302" s="18"/>
      <c r="N2302" s="17"/>
      <c r="O2302" s="16"/>
      <c r="P2302" s="2"/>
      <c r="Q2302" s="2"/>
      <c r="R2302" s="2"/>
      <c r="S2302" s="2"/>
      <c r="T2302" s="2"/>
      <c r="U2302" s="2"/>
      <c r="V2302" s="15"/>
      <c r="W2302" s="14"/>
      <c r="X2302" s="13"/>
      <c r="Y2302" s="12"/>
      <c r="Z2302" s="2"/>
      <c r="AA2302" s="11"/>
      <c r="AB2302" s="11"/>
      <c r="AC2302" s="11"/>
      <c r="AD2302" s="2"/>
      <c r="AE2302" s="2"/>
      <c r="AF2302" s="2"/>
      <c r="AG2302" s="2"/>
      <c r="AH2302" s="2"/>
      <c r="AI2302" s="2"/>
      <c r="AJ2302" s="4"/>
      <c r="AK2302" s="2"/>
      <c r="AL2302" s="2"/>
      <c r="AM2302" s="2"/>
      <c r="AN2302" s="2"/>
      <c r="AO2302" s="2"/>
      <c r="AP2302" s="2"/>
      <c r="AQ2302" s="10"/>
      <c r="AR2302" s="4"/>
      <c r="AS2302" s="9"/>
      <c r="AT2302" s="8"/>
      <c r="AU2302" s="7"/>
      <c r="AV2302" s="6"/>
      <c r="AW2302" s="7"/>
      <c r="AX2302" s="6"/>
      <c r="AY2302" s="5"/>
      <c r="AZ2302" s="6"/>
      <c r="BA2302" s="5"/>
      <c r="BB2302" s="6"/>
      <c r="BC2302" s="5"/>
      <c r="BD2302" s="6"/>
      <c r="BE2302" s="5"/>
      <c r="BF2302" s="6"/>
      <c r="BG2302" s="5"/>
      <c r="BH2302" s="6"/>
      <c r="BI2302" s="5"/>
      <c r="BJ2302" s="6"/>
      <c r="BK2302" s="5"/>
      <c r="BL2302" s="6"/>
      <c r="BM2302" s="5"/>
      <c r="BN2302" s="6"/>
      <c r="BO2302" s="5"/>
      <c r="BP2302" s="6"/>
      <c r="BQ2302" s="5"/>
      <c r="BR2302" s="2"/>
      <c r="BS2302" s="2"/>
      <c r="BT2302" s="4"/>
      <c r="BU2302" s="2"/>
      <c r="BV2302" s="2"/>
      <c r="BW2302" s="2"/>
      <c r="BX2302" s="3"/>
      <c r="BY2302" s="2"/>
      <c r="BZ2302" s="2"/>
    </row>
    <row r="2303" spans="2:78" ht="12" customHeight="1">
      <c r="B2303" s="22"/>
      <c r="C2303" s="4"/>
      <c r="D2303" s="3"/>
      <c r="E2303" s="21"/>
      <c r="F2303" s="3"/>
      <c r="G2303" s="20"/>
      <c r="H2303" s="13"/>
      <c r="I2303" s="19"/>
      <c r="J2303" s="19"/>
      <c r="K2303" s="116"/>
      <c r="L2303" s="19"/>
      <c r="M2303" s="18"/>
      <c r="N2303" s="17"/>
      <c r="O2303" s="16"/>
      <c r="P2303" s="2"/>
      <c r="Q2303" s="2"/>
      <c r="R2303" s="2"/>
      <c r="S2303" s="2"/>
      <c r="T2303" s="2"/>
      <c r="U2303" s="2"/>
      <c r="V2303" s="15"/>
      <c r="W2303" s="14"/>
      <c r="X2303" s="13"/>
      <c r="Y2303" s="12"/>
      <c r="Z2303" s="2"/>
      <c r="AA2303" s="11"/>
      <c r="AB2303" s="11"/>
      <c r="AC2303" s="11"/>
      <c r="AD2303" s="2"/>
      <c r="AE2303" s="2"/>
      <c r="AF2303" s="2"/>
      <c r="AG2303" s="2"/>
      <c r="AH2303" s="2"/>
      <c r="AI2303" s="2"/>
      <c r="AJ2303" s="4"/>
      <c r="AK2303" s="2"/>
      <c r="AL2303" s="2"/>
      <c r="AM2303" s="2"/>
      <c r="AN2303" s="2"/>
      <c r="AO2303" s="2"/>
      <c r="AP2303" s="2"/>
      <c r="AQ2303" s="10"/>
      <c r="AR2303" s="4"/>
      <c r="AS2303" s="9"/>
      <c r="AT2303" s="8"/>
      <c r="AU2303" s="7"/>
      <c r="AV2303" s="6"/>
      <c r="AW2303" s="7"/>
      <c r="AX2303" s="6"/>
      <c r="AY2303" s="5"/>
      <c r="AZ2303" s="6"/>
      <c r="BA2303" s="5"/>
      <c r="BB2303" s="6"/>
      <c r="BC2303" s="5"/>
      <c r="BD2303" s="6"/>
      <c r="BE2303" s="5"/>
      <c r="BF2303" s="6"/>
      <c r="BG2303" s="5"/>
      <c r="BH2303" s="6"/>
      <c r="BI2303" s="5"/>
      <c r="BJ2303" s="6"/>
      <c r="BK2303" s="5"/>
      <c r="BL2303" s="6"/>
      <c r="BM2303" s="5"/>
      <c r="BN2303" s="6"/>
      <c r="BO2303" s="5"/>
      <c r="BP2303" s="6"/>
      <c r="BQ2303" s="5"/>
      <c r="BR2303" s="2"/>
      <c r="BS2303" s="2"/>
      <c r="BT2303" s="4"/>
      <c r="BU2303" s="2"/>
      <c r="BV2303" s="2"/>
      <c r="BW2303" s="2"/>
      <c r="BX2303" s="3"/>
      <c r="BY2303" s="2"/>
      <c r="BZ2303" s="2"/>
    </row>
    <row r="2304" spans="2:78" ht="12" customHeight="1">
      <c r="B2304" s="22"/>
      <c r="C2304" s="4"/>
      <c r="D2304" s="3"/>
      <c r="E2304" s="21"/>
      <c r="F2304" s="3"/>
      <c r="G2304" s="20"/>
      <c r="H2304" s="13"/>
      <c r="I2304" s="19"/>
      <c r="J2304" s="19"/>
      <c r="K2304" s="116"/>
      <c r="L2304" s="19"/>
      <c r="M2304" s="18"/>
      <c r="N2304" s="17"/>
      <c r="O2304" s="16"/>
      <c r="P2304" s="2"/>
      <c r="Q2304" s="2"/>
      <c r="R2304" s="2"/>
      <c r="S2304" s="2"/>
      <c r="T2304" s="2"/>
      <c r="U2304" s="2"/>
      <c r="V2304" s="15"/>
      <c r="W2304" s="14"/>
      <c r="X2304" s="13"/>
      <c r="Y2304" s="12"/>
      <c r="Z2304" s="2"/>
      <c r="AA2304" s="11"/>
      <c r="AB2304" s="11"/>
      <c r="AC2304" s="11"/>
      <c r="AD2304" s="2"/>
      <c r="AE2304" s="2"/>
      <c r="AF2304" s="2"/>
      <c r="AG2304" s="2"/>
      <c r="AH2304" s="2"/>
      <c r="AI2304" s="2"/>
      <c r="AJ2304" s="4"/>
      <c r="AK2304" s="2"/>
      <c r="AL2304" s="2"/>
      <c r="AM2304" s="2"/>
      <c r="AN2304" s="2"/>
      <c r="AO2304" s="2"/>
      <c r="AP2304" s="2"/>
      <c r="AQ2304" s="10"/>
      <c r="AR2304" s="4"/>
      <c r="AS2304" s="9"/>
      <c r="AT2304" s="8"/>
      <c r="AU2304" s="7"/>
      <c r="AV2304" s="6"/>
      <c r="AW2304" s="7"/>
      <c r="AX2304" s="6"/>
      <c r="AY2304" s="5"/>
      <c r="AZ2304" s="6"/>
      <c r="BA2304" s="5"/>
      <c r="BB2304" s="6"/>
      <c r="BC2304" s="5"/>
      <c r="BD2304" s="6"/>
      <c r="BE2304" s="5"/>
      <c r="BF2304" s="6"/>
      <c r="BG2304" s="5"/>
      <c r="BH2304" s="6"/>
      <c r="BI2304" s="5"/>
      <c r="BJ2304" s="6"/>
      <c r="BK2304" s="5"/>
      <c r="BL2304" s="6"/>
      <c r="BM2304" s="5"/>
      <c r="BN2304" s="6"/>
      <c r="BO2304" s="5"/>
      <c r="BP2304" s="6"/>
      <c r="BQ2304" s="5"/>
      <c r="BR2304" s="2"/>
      <c r="BS2304" s="2"/>
      <c r="BT2304" s="4"/>
      <c r="BU2304" s="2"/>
      <c r="BV2304" s="2"/>
      <c r="BW2304" s="2"/>
      <c r="BX2304" s="3"/>
      <c r="BY2304" s="2"/>
      <c r="BZ2304" s="2"/>
    </row>
    <row r="2305" spans="2:78" ht="12" customHeight="1">
      <c r="B2305" s="22"/>
      <c r="C2305" s="4"/>
      <c r="D2305" s="3"/>
      <c r="E2305" s="21"/>
      <c r="F2305" s="3"/>
      <c r="G2305" s="20"/>
      <c r="H2305" s="13"/>
      <c r="I2305" s="19"/>
      <c r="J2305" s="19"/>
      <c r="K2305" s="116"/>
      <c r="L2305" s="19"/>
      <c r="M2305" s="18"/>
      <c r="N2305" s="17"/>
      <c r="O2305" s="16"/>
      <c r="P2305" s="2"/>
      <c r="Q2305" s="2"/>
      <c r="R2305" s="2"/>
      <c r="S2305" s="2"/>
      <c r="T2305" s="2"/>
      <c r="U2305" s="2"/>
      <c r="V2305" s="15"/>
      <c r="W2305" s="14"/>
      <c r="X2305" s="13"/>
      <c r="Y2305" s="12"/>
      <c r="Z2305" s="2"/>
      <c r="AA2305" s="11"/>
      <c r="AB2305" s="11"/>
      <c r="AC2305" s="11"/>
      <c r="AD2305" s="2"/>
      <c r="AE2305" s="2"/>
      <c r="AF2305" s="2"/>
      <c r="AG2305" s="2"/>
      <c r="AH2305" s="2"/>
      <c r="AI2305" s="2"/>
      <c r="AJ2305" s="4"/>
      <c r="AK2305" s="2"/>
      <c r="AL2305" s="2"/>
      <c r="AM2305" s="2"/>
      <c r="AN2305" s="2"/>
      <c r="AO2305" s="2"/>
      <c r="AP2305" s="2"/>
      <c r="AQ2305" s="10"/>
      <c r="AR2305" s="4"/>
      <c r="AS2305" s="9"/>
      <c r="AT2305" s="8"/>
      <c r="AU2305" s="7"/>
      <c r="AV2305" s="6"/>
      <c r="AW2305" s="7"/>
      <c r="AX2305" s="6"/>
      <c r="AY2305" s="5"/>
      <c r="AZ2305" s="6"/>
      <c r="BA2305" s="5"/>
      <c r="BB2305" s="6"/>
      <c r="BC2305" s="5"/>
      <c r="BD2305" s="6"/>
      <c r="BE2305" s="5"/>
      <c r="BF2305" s="6"/>
      <c r="BG2305" s="5"/>
      <c r="BH2305" s="6"/>
      <c r="BI2305" s="5"/>
      <c r="BJ2305" s="6"/>
      <c r="BK2305" s="5"/>
      <c r="BL2305" s="6"/>
      <c r="BM2305" s="5"/>
      <c r="BN2305" s="6"/>
      <c r="BO2305" s="5"/>
      <c r="BP2305" s="6"/>
      <c r="BQ2305" s="5"/>
      <c r="BR2305" s="2"/>
      <c r="BS2305" s="2"/>
      <c r="BT2305" s="4"/>
      <c r="BU2305" s="2"/>
      <c r="BV2305" s="2"/>
      <c r="BW2305" s="2"/>
      <c r="BX2305" s="3"/>
      <c r="BY2305" s="2"/>
      <c r="BZ2305" s="2"/>
    </row>
    <row r="2306" spans="2:78" ht="12" customHeight="1">
      <c r="B2306" s="22"/>
      <c r="C2306" s="4"/>
      <c r="D2306" s="3"/>
      <c r="E2306" s="21"/>
      <c r="F2306" s="3"/>
      <c r="G2306" s="20"/>
      <c r="H2306" s="13"/>
      <c r="I2306" s="19"/>
      <c r="J2306" s="19"/>
      <c r="K2306" s="116"/>
      <c r="L2306" s="19"/>
      <c r="M2306" s="18"/>
      <c r="N2306" s="17"/>
      <c r="O2306" s="16"/>
      <c r="P2306" s="2"/>
      <c r="Q2306" s="2"/>
      <c r="R2306" s="2"/>
      <c r="S2306" s="2"/>
      <c r="T2306" s="2"/>
      <c r="U2306" s="2"/>
      <c r="V2306" s="15"/>
      <c r="W2306" s="14"/>
      <c r="X2306" s="13"/>
      <c r="Y2306" s="12"/>
      <c r="Z2306" s="2"/>
      <c r="AA2306" s="11"/>
      <c r="AB2306" s="11"/>
      <c r="AC2306" s="11"/>
      <c r="AD2306" s="2"/>
      <c r="AE2306" s="2"/>
      <c r="AF2306" s="2"/>
      <c r="AG2306" s="2"/>
      <c r="AH2306" s="2"/>
      <c r="AI2306" s="2"/>
      <c r="AJ2306" s="4"/>
      <c r="AK2306" s="2"/>
      <c r="AL2306" s="2"/>
      <c r="AM2306" s="2"/>
      <c r="AN2306" s="2"/>
      <c r="AO2306" s="2"/>
      <c r="AP2306" s="2"/>
      <c r="AQ2306" s="10"/>
      <c r="AR2306" s="4"/>
      <c r="AS2306" s="9"/>
      <c r="AT2306" s="8"/>
      <c r="AU2306" s="7"/>
      <c r="AV2306" s="6"/>
      <c r="AW2306" s="7"/>
      <c r="AX2306" s="6"/>
      <c r="AY2306" s="5"/>
      <c r="AZ2306" s="6"/>
      <c r="BA2306" s="5"/>
      <c r="BB2306" s="6"/>
      <c r="BC2306" s="5"/>
      <c r="BD2306" s="6"/>
      <c r="BE2306" s="5"/>
      <c r="BF2306" s="6"/>
      <c r="BG2306" s="5"/>
      <c r="BH2306" s="6"/>
      <c r="BI2306" s="5"/>
      <c r="BJ2306" s="6"/>
      <c r="BK2306" s="5"/>
      <c r="BL2306" s="6"/>
      <c r="BM2306" s="5"/>
      <c r="BN2306" s="6"/>
      <c r="BO2306" s="5"/>
      <c r="BP2306" s="6"/>
      <c r="BQ2306" s="5"/>
      <c r="BR2306" s="2"/>
      <c r="BS2306" s="2"/>
      <c r="BT2306" s="4"/>
      <c r="BU2306" s="2"/>
      <c r="BV2306" s="2"/>
      <c r="BW2306" s="2"/>
      <c r="BX2306" s="3"/>
      <c r="BY2306" s="2"/>
      <c r="BZ2306" s="2"/>
    </row>
    <row r="2307" spans="2:78" ht="12" customHeight="1">
      <c r="B2307" s="22"/>
      <c r="C2307" s="4"/>
      <c r="D2307" s="3"/>
      <c r="E2307" s="21"/>
      <c r="F2307" s="3"/>
      <c r="G2307" s="20"/>
      <c r="H2307" s="13"/>
      <c r="I2307" s="19"/>
      <c r="J2307" s="19"/>
      <c r="K2307" s="116"/>
      <c r="L2307" s="19"/>
      <c r="M2307" s="18"/>
      <c r="N2307" s="17"/>
      <c r="O2307" s="16"/>
      <c r="P2307" s="2"/>
      <c r="Q2307" s="2"/>
      <c r="R2307" s="2"/>
      <c r="S2307" s="2"/>
      <c r="T2307" s="2"/>
      <c r="U2307" s="2"/>
      <c r="V2307" s="15"/>
      <c r="W2307" s="14"/>
      <c r="X2307" s="13"/>
      <c r="Y2307" s="12"/>
      <c r="Z2307" s="2"/>
      <c r="AA2307" s="11"/>
      <c r="AB2307" s="11"/>
      <c r="AC2307" s="11"/>
      <c r="AD2307" s="2"/>
      <c r="AE2307" s="2"/>
      <c r="AF2307" s="2"/>
      <c r="AG2307" s="2"/>
      <c r="AH2307" s="2"/>
      <c r="AI2307" s="2"/>
      <c r="AJ2307" s="4"/>
      <c r="AK2307" s="2"/>
      <c r="AL2307" s="2"/>
      <c r="AM2307" s="2"/>
      <c r="AN2307" s="2"/>
      <c r="AO2307" s="2"/>
      <c r="AP2307" s="2"/>
      <c r="AQ2307" s="10"/>
      <c r="AR2307" s="4"/>
      <c r="AS2307" s="9"/>
      <c r="AT2307" s="8"/>
      <c r="AU2307" s="7"/>
      <c r="AV2307" s="6"/>
      <c r="AW2307" s="7"/>
      <c r="AX2307" s="6"/>
      <c r="AY2307" s="5"/>
      <c r="AZ2307" s="6"/>
      <c r="BA2307" s="5"/>
      <c r="BB2307" s="6"/>
      <c r="BC2307" s="5"/>
      <c r="BD2307" s="6"/>
      <c r="BE2307" s="5"/>
      <c r="BF2307" s="6"/>
      <c r="BG2307" s="5"/>
      <c r="BH2307" s="6"/>
      <c r="BI2307" s="5"/>
      <c r="BJ2307" s="6"/>
      <c r="BK2307" s="5"/>
      <c r="BL2307" s="6"/>
      <c r="BM2307" s="5"/>
      <c r="BN2307" s="6"/>
      <c r="BO2307" s="5"/>
      <c r="BP2307" s="6"/>
      <c r="BQ2307" s="5"/>
      <c r="BR2307" s="2"/>
      <c r="BS2307" s="2"/>
      <c r="BT2307" s="4"/>
      <c r="BU2307" s="2"/>
      <c r="BV2307" s="2"/>
      <c r="BW2307" s="2"/>
      <c r="BX2307" s="3"/>
      <c r="BY2307" s="2"/>
      <c r="BZ2307" s="2"/>
    </row>
    <row r="2308" spans="2:78" ht="12" customHeight="1">
      <c r="B2308" s="22"/>
      <c r="C2308" s="4"/>
      <c r="D2308" s="3"/>
      <c r="E2308" s="21"/>
      <c r="F2308" s="3"/>
      <c r="G2308" s="20"/>
      <c r="H2308" s="13"/>
      <c r="I2308" s="19"/>
      <c r="J2308" s="19"/>
      <c r="K2308" s="116"/>
      <c r="L2308" s="19"/>
      <c r="M2308" s="18"/>
      <c r="N2308" s="17"/>
      <c r="O2308" s="16"/>
      <c r="P2308" s="2"/>
      <c r="Q2308" s="2"/>
      <c r="R2308" s="2"/>
      <c r="S2308" s="2"/>
      <c r="T2308" s="2"/>
      <c r="U2308" s="2"/>
      <c r="V2308" s="15"/>
      <c r="W2308" s="14"/>
      <c r="X2308" s="13"/>
      <c r="Y2308" s="12"/>
      <c r="Z2308" s="2"/>
      <c r="AA2308" s="11"/>
      <c r="AB2308" s="11"/>
      <c r="AC2308" s="11"/>
      <c r="AD2308" s="2"/>
      <c r="AE2308" s="2"/>
      <c r="AF2308" s="2"/>
      <c r="AG2308" s="2"/>
      <c r="AH2308" s="2"/>
      <c r="AI2308" s="2"/>
      <c r="AJ2308" s="4"/>
      <c r="AK2308" s="2"/>
      <c r="AL2308" s="2"/>
      <c r="AM2308" s="2"/>
      <c r="AN2308" s="2"/>
      <c r="AO2308" s="2"/>
      <c r="AP2308" s="2"/>
      <c r="AQ2308" s="10"/>
      <c r="AR2308" s="4"/>
      <c r="AS2308" s="9"/>
      <c r="AT2308" s="8"/>
      <c r="AU2308" s="7"/>
      <c r="AV2308" s="6"/>
      <c r="AW2308" s="7"/>
      <c r="AX2308" s="6"/>
      <c r="AY2308" s="5"/>
      <c r="AZ2308" s="6"/>
      <c r="BA2308" s="5"/>
      <c r="BB2308" s="6"/>
      <c r="BC2308" s="5"/>
      <c r="BD2308" s="6"/>
      <c r="BE2308" s="5"/>
      <c r="BF2308" s="6"/>
      <c r="BG2308" s="5"/>
      <c r="BH2308" s="6"/>
      <c r="BI2308" s="5"/>
      <c r="BJ2308" s="6"/>
      <c r="BK2308" s="5"/>
      <c r="BL2308" s="6"/>
      <c r="BM2308" s="5"/>
      <c r="BN2308" s="6"/>
      <c r="BO2308" s="5"/>
      <c r="BP2308" s="6"/>
      <c r="BQ2308" s="5"/>
      <c r="BR2308" s="2"/>
      <c r="BS2308" s="2"/>
      <c r="BT2308" s="4"/>
      <c r="BU2308" s="2"/>
      <c r="BV2308" s="2"/>
      <c r="BW2308" s="2"/>
      <c r="BX2308" s="3"/>
      <c r="BY2308" s="2"/>
      <c r="BZ2308" s="2"/>
    </row>
    <row r="2309" spans="2:78" ht="12" customHeight="1">
      <c r="B2309" s="22"/>
      <c r="C2309" s="4"/>
      <c r="D2309" s="3"/>
      <c r="E2309" s="21"/>
      <c r="F2309" s="3"/>
      <c r="G2309" s="20"/>
      <c r="H2309" s="13"/>
      <c r="I2309" s="19"/>
      <c r="J2309" s="19"/>
      <c r="K2309" s="116"/>
      <c r="L2309" s="19"/>
      <c r="M2309" s="18"/>
      <c r="N2309" s="17"/>
      <c r="O2309" s="16"/>
      <c r="P2309" s="2"/>
      <c r="Q2309" s="2"/>
      <c r="R2309" s="2"/>
      <c r="S2309" s="2"/>
      <c r="T2309" s="2"/>
      <c r="U2309" s="2"/>
      <c r="V2309" s="15"/>
      <c r="W2309" s="14"/>
      <c r="X2309" s="13"/>
      <c r="Y2309" s="12"/>
      <c r="Z2309" s="2"/>
      <c r="AA2309" s="11"/>
      <c r="AB2309" s="11"/>
      <c r="AC2309" s="11"/>
      <c r="AD2309" s="2"/>
      <c r="AE2309" s="2"/>
      <c r="AF2309" s="2"/>
      <c r="AG2309" s="2"/>
      <c r="AH2309" s="2"/>
      <c r="AI2309" s="2"/>
      <c r="AJ2309" s="4"/>
      <c r="AK2309" s="2"/>
      <c r="AL2309" s="2"/>
      <c r="AM2309" s="2"/>
      <c r="AN2309" s="2"/>
      <c r="AO2309" s="2"/>
      <c r="AP2309" s="2"/>
      <c r="AQ2309" s="10"/>
      <c r="AR2309" s="4"/>
      <c r="AS2309" s="9"/>
      <c r="AT2309" s="8"/>
      <c r="AU2309" s="7"/>
      <c r="AV2309" s="6"/>
      <c r="AW2309" s="7"/>
      <c r="AX2309" s="6"/>
      <c r="AY2309" s="5"/>
      <c r="AZ2309" s="6"/>
      <c r="BA2309" s="5"/>
      <c r="BB2309" s="6"/>
      <c r="BC2309" s="5"/>
      <c r="BD2309" s="6"/>
      <c r="BE2309" s="5"/>
      <c r="BF2309" s="6"/>
      <c r="BG2309" s="5"/>
      <c r="BH2309" s="6"/>
      <c r="BI2309" s="5"/>
      <c r="BJ2309" s="6"/>
      <c r="BK2309" s="5"/>
      <c r="BL2309" s="6"/>
      <c r="BM2309" s="5"/>
      <c r="BN2309" s="6"/>
      <c r="BO2309" s="5"/>
      <c r="BP2309" s="6"/>
      <c r="BQ2309" s="5"/>
      <c r="BR2309" s="2"/>
      <c r="BS2309" s="2"/>
      <c r="BT2309" s="4"/>
      <c r="BU2309" s="2"/>
      <c r="BV2309" s="2"/>
      <c r="BW2309" s="2"/>
      <c r="BX2309" s="3"/>
      <c r="BY2309" s="2"/>
      <c r="BZ2309" s="2"/>
    </row>
    <row r="2310" spans="2:78" ht="12" customHeight="1">
      <c r="B2310" s="22"/>
      <c r="C2310" s="4"/>
      <c r="D2310" s="3"/>
      <c r="E2310" s="21"/>
      <c r="F2310" s="3"/>
      <c r="G2310" s="20"/>
      <c r="H2310" s="13"/>
      <c r="I2310" s="19"/>
      <c r="J2310" s="19"/>
      <c r="K2310" s="116"/>
      <c r="L2310" s="19"/>
      <c r="M2310" s="18"/>
      <c r="N2310" s="17"/>
      <c r="O2310" s="16"/>
      <c r="P2310" s="2"/>
      <c r="Q2310" s="2"/>
      <c r="R2310" s="2"/>
      <c r="S2310" s="2"/>
      <c r="T2310" s="2"/>
      <c r="U2310" s="2"/>
      <c r="V2310" s="15"/>
      <c r="W2310" s="14"/>
      <c r="X2310" s="13"/>
      <c r="Y2310" s="12"/>
      <c r="Z2310" s="2"/>
      <c r="AA2310" s="11"/>
      <c r="AB2310" s="11"/>
      <c r="AC2310" s="11"/>
      <c r="AD2310" s="2"/>
      <c r="AE2310" s="2"/>
      <c r="AF2310" s="2"/>
      <c r="AG2310" s="2"/>
      <c r="AH2310" s="2"/>
      <c r="AI2310" s="2"/>
      <c r="AJ2310" s="4"/>
      <c r="AK2310" s="2"/>
      <c r="AL2310" s="2"/>
      <c r="AM2310" s="2"/>
      <c r="AN2310" s="2"/>
      <c r="AO2310" s="2"/>
      <c r="AP2310" s="2"/>
      <c r="AQ2310" s="10"/>
      <c r="AR2310" s="4"/>
      <c r="AS2310" s="9"/>
      <c r="AT2310" s="8"/>
      <c r="AU2310" s="7"/>
      <c r="AV2310" s="6"/>
      <c r="AW2310" s="7"/>
      <c r="AX2310" s="6"/>
      <c r="AY2310" s="5"/>
      <c r="AZ2310" s="6"/>
      <c r="BA2310" s="5"/>
      <c r="BB2310" s="6"/>
      <c r="BC2310" s="5"/>
      <c r="BD2310" s="6"/>
      <c r="BE2310" s="5"/>
      <c r="BF2310" s="6"/>
      <c r="BG2310" s="5"/>
      <c r="BH2310" s="6"/>
      <c r="BI2310" s="5"/>
      <c r="BJ2310" s="6"/>
      <c r="BK2310" s="5"/>
      <c r="BL2310" s="6"/>
      <c r="BM2310" s="5"/>
      <c r="BN2310" s="6"/>
      <c r="BO2310" s="5"/>
      <c r="BP2310" s="6"/>
      <c r="BQ2310" s="5"/>
      <c r="BR2310" s="2"/>
      <c r="BS2310" s="2"/>
      <c r="BT2310" s="4"/>
      <c r="BU2310" s="2"/>
      <c r="BV2310" s="2"/>
      <c r="BW2310" s="2"/>
      <c r="BX2310" s="3"/>
      <c r="BY2310" s="2"/>
      <c r="BZ2310" s="2"/>
    </row>
    <row r="2311" spans="2:78" ht="12" customHeight="1">
      <c r="B2311" s="22"/>
      <c r="C2311" s="4"/>
      <c r="D2311" s="3"/>
      <c r="E2311" s="21"/>
      <c r="F2311" s="3"/>
      <c r="G2311" s="20"/>
      <c r="H2311" s="13"/>
      <c r="I2311" s="19"/>
      <c r="J2311" s="19"/>
      <c r="K2311" s="116"/>
      <c r="L2311" s="19"/>
      <c r="M2311" s="18"/>
      <c r="N2311" s="17"/>
      <c r="O2311" s="16"/>
      <c r="P2311" s="2"/>
      <c r="Q2311" s="2"/>
      <c r="R2311" s="2"/>
      <c r="S2311" s="2"/>
      <c r="T2311" s="2"/>
      <c r="U2311" s="2"/>
      <c r="V2311" s="15"/>
      <c r="W2311" s="14"/>
      <c r="X2311" s="13"/>
      <c r="Y2311" s="12"/>
      <c r="Z2311" s="2"/>
      <c r="AA2311" s="11"/>
      <c r="AB2311" s="11"/>
      <c r="AC2311" s="11"/>
      <c r="AD2311" s="2"/>
      <c r="AE2311" s="2"/>
      <c r="AF2311" s="2"/>
      <c r="AG2311" s="2"/>
      <c r="AH2311" s="2"/>
      <c r="AI2311" s="2"/>
      <c r="AJ2311" s="4"/>
      <c r="AK2311" s="2"/>
      <c r="AL2311" s="2"/>
      <c r="AM2311" s="2"/>
      <c r="AN2311" s="2"/>
      <c r="AO2311" s="2"/>
      <c r="AP2311" s="2"/>
      <c r="AQ2311" s="10"/>
      <c r="AR2311" s="4"/>
      <c r="AS2311" s="9"/>
      <c r="AT2311" s="8"/>
      <c r="AU2311" s="7"/>
      <c r="AV2311" s="6"/>
      <c r="AW2311" s="7"/>
      <c r="AX2311" s="6"/>
      <c r="AY2311" s="5"/>
      <c r="AZ2311" s="6"/>
      <c r="BA2311" s="5"/>
      <c r="BB2311" s="6"/>
      <c r="BC2311" s="5"/>
      <c r="BD2311" s="6"/>
      <c r="BE2311" s="5"/>
      <c r="BF2311" s="6"/>
      <c r="BG2311" s="5"/>
      <c r="BH2311" s="6"/>
      <c r="BI2311" s="5"/>
      <c r="BJ2311" s="6"/>
      <c r="BK2311" s="5"/>
      <c r="BL2311" s="6"/>
      <c r="BM2311" s="5"/>
      <c r="BN2311" s="6"/>
      <c r="BO2311" s="5"/>
      <c r="BP2311" s="6"/>
      <c r="BQ2311" s="5"/>
      <c r="BR2311" s="2"/>
      <c r="BS2311" s="2"/>
      <c r="BT2311" s="4"/>
      <c r="BU2311" s="2"/>
      <c r="BV2311" s="2"/>
      <c r="BW2311" s="2"/>
      <c r="BX2311" s="3"/>
      <c r="BY2311" s="2"/>
      <c r="BZ2311" s="2"/>
    </row>
    <row r="2312" spans="2:78" ht="12" customHeight="1">
      <c r="B2312" s="22"/>
      <c r="C2312" s="4"/>
      <c r="D2312" s="3"/>
      <c r="E2312" s="21"/>
      <c r="F2312" s="3"/>
      <c r="G2312" s="20"/>
      <c r="H2312" s="13"/>
      <c r="I2312" s="19"/>
      <c r="J2312" s="19"/>
      <c r="K2312" s="116"/>
      <c r="L2312" s="19"/>
      <c r="M2312" s="18"/>
      <c r="N2312" s="17"/>
      <c r="O2312" s="16"/>
      <c r="P2312" s="2"/>
      <c r="Q2312" s="2"/>
      <c r="R2312" s="2"/>
      <c r="S2312" s="2"/>
      <c r="T2312" s="2"/>
      <c r="U2312" s="2"/>
      <c r="V2312" s="15"/>
      <c r="W2312" s="14"/>
      <c r="X2312" s="13"/>
      <c r="Y2312" s="12"/>
      <c r="Z2312" s="2"/>
      <c r="AA2312" s="11"/>
      <c r="AB2312" s="11"/>
      <c r="AC2312" s="11"/>
      <c r="AD2312" s="2"/>
      <c r="AE2312" s="2"/>
      <c r="AF2312" s="2"/>
      <c r="AG2312" s="2"/>
      <c r="AH2312" s="2"/>
      <c r="AI2312" s="2"/>
      <c r="AJ2312" s="4"/>
      <c r="AK2312" s="2"/>
      <c r="AL2312" s="2"/>
      <c r="AM2312" s="2"/>
      <c r="AN2312" s="2"/>
      <c r="AO2312" s="2"/>
      <c r="AP2312" s="2"/>
      <c r="AQ2312" s="10"/>
      <c r="AR2312" s="4"/>
      <c r="AS2312" s="9"/>
      <c r="AT2312" s="8"/>
      <c r="AU2312" s="7"/>
      <c r="AV2312" s="6"/>
      <c r="AW2312" s="7"/>
      <c r="AX2312" s="6"/>
      <c r="AY2312" s="5"/>
      <c r="AZ2312" s="6"/>
      <c r="BA2312" s="5"/>
      <c r="BB2312" s="6"/>
      <c r="BC2312" s="5"/>
      <c r="BD2312" s="6"/>
      <c r="BE2312" s="5"/>
      <c r="BF2312" s="6"/>
      <c r="BG2312" s="5"/>
      <c r="BH2312" s="6"/>
      <c r="BI2312" s="5"/>
      <c r="BJ2312" s="6"/>
      <c r="BK2312" s="5"/>
      <c r="BL2312" s="6"/>
      <c r="BM2312" s="5"/>
      <c r="BN2312" s="6"/>
      <c r="BO2312" s="5"/>
      <c r="BP2312" s="6"/>
      <c r="BQ2312" s="5"/>
      <c r="BR2312" s="2"/>
      <c r="BS2312" s="2"/>
      <c r="BT2312" s="4"/>
      <c r="BU2312" s="2"/>
      <c r="BV2312" s="2"/>
      <c r="BW2312" s="2"/>
      <c r="BX2312" s="3"/>
      <c r="BY2312" s="2"/>
      <c r="BZ2312" s="2"/>
    </row>
    <row r="2313" spans="2:78" ht="12" customHeight="1">
      <c r="B2313" s="22"/>
      <c r="C2313" s="4"/>
      <c r="D2313" s="3"/>
      <c r="E2313" s="21"/>
      <c r="F2313" s="3"/>
      <c r="G2313" s="20"/>
      <c r="H2313" s="13"/>
      <c r="I2313" s="19"/>
      <c r="J2313" s="19"/>
      <c r="K2313" s="116"/>
      <c r="L2313" s="19"/>
      <c r="M2313" s="18"/>
      <c r="N2313" s="17"/>
      <c r="O2313" s="16"/>
      <c r="P2313" s="2"/>
      <c r="Q2313" s="2"/>
      <c r="R2313" s="2"/>
      <c r="S2313" s="2"/>
      <c r="T2313" s="2"/>
      <c r="U2313" s="2"/>
      <c r="V2313" s="15"/>
      <c r="W2313" s="14"/>
      <c r="X2313" s="13"/>
      <c r="Y2313" s="12"/>
      <c r="Z2313" s="2"/>
      <c r="AA2313" s="11"/>
      <c r="AB2313" s="11"/>
      <c r="AC2313" s="11"/>
      <c r="AD2313" s="2"/>
      <c r="AE2313" s="2"/>
      <c r="AF2313" s="2"/>
      <c r="AG2313" s="2"/>
      <c r="AH2313" s="2"/>
      <c r="AI2313" s="2"/>
      <c r="AJ2313" s="4"/>
      <c r="AK2313" s="2"/>
      <c r="AL2313" s="2"/>
      <c r="AM2313" s="2"/>
      <c r="AN2313" s="2"/>
      <c r="AO2313" s="2"/>
      <c r="AP2313" s="2"/>
      <c r="AQ2313" s="10"/>
      <c r="AR2313" s="4"/>
      <c r="AS2313" s="9"/>
      <c r="AT2313" s="8"/>
      <c r="AU2313" s="7"/>
      <c r="AV2313" s="6"/>
      <c r="AW2313" s="7"/>
      <c r="AX2313" s="6"/>
      <c r="AY2313" s="5"/>
      <c r="AZ2313" s="6"/>
      <c r="BA2313" s="5"/>
      <c r="BB2313" s="6"/>
      <c r="BC2313" s="5"/>
      <c r="BD2313" s="6"/>
      <c r="BE2313" s="5"/>
      <c r="BF2313" s="6"/>
      <c r="BG2313" s="5"/>
      <c r="BH2313" s="6"/>
      <c r="BI2313" s="5"/>
      <c r="BJ2313" s="6"/>
      <c r="BK2313" s="5"/>
      <c r="BL2313" s="6"/>
      <c r="BM2313" s="5"/>
      <c r="BN2313" s="6"/>
      <c r="BO2313" s="5"/>
      <c r="BP2313" s="6"/>
      <c r="BQ2313" s="5"/>
      <c r="BR2313" s="2"/>
      <c r="BS2313" s="2"/>
      <c r="BT2313" s="4"/>
      <c r="BU2313" s="2"/>
      <c r="BV2313" s="2"/>
      <c r="BW2313" s="2"/>
      <c r="BX2313" s="3"/>
      <c r="BY2313" s="2"/>
      <c r="BZ2313" s="2"/>
    </row>
    <row r="2314" spans="2:78" ht="12" customHeight="1">
      <c r="B2314" s="22"/>
      <c r="C2314" s="4"/>
      <c r="D2314" s="3"/>
      <c r="E2314" s="21"/>
      <c r="F2314" s="3"/>
      <c r="G2314" s="20"/>
      <c r="H2314" s="13"/>
      <c r="I2314" s="19"/>
      <c r="J2314" s="19"/>
      <c r="K2314" s="116"/>
      <c r="L2314" s="19"/>
      <c r="M2314" s="18"/>
      <c r="N2314" s="17"/>
      <c r="O2314" s="16"/>
      <c r="P2314" s="2"/>
      <c r="Q2314" s="2"/>
      <c r="R2314" s="2"/>
      <c r="S2314" s="2"/>
      <c r="T2314" s="2"/>
      <c r="U2314" s="2"/>
      <c r="V2314" s="15"/>
      <c r="W2314" s="14"/>
      <c r="X2314" s="13"/>
      <c r="Y2314" s="12"/>
      <c r="Z2314" s="2"/>
      <c r="AA2314" s="11"/>
      <c r="AB2314" s="11"/>
      <c r="AC2314" s="11"/>
      <c r="AD2314" s="2"/>
      <c r="AE2314" s="2"/>
      <c r="AF2314" s="2"/>
      <c r="AG2314" s="2"/>
      <c r="AH2314" s="2"/>
      <c r="AI2314" s="2"/>
      <c r="AJ2314" s="4"/>
      <c r="AK2314" s="2"/>
      <c r="AL2314" s="2"/>
      <c r="AM2314" s="2"/>
      <c r="AN2314" s="2"/>
      <c r="AO2314" s="2"/>
      <c r="AP2314" s="2"/>
      <c r="AQ2314" s="10"/>
      <c r="AR2314" s="4"/>
      <c r="AS2314" s="9"/>
      <c r="AT2314" s="8"/>
      <c r="AU2314" s="7"/>
      <c r="AV2314" s="6"/>
      <c r="AW2314" s="7"/>
      <c r="AX2314" s="6"/>
      <c r="AY2314" s="5"/>
      <c r="AZ2314" s="6"/>
      <c r="BA2314" s="5"/>
      <c r="BB2314" s="6"/>
      <c r="BC2314" s="5"/>
      <c r="BD2314" s="6"/>
      <c r="BE2314" s="5"/>
      <c r="BF2314" s="6"/>
      <c r="BG2314" s="5"/>
      <c r="BH2314" s="6"/>
      <c r="BI2314" s="5"/>
      <c r="BJ2314" s="6"/>
      <c r="BK2314" s="5"/>
      <c r="BL2314" s="6"/>
      <c r="BM2314" s="5"/>
      <c r="BN2314" s="6"/>
      <c r="BO2314" s="5"/>
      <c r="BP2314" s="6"/>
      <c r="BQ2314" s="5"/>
      <c r="BR2314" s="2"/>
      <c r="BS2314" s="2"/>
      <c r="BT2314" s="4"/>
      <c r="BU2314" s="2"/>
      <c r="BV2314" s="2"/>
      <c r="BW2314" s="2"/>
      <c r="BX2314" s="3"/>
      <c r="BY2314" s="2"/>
      <c r="BZ2314" s="2"/>
    </row>
    <row r="2315" spans="2:78" ht="12" customHeight="1">
      <c r="B2315" s="22"/>
      <c r="C2315" s="4"/>
      <c r="D2315" s="3"/>
      <c r="E2315" s="21"/>
      <c r="F2315" s="3"/>
      <c r="G2315" s="20"/>
      <c r="H2315" s="13"/>
      <c r="I2315" s="19"/>
      <c r="J2315" s="19"/>
      <c r="K2315" s="116"/>
      <c r="L2315" s="19"/>
      <c r="M2315" s="18"/>
      <c r="N2315" s="17"/>
      <c r="O2315" s="16"/>
      <c r="P2315" s="2"/>
      <c r="Q2315" s="2"/>
      <c r="R2315" s="2"/>
      <c r="S2315" s="2"/>
      <c r="T2315" s="2"/>
      <c r="U2315" s="2"/>
      <c r="V2315" s="15"/>
      <c r="W2315" s="14"/>
      <c r="X2315" s="13"/>
      <c r="Y2315" s="12"/>
      <c r="Z2315" s="2"/>
      <c r="AA2315" s="11"/>
      <c r="AB2315" s="11"/>
      <c r="AC2315" s="11"/>
      <c r="AD2315" s="2"/>
      <c r="AE2315" s="2"/>
      <c r="AF2315" s="2"/>
      <c r="AG2315" s="2"/>
      <c r="AH2315" s="2"/>
      <c r="AI2315" s="2"/>
      <c r="AJ2315" s="4"/>
      <c r="AK2315" s="2"/>
      <c r="AL2315" s="2"/>
      <c r="AM2315" s="2"/>
      <c r="AN2315" s="2"/>
      <c r="AO2315" s="2"/>
      <c r="AP2315" s="2"/>
      <c r="AQ2315" s="10"/>
      <c r="AR2315" s="4"/>
      <c r="AS2315" s="9"/>
      <c r="AT2315" s="8"/>
      <c r="AU2315" s="7"/>
      <c r="AV2315" s="6"/>
      <c r="AW2315" s="7"/>
      <c r="AX2315" s="6"/>
      <c r="AY2315" s="5"/>
      <c r="AZ2315" s="6"/>
      <c r="BA2315" s="5"/>
      <c r="BB2315" s="6"/>
      <c r="BC2315" s="5"/>
      <c r="BD2315" s="6"/>
      <c r="BE2315" s="5"/>
      <c r="BF2315" s="6"/>
      <c r="BG2315" s="5"/>
      <c r="BH2315" s="6"/>
      <c r="BI2315" s="5"/>
      <c r="BJ2315" s="6"/>
      <c r="BK2315" s="5"/>
      <c r="BL2315" s="6"/>
      <c r="BM2315" s="5"/>
      <c r="BN2315" s="6"/>
      <c r="BO2315" s="5"/>
      <c r="BP2315" s="6"/>
      <c r="BQ2315" s="5"/>
      <c r="BR2315" s="2"/>
      <c r="BS2315" s="2"/>
      <c r="BT2315" s="4"/>
      <c r="BU2315" s="2"/>
      <c r="BV2315" s="2"/>
      <c r="BW2315" s="2"/>
      <c r="BX2315" s="3"/>
      <c r="BY2315" s="2"/>
      <c r="BZ2315" s="2"/>
    </row>
    <row r="2316" spans="2:78" ht="12" customHeight="1">
      <c r="B2316" s="22"/>
      <c r="C2316" s="4"/>
      <c r="D2316" s="3"/>
      <c r="E2316" s="21"/>
      <c r="F2316" s="3"/>
      <c r="G2316" s="20"/>
      <c r="H2316" s="13"/>
      <c r="I2316" s="19"/>
      <c r="J2316" s="19"/>
      <c r="K2316" s="116"/>
      <c r="L2316" s="19"/>
      <c r="M2316" s="18"/>
      <c r="N2316" s="17"/>
      <c r="O2316" s="16"/>
      <c r="P2316" s="2"/>
      <c r="Q2316" s="2"/>
      <c r="R2316" s="2"/>
      <c r="S2316" s="2"/>
      <c r="T2316" s="2"/>
      <c r="U2316" s="2"/>
      <c r="V2316" s="15"/>
      <c r="W2316" s="14"/>
      <c r="X2316" s="13"/>
      <c r="Y2316" s="12"/>
      <c r="Z2316" s="2"/>
      <c r="AA2316" s="11"/>
      <c r="AB2316" s="11"/>
      <c r="AC2316" s="11"/>
      <c r="AD2316" s="2"/>
      <c r="AE2316" s="2"/>
      <c r="AF2316" s="2"/>
      <c r="AG2316" s="2"/>
      <c r="AH2316" s="2"/>
      <c r="AI2316" s="2"/>
      <c r="AJ2316" s="4"/>
      <c r="AK2316" s="2"/>
      <c r="AL2316" s="2"/>
      <c r="AM2316" s="2"/>
      <c r="AN2316" s="2"/>
      <c r="AO2316" s="2"/>
      <c r="AP2316" s="2"/>
      <c r="AQ2316" s="10"/>
      <c r="AR2316" s="4"/>
      <c r="AS2316" s="9"/>
      <c r="AT2316" s="8"/>
      <c r="AU2316" s="7"/>
      <c r="AV2316" s="6"/>
      <c r="AW2316" s="7"/>
      <c r="AX2316" s="6"/>
      <c r="AY2316" s="5"/>
      <c r="AZ2316" s="6"/>
      <c r="BA2316" s="5"/>
      <c r="BB2316" s="6"/>
      <c r="BC2316" s="5"/>
      <c r="BD2316" s="6"/>
      <c r="BE2316" s="5"/>
      <c r="BF2316" s="6"/>
      <c r="BG2316" s="5"/>
      <c r="BH2316" s="6"/>
      <c r="BI2316" s="5"/>
      <c r="BJ2316" s="6"/>
      <c r="BK2316" s="5"/>
      <c r="BL2316" s="6"/>
      <c r="BM2316" s="5"/>
      <c r="BN2316" s="6"/>
      <c r="BO2316" s="5"/>
      <c r="BP2316" s="6"/>
      <c r="BQ2316" s="5"/>
      <c r="BR2316" s="2"/>
      <c r="BS2316" s="2"/>
      <c r="BT2316" s="4"/>
      <c r="BU2316" s="2"/>
      <c r="BV2316" s="2"/>
      <c r="BW2316" s="2"/>
      <c r="BX2316" s="3"/>
      <c r="BY2316" s="2"/>
      <c r="BZ2316" s="2"/>
    </row>
    <row r="2317" spans="2:78" ht="12" customHeight="1">
      <c r="B2317" s="22"/>
      <c r="C2317" s="4"/>
      <c r="D2317" s="3"/>
      <c r="E2317" s="21"/>
      <c r="F2317" s="3"/>
      <c r="G2317" s="20"/>
      <c r="H2317" s="13"/>
      <c r="I2317" s="19"/>
      <c r="J2317" s="19"/>
      <c r="K2317" s="116"/>
      <c r="L2317" s="19"/>
      <c r="M2317" s="18"/>
      <c r="N2317" s="17"/>
      <c r="O2317" s="16"/>
      <c r="P2317" s="2"/>
      <c r="Q2317" s="2"/>
      <c r="R2317" s="2"/>
      <c r="S2317" s="2"/>
      <c r="T2317" s="2"/>
      <c r="U2317" s="2"/>
      <c r="V2317" s="15"/>
      <c r="W2317" s="14"/>
      <c r="X2317" s="13"/>
      <c r="Y2317" s="12"/>
      <c r="Z2317" s="2"/>
      <c r="AA2317" s="11"/>
      <c r="AB2317" s="11"/>
      <c r="AC2317" s="11"/>
      <c r="AD2317" s="2"/>
      <c r="AE2317" s="2"/>
      <c r="AF2317" s="2"/>
      <c r="AG2317" s="2"/>
      <c r="AH2317" s="2"/>
      <c r="AI2317" s="2"/>
      <c r="AJ2317" s="4"/>
      <c r="AK2317" s="2"/>
      <c r="AL2317" s="2"/>
      <c r="AM2317" s="2"/>
      <c r="AN2317" s="2"/>
      <c r="AO2317" s="2"/>
      <c r="AP2317" s="2"/>
      <c r="AQ2317" s="10"/>
      <c r="AR2317" s="4"/>
      <c r="AS2317" s="9"/>
      <c r="AT2317" s="8"/>
      <c r="AU2317" s="7"/>
      <c r="AV2317" s="6"/>
      <c r="AW2317" s="7"/>
      <c r="AX2317" s="6"/>
      <c r="AY2317" s="5"/>
      <c r="AZ2317" s="6"/>
      <c r="BA2317" s="5"/>
      <c r="BB2317" s="6"/>
      <c r="BC2317" s="5"/>
      <c r="BD2317" s="6"/>
      <c r="BE2317" s="5"/>
      <c r="BF2317" s="6"/>
      <c r="BG2317" s="5"/>
      <c r="BH2317" s="6"/>
      <c r="BI2317" s="5"/>
      <c r="BJ2317" s="6"/>
      <c r="BK2317" s="5"/>
      <c r="BL2317" s="6"/>
      <c r="BM2317" s="5"/>
      <c r="BN2317" s="6"/>
      <c r="BO2317" s="5"/>
      <c r="BP2317" s="6"/>
      <c r="BQ2317" s="5"/>
      <c r="BR2317" s="2"/>
      <c r="BS2317" s="2"/>
      <c r="BT2317" s="4"/>
      <c r="BU2317" s="2"/>
      <c r="BV2317" s="2"/>
      <c r="BW2317" s="2"/>
      <c r="BX2317" s="3"/>
      <c r="BY2317" s="2"/>
      <c r="BZ2317" s="2"/>
    </row>
    <row r="2318" spans="2:78" ht="12" customHeight="1">
      <c r="B2318" s="22"/>
      <c r="C2318" s="4"/>
      <c r="D2318" s="3"/>
      <c r="E2318" s="21"/>
      <c r="F2318" s="3"/>
      <c r="G2318" s="20"/>
      <c r="H2318" s="13"/>
      <c r="I2318" s="19"/>
      <c r="J2318" s="19"/>
      <c r="K2318" s="116"/>
      <c r="L2318" s="19"/>
      <c r="M2318" s="18"/>
      <c r="N2318" s="17"/>
      <c r="O2318" s="16"/>
      <c r="P2318" s="2"/>
      <c r="Q2318" s="2"/>
      <c r="R2318" s="2"/>
      <c r="S2318" s="2"/>
      <c r="T2318" s="2"/>
      <c r="U2318" s="2"/>
      <c r="V2318" s="15"/>
      <c r="W2318" s="14"/>
      <c r="X2318" s="13"/>
      <c r="Y2318" s="12"/>
      <c r="Z2318" s="2"/>
      <c r="AA2318" s="11"/>
      <c r="AB2318" s="11"/>
      <c r="AC2318" s="11"/>
      <c r="AD2318" s="2"/>
      <c r="AE2318" s="2"/>
      <c r="AF2318" s="2"/>
      <c r="AG2318" s="2"/>
      <c r="AH2318" s="2"/>
      <c r="AI2318" s="2"/>
      <c r="AJ2318" s="4"/>
      <c r="AK2318" s="2"/>
      <c r="AL2318" s="2"/>
      <c r="AM2318" s="2"/>
      <c r="AN2318" s="2"/>
      <c r="AO2318" s="2"/>
      <c r="AP2318" s="2"/>
      <c r="AQ2318" s="10"/>
      <c r="AR2318" s="4"/>
      <c r="AS2318" s="9"/>
      <c r="AT2318" s="8"/>
      <c r="AU2318" s="7"/>
      <c r="AV2318" s="6"/>
      <c r="AW2318" s="7"/>
      <c r="AX2318" s="6"/>
      <c r="AY2318" s="5"/>
      <c r="AZ2318" s="6"/>
      <c r="BA2318" s="5"/>
      <c r="BB2318" s="6"/>
      <c r="BC2318" s="5"/>
      <c r="BD2318" s="6"/>
      <c r="BE2318" s="5"/>
      <c r="BF2318" s="6"/>
      <c r="BG2318" s="5"/>
      <c r="BH2318" s="6"/>
      <c r="BI2318" s="5"/>
      <c r="BJ2318" s="6"/>
      <c r="BK2318" s="5"/>
      <c r="BL2318" s="6"/>
      <c r="BM2318" s="5"/>
      <c r="BN2318" s="6"/>
      <c r="BO2318" s="5"/>
      <c r="BP2318" s="6"/>
      <c r="BQ2318" s="5"/>
      <c r="BR2318" s="2"/>
      <c r="BS2318" s="2"/>
      <c r="BT2318" s="4"/>
      <c r="BU2318" s="2"/>
      <c r="BV2318" s="2"/>
      <c r="BW2318" s="2"/>
      <c r="BX2318" s="3"/>
      <c r="BY2318" s="2"/>
      <c r="BZ2318" s="2"/>
    </row>
    <row r="2319" spans="2:78" ht="12" customHeight="1">
      <c r="B2319" s="22"/>
      <c r="C2319" s="4"/>
      <c r="D2319" s="3"/>
      <c r="E2319" s="21"/>
      <c r="F2319" s="3"/>
      <c r="G2319" s="20"/>
      <c r="H2319" s="13"/>
      <c r="I2319" s="19"/>
      <c r="J2319" s="19"/>
      <c r="K2319" s="116"/>
      <c r="L2319" s="19"/>
      <c r="M2319" s="18"/>
      <c r="N2319" s="17"/>
      <c r="O2319" s="16"/>
      <c r="P2319" s="2"/>
      <c r="Q2319" s="2"/>
      <c r="R2319" s="2"/>
      <c r="S2319" s="2"/>
      <c r="T2319" s="2"/>
      <c r="U2319" s="2"/>
      <c r="V2319" s="15"/>
      <c r="W2319" s="14"/>
      <c r="X2319" s="13"/>
      <c r="Y2319" s="12"/>
      <c r="Z2319" s="2"/>
      <c r="AA2319" s="11"/>
      <c r="AB2319" s="11"/>
      <c r="AC2319" s="11"/>
      <c r="AD2319" s="2"/>
      <c r="AE2319" s="2"/>
      <c r="AF2319" s="2"/>
      <c r="AG2319" s="2"/>
      <c r="AH2319" s="2"/>
      <c r="AI2319" s="2"/>
      <c r="AJ2319" s="4"/>
      <c r="AK2319" s="2"/>
      <c r="AL2319" s="2"/>
      <c r="AM2319" s="2"/>
      <c r="AN2319" s="2"/>
      <c r="AO2319" s="2"/>
      <c r="AP2319" s="2"/>
      <c r="AQ2319" s="10"/>
      <c r="AR2319" s="4"/>
      <c r="AS2319" s="9"/>
      <c r="AT2319" s="8"/>
      <c r="AU2319" s="7"/>
      <c r="AV2319" s="6"/>
      <c r="AW2319" s="7"/>
      <c r="AX2319" s="6"/>
      <c r="AY2319" s="5"/>
      <c r="AZ2319" s="6"/>
      <c r="BA2319" s="5"/>
      <c r="BB2319" s="6"/>
      <c r="BC2319" s="5"/>
      <c r="BD2319" s="6"/>
      <c r="BE2319" s="5"/>
      <c r="BF2319" s="6"/>
      <c r="BG2319" s="5"/>
      <c r="BH2319" s="6"/>
      <c r="BI2319" s="5"/>
      <c r="BJ2319" s="6"/>
      <c r="BK2319" s="5"/>
      <c r="BL2319" s="6"/>
      <c r="BM2319" s="5"/>
      <c r="BN2319" s="6"/>
      <c r="BO2319" s="5"/>
      <c r="BP2319" s="6"/>
      <c r="BQ2319" s="5"/>
      <c r="BR2319" s="2"/>
      <c r="BS2319" s="2"/>
      <c r="BT2319" s="4"/>
      <c r="BU2319" s="2"/>
      <c r="BV2319" s="2"/>
      <c r="BW2319" s="2"/>
      <c r="BX2319" s="3"/>
      <c r="BY2319" s="2"/>
      <c r="BZ2319" s="2"/>
    </row>
    <row r="2320" spans="2:78" ht="12" customHeight="1">
      <c r="B2320" s="22"/>
      <c r="C2320" s="4"/>
      <c r="D2320" s="3"/>
      <c r="E2320" s="21"/>
      <c r="F2320" s="3"/>
      <c r="G2320" s="20"/>
      <c r="H2320" s="13"/>
      <c r="I2320" s="19"/>
      <c r="J2320" s="19"/>
      <c r="K2320" s="116"/>
      <c r="L2320" s="19"/>
      <c r="M2320" s="18"/>
      <c r="N2320" s="17"/>
      <c r="O2320" s="16"/>
      <c r="P2320" s="2"/>
      <c r="Q2320" s="2"/>
      <c r="R2320" s="2"/>
      <c r="S2320" s="2"/>
      <c r="T2320" s="2"/>
      <c r="U2320" s="2"/>
      <c r="V2320" s="15"/>
      <c r="W2320" s="14"/>
      <c r="X2320" s="13"/>
      <c r="Y2320" s="12"/>
      <c r="Z2320" s="2"/>
      <c r="AA2320" s="11"/>
      <c r="AB2320" s="11"/>
      <c r="AC2320" s="11"/>
      <c r="AD2320" s="2"/>
      <c r="AE2320" s="2"/>
      <c r="AF2320" s="2"/>
      <c r="AG2320" s="2"/>
      <c r="AH2320" s="2"/>
      <c r="AI2320" s="2"/>
      <c r="AJ2320" s="4"/>
      <c r="AK2320" s="2"/>
      <c r="AL2320" s="2"/>
      <c r="AM2320" s="2"/>
      <c r="AN2320" s="2"/>
      <c r="AO2320" s="2"/>
      <c r="AP2320" s="2"/>
      <c r="AQ2320" s="10"/>
      <c r="AR2320" s="4"/>
      <c r="AS2320" s="9"/>
      <c r="AT2320" s="8"/>
      <c r="AU2320" s="7"/>
      <c r="AV2320" s="6"/>
      <c r="AW2320" s="7"/>
      <c r="AX2320" s="6"/>
      <c r="AY2320" s="5"/>
      <c r="AZ2320" s="6"/>
      <c r="BA2320" s="5"/>
      <c r="BB2320" s="6"/>
      <c r="BC2320" s="5"/>
      <c r="BD2320" s="6"/>
      <c r="BE2320" s="5"/>
      <c r="BF2320" s="6"/>
      <c r="BG2320" s="5"/>
      <c r="BH2320" s="6"/>
      <c r="BI2320" s="5"/>
      <c r="BJ2320" s="6"/>
      <c r="BK2320" s="5"/>
      <c r="BL2320" s="6"/>
      <c r="BM2320" s="5"/>
      <c r="BN2320" s="6"/>
      <c r="BO2320" s="5"/>
      <c r="BP2320" s="6"/>
      <c r="BQ2320" s="5"/>
      <c r="BR2320" s="2"/>
      <c r="BS2320" s="2"/>
      <c r="BT2320" s="4"/>
      <c r="BU2320" s="2"/>
      <c r="BV2320" s="2"/>
      <c r="BW2320" s="2"/>
      <c r="BX2320" s="3"/>
      <c r="BY2320" s="2"/>
      <c r="BZ2320" s="2"/>
    </row>
    <row r="2321" spans="2:78" ht="12" customHeight="1">
      <c r="B2321" s="22"/>
      <c r="C2321" s="4"/>
      <c r="D2321" s="3"/>
      <c r="E2321" s="21"/>
      <c r="F2321" s="3"/>
      <c r="G2321" s="20"/>
      <c r="H2321" s="13"/>
      <c r="I2321" s="19"/>
      <c r="J2321" s="19"/>
      <c r="K2321" s="116"/>
      <c r="L2321" s="19"/>
      <c r="M2321" s="18"/>
      <c r="N2321" s="17"/>
      <c r="O2321" s="16"/>
      <c r="P2321" s="2"/>
      <c r="Q2321" s="2"/>
      <c r="R2321" s="2"/>
      <c r="S2321" s="2"/>
      <c r="T2321" s="2"/>
      <c r="U2321" s="2"/>
      <c r="V2321" s="15"/>
      <c r="W2321" s="14"/>
      <c r="X2321" s="13"/>
      <c r="Y2321" s="12"/>
      <c r="Z2321" s="2"/>
      <c r="AA2321" s="11"/>
      <c r="AB2321" s="11"/>
      <c r="AC2321" s="11"/>
      <c r="AD2321" s="2"/>
      <c r="AE2321" s="2"/>
      <c r="AF2321" s="2"/>
      <c r="AG2321" s="2"/>
      <c r="AH2321" s="2"/>
      <c r="AI2321" s="2"/>
      <c r="AJ2321" s="4"/>
      <c r="AK2321" s="2"/>
      <c r="AL2321" s="2"/>
      <c r="AM2321" s="2"/>
      <c r="AN2321" s="2"/>
      <c r="AO2321" s="2"/>
      <c r="AP2321" s="2"/>
      <c r="AQ2321" s="10"/>
      <c r="AR2321" s="4"/>
      <c r="AS2321" s="9"/>
      <c r="AT2321" s="8"/>
      <c r="AU2321" s="7"/>
      <c r="AV2321" s="6"/>
      <c r="AW2321" s="7"/>
      <c r="AX2321" s="6"/>
      <c r="AY2321" s="5"/>
      <c r="AZ2321" s="6"/>
      <c r="BA2321" s="5"/>
      <c r="BB2321" s="6"/>
      <c r="BC2321" s="5"/>
      <c r="BD2321" s="6"/>
      <c r="BE2321" s="5"/>
      <c r="BF2321" s="6"/>
      <c r="BG2321" s="5"/>
      <c r="BH2321" s="6"/>
      <c r="BI2321" s="5"/>
      <c r="BJ2321" s="6"/>
      <c r="BK2321" s="5"/>
      <c r="BL2321" s="6"/>
      <c r="BM2321" s="5"/>
      <c r="BN2321" s="6"/>
      <c r="BO2321" s="5"/>
      <c r="BP2321" s="6"/>
      <c r="BQ2321" s="5"/>
      <c r="BR2321" s="2"/>
      <c r="BS2321" s="2"/>
      <c r="BT2321" s="4"/>
      <c r="BU2321" s="2"/>
      <c r="BV2321" s="2"/>
      <c r="BW2321" s="2"/>
      <c r="BX2321" s="3"/>
      <c r="BY2321" s="2"/>
      <c r="BZ2321" s="2"/>
    </row>
    <row r="2322" spans="2:78" ht="12" customHeight="1">
      <c r="B2322" s="22"/>
      <c r="C2322" s="4"/>
      <c r="D2322" s="3"/>
      <c r="E2322" s="21"/>
      <c r="F2322" s="3"/>
      <c r="G2322" s="20"/>
      <c r="H2322" s="13"/>
      <c r="I2322" s="19"/>
      <c r="J2322" s="19"/>
      <c r="K2322" s="116"/>
      <c r="L2322" s="19"/>
      <c r="M2322" s="18"/>
      <c r="N2322" s="17"/>
      <c r="O2322" s="16"/>
      <c r="P2322" s="2"/>
      <c r="Q2322" s="2"/>
      <c r="R2322" s="2"/>
      <c r="S2322" s="2"/>
      <c r="T2322" s="2"/>
      <c r="U2322" s="2"/>
      <c r="V2322" s="15"/>
      <c r="W2322" s="14"/>
      <c r="X2322" s="13"/>
      <c r="Y2322" s="12"/>
      <c r="Z2322" s="2"/>
      <c r="AA2322" s="11"/>
      <c r="AB2322" s="11"/>
      <c r="AC2322" s="11"/>
      <c r="AD2322" s="2"/>
      <c r="AE2322" s="2"/>
      <c r="AF2322" s="2"/>
      <c r="AG2322" s="2"/>
      <c r="AH2322" s="2"/>
      <c r="AI2322" s="2"/>
      <c r="AJ2322" s="4"/>
      <c r="AK2322" s="2"/>
      <c r="AL2322" s="2"/>
      <c r="AM2322" s="2"/>
      <c r="AN2322" s="2"/>
      <c r="AO2322" s="2"/>
      <c r="AP2322" s="2"/>
      <c r="AQ2322" s="10"/>
      <c r="AR2322" s="4"/>
      <c r="AS2322" s="9"/>
      <c r="AT2322" s="8"/>
      <c r="AU2322" s="7"/>
      <c r="AV2322" s="6"/>
      <c r="AW2322" s="7"/>
      <c r="AX2322" s="6"/>
      <c r="AY2322" s="5"/>
      <c r="AZ2322" s="6"/>
      <c r="BA2322" s="5"/>
      <c r="BB2322" s="6"/>
      <c r="BC2322" s="5"/>
      <c r="BD2322" s="6"/>
      <c r="BE2322" s="5"/>
      <c r="BF2322" s="6"/>
      <c r="BG2322" s="5"/>
      <c r="BH2322" s="6"/>
      <c r="BI2322" s="5"/>
      <c r="BJ2322" s="6"/>
      <c r="BK2322" s="5"/>
      <c r="BL2322" s="6"/>
      <c r="BM2322" s="5"/>
      <c r="BN2322" s="6"/>
      <c r="BO2322" s="5"/>
      <c r="BP2322" s="6"/>
      <c r="BQ2322" s="5"/>
      <c r="BR2322" s="2"/>
      <c r="BS2322" s="2"/>
      <c r="BT2322" s="4"/>
      <c r="BU2322" s="2"/>
      <c r="BV2322" s="2"/>
      <c r="BW2322" s="2"/>
      <c r="BX2322" s="3"/>
      <c r="BY2322" s="2"/>
      <c r="BZ2322" s="2"/>
    </row>
    <row r="2323" spans="2:78" ht="12" customHeight="1">
      <c r="B2323" s="22"/>
      <c r="C2323" s="4"/>
      <c r="D2323" s="3"/>
      <c r="E2323" s="21"/>
      <c r="F2323" s="3"/>
      <c r="G2323" s="20"/>
      <c r="H2323" s="13"/>
      <c r="I2323" s="19"/>
      <c r="J2323" s="19"/>
      <c r="K2323" s="116"/>
      <c r="L2323" s="19"/>
      <c r="M2323" s="18"/>
      <c r="N2323" s="17"/>
      <c r="O2323" s="16"/>
      <c r="P2323" s="2"/>
      <c r="Q2323" s="2"/>
      <c r="R2323" s="2"/>
      <c r="S2323" s="2"/>
      <c r="T2323" s="2"/>
      <c r="U2323" s="2"/>
      <c r="V2323" s="15"/>
      <c r="W2323" s="14"/>
      <c r="X2323" s="13"/>
      <c r="Y2323" s="12"/>
      <c r="Z2323" s="2"/>
      <c r="AA2323" s="11"/>
      <c r="AB2323" s="11"/>
      <c r="AC2323" s="11"/>
      <c r="AD2323" s="2"/>
      <c r="AE2323" s="2"/>
      <c r="AF2323" s="2"/>
      <c r="AG2323" s="2"/>
      <c r="AH2323" s="2"/>
      <c r="AI2323" s="2"/>
      <c r="AJ2323" s="4"/>
      <c r="AK2323" s="2"/>
      <c r="AL2323" s="2"/>
      <c r="AM2323" s="2"/>
      <c r="AN2323" s="2"/>
      <c r="AO2323" s="2"/>
      <c r="AP2323" s="2"/>
      <c r="AQ2323" s="10"/>
      <c r="AR2323" s="4"/>
      <c r="AS2323" s="9"/>
      <c r="AT2323" s="8"/>
      <c r="AU2323" s="7"/>
      <c r="AV2323" s="6"/>
      <c r="AW2323" s="7"/>
      <c r="AX2323" s="6"/>
      <c r="AY2323" s="5"/>
      <c r="AZ2323" s="6"/>
      <c r="BA2323" s="5"/>
      <c r="BB2323" s="6"/>
      <c r="BC2323" s="5"/>
      <c r="BD2323" s="6"/>
      <c r="BE2323" s="5"/>
      <c r="BF2323" s="6"/>
      <c r="BG2323" s="5"/>
      <c r="BH2323" s="6"/>
      <c r="BI2323" s="5"/>
      <c r="BJ2323" s="6"/>
      <c r="BK2323" s="5"/>
      <c r="BL2323" s="6"/>
      <c r="BM2323" s="5"/>
      <c r="BN2323" s="6"/>
      <c r="BO2323" s="5"/>
      <c r="BP2323" s="6"/>
      <c r="BQ2323" s="5"/>
      <c r="BR2323" s="2"/>
      <c r="BS2323" s="2"/>
      <c r="BT2323" s="4"/>
      <c r="BU2323" s="2"/>
      <c r="BV2323" s="2"/>
      <c r="BW2323" s="2"/>
      <c r="BX2323" s="3"/>
      <c r="BY2323" s="2"/>
      <c r="BZ2323" s="2"/>
    </row>
    <row r="2324" spans="2:78" ht="12" customHeight="1">
      <c r="B2324" s="22"/>
      <c r="C2324" s="4"/>
      <c r="D2324" s="3"/>
      <c r="E2324" s="21"/>
      <c r="F2324" s="3"/>
      <c r="G2324" s="20"/>
      <c r="H2324" s="13"/>
      <c r="I2324" s="19"/>
      <c r="J2324" s="19"/>
      <c r="K2324" s="116"/>
      <c r="L2324" s="19"/>
      <c r="M2324" s="18"/>
      <c r="N2324" s="17"/>
      <c r="O2324" s="16"/>
      <c r="P2324" s="2"/>
      <c r="Q2324" s="2"/>
      <c r="R2324" s="2"/>
      <c r="S2324" s="2"/>
      <c r="T2324" s="2"/>
      <c r="U2324" s="2"/>
      <c r="V2324" s="15"/>
      <c r="W2324" s="14"/>
      <c r="X2324" s="13"/>
      <c r="Y2324" s="12"/>
      <c r="Z2324" s="2"/>
      <c r="AA2324" s="11"/>
      <c r="AB2324" s="11"/>
      <c r="AC2324" s="11"/>
      <c r="AD2324" s="2"/>
      <c r="AE2324" s="2"/>
      <c r="AF2324" s="2"/>
      <c r="AG2324" s="2"/>
      <c r="AH2324" s="2"/>
      <c r="AI2324" s="2"/>
      <c r="AJ2324" s="4"/>
      <c r="AK2324" s="2"/>
      <c r="AL2324" s="2"/>
      <c r="AM2324" s="2"/>
      <c r="AN2324" s="2"/>
      <c r="AO2324" s="2"/>
      <c r="AP2324" s="2"/>
      <c r="AQ2324" s="10"/>
      <c r="AR2324" s="4"/>
      <c r="AS2324" s="9"/>
      <c r="AT2324" s="8"/>
      <c r="AU2324" s="7"/>
      <c r="AV2324" s="6"/>
      <c r="AW2324" s="7"/>
      <c r="AX2324" s="6"/>
      <c r="AY2324" s="5"/>
      <c r="AZ2324" s="6"/>
      <c r="BA2324" s="5"/>
      <c r="BB2324" s="6"/>
      <c r="BC2324" s="5"/>
      <c r="BD2324" s="6"/>
      <c r="BE2324" s="5"/>
      <c r="BF2324" s="6"/>
      <c r="BG2324" s="5"/>
      <c r="BH2324" s="6"/>
      <c r="BI2324" s="5"/>
      <c r="BJ2324" s="6"/>
      <c r="BK2324" s="5"/>
      <c r="BL2324" s="6"/>
      <c r="BM2324" s="5"/>
      <c r="BN2324" s="6"/>
      <c r="BO2324" s="5"/>
      <c r="BP2324" s="6"/>
      <c r="BQ2324" s="5"/>
      <c r="BR2324" s="2"/>
      <c r="BS2324" s="2"/>
      <c r="BT2324" s="4"/>
      <c r="BU2324" s="2"/>
      <c r="BV2324" s="2"/>
      <c r="BW2324" s="2"/>
      <c r="BX2324" s="3"/>
      <c r="BY2324" s="2"/>
      <c r="BZ2324" s="2"/>
    </row>
    <row r="2325" spans="2:78" ht="12" customHeight="1">
      <c r="B2325" s="22"/>
      <c r="C2325" s="4"/>
      <c r="D2325" s="3"/>
      <c r="E2325" s="21"/>
      <c r="F2325" s="3"/>
      <c r="G2325" s="20"/>
      <c r="H2325" s="13"/>
      <c r="I2325" s="19"/>
      <c r="J2325" s="19"/>
      <c r="K2325" s="116"/>
      <c r="L2325" s="19"/>
      <c r="M2325" s="18"/>
      <c r="N2325" s="17"/>
      <c r="O2325" s="16"/>
      <c r="P2325" s="2"/>
      <c r="Q2325" s="2"/>
      <c r="R2325" s="2"/>
      <c r="S2325" s="2"/>
      <c r="T2325" s="2"/>
      <c r="U2325" s="2"/>
      <c r="V2325" s="15"/>
      <c r="W2325" s="14"/>
      <c r="X2325" s="13"/>
      <c r="Y2325" s="12"/>
      <c r="Z2325" s="2"/>
      <c r="AA2325" s="11"/>
      <c r="AB2325" s="11"/>
      <c r="AC2325" s="11"/>
      <c r="AD2325" s="2"/>
      <c r="AE2325" s="2"/>
      <c r="AF2325" s="2"/>
      <c r="AG2325" s="2"/>
      <c r="AH2325" s="2"/>
      <c r="AI2325" s="2"/>
      <c r="AJ2325" s="4"/>
      <c r="AK2325" s="2"/>
      <c r="AL2325" s="2"/>
      <c r="AM2325" s="2"/>
      <c r="AN2325" s="2"/>
      <c r="AO2325" s="2"/>
      <c r="AP2325" s="2"/>
      <c r="AQ2325" s="10"/>
      <c r="AR2325" s="4"/>
      <c r="AS2325" s="9"/>
      <c r="AT2325" s="8"/>
      <c r="AU2325" s="7"/>
      <c r="AV2325" s="6"/>
      <c r="AW2325" s="7"/>
      <c r="AX2325" s="6"/>
      <c r="AY2325" s="5"/>
      <c r="AZ2325" s="6"/>
      <c r="BA2325" s="5"/>
      <c r="BB2325" s="6"/>
      <c r="BC2325" s="5"/>
      <c r="BD2325" s="6"/>
      <c r="BE2325" s="5"/>
      <c r="BF2325" s="6"/>
      <c r="BG2325" s="5"/>
      <c r="BH2325" s="6"/>
      <c r="BI2325" s="5"/>
      <c r="BJ2325" s="6"/>
      <c r="BK2325" s="5"/>
      <c r="BL2325" s="6"/>
      <c r="BM2325" s="5"/>
      <c r="BN2325" s="6"/>
      <c r="BO2325" s="5"/>
      <c r="BP2325" s="6"/>
      <c r="BQ2325" s="5"/>
      <c r="BR2325" s="2"/>
      <c r="BS2325" s="2"/>
      <c r="BT2325" s="4"/>
      <c r="BU2325" s="2"/>
      <c r="BV2325" s="2"/>
      <c r="BW2325" s="2"/>
      <c r="BX2325" s="3"/>
      <c r="BY2325" s="2"/>
      <c r="BZ2325" s="2"/>
    </row>
    <row r="2326" spans="2:78" ht="12" customHeight="1">
      <c r="B2326" s="22"/>
      <c r="C2326" s="4"/>
      <c r="D2326" s="3"/>
      <c r="E2326" s="21"/>
      <c r="F2326" s="3"/>
      <c r="G2326" s="20"/>
      <c r="H2326" s="13"/>
      <c r="I2326" s="19"/>
      <c r="J2326" s="19"/>
      <c r="K2326" s="116"/>
      <c r="L2326" s="19"/>
      <c r="M2326" s="18"/>
      <c r="N2326" s="17"/>
      <c r="O2326" s="16"/>
      <c r="P2326" s="2"/>
      <c r="Q2326" s="2"/>
      <c r="R2326" s="2"/>
      <c r="S2326" s="2"/>
      <c r="T2326" s="2"/>
      <c r="U2326" s="2"/>
      <c r="V2326" s="15"/>
      <c r="W2326" s="14"/>
      <c r="X2326" s="13"/>
      <c r="Y2326" s="12"/>
      <c r="Z2326" s="2"/>
      <c r="AA2326" s="11"/>
      <c r="AB2326" s="11"/>
      <c r="AC2326" s="11"/>
      <c r="AD2326" s="2"/>
      <c r="AE2326" s="2"/>
      <c r="AF2326" s="2"/>
      <c r="AG2326" s="2"/>
      <c r="AH2326" s="2"/>
      <c r="AI2326" s="2"/>
      <c r="AJ2326" s="4"/>
      <c r="AK2326" s="2"/>
      <c r="AL2326" s="2"/>
      <c r="AM2326" s="2"/>
      <c r="AN2326" s="2"/>
      <c r="AO2326" s="2"/>
      <c r="AP2326" s="2"/>
      <c r="AQ2326" s="10"/>
      <c r="AR2326" s="4"/>
      <c r="AS2326" s="9"/>
      <c r="AT2326" s="8"/>
      <c r="AU2326" s="7"/>
      <c r="AV2326" s="6"/>
      <c r="AW2326" s="7"/>
      <c r="AX2326" s="6"/>
      <c r="AY2326" s="5"/>
      <c r="AZ2326" s="6"/>
      <c r="BA2326" s="5"/>
      <c r="BB2326" s="6"/>
      <c r="BC2326" s="5"/>
      <c r="BD2326" s="6"/>
      <c r="BE2326" s="5"/>
      <c r="BF2326" s="6"/>
      <c r="BG2326" s="5"/>
      <c r="BH2326" s="6"/>
      <c r="BI2326" s="5"/>
      <c r="BJ2326" s="6"/>
      <c r="BK2326" s="5"/>
      <c r="BL2326" s="6"/>
      <c r="BM2326" s="5"/>
      <c r="BN2326" s="6"/>
      <c r="BO2326" s="5"/>
      <c r="BP2326" s="6"/>
      <c r="BQ2326" s="5"/>
      <c r="BR2326" s="2"/>
      <c r="BS2326" s="2"/>
      <c r="BT2326" s="4"/>
      <c r="BU2326" s="2"/>
      <c r="BV2326" s="2"/>
      <c r="BW2326" s="2"/>
      <c r="BX2326" s="3"/>
      <c r="BY2326" s="2"/>
      <c r="BZ2326" s="2"/>
    </row>
    <row r="2327" spans="2:78" ht="12" customHeight="1">
      <c r="B2327" s="22"/>
      <c r="C2327" s="4"/>
      <c r="D2327" s="3"/>
      <c r="E2327" s="21"/>
      <c r="F2327" s="3"/>
      <c r="G2327" s="20"/>
      <c r="H2327" s="13"/>
      <c r="I2327" s="19"/>
      <c r="J2327" s="19"/>
      <c r="K2327" s="116"/>
      <c r="L2327" s="19"/>
      <c r="M2327" s="18"/>
      <c r="N2327" s="17"/>
      <c r="O2327" s="16"/>
      <c r="P2327" s="2"/>
      <c r="Q2327" s="2"/>
      <c r="R2327" s="2"/>
      <c r="S2327" s="2"/>
      <c r="T2327" s="2"/>
      <c r="U2327" s="2"/>
      <c r="V2327" s="15"/>
      <c r="W2327" s="14"/>
      <c r="X2327" s="13"/>
      <c r="Y2327" s="12"/>
      <c r="Z2327" s="2"/>
      <c r="AA2327" s="11"/>
      <c r="AB2327" s="11"/>
      <c r="AC2327" s="11"/>
      <c r="AD2327" s="2"/>
      <c r="AE2327" s="2"/>
      <c r="AF2327" s="2"/>
      <c r="AG2327" s="2"/>
      <c r="AH2327" s="2"/>
      <c r="AI2327" s="2"/>
      <c r="AJ2327" s="4"/>
      <c r="AK2327" s="2"/>
      <c r="AL2327" s="2"/>
      <c r="AM2327" s="2"/>
      <c r="AN2327" s="2"/>
      <c r="AO2327" s="2"/>
      <c r="AP2327" s="2"/>
      <c r="AQ2327" s="10"/>
      <c r="AR2327" s="4"/>
      <c r="AS2327" s="9"/>
      <c r="AT2327" s="8"/>
      <c r="AU2327" s="7"/>
      <c r="AV2327" s="6"/>
      <c r="AW2327" s="7"/>
      <c r="AX2327" s="6"/>
      <c r="AY2327" s="5"/>
      <c r="AZ2327" s="6"/>
      <c r="BA2327" s="5"/>
      <c r="BB2327" s="6"/>
      <c r="BC2327" s="5"/>
      <c r="BD2327" s="6"/>
      <c r="BE2327" s="5"/>
      <c r="BF2327" s="6"/>
      <c r="BG2327" s="5"/>
      <c r="BH2327" s="6"/>
      <c r="BI2327" s="5"/>
      <c r="BJ2327" s="6"/>
      <c r="BK2327" s="5"/>
      <c r="BL2327" s="6"/>
      <c r="BM2327" s="5"/>
      <c r="BN2327" s="6"/>
      <c r="BO2327" s="5"/>
      <c r="BP2327" s="6"/>
      <c r="BQ2327" s="5"/>
      <c r="BR2327" s="2"/>
      <c r="BS2327" s="2"/>
      <c r="BT2327" s="4"/>
      <c r="BU2327" s="2"/>
      <c r="BV2327" s="2"/>
      <c r="BW2327" s="2"/>
      <c r="BX2327" s="3"/>
      <c r="BY2327" s="2"/>
      <c r="BZ2327" s="2"/>
    </row>
    <row r="2328" spans="2:78" ht="12" customHeight="1">
      <c r="B2328" s="22"/>
      <c r="C2328" s="4"/>
      <c r="D2328" s="3"/>
      <c r="E2328" s="21"/>
      <c r="F2328" s="3"/>
      <c r="G2328" s="20"/>
      <c r="H2328" s="13"/>
      <c r="I2328" s="19"/>
      <c r="J2328" s="19"/>
      <c r="K2328" s="116"/>
      <c r="L2328" s="19"/>
      <c r="M2328" s="18"/>
      <c r="N2328" s="17"/>
      <c r="O2328" s="16"/>
      <c r="P2328" s="2"/>
      <c r="Q2328" s="2"/>
      <c r="R2328" s="2"/>
      <c r="S2328" s="2"/>
      <c r="T2328" s="2"/>
      <c r="U2328" s="2"/>
      <c r="V2328" s="15"/>
      <c r="W2328" s="14"/>
      <c r="X2328" s="13"/>
      <c r="Y2328" s="12"/>
      <c r="Z2328" s="2"/>
      <c r="AA2328" s="11"/>
      <c r="AB2328" s="11"/>
      <c r="AC2328" s="11"/>
      <c r="AD2328" s="2"/>
      <c r="AE2328" s="2"/>
      <c r="AF2328" s="2"/>
      <c r="AG2328" s="2"/>
      <c r="AH2328" s="2"/>
      <c r="AI2328" s="2"/>
      <c r="AJ2328" s="4"/>
      <c r="AK2328" s="2"/>
      <c r="AL2328" s="2"/>
      <c r="AM2328" s="2"/>
      <c r="AN2328" s="2"/>
      <c r="AO2328" s="2"/>
      <c r="AP2328" s="2"/>
      <c r="AQ2328" s="10"/>
      <c r="AR2328" s="4"/>
      <c r="AS2328" s="9"/>
      <c r="AT2328" s="8"/>
      <c r="AU2328" s="7"/>
      <c r="AV2328" s="6"/>
      <c r="AW2328" s="7"/>
      <c r="AX2328" s="6"/>
      <c r="AY2328" s="5"/>
      <c r="AZ2328" s="6"/>
      <c r="BA2328" s="5"/>
      <c r="BB2328" s="6"/>
      <c r="BC2328" s="5"/>
      <c r="BD2328" s="6"/>
      <c r="BE2328" s="5"/>
      <c r="BF2328" s="6"/>
      <c r="BG2328" s="5"/>
      <c r="BH2328" s="6"/>
      <c r="BI2328" s="5"/>
      <c r="BJ2328" s="6"/>
      <c r="BK2328" s="5"/>
      <c r="BL2328" s="6"/>
      <c r="BM2328" s="5"/>
      <c r="BN2328" s="6"/>
      <c r="BO2328" s="5"/>
      <c r="BP2328" s="6"/>
      <c r="BQ2328" s="5"/>
      <c r="BR2328" s="2"/>
      <c r="BS2328" s="2"/>
      <c r="BT2328" s="4"/>
      <c r="BU2328" s="2"/>
      <c r="BV2328" s="2"/>
      <c r="BW2328" s="2"/>
      <c r="BX2328" s="3"/>
      <c r="BY2328" s="2"/>
      <c r="BZ2328" s="2"/>
    </row>
    <row r="2329" spans="2:78" ht="12" customHeight="1">
      <c r="B2329" s="22"/>
      <c r="C2329" s="4"/>
      <c r="D2329" s="3"/>
      <c r="E2329" s="21"/>
      <c r="F2329" s="3"/>
      <c r="G2329" s="20"/>
      <c r="H2329" s="13"/>
      <c r="I2329" s="19"/>
      <c r="J2329" s="19"/>
      <c r="K2329" s="116"/>
      <c r="L2329" s="19"/>
      <c r="M2329" s="18"/>
      <c r="N2329" s="17"/>
      <c r="O2329" s="16"/>
      <c r="P2329" s="2"/>
      <c r="Q2329" s="2"/>
      <c r="R2329" s="2"/>
      <c r="S2329" s="2"/>
      <c r="T2329" s="2"/>
      <c r="U2329" s="2"/>
      <c r="V2329" s="15"/>
      <c r="W2329" s="14"/>
      <c r="X2329" s="13"/>
      <c r="Y2329" s="12"/>
      <c r="Z2329" s="2"/>
      <c r="AA2329" s="11"/>
      <c r="AB2329" s="11"/>
      <c r="AC2329" s="11"/>
      <c r="AD2329" s="2"/>
      <c r="AE2329" s="2"/>
      <c r="AF2329" s="2"/>
      <c r="AG2329" s="2"/>
      <c r="AH2329" s="2"/>
      <c r="AI2329" s="2"/>
      <c r="AJ2329" s="4"/>
      <c r="AK2329" s="2"/>
      <c r="AL2329" s="2"/>
      <c r="AM2329" s="2"/>
      <c r="AN2329" s="2"/>
      <c r="AO2329" s="2"/>
      <c r="AP2329" s="2"/>
      <c r="AQ2329" s="10"/>
      <c r="AR2329" s="4"/>
      <c r="AS2329" s="9"/>
      <c r="AT2329" s="8"/>
      <c r="AU2329" s="7"/>
      <c r="AV2329" s="6"/>
      <c r="AW2329" s="7"/>
      <c r="AX2329" s="6"/>
      <c r="AY2329" s="5"/>
      <c r="AZ2329" s="6"/>
      <c r="BA2329" s="5"/>
      <c r="BB2329" s="6"/>
      <c r="BC2329" s="5"/>
      <c r="BD2329" s="6"/>
      <c r="BE2329" s="5"/>
      <c r="BF2329" s="6"/>
      <c r="BG2329" s="5"/>
      <c r="BH2329" s="6"/>
      <c r="BI2329" s="5"/>
      <c r="BJ2329" s="6"/>
      <c r="BK2329" s="5"/>
      <c r="BL2329" s="6"/>
      <c r="BM2329" s="5"/>
      <c r="BN2329" s="6"/>
      <c r="BO2329" s="5"/>
      <c r="BP2329" s="6"/>
      <c r="BQ2329" s="5"/>
      <c r="BR2329" s="2"/>
      <c r="BS2329" s="2"/>
      <c r="BT2329" s="4"/>
      <c r="BU2329" s="2"/>
      <c r="BV2329" s="2"/>
      <c r="BW2329" s="2"/>
      <c r="BX2329" s="3"/>
      <c r="BY2329" s="2"/>
      <c r="BZ2329" s="2"/>
    </row>
    <row r="2330" spans="2:78" ht="12" customHeight="1">
      <c r="B2330" s="22"/>
      <c r="C2330" s="4"/>
      <c r="D2330" s="3"/>
      <c r="E2330" s="21"/>
      <c r="F2330" s="3"/>
      <c r="G2330" s="20"/>
      <c r="H2330" s="13"/>
      <c r="I2330" s="19"/>
      <c r="J2330" s="19"/>
      <c r="K2330" s="116"/>
      <c r="L2330" s="19"/>
      <c r="M2330" s="18"/>
      <c r="N2330" s="17"/>
      <c r="O2330" s="16"/>
      <c r="P2330" s="2"/>
      <c r="Q2330" s="2"/>
      <c r="R2330" s="2"/>
      <c r="S2330" s="2"/>
      <c r="T2330" s="2"/>
      <c r="U2330" s="2"/>
      <c r="V2330" s="15"/>
      <c r="W2330" s="14"/>
      <c r="X2330" s="13"/>
      <c r="Y2330" s="12"/>
      <c r="Z2330" s="2"/>
      <c r="AA2330" s="11"/>
      <c r="AB2330" s="11"/>
      <c r="AC2330" s="11"/>
      <c r="AD2330" s="2"/>
      <c r="AE2330" s="2"/>
      <c r="AF2330" s="2"/>
      <c r="AG2330" s="2"/>
      <c r="AH2330" s="2"/>
      <c r="AI2330" s="2"/>
      <c r="AJ2330" s="4"/>
      <c r="AK2330" s="2"/>
      <c r="AL2330" s="2"/>
      <c r="AM2330" s="2"/>
      <c r="AN2330" s="2"/>
      <c r="AO2330" s="2"/>
      <c r="AP2330" s="2"/>
      <c r="AQ2330" s="10"/>
      <c r="AR2330" s="4"/>
      <c r="AS2330" s="9"/>
      <c r="AT2330" s="8"/>
      <c r="AU2330" s="7"/>
      <c r="AV2330" s="6"/>
      <c r="AW2330" s="7"/>
      <c r="AX2330" s="6"/>
      <c r="AY2330" s="5"/>
      <c r="AZ2330" s="6"/>
      <c r="BA2330" s="5"/>
      <c r="BB2330" s="6"/>
      <c r="BC2330" s="5"/>
      <c r="BD2330" s="6"/>
      <c r="BE2330" s="5"/>
      <c r="BF2330" s="6"/>
      <c r="BG2330" s="5"/>
      <c r="BH2330" s="6"/>
      <c r="BI2330" s="5"/>
      <c r="BJ2330" s="6"/>
      <c r="BK2330" s="5"/>
      <c r="BL2330" s="6"/>
      <c r="BM2330" s="5"/>
      <c r="BN2330" s="6"/>
      <c r="BO2330" s="5"/>
      <c r="BP2330" s="6"/>
      <c r="BQ2330" s="5"/>
      <c r="BR2330" s="2"/>
      <c r="BS2330" s="2"/>
      <c r="BT2330" s="4"/>
      <c r="BU2330" s="2"/>
      <c r="BV2330" s="2"/>
      <c r="BW2330" s="2"/>
      <c r="BX2330" s="3"/>
      <c r="BY2330" s="2"/>
      <c r="BZ2330" s="2"/>
    </row>
    <row r="2331" spans="2:78" ht="12" customHeight="1">
      <c r="B2331" s="22"/>
      <c r="C2331" s="4"/>
      <c r="D2331" s="3"/>
      <c r="E2331" s="21"/>
      <c r="F2331" s="3"/>
      <c r="G2331" s="20"/>
      <c r="H2331" s="13"/>
      <c r="I2331" s="19"/>
      <c r="J2331" s="19"/>
      <c r="K2331" s="116"/>
      <c r="L2331" s="19"/>
      <c r="M2331" s="18"/>
      <c r="N2331" s="17"/>
      <c r="O2331" s="16"/>
      <c r="P2331" s="2"/>
      <c r="Q2331" s="2"/>
      <c r="R2331" s="2"/>
      <c r="S2331" s="2"/>
      <c r="T2331" s="2"/>
      <c r="U2331" s="2"/>
      <c r="V2331" s="15"/>
      <c r="W2331" s="14"/>
      <c r="X2331" s="13"/>
      <c r="Y2331" s="12"/>
      <c r="Z2331" s="2"/>
      <c r="AA2331" s="11"/>
      <c r="AB2331" s="11"/>
      <c r="AC2331" s="11"/>
      <c r="AD2331" s="2"/>
      <c r="AE2331" s="2"/>
      <c r="AF2331" s="2"/>
      <c r="AG2331" s="2"/>
      <c r="AH2331" s="2"/>
      <c r="AI2331" s="2"/>
      <c r="AJ2331" s="4"/>
      <c r="AK2331" s="2"/>
      <c r="AL2331" s="2"/>
      <c r="AM2331" s="2"/>
      <c r="AN2331" s="2"/>
      <c r="AO2331" s="2"/>
      <c r="AP2331" s="2"/>
      <c r="AQ2331" s="10"/>
      <c r="AR2331" s="4"/>
      <c r="AS2331" s="9"/>
      <c r="AT2331" s="8"/>
      <c r="AU2331" s="7"/>
      <c r="AV2331" s="6"/>
      <c r="AW2331" s="7"/>
      <c r="AX2331" s="6"/>
      <c r="AY2331" s="5"/>
      <c r="AZ2331" s="6"/>
      <c r="BA2331" s="5"/>
      <c r="BB2331" s="6"/>
      <c r="BC2331" s="5"/>
      <c r="BD2331" s="6"/>
      <c r="BE2331" s="5"/>
      <c r="BF2331" s="6"/>
      <c r="BG2331" s="5"/>
      <c r="BH2331" s="6"/>
      <c r="BI2331" s="5"/>
      <c r="BJ2331" s="6"/>
      <c r="BK2331" s="5"/>
      <c r="BL2331" s="6"/>
      <c r="BM2331" s="5"/>
      <c r="BN2331" s="6"/>
      <c r="BO2331" s="5"/>
      <c r="BP2331" s="6"/>
      <c r="BQ2331" s="5"/>
      <c r="BR2331" s="2"/>
      <c r="BS2331" s="2"/>
      <c r="BT2331" s="4"/>
      <c r="BU2331" s="2"/>
      <c r="BV2331" s="2"/>
      <c r="BW2331" s="2"/>
      <c r="BX2331" s="3"/>
      <c r="BY2331" s="2"/>
      <c r="BZ2331" s="2"/>
    </row>
    <row r="2332" spans="2:78" ht="12" customHeight="1">
      <c r="B2332" s="22"/>
      <c r="C2332" s="4"/>
      <c r="D2332" s="3"/>
      <c r="E2332" s="21"/>
      <c r="F2332" s="3"/>
      <c r="G2332" s="20"/>
      <c r="H2332" s="13"/>
      <c r="I2332" s="19"/>
      <c r="J2332" s="19"/>
      <c r="K2332" s="116"/>
      <c r="L2332" s="19"/>
      <c r="M2332" s="18"/>
      <c r="N2332" s="17"/>
      <c r="O2332" s="16"/>
      <c r="P2332" s="2"/>
      <c r="Q2332" s="2"/>
      <c r="R2332" s="2"/>
      <c r="S2332" s="2"/>
      <c r="T2332" s="2"/>
      <c r="U2332" s="2"/>
      <c r="V2332" s="15"/>
      <c r="W2332" s="14"/>
      <c r="X2332" s="13"/>
      <c r="Y2332" s="12"/>
      <c r="Z2332" s="2"/>
      <c r="AA2332" s="11"/>
      <c r="AB2332" s="11"/>
      <c r="AC2332" s="11"/>
      <c r="AD2332" s="2"/>
      <c r="AE2332" s="2"/>
      <c r="AF2332" s="2"/>
      <c r="AG2332" s="2"/>
      <c r="AH2332" s="2"/>
      <c r="AI2332" s="2"/>
      <c r="AJ2332" s="4"/>
      <c r="AK2332" s="2"/>
      <c r="AL2332" s="2"/>
      <c r="AM2332" s="2"/>
      <c r="AN2332" s="2"/>
      <c r="AO2332" s="2"/>
      <c r="AP2332" s="2"/>
      <c r="AQ2332" s="10"/>
      <c r="AR2332" s="4"/>
      <c r="AS2332" s="9"/>
      <c r="AT2332" s="8"/>
      <c r="AU2332" s="7"/>
      <c r="AV2332" s="6"/>
      <c r="AW2332" s="7"/>
      <c r="AX2332" s="6"/>
      <c r="AY2332" s="5"/>
      <c r="AZ2332" s="6"/>
      <c r="BA2332" s="5"/>
      <c r="BB2332" s="6"/>
      <c r="BC2332" s="5"/>
      <c r="BD2332" s="6"/>
      <c r="BE2332" s="5"/>
      <c r="BF2332" s="6"/>
      <c r="BG2332" s="5"/>
      <c r="BH2332" s="6"/>
      <c r="BI2332" s="5"/>
      <c r="BJ2332" s="6"/>
      <c r="BK2332" s="5"/>
      <c r="BL2332" s="6"/>
      <c r="BM2332" s="5"/>
      <c r="BN2332" s="6"/>
      <c r="BO2332" s="5"/>
      <c r="BP2332" s="6"/>
      <c r="BQ2332" s="5"/>
      <c r="BR2332" s="2"/>
      <c r="BS2332" s="2"/>
      <c r="BT2332" s="4"/>
      <c r="BU2332" s="2"/>
      <c r="BV2332" s="2"/>
      <c r="BW2332" s="2"/>
      <c r="BX2332" s="3"/>
      <c r="BY2332" s="2"/>
      <c r="BZ2332" s="2"/>
    </row>
    <row r="2333" spans="2:78" ht="12" customHeight="1">
      <c r="B2333" s="22"/>
      <c r="C2333" s="4"/>
      <c r="D2333" s="3"/>
      <c r="E2333" s="21"/>
      <c r="F2333" s="3"/>
      <c r="G2333" s="20"/>
      <c r="H2333" s="13"/>
      <c r="I2333" s="19"/>
      <c r="J2333" s="19"/>
      <c r="K2333" s="116"/>
      <c r="L2333" s="19"/>
      <c r="M2333" s="18"/>
      <c r="N2333" s="17"/>
      <c r="O2333" s="16"/>
      <c r="P2333" s="2"/>
      <c r="Q2333" s="2"/>
      <c r="R2333" s="2"/>
      <c r="S2333" s="2"/>
      <c r="T2333" s="2"/>
      <c r="U2333" s="2"/>
      <c r="V2333" s="15"/>
      <c r="W2333" s="14"/>
      <c r="X2333" s="13"/>
      <c r="Y2333" s="12"/>
      <c r="Z2333" s="2"/>
      <c r="AA2333" s="11"/>
      <c r="AB2333" s="11"/>
      <c r="AC2333" s="11"/>
      <c r="AD2333" s="2"/>
      <c r="AE2333" s="2"/>
      <c r="AF2333" s="2"/>
      <c r="AG2333" s="2"/>
      <c r="AH2333" s="2"/>
      <c r="AI2333" s="2"/>
      <c r="AJ2333" s="4"/>
      <c r="AK2333" s="2"/>
      <c r="AL2333" s="2"/>
      <c r="AM2333" s="2"/>
      <c r="AN2333" s="2"/>
      <c r="AO2333" s="2"/>
      <c r="AP2333" s="2"/>
      <c r="AQ2333" s="10"/>
      <c r="AR2333" s="4"/>
      <c r="AS2333" s="9"/>
      <c r="AT2333" s="8"/>
      <c r="AU2333" s="7"/>
      <c r="AV2333" s="6"/>
      <c r="AW2333" s="7"/>
      <c r="AX2333" s="6"/>
      <c r="AY2333" s="5"/>
      <c r="AZ2333" s="6"/>
      <c r="BA2333" s="5"/>
      <c r="BB2333" s="6"/>
      <c r="BC2333" s="5"/>
      <c r="BD2333" s="6"/>
      <c r="BE2333" s="5"/>
      <c r="BF2333" s="6"/>
      <c r="BG2333" s="5"/>
      <c r="BH2333" s="6"/>
      <c r="BI2333" s="5"/>
      <c r="BJ2333" s="6"/>
      <c r="BK2333" s="5"/>
      <c r="BL2333" s="6"/>
      <c r="BM2333" s="5"/>
      <c r="BN2333" s="6"/>
      <c r="BO2333" s="5"/>
      <c r="BP2333" s="6"/>
      <c r="BQ2333" s="5"/>
      <c r="BR2333" s="2"/>
      <c r="BS2333" s="2"/>
      <c r="BT2333" s="4"/>
      <c r="BU2333" s="2"/>
      <c r="BV2333" s="2"/>
      <c r="BW2333" s="2"/>
      <c r="BX2333" s="3"/>
      <c r="BY2333" s="2"/>
      <c r="BZ2333" s="2"/>
    </row>
    <row r="2334" spans="2:78" ht="12" customHeight="1">
      <c r="B2334" s="22"/>
      <c r="C2334" s="4"/>
      <c r="D2334" s="3"/>
      <c r="E2334" s="21"/>
      <c r="F2334" s="3"/>
      <c r="G2334" s="20"/>
      <c r="H2334" s="13"/>
      <c r="I2334" s="19"/>
      <c r="J2334" s="19"/>
      <c r="K2334" s="116"/>
      <c r="L2334" s="19"/>
      <c r="M2334" s="18"/>
      <c r="N2334" s="17"/>
      <c r="O2334" s="16"/>
      <c r="P2334" s="2"/>
      <c r="Q2334" s="2"/>
      <c r="R2334" s="2"/>
      <c r="S2334" s="2"/>
      <c r="T2334" s="2"/>
      <c r="U2334" s="2"/>
      <c r="V2334" s="15"/>
      <c r="W2334" s="14"/>
      <c r="X2334" s="13"/>
      <c r="Y2334" s="12"/>
      <c r="Z2334" s="2"/>
      <c r="AA2334" s="11"/>
      <c r="AB2334" s="11"/>
      <c r="AC2334" s="11"/>
      <c r="AD2334" s="2"/>
      <c r="AE2334" s="2"/>
      <c r="AF2334" s="2"/>
      <c r="AG2334" s="2"/>
      <c r="AH2334" s="2"/>
      <c r="AI2334" s="2"/>
      <c r="AJ2334" s="4"/>
      <c r="AK2334" s="2"/>
      <c r="AL2334" s="2"/>
      <c r="AM2334" s="2"/>
      <c r="AN2334" s="2"/>
      <c r="AO2334" s="2"/>
      <c r="AP2334" s="2"/>
      <c r="AQ2334" s="10"/>
      <c r="AR2334" s="4"/>
      <c r="AS2334" s="9"/>
      <c r="AT2334" s="8"/>
      <c r="AU2334" s="7"/>
      <c r="AV2334" s="6"/>
      <c r="AW2334" s="7"/>
      <c r="AX2334" s="6"/>
      <c r="AY2334" s="5"/>
      <c r="AZ2334" s="6"/>
      <c r="BA2334" s="5"/>
      <c r="BB2334" s="6"/>
      <c r="BC2334" s="5"/>
      <c r="BD2334" s="6"/>
      <c r="BE2334" s="5"/>
      <c r="BF2334" s="6"/>
      <c r="BG2334" s="5"/>
      <c r="BH2334" s="6"/>
      <c r="BI2334" s="5"/>
      <c r="BJ2334" s="6"/>
      <c r="BK2334" s="5"/>
      <c r="BL2334" s="6"/>
      <c r="BM2334" s="5"/>
      <c r="BN2334" s="6"/>
      <c r="BO2334" s="5"/>
      <c r="BP2334" s="6"/>
      <c r="BQ2334" s="5"/>
      <c r="BR2334" s="2"/>
      <c r="BS2334" s="2"/>
      <c r="BT2334" s="4"/>
      <c r="BU2334" s="2"/>
      <c r="BV2334" s="2"/>
      <c r="BW2334" s="2"/>
      <c r="BX2334" s="3"/>
      <c r="BY2334" s="2"/>
      <c r="BZ2334" s="2"/>
    </row>
    <row r="2335" spans="2:78" ht="12" customHeight="1">
      <c r="B2335" s="22"/>
      <c r="C2335" s="4"/>
      <c r="D2335" s="3"/>
      <c r="E2335" s="21"/>
      <c r="F2335" s="3"/>
      <c r="G2335" s="20"/>
      <c r="H2335" s="13"/>
      <c r="I2335" s="19"/>
      <c r="J2335" s="19"/>
      <c r="K2335" s="116"/>
      <c r="L2335" s="19"/>
      <c r="M2335" s="18"/>
      <c r="N2335" s="17"/>
      <c r="O2335" s="16"/>
      <c r="P2335" s="2"/>
      <c r="Q2335" s="2"/>
      <c r="R2335" s="2"/>
      <c r="S2335" s="2"/>
      <c r="T2335" s="2"/>
      <c r="U2335" s="2"/>
      <c r="V2335" s="15"/>
      <c r="W2335" s="14"/>
      <c r="X2335" s="13"/>
      <c r="Y2335" s="12"/>
      <c r="Z2335" s="2"/>
      <c r="AA2335" s="11"/>
      <c r="AB2335" s="11"/>
      <c r="AC2335" s="11"/>
      <c r="AD2335" s="2"/>
      <c r="AE2335" s="2"/>
      <c r="AF2335" s="2"/>
      <c r="AG2335" s="2"/>
      <c r="AH2335" s="2"/>
      <c r="AI2335" s="2"/>
      <c r="AJ2335" s="4"/>
      <c r="AK2335" s="2"/>
      <c r="AL2335" s="2"/>
      <c r="AM2335" s="2"/>
      <c r="AN2335" s="2"/>
      <c r="AO2335" s="2"/>
      <c r="AP2335" s="2"/>
      <c r="AQ2335" s="10"/>
      <c r="AR2335" s="4"/>
      <c r="AS2335" s="9"/>
      <c r="AT2335" s="8"/>
      <c r="AU2335" s="7"/>
      <c r="AV2335" s="6"/>
      <c r="AW2335" s="7"/>
      <c r="AX2335" s="6"/>
      <c r="AY2335" s="5"/>
      <c r="AZ2335" s="6"/>
      <c r="BA2335" s="5"/>
      <c r="BB2335" s="6"/>
      <c r="BC2335" s="5"/>
      <c r="BD2335" s="6"/>
      <c r="BE2335" s="5"/>
      <c r="BF2335" s="6"/>
      <c r="BG2335" s="5"/>
      <c r="BH2335" s="6"/>
      <c r="BI2335" s="5"/>
      <c r="BJ2335" s="6"/>
      <c r="BK2335" s="5"/>
      <c r="BL2335" s="6"/>
      <c r="BM2335" s="5"/>
      <c r="BN2335" s="6"/>
      <c r="BO2335" s="5"/>
      <c r="BP2335" s="6"/>
      <c r="BQ2335" s="5"/>
      <c r="BR2335" s="2"/>
      <c r="BS2335" s="2"/>
      <c r="BT2335" s="4"/>
      <c r="BU2335" s="2"/>
      <c r="BV2335" s="2"/>
      <c r="BW2335" s="2"/>
      <c r="BX2335" s="3"/>
      <c r="BY2335" s="2"/>
      <c r="BZ2335" s="2"/>
    </row>
    <row r="2336" spans="2:78" ht="12" customHeight="1">
      <c r="B2336" s="22"/>
      <c r="C2336" s="4"/>
      <c r="D2336" s="3"/>
      <c r="E2336" s="21"/>
      <c r="F2336" s="3"/>
      <c r="G2336" s="20"/>
      <c r="H2336" s="13"/>
      <c r="I2336" s="19"/>
      <c r="J2336" s="19"/>
      <c r="K2336" s="116"/>
      <c r="L2336" s="19"/>
      <c r="M2336" s="18"/>
      <c r="N2336" s="17"/>
      <c r="O2336" s="16"/>
      <c r="P2336" s="2"/>
      <c r="Q2336" s="2"/>
      <c r="R2336" s="2"/>
      <c r="S2336" s="2"/>
      <c r="T2336" s="2"/>
      <c r="U2336" s="2"/>
      <c r="V2336" s="15"/>
      <c r="W2336" s="14"/>
      <c r="X2336" s="13"/>
      <c r="Y2336" s="12"/>
      <c r="Z2336" s="2"/>
      <c r="AA2336" s="11"/>
      <c r="AB2336" s="11"/>
      <c r="AC2336" s="11"/>
      <c r="AD2336" s="2"/>
      <c r="AE2336" s="2"/>
      <c r="AF2336" s="2"/>
      <c r="AG2336" s="2"/>
      <c r="AH2336" s="2"/>
      <c r="AI2336" s="2"/>
      <c r="AJ2336" s="4"/>
      <c r="AK2336" s="2"/>
      <c r="AL2336" s="2"/>
      <c r="AM2336" s="2"/>
      <c r="AN2336" s="2"/>
      <c r="AO2336" s="2"/>
      <c r="AP2336" s="2"/>
      <c r="AQ2336" s="10"/>
      <c r="AR2336" s="4"/>
      <c r="AS2336" s="9"/>
      <c r="AT2336" s="8"/>
      <c r="AU2336" s="7"/>
      <c r="AV2336" s="6"/>
      <c r="AW2336" s="7"/>
      <c r="AX2336" s="6"/>
      <c r="AY2336" s="5"/>
      <c r="AZ2336" s="6"/>
      <c r="BA2336" s="5"/>
      <c r="BB2336" s="6"/>
      <c r="BC2336" s="5"/>
      <c r="BD2336" s="6"/>
      <c r="BE2336" s="5"/>
      <c r="BF2336" s="6"/>
      <c r="BG2336" s="5"/>
      <c r="BH2336" s="6"/>
      <c r="BI2336" s="5"/>
      <c r="BJ2336" s="6"/>
      <c r="BK2336" s="5"/>
      <c r="BL2336" s="6"/>
      <c r="BM2336" s="5"/>
      <c r="BN2336" s="6"/>
      <c r="BO2336" s="5"/>
      <c r="BP2336" s="6"/>
      <c r="BQ2336" s="5"/>
      <c r="BR2336" s="2"/>
      <c r="BS2336" s="2"/>
      <c r="BT2336" s="4"/>
      <c r="BU2336" s="2"/>
      <c r="BV2336" s="2"/>
      <c r="BW2336" s="2"/>
      <c r="BX2336" s="3"/>
      <c r="BY2336" s="2"/>
      <c r="BZ2336" s="2"/>
    </row>
    <row r="2337" spans="2:78" ht="12" customHeight="1">
      <c r="B2337" s="22"/>
      <c r="C2337" s="4"/>
      <c r="D2337" s="3"/>
      <c r="E2337" s="21"/>
      <c r="F2337" s="3"/>
      <c r="G2337" s="20"/>
      <c r="H2337" s="13"/>
      <c r="I2337" s="19"/>
      <c r="J2337" s="19"/>
      <c r="K2337" s="116"/>
      <c r="L2337" s="19"/>
      <c r="M2337" s="18"/>
      <c r="N2337" s="17"/>
      <c r="O2337" s="16"/>
      <c r="P2337" s="2"/>
      <c r="Q2337" s="2"/>
      <c r="R2337" s="2"/>
      <c r="S2337" s="2"/>
      <c r="T2337" s="2"/>
      <c r="U2337" s="2"/>
      <c r="V2337" s="15"/>
      <c r="W2337" s="14"/>
      <c r="X2337" s="13"/>
      <c r="Y2337" s="12"/>
      <c r="Z2337" s="2"/>
      <c r="AA2337" s="11"/>
      <c r="AB2337" s="11"/>
      <c r="AC2337" s="11"/>
      <c r="AD2337" s="2"/>
      <c r="AE2337" s="2"/>
      <c r="AF2337" s="2"/>
      <c r="AG2337" s="2"/>
      <c r="AH2337" s="2"/>
      <c r="AI2337" s="2"/>
      <c r="AJ2337" s="4"/>
      <c r="AK2337" s="2"/>
      <c r="AL2337" s="2"/>
      <c r="AM2337" s="2"/>
      <c r="AN2337" s="2"/>
      <c r="AO2337" s="2"/>
      <c r="AP2337" s="2"/>
      <c r="AQ2337" s="10"/>
      <c r="AR2337" s="4"/>
      <c r="AS2337" s="9"/>
      <c r="AT2337" s="8"/>
      <c r="AU2337" s="7"/>
      <c r="AV2337" s="6"/>
      <c r="AW2337" s="7"/>
      <c r="AX2337" s="6"/>
      <c r="AY2337" s="5"/>
      <c r="AZ2337" s="6"/>
      <c r="BA2337" s="5"/>
      <c r="BB2337" s="6"/>
      <c r="BC2337" s="5"/>
      <c r="BD2337" s="6"/>
      <c r="BE2337" s="5"/>
      <c r="BF2337" s="6"/>
      <c r="BG2337" s="5"/>
      <c r="BH2337" s="6"/>
      <c r="BI2337" s="5"/>
      <c r="BJ2337" s="6"/>
      <c r="BK2337" s="5"/>
      <c r="BL2337" s="6"/>
      <c r="BM2337" s="5"/>
      <c r="BN2337" s="6"/>
      <c r="BO2337" s="5"/>
      <c r="BP2337" s="6"/>
      <c r="BQ2337" s="5"/>
      <c r="BR2337" s="2"/>
      <c r="BS2337" s="2"/>
      <c r="BT2337" s="4"/>
      <c r="BU2337" s="2"/>
      <c r="BV2337" s="2"/>
      <c r="BW2337" s="2"/>
      <c r="BX2337" s="3"/>
      <c r="BY2337" s="2"/>
      <c r="BZ2337" s="2"/>
    </row>
    <row r="2338" spans="2:78" ht="12" customHeight="1">
      <c r="B2338" s="22"/>
      <c r="C2338" s="4"/>
      <c r="D2338" s="3"/>
      <c r="E2338" s="21"/>
      <c r="F2338" s="3"/>
      <c r="G2338" s="20"/>
      <c r="H2338" s="13"/>
      <c r="I2338" s="19"/>
      <c r="J2338" s="19"/>
      <c r="K2338" s="116"/>
      <c r="L2338" s="19"/>
      <c r="M2338" s="18"/>
      <c r="N2338" s="17"/>
      <c r="O2338" s="16"/>
      <c r="P2338" s="2"/>
      <c r="Q2338" s="2"/>
      <c r="R2338" s="2"/>
      <c r="S2338" s="2"/>
      <c r="T2338" s="2"/>
      <c r="U2338" s="2"/>
      <c r="V2338" s="15"/>
      <c r="W2338" s="14"/>
      <c r="X2338" s="13"/>
      <c r="Y2338" s="12"/>
      <c r="Z2338" s="2"/>
      <c r="AA2338" s="11"/>
      <c r="AB2338" s="11"/>
      <c r="AC2338" s="11"/>
      <c r="AD2338" s="2"/>
      <c r="AE2338" s="2"/>
      <c r="AF2338" s="2"/>
      <c r="AG2338" s="2"/>
      <c r="AH2338" s="2"/>
      <c r="AI2338" s="2"/>
      <c r="AJ2338" s="4"/>
      <c r="AK2338" s="2"/>
      <c r="AL2338" s="2"/>
      <c r="AM2338" s="2"/>
      <c r="AN2338" s="2"/>
      <c r="AO2338" s="2"/>
      <c r="AP2338" s="2"/>
      <c r="AQ2338" s="10"/>
      <c r="AR2338" s="4"/>
      <c r="AS2338" s="9"/>
      <c r="AT2338" s="8"/>
      <c r="AU2338" s="7"/>
      <c r="AV2338" s="6"/>
      <c r="AW2338" s="7"/>
      <c r="AX2338" s="6"/>
      <c r="AY2338" s="5"/>
      <c r="AZ2338" s="6"/>
      <c r="BA2338" s="5"/>
      <c r="BB2338" s="6"/>
      <c r="BC2338" s="5"/>
      <c r="BD2338" s="6"/>
      <c r="BE2338" s="5"/>
      <c r="BF2338" s="6"/>
      <c r="BG2338" s="5"/>
      <c r="BH2338" s="6"/>
      <c r="BI2338" s="5"/>
      <c r="BJ2338" s="6"/>
      <c r="BK2338" s="5"/>
      <c r="BL2338" s="6"/>
      <c r="BM2338" s="5"/>
      <c r="BN2338" s="6"/>
      <c r="BO2338" s="5"/>
      <c r="BP2338" s="6"/>
      <c r="BQ2338" s="5"/>
      <c r="BR2338" s="2"/>
      <c r="BS2338" s="2"/>
      <c r="BT2338" s="4"/>
      <c r="BU2338" s="2"/>
      <c r="BV2338" s="2"/>
      <c r="BW2338" s="2"/>
      <c r="BX2338" s="3"/>
      <c r="BY2338" s="2"/>
      <c r="BZ2338" s="2"/>
    </row>
    <row r="2339" spans="2:78" ht="12" customHeight="1">
      <c r="B2339" s="22"/>
      <c r="C2339" s="4"/>
      <c r="D2339" s="3"/>
      <c r="E2339" s="21"/>
      <c r="F2339" s="3"/>
      <c r="G2339" s="20"/>
      <c r="H2339" s="13"/>
      <c r="I2339" s="19"/>
      <c r="J2339" s="19"/>
      <c r="K2339" s="116"/>
      <c r="L2339" s="19"/>
      <c r="M2339" s="18"/>
      <c r="N2339" s="17"/>
      <c r="O2339" s="16"/>
      <c r="P2339" s="2"/>
      <c r="Q2339" s="2"/>
      <c r="R2339" s="2"/>
      <c r="S2339" s="2"/>
      <c r="T2339" s="2"/>
      <c r="U2339" s="2"/>
      <c r="V2339" s="15"/>
      <c r="W2339" s="14"/>
      <c r="X2339" s="13"/>
      <c r="Y2339" s="12"/>
      <c r="Z2339" s="2"/>
      <c r="AA2339" s="11"/>
      <c r="AB2339" s="11"/>
      <c r="AC2339" s="11"/>
      <c r="AD2339" s="2"/>
      <c r="AE2339" s="2"/>
      <c r="AF2339" s="2"/>
      <c r="AG2339" s="2"/>
      <c r="AH2339" s="2"/>
      <c r="AI2339" s="2"/>
      <c r="AJ2339" s="4"/>
      <c r="AK2339" s="2"/>
      <c r="AL2339" s="2"/>
      <c r="AM2339" s="2"/>
      <c r="AN2339" s="2"/>
      <c r="AO2339" s="2"/>
      <c r="AP2339" s="2"/>
      <c r="AQ2339" s="10"/>
      <c r="AR2339" s="4"/>
      <c r="AS2339" s="9"/>
      <c r="AT2339" s="8"/>
      <c r="AU2339" s="7"/>
      <c r="AV2339" s="6"/>
      <c r="AW2339" s="7"/>
      <c r="AX2339" s="6"/>
      <c r="AY2339" s="5"/>
      <c r="AZ2339" s="6"/>
      <c r="BA2339" s="5"/>
      <c r="BB2339" s="6"/>
      <c r="BC2339" s="5"/>
      <c r="BD2339" s="6"/>
      <c r="BE2339" s="5"/>
      <c r="BF2339" s="6"/>
      <c r="BG2339" s="5"/>
      <c r="BH2339" s="6"/>
      <c r="BI2339" s="5"/>
      <c r="BJ2339" s="6"/>
      <c r="BK2339" s="5"/>
      <c r="BL2339" s="6"/>
      <c r="BM2339" s="5"/>
      <c r="BN2339" s="6"/>
      <c r="BO2339" s="5"/>
      <c r="BP2339" s="6"/>
      <c r="BQ2339" s="5"/>
      <c r="BR2339" s="2"/>
      <c r="BS2339" s="2"/>
      <c r="BT2339" s="4"/>
      <c r="BU2339" s="2"/>
      <c r="BV2339" s="2"/>
      <c r="BW2339" s="2"/>
      <c r="BX2339" s="3"/>
      <c r="BY2339" s="2"/>
      <c r="BZ2339" s="2"/>
    </row>
    <row r="2340" spans="2:78" ht="12" customHeight="1">
      <c r="B2340" s="22"/>
      <c r="C2340" s="4"/>
      <c r="D2340" s="3"/>
      <c r="E2340" s="21"/>
      <c r="F2340" s="3"/>
      <c r="G2340" s="20"/>
      <c r="H2340" s="13"/>
      <c r="I2340" s="19"/>
      <c r="J2340" s="19"/>
      <c r="K2340" s="116"/>
      <c r="L2340" s="19"/>
      <c r="M2340" s="18"/>
      <c r="N2340" s="17"/>
      <c r="O2340" s="16"/>
      <c r="P2340" s="2"/>
      <c r="Q2340" s="2"/>
      <c r="R2340" s="2"/>
      <c r="S2340" s="2"/>
      <c r="T2340" s="2"/>
      <c r="U2340" s="2"/>
      <c r="V2340" s="15"/>
      <c r="W2340" s="14"/>
      <c r="X2340" s="13"/>
      <c r="Y2340" s="12"/>
      <c r="Z2340" s="2"/>
      <c r="AA2340" s="11"/>
      <c r="AB2340" s="11"/>
      <c r="AC2340" s="11"/>
      <c r="AD2340" s="2"/>
      <c r="AE2340" s="2"/>
      <c r="AF2340" s="2"/>
      <c r="AG2340" s="2"/>
      <c r="AH2340" s="2"/>
      <c r="AI2340" s="2"/>
      <c r="AJ2340" s="4"/>
      <c r="AK2340" s="2"/>
      <c r="AL2340" s="2"/>
      <c r="AM2340" s="2"/>
      <c r="AN2340" s="2"/>
      <c r="AO2340" s="2"/>
      <c r="AP2340" s="2"/>
      <c r="AQ2340" s="10"/>
      <c r="AR2340" s="4"/>
      <c r="AS2340" s="9"/>
      <c r="AT2340" s="8"/>
      <c r="AU2340" s="7"/>
      <c r="AV2340" s="6"/>
      <c r="AW2340" s="7"/>
      <c r="AX2340" s="6"/>
      <c r="AY2340" s="5"/>
      <c r="AZ2340" s="6"/>
      <c r="BA2340" s="5"/>
      <c r="BB2340" s="6"/>
      <c r="BC2340" s="5"/>
      <c r="BD2340" s="6"/>
      <c r="BE2340" s="5"/>
      <c r="BF2340" s="6"/>
      <c r="BG2340" s="5"/>
      <c r="BH2340" s="6"/>
      <c r="BI2340" s="5"/>
      <c r="BJ2340" s="6"/>
      <c r="BK2340" s="5"/>
      <c r="BL2340" s="6"/>
      <c r="BM2340" s="5"/>
      <c r="BN2340" s="6"/>
      <c r="BO2340" s="5"/>
      <c r="BP2340" s="6"/>
      <c r="BQ2340" s="5"/>
      <c r="BR2340" s="2"/>
      <c r="BS2340" s="2"/>
      <c r="BT2340" s="4"/>
      <c r="BU2340" s="2"/>
      <c r="BV2340" s="2"/>
      <c r="BW2340" s="2"/>
      <c r="BX2340" s="3"/>
      <c r="BY2340" s="2"/>
      <c r="BZ2340" s="2"/>
    </row>
    <row r="2341" spans="2:78" ht="12" customHeight="1">
      <c r="B2341" s="22"/>
      <c r="C2341" s="4"/>
      <c r="D2341" s="3"/>
      <c r="E2341" s="21"/>
      <c r="F2341" s="3"/>
      <c r="G2341" s="20"/>
      <c r="H2341" s="13"/>
      <c r="I2341" s="19"/>
      <c r="J2341" s="19"/>
      <c r="K2341" s="116"/>
      <c r="L2341" s="19"/>
      <c r="M2341" s="18"/>
      <c r="N2341" s="17"/>
      <c r="O2341" s="16"/>
      <c r="P2341" s="2"/>
      <c r="Q2341" s="2"/>
      <c r="R2341" s="2"/>
      <c r="S2341" s="2"/>
      <c r="T2341" s="2"/>
      <c r="U2341" s="2"/>
      <c r="V2341" s="15"/>
      <c r="W2341" s="14"/>
      <c r="X2341" s="13"/>
      <c r="Y2341" s="12"/>
      <c r="Z2341" s="2"/>
      <c r="AA2341" s="11"/>
      <c r="AB2341" s="11"/>
      <c r="AC2341" s="11"/>
      <c r="AD2341" s="2"/>
      <c r="AE2341" s="2"/>
      <c r="AF2341" s="2"/>
      <c r="AG2341" s="2"/>
      <c r="AH2341" s="2"/>
      <c r="AI2341" s="2"/>
      <c r="AJ2341" s="4"/>
      <c r="AK2341" s="2"/>
      <c r="AL2341" s="2"/>
      <c r="AM2341" s="2"/>
      <c r="AN2341" s="2"/>
      <c r="AO2341" s="2"/>
      <c r="AP2341" s="2"/>
      <c r="AQ2341" s="10"/>
      <c r="AR2341" s="4"/>
      <c r="AS2341" s="9"/>
      <c r="AT2341" s="8"/>
      <c r="AU2341" s="7"/>
      <c r="AV2341" s="6"/>
      <c r="AW2341" s="7"/>
      <c r="AX2341" s="6"/>
      <c r="AY2341" s="5"/>
      <c r="AZ2341" s="6"/>
      <c r="BA2341" s="5"/>
      <c r="BB2341" s="6"/>
      <c r="BC2341" s="5"/>
      <c r="BD2341" s="6"/>
      <c r="BE2341" s="5"/>
      <c r="BF2341" s="6"/>
      <c r="BG2341" s="5"/>
      <c r="BH2341" s="6"/>
      <c r="BI2341" s="5"/>
      <c r="BJ2341" s="6"/>
      <c r="BK2341" s="5"/>
      <c r="BL2341" s="6"/>
      <c r="BM2341" s="5"/>
      <c r="BN2341" s="6"/>
      <c r="BO2341" s="5"/>
      <c r="BP2341" s="6"/>
      <c r="BQ2341" s="5"/>
      <c r="BR2341" s="2"/>
      <c r="BS2341" s="2"/>
      <c r="BT2341" s="4"/>
      <c r="BU2341" s="2"/>
      <c r="BV2341" s="2"/>
      <c r="BW2341" s="2"/>
      <c r="BX2341" s="3"/>
      <c r="BY2341" s="2"/>
      <c r="BZ2341" s="2"/>
    </row>
    <row r="2342" spans="2:78" ht="12" customHeight="1">
      <c r="B2342" s="22"/>
      <c r="C2342" s="4"/>
      <c r="D2342" s="3"/>
      <c r="E2342" s="21"/>
      <c r="F2342" s="3"/>
      <c r="G2342" s="20"/>
      <c r="H2342" s="13"/>
      <c r="I2342" s="19"/>
      <c r="J2342" s="19"/>
      <c r="K2342" s="116"/>
      <c r="L2342" s="19"/>
      <c r="M2342" s="18"/>
      <c r="N2342" s="17"/>
      <c r="O2342" s="16"/>
      <c r="P2342" s="2"/>
      <c r="Q2342" s="2"/>
      <c r="R2342" s="2"/>
      <c r="S2342" s="2"/>
      <c r="T2342" s="2"/>
      <c r="U2342" s="2"/>
      <c r="V2342" s="15"/>
      <c r="W2342" s="14"/>
      <c r="X2342" s="13"/>
      <c r="Y2342" s="12"/>
      <c r="Z2342" s="2"/>
      <c r="AA2342" s="11"/>
      <c r="AB2342" s="11"/>
      <c r="AC2342" s="11"/>
      <c r="AD2342" s="2"/>
      <c r="AE2342" s="2"/>
      <c r="AF2342" s="2"/>
      <c r="AG2342" s="2"/>
      <c r="AH2342" s="2"/>
      <c r="AI2342" s="2"/>
      <c r="AJ2342" s="4"/>
      <c r="AK2342" s="2"/>
      <c r="AL2342" s="2"/>
      <c r="AM2342" s="2"/>
      <c r="AN2342" s="2"/>
      <c r="AO2342" s="2"/>
      <c r="AP2342" s="2"/>
      <c r="AQ2342" s="10"/>
      <c r="AR2342" s="4"/>
      <c r="AS2342" s="9"/>
      <c r="AT2342" s="8"/>
      <c r="AU2342" s="7"/>
      <c r="AV2342" s="6"/>
      <c r="AW2342" s="7"/>
      <c r="AX2342" s="6"/>
      <c r="AY2342" s="5"/>
      <c r="AZ2342" s="6"/>
      <c r="BA2342" s="5"/>
      <c r="BB2342" s="6"/>
      <c r="BC2342" s="5"/>
      <c r="BD2342" s="6"/>
      <c r="BE2342" s="5"/>
      <c r="BF2342" s="6"/>
      <c r="BG2342" s="5"/>
      <c r="BH2342" s="6"/>
      <c r="BI2342" s="5"/>
      <c r="BJ2342" s="6"/>
      <c r="BK2342" s="5"/>
      <c r="BL2342" s="6"/>
      <c r="BM2342" s="5"/>
      <c r="BN2342" s="6"/>
      <c r="BO2342" s="5"/>
      <c r="BP2342" s="6"/>
      <c r="BQ2342" s="5"/>
      <c r="BR2342" s="2"/>
      <c r="BS2342" s="2"/>
      <c r="BT2342" s="4"/>
      <c r="BU2342" s="2"/>
      <c r="BV2342" s="2"/>
      <c r="BW2342" s="2"/>
      <c r="BX2342" s="3"/>
      <c r="BY2342" s="2"/>
      <c r="BZ2342" s="2"/>
    </row>
    <row r="2343" spans="2:78" ht="12" customHeight="1">
      <c r="B2343" s="22"/>
      <c r="C2343" s="4"/>
      <c r="D2343" s="3"/>
      <c r="E2343" s="21"/>
      <c r="F2343" s="3"/>
      <c r="G2343" s="20"/>
      <c r="H2343" s="13"/>
      <c r="I2343" s="19"/>
      <c r="J2343" s="19"/>
      <c r="K2343" s="116"/>
      <c r="L2343" s="19"/>
      <c r="M2343" s="18"/>
      <c r="N2343" s="17"/>
      <c r="O2343" s="16"/>
      <c r="P2343" s="2"/>
      <c r="Q2343" s="2"/>
      <c r="R2343" s="2"/>
      <c r="S2343" s="2"/>
      <c r="T2343" s="2"/>
      <c r="U2343" s="2"/>
      <c r="V2343" s="15"/>
      <c r="W2343" s="14"/>
      <c r="X2343" s="13"/>
      <c r="Y2343" s="12"/>
      <c r="Z2343" s="2"/>
      <c r="AA2343" s="11"/>
      <c r="AB2343" s="11"/>
      <c r="AC2343" s="11"/>
      <c r="AD2343" s="2"/>
      <c r="AE2343" s="2"/>
      <c r="AF2343" s="2"/>
      <c r="AG2343" s="2"/>
      <c r="AH2343" s="2"/>
      <c r="AI2343" s="2"/>
      <c r="AJ2343" s="4"/>
      <c r="AK2343" s="2"/>
      <c r="AL2343" s="2"/>
      <c r="AM2343" s="2"/>
      <c r="AN2343" s="2"/>
      <c r="AO2343" s="2"/>
      <c r="AP2343" s="2"/>
      <c r="AQ2343" s="10"/>
      <c r="AR2343" s="4"/>
      <c r="AS2343" s="9"/>
      <c r="AT2343" s="8"/>
      <c r="AU2343" s="7"/>
      <c r="AV2343" s="6"/>
      <c r="AW2343" s="7"/>
      <c r="AX2343" s="6"/>
      <c r="AY2343" s="5"/>
      <c r="AZ2343" s="6"/>
      <c r="BA2343" s="5"/>
      <c r="BB2343" s="6"/>
      <c r="BC2343" s="5"/>
      <c r="BD2343" s="6"/>
      <c r="BE2343" s="5"/>
      <c r="BF2343" s="6"/>
      <c r="BG2343" s="5"/>
      <c r="BH2343" s="6"/>
      <c r="BI2343" s="5"/>
      <c r="BJ2343" s="6"/>
      <c r="BK2343" s="5"/>
      <c r="BL2343" s="6"/>
      <c r="BM2343" s="5"/>
      <c r="BN2343" s="6"/>
      <c r="BO2343" s="5"/>
      <c r="BP2343" s="6"/>
      <c r="BQ2343" s="5"/>
      <c r="BR2343" s="2"/>
      <c r="BS2343" s="2"/>
      <c r="BT2343" s="4"/>
      <c r="BU2343" s="2"/>
      <c r="BV2343" s="2"/>
      <c r="BW2343" s="2"/>
      <c r="BX2343" s="3"/>
      <c r="BY2343" s="2"/>
      <c r="BZ2343" s="2"/>
    </row>
    <row r="2344" spans="2:78" ht="12" customHeight="1">
      <c r="B2344" s="22"/>
      <c r="C2344" s="4"/>
      <c r="D2344" s="3"/>
      <c r="E2344" s="21"/>
      <c r="F2344" s="3"/>
      <c r="G2344" s="20"/>
      <c r="H2344" s="13"/>
      <c r="I2344" s="19"/>
      <c r="J2344" s="19"/>
      <c r="K2344" s="116"/>
      <c r="L2344" s="19"/>
      <c r="M2344" s="18"/>
      <c r="N2344" s="17"/>
      <c r="O2344" s="16"/>
      <c r="P2344" s="2"/>
      <c r="Q2344" s="2"/>
      <c r="R2344" s="2"/>
      <c r="S2344" s="2"/>
      <c r="T2344" s="2"/>
      <c r="U2344" s="2"/>
      <c r="V2344" s="15"/>
      <c r="W2344" s="14"/>
      <c r="X2344" s="13"/>
      <c r="Y2344" s="12"/>
      <c r="Z2344" s="2"/>
      <c r="AA2344" s="11"/>
      <c r="AB2344" s="11"/>
      <c r="AC2344" s="11"/>
      <c r="AD2344" s="2"/>
      <c r="AE2344" s="2"/>
      <c r="AF2344" s="2"/>
      <c r="AG2344" s="2"/>
      <c r="AH2344" s="2"/>
      <c r="AI2344" s="2"/>
      <c r="AJ2344" s="4"/>
      <c r="AK2344" s="2"/>
      <c r="AL2344" s="2"/>
      <c r="AM2344" s="2"/>
      <c r="AN2344" s="2"/>
      <c r="AO2344" s="2"/>
      <c r="AP2344" s="2"/>
      <c r="AQ2344" s="10"/>
      <c r="AR2344" s="4"/>
      <c r="AS2344" s="9"/>
      <c r="AT2344" s="8"/>
      <c r="AU2344" s="7"/>
      <c r="AV2344" s="6"/>
      <c r="AW2344" s="7"/>
      <c r="AX2344" s="6"/>
      <c r="AY2344" s="5"/>
      <c r="AZ2344" s="6"/>
      <c r="BA2344" s="5"/>
      <c r="BB2344" s="6"/>
      <c r="BC2344" s="5"/>
      <c r="BD2344" s="6"/>
      <c r="BE2344" s="5"/>
      <c r="BF2344" s="6"/>
      <c r="BG2344" s="5"/>
      <c r="BH2344" s="6"/>
      <c r="BI2344" s="5"/>
      <c r="BJ2344" s="6"/>
      <c r="BK2344" s="5"/>
      <c r="BL2344" s="6"/>
      <c r="BM2344" s="5"/>
      <c r="BN2344" s="6"/>
      <c r="BO2344" s="5"/>
      <c r="BP2344" s="6"/>
      <c r="BQ2344" s="5"/>
      <c r="BR2344" s="2"/>
      <c r="BS2344" s="2"/>
      <c r="BT2344" s="4"/>
      <c r="BU2344" s="2"/>
      <c r="BV2344" s="2"/>
      <c r="BW2344" s="2"/>
      <c r="BX2344" s="3"/>
      <c r="BY2344" s="2"/>
      <c r="BZ2344" s="2"/>
    </row>
    <row r="2345" spans="2:78" ht="12" customHeight="1">
      <c r="B2345" s="22"/>
      <c r="C2345" s="4"/>
      <c r="D2345" s="3"/>
      <c r="E2345" s="21"/>
      <c r="F2345" s="3"/>
      <c r="G2345" s="20"/>
      <c r="H2345" s="13"/>
      <c r="I2345" s="19"/>
      <c r="J2345" s="19"/>
      <c r="K2345" s="116"/>
      <c r="L2345" s="19"/>
      <c r="M2345" s="18"/>
      <c r="N2345" s="17"/>
      <c r="O2345" s="16"/>
      <c r="P2345" s="2"/>
      <c r="Q2345" s="2"/>
      <c r="R2345" s="2"/>
      <c r="S2345" s="2"/>
      <c r="T2345" s="2"/>
      <c r="U2345" s="2"/>
      <c r="V2345" s="15"/>
      <c r="W2345" s="14"/>
      <c r="X2345" s="13"/>
      <c r="Y2345" s="12"/>
      <c r="Z2345" s="2"/>
      <c r="AA2345" s="11"/>
      <c r="AB2345" s="11"/>
      <c r="AC2345" s="11"/>
      <c r="AD2345" s="2"/>
      <c r="AE2345" s="2"/>
      <c r="AF2345" s="2"/>
      <c r="AG2345" s="2"/>
      <c r="AH2345" s="2"/>
      <c r="AI2345" s="2"/>
      <c r="AJ2345" s="4"/>
      <c r="AK2345" s="2"/>
      <c r="AL2345" s="2"/>
      <c r="AM2345" s="2"/>
      <c r="AN2345" s="2"/>
      <c r="AO2345" s="2"/>
      <c r="AP2345" s="2"/>
      <c r="AQ2345" s="10"/>
      <c r="AR2345" s="4"/>
      <c r="AS2345" s="9"/>
      <c r="AT2345" s="8"/>
      <c r="AU2345" s="7"/>
      <c r="AV2345" s="6"/>
      <c r="AW2345" s="7"/>
      <c r="AX2345" s="6"/>
      <c r="AY2345" s="5"/>
      <c r="AZ2345" s="6"/>
      <c r="BA2345" s="5"/>
      <c r="BB2345" s="6"/>
      <c r="BC2345" s="5"/>
      <c r="BD2345" s="6"/>
      <c r="BE2345" s="5"/>
      <c r="BF2345" s="6"/>
      <c r="BG2345" s="5"/>
      <c r="BH2345" s="6"/>
      <c r="BI2345" s="5"/>
      <c r="BJ2345" s="6"/>
      <c r="BK2345" s="5"/>
      <c r="BL2345" s="6"/>
      <c r="BM2345" s="5"/>
      <c r="BN2345" s="6"/>
      <c r="BO2345" s="5"/>
      <c r="BP2345" s="6"/>
      <c r="BQ2345" s="5"/>
      <c r="BR2345" s="2"/>
      <c r="BS2345" s="2"/>
      <c r="BT2345" s="4"/>
      <c r="BU2345" s="2"/>
      <c r="BV2345" s="2"/>
      <c r="BW2345" s="2"/>
      <c r="BX2345" s="3"/>
      <c r="BY2345" s="2"/>
      <c r="BZ2345" s="2"/>
    </row>
    <row r="2346" spans="2:78" ht="12" customHeight="1">
      <c r="B2346" s="22"/>
      <c r="C2346" s="4"/>
      <c r="D2346" s="3"/>
      <c r="E2346" s="21"/>
      <c r="F2346" s="3"/>
      <c r="G2346" s="20"/>
      <c r="H2346" s="13"/>
      <c r="I2346" s="19"/>
      <c r="J2346" s="19"/>
      <c r="K2346" s="116"/>
      <c r="L2346" s="19"/>
      <c r="M2346" s="18"/>
      <c r="N2346" s="17"/>
      <c r="O2346" s="16"/>
      <c r="P2346" s="2"/>
      <c r="Q2346" s="2"/>
      <c r="R2346" s="2"/>
      <c r="S2346" s="2"/>
      <c r="T2346" s="2"/>
      <c r="U2346" s="2"/>
      <c r="V2346" s="15"/>
      <c r="W2346" s="14"/>
      <c r="X2346" s="13"/>
      <c r="Y2346" s="12"/>
      <c r="Z2346" s="2"/>
      <c r="AA2346" s="11"/>
      <c r="AB2346" s="11"/>
      <c r="AC2346" s="11"/>
      <c r="AD2346" s="2"/>
      <c r="AE2346" s="2"/>
      <c r="AF2346" s="2"/>
      <c r="AG2346" s="2"/>
      <c r="AH2346" s="2"/>
      <c r="AI2346" s="2"/>
      <c r="AJ2346" s="4"/>
      <c r="AK2346" s="2"/>
      <c r="AL2346" s="2"/>
      <c r="AM2346" s="2"/>
      <c r="AN2346" s="2"/>
      <c r="AO2346" s="2"/>
      <c r="AP2346" s="2"/>
      <c r="AQ2346" s="10"/>
      <c r="AR2346" s="4"/>
      <c r="AS2346" s="9"/>
      <c r="AT2346" s="8"/>
      <c r="AU2346" s="7"/>
      <c r="AV2346" s="6"/>
      <c r="AW2346" s="7"/>
      <c r="AX2346" s="6"/>
      <c r="AY2346" s="5"/>
      <c r="AZ2346" s="6"/>
      <c r="BA2346" s="5"/>
      <c r="BB2346" s="6"/>
      <c r="BC2346" s="5"/>
      <c r="BD2346" s="6"/>
      <c r="BE2346" s="5"/>
      <c r="BF2346" s="6"/>
      <c r="BG2346" s="5"/>
      <c r="BH2346" s="6"/>
      <c r="BI2346" s="5"/>
      <c r="BJ2346" s="6"/>
      <c r="BK2346" s="5"/>
      <c r="BL2346" s="6"/>
      <c r="BM2346" s="5"/>
      <c r="BN2346" s="6"/>
      <c r="BO2346" s="5"/>
      <c r="BP2346" s="6"/>
      <c r="BQ2346" s="5"/>
      <c r="BR2346" s="2"/>
      <c r="BS2346" s="2"/>
      <c r="BT2346" s="4"/>
      <c r="BU2346" s="2"/>
      <c r="BV2346" s="2"/>
      <c r="BW2346" s="2"/>
      <c r="BX2346" s="3"/>
      <c r="BY2346" s="2"/>
      <c r="BZ2346" s="2"/>
    </row>
    <row r="2347" spans="2:78" ht="12" customHeight="1">
      <c r="B2347" s="22"/>
      <c r="C2347" s="4"/>
      <c r="D2347" s="3"/>
      <c r="E2347" s="21"/>
      <c r="F2347" s="3"/>
      <c r="G2347" s="20"/>
      <c r="H2347" s="13"/>
      <c r="I2347" s="19"/>
      <c r="J2347" s="19"/>
      <c r="K2347" s="116"/>
      <c r="L2347" s="19"/>
      <c r="M2347" s="18"/>
      <c r="N2347" s="17"/>
      <c r="O2347" s="16"/>
      <c r="P2347" s="2"/>
      <c r="Q2347" s="2"/>
      <c r="R2347" s="2"/>
      <c r="S2347" s="2"/>
      <c r="T2347" s="2"/>
      <c r="U2347" s="2"/>
      <c r="V2347" s="15"/>
      <c r="W2347" s="14"/>
      <c r="X2347" s="13"/>
      <c r="Y2347" s="12"/>
      <c r="Z2347" s="2"/>
      <c r="AA2347" s="11"/>
      <c r="AB2347" s="11"/>
      <c r="AC2347" s="11"/>
      <c r="AD2347" s="2"/>
      <c r="AE2347" s="2"/>
      <c r="AF2347" s="2"/>
      <c r="AG2347" s="2"/>
      <c r="AH2347" s="2"/>
      <c r="AI2347" s="2"/>
      <c r="AJ2347" s="4"/>
      <c r="AK2347" s="2"/>
      <c r="AL2347" s="2"/>
      <c r="AM2347" s="2"/>
      <c r="AN2347" s="2"/>
      <c r="AO2347" s="2"/>
      <c r="AP2347" s="2"/>
      <c r="AQ2347" s="10"/>
      <c r="AR2347" s="4"/>
      <c r="AS2347" s="9"/>
      <c r="AT2347" s="8"/>
      <c r="AU2347" s="7"/>
      <c r="AV2347" s="6"/>
      <c r="AW2347" s="7"/>
      <c r="AX2347" s="6"/>
      <c r="AY2347" s="5"/>
      <c r="AZ2347" s="6"/>
      <c r="BA2347" s="5"/>
      <c r="BB2347" s="6"/>
      <c r="BC2347" s="5"/>
      <c r="BD2347" s="6"/>
      <c r="BE2347" s="5"/>
      <c r="BF2347" s="6"/>
      <c r="BG2347" s="5"/>
      <c r="BH2347" s="6"/>
      <c r="BI2347" s="5"/>
      <c r="BJ2347" s="6"/>
      <c r="BK2347" s="5"/>
      <c r="BL2347" s="6"/>
      <c r="BM2347" s="5"/>
      <c r="BN2347" s="6"/>
      <c r="BO2347" s="5"/>
      <c r="BP2347" s="6"/>
      <c r="BQ2347" s="5"/>
      <c r="BR2347" s="2"/>
      <c r="BS2347" s="2"/>
      <c r="BT2347" s="4"/>
      <c r="BU2347" s="2"/>
      <c r="BV2347" s="2"/>
      <c r="BW2347" s="2"/>
      <c r="BX2347" s="3"/>
      <c r="BY2347" s="2"/>
      <c r="BZ2347" s="2"/>
    </row>
    <row r="2348" spans="2:78" ht="12" customHeight="1">
      <c r="B2348" s="22"/>
      <c r="C2348" s="4"/>
      <c r="D2348" s="3"/>
      <c r="E2348" s="21"/>
      <c r="F2348" s="3"/>
      <c r="G2348" s="20"/>
      <c r="H2348" s="13"/>
      <c r="I2348" s="19"/>
      <c r="J2348" s="19"/>
      <c r="K2348" s="116"/>
      <c r="L2348" s="19"/>
      <c r="M2348" s="18"/>
      <c r="N2348" s="17"/>
      <c r="O2348" s="16"/>
      <c r="P2348" s="2"/>
      <c r="Q2348" s="2"/>
      <c r="R2348" s="2"/>
      <c r="S2348" s="2"/>
      <c r="T2348" s="2"/>
      <c r="U2348" s="2"/>
      <c r="V2348" s="15"/>
      <c r="W2348" s="14"/>
      <c r="X2348" s="13"/>
      <c r="Y2348" s="12"/>
      <c r="Z2348" s="2"/>
      <c r="AA2348" s="11"/>
      <c r="AB2348" s="11"/>
      <c r="AC2348" s="11"/>
      <c r="AD2348" s="2"/>
      <c r="AE2348" s="2"/>
      <c r="AF2348" s="2"/>
      <c r="AG2348" s="2"/>
      <c r="AH2348" s="2"/>
      <c r="AI2348" s="2"/>
      <c r="AJ2348" s="4"/>
      <c r="AK2348" s="2"/>
      <c r="AL2348" s="2"/>
      <c r="AM2348" s="2"/>
      <c r="AN2348" s="2"/>
      <c r="AO2348" s="2"/>
      <c r="AP2348" s="2"/>
      <c r="AQ2348" s="10"/>
      <c r="AR2348" s="4"/>
      <c r="AS2348" s="9"/>
      <c r="AT2348" s="8"/>
      <c r="AU2348" s="7"/>
      <c r="AV2348" s="6"/>
      <c r="AW2348" s="7"/>
      <c r="AX2348" s="6"/>
      <c r="AY2348" s="5"/>
      <c r="AZ2348" s="6"/>
      <c r="BA2348" s="5"/>
      <c r="BB2348" s="6"/>
      <c r="BC2348" s="5"/>
      <c r="BD2348" s="6"/>
      <c r="BE2348" s="5"/>
      <c r="BF2348" s="6"/>
      <c r="BG2348" s="5"/>
      <c r="BH2348" s="6"/>
      <c r="BI2348" s="5"/>
      <c r="BJ2348" s="6"/>
      <c r="BK2348" s="5"/>
      <c r="BL2348" s="6"/>
      <c r="BM2348" s="5"/>
      <c r="BN2348" s="6"/>
      <c r="BO2348" s="5"/>
      <c r="BP2348" s="6"/>
      <c r="BQ2348" s="5"/>
      <c r="BR2348" s="2"/>
      <c r="BS2348" s="2"/>
      <c r="BT2348" s="4"/>
      <c r="BU2348" s="2"/>
      <c r="BV2348" s="2"/>
      <c r="BW2348" s="2"/>
      <c r="BX2348" s="3"/>
      <c r="BY2348" s="2"/>
      <c r="BZ2348" s="2"/>
    </row>
    <row r="2349" spans="2:78" ht="12" customHeight="1">
      <c r="B2349" s="22"/>
      <c r="C2349" s="4"/>
      <c r="D2349" s="3"/>
      <c r="E2349" s="21"/>
      <c r="F2349" s="3"/>
      <c r="G2349" s="20"/>
      <c r="H2349" s="13"/>
      <c r="I2349" s="19"/>
      <c r="J2349" s="19"/>
      <c r="K2349" s="116"/>
      <c r="L2349" s="19"/>
      <c r="M2349" s="18"/>
      <c r="N2349" s="17"/>
      <c r="O2349" s="16"/>
      <c r="P2349" s="2"/>
      <c r="Q2349" s="2"/>
      <c r="R2349" s="2"/>
      <c r="S2349" s="2"/>
      <c r="T2349" s="2"/>
      <c r="U2349" s="2"/>
      <c r="V2349" s="15"/>
      <c r="W2349" s="14"/>
      <c r="X2349" s="13"/>
      <c r="Y2349" s="12"/>
      <c r="Z2349" s="2"/>
      <c r="AA2349" s="11"/>
      <c r="AB2349" s="11"/>
      <c r="AC2349" s="11"/>
      <c r="AD2349" s="2"/>
      <c r="AE2349" s="2"/>
      <c r="AF2349" s="2"/>
      <c r="AG2349" s="2"/>
      <c r="AH2349" s="2"/>
      <c r="AI2349" s="2"/>
      <c r="AJ2349" s="4"/>
      <c r="AK2349" s="2"/>
      <c r="AL2349" s="2"/>
      <c r="AM2349" s="2"/>
      <c r="AN2349" s="2"/>
      <c r="AO2349" s="2"/>
      <c r="AP2349" s="2"/>
      <c r="AQ2349" s="10"/>
      <c r="AR2349" s="4"/>
      <c r="AS2349" s="9"/>
      <c r="AT2349" s="8"/>
      <c r="AU2349" s="7"/>
      <c r="AV2349" s="6"/>
      <c r="AW2349" s="7"/>
      <c r="AX2349" s="6"/>
      <c r="AY2349" s="5"/>
      <c r="AZ2349" s="6"/>
      <c r="BA2349" s="5"/>
      <c r="BB2349" s="6"/>
      <c r="BC2349" s="5"/>
      <c r="BD2349" s="6"/>
      <c r="BE2349" s="5"/>
      <c r="BF2349" s="6"/>
      <c r="BG2349" s="5"/>
      <c r="BH2349" s="6"/>
      <c r="BI2349" s="5"/>
      <c r="BJ2349" s="6"/>
      <c r="BK2349" s="5"/>
      <c r="BL2349" s="6"/>
      <c r="BM2349" s="5"/>
      <c r="BN2349" s="6"/>
      <c r="BO2349" s="5"/>
      <c r="BP2349" s="6"/>
      <c r="BQ2349" s="5"/>
      <c r="BR2349" s="2"/>
      <c r="BS2349" s="2"/>
      <c r="BT2349" s="4"/>
      <c r="BU2349" s="2"/>
      <c r="BV2349" s="2"/>
      <c r="BW2349" s="2"/>
      <c r="BX2349" s="3"/>
      <c r="BY2349" s="2"/>
      <c r="BZ2349" s="2"/>
    </row>
    <row r="2350" spans="2:78" ht="12" customHeight="1">
      <c r="B2350" s="22"/>
      <c r="C2350" s="4"/>
      <c r="D2350" s="3"/>
      <c r="E2350" s="21"/>
      <c r="F2350" s="3"/>
      <c r="G2350" s="20"/>
      <c r="H2350" s="13"/>
      <c r="I2350" s="19"/>
      <c r="J2350" s="19"/>
      <c r="K2350" s="116"/>
      <c r="L2350" s="19"/>
      <c r="M2350" s="18"/>
      <c r="N2350" s="17"/>
      <c r="O2350" s="16"/>
      <c r="P2350" s="2"/>
      <c r="Q2350" s="2"/>
      <c r="R2350" s="2"/>
      <c r="S2350" s="2"/>
      <c r="T2350" s="2"/>
      <c r="U2350" s="2"/>
      <c r="V2350" s="15"/>
      <c r="W2350" s="14"/>
      <c r="X2350" s="13"/>
      <c r="Y2350" s="12"/>
      <c r="Z2350" s="2"/>
      <c r="AA2350" s="11"/>
      <c r="AB2350" s="11"/>
      <c r="AC2350" s="11"/>
      <c r="AD2350" s="2"/>
      <c r="AE2350" s="2"/>
      <c r="AF2350" s="2"/>
      <c r="AG2350" s="2"/>
      <c r="AH2350" s="2"/>
      <c r="AI2350" s="2"/>
      <c r="AJ2350" s="4"/>
      <c r="AK2350" s="2"/>
      <c r="AL2350" s="2"/>
      <c r="AM2350" s="2"/>
      <c r="AN2350" s="2"/>
      <c r="AO2350" s="2"/>
      <c r="AP2350" s="2"/>
      <c r="AQ2350" s="10"/>
      <c r="AR2350" s="4"/>
      <c r="AS2350" s="9"/>
      <c r="AT2350" s="8"/>
      <c r="AU2350" s="7"/>
      <c r="AV2350" s="6"/>
      <c r="AW2350" s="7"/>
      <c r="AX2350" s="6"/>
      <c r="AY2350" s="5"/>
      <c r="AZ2350" s="6"/>
      <c r="BA2350" s="5"/>
      <c r="BB2350" s="6"/>
      <c r="BC2350" s="5"/>
      <c r="BD2350" s="6"/>
      <c r="BE2350" s="5"/>
      <c r="BF2350" s="6"/>
      <c r="BG2350" s="5"/>
      <c r="BH2350" s="6"/>
      <c r="BI2350" s="5"/>
      <c r="BJ2350" s="6"/>
      <c r="BK2350" s="5"/>
      <c r="BL2350" s="6"/>
      <c r="BM2350" s="5"/>
      <c r="BN2350" s="6"/>
      <c r="BO2350" s="5"/>
      <c r="BP2350" s="6"/>
      <c r="BQ2350" s="5"/>
      <c r="BR2350" s="2"/>
      <c r="BS2350" s="2"/>
      <c r="BT2350" s="4"/>
      <c r="BU2350" s="2"/>
      <c r="BV2350" s="2"/>
      <c r="BW2350" s="2"/>
      <c r="BX2350" s="3"/>
      <c r="BY2350" s="2"/>
      <c r="BZ2350" s="2"/>
    </row>
    <row r="2351" spans="2:78" ht="12" customHeight="1">
      <c r="B2351" s="22"/>
      <c r="C2351" s="4"/>
      <c r="D2351" s="3"/>
      <c r="E2351" s="21"/>
      <c r="F2351" s="3"/>
      <c r="G2351" s="20"/>
      <c r="H2351" s="13"/>
      <c r="I2351" s="19"/>
      <c r="J2351" s="19"/>
      <c r="K2351" s="116"/>
      <c r="L2351" s="19"/>
      <c r="M2351" s="18"/>
      <c r="N2351" s="17"/>
      <c r="O2351" s="16"/>
      <c r="P2351" s="2"/>
      <c r="Q2351" s="2"/>
      <c r="R2351" s="2"/>
      <c r="S2351" s="2"/>
      <c r="T2351" s="2"/>
      <c r="U2351" s="2"/>
      <c r="V2351" s="15"/>
      <c r="W2351" s="14"/>
      <c r="X2351" s="13"/>
      <c r="Y2351" s="12"/>
      <c r="Z2351" s="2"/>
      <c r="AA2351" s="11"/>
      <c r="AB2351" s="11"/>
      <c r="AC2351" s="11"/>
      <c r="AD2351" s="2"/>
      <c r="AE2351" s="2"/>
      <c r="AF2351" s="2"/>
      <c r="AG2351" s="2"/>
      <c r="AH2351" s="2"/>
      <c r="AI2351" s="2"/>
      <c r="AJ2351" s="4"/>
      <c r="AK2351" s="2"/>
      <c r="AL2351" s="2"/>
      <c r="AM2351" s="2"/>
      <c r="AN2351" s="2"/>
      <c r="AO2351" s="2"/>
      <c r="AP2351" s="2"/>
      <c r="AQ2351" s="10"/>
      <c r="AR2351" s="4"/>
      <c r="AS2351" s="9"/>
      <c r="AT2351" s="8"/>
      <c r="AU2351" s="7"/>
      <c r="AV2351" s="6"/>
      <c r="AW2351" s="7"/>
      <c r="AX2351" s="6"/>
      <c r="AY2351" s="5"/>
      <c r="AZ2351" s="6"/>
      <c r="BA2351" s="5"/>
      <c r="BB2351" s="6"/>
      <c r="BC2351" s="5"/>
      <c r="BD2351" s="6"/>
      <c r="BE2351" s="5"/>
      <c r="BF2351" s="6"/>
      <c r="BG2351" s="5"/>
      <c r="BH2351" s="6"/>
      <c r="BI2351" s="5"/>
      <c r="BJ2351" s="6"/>
      <c r="BK2351" s="5"/>
      <c r="BL2351" s="6"/>
      <c r="BM2351" s="5"/>
      <c r="BN2351" s="6"/>
      <c r="BO2351" s="5"/>
      <c r="BP2351" s="6"/>
      <c r="BQ2351" s="5"/>
      <c r="BR2351" s="2"/>
      <c r="BS2351" s="2"/>
      <c r="BT2351" s="4"/>
      <c r="BU2351" s="2"/>
      <c r="BV2351" s="2"/>
      <c r="BW2351" s="2"/>
      <c r="BX2351" s="3"/>
      <c r="BY2351" s="2"/>
      <c r="BZ2351" s="2"/>
    </row>
    <row r="2352" spans="2:78" ht="12" customHeight="1">
      <c r="B2352" s="22"/>
      <c r="C2352" s="4"/>
      <c r="D2352" s="3"/>
      <c r="E2352" s="21"/>
      <c r="F2352" s="3"/>
      <c r="G2352" s="20"/>
      <c r="H2352" s="13"/>
      <c r="I2352" s="19"/>
      <c r="J2352" s="19"/>
      <c r="K2352" s="116"/>
      <c r="L2352" s="19"/>
      <c r="M2352" s="18"/>
      <c r="N2352" s="17"/>
      <c r="O2352" s="16"/>
      <c r="P2352" s="2"/>
      <c r="Q2352" s="2"/>
      <c r="R2352" s="2"/>
      <c r="S2352" s="2"/>
      <c r="T2352" s="2"/>
      <c r="U2352" s="2"/>
      <c r="V2352" s="15"/>
      <c r="W2352" s="14"/>
      <c r="X2352" s="13"/>
      <c r="Y2352" s="12"/>
      <c r="Z2352" s="2"/>
      <c r="AA2352" s="11"/>
      <c r="AB2352" s="11"/>
      <c r="AC2352" s="11"/>
      <c r="AD2352" s="2"/>
      <c r="AE2352" s="2"/>
      <c r="AF2352" s="2"/>
      <c r="AG2352" s="2"/>
      <c r="AH2352" s="2"/>
      <c r="AI2352" s="2"/>
      <c r="AJ2352" s="4"/>
      <c r="AK2352" s="2"/>
      <c r="AL2352" s="2"/>
      <c r="AM2352" s="2"/>
      <c r="AN2352" s="2"/>
      <c r="AO2352" s="2"/>
      <c r="AP2352" s="2"/>
      <c r="AQ2352" s="10"/>
      <c r="AR2352" s="4"/>
      <c r="AS2352" s="9"/>
      <c r="AT2352" s="8"/>
      <c r="AU2352" s="7"/>
      <c r="AV2352" s="6"/>
      <c r="AW2352" s="7"/>
      <c r="AX2352" s="6"/>
      <c r="AY2352" s="5"/>
      <c r="AZ2352" s="6"/>
      <c r="BA2352" s="5"/>
      <c r="BB2352" s="6"/>
      <c r="BC2352" s="5"/>
      <c r="BD2352" s="6"/>
      <c r="BE2352" s="5"/>
      <c r="BF2352" s="6"/>
      <c r="BG2352" s="5"/>
      <c r="BH2352" s="6"/>
      <c r="BI2352" s="5"/>
      <c r="BJ2352" s="6"/>
      <c r="BK2352" s="5"/>
      <c r="BL2352" s="6"/>
      <c r="BM2352" s="5"/>
      <c r="BN2352" s="6"/>
      <c r="BO2352" s="5"/>
      <c r="BP2352" s="6"/>
      <c r="BQ2352" s="5"/>
      <c r="BR2352" s="2"/>
      <c r="BS2352" s="2"/>
      <c r="BT2352" s="4"/>
      <c r="BU2352" s="2"/>
      <c r="BV2352" s="2"/>
      <c r="BW2352" s="2"/>
      <c r="BX2352" s="3"/>
      <c r="BY2352" s="2"/>
      <c r="BZ2352" s="2"/>
    </row>
    <row r="2353" spans="2:78" ht="12" customHeight="1">
      <c r="B2353" s="22"/>
      <c r="C2353" s="4"/>
      <c r="D2353" s="3"/>
      <c r="E2353" s="21"/>
      <c r="F2353" s="3"/>
      <c r="G2353" s="20"/>
      <c r="H2353" s="13"/>
      <c r="I2353" s="19"/>
      <c r="J2353" s="19"/>
      <c r="K2353" s="116"/>
      <c r="L2353" s="19"/>
      <c r="M2353" s="18"/>
      <c r="N2353" s="17"/>
      <c r="O2353" s="16"/>
      <c r="P2353" s="2"/>
      <c r="Q2353" s="2"/>
      <c r="R2353" s="2"/>
      <c r="S2353" s="2"/>
      <c r="T2353" s="2"/>
      <c r="U2353" s="2"/>
      <c r="V2353" s="15"/>
      <c r="W2353" s="14"/>
      <c r="X2353" s="13"/>
      <c r="Y2353" s="12"/>
      <c r="Z2353" s="2"/>
      <c r="AA2353" s="11"/>
      <c r="AB2353" s="11"/>
      <c r="AC2353" s="11"/>
      <c r="AD2353" s="2"/>
      <c r="AE2353" s="2"/>
      <c r="AF2353" s="2"/>
      <c r="AG2353" s="2"/>
      <c r="AH2353" s="2"/>
      <c r="AI2353" s="2"/>
      <c r="AJ2353" s="4"/>
      <c r="AK2353" s="2"/>
      <c r="AL2353" s="2"/>
      <c r="AM2353" s="2"/>
      <c r="AN2353" s="2"/>
      <c r="AO2353" s="2"/>
      <c r="AP2353" s="2"/>
      <c r="AQ2353" s="10"/>
      <c r="AR2353" s="4"/>
      <c r="AS2353" s="9"/>
      <c r="AT2353" s="8"/>
      <c r="AU2353" s="7"/>
      <c r="AV2353" s="6"/>
      <c r="AW2353" s="7"/>
      <c r="AX2353" s="6"/>
      <c r="AY2353" s="5"/>
      <c r="AZ2353" s="6"/>
      <c r="BA2353" s="5"/>
      <c r="BB2353" s="6"/>
      <c r="BC2353" s="5"/>
      <c r="BD2353" s="6"/>
      <c r="BE2353" s="5"/>
      <c r="BF2353" s="6"/>
      <c r="BG2353" s="5"/>
      <c r="BH2353" s="6"/>
      <c r="BI2353" s="5"/>
      <c r="BJ2353" s="6"/>
      <c r="BK2353" s="5"/>
      <c r="BL2353" s="6"/>
      <c r="BM2353" s="5"/>
      <c r="BN2353" s="6"/>
      <c r="BO2353" s="5"/>
      <c r="BP2353" s="6"/>
      <c r="BQ2353" s="5"/>
      <c r="BR2353" s="2"/>
      <c r="BS2353" s="2"/>
      <c r="BT2353" s="4"/>
      <c r="BU2353" s="2"/>
      <c r="BV2353" s="2"/>
      <c r="BW2353" s="2"/>
      <c r="BX2353" s="3"/>
      <c r="BY2353" s="2"/>
      <c r="BZ2353" s="2"/>
    </row>
    <row r="2354" spans="2:78" ht="12" customHeight="1">
      <c r="B2354" s="22"/>
      <c r="C2354" s="4"/>
      <c r="D2354" s="3"/>
      <c r="E2354" s="21"/>
      <c r="F2354" s="3"/>
      <c r="G2354" s="20"/>
      <c r="H2354" s="13"/>
      <c r="I2354" s="19"/>
      <c r="J2354" s="19"/>
      <c r="K2354" s="116"/>
      <c r="L2354" s="19"/>
      <c r="M2354" s="18"/>
      <c r="N2354" s="17"/>
      <c r="O2354" s="16"/>
      <c r="P2354" s="2"/>
      <c r="Q2354" s="2"/>
      <c r="R2354" s="2"/>
      <c r="S2354" s="2"/>
      <c r="T2354" s="2"/>
      <c r="U2354" s="2"/>
      <c r="V2354" s="15"/>
      <c r="W2354" s="14"/>
      <c r="X2354" s="13"/>
      <c r="Y2354" s="12"/>
      <c r="Z2354" s="2"/>
      <c r="AA2354" s="11"/>
      <c r="AB2354" s="11"/>
      <c r="AC2354" s="11"/>
      <c r="AD2354" s="2"/>
      <c r="AE2354" s="2"/>
      <c r="AF2354" s="2"/>
      <c r="AG2354" s="2"/>
      <c r="AH2354" s="2"/>
      <c r="AI2354" s="2"/>
      <c r="AJ2354" s="4"/>
      <c r="AK2354" s="2"/>
      <c r="AL2354" s="2"/>
      <c r="AM2354" s="2"/>
      <c r="AN2354" s="2"/>
      <c r="AO2354" s="2"/>
      <c r="AP2354" s="2"/>
      <c r="AQ2354" s="10"/>
      <c r="AR2354" s="4"/>
      <c r="AS2354" s="9"/>
      <c r="AT2354" s="8"/>
      <c r="AU2354" s="7"/>
      <c r="AV2354" s="6"/>
      <c r="AW2354" s="7"/>
      <c r="AX2354" s="6"/>
      <c r="AY2354" s="5"/>
      <c r="AZ2354" s="6"/>
      <c r="BA2354" s="5"/>
      <c r="BB2354" s="6"/>
      <c r="BC2354" s="5"/>
      <c r="BD2354" s="6"/>
      <c r="BE2354" s="5"/>
      <c r="BF2354" s="6"/>
      <c r="BG2354" s="5"/>
      <c r="BH2354" s="6"/>
      <c r="BI2354" s="5"/>
      <c r="BJ2354" s="6"/>
      <c r="BK2354" s="5"/>
      <c r="BL2354" s="6"/>
      <c r="BM2354" s="5"/>
      <c r="BN2354" s="6"/>
      <c r="BO2354" s="5"/>
      <c r="BP2354" s="6"/>
      <c r="BQ2354" s="5"/>
      <c r="BR2354" s="2"/>
      <c r="BS2354" s="2"/>
      <c r="BT2354" s="4"/>
      <c r="BU2354" s="2"/>
      <c r="BV2354" s="2"/>
      <c r="BW2354" s="2"/>
      <c r="BX2354" s="3"/>
      <c r="BY2354" s="2"/>
      <c r="BZ2354" s="2"/>
    </row>
    <row r="2355" spans="2:78" ht="12" customHeight="1">
      <c r="B2355" s="22"/>
      <c r="C2355" s="4"/>
      <c r="D2355" s="3"/>
      <c r="E2355" s="21"/>
      <c r="F2355" s="3"/>
      <c r="G2355" s="20"/>
      <c r="H2355" s="13"/>
      <c r="I2355" s="19"/>
      <c r="J2355" s="19"/>
      <c r="K2355" s="116"/>
      <c r="L2355" s="19"/>
      <c r="M2355" s="18"/>
      <c r="N2355" s="17"/>
      <c r="O2355" s="16"/>
      <c r="P2355" s="2"/>
      <c r="Q2355" s="2"/>
      <c r="R2355" s="2"/>
      <c r="S2355" s="2"/>
      <c r="T2355" s="2"/>
      <c r="U2355" s="2"/>
      <c r="V2355" s="15"/>
      <c r="W2355" s="14"/>
      <c r="X2355" s="13"/>
      <c r="Y2355" s="12"/>
      <c r="Z2355" s="2"/>
      <c r="AA2355" s="11"/>
      <c r="AB2355" s="11"/>
      <c r="AC2355" s="11"/>
      <c r="AD2355" s="2"/>
      <c r="AE2355" s="2"/>
      <c r="AF2355" s="2"/>
      <c r="AG2355" s="2"/>
      <c r="AH2355" s="2"/>
      <c r="AI2355" s="2"/>
      <c r="AJ2355" s="4"/>
      <c r="AK2355" s="2"/>
      <c r="AL2355" s="2"/>
      <c r="AM2355" s="2"/>
      <c r="AN2355" s="2"/>
      <c r="AO2355" s="2"/>
      <c r="AP2355" s="2"/>
      <c r="AQ2355" s="10"/>
      <c r="AR2355" s="4"/>
      <c r="AS2355" s="9"/>
      <c r="AT2355" s="8"/>
      <c r="AU2355" s="7"/>
      <c r="AV2355" s="6"/>
      <c r="AW2355" s="7"/>
      <c r="AX2355" s="6"/>
      <c r="AY2355" s="5"/>
      <c r="AZ2355" s="6"/>
      <c r="BA2355" s="5"/>
      <c r="BB2355" s="6"/>
      <c r="BC2355" s="5"/>
      <c r="BD2355" s="6"/>
      <c r="BE2355" s="5"/>
      <c r="BF2355" s="6"/>
      <c r="BG2355" s="5"/>
      <c r="BH2355" s="6"/>
      <c r="BI2355" s="5"/>
      <c r="BJ2355" s="6"/>
      <c r="BK2355" s="5"/>
      <c r="BL2355" s="6"/>
      <c r="BM2355" s="5"/>
      <c r="BN2355" s="6"/>
      <c r="BO2355" s="5"/>
      <c r="BP2355" s="6"/>
      <c r="BQ2355" s="5"/>
      <c r="BR2355" s="2"/>
      <c r="BS2355" s="2"/>
      <c r="BT2355" s="4"/>
      <c r="BU2355" s="2"/>
      <c r="BV2355" s="2"/>
      <c r="BW2355" s="2"/>
      <c r="BX2355" s="3"/>
      <c r="BY2355" s="2"/>
      <c r="BZ2355" s="2"/>
    </row>
    <row r="2356" spans="2:78" ht="12" customHeight="1">
      <c r="B2356" s="22"/>
      <c r="C2356" s="4"/>
      <c r="D2356" s="3"/>
      <c r="E2356" s="21"/>
      <c r="F2356" s="3"/>
      <c r="G2356" s="20"/>
      <c r="H2356" s="13"/>
      <c r="I2356" s="19"/>
      <c r="J2356" s="19"/>
      <c r="K2356" s="116"/>
      <c r="L2356" s="19"/>
      <c r="M2356" s="18"/>
      <c r="N2356" s="17"/>
      <c r="O2356" s="16"/>
      <c r="P2356" s="2"/>
      <c r="Q2356" s="2"/>
      <c r="R2356" s="2"/>
      <c r="S2356" s="2"/>
      <c r="T2356" s="2"/>
      <c r="U2356" s="2"/>
      <c r="V2356" s="15"/>
      <c r="W2356" s="14"/>
      <c r="X2356" s="13"/>
      <c r="Y2356" s="12"/>
      <c r="Z2356" s="2"/>
      <c r="AA2356" s="11"/>
      <c r="AB2356" s="11"/>
      <c r="AC2356" s="11"/>
      <c r="AD2356" s="2"/>
      <c r="AE2356" s="2"/>
      <c r="AF2356" s="2"/>
      <c r="AG2356" s="2"/>
      <c r="AH2356" s="2"/>
      <c r="AI2356" s="2"/>
      <c r="AJ2356" s="4"/>
      <c r="AK2356" s="2"/>
      <c r="AL2356" s="2"/>
      <c r="AM2356" s="2"/>
      <c r="AN2356" s="2"/>
      <c r="AO2356" s="2"/>
      <c r="AP2356" s="2"/>
      <c r="AQ2356" s="10"/>
      <c r="AR2356" s="4"/>
      <c r="AS2356" s="9"/>
      <c r="AT2356" s="8"/>
      <c r="AU2356" s="7"/>
      <c r="AV2356" s="6"/>
      <c r="AW2356" s="7"/>
      <c r="AX2356" s="6"/>
      <c r="AY2356" s="5"/>
      <c r="AZ2356" s="6"/>
      <c r="BA2356" s="5"/>
      <c r="BB2356" s="6"/>
      <c r="BC2356" s="5"/>
      <c r="BD2356" s="6"/>
      <c r="BE2356" s="5"/>
      <c r="BF2356" s="6"/>
      <c r="BG2356" s="5"/>
      <c r="BH2356" s="6"/>
      <c r="BI2356" s="5"/>
      <c r="BJ2356" s="6"/>
      <c r="BK2356" s="5"/>
      <c r="BL2356" s="6"/>
      <c r="BM2356" s="5"/>
      <c r="BN2356" s="6"/>
      <c r="BO2356" s="5"/>
      <c r="BP2356" s="6"/>
      <c r="BQ2356" s="5"/>
      <c r="BR2356" s="2"/>
      <c r="BS2356" s="2"/>
      <c r="BT2356" s="4"/>
      <c r="BU2356" s="2"/>
      <c r="BV2356" s="2"/>
      <c r="BW2356" s="2"/>
      <c r="BX2356" s="3"/>
      <c r="BY2356" s="2"/>
      <c r="BZ2356" s="2"/>
    </row>
    <row r="2357" spans="2:78" ht="12" customHeight="1">
      <c r="B2357" s="22"/>
      <c r="C2357" s="4"/>
      <c r="D2357" s="3"/>
      <c r="E2357" s="21"/>
      <c r="F2357" s="3"/>
      <c r="G2357" s="20"/>
      <c r="H2357" s="13"/>
      <c r="I2357" s="19"/>
      <c r="J2357" s="19"/>
      <c r="K2357" s="116"/>
      <c r="L2357" s="19"/>
      <c r="M2357" s="18"/>
      <c r="N2357" s="17"/>
      <c r="O2357" s="16"/>
      <c r="P2357" s="2"/>
      <c r="Q2357" s="2"/>
      <c r="R2357" s="2"/>
      <c r="S2357" s="2"/>
      <c r="T2357" s="2"/>
      <c r="U2357" s="2"/>
      <c r="V2357" s="15"/>
      <c r="W2357" s="14"/>
      <c r="X2357" s="13"/>
      <c r="Y2357" s="12"/>
      <c r="Z2357" s="2"/>
      <c r="AA2357" s="11"/>
      <c r="AB2357" s="11"/>
      <c r="AC2357" s="11"/>
      <c r="AD2357" s="2"/>
      <c r="AE2357" s="2"/>
      <c r="AF2357" s="2"/>
      <c r="AG2357" s="2"/>
      <c r="AH2357" s="2"/>
      <c r="AI2357" s="2"/>
      <c r="AJ2357" s="4"/>
      <c r="AK2357" s="2"/>
      <c r="AL2357" s="2"/>
      <c r="AM2357" s="2"/>
      <c r="AN2357" s="2"/>
      <c r="AO2357" s="2"/>
      <c r="AP2357" s="2"/>
      <c r="AQ2357" s="10"/>
      <c r="AR2357" s="4"/>
      <c r="AS2357" s="9"/>
      <c r="AT2357" s="8"/>
      <c r="AU2357" s="7"/>
      <c r="AV2357" s="6"/>
      <c r="AW2357" s="7"/>
      <c r="AX2357" s="6"/>
      <c r="AY2357" s="5"/>
      <c r="AZ2357" s="6"/>
      <c r="BA2357" s="5"/>
      <c r="BB2357" s="6"/>
      <c r="BC2357" s="5"/>
      <c r="BD2357" s="6"/>
      <c r="BE2357" s="5"/>
      <c r="BF2357" s="6"/>
      <c r="BG2357" s="5"/>
      <c r="BH2357" s="6"/>
      <c r="BI2357" s="5"/>
      <c r="BJ2357" s="6"/>
      <c r="BK2357" s="5"/>
      <c r="BL2357" s="6"/>
      <c r="BM2357" s="5"/>
      <c r="BN2357" s="6"/>
      <c r="BO2357" s="5"/>
      <c r="BP2357" s="6"/>
      <c r="BQ2357" s="5"/>
      <c r="BR2357" s="2"/>
      <c r="BS2357" s="2"/>
      <c r="BT2357" s="4"/>
      <c r="BU2357" s="2"/>
      <c r="BV2357" s="2"/>
      <c r="BW2357" s="2"/>
      <c r="BX2357" s="3"/>
      <c r="BY2357" s="2"/>
      <c r="BZ2357" s="2"/>
    </row>
    <row r="2358" spans="2:78" ht="12" customHeight="1">
      <c r="B2358" s="22"/>
      <c r="C2358" s="4"/>
      <c r="D2358" s="3"/>
      <c r="E2358" s="21"/>
      <c r="F2358" s="3"/>
      <c r="G2358" s="20"/>
      <c r="H2358" s="13"/>
      <c r="I2358" s="19"/>
      <c r="J2358" s="19"/>
      <c r="K2358" s="116"/>
      <c r="L2358" s="19"/>
      <c r="M2358" s="18"/>
      <c r="N2358" s="17"/>
      <c r="O2358" s="16"/>
      <c r="P2358" s="2"/>
      <c r="Q2358" s="2"/>
      <c r="R2358" s="2"/>
      <c r="S2358" s="2"/>
      <c r="T2358" s="2"/>
      <c r="U2358" s="2"/>
      <c r="V2358" s="15"/>
      <c r="W2358" s="14"/>
      <c r="X2358" s="13"/>
      <c r="Y2358" s="12"/>
      <c r="Z2358" s="2"/>
      <c r="AA2358" s="11"/>
      <c r="AB2358" s="11"/>
      <c r="AC2358" s="11"/>
      <c r="AD2358" s="2"/>
      <c r="AE2358" s="2"/>
      <c r="AF2358" s="2"/>
      <c r="AG2358" s="2"/>
      <c r="AH2358" s="2"/>
      <c r="AI2358" s="2"/>
      <c r="AJ2358" s="4"/>
      <c r="AK2358" s="2"/>
      <c r="AL2358" s="2"/>
      <c r="AM2358" s="2"/>
      <c r="AN2358" s="2"/>
      <c r="AO2358" s="2"/>
      <c r="AP2358" s="2"/>
      <c r="AQ2358" s="10"/>
      <c r="AR2358" s="4"/>
      <c r="AS2358" s="9"/>
      <c r="AT2358" s="8"/>
      <c r="AU2358" s="7"/>
      <c r="AV2358" s="6"/>
      <c r="AW2358" s="7"/>
      <c r="AX2358" s="6"/>
      <c r="AY2358" s="5"/>
      <c r="AZ2358" s="6"/>
      <c r="BA2358" s="5"/>
      <c r="BB2358" s="6"/>
      <c r="BC2358" s="5"/>
      <c r="BD2358" s="6"/>
      <c r="BE2358" s="5"/>
      <c r="BF2358" s="6"/>
      <c r="BG2358" s="5"/>
      <c r="BH2358" s="6"/>
      <c r="BI2358" s="5"/>
      <c r="BJ2358" s="6"/>
      <c r="BK2358" s="5"/>
      <c r="BL2358" s="6"/>
      <c r="BM2358" s="5"/>
      <c r="BN2358" s="6"/>
      <c r="BO2358" s="5"/>
      <c r="BP2358" s="6"/>
      <c r="BQ2358" s="5"/>
      <c r="BR2358" s="2"/>
      <c r="BS2358" s="2"/>
      <c r="BT2358" s="4"/>
      <c r="BU2358" s="2"/>
      <c r="BV2358" s="2"/>
      <c r="BW2358" s="2"/>
      <c r="BX2358" s="3"/>
      <c r="BY2358" s="2"/>
      <c r="BZ2358" s="2"/>
    </row>
    <row r="2359" spans="2:78" ht="12" customHeight="1">
      <c r="B2359" s="22"/>
      <c r="C2359" s="4"/>
      <c r="D2359" s="3"/>
      <c r="E2359" s="21"/>
      <c r="F2359" s="3"/>
      <c r="G2359" s="20"/>
      <c r="H2359" s="13"/>
      <c r="I2359" s="19"/>
      <c r="J2359" s="19"/>
      <c r="K2359" s="116"/>
      <c r="L2359" s="19"/>
      <c r="M2359" s="18"/>
      <c r="N2359" s="17"/>
      <c r="O2359" s="16"/>
      <c r="P2359" s="2"/>
      <c r="Q2359" s="2"/>
      <c r="R2359" s="2"/>
      <c r="S2359" s="2"/>
      <c r="T2359" s="2"/>
      <c r="U2359" s="2"/>
      <c r="V2359" s="15"/>
      <c r="W2359" s="14"/>
      <c r="X2359" s="13"/>
      <c r="Y2359" s="12"/>
      <c r="Z2359" s="2"/>
      <c r="AA2359" s="11"/>
      <c r="AB2359" s="11"/>
      <c r="AC2359" s="11"/>
      <c r="AD2359" s="2"/>
      <c r="AE2359" s="2"/>
      <c r="AF2359" s="2"/>
      <c r="AG2359" s="2"/>
      <c r="AH2359" s="2"/>
      <c r="AI2359" s="2"/>
      <c r="AJ2359" s="4"/>
      <c r="AK2359" s="2"/>
      <c r="AL2359" s="2"/>
      <c r="AM2359" s="2"/>
      <c r="AN2359" s="2"/>
      <c r="AO2359" s="2"/>
      <c r="AP2359" s="2"/>
      <c r="AQ2359" s="10"/>
      <c r="AR2359" s="4"/>
      <c r="AS2359" s="9"/>
      <c r="AT2359" s="8"/>
      <c r="AU2359" s="7"/>
      <c r="AV2359" s="6"/>
      <c r="AW2359" s="7"/>
      <c r="AX2359" s="6"/>
      <c r="AY2359" s="5"/>
      <c r="AZ2359" s="6"/>
      <c r="BA2359" s="5"/>
      <c r="BB2359" s="6"/>
      <c r="BC2359" s="5"/>
      <c r="BD2359" s="6"/>
      <c r="BE2359" s="5"/>
      <c r="BF2359" s="6"/>
      <c r="BG2359" s="5"/>
      <c r="BH2359" s="6"/>
      <c r="BI2359" s="5"/>
      <c r="BJ2359" s="6"/>
      <c r="BK2359" s="5"/>
      <c r="BL2359" s="6"/>
      <c r="BM2359" s="5"/>
      <c r="BN2359" s="6"/>
      <c r="BO2359" s="5"/>
      <c r="BP2359" s="6"/>
      <c r="BQ2359" s="5"/>
      <c r="BR2359" s="2"/>
      <c r="BS2359" s="2"/>
      <c r="BT2359" s="4"/>
      <c r="BU2359" s="2"/>
      <c r="BV2359" s="2"/>
      <c r="BW2359" s="2"/>
      <c r="BX2359" s="3"/>
      <c r="BY2359" s="2"/>
      <c r="BZ2359" s="2"/>
    </row>
    <row r="2360" spans="2:78" ht="12" customHeight="1">
      <c r="B2360" s="22"/>
      <c r="C2360" s="4"/>
      <c r="D2360" s="3"/>
      <c r="E2360" s="21"/>
      <c r="F2360" s="3"/>
      <c r="G2360" s="20"/>
      <c r="H2360" s="13"/>
      <c r="I2360" s="19"/>
      <c r="J2360" s="19"/>
      <c r="K2360" s="116"/>
      <c r="L2360" s="19"/>
      <c r="M2360" s="18"/>
      <c r="N2360" s="17"/>
      <c r="O2360" s="16"/>
      <c r="P2360" s="2"/>
      <c r="Q2360" s="2"/>
      <c r="R2360" s="2"/>
      <c r="S2360" s="2"/>
      <c r="T2360" s="2"/>
      <c r="U2360" s="2"/>
      <c r="V2360" s="15"/>
      <c r="W2360" s="14"/>
      <c r="X2360" s="13"/>
      <c r="Y2360" s="12"/>
      <c r="Z2360" s="2"/>
      <c r="AA2360" s="11"/>
      <c r="AB2360" s="11"/>
      <c r="AC2360" s="11"/>
      <c r="AD2360" s="2"/>
      <c r="AE2360" s="2"/>
      <c r="AF2360" s="2"/>
      <c r="AG2360" s="2"/>
      <c r="AH2360" s="2"/>
      <c r="AI2360" s="2"/>
      <c r="AJ2360" s="4"/>
      <c r="AK2360" s="2"/>
      <c r="AL2360" s="2"/>
      <c r="AM2360" s="2"/>
      <c r="AN2360" s="2"/>
      <c r="AO2360" s="2"/>
      <c r="AP2360" s="2"/>
      <c r="AQ2360" s="10"/>
      <c r="AR2360" s="4"/>
      <c r="AS2360" s="9"/>
      <c r="AT2360" s="8"/>
      <c r="AU2360" s="7"/>
      <c r="AV2360" s="6"/>
      <c r="AW2360" s="7"/>
      <c r="AX2360" s="6"/>
      <c r="AY2360" s="5"/>
      <c r="AZ2360" s="6"/>
      <c r="BA2360" s="5"/>
      <c r="BB2360" s="6"/>
      <c r="BC2360" s="5"/>
      <c r="BD2360" s="6"/>
      <c r="BE2360" s="5"/>
      <c r="BF2360" s="6"/>
      <c r="BG2360" s="5"/>
      <c r="BH2360" s="6"/>
      <c r="BI2360" s="5"/>
      <c r="BJ2360" s="6"/>
      <c r="BK2360" s="5"/>
      <c r="BL2360" s="6"/>
      <c r="BM2360" s="5"/>
      <c r="BN2360" s="6"/>
      <c r="BO2360" s="5"/>
      <c r="BP2360" s="6"/>
      <c r="BQ2360" s="5"/>
      <c r="BR2360" s="2"/>
      <c r="BS2360" s="2"/>
      <c r="BT2360" s="4"/>
      <c r="BU2360" s="2"/>
      <c r="BV2360" s="2"/>
      <c r="BW2360" s="2"/>
      <c r="BX2360" s="3"/>
      <c r="BY2360" s="2"/>
      <c r="BZ2360" s="2"/>
    </row>
    <row r="2361" spans="2:78" ht="12" customHeight="1">
      <c r="B2361" s="22"/>
      <c r="C2361" s="4"/>
      <c r="D2361" s="3"/>
      <c r="E2361" s="21"/>
      <c r="F2361" s="3"/>
      <c r="G2361" s="20"/>
      <c r="H2361" s="13"/>
      <c r="I2361" s="19"/>
      <c r="J2361" s="19"/>
      <c r="K2361" s="116"/>
      <c r="L2361" s="19"/>
      <c r="M2361" s="18"/>
      <c r="N2361" s="17"/>
      <c r="O2361" s="16"/>
      <c r="P2361" s="2"/>
      <c r="Q2361" s="2"/>
      <c r="R2361" s="2"/>
      <c r="S2361" s="2"/>
      <c r="T2361" s="2"/>
      <c r="U2361" s="2"/>
      <c r="V2361" s="15"/>
      <c r="W2361" s="14"/>
      <c r="X2361" s="13"/>
      <c r="Y2361" s="12"/>
      <c r="Z2361" s="2"/>
      <c r="AA2361" s="11"/>
      <c r="AB2361" s="11"/>
      <c r="AC2361" s="11"/>
      <c r="AD2361" s="2"/>
      <c r="AE2361" s="2"/>
      <c r="AF2361" s="2"/>
      <c r="AG2361" s="2"/>
      <c r="AH2361" s="2"/>
      <c r="AI2361" s="2"/>
      <c r="AJ2361" s="4"/>
      <c r="AK2361" s="2"/>
      <c r="AL2361" s="2"/>
      <c r="AM2361" s="2"/>
      <c r="AN2361" s="2"/>
      <c r="AO2361" s="2"/>
      <c r="AP2361" s="2"/>
      <c r="AQ2361" s="10"/>
      <c r="AR2361" s="4"/>
      <c r="AS2361" s="9"/>
      <c r="AT2361" s="8"/>
      <c r="AU2361" s="7"/>
      <c r="AV2361" s="6"/>
      <c r="AW2361" s="7"/>
      <c r="AX2361" s="6"/>
      <c r="AY2361" s="5"/>
      <c r="AZ2361" s="6"/>
      <c r="BA2361" s="5"/>
      <c r="BB2361" s="6"/>
      <c r="BC2361" s="5"/>
      <c r="BD2361" s="6"/>
      <c r="BE2361" s="5"/>
      <c r="BF2361" s="6"/>
      <c r="BG2361" s="5"/>
      <c r="BH2361" s="6"/>
      <c r="BI2361" s="5"/>
      <c r="BJ2361" s="6"/>
      <c r="BK2361" s="5"/>
      <c r="BL2361" s="6"/>
      <c r="BM2361" s="5"/>
      <c r="BN2361" s="6"/>
      <c r="BO2361" s="5"/>
      <c r="BP2361" s="6"/>
      <c r="BQ2361" s="5"/>
      <c r="BR2361" s="2"/>
      <c r="BS2361" s="2"/>
      <c r="BT2361" s="4"/>
      <c r="BU2361" s="2"/>
      <c r="BV2361" s="2"/>
      <c r="BW2361" s="2"/>
      <c r="BX2361" s="3"/>
      <c r="BY2361" s="2"/>
      <c r="BZ2361" s="2"/>
    </row>
    <row r="2362" spans="2:78" ht="12" customHeight="1">
      <c r="B2362" s="22"/>
      <c r="C2362" s="4"/>
      <c r="D2362" s="3"/>
      <c r="E2362" s="21"/>
      <c r="F2362" s="3"/>
      <c r="G2362" s="20"/>
      <c r="H2362" s="13"/>
      <c r="I2362" s="19"/>
      <c r="J2362" s="19"/>
      <c r="K2362" s="116"/>
      <c r="L2362" s="19"/>
      <c r="M2362" s="18"/>
      <c r="N2362" s="17"/>
      <c r="O2362" s="16"/>
      <c r="P2362" s="2"/>
      <c r="Q2362" s="2"/>
      <c r="R2362" s="2"/>
      <c r="S2362" s="2"/>
      <c r="T2362" s="2"/>
      <c r="U2362" s="2"/>
      <c r="V2362" s="15"/>
      <c r="W2362" s="14"/>
      <c r="X2362" s="13"/>
      <c r="Y2362" s="12"/>
      <c r="Z2362" s="2"/>
      <c r="AA2362" s="11"/>
      <c r="AB2362" s="11"/>
      <c r="AC2362" s="11"/>
      <c r="AD2362" s="2"/>
      <c r="AE2362" s="2"/>
      <c r="AF2362" s="2"/>
      <c r="AG2362" s="2"/>
      <c r="AH2362" s="2"/>
      <c r="AI2362" s="2"/>
      <c r="AJ2362" s="4"/>
      <c r="AK2362" s="2"/>
      <c r="AL2362" s="2"/>
      <c r="AM2362" s="2"/>
      <c r="AN2362" s="2"/>
      <c r="AO2362" s="2"/>
      <c r="AP2362" s="2"/>
      <c r="AQ2362" s="10"/>
      <c r="AR2362" s="4"/>
      <c r="AS2362" s="9"/>
      <c r="AT2362" s="8"/>
      <c r="AU2362" s="7"/>
      <c r="AV2362" s="6"/>
      <c r="AW2362" s="7"/>
      <c r="AX2362" s="6"/>
      <c r="AY2362" s="5"/>
      <c r="AZ2362" s="6"/>
      <c r="BA2362" s="5"/>
      <c r="BB2362" s="6"/>
      <c r="BC2362" s="5"/>
      <c r="BD2362" s="6"/>
      <c r="BE2362" s="5"/>
      <c r="BF2362" s="6"/>
      <c r="BG2362" s="5"/>
      <c r="BH2362" s="6"/>
      <c r="BI2362" s="5"/>
      <c r="BJ2362" s="6"/>
      <c r="BK2362" s="5"/>
      <c r="BL2362" s="6"/>
      <c r="BM2362" s="5"/>
      <c r="BN2362" s="6"/>
      <c r="BO2362" s="5"/>
      <c r="BP2362" s="6"/>
      <c r="BQ2362" s="5"/>
      <c r="BR2362" s="2"/>
      <c r="BS2362" s="2"/>
      <c r="BT2362" s="4"/>
      <c r="BU2362" s="2"/>
      <c r="BV2362" s="2"/>
      <c r="BW2362" s="2"/>
      <c r="BX2362" s="3"/>
      <c r="BY2362" s="2"/>
      <c r="BZ2362" s="2"/>
    </row>
    <row r="2363" spans="2:78" ht="12" customHeight="1">
      <c r="B2363" s="22"/>
      <c r="C2363" s="4"/>
      <c r="D2363" s="3"/>
      <c r="E2363" s="21"/>
      <c r="F2363" s="3"/>
      <c r="G2363" s="20"/>
      <c r="H2363" s="13"/>
      <c r="I2363" s="19"/>
      <c r="J2363" s="19"/>
      <c r="K2363" s="116"/>
      <c r="L2363" s="19"/>
      <c r="M2363" s="18"/>
      <c r="N2363" s="17"/>
      <c r="O2363" s="16"/>
      <c r="P2363" s="2"/>
      <c r="Q2363" s="2"/>
      <c r="R2363" s="2"/>
      <c r="S2363" s="2"/>
      <c r="T2363" s="2"/>
      <c r="U2363" s="2"/>
      <c r="V2363" s="15"/>
      <c r="W2363" s="14"/>
      <c r="X2363" s="13"/>
      <c r="Y2363" s="12"/>
      <c r="Z2363" s="2"/>
      <c r="AA2363" s="11"/>
      <c r="AB2363" s="11"/>
      <c r="AC2363" s="11"/>
      <c r="AD2363" s="2"/>
      <c r="AE2363" s="2"/>
      <c r="AF2363" s="2"/>
      <c r="AG2363" s="2"/>
      <c r="AH2363" s="2"/>
      <c r="AI2363" s="2"/>
      <c r="AJ2363" s="4"/>
      <c r="AK2363" s="2"/>
      <c r="AL2363" s="2"/>
      <c r="AM2363" s="2"/>
      <c r="AN2363" s="2"/>
      <c r="AO2363" s="2"/>
      <c r="AP2363" s="2"/>
      <c r="AQ2363" s="10"/>
      <c r="AR2363" s="4"/>
      <c r="AS2363" s="9"/>
      <c r="AT2363" s="8"/>
      <c r="AU2363" s="7"/>
      <c r="AV2363" s="6"/>
      <c r="AW2363" s="7"/>
      <c r="AX2363" s="6"/>
      <c r="AY2363" s="5"/>
      <c r="AZ2363" s="6"/>
      <c r="BA2363" s="5"/>
      <c r="BB2363" s="6"/>
      <c r="BC2363" s="5"/>
      <c r="BD2363" s="6"/>
      <c r="BE2363" s="5"/>
      <c r="BF2363" s="6"/>
      <c r="BG2363" s="5"/>
      <c r="BH2363" s="6"/>
      <c r="BI2363" s="5"/>
      <c r="BJ2363" s="6"/>
      <c r="BK2363" s="5"/>
      <c r="BL2363" s="6"/>
      <c r="BM2363" s="5"/>
      <c r="BN2363" s="6"/>
      <c r="BO2363" s="5"/>
      <c r="BP2363" s="6"/>
      <c r="BQ2363" s="5"/>
      <c r="BR2363" s="2"/>
      <c r="BS2363" s="2"/>
      <c r="BT2363" s="4"/>
      <c r="BU2363" s="2"/>
      <c r="BV2363" s="2"/>
      <c r="BW2363" s="2"/>
      <c r="BX2363" s="3"/>
      <c r="BY2363" s="2"/>
      <c r="BZ2363" s="2"/>
    </row>
    <row r="2364" spans="2:78" ht="12" customHeight="1">
      <c r="B2364" s="22"/>
      <c r="C2364" s="4"/>
      <c r="D2364" s="3"/>
      <c r="E2364" s="21"/>
      <c r="F2364" s="3"/>
      <c r="G2364" s="20"/>
      <c r="H2364" s="13"/>
      <c r="I2364" s="19"/>
      <c r="J2364" s="19"/>
      <c r="K2364" s="116"/>
      <c r="L2364" s="19"/>
      <c r="M2364" s="18"/>
      <c r="N2364" s="17"/>
      <c r="O2364" s="16"/>
      <c r="P2364" s="2"/>
      <c r="Q2364" s="2"/>
      <c r="R2364" s="2"/>
      <c r="S2364" s="2"/>
      <c r="T2364" s="2"/>
      <c r="U2364" s="2"/>
      <c r="V2364" s="15"/>
      <c r="W2364" s="14"/>
      <c r="X2364" s="13"/>
      <c r="Y2364" s="12"/>
      <c r="Z2364" s="2"/>
      <c r="AA2364" s="11"/>
      <c r="AB2364" s="11"/>
      <c r="AC2364" s="11"/>
      <c r="AD2364" s="2"/>
      <c r="AE2364" s="2"/>
      <c r="AF2364" s="2"/>
      <c r="AG2364" s="2"/>
      <c r="AH2364" s="2"/>
      <c r="AI2364" s="2"/>
      <c r="AJ2364" s="4"/>
      <c r="AK2364" s="2"/>
      <c r="AL2364" s="2"/>
      <c r="AM2364" s="2"/>
      <c r="AN2364" s="2"/>
      <c r="AO2364" s="2"/>
      <c r="AP2364" s="2"/>
      <c r="AQ2364" s="10"/>
      <c r="AR2364" s="4"/>
      <c r="AS2364" s="9"/>
      <c r="AT2364" s="8"/>
      <c r="AU2364" s="7"/>
      <c r="AV2364" s="6"/>
      <c r="AW2364" s="7"/>
      <c r="AX2364" s="6"/>
      <c r="AY2364" s="5"/>
      <c r="AZ2364" s="6"/>
      <c r="BA2364" s="5"/>
      <c r="BB2364" s="6"/>
      <c r="BC2364" s="5"/>
      <c r="BD2364" s="6"/>
      <c r="BE2364" s="5"/>
      <c r="BF2364" s="6"/>
      <c r="BG2364" s="5"/>
      <c r="BH2364" s="6"/>
      <c r="BI2364" s="5"/>
      <c r="BJ2364" s="6"/>
      <c r="BK2364" s="5"/>
      <c r="BL2364" s="6"/>
      <c r="BM2364" s="5"/>
      <c r="BN2364" s="6"/>
      <c r="BO2364" s="5"/>
      <c r="BP2364" s="6"/>
      <c r="BQ2364" s="5"/>
      <c r="BR2364" s="2"/>
      <c r="BS2364" s="2"/>
      <c r="BT2364" s="4"/>
      <c r="BU2364" s="2"/>
      <c r="BV2364" s="2"/>
      <c r="BW2364" s="2"/>
      <c r="BX2364" s="3"/>
      <c r="BY2364" s="2"/>
      <c r="BZ2364" s="2"/>
    </row>
    <row r="2365" spans="2:78" ht="12" customHeight="1">
      <c r="B2365" s="22"/>
      <c r="C2365" s="4"/>
      <c r="D2365" s="3"/>
      <c r="E2365" s="21"/>
      <c r="F2365" s="3"/>
      <c r="G2365" s="20"/>
      <c r="H2365" s="13"/>
      <c r="I2365" s="19"/>
      <c r="J2365" s="19"/>
      <c r="K2365" s="116"/>
      <c r="L2365" s="19"/>
      <c r="M2365" s="18"/>
      <c r="N2365" s="17"/>
      <c r="O2365" s="16"/>
      <c r="P2365" s="2"/>
      <c r="Q2365" s="2"/>
      <c r="R2365" s="2"/>
      <c r="S2365" s="2"/>
      <c r="T2365" s="2"/>
      <c r="U2365" s="2"/>
      <c r="V2365" s="15"/>
      <c r="W2365" s="14"/>
      <c r="X2365" s="13"/>
      <c r="Y2365" s="12"/>
      <c r="Z2365" s="2"/>
      <c r="AA2365" s="11"/>
      <c r="AB2365" s="11"/>
      <c r="AC2365" s="11"/>
      <c r="AD2365" s="2"/>
      <c r="AE2365" s="2"/>
      <c r="AF2365" s="2"/>
      <c r="AG2365" s="2"/>
      <c r="AH2365" s="2"/>
      <c r="AI2365" s="2"/>
      <c r="AJ2365" s="4"/>
      <c r="AK2365" s="2"/>
      <c r="AL2365" s="2"/>
      <c r="AM2365" s="2"/>
      <c r="AN2365" s="2"/>
      <c r="AO2365" s="2"/>
      <c r="AP2365" s="2"/>
      <c r="AQ2365" s="10"/>
      <c r="AR2365" s="4"/>
      <c r="AS2365" s="9"/>
      <c r="AT2365" s="8"/>
      <c r="AU2365" s="7"/>
      <c r="AV2365" s="6"/>
      <c r="AW2365" s="7"/>
      <c r="AX2365" s="6"/>
      <c r="AY2365" s="5"/>
      <c r="AZ2365" s="6"/>
      <c r="BA2365" s="5"/>
      <c r="BB2365" s="6"/>
      <c r="BC2365" s="5"/>
      <c r="BD2365" s="6"/>
      <c r="BE2365" s="5"/>
      <c r="BF2365" s="6"/>
      <c r="BG2365" s="5"/>
      <c r="BH2365" s="6"/>
      <c r="BI2365" s="5"/>
      <c r="BJ2365" s="6"/>
      <c r="BK2365" s="5"/>
      <c r="BL2365" s="6"/>
      <c r="BM2365" s="5"/>
      <c r="BN2365" s="6"/>
      <c r="BO2365" s="5"/>
      <c r="BP2365" s="6"/>
      <c r="BQ2365" s="5"/>
      <c r="BR2365" s="2"/>
      <c r="BS2365" s="2"/>
      <c r="BT2365" s="4"/>
      <c r="BU2365" s="2"/>
      <c r="BV2365" s="2"/>
      <c r="BW2365" s="2"/>
      <c r="BX2365" s="3"/>
      <c r="BY2365" s="2"/>
      <c r="BZ2365" s="2"/>
    </row>
    <row r="2366" spans="2:78" ht="12" customHeight="1">
      <c r="B2366" s="22"/>
      <c r="C2366" s="4"/>
      <c r="D2366" s="3"/>
      <c r="E2366" s="21"/>
      <c r="F2366" s="3"/>
      <c r="G2366" s="20"/>
      <c r="H2366" s="13"/>
      <c r="I2366" s="19"/>
      <c r="J2366" s="19"/>
      <c r="K2366" s="116"/>
      <c r="L2366" s="19"/>
      <c r="M2366" s="18"/>
      <c r="N2366" s="17"/>
      <c r="O2366" s="16"/>
      <c r="P2366" s="2"/>
      <c r="Q2366" s="2"/>
      <c r="R2366" s="2"/>
      <c r="S2366" s="2"/>
      <c r="T2366" s="2"/>
      <c r="U2366" s="2"/>
      <c r="V2366" s="15"/>
      <c r="W2366" s="14"/>
      <c r="X2366" s="13"/>
      <c r="Y2366" s="12"/>
      <c r="Z2366" s="2"/>
      <c r="AA2366" s="11"/>
      <c r="AB2366" s="11"/>
      <c r="AC2366" s="11"/>
      <c r="AD2366" s="2"/>
      <c r="AE2366" s="2"/>
      <c r="AF2366" s="2"/>
      <c r="AG2366" s="2"/>
      <c r="AH2366" s="2"/>
      <c r="AI2366" s="2"/>
      <c r="AJ2366" s="4"/>
      <c r="AK2366" s="2"/>
      <c r="AL2366" s="2"/>
      <c r="AM2366" s="2"/>
      <c r="AN2366" s="2"/>
      <c r="AO2366" s="2"/>
      <c r="AP2366" s="2"/>
      <c r="AQ2366" s="10"/>
      <c r="AR2366" s="4"/>
      <c r="AS2366" s="9"/>
      <c r="AT2366" s="8"/>
      <c r="AU2366" s="7"/>
      <c r="AV2366" s="6"/>
      <c r="AW2366" s="7"/>
      <c r="AX2366" s="6"/>
      <c r="AY2366" s="5"/>
      <c r="AZ2366" s="6"/>
      <c r="BA2366" s="5"/>
      <c r="BB2366" s="6"/>
      <c r="BC2366" s="5"/>
      <c r="BD2366" s="6"/>
      <c r="BE2366" s="5"/>
      <c r="BF2366" s="6"/>
      <c r="BG2366" s="5"/>
      <c r="BH2366" s="6"/>
      <c r="BI2366" s="5"/>
      <c r="BJ2366" s="6"/>
      <c r="BK2366" s="5"/>
      <c r="BL2366" s="6"/>
      <c r="BM2366" s="5"/>
      <c r="BN2366" s="6"/>
      <c r="BO2366" s="5"/>
      <c r="BP2366" s="6"/>
      <c r="BQ2366" s="5"/>
      <c r="BR2366" s="2"/>
      <c r="BS2366" s="2"/>
      <c r="BT2366" s="4"/>
      <c r="BU2366" s="2"/>
      <c r="BV2366" s="2"/>
      <c r="BW2366" s="2"/>
      <c r="BX2366" s="3"/>
      <c r="BY2366" s="2"/>
      <c r="BZ2366" s="2"/>
    </row>
    <row r="2367" spans="2:78" ht="12" customHeight="1">
      <c r="B2367" s="22"/>
      <c r="C2367" s="4"/>
      <c r="D2367" s="3"/>
      <c r="E2367" s="21"/>
      <c r="F2367" s="3"/>
      <c r="G2367" s="20"/>
      <c r="H2367" s="13"/>
      <c r="I2367" s="19"/>
      <c r="J2367" s="19"/>
      <c r="K2367" s="116"/>
      <c r="L2367" s="19"/>
      <c r="M2367" s="18"/>
      <c r="N2367" s="17"/>
      <c r="O2367" s="16"/>
      <c r="P2367" s="2"/>
      <c r="Q2367" s="2"/>
      <c r="R2367" s="2"/>
      <c r="S2367" s="2"/>
      <c r="T2367" s="2"/>
      <c r="U2367" s="2"/>
      <c r="V2367" s="15"/>
      <c r="W2367" s="14"/>
      <c r="X2367" s="13"/>
      <c r="Y2367" s="12"/>
      <c r="Z2367" s="2"/>
      <c r="AA2367" s="11"/>
      <c r="AB2367" s="11"/>
      <c r="AC2367" s="11"/>
      <c r="AD2367" s="2"/>
      <c r="AE2367" s="2"/>
      <c r="AF2367" s="2"/>
      <c r="AG2367" s="2"/>
      <c r="AH2367" s="2"/>
      <c r="AI2367" s="2"/>
      <c r="AJ2367" s="4"/>
      <c r="AK2367" s="2"/>
      <c r="AL2367" s="2"/>
      <c r="AM2367" s="2"/>
      <c r="AN2367" s="2"/>
      <c r="AO2367" s="2"/>
      <c r="AP2367" s="2"/>
      <c r="AQ2367" s="10"/>
      <c r="AR2367" s="4"/>
      <c r="AS2367" s="9"/>
      <c r="AT2367" s="8"/>
      <c r="AU2367" s="7"/>
      <c r="AV2367" s="6"/>
      <c r="AW2367" s="7"/>
      <c r="AX2367" s="6"/>
      <c r="AY2367" s="5"/>
      <c r="AZ2367" s="6"/>
      <c r="BA2367" s="5"/>
      <c r="BB2367" s="6"/>
      <c r="BC2367" s="5"/>
      <c r="BD2367" s="6"/>
      <c r="BE2367" s="5"/>
      <c r="BF2367" s="6"/>
      <c r="BG2367" s="5"/>
      <c r="BH2367" s="6"/>
      <c r="BI2367" s="5"/>
      <c r="BJ2367" s="6"/>
      <c r="BK2367" s="5"/>
      <c r="BL2367" s="6"/>
      <c r="BM2367" s="5"/>
      <c r="BN2367" s="6"/>
      <c r="BO2367" s="5"/>
      <c r="BP2367" s="6"/>
      <c r="BQ2367" s="5"/>
      <c r="BR2367" s="2"/>
      <c r="BS2367" s="2"/>
      <c r="BT2367" s="4"/>
      <c r="BU2367" s="2"/>
      <c r="BV2367" s="2"/>
      <c r="BW2367" s="2"/>
      <c r="BX2367" s="3"/>
      <c r="BY2367" s="2"/>
      <c r="BZ2367" s="2"/>
    </row>
    <row r="2368" spans="2:78" ht="12" customHeight="1">
      <c r="B2368" s="22"/>
      <c r="C2368" s="4"/>
      <c r="D2368" s="3"/>
      <c r="E2368" s="21"/>
      <c r="F2368" s="3"/>
      <c r="G2368" s="20"/>
      <c r="H2368" s="13"/>
      <c r="I2368" s="19"/>
      <c r="J2368" s="19"/>
      <c r="K2368" s="116"/>
      <c r="L2368" s="19"/>
      <c r="M2368" s="18"/>
      <c r="N2368" s="17"/>
      <c r="O2368" s="16"/>
      <c r="P2368" s="2"/>
      <c r="Q2368" s="2"/>
      <c r="R2368" s="2"/>
      <c r="S2368" s="2"/>
      <c r="T2368" s="2"/>
      <c r="U2368" s="2"/>
      <c r="V2368" s="15"/>
      <c r="W2368" s="14"/>
      <c r="X2368" s="13"/>
      <c r="Y2368" s="12"/>
      <c r="Z2368" s="2"/>
      <c r="AA2368" s="11"/>
      <c r="AB2368" s="11"/>
      <c r="AC2368" s="11"/>
      <c r="AD2368" s="2"/>
      <c r="AE2368" s="2"/>
      <c r="AF2368" s="2"/>
      <c r="AG2368" s="2"/>
      <c r="AH2368" s="2"/>
      <c r="AI2368" s="2"/>
      <c r="AJ2368" s="4"/>
      <c r="AK2368" s="2"/>
      <c r="AL2368" s="2"/>
      <c r="AM2368" s="2"/>
      <c r="AN2368" s="2"/>
      <c r="AO2368" s="2"/>
      <c r="AP2368" s="2"/>
      <c r="AQ2368" s="10"/>
      <c r="AR2368" s="4"/>
      <c r="AS2368" s="9"/>
      <c r="AT2368" s="8"/>
      <c r="AU2368" s="7"/>
      <c r="AV2368" s="6"/>
      <c r="AW2368" s="7"/>
      <c r="AX2368" s="6"/>
      <c r="AY2368" s="5"/>
      <c r="AZ2368" s="6"/>
      <c r="BA2368" s="5"/>
      <c r="BB2368" s="6"/>
      <c r="BC2368" s="5"/>
      <c r="BD2368" s="6"/>
      <c r="BE2368" s="5"/>
      <c r="BF2368" s="6"/>
      <c r="BG2368" s="5"/>
      <c r="BH2368" s="6"/>
      <c r="BI2368" s="5"/>
      <c r="BJ2368" s="6"/>
      <c r="BK2368" s="5"/>
      <c r="BL2368" s="6"/>
      <c r="BM2368" s="5"/>
      <c r="BN2368" s="6"/>
      <c r="BO2368" s="5"/>
      <c r="BP2368" s="6"/>
      <c r="BQ2368" s="5"/>
      <c r="BR2368" s="2"/>
      <c r="BS2368" s="2"/>
      <c r="BT2368" s="4"/>
      <c r="BU2368" s="2"/>
      <c r="BV2368" s="2"/>
      <c r="BW2368" s="2"/>
      <c r="BX2368" s="3"/>
      <c r="BY2368" s="2"/>
      <c r="BZ2368" s="2"/>
    </row>
    <row r="2369" spans="2:78" ht="12" customHeight="1">
      <c r="B2369" s="22"/>
      <c r="C2369" s="4"/>
      <c r="D2369" s="3"/>
      <c r="E2369" s="21"/>
      <c r="F2369" s="3"/>
      <c r="G2369" s="20"/>
      <c r="H2369" s="13"/>
      <c r="I2369" s="19"/>
      <c r="J2369" s="19"/>
      <c r="K2369" s="116"/>
      <c r="L2369" s="19"/>
      <c r="M2369" s="18"/>
      <c r="N2369" s="17"/>
      <c r="O2369" s="16"/>
      <c r="P2369" s="2"/>
      <c r="Q2369" s="2"/>
      <c r="R2369" s="2"/>
      <c r="S2369" s="2"/>
      <c r="T2369" s="2"/>
      <c r="U2369" s="2"/>
      <c r="V2369" s="15"/>
      <c r="W2369" s="14"/>
      <c r="X2369" s="13"/>
      <c r="Y2369" s="12"/>
      <c r="Z2369" s="2"/>
      <c r="AA2369" s="11"/>
      <c r="AB2369" s="11"/>
      <c r="AC2369" s="11"/>
      <c r="AD2369" s="2"/>
      <c r="AE2369" s="2"/>
      <c r="AF2369" s="2"/>
      <c r="AG2369" s="2"/>
      <c r="AH2369" s="2"/>
      <c r="AI2369" s="2"/>
      <c r="AJ2369" s="4"/>
      <c r="AK2369" s="2"/>
      <c r="AL2369" s="2"/>
      <c r="AM2369" s="2"/>
      <c r="AN2369" s="2"/>
      <c r="AO2369" s="2"/>
      <c r="AP2369" s="2"/>
      <c r="AQ2369" s="10"/>
      <c r="AR2369" s="4"/>
      <c r="AS2369" s="9"/>
      <c r="AT2369" s="8"/>
      <c r="AU2369" s="7"/>
      <c r="AV2369" s="6"/>
      <c r="AW2369" s="7"/>
      <c r="AX2369" s="6"/>
      <c r="AY2369" s="5"/>
      <c r="AZ2369" s="6"/>
      <c r="BA2369" s="5"/>
      <c r="BB2369" s="6"/>
      <c r="BC2369" s="5"/>
      <c r="BD2369" s="6"/>
      <c r="BE2369" s="5"/>
      <c r="BF2369" s="6"/>
      <c r="BG2369" s="5"/>
      <c r="BH2369" s="6"/>
      <c r="BI2369" s="5"/>
      <c r="BJ2369" s="6"/>
      <c r="BK2369" s="5"/>
      <c r="BL2369" s="6"/>
      <c r="BM2369" s="5"/>
      <c r="BN2369" s="6"/>
      <c r="BO2369" s="5"/>
      <c r="BP2369" s="6"/>
      <c r="BQ2369" s="5"/>
      <c r="BR2369" s="2"/>
      <c r="BS2369" s="2"/>
      <c r="BT2369" s="4"/>
      <c r="BU2369" s="2"/>
      <c r="BV2369" s="2"/>
      <c r="BW2369" s="2"/>
      <c r="BX2369" s="3"/>
      <c r="BY2369" s="2"/>
      <c r="BZ2369" s="2"/>
    </row>
    <row r="2370" spans="2:78" ht="12" customHeight="1">
      <c r="B2370" s="22"/>
      <c r="C2370" s="4"/>
      <c r="D2370" s="3"/>
      <c r="E2370" s="21"/>
      <c r="F2370" s="3"/>
      <c r="G2370" s="20"/>
      <c r="H2370" s="13"/>
      <c r="I2370" s="19"/>
      <c r="J2370" s="19"/>
      <c r="K2370" s="116"/>
      <c r="L2370" s="19"/>
      <c r="M2370" s="18"/>
      <c r="N2370" s="17"/>
      <c r="O2370" s="16"/>
      <c r="P2370" s="2"/>
      <c r="Q2370" s="2"/>
      <c r="R2370" s="2"/>
      <c r="S2370" s="2"/>
      <c r="T2370" s="2"/>
      <c r="U2370" s="2"/>
      <c r="V2370" s="15"/>
      <c r="W2370" s="14"/>
      <c r="X2370" s="13"/>
      <c r="Y2370" s="12"/>
      <c r="Z2370" s="2"/>
      <c r="AA2370" s="11"/>
      <c r="AB2370" s="11"/>
      <c r="AC2370" s="11"/>
      <c r="AD2370" s="2"/>
      <c r="AE2370" s="2"/>
      <c r="AF2370" s="2"/>
      <c r="AG2370" s="2"/>
      <c r="AH2370" s="2"/>
      <c r="AI2370" s="2"/>
      <c r="AJ2370" s="4"/>
      <c r="AK2370" s="2"/>
      <c r="AL2370" s="2"/>
      <c r="AM2370" s="2"/>
      <c r="AN2370" s="2"/>
      <c r="AO2370" s="2"/>
      <c r="AP2370" s="2"/>
      <c r="AQ2370" s="10"/>
      <c r="AR2370" s="4"/>
      <c r="AS2370" s="9"/>
      <c r="AT2370" s="8"/>
      <c r="AU2370" s="7"/>
      <c r="AV2370" s="6"/>
      <c r="AW2370" s="7"/>
      <c r="AX2370" s="6"/>
      <c r="AY2370" s="5"/>
      <c r="AZ2370" s="6"/>
      <c r="BA2370" s="5"/>
      <c r="BB2370" s="6"/>
      <c r="BC2370" s="5"/>
      <c r="BD2370" s="6"/>
      <c r="BE2370" s="5"/>
      <c r="BF2370" s="6"/>
      <c r="BG2370" s="5"/>
      <c r="BH2370" s="6"/>
      <c r="BI2370" s="5"/>
      <c r="BJ2370" s="6"/>
      <c r="BK2370" s="5"/>
      <c r="BL2370" s="6"/>
      <c r="BM2370" s="5"/>
      <c r="BN2370" s="6"/>
      <c r="BO2370" s="5"/>
      <c r="BP2370" s="6"/>
      <c r="BQ2370" s="5"/>
      <c r="BR2370" s="2"/>
      <c r="BS2370" s="2"/>
      <c r="BT2370" s="4"/>
      <c r="BU2370" s="2"/>
      <c r="BV2370" s="2"/>
      <c r="BW2370" s="2"/>
      <c r="BX2370" s="3"/>
      <c r="BY2370" s="2"/>
      <c r="BZ2370" s="2"/>
    </row>
    <row r="2371" spans="2:78" ht="12" customHeight="1">
      <c r="B2371" s="22"/>
      <c r="C2371" s="4"/>
      <c r="D2371" s="3"/>
      <c r="E2371" s="21"/>
      <c r="F2371" s="3"/>
      <c r="G2371" s="20"/>
      <c r="H2371" s="13"/>
      <c r="I2371" s="19"/>
      <c r="J2371" s="19"/>
      <c r="K2371" s="116"/>
      <c r="L2371" s="19"/>
      <c r="M2371" s="18"/>
      <c r="N2371" s="17"/>
      <c r="O2371" s="16"/>
      <c r="P2371" s="2"/>
      <c r="Q2371" s="2"/>
      <c r="R2371" s="2"/>
      <c r="S2371" s="2"/>
      <c r="T2371" s="2"/>
      <c r="U2371" s="2"/>
      <c r="V2371" s="15"/>
      <c r="W2371" s="14"/>
      <c r="X2371" s="13"/>
      <c r="Y2371" s="12"/>
      <c r="Z2371" s="2"/>
      <c r="AA2371" s="11"/>
      <c r="AB2371" s="11"/>
      <c r="AC2371" s="11"/>
      <c r="AD2371" s="2"/>
      <c r="AE2371" s="2"/>
      <c r="AF2371" s="2"/>
      <c r="AG2371" s="2"/>
      <c r="AH2371" s="2"/>
      <c r="AI2371" s="2"/>
      <c r="AJ2371" s="4"/>
      <c r="AK2371" s="2"/>
      <c r="AL2371" s="2"/>
      <c r="AM2371" s="2"/>
      <c r="AN2371" s="2"/>
      <c r="AO2371" s="2"/>
      <c r="AP2371" s="2"/>
      <c r="AQ2371" s="10"/>
      <c r="AR2371" s="4"/>
      <c r="AS2371" s="9"/>
      <c r="AT2371" s="8"/>
      <c r="AU2371" s="7"/>
      <c r="AV2371" s="6"/>
      <c r="AW2371" s="7"/>
      <c r="AX2371" s="6"/>
      <c r="AY2371" s="5"/>
      <c r="AZ2371" s="6"/>
      <c r="BA2371" s="5"/>
      <c r="BB2371" s="6"/>
      <c r="BC2371" s="5"/>
      <c r="BD2371" s="6"/>
      <c r="BE2371" s="5"/>
      <c r="BF2371" s="6"/>
      <c r="BG2371" s="5"/>
      <c r="BH2371" s="6"/>
      <c r="BI2371" s="5"/>
      <c r="BJ2371" s="6"/>
      <c r="BK2371" s="5"/>
      <c r="BL2371" s="6"/>
      <c r="BM2371" s="5"/>
      <c r="BN2371" s="6"/>
      <c r="BO2371" s="5"/>
      <c r="BP2371" s="6"/>
      <c r="BQ2371" s="5"/>
      <c r="BR2371" s="2"/>
      <c r="BS2371" s="2"/>
      <c r="BT2371" s="4"/>
      <c r="BU2371" s="2"/>
      <c r="BV2371" s="2"/>
      <c r="BW2371" s="2"/>
      <c r="BX2371" s="3"/>
      <c r="BY2371" s="2"/>
      <c r="BZ2371" s="2"/>
    </row>
    <row r="2372" spans="2:78" ht="12" customHeight="1">
      <c r="B2372" s="22"/>
      <c r="C2372" s="4"/>
      <c r="D2372" s="3"/>
      <c r="E2372" s="21"/>
      <c r="F2372" s="3"/>
      <c r="G2372" s="20"/>
      <c r="H2372" s="13"/>
      <c r="I2372" s="19"/>
      <c r="J2372" s="19"/>
      <c r="K2372" s="116"/>
      <c r="L2372" s="19"/>
      <c r="M2372" s="18"/>
      <c r="N2372" s="17"/>
      <c r="O2372" s="16"/>
      <c r="P2372" s="2"/>
      <c r="Q2372" s="2"/>
      <c r="R2372" s="2"/>
      <c r="S2372" s="2"/>
      <c r="T2372" s="2"/>
      <c r="U2372" s="2"/>
      <c r="V2372" s="15"/>
      <c r="W2372" s="14"/>
      <c r="X2372" s="13"/>
      <c r="Y2372" s="12"/>
      <c r="Z2372" s="2"/>
      <c r="AA2372" s="11"/>
      <c r="AB2372" s="11"/>
      <c r="AC2372" s="11"/>
      <c r="AD2372" s="2"/>
      <c r="AE2372" s="2"/>
      <c r="AF2372" s="2"/>
      <c r="AG2372" s="2"/>
      <c r="AH2372" s="2"/>
      <c r="AI2372" s="2"/>
      <c r="AJ2372" s="4"/>
      <c r="AK2372" s="2"/>
      <c r="AL2372" s="2"/>
      <c r="AM2372" s="2"/>
      <c r="AN2372" s="2"/>
      <c r="AO2372" s="2"/>
      <c r="AP2372" s="2"/>
      <c r="AQ2372" s="10"/>
      <c r="AR2372" s="4"/>
      <c r="AS2372" s="9"/>
      <c r="AT2372" s="8"/>
      <c r="AU2372" s="7"/>
      <c r="AV2372" s="6"/>
      <c r="AW2372" s="7"/>
      <c r="AX2372" s="6"/>
      <c r="AY2372" s="5"/>
      <c r="AZ2372" s="6"/>
      <c r="BA2372" s="5"/>
      <c r="BB2372" s="6"/>
      <c r="BC2372" s="5"/>
      <c r="BD2372" s="6"/>
      <c r="BE2372" s="5"/>
      <c r="BF2372" s="6"/>
      <c r="BG2372" s="5"/>
      <c r="BH2372" s="6"/>
      <c r="BI2372" s="5"/>
      <c r="BJ2372" s="6"/>
      <c r="BK2372" s="5"/>
      <c r="BL2372" s="6"/>
      <c r="BM2372" s="5"/>
      <c r="BN2372" s="6"/>
      <c r="BO2372" s="5"/>
      <c r="BP2372" s="6"/>
      <c r="BQ2372" s="5"/>
      <c r="BR2372" s="2"/>
      <c r="BS2372" s="2"/>
      <c r="BT2372" s="4"/>
      <c r="BU2372" s="2"/>
      <c r="BV2372" s="2"/>
      <c r="BW2372" s="2"/>
      <c r="BX2372" s="3"/>
      <c r="BY2372" s="2"/>
      <c r="BZ2372" s="2"/>
    </row>
    <row r="2373" spans="2:78" ht="12" customHeight="1">
      <c r="B2373" s="22"/>
      <c r="C2373" s="4"/>
      <c r="D2373" s="3"/>
      <c r="E2373" s="21"/>
      <c r="F2373" s="3"/>
      <c r="G2373" s="20"/>
      <c r="H2373" s="13"/>
      <c r="I2373" s="19"/>
      <c r="J2373" s="19"/>
      <c r="K2373" s="116"/>
      <c r="L2373" s="19"/>
      <c r="M2373" s="18"/>
      <c r="N2373" s="17"/>
      <c r="O2373" s="16"/>
      <c r="P2373" s="2"/>
      <c r="Q2373" s="2"/>
      <c r="R2373" s="2"/>
      <c r="S2373" s="2"/>
      <c r="T2373" s="2"/>
      <c r="U2373" s="2"/>
      <c r="V2373" s="15"/>
      <c r="W2373" s="14"/>
      <c r="X2373" s="13"/>
      <c r="Y2373" s="12"/>
      <c r="Z2373" s="2"/>
      <c r="AA2373" s="11"/>
      <c r="AB2373" s="11"/>
      <c r="AC2373" s="11"/>
      <c r="AD2373" s="2"/>
      <c r="AE2373" s="2"/>
      <c r="AF2373" s="2"/>
      <c r="AG2373" s="2"/>
      <c r="AH2373" s="2"/>
      <c r="AI2373" s="2"/>
      <c r="AJ2373" s="4"/>
      <c r="AK2373" s="2"/>
      <c r="AL2373" s="2"/>
      <c r="AM2373" s="2"/>
      <c r="AN2373" s="2"/>
      <c r="AO2373" s="2"/>
      <c r="AP2373" s="2"/>
      <c r="AQ2373" s="10"/>
      <c r="AR2373" s="4"/>
      <c r="AS2373" s="9"/>
      <c r="AT2373" s="8"/>
      <c r="AU2373" s="7"/>
      <c r="AV2373" s="6"/>
      <c r="AW2373" s="7"/>
      <c r="AX2373" s="6"/>
      <c r="AY2373" s="5"/>
      <c r="AZ2373" s="6"/>
      <c r="BA2373" s="5"/>
      <c r="BB2373" s="6"/>
      <c r="BC2373" s="5"/>
      <c r="BD2373" s="6"/>
      <c r="BE2373" s="5"/>
      <c r="BF2373" s="6"/>
      <c r="BG2373" s="5"/>
      <c r="BH2373" s="6"/>
      <c r="BI2373" s="5"/>
      <c r="BJ2373" s="6"/>
      <c r="BK2373" s="5"/>
      <c r="BL2373" s="6"/>
      <c r="BM2373" s="5"/>
      <c r="BN2373" s="6"/>
      <c r="BO2373" s="5"/>
      <c r="BP2373" s="6"/>
      <c r="BQ2373" s="5"/>
      <c r="BR2373" s="2"/>
      <c r="BS2373" s="2"/>
      <c r="BT2373" s="4"/>
      <c r="BU2373" s="2"/>
      <c r="BV2373" s="2"/>
      <c r="BW2373" s="2"/>
      <c r="BX2373" s="3"/>
      <c r="BY2373" s="2"/>
      <c r="BZ2373" s="2"/>
    </row>
    <row r="2374" spans="2:78" ht="12" customHeight="1">
      <c r="B2374" s="22"/>
      <c r="C2374" s="4"/>
      <c r="D2374" s="3"/>
      <c r="E2374" s="21"/>
      <c r="F2374" s="3"/>
      <c r="G2374" s="20"/>
      <c r="H2374" s="13"/>
      <c r="I2374" s="19"/>
      <c r="J2374" s="19"/>
      <c r="K2374" s="116"/>
      <c r="L2374" s="19"/>
      <c r="M2374" s="18"/>
      <c r="N2374" s="17"/>
      <c r="O2374" s="16"/>
      <c r="P2374" s="2"/>
      <c r="Q2374" s="2"/>
      <c r="R2374" s="2"/>
      <c r="S2374" s="2"/>
      <c r="T2374" s="2"/>
      <c r="U2374" s="2"/>
      <c r="V2374" s="15"/>
      <c r="W2374" s="14"/>
      <c r="X2374" s="13"/>
      <c r="Y2374" s="12"/>
      <c r="Z2374" s="2"/>
      <c r="AA2374" s="11"/>
      <c r="AB2374" s="11"/>
      <c r="AC2374" s="11"/>
      <c r="AD2374" s="2"/>
      <c r="AE2374" s="2"/>
      <c r="AF2374" s="2"/>
      <c r="AG2374" s="2"/>
      <c r="AH2374" s="2"/>
      <c r="AI2374" s="2"/>
      <c r="AJ2374" s="4"/>
      <c r="AK2374" s="2"/>
      <c r="AL2374" s="2"/>
      <c r="AM2374" s="2"/>
      <c r="AN2374" s="2"/>
      <c r="AO2374" s="2"/>
      <c r="AP2374" s="2"/>
      <c r="AQ2374" s="10"/>
      <c r="AR2374" s="4"/>
      <c r="AS2374" s="9"/>
      <c r="AT2374" s="8"/>
      <c r="AU2374" s="7"/>
      <c r="AV2374" s="6"/>
      <c r="AW2374" s="7"/>
      <c r="AX2374" s="6"/>
      <c r="AY2374" s="5"/>
      <c r="AZ2374" s="6"/>
      <c r="BA2374" s="5"/>
      <c r="BB2374" s="6"/>
      <c r="BC2374" s="5"/>
      <c r="BD2374" s="6"/>
      <c r="BE2374" s="5"/>
      <c r="BF2374" s="6"/>
      <c r="BG2374" s="5"/>
      <c r="BH2374" s="6"/>
      <c r="BI2374" s="5"/>
      <c r="BJ2374" s="6"/>
      <c r="BK2374" s="5"/>
      <c r="BL2374" s="6"/>
      <c r="BM2374" s="5"/>
      <c r="BN2374" s="6"/>
      <c r="BO2374" s="5"/>
      <c r="BP2374" s="6"/>
      <c r="BQ2374" s="5"/>
      <c r="BR2374" s="2"/>
      <c r="BS2374" s="2"/>
      <c r="BT2374" s="4"/>
      <c r="BU2374" s="2"/>
      <c r="BV2374" s="2"/>
      <c r="BW2374" s="2"/>
      <c r="BX2374" s="3"/>
      <c r="BY2374" s="2"/>
      <c r="BZ2374" s="2"/>
    </row>
    <row r="2375" spans="2:78" ht="12" customHeight="1">
      <c r="B2375" s="22"/>
      <c r="C2375" s="4"/>
      <c r="D2375" s="3"/>
      <c r="E2375" s="21"/>
      <c r="F2375" s="3"/>
      <c r="G2375" s="20"/>
      <c r="H2375" s="13"/>
      <c r="I2375" s="19"/>
      <c r="J2375" s="19"/>
      <c r="K2375" s="116"/>
      <c r="L2375" s="19"/>
      <c r="M2375" s="18"/>
      <c r="N2375" s="17"/>
      <c r="O2375" s="16"/>
      <c r="P2375" s="2"/>
      <c r="Q2375" s="2"/>
      <c r="R2375" s="2"/>
      <c r="S2375" s="2"/>
      <c r="T2375" s="2"/>
      <c r="U2375" s="2"/>
      <c r="V2375" s="15"/>
      <c r="W2375" s="14"/>
      <c r="X2375" s="13"/>
      <c r="Y2375" s="12"/>
      <c r="Z2375" s="2"/>
      <c r="AA2375" s="11"/>
      <c r="AB2375" s="11"/>
      <c r="AC2375" s="11"/>
      <c r="AD2375" s="2"/>
      <c r="AE2375" s="2"/>
      <c r="AF2375" s="2"/>
      <c r="AG2375" s="2"/>
      <c r="AH2375" s="2"/>
      <c r="AI2375" s="2"/>
      <c r="AJ2375" s="4"/>
      <c r="AK2375" s="2"/>
      <c r="AL2375" s="2"/>
      <c r="AM2375" s="2"/>
      <c r="AN2375" s="2"/>
      <c r="AO2375" s="2"/>
      <c r="AP2375" s="2"/>
      <c r="AQ2375" s="10"/>
      <c r="AR2375" s="4"/>
      <c r="AS2375" s="9"/>
      <c r="AT2375" s="8"/>
      <c r="AU2375" s="7"/>
      <c r="AV2375" s="6"/>
      <c r="AW2375" s="7"/>
      <c r="AX2375" s="6"/>
      <c r="AY2375" s="5"/>
      <c r="AZ2375" s="6"/>
      <c r="BA2375" s="5"/>
      <c r="BB2375" s="6"/>
      <c r="BC2375" s="5"/>
      <c r="BD2375" s="6"/>
      <c r="BE2375" s="5"/>
      <c r="BF2375" s="6"/>
      <c r="BG2375" s="5"/>
      <c r="BH2375" s="6"/>
      <c r="BI2375" s="5"/>
      <c r="BJ2375" s="6"/>
      <c r="BK2375" s="5"/>
      <c r="BL2375" s="6"/>
      <c r="BM2375" s="5"/>
      <c r="BN2375" s="6"/>
      <c r="BO2375" s="5"/>
      <c r="BP2375" s="6"/>
      <c r="BQ2375" s="5"/>
      <c r="BR2375" s="2"/>
      <c r="BS2375" s="2"/>
      <c r="BT2375" s="4"/>
      <c r="BU2375" s="2"/>
      <c r="BV2375" s="2"/>
      <c r="BW2375" s="2"/>
      <c r="BX2375" s="3"/>
      <c r="BY2375" s="2"/>
      <c r="BZ2375" s="2"/>
    </row>
    <row r="2376" spans="2:78" ht="12" customHeight="1">
      <c r="B2376" s="22"/>
      <c r="C2376" s="4"/>
      <c r="D2376" s="3"/>
      <c r="E2376" s="21"/>
      <c r="F2376" s="3"/>
      <c r="G2376" s="20"/>
      <c r="H2376" s="13"/>
      <c r="I2376" s="19"/>
      <c r="J2376" s="19"/>
      <c r="K2376" s="116"/>
      <c r="L2376" s="19"/>
      <c r="M2376" s="18"/>
      <c r="N2376" s="17"/>
      <c r="O2376" s="16"/>
      <c r="P2376" s="2"/>
      <c r="Q2376" s="2"/>
      <c r="R2376" s="2"/>
      <c r="S2376" s="2"/>
      <c r="T2376" s="2"/>
      <c r="U2376" s="2"/>
      <c r="V2376" s="15"/>
      <c r="W2376" s="14"/>
      <c r="X2376" s="13"/>
      <c r="Y2376" s="12"/>
      <c r="Z2376" s="2"/>
      <c r="AA2376" s="11"/>
      <c r="AB2376" s="11"/>
      <c r="AC2376" s="11"/>
      <c r="AD2376" s="2"/>
      <c r="AE2376" s="2"/>
      <c r="AF2376" s="2"/>
      <c r="AG2376" s="2"/>
      <c r="AH2376" s="2"/>
      <c r="AI2376" s="2"/>
      <c r="AJ2376" s="4"/>
      <c r="AK2376" s="2"/>
      <c r="AL2376" s="2"/>
      <c r="AM2376" s="2"/>
      <c r="AN2376" s="2"/>
      <c r="AO2376" s="2"/>
      <c r="AP2376" s="2"/>
      <c r="AQ2376" s="10"/>
      <c r="AR2376" s="4"/>
      <c r="AS2376" s="9"/>
      <c r="AT2376" s="8"/>
      <c r="AU2376" s="7"/>
      <c r="AV2376" s="6"/>
      <c r="AW2376" s="7"/>
      <c r="AX2376" s="6"/>
      <c r="AY2376" s="5"/>
      <c r="AZ2376" s="6"/>
      <c r="BA2376" s="5"/>
      <c r="BB2376" s="6"/>
      <c r="BC2376" s="5"/>
      <c r="BD2376" s="6"/>
      <c r="BE2376" s="5"/>
      <c r="BF2376" s="6"/>
      <c r="BG2376" s="5"/>
      <c r="BH2376" s="6"/>
      <c r="BI2376" s="5"/>
      <c r="BJ2376" s="6"/>
      <c r="BK2376" s="5"/>
      <c r="BL2376" s="6"/>
      <c r="BM2376" s="5"/>
      <c r="BN2376" s="6"/>
      <c r="BO2376" s="5"/>
      <c r="BP2376" s="6"/>
      <c r="BQ2376" s="5"/>
      <c r="BR2376" s="2"/>
      <c r="BS2376" s="2"/>
      <c r="BT2376" s="4"/>
      <c r="BU2376" s="2"/>
      <c r="BV2376" s="2"/>
      <c r="BW2376" s="2"/>
      <c r="BX2376" s="3"/>
      <c r="BY2376" s="2"/>
      <c r="BZ2376" s="2"/>
    </row>
    <row r="2377" spans="2:78" ht="12" customHeight="1">
      <c r="B2377" s="22"/>
      <c r="C2377" s="4"/>
      <c r="D2377" s="3"/>
      <c r="E2377" s="21"/>
      <c r="F2377" s="3"/>
      <c r="G2377" s="20"/>
      <c r="H2377" s="13"/>
      <c r="I2377" s="19"/>
      <c r="J2377" s="19"/>
      <c r="K2377" s="116"/>
      <c r="L2377" s="19"/>
      <c r="M2377" s="18"/>
      <c r="N2377" s="17"/>
      <c r="O2377" s="16"/>
      <c r="P2377" s="2"/>
      <c r="Q2377" s="2"/>
      <c r="R2377" s="2"/>
      <c r="S2377" s="2"/>
      <c r="T2377" s="2"/>
      <c r="U2377" s="2"/>
      <c r="V2377" s="15"/>
      <c r="W2377" s="14"/>
      <c r="X2377" s="13"/>
      <c r="Y2377" s="12"/>
      <c r="Z2377" s="2"/>
      <c r="AA2377" s="11"/>
      <c r="AB2377" s="11"/>
      <c r="AC2377" s="11"/>
      <c r="AD2377" s="2"/>
      <c r="AE2377" s="2"/>
      <c r="AF2377" s="2"/>
      <c r="AG2377" s="2"/>
      <c r="AH2377" s="2"/>
      <c r="AI2377" s="2"/>
      <c r="AJ2377" s="4"/>
      <c r="AK2377" s="2"/>
      <c r="AL2377" s="2"/>
      <c r="AM2377" s="2"/>
      <c r="AN2377" s="2"/>
      <c r="AO2377" s="2"/>
      <c r="AP2377" s="2"/>
      <c r="AQ2377" s="10"/>
      <c r="AR2377" s="4"/>
      <c r="AS2377" s="9"/>
      <c r="AT2377" s="8"/>
      <c r="AU2377" s="7"/>
      <c r="AV2377" s="6"/>
      <c r="AW2377" s="7"/>
      <c r="AX2377" s="6"/>
      <c r="AY2377" s="5"/>
      <c r="AZ2377" s="6"/>
      <c r="BA2377" s="5"/>
      <c r="BB2377" s="6"/>
      <c r="BC2377" s="5"/>
      <c r="BD2377" s="6"/>
      <c r="BE2377" s="5"/>
      <c r="BF2377" s="6"/>
      <c r="BG2377" s="5"/>
      <c r="BH2377" s="6"/>
      <c r="BI2377" s="5"/>
      <c r="BJ2377" s="6"/>
      <c r="BK2377" s="5"/>
      <c r="BL2377" s="6"/>
      <c r="BM2377" s="5"/>
      <c r="BN2377" s="6"/>
      <c r="BO2377" s="5"/>
      <c r="BP2377" s="6"/>
      <c r="BQ2377" s="5"/>
      <c r="BR2377" s="2"/>
      <c r="BS2377" s="2"/>
      <c r="BT2377" s="4"/>
      <c r="BU2377" s="2"/>
      <c r="BV2377" s="2"/>
      <c r="BW2377" s="2"/>
      <c r="BX2377" s="3"/>
      <c r="BY2377" s="2"/>
      <c r="BZ2377" s="2"/>
    </row>
    <row r="2378" spans="2:78" ht="12" customHeight="1">
      <c r="B2378" s="22"/>
      <c r="C2378" s="4"/>
      <c r="D2378" s="3"/>
      <c r="E2378" s="21"/>
      <c r="F2378" s="3"/>
      <c r="G2378" s="20"/>
      <c r="H2378" s="13"/>
      <c r="I2378" s="19"/>
      <c r="J2378" s="19"/>
      <c r="K2378" s="116"/>
      <c r="L2378" s="19"/>
      <c r="M2378" s="18"/>
      <c r="N2378" s="17"/>
      <c r="O2378" s="16"/>
      <c r="P2378" s="2"/>
      <c r="Q2378" s="2"/>
      <c r="R2378" s="2"/>
      <c r="S2378" s="2"/>
      <c r="T2378" s="2"/>
      <c r="U2378" s="2"/>
      <c r="V2378" s="15"/>
      <c r="W2378" s="14"/>
      <c r="X2378" s="13"/>
      <c r="Y2378" s="12"/>
      <c r="Z2378" s="2"/>
      <c r="AA2378" s="11"/>
      <c r="AB2378" s="11"/>
      <c r="AC2378" s="11"/>
      <c r="AD2378" s="2"/>
      <c r="AE2378" s="2"/>
      <c r="AF2378" s="2"/>
      <c r="AG2378" s="2"/>
      <c r="AH2378" s="2"/>
      <c r="AI2378" s="2"/>
      <c r="AJ2378" s="4"/>
      <c r="AK2378" s="2"/>
      <c r="AL2378" s="2"/>
      <c r="AM2378" s="2"/>
      <c r="AN2378" s="2"/>
      <c r="AO2378" s="2"/>
      <c r="AP2378" s="2"/>
      <c r="AQ2378" s="10"/>
      <c r="AR2378" s="4"/>
      <c r="AS2378" s="9"/>
      <c r="AT2378" s="8"/>
      <c r="AU2378" s="7"/>
      <c r="AV2378" s="6"/>
      <c r="AW2378" s="7"/>
      <c r="AX2378" s="6"/>
      <c r="AY2378" s="5"/>
      <c r="AZ2378" s="6"/>
      <c r="BA2378" s="5"/>
      <c r="BB2378" s="6"/>
      <c r="BC2378" s="5"/>
      <c r="BD2378" s="6"/>
      <c r="BE2378" s="5"/>
      <c r="BF2378" s="6"/>
      <c r="BG2378" s="5"/>
      <c r="BH2378" s="6"/>
      <c r="BI2378" s="5"/>
      <c r="BJ2378" s="6"/>
      <c r="BK2378" s="5"/>
      <c r="BL2378" s="6"/>
      <c r="BM2378" s="5"/>
      <c r="BN2378" s="6"/>
      <c r="BO2378" s="5"/>
      <c r="BP2378" s="6"/>
      <c r="BQ2378" s="5"/>
      <c r="BR2378" s="2"/>
      <c r="BS2378" s="2"/>
      <c r="BT2378" s="4"/>
      <c r="BU2378" s="2"/>
      <c r="BV2378" s="2"/>
      <c r="BW2378" s="2"/>
      <c r="BX2378" s="3"/>
      <c r="BY2378" s="2"/>
      <c r="BZ2378" s="2"/>
    </row>
    <row r="2379" spans="2:78" ht="12" customHeight="1">
      <c r="B2379" s="22"/>
      <c r="C2379" s="4"/>
      <c r="D2379" s="3"/>
      <c r="E2379" s="21"/>
      <c r="F2379" s="3"/>
      <c r="G2379" s="20"/>
      <c r="H2379" s="13"/>
      <c r="I2379" s="19"/>
      <c r="J2379" s="19"/>
      <c r="K2379" s="116"/>
      <c r="L2379" s="19"/>
      <c r="M2379" s="18"/>
      <c r="N2379" s="17"/>
      <c r="O2379" s="16"/>
      <c r="P2379" s="2"/>
      <c r="Q2379" s="2"/>
      <c r="R2379" s="2"/>
      <c r="S2379" s="2"/>
      <c r="T2379" s="2"/>
      <c r="U2379" s="2"/>
      <c r="V2379" s="15"/>
      <c r="W2379" s="14"/>
      <c r="X2379" s="13"/>
      <c r="Y2379" s="12"/>
      <c r="Z2379" s="2"/>
      <c r="AA2379" s="11"/>
      <c r="AB2379" s="11"/>
      <c r="AC2379" s="11"/>
      <c r="AD2379" s="2"/>
      <c r="AE2379" s="2"/>
      <c r="AF2379" s="2"/>
      <c r="AG2379" s="2"/>
      <c r="AH2379" s="2"/>
      <c r="AI2379" s="2"/>
      <c r="AJ2379" s="4"/>
      <c r="AK2379" s="2"/>
      <c r="AL2379" s="2"/>
      <c r="AM2379" s="2"/>
      <c r="AN2379" s="2"/>
      <c r="AO2379" s="2"/>
      <c r="AP2379" s="2"/>
      <c r="AQ2379" s="10"/>
      <c r="AR2379" s="4"/>
      <c r="AS2379" s="9"/>
      <c r="AT2379" s="8"/>
      <c r="AU2379" s="7"/>
      <c r="AV2379" s="6"/>
      <c r="AW2379" s="7"/>
      <c r="AX2379" s="6"/>
      <c r="AY2379" s="5"/>
      <c r="AZ2379" s="6"/>
      <c r="BA2379" s="5"/>
      <c r="BB2379" s="6"/>
      <c r="BC2379" s="5"/>
      <c r="BD2379" s="6"/>
      <c r="BE2379" s="5"/>
      <c r="BF2379" s="6"/>
      <c r="BG2379" s="5"/>
      <c r="BH2379" s="6"/>
      <c r="BI2379" s="5"/>
      <c r="BJ2379" s="6"/>
      <c r="BK2379" s="5"/>
      <c r="BL2379" s="6"/>
      <c r="BM2379" s="5"/>
      <c r="BN2379" s="6"/>
      <c r="BO2379" s="5"/>
      <c r="BP2379" s="6"/>
      <c r="BQ2379" s="5"/>
      <c r="BR2379" s="2"/>
      <c r="BS2379" s="2"/>
      <c r="BT2379" s="4"/>
      <c r="BU2379" s="2"/>
      <c r="BV2379" s="2"/>
      <c r="BW2379" s="2"/>
      <c r="BX2379" s="3"/>
      <c r="BY2379" s="2"/>
      <c r="BZ2379" s="2"/>
    </row>
    <row r="2380" spans="2:78" ht="12" customHeight="1">
      <c r="B2380" s="22"/>
      <c r="C2380" s="4"/>
      <c r="D2380" s="3"/>
      <c r="E2380" s="21"/>
      <c r="F2380" s="3"/>
      <c r="G2380" s="20"/>
      <c r="H2380" s="13"/>
      <c r="I2380" s="19"/>
      <c r="J2380" s="19"/>
      <c r="K2380" s="116"/>
      <c r="L2380" s="19"/>
      <c r="M2380" s="18"/>
      <c r="N2380" s="17"/>
      <c r="O2380" s="16"/>
      <c r="P2380" s="2"/>
      <c r="Q2380" s="2"/>
      <c r="R2380" s="2"/>
      <c r="S2380" s="2"/>
      <c r="T2380" s="2"/>
      <c r="U2380" s="2"/>
      <c r="V2380" s="15"/>
      <c r="W2380" s="14"/>
      <c r="X2380" s="13"/>
      <c r="Y2380" s="12"/>
      <c r="Z2380" s="2"/>
      <c r="AA2380" s="11"/>
      <c r="AB2380" s="11"/>
      <c r="AC2380" s="11"/>
      <c r="AD2380" s="2"/>
      <c r="AE2380" s="2"/>
      <c r="AF2380" s="2"/>
      <c r="AG2380" s="2"/>
      <c r="AH2380" s="2"/>
      <c r="AI2380" s="2"/>
      <c r="AJ2380" s="4"/>
      <c r="AK2380" s="2"/>
      <c r="AL2380" s="2"/>
      <c r="AM2380" s="2"/>
      <c r="AN2380" s="2"/>
      <c r="AO2380" s="2"/>
      <c r="AP2380" s="2"/>
      <c r="AQ2380" s="10"/>
      <c r="AR2380" s="4"/>
      <c r="AS2380" s="9"/>
      <c r="AT2380" s="8"/>
      <c r="AU2380" s="7"/>
      <c r="AV2380" s="6"/>
      <c r="AW2380" s="7"/>
      <c r="AX2380" s="6"/>
      <c r="AY2380" s="5"/>
      <c r="AZ2380" s="6"/>
      <c r="BA2380" s="5"/>
      <c r="BB2380" s="6"/>
      <c r="BC2380" s="5"/>
      <c r="BD2380" s="6"/>
      <c r="BE2380" s="5"/>
      <c r="BF2380" s="6"/>
      <c r="BG2380" s="5"/>
      <c r="BH2380" s="6"/>
      <c r="BI2380" s="5"/>
      <c r="BJ2380" s="6"/>
      <c r="BK2380" s="5"/>
      <c r="BL2380" s="6"/>
      <c r="BM2380" s="5"/>
      <c r="BN2380" s="6"/>
      <c r="BO2380" s="5"/>
      <c r="BP2380" s="6"/>
      <c r="BQ2380" s="5"/>
      <c r="BR2380" s="2"/>
      <c r="BS2380" s="2"/>
      <c r="BT2380" s="4"/>
      <c r="BU2380" s="2"/>
      <c r="BV2380" s="2"/>
      <c r="BW2380" s="2"/>
      <c r="BX2380" s="3"/>
      <c r="BY2380" s="2"/>
      <c r="BZ2380" s="2"/>
    </row>
    <row r="2381" spans="2:78" ht="12" customHeight="1">
      <c r="B2381" s="22"/>
      <c r="C2381" s="4"/>
      <c r="D2381" s="3"/>
      <c r="E2381" s="21"/>
      <c r="F2381" s="3"/>
      <c r="G2381" s="20"/>
      <c r="H2381" s="13"/>
      <c r="I2381" s="19"/>
      <c r="J2381" s="19"/>
      <c r="K2381" s="116"/>
      <c r="L2381" s="19"/>
      <c r="M2381" s="18"/>
      <c r="N2381" s="17"/>
      <c r="O2381" s="16"/>
      <c r="P2381" s="2"/>
      <c r="Q2381" s="2"/>
      <c r="R2381" s="2"/>
      <c r="S2381" s="2"/>
      <c r="T2381" s="2"/>
      <c r="U2381" s="2"/>
      <c r="V2381" s="15"/>
      <c r="W2381" s="14"/>
      <c r="X2381" s="13"/>
      <c r="Y2381" s="12"/>
      <c r="Z2381" s="2"/>
      <c r="AA2381" s="11"/>
      <c r="AB2381" s="11"/>
      <c r="AC2381" s="11"/>
      <c r="AD2381" s="2"/>
      <c r="AE2381" s="2"/>
      <c r="AF2381" s="2"/>
      <c r="AG2381" s="2"/>
      <c r="AH2381" s="2"/>
      <c r="AI2381" s="2"/>
      <c r="AJ2381" s="4"/>
      <c r="AK2381" s="2"/>
      <c r="AL2381" s="2"/>
      <c r="AM2381" s="2"/>
      <c r="AN2381" s="2"/>
      <c r="AO2381" s="2"/>
      <c r="AP2381" s="2"/>
      <c r="AQ2381" s="10"/>
      <c r="AR2381" s="4"/>
      <c r="AS2381" s="9"/>
      <c r="AT2381" s="8"/>
      <c r="AU2381" s="7"/>
      <c r="AV2381" s="6"/>
      <c r="AW2381" s="7"/>
      <c r="AX2381" s="6"/>
      <c r="AY2381" s="5"/>
      <c r="AZ2381" s="6"/>
      <c r="BA2381" s="5"/>
      <c r="BB2381" s="6"/>
      <c r="BC2381" s="5"/>
      <c r="BD2381" s="6"/>
      <c r="BE2381" s="5"/>
      <c r="BF2381" s="6"/>
      <c r="BG2381" s="5"/>
      <c r="BH2381" s="6"/>
      <c r="BI2381" s="5"/>
      <c r="BJ2381" s="6"/>
      <c r="BK2381" s="5"/>
      <c r="BL2381" s="6"/>
      <c r="BM2381" s="5"/>
      <c r="BN2381" s="6"/>
      <c r="BO2381" s="5"/>
      <c r="BP2381" s="6"/>
      <c r="BQ2381" s="5"/>
      <c r="BR2381" s="2"/>
      <c r="BS2381" s="2"/>
      <c r="BT2381" s="4"/>
      <c r="BU2381" s="2"/>
      <c r="BV2381" s="2"/>
      <c r="BW2381" s="2"/>
      <c r="BX2381" s="3"/>
      <c r="BY2381" s="2"/>
      <c r="BZ2381" s="2"/>
    </row>
    <row r="2382" spans="2:78" ht="12" customHeight="1">
      <c r="B2382" s="22"/>
      <c r="C2382" s="4"/>
      <c r="D2382" s="3"/>
      <c r="E2382" s="21"/>
      <c r="F2382" s="3"/>
      <c r="G2382" s="20"/>
      <c r="H2382" s="13"/>
      <c r="I2382" s="19"/>
      <c r="J2382" s="19"/>
      <c r="K2382" s="116"/>
      <c r="L2382" s="19"/>
      <c r="M2382" s="18"/>
      <c r="N2382" s="17"/>
      <c r="O2382" s="16"/>
      <c r="P2382" s="2"/>
      <c r="Q2382" s="2"/>
      <c r="R2382" s="2"/>
      <c r="S2382" s="2"/>
      <c r="T2382" s="2"/>
      <c r="U2382" s="2"/>
      <c r="V2382" s="15"/>
      <c r="W2382" s="14"/>
      <c r="X2382" s="13"/>
      <c r="Y2382" s="12"/>
      <c r="Z2382" s="2"/>
      <c r="AA2382" s="11"/>
      <c r="AB2382" s="11"/>
      <c r="AC2382" s="11"/>
      <c r="AD2382" s="2"/>
      <c r="AE2382" s="2"/>
      <c r="AF2382" s="2"/>
      <c r="AG2382" s="2"/>
      <c r="AH2382" s="2"/>
      <c r="AI2382" s="2"/>
      <c r="AJ2382" s="4"/>
      <c r="AK2382" s="2"/>
      <c r="AL2382" s="2"/>
      <c r="AM2382" s="2"/>
      <c r="AN2382" s="2"/>
      <c r="AO2382" s="2"/>
      <c r="AP2382" s="2"/>
      <c r="AQ2382" s="10"/>
      <c r="AR2382" s="4"/>
      <c r="AS2382" s="9"/>
      <c r="AT2382" s="8"/>
      <c r="AU2382" s="7"/>
      <c r="AV2382" s="6"/>
      <c r="AW2382" s="7"/>
      <c r="AX2382" s="6"/>
      <c r="AY2382" s="5"/>
      <c r="AZ2382" s="6"/>
      <c r="BA2382" s="5"/>
      <c r="BB2382" s="6"/>
      <c r="BC2382" s="5"/>
      <c r="BD2382" s="6"/>
      <c r="BE2382" s="5"/>
      <c r="BF2382" s="6"/>
      <c r="BG2382" s="5"/>
      <c r="BH2382" s="6"/>
      <c r="BI2382" s="5"/>
      <c r="BJ2382" s="6"/>
      <c r="BK2382" s="5"/>
      <c r="BL2382" s="6"/>
      <c r="BM2382" s="5"/>
      <c r="BN2382" s="6"/>
      <c r="BO2382" s="5"/>
      <c r="BP2382" s="6"/>
      <c r="BQ2382" s="5"/>
      <c r="BR2382" s="2"/>
      <c r="BS2382" s="2"/>
      <c r="BT2382" s="4"/>
      <c r="BU2382" s="2"/>
      <c r="BV2382" s="2"/>
      <c r="BW2382" s="2"/>
      <c r="BX2382" s="3"/>
      <c r="BY2382" s="2"/>
      <c r="BZ2382" s="2"/>
    </row>
    <row r="2383" spans="2:78" ht="12" customHeight="1">
      <c r="B2383" s="22"/>
      <c r="C2383" s="4"/>
      <c r="D2383" s="3"/>
      <c r="E2383" s="21"/>
      <c r="F2383" s="3"/>
      <c r="G2383" s="20"/>
      <c r="H2383" s="13"/>
      <c r="I2383" s="19"/>
      <c r="J2383" s="19"/>
      <c r="K2383" s="116"/>
      <c r="L2383" s="19"/>
      <c r="M2383" s="18"/>
      <c r="N2383" s="17"/>
      <c r="O2383" s="16"/>
      <c r="P2383" s="2"/>
      <c r="Q2383" s="2"/>
      <c r="R2383" s="2"/>
      <c r="S2383" s="2"/>
      <c r="T2383" s="2"/>
      <c r="U2383" s="2"/>
      <c r="V2383" s="15"/>
      <c r="W2383" s="14"/>
      <c r="X2383" s="13"/>
      <c r="Y2383" s="12"/>
      <c r="Z2383" s="2"/>
      <c r="AA2383" s="11"/>
      <c r="AB2383" s="11"/>
      <c r="AC2383" s="11"/>
      <c r="AD2383" s="2"/>
      <c r="AE2383" s="2"/>
      <c r="AF2383" s="2"/>
      <c r="AG2383" s="2"/>
      <c r="AH2383" s="2"/>
      <c r="AI2383" s="2"/>
      <c r="AJ2383" s="4"/>
      <c r="AK2383" s="2"/>
      <c r="AL2383" s="2"/>
      <c r="AM2383" s="2"/>
      <c r="AN2383" s="2"/>
      <c r="AO2383" s="2"/>
      <c r="AP2383" s="2"/>
      <c r="AQ2383" s="10"/>
      <c r="AR2383" s="4"/>
      <c r="AS2383" s="9"/>
      <c r="AT2383" s="8"/>
      <c r="AU2383" s="7"/>
      <c r="AV2383" s="6"/>
      <c r="AW2383" s="7"/>
      <c r="AX2383" s="6"/>
      <c r="AY2383" s="5"/>
      <c r="AZ2383" s="6"/>
      <c r="BA2383" s="5"/>
      <c r="BB2383" s="6"/>
      <c r="BC2383" s="5"/>
      <c r="BD2383" s="6"/>
      <c r="BE2383" s="5"/>
      <c r="BF2383" s="6"/>
      <c r="BG2383" s="5"/>
      <c r="BH2383" s="6"/>
      <c r="BI2383" s="5"/>
      <c r="BJ2383" s="6"/>
      <c r="BK2383" s="5"/>
      <c r="BL2383" s="6"/>
      <c r="BM2383" s="5"/>
      <c r="BN2383" s="6"/>
      <c r="BO2383" s="5"/>
      <c r="BP2383" s="6"/>
      <c r="BQ2383" s="5"/>
      <c r="BR2383" s="2"/>
      <c r="BS2383" s="2"/>
      <c r="BT2383" s="4"/>
      <c r="BU2383" s="2"/>
      <c r="BV2383" s="2"/>
      <c r="BW2383" s="2"/>
      <c r="BX2383" s="3"/>
      <c r="BY2383" s="2"/>
      <c r="BZ2383" s="2"/>
    </row>
    <row r="2384" spans="2:78" ht="12" customHeight="1">
      <c r="B2384" s="22"/>
      <c r="C2384" s="4"/>
      <c r="D2384" s="3"/>
      <c r="E2384" s="21"/>
      <c r="F2384" s="3"/>
      <c r="G2384" s="20"/>
      <c r="H2384" s="13"/>
      <c r="I2384" s="19"/>
      <c r="J2384" s="19"/>
      <c r="K2384" s="116"/>
      <c r="L2384" s="19"/>
      <c r="M2384" s="18"/>
      <c r="N2384" s="17"/>
      <c r="O2384" s="16"/>
      <c r="P2384" s="2"/>
      <c r="Q2384" s="2"/>
      <c r="R2384" s="2"/>
      <c r="S2384" s="2"/>
      <c r="T2384" s="2"/>
      <c r="U2384" s="2"/>
      <c r="V2384" s="15"/>
      <c r="W2384" s="14"/>
      <c r="X2384" s="13"/>
      <c r="Y2384" s="12"/>
      <c r="Z2384" s="2"/>
      <c r="AA2384" s="11"/>
      <c r="AB2384" s="11"/>
      <c r="AC2384" s="11"/>
      <c r="AD2384" s="2"/>
      <c r="AE2384" s="2"/>
      <c r="AF2384" s="2"/>
      <c r="AG2384" s="2"/>
      <c r="AH2384" s="2"/>
      <c r="AI2384" s="2"/>
      <c r="AJ2384" s="4"/>
      <c r="AK2384" s="2"/>
      <c r="AL2384" s="2"/>
      <c r="AM2384" s="2"/>
      <c r="AN2384" s="2"/>
      <c r="AO2384" s="2"/>
      <c r="AP2384" s="2"/>
      <c r="AQ2384" s="10"/>
      <c r="AR2384" s="4"/>
      <c r="AS2384" s="9"/>
      <c r="AT2384" s="8"/>
      <c r="AU2384" s="7"/>
      <c r="AV2384" s="6"/>
      <c r="AW2384" s="7"/>
      <c r="AX2384" s="6"/>
      <c r="AY2384" s="5"/>
      <c r="AZ2384" s="6"/>
      <c r="BA2384" s="5"/>
      <c r="BB2384" s="6"/>
      <c r="BC2384" s="5"/>
      <c r="BD2384" s="6"/>
      <c r="BE2384" s="5"/>
      <c r="BF2384" s="6"/>
      <c r="BG2384" s="5"/>
      <c r="BH2384" s="6"/>
      <c r="BI2384" s="5"/>
      <c r="BJ2384" s="6"/>
      <c r="BK2384" s="5"/>
      <c r="BL2384" s="6"/>
      <c r="BM2384" s="5"/>
      <c r="BN2384" s="6"/>
      <c r="BO2384" s="5"/>
      <c r="BP2384" s="6"/>
      <c r="BQ2384" s="5"/>
      <c r="BR2384" s="2"/>
      <c r="BS2384" s="2"/>
      <c r="BT2384" s="4"/>
      <c r="BU2384" s="2"/>
      <c r="BV2384" s="2"/>
      <c r="BW2384" s="2"/>
      <c r="BX2384" s="3"/>
      <c r="BY2384" s="2"/>
      <c r="BZ2384" s="2"/>
    </row>
    <row r="2385" spans="2:78" ht="12" customHeight="1">
      <c r="B2385" s="22"/>
      <c r="C2385" s="4"/>
      <c r="D2385" s="3"/>
      <c r="E2385" s="21"/>
      <c r="F2385" s="3"/>
      <c r="G2385" s="20"/>
      <c r="H2385" s="13"/>
      <c r="I2385" s="19"/>
      <c r="J2385" s="19"/>
      <c r="K2385" s="116"/>
      <c r="L2385" s="19"/>
      <c r="M2385" s="18"/>
      <c r="N2385" s="17"/>
      <c r="O2385" s="16"/>
      <c r="P2385" s="2"/>
      <c r="Q2385" s="2"/>
      <c r="R2385" s="2"/>
      <c r="S2385" s="2"/>
      <c r="T2385" s="2"/>
      <c r="U2385" s="2"/>
      <c r="V2385" s="15"/>
      <c r="W2385" s="14"/>
      <c r="X2385" s="13"/>
      <c r="Y2385" s="12"/>
      <c r="Z2385" s="2"/>
      <c r="AA2385" s="11"/>
      <c r="AB2385" s="11"/>
      <c r="AC2385" s="11"/>
      <c r="AD2385" s="2"/>
      <c r="AE2385" s="2"/>
      <c r="AF2385" s="2"/>
      <c r="AG2385" s="2"/>
      <c r="AH2385" s="2"/>
      <c r="AI2385" s="2"/>
      <c r="AJ2385" s="4"/>
      <c r="AK2385" s="2"/>
      <c r="AL2385" s="2"/>
      <c r="AM2385" s="2"/>
      <c r="AN2385" s="2"/>
      <c r="AO2385" s="2"/>
      <c r="AP2385" s="2"/>
      <c r="AQ2385" s="10"/>
      <c r="AR2385" s="4"/>
      <c r="AS2385" s="9"/>
      <c r="AT2385" s="8"/>
      <c r="AU2385" s="7"/>
      <c r="AV2385" s="6"/>
      <c r="AW2385" s="7"/>
      <c r="AX2385" s="6"/>
      <c r="AY2385" s="5"/>
      <c r="AZ2385" s="6"/>
      <c r="BA2385" s="5"/>
      <c r="BB2385" s="6"/>
      <c r="BC2385" s="5"/>
      <c r="BD2385" s="6"/>
      <c r="BE2385" s="5"/>
      <c r="BF2385" s="6"/>
      <c r="BG2385" s="5"/>
      <c r="BH2385" s="6"/>
      <c r="BI2385" s="5"/>
      <c r="BJ2385" s="6"/>
      <c r="BK2385" s="5"/>
      <c r="BL2385" s="6"/>
      <c r="BM2385" s="5"/>
      <c r="BN2385" s="6"/>
      <c r="BO2385" s="5"/>
      <c r="BP2385" s="6"/>
      <c r="BQ2385" s="5"/>
      <c r="BR2385" s="2"/>
      <c r="BS2385" s="2"/>
      <c r="BT2385" s="4"/>
      <c r="BU2385" s="2"/>
      <c r="BV2385" s="2"/>
      <c r="BW2385" s="2"/>
      <c r="BX2385" s="3"/>
      <c r="BY2385" s="2"/>
      <c r="BZ2385" s="2"/>
    </row>
    <row r="2386" spans="2:78" ht="12" customHeight="1">
      <c r="B2386" s="22"/>
      <c r="C2386" s="4"/>
      <c r="D2386" s="3"/>
      <c r="E2386" s="21"/>
      <c r="F2386" s="3"/>
      <c r="G2386" s="20"/>
      <c r="H2386" s="13"/>
      <c r="I2386" s="19"/>
      <c r="J2386" s="19"/>
      <c r="K2386" s="116"/>
      <c r="L2386" s="19"/>
      <c r="M2386" s="18"/>
      <c r="N2386" s="17"/>
      <c r="O2386" s="16"/>
      <c r="P2386" s="2"/>
      <c r="Q2386" s="2"/>
      <c r="R2386" s="2"/>
      <c r="S2386" s="2"/>
      <c r="T2386" s="2"/>
      <c r="U2386" s="2"/>
      <c r="V2386" s="15"/>
      <c r="W2386" s="14"/>
      <c r="X2386" s="13"/>
      <c r="Y2386" s="12"/>
      <c r="Z2386" s="2"/>
      <c r="AA2386" s="11"/>
      <c r="AB2386" s="11"/>
      <c r="AC2386" s="11"/>
      <c r="AD2386" s="2"/>
      <c r="AE2386" s="2"/>
      <c r="AF2386" s="2"/>
      <c r="AG2386" s="2"/>
      <c r="AH2386" s="2"/>
      <c r="AI2386" s="2"/>
      <c r="AJ2386" s="4"/>
      <c r="AK2386" s="2"/>
      <c r="AL2386" s="2"/>
      <c r="AM2386" s="2"/>
      <c r="AN2386" s="2"/>
      <c r="AO2386" s="2"/>
      <c r="AP2386" s="2"/>
      <c r="AQ2386" s="10"/>
      <c r="AR2386" s="4"/>
      <c r="AS2386" s="9"/>
      <c r="AT2386" s="8"/>
      <c r="AU2386" s="7"/>
      <c r="AV2386" s="6"/>
      <c r="AW2386" s="7"/>
      <c r="AX2386" s="6"/>
      <c r="AY2386" s="5"/>
      <c r="AZ2386" s="6"/>
      <c r="BA2386" s="5"/>
      <c r="BB2386" s="6"/>
      <c r="BC2386" s="5"/>
      <c r="BD2386" s="6"/>
      <c r="BE2386" s="5"/>
      <c r="BF2386" s="6"/>
      <c r="BG2386" s="5"/>
      <c r="BH2386" s="6"/>
      <c r="BI2386" s="5"/>
      <c r="BJ2386" s="6"/>
      <c r="BK2386" s="5"/>
      <c r="BL2386" s="6"/>
      <c r="BM2386" s="5"/>
      <c r="BN2386" s="6"/>
      <c r="BO2386" s="5"/>
      <c r="BP2386" s="6"/>
      <c r="BQ2386" s="5"/>
      <c r="BR2386" s="2"/>
      <c r="BS2386" s="2"/>
      <c r="BT2386" s="4"/>
      <c r="BU2386" s="2"/>
      <c r="BV2386" s="2"/>
      <c r="BW2386" s="2"/>
      <c r="BX2386" s="3"/>
      <c r="BY2386" s="2"/>
      <c r="BZ2386" s="2"/>
    </row>
    <row r="2387" spans="2:78" ht="12" customHeight="1">
      <c r="B2387" s="22"/>
      <c r="C2387" s="4"/>
      <c r="D2387" s="3"/>
      <c r="E2387" s="21"/>
      <c r="F2387" s="3"/>
      <c r="G2387" s="20"/>
      <c r="H2387" s="13"/>
      <c r="I2387" s="19"/>
      <c r="J2387" s="19"/>
      <c r="K2387" s="116"/>
      <c r="L2387" s="19"/>
      <c r="M2387" s="18"/>
      <c r="N2387" s="17"/>
      <c r="O2387" s="16"/>
      <c r="P2387" s="2"/>
      <c r="Q2387" s="2"/>
      <c r="R2387" s="2"/>
      <c r="S2387" s="2"/>
      <c r="T2387" s="2"/>
      <c r="U2387" s="2"/>
      <c r="V2387" s="15"/>
      <c r="W2387" s="14"/>
      <c r="X2387" s="13"/>
      <c r="Y2387" s="12"/>
      <c r="Z2387" s="2"/>
      <c r="AA2387" s="11"/>
      <c r="AB2387" s="11"/>
      <c r="AC2387" s="11"/>
      <c r="AD2387" s="2"/>
      <c r="AE2387" s="2"/>
      <c r="AF2387" s="2"/>
      <c r="AG2387" s="2"/>
      <c r="AH2387" s="2"/>
      <c r="AI2387" s="2"/>
      <c r="AJ2387" s="4"/>
      <c r="AK2387" s="2"/>
      <c r="AL2387" s="2"/>
      <c r="AM2387" s="2"/>
      <c r="AN2387" s="2"/>
      <c r="AO2387" s="2"/>
      <c r="AP2387" s="2"/>
      <c r="AQ2387" s="10"/>
      <c r="AR2387" s="4"/>
      <c r="AS2387" s="9"/>
      <c r="AT2387" s="8"/>
      <c r="AU2387" s="7"/>
      <c r="AV2387" s="6"/>
      <c r="AW2387" s="7"/>
      <c r="AX2387" s="6"/>
      <c r="AY2387" s="5"/>
      <c r="AZ2387" s="6"/>
      <c r="BA2387" s="5"/>
      <c r="BB2387" s="6"/>
      <c r="BC2387" s="5"/>
      <c r="BD2387" s="6"/>
      <c r="BE2387" s="5"/>
      <c r="BF2387" s="6"/>
      <c r="BG2387" s="5"/>
      <c r="BH2387" s="6"/>
      <c r="BI2387" s="5"/>
      <c r="BJ2387" s="6"/>
      <c r="BK2387" s="5"/>
      <c r="BL2387" s="6"/>
      <c r="BM2387" s="5"/>
      <c r="BN2387" s="6"/>
      <c r="BO2387" s="5"/>
      <c r="BP2387" s="6"/>
      <c r="BQ2387" s="5"/>
      <c r="BR2387" s="2"/>
      <c r="BS2387" s="2"/>
      <c r="BT2387" s="4"/>
      <c r="BU2387" s="2"/>
      <c r="BV2387" s="2"/>
      <c r="BW2387" s="2"/>
      <c r="BX2387" s="3"/>
      <c r="BY2387" s="2"/>
      <c r="BZ2387" s="2"/>
    </row>
    <row r="2388" spans="2:78" ht="12" customHeight="1">
      <c r="B2388" s="22"/>
      <c r="C2388" s="4"/>
      <c r="D2388" s="3"/>
      <c r="E2388" s="21"/>
      <c r="F2388" s="3"/>
      <c r="G2388" s="20"/>
      <c r="H2388" s="13"/>
      <c r="I2388" s="19"/>
      <c r="J2388" s="19"/>
      <c r="K2388" s="116"/>
      <c r="L2388" s="19"/>
      <c r="M2388" s="18"/>
      <c r="N2388" s="17"/>
      <c r="O2388" s="16"/>
      <c r="P2388" s="2"/>
      <c r="Q2388" s="2"/>
      <c r="R2388" s="2"/>
      <c r="S2388" s="2"/>
      <c r="T2388" s="2"/>
      <c r="U2388" s="2"/>
      <c r="V2388" s="15"/>
      <c r="W2388" s="14"/>
      <c r="X2388" s="13"/>
      <c r="Y2388" s="12"/>
      <c r="Z2388" s="2"/>
      <c r="AA2388" s="11"/>
      <c r="AB2388" s="11"/>
      <c r="AC2388" s="11"/>
      <c r="AD2388" s="2"/>
      <c r="AE2388" s="2"/>
      <c r="AF2388" s="2"/>
      <c r="AG2388" s="2"/>
      <c r="AH2388" s="2"/>
      <c r="AI2388" s="2"/>
      <c r="AJ2388" s="4"/>
      <c r="AK2388" s="2"/>
      <c r="AL2388" s="2"/>
      <c r="AM2388" s="2"/>
      <c r="AN2388" s="2"/>
      <c r="AO2388" s="2"/>
      <c r="AP2388" s="2"/>
      <c r="AQ2388" s="10"/>
      <c r="AR2388" s="4"/>
      <c r="AS2388" s="9"/>
      <c r="AT2388" s="8"/>
      <c r="AU2388" s="7"/>
      <c r="AV2388" s="6"/>
      <c r="AW2388" s="7"/>
      <c r="AX2388" s="6"/>
      <c r="AY2388" s="5"/>
      <c r="AZ2388" s="6"/>
      <c r="BA2388" s="5"/>
      <c r="BB2388" s="6"/>
      <c r="BC2388" s="5"/>
      <c r="BD2388" s="6"/>
      <c r="BE2388" s="5"/>
      <c r="BF2388" s="6"/>
      <c r="BG2388" s="5"/>
      <c r="BH2388" s="6"/>
      <c r="BI2388" s="5"/>
      <c r="BJ2388" s="6"/>
      <c r="BK2388" s="5"/>
      <c r="BL2388" s="6"/>
      <c r="BM2388" s="5"/>
      <c r="BN2388" s="6"/>
      <c r="BO2388" s="5"/>
      <c r="BP2388" s="6"/>
      <c r="BQ2388" s="5"/>
      <c r="BR2388" s="2"/>
      <c r="BS2388" s="2"/>
      <c r="BT2388" s="4"/>
      <c r="BU2388" s="2"/>
      <c r="BV2388" s="2"/>
      <c r="BW2388" s="2"/>
      <c r="BX2388" s="3"/>
      <c r="BY2388" s="2"/>
      <c r="BZ2388" s="2"/>
    </row>
    <row r="2389" spans="2:78" ht="12" customHeight="1">
      <c r="B2389" s="22"/>
      <c r="C2389" s="4"/>
      <c r="D2389" s="3"/>
      <c r="E2389" s="21"/>
      <c r="F2389" s="3"/>
      <c r="G2389" s="20"/>
      <c r="H2389" s="13"/>
      <c r="I2389" s="19"/>
      <c r="J2389" s="19"/>
      <c r="K2389" s="116"/>
      <c r="L2389" s="19"/>
      <c r="M2389" s="18"/>
      <c r="N2389" s="17"/>
      <c r="O2389" s="16"/>
      <c r="P2389" s="2"/>
      <c r="Q2389" s="2"/>
      <c r="R2389" s="2"/>
      <c r="S2389" s="2"/>
      <c r="T2389" s="2"/>
      <c r="U2389" s="2"/>
      <c r="V2389" s="15"/>
      <c r="W2389" s="14"/>
      <c r="X2389" s="13"/>
      <c r="Y2389" s="12"/>
      <c r="Z2389" s="2"/>
      <c r="AA2389" s="11"/>
      <c r="AB2389" s="11"/>
      <c r="AC2389" s="11"/>
      <c r="AD2389" s="2"/>
      <c r="AE2389" s="2"/>
      <c r="AF2389" s="2"/>
      <c r="AG2389" s="2"/>
      <c r="AH2389" s="2"/>
      <c r="AI2389" s="2"/>
      <c r="AJ2389" s="4"/>
      <c r="AK2389" s="2"/>
      <c r="AL2389" s="2"/>
      <c r="AM2389" s="2"/>
      <c r="AN2389" s="2"/>
      <c r="AO2389" s="2"/>
      <c r="AP2389" s="2"/>
      <c r="AQ2389" s="10"/>
      <c r="AR2389" s="4"/>
      <c r="AS2389" s="9"/>
      <c r="AT2389" s="8"/>
      <c r="AU2389" s="7"/>
      <c r="AV2389" s="6"/>
      <c r="AW2389" s="7"/>
      <c r="AX2389" s="6"/>
      <c r="AY2389" s="5"/>
      <c r="AZ2389" s="6"/>
      <c r="BA2389" s="5"/>
      <c r="BB2389" s="6"/>
      <c r="BC2389" s="5"/>
      <c r="BD2389" s="6"/>
      <c r="BE2389" s="5"/>
      <c r="BF2389" s="6"/>
      <c r="BG2389" s="5"/>
      <c r="BH2389" s="6"/>
      <c r="BI2389" s="5"/>
      <c r="BJ2389" s="6"/>
      <c r="BK2389" s="5"/>
      <c r="BL2389" s="6"/>
      <c r="BM2389" s="5"/>
      <c r="BN2389" s="6"/>
      <c r="BO2389" s="5"/>
      <c r="BP2389" s="6"/>
      <c r="BQ2389" s="5"/>
      <c r="BR2389" s="2"/>
      <c r="BS2389" s="2"/>
      <c r="BT2389" s="4"/>
      <c r="BU2389" s="2"/>
      <c r="BV2389" s="2"/>
      <c r="BW2389" s="2"/>
      <c r="BX2389" s="3"/>
      <c r="BY2389" s="2"/>
      <c r="BZ2389" s="2"/>
    </row>
    <row r="2390" spans="2:78" ht="12" customHeight="1">
      <c r="B2390" s="22"/>
      <c r="C2390" s="4"/>
      <c r="D2390" s="3"/>
      <c r="E2390" s="21"/>
      <c r="F2390" s="3"/>
      <c r="G2390" s="20"/>
      <c r="H2390" s="13"/>
      <c r="I2390" s="19"/>
      <c r="J2390" s="19"/>
      <c r="K2390" s="116"/>
      <c r="L2390" s="19"/>
      <c r="M2390" s="18"/>
      <c r="N2390" s="17"/>
      <c r="O2390" s="16"/>
      <c r="P2390" s="2"/>
      <c r="Q2390" s="2"/>
      <c r="R2390" s="2"/>
      <c r="S2390" s="2"/>
      <c r="T2390" s="2"/>
      <c r="U2390" s="2"/>
      <c r="V2390" s="15"/>
      <c r="W2390" s="14"/>
      <c r="X2390" s="13"/>
      <c r="Y2390" s="12"/>
      <c r="Z2390" s="2"/>
      <c r="AA2390" s="11"/>
      <c r="AB2390" s="11"/>
      <c r="AC2390" s="11"/>
      <c r="AD2390" s="2"/>
      <c r="AE2390" s="2"/>
      <c r="AF2390" s="2"/>
      <c r="AG2390" s="2"/>
      <c r="AH2390" s="2"/>
      <c r="AI2390" s="2"/>
      <c r="AJ2390" s="4"/>
      <c r="AK2390" s="2"/>
      <c r="AL2390" s="2"/>
      <c r="AM2390" s="2"/>
      <c r="AN2390" s="2"/>
      <c r="AO2390" s="2"/>
      <c r="AP2390" s="2"/>
      <c r="AQ2390" s="10"/>
      <c r="AR2390" s="4"/>
      <c r="AS2390" s="9"/>
      <c r="AT2390" s="8"/>
      <c r="AU2390" s="7"/>
      <c r="AV2390" s="6"/>
      <c r="AW2390" s="7"/>
      <c r="AX2390" s="6"/>
      <c r="AY2390" s="5"/>
      <c r="AZ2390" s="6"/>
      <c r="BA2390" s="5"/>
      <c r="BB2390" s="6"/>
      <c r="BC2390" s="5"/>
      <c r="BD2390" s="6"/>
      <c r="BE2390" s="5"/>
      <c r="BF2390" s="6"/>
      <c r="BG2390" s="5"/>
      <c r="BH2390" s="6"/>
      <c r="BI2390" s="5"/>
      <c r="BJ2390" s="6"/>
      <c r="BK2390" s="5"/>
      <c r="BL2390" s="6"/>
      <c r="BM2390" s="5"/>
      <c r="BN2390" s="6"/>
      <c r="BO2390" s="5"/>
      <c r="BP2390" s="6"/>
      <c r="BQ2390" s="5"/>
      <c r="BR2390" s="2"/>
      <c r="BS2390" s="2"/>
      <c r="BT2390" s="4"/>
      <c r="BU2390" s="2"/>
      <c r="BV2390" s="2"/>
      <c r="BW2390" s="2"/>
      <c r="BX2390" s="3"/>
      <c r="BY2390" s="2"/>
      <c r="BZ2390" s="2"/>
    </row>
    <row r="2391" spans="2:78" ht="12" customHeight="1">
      <c r="B2391" s="22"/>
      <c r="C2391" s="4"/>
      <c r="D2391" s="3"/>
      <c r="E2391" s="21"/>
      <c r="F2391" s="3"/>
      <c r="G2391" s="20"/>
      <c r="H2391" s="13"/>
      <c r="I2391" s="19"/>
      <c r="J2391" s="19"/>
      <c r="K2391" s="116"/>
      <c r="L2391" s="19"/>
      <c r="M2391" s="18"/>
      <c r="N2391" s="17"/>
      <c r="O2391" s="16"/>
      <c r="P2391" s="2"/>
      <c r="Q2391" s="2"/>
      <c r="R2391" s="2"/>
      <c r="S2391" s="2"/>
      <c r="T2391" s="2"/>
      <c r="U2391" s="2"/>
      <c r="V2391" s="15"/>
      <c r="W2391" s="14"/>
      <c r="X2391" s="13"/>
      <c r="Y2391" s="12"/>
      <c r="Z2391" s="2"/>
      <c r="AA2391" s="11"/>
      <c r="AB2391" s="11"/>
      <c r="AC2391" s="11"/>
      <c r="AD2391" s="2"/>
      <c r="AE2391" s="2"/>
      <c r="AF2391" s="2"/>
      <c r="AG2391" s="2"/>
      <c r="AH2391" s="2"/>
      <c r="AI2391" s="2"/>
      <c r="AJ2391" s="4"/>
      <c r="AK2391" s="2"/>
      <c r="AL2391" s="2"/>
      <c r="AM2391" s="2"/>
      <c r="AN2391" s="2"/>
      <c r="AO2391" s="2"/>
      <c r="AP2391" s="2"/>
      <c r="AQ2391" s="10"/>
      <c r="AR2391" s="4"/>
      <c r="AS2391" s="9"/>
      <c r="AT2391" s="8"/>
      <c r="AU2391" s="7"/>
      <c r="AV2391" s="6"/>
      <c r="AW2391" s="7"/>
      <c r="AX2391" s="6"/>
      <c r="AY2391" s="5"/>
      <c r="AZ2391" s="6"/>
      <c r="BA2391" s="5"/>
      <c r="BB2391" s="6"/>
      <c r="BC2391" s="5"/>
      <c r="BD2391" s="6"/>
      <c r="BE2391" s="5"/>
      <c r="BF2391" s="6"/>
      <c r="BG2391" s="5"/>
      <c r="BH2391" s="6"/>
      <c r="BI2391" s="5"/>
      <c r="BJ2391" s="6"/>
      <c r="BK2391" s="5"/>
      <c r="BL2391" s="6"/>
      <c r="BM2391" s="5"/>
      <c r="BN2391" s="6"/>
      <c r="BO2391" s="5"/>
      <c r="BP2391" s="6"/>
      <c r="BQ2391" s="5"/>
      <c r="BR2391" s="2"/>
      <c r="BS2391" s="2"/>
      <c r="BT2391" s="4"/>
      <c r="BU2391" s="2"/>
      <c r="BV2391" s="2"/>
      <c r="BW2391" s="2"/>
      <c r="BX2391" s="3"/>
      <c r="BY2391" s="2"/>
      <c r="BZ2391" s="2"/>
    </row>
    <row r="2392" spans="2:78" ht="12" customHeight="1">
      <c r="B2392" s="22"/>
      <c r="C2392" s="4"/>
      <c r="D2392" s="3"/>
      <c r="E2392" s="21"/>
      <c r="F2392" s="3"/>
      <c r="G2392" s="20"/>
      <c r="H2392" s="13"/>
      <c r="I2392" s="19"/>
      <c r="J2392" s="19"/>
      <c r="K2392" s="116"/>
      <c r="L2392" s="19"/>
      <c r="M2392" s="18"/>
      <c r="N2392" s="17"/>
      <c r="O2392" s="16"/>
      <c r="P2392" s="2"/>
      <c r="Q2392" s="2"/>
      <c r="R2392" s="2"/>
      <c r="S2392" s="2"/>
      <c r="T2392" s="2"/>
      <c r="U2392" s="2"/>
      <c r="V2392" s="15"/>
      <c r="W2392" s="14"/>
      <c r="X2392" s="13"/>
      <c r="Y2392" s="12"/>
      <c r="Z2392" s="2"/>
      <c r="AA2392" s="11"/>
      <c r="AB2392" s="11"/>
      <c r="AC2392" s="11"/>
      <c r="AD2392" s="2"/>
      <c r="AE2392" s="2"/>
      <c r="AF2392" s="2"/>
      <c r="AG2392" s="2"/>
      <c r="AH2392" s="2"/>
      <c r="AI2392" s="2"/>
      <c r="AJ2392" s="4"/>
      <c r="AK2392" s="2"/>
      <c r="AL2392" s="2"/>
      <c r="AM2392" s="2"/>
      <c r="AN2392" s="2"/>
      <c r="AO2392" s="2"/>
      <c r="AP2392" s="2"/>
      <c r="AQ2392" s="10"/>
      <c r="AR2392" s="4"/>
      <c r="AS2392" s="9"/>
      <c r="AT2392" s="8"/>
      <c r="AU2392" s="7"/>
      <c r="AV2392" s="6"/>
      <c r="AW2392" s="7"/>
      <c r="AX2392" s="6"/>
      <c r="AY2392" s="5"/>
      <c r="AZ2392" s="6"/>
      <c r="BA2392" s="5"/>
      <c r="BB2392" s="6"/>
      <c r="BC2392" s="5"/>
      <c r="BD2392" s="6"/>
      <c r="BE2392" s="5"/>
      <c r="BF2392" s="6"/>
      <c r="BG2392" s="5"/>
      <c r="BH2392" s="6"/>
      <c r="BI2392" s="5"/>
      <c r="BJ2392" s="6"/>
      <c r="BK2392" s="5"/>
      <c r="BL2392" s="6"/>
      <c r="BM2392" s="5"/>
      <c r="BN2392" s="6"/>
      <c r="BO2392" s="5"/>
      <c r="BP2392" s="6"/>
      <c r="BQ2392" s="5"/>
      <c r="BR2392" s="2"/>
      <c r="BS2392" s="2"/>
      <c r="BT2392" s="4"/>
      <c r="BU2392" s="2"/>
      <c r="BV2392" s="2"/>
      <c r="BW2392" s="2"/>
      <c r="BX2392" s="3"/>
      <c r="BY2392" s="2"/>
      <c r="BZ2392" s="2"/>
    </row>
    <row r="2393" spans="2:78" ht="12" customHeight="1">
      <c r="B2393" s="22"/>
      <c r="C2393" s="4"/>
      <c r="D2393" s="3"/>
      <c r="E2393" s="21"/>
      <c r="F2393" s="3"/>
      <c r="G2393" s="20"/>
      <c r="H2393" s="13"/>
      <c r="I2393" s="19"/>
      <c r="J2393" s="19"/>
      <c r="K2393" s="116"/>
      <c r="L2393" s="19"/>
      <c r="M2393" s="18"/>
      <c r="N2393" s="17"/>
      <c r="O2393" s="16"/>
      <c r="P2393" s="2"/>
      <c r="Q2393" s="2"/>
      <c r="R2393" s="2"/>
      <c r="S2393" s="2"/>
      <c r="T2393" s="2"/>
      <c r="U2393" s="2"/>
      <c r="V2393" s="15"/>
      <c r="W2393" s="14"/>
      <c r="X2393" s="13"/>
      <c r="Y2393" s="12"/>
      <c r="Z2393" s="2"/>
      <c r="AA2393" s="11"/>
      <c r="AB2393" s="11"/>
      <c r="AC2393" s="11"/>
      <c r="AD2393" s="2"/>
      <c r="AE2393" s="2"/>
      <c r="AF2393" s="2"/>
      <c r="AG2393" s="2"/>
      <c r="AH2393" s="2"/>
      <c r="AI2393" s="2"/>
      <c r="AJ2393" s="4"/>
      <c r="AK2393" s="2"/>
      <c r="AL2393" s="2"/>
      <c r="AM2393" s="2"/>
      <c r="AN2393" s="2"/>
      <c r="AO2393" s="2"/>
      <c r="AP2393" s="2"/>
      <c r="AQ2393" s="10"/>
      <c r="AR2393" s="4"/>
      <c r="AS2393" s="9"/>
      <c r="AT2393" s="8"/>
      <c r="AU2393" s="7"/>
      <c r="AV2393" s="6"/>
      <c r="AW2393" s="7"/>
      <c r="AX2393" s="6"/>
      <c r="AY2393" s="5"/>
      <c r="AZ2393" s="6"/>
      <c r="BA2393" s="5"/>
      <c r="BB2393" s="6"/>
      <c r="BC2393" s="5"/>
      <c r="BD2393" s="6"/>
      <c r="BE2393" s="5"/>
      <c r="BF2393" s="6"/>
      <c r="BG2393" s="5"/>
      <c r="BH2393" s="6"/>
      <c r="BI2393" s="5"/>
      <c r="BJ2393" s="6"/>
      <c r="BK2393" s="5"/>
      <c r="BL2393" s="6"/>
      <c r="BM2393" s="5"/>
      <c r="BN2393" s="6"/>
      <c r="BO2393" s="5"/>
      <c r="BP2393" s="6"/>
      <c r="BQ2393" s="5"/>
      <c r="BR2393" s="2"/>
      <c r="BS2393" s="2"/>
      <c r="BT2393" s="4"/>
      <c r="BU2393" s="2"/>
      <c r="BV2393" s="2"/>
      <c r="BW2393" s="2"/>
      <c r="BX2393" s="3"/>
      <c r="BY2393" s="2"/>
      <c r="BZ2393" s="2"/>
    </row>
    <row r="2394" spans="2:78" ht="12" customHeight="1">
      <c r="B2394" s="22"/>
      <c r="C2394" s="4"/>
      <c r="D2394" s="3"/>
      <c r="E2394" s="21"/>
      <c r="F2394" s="3"/>
      <c r="G2394" s="20"/>
      <c r="H2394" s="13"/>
      <c r="I2394" s="19"/>
      <c r="J2394" s="19"/>
      <c r="K2394" s="116"/>
      <c r="L2394" s="19"/>
      <c r="M2394" s="18"/>
      <c r="N2394" s="17"/>
      <c r="O2394" s="16"/>
      <c r="P2394" s="2"/>
      <c r="Q2394" s="2"/>
      <c r="R2394" s="2"/>
      <c r="S2394" s="2"/>
      <c r="T2394" s="2"/>
      <c r="U2394" s="2"/>
      <c r="V2394" s="15"/>
      <c r="W2394" s="14"/>
      <c r="X2394" s="13"/>
      <c r="Y2394" s="12"/>
      <c r="Z2394" s="2"/>
      <c r="AA2394" s="11"/>
      <c r="AB2394" s="11"/>
      <c r="AC2394" s="11"/>
      <c r="AD2394" s="2"/>
      <c r="AE2394" s="2"/>
      <c r="AF2394" s="2"/>
      <c r="AG2394" s="2"/>
      <c r="AH2394" s="2"/>
      <c r="AI2394" s="2"/>
      <c r="AJ2394" s="4"/>
      <c r="AK2394" s="2"/>
      <c r="AL2394" s="2"/>
      <c r="AM2394" s="2"/>
      <c r="AN2394" s="2"/>
      <c r="AO2394" s="2"/>
      <c r="AP2394" s="2"/>
      <c r="AQ2394" s="10"/>
      <c r="AR2394" s="4"/>
      <c r="AS2394" s="9"/>
      <c r="AT2394" s="8"/>
      <c r="AU2394" s="7"/>
      <c r="AV2394" s="6"/>
      <c r="AW2394" s="7"/>
      <c r="AX2394" s="6"/>
      <c r="AY2394" s="5"/>
      <c r="AZ2394" s="6"/>
      <c r="BA2394" s="5"/>
      <c r="BB2394" s="6"/>
      <c r="BC2394" s="5"/>
      <c r="BD2394" s="6"/>
      <c r="BE2394" s="5"/>
      <c r="BF2394" s="6"/>
      <c r="BG2394" s="5"/>
      <c r="BH2394" s="6"/>
      <c r="BI2394" s="5"/>
      <c r="BJ2394" s="6"/>
      <c r="BK2394" s="5"/>
      <c r="BL2394" s="6"/>
      <c r="BM2394" s="5"/>
      <c r="BN2394" s="6"/>
      <c r="BO2394" s="5"/>
      <c r="BP2394" s="6"/>
      <c r="BQ2394" s="5"/>
      <c r="BR2394" s="2"/>
      <c r="BS2394" s="2"/>
      <c r="BT2394" s="4"/>
      <c r="BU2394" s="2"/>
      <c r="BV2394" s="2"/>
      <c r="BW2394" s="2"/>
      <c r="BX2394" s="3"/>
      <c r="BY2394" s="2"/>
      <c r="BZ2394" s="2"/>
    </row>
    <row r="2395" spans="2:78" ht="12" customHeight="1">
      <c r="B2395" s="22"/>
      <c r="C2395" s="4"/>
      <c r="D2395" s="3"/>
      <c r="E2395" s="21"/>
      <c r="F2395" s="3"/>
      <c r="G2395" s="20"/>
      <c r="H2395" s="13"/>
      <c r="I2395" s="19"/>
      <c r="J2395" s="19"/>
      <c r="K2395" s="116"/>
      <c r="L2395" s="19"/>
      <c r="M2395" s="18"/>
      <c r="N2395" s="17"/>
      <c r="O2395" s="16"/>
      <c r="P2395" s="2"/>
      <c r="Q2395" s="2"/>
      <c r="R2395" s="2"/>
      <c r="S2395" s="2"/>
      <c r="T2395" s="2"/>
      <c r="U2395" s="2"/>
      <c r="V2395" s="15"/>
      <c r="W2395" s="14"/>
      <c r="X2395" s="13"/>
      <c r="Y2395" s="12"/>
      <c r="Z2395" s="2"/>
      <c r="AA2395" s="11"/>
      <c r="AB2395" s="11"/>
      <c r="AC2395" s="11"/>
      <c r="AD2395" s="2"/>
      <c r="AE2395" s="2"/>
      <c r="AF2395" s="2"/>
      <c r="AG2395" s="2"/>
      <c r="AH2395" s="2"/>
      <c r="AI2395" s="2"/>
      <c r="AJ2395" s="4"/>
      <c r="AK2395" s="2"/>
      <c r="AL2395" s="2"/>
      <c r="AM2395" s="2"/>
      <c r="AN2395" s="2"/>
      <c r="AO2395" s="2"/>
      <c r="AP2395" s="2"/>
      <c r="AQ2395" s="10"/>
      <c r="AR2395" s="4"/>
      <c r="AS2395" s="9"/>
      <c r="AT2395" s="8"/>
      <c r="AU2395" s="7"/>
      <c r="AV2395" s="6"/>
      <c r="AW2395" s="7"/>
      <c r="AX2395" s="6"/>
      <c r="AY2395" s="5"/>
      <c r="AZ2395" s="6"/>
      <c r="BA2395" s="5"/>
      <c r="BB2395" s="6"/>
      <c r="BC2395" s="5"/>
      <c r="BD2395" s="6"/>
      <c r="BE2395" s="5"/>
      <c r="BF2395" s="6"/>
      <c r="BG2395" s="5"/>
      <c r="BH2395" s="6"/>
      <c r="BI2395" s="5"/>
      <c r="BJ2395" s="6"/>
      <c r="BK2395" s="5"/>
      <c r="BL2395" s="6"/>
      <c r="BM2395" s="5"/>
      <c r="BN2395" s="6"/>
      <c r="BO2395" s="5"/>
      <c r="BP2395" s="6"/>
      <c r="BQ2395" s="5"/>
      <c r="BR2395" s="2"/>
      <c r="BS2395" s="2"/>
      <c r="BT2395" s="4"/>
      <c r="BU2395" s="2"/>
      <c r="BV2395" s="2"/>
      <c r="BW2395" s="2"/>
      <c r="BX2395" s="3"/>
      <c r="BY2395" s="2"/>
      <c r="BZ2395" s="2"/>
    </row>
    <row r="2396" spans="2:78" ht="12" customHeight="1">
      <c r="B2396" s="22"/>
      <c r="C2396" s="4"/>
      <c r="D2396" s="3"/>
      <c r="E2396" s="21"/>
      <c r="F2396" s="3"/>
      <c r="G2396" s="20"/>
      <c r="H2396" s="13"/>
      <c r="I2396" s="19"/>
      <c r="J2396" s="19"/>
      <c r="K2396" s="116"/>
      <c r="L2396" s="19"/>
      <c r="M2396" s="18"/>
      <c r="N2396" s="17"/>
      <c r="O2396" s="16"/>
      <c r="P2396" s="2"/>
      <c r="Q2396" s="2"/>
      <c r="R2396" s="2"/>
      <c r="S2396" s="2"/>
      <c r="T2396" s="2"/>
      <c r="U2396" s="2"/>
      <c r="V2396" s="15"/>
      <c r="W2396" s="14"/>
      <c r="X2396" s="13"/>
      <c r="Y2396" s="12"/>
      <c r="Z2396" s="2"/>
      <c r="AA2396" s="11"/>
      <c r="AB2396" s="11"/>
      <c r="AC2396" s="11"/>
      <c r="AD2396" s="2"/>
      <c r="AE2396" s="2"/>
      <c r="AF2396" s="2"/>
      <c r="AG2396" s="2"/>
      <c r="AH2396" s="2"/>
      <c r="AI2396" s="2"/>
      <c r="AJ2396" s="4"/>
      <c r="AK2396" s="2"/>
      <c r="AL2396" s="2"/>
      <c r="AM2396" s="2"/>
      <c r="AN2396" s="2"/>
      <c r="AO2396" s="2"/>
      <c r="AP2396" s="2"/>
      <c r="AQ2396" s="10"/>
      <c r="AR2396" s="4"/>
      <c r="AS2396" s="9"/>
      <c r="AT2396" s="8"/>
      <c r="AU2396" s="7"/>
      <c r="AV2396" s="6"/>
      <c r="AW2396" s="7"/>
      <c r="AX2396" s="6"/>
      <c r="AY2396" s="5"/>
      <c r="AZ2396" s="6"/>
      <c r="BA2396" s="5"/>
      <c r="BB2396" s="6"/>
      <c r="BC2396" s="5"/>
      <c r="BD2396" s="6"/>
      <c r="BE2396" s="5"/>
      <c r="BF2396" s="6"/>
      <c r="BG2396" s="5"/>
      <c r="BH2396" s="6"/>
      <c r="BI2396" s="5"/>
      <c r="BJ2396" s="6"/>
      <c r="BK2396" s="5"/>
      <c r="BL2396" s="6"/>
      <c r="BM2396" s="5"/>
      <c r="BN2396" s="6"/>
      <c r="BO2396" s="5"/>
      <c r="BP2396" s="6"/>
      <c r="BQ2396" s="5"/>
      <c r="BR2396" s="2"/>
      <c r="BS2396" s="2"/>
      <c r="BT2396" s="4"/>
      <c r="BU2396" s="2"/>
      <c r="BV2396" s="2"/>
      <c r="BW2396" s="2"/>
      <c r="BX2396" s="3"/>
      <c r="BY2396" s="2"/>
      <c r="BZ2396" s="2"/>
    </row>
    <row r="2397" spans="2:78" ht="12" customHeight="1">
      <c r="B2397" s="22"/>
      <c r="C2397" s="4"/>
      <c r="D2397" s="3"/>
      <c r="E2397" s="21"/>
      <c r="F2397" s="3"/>
      <c r="G2397" s="20"/>
      <c r="H2397" s="13"/>
      <c r="I2397" s="19"/>
      <c r="J2397" s="19"/>
      <c r="K2397" s="116"/>
      <c r="L2397" s="19"/>
      <c r="M2397" s="18"/>
      <c r="N2397" s="17"/>
      <c r="O2397" s="16"/>
      <c r="P2397" s="2"/>
      <c r="Q2397" s="2"/>
      <c r="R2397" s="2"/>
      <c r="S2397" s="2"/>
      <c r="T2397" s="2"/>
      <c r="U2397" s="2"/>
      <c r="V2397" s="15"/>
      <c r="W2397" s="14"/>
      <c r="X2397" s="13"/>
      <c r="Y2397" s="12"/>
      <c r="Z2397" s="2"/>
      <c r="AA2397" s="11"/>
      <c r="AB2397" s="11"/>
      <c r="AC2397" s="11"/>
      <c r="AD2397" s="2"/>
      <c r="AE2397" s="2"/>
      <c r="AF2397" s="2"/>
      <c r="AG2397" s="2"/>
      <c r="AH2397" s="2"/>
      <c r="AI2397" s="2"/>
      <c r="AJ2397" s="4"/>
      <c r="AK2397" s="2"/>
      <c r="AL2397" s="2"/>
      <c r="AM2397" s="2"/>
      <c r="AN2397" s="2"/>
      <c r="AO2397" s="2"/>
      <c r="AP2397" s="2"/>
      <c r="AQ2397" s="10"/>
      <c r="AR2397" s="4"/>
      <c r="AS2397" s="9"/>
      <c r="AT2397" s="8"/>
      <c r="AU2397" s="7"/>
      <c r="AV2397" s="6"/>
      <c r="AW2397" s="7"/>
      <c r="AX2397" s="6"/>
      <c r="AY2397" s="5"/>
      <c r="AZ2397" s="6"/>
      <c r="BA2397" s="5"/>
      <c r="BB2397" s="6"/>
      <c r="BC2397" s="5"/>
      <c r="BD2397" s="6"/>
      <c r="BE2397" s="5"/>
      <c r="BF2397" s="6"/>
      <c r="BG2397" s="5"/>
      <c r="BH2397" s="6"/>
      <c r="BI2397" s="5"/>
      <c r="BJ2397" s="6"/>
      <c r="BK2397" s="5"/>
      <c r="BL2397" s="6"/>
      <c r="BM2397" s="5"/>
      <c r="BN2397" s="6"/>
      <c r="BO2397" s="5"/>
      <c r="BP2397" s="6"/>
      <c r="BQ2397" s="5"/>
      <c r="BR2397" s="2"/>
      <c r="BS2397" s="2"/>
      <c r="BT2397" s="4"/>
      <c r="BU2397" s="2"/>
      <c r="BV2397" s="2"/>
      <c r="BW2397" s="2"/>
      <c r="BX2397" s="3"/>
      <c r="BY2397" s="2"/>
      <c r="BZ2397" s="2"/>
    </row>
    <row r="2398" spans="2:78" ht="12" customHeight="1">
      <c r="B2398" s="22"/>
      <c r="C2398" s="4"/>
      <c r="D2398" s="3"/>
      <c r="E2398" s="21"/>
      <c r="F2398" s="3"/>
      <c r="G2398" s="20"/>
      <c r="H2398" s="13"/>
      <c r="I2398" s="19"/>
      <c r="J2398" s="19"/>
      <c r="K2398" s="116"/>
      <c r="L2398" s="19"/>
      <c r="M2398" s="18"/>
      <c r="N2398" s="17"/>
      <c r="O2398" s="16"/>
      <c r="P2398" s="2"/>
      <c r="Q2398" s="2"/>
      <c r="R2398" s="2"/>
      <c r="S2398" s="2"/>
      <c r="T2398" s="2"/>
      <c r="U2398" s="2"/>
      <c r="V2398" s="15"/>
      <c r="W2398" s="14"/>
      <c r="X2398" s="13"/>
      <c r="Y2398" s="12"/>
      <c r="Z2398" s="2"/>
      <c r="AA2398" s="11"/>
      <c r="AB2398" s="11"/>
      <c r="AC2398" s="11"/>
      <c r="AD2398" s="2"/>
      <c r="AE2398" s="2"/>
      <c r="AF2398" s="2"/>
      <c r="AG2398" s="2"/>
      <c r="AH2398" s="2"/>
      <c r="AI2398" s="2"/>
      <c r="AJ2398" s="4"/>
      <c r="AK2398" s="2"/>
      <c r="AL2398" s="2"/>
      <c r="AM2398" s="2"/>
      <c r="AN2398" s="2"/>
      <c r="AO2398" s="2"/>
      <c r="AP2398" s="2"/>
      <c r="AQ2398" s="10"/>
      <c r="AR2398" s="4"/>
      <c r="AS2398" s="9"/>
      <c r="AT2398" s="8"/>
      <c r="AU2398" s="7"/>
      <c r="AV2398" s="6"/>
      <c r="AW2398" s="7"/>
      <c r="AX2398" s="6"/>
      <c r="AY2398" s="5"/>
      <c r="AZ2398" s="6"/>
      <c r="BA2398" s="5"/>
      <c r="BB2398" s="6"/>
      <c r="BC2398" s="5"/>
      <c r="BD2398" s="6"/>
      <c r="BE2398" s="5"/>
      <c r="BF2398" s="6"/>
      <c r="BG2398" s="5"/>
      <c r="BH2398" s="6"/>
      <c r="BI2398" s="5"/>
      <c r="BJ2398" s="6"/>
      <c r="BK2398" s="5"/>
      <c r="BL2398" s="6"/>
      <c r="BM2398" s="5"/>
      <c r="BN2398" s="6"/>
      <c r="BO2398" s="5"/>
      <c r="BP2398" s="6"/>
      <c r="BQ2398" s="5"/>
      <c r="BR2398" s="2"/>
      <c r="BS2398" s="2"/>
      <c r="BT2398" s="4"/>
      <c r="BU2398" s="2"/>
      <c r="BV2398" s="2"/>
      <c r="BW2398" s="2"/>
      <c r="BX2398" s="3"/>
      <c r="BY2398" s="2"/>
      <c r="BZ2398" s="2"/>
    </row>
    <row r="2399" spans="2:78" ht="12" customHeight="1">
      <c r="B2399" s="22"/>
      <c r="C2399" s="4"/>
      <c r="D2399" s="3"/>
      <c r="E2399" s="21"/>
      <c r="F2399" s="3"/>
      <c r="G2399" s="20"/>
      <c r="H2399" s="13"/>
      <c r="I2399" s="19"/>
      <c r="J2399" s="19"/>
      <c r="K2399" s="116"/>
      <c r="L2399" s="19"/>
      <c r="M2399" s="18"/>
      <c r="N2399" s="17"/>
      <c r="O2399" s="16"/>
      <c r="P2399" s="2"/>
      <c r="Q2399" s="2"/>
      <c r="R2399" s="2"/>
      <c r="S2399" s="2"/>
      <c r="T2399" s="2"/>
      <c r="U2399" s="2"/>
      <c r="V2399" s="15"/>
      <c r="W2399" s="14"/>
      <c r="X2399" s="13"/>
      <c r="Y2399" s="12"/>
      <c r="Z2399" s="2"/>
      <c r="AA2399" s="11"/>
      <c r="AB2399" s="11"/>
      <c r="AC2399" s="11"/>
      <c r="AD2399" s="2"/>
      <c r="AE2399" s="2"/>
      <c r="AF2399" s="2"/>
      <c r="AG2399" s="2"/>
      <c r="AH2399" s="2"/>
      <c r="AI2399" s="2"/>
      <c r="AJ2399" s="4"/>
      <c r="AK2399" s="2"/>
      <c r="AL2399" s="2"/>
      <c r="AM2399" s="2"/>
      <c r="AN2399" s="2"/>
      <c r="AO2399" s="2"/>
      <c r="AP2399" s="2"/>
      <c r="AQ2399" s="10"/>
      <c r="AR2399" s="4"/>
      <c r="AS2399" s="9"/>
      <c r="AT2399" s="8"/>
      <c r="AU2399" s="7"/>
      <c r="AV2399" s="6"/>
      <c r="AW2399" s="7"/>
      <c r="AX2399" s="6"/>
      <c r="AY2399" s="5"/>
      <c r="AZ2399" s="6"/>
      <c r="BA2399" s="5"/>
      <c r="BB2399" s="6"/>
      <c r="BC2399" s="5"/>
      <c r="BD2399" s="6"/>
      <c r="BE2399" s="5"/>
      <c r="BF2399" s="6"/>
      <c r="BG2399" s="5"/>
      <c r="BH2399" s="6"/>
      <c r="BI2399" s="5"/>
      <c r="BJ2399" s="6"/>
      <c r="BK2399" s="5"/>
      <c r="BL2399" s="6"/>
      <c r="BM2399" s="5"/>
      <c r="BN2399" s="6"/>
      <c r="BO2399" s="5"/>
      <c r="BP2399" s="6"/>
      <c r="BQ2399" s="5"/>
      <c r="BR2399" s="2"/>
      <c r="BS2399" s="2"/>
      <c r="BT2399" s="4"/>
      <c r="BU2399" s="2"/>
      <c r="BV2399" s="2"/>
      <c r="BW2399" s="2"/>
      <c r="BX2399" s="3"/>
      <c r="BY2399" s="2"/>
      <c r="BZ2399" s="2"/>
    </row>
    <row r="2400" spans="2:78" ht="12" customHeight="1">
      <c r="B2400" s="22"/>
      <c r="C2400" s="4"/>
      <c r="D2400" s="3"/>
      <c r="E2400" s="21"/>
      <c r="F2400" s="3"/>
      <c r="G2400" s="20"/>
      <c r="H2400" s="13"/>
      <c r="I2400" s="19"/>
      <c r="J2400" s="19"/>
      <c r="K2400" s="116"/>
      <c r="L2400" s="19"/>
      <c r="M2400" s="18"/>
      <c r="N2400" s="17"/>
      <c r="O2400" s="16"/>
      <c r="P2400" s="2"/>
      <c r="Q2400" s="2"/>
      <c r="R2400" s="2"/>
      <c r="S2400" s="2"/>
      <c r="T2400" s="2"/>
      <c r="U2400" s="2"/>
      <c r="V2400" s="15"/>
      <c r="W2400" s="14"/>
      <c r="X2400" s="13"/>
      <c r="Y2400" s="12"/>
      <c r="Z2400" s="2"/>
      <c r="AA2400" s="11"/>
      <c r="AB2400" s="11"/>
      <c r="AC2400" s="11"/>
      <c r="AD2400" s="2"/>
      <c r="AE2400" s="2"/>
      <c r="AF2400" s="2"/>
      <c r="AG2400" s="2"/>
      <c r="AH2400" s="2"/>
      <c r="AI2400" s="2"/>
      <c r="AJ2400" s="4"/>
      <c r="AK2400" s="2"/>
      <c r="AL2400" s="2"/>
      <c r="AM2400" s="2"/>
      <c r="AN2400" s="2"/>
      <c r="AO2400" s="2"/>
      <c r="AP2400" s="2"/>
      <c r="AQ2400" s="10"/>
      <c r="AR2400" s="4"/>
      <c r="AS2400" s="9"/>
      <c r="AT2400" s="8"/>
      <c r="AU2400" s="7"/>
      <c r="AV2400" s="6"/>
      <c r="AW2400" s="7"/>
      <c r="AX2400" s="6"/>
      <c r="AY2400" s="5"/>
      <c r="AZ2400" s="6"/>
      <c r="BA2400" s="5"/>
      <c r="BB2400" s="6"/>
      <c r="BC2400" s="5"/>
      <c r="BD2400" s="6"/>
      <c r="BE2400" s="5"/>
      <c r="BF2400" s="6"/>
      <c r="BG2400" s="5"/>
      <c r="BH2400" s="6"/>
      <c r="BI2400" s="5"/>
      <c r="BJ2400" s="6"/>
      <c r="BK2400" s="5"/>
      <c r="BL2400" s="6"/>
      <c r="BM2400" s="5"/>
      <c r="BN2400" s="6"/>
      <c r="BO2400" s="5"/>
      <c r="BP2400" s="6"/>
      <c r="BQ2400" s="5"/>
      <c r="BR2400" s="2"/>
      <c r="BS2400" s="2"/>
      <c r="BT2400" s="4"/>
      <c r="BU2400" s="2"/>
      <c r="BV2400" s="2"/>
      <c r="BW2400" s="2"/>
      <c r="BX2400" s="3"/>
      <c r="BY2400" s="2"/>
      <c r="BZ2400" s="2"/>
    </row>
    <row r="2401" spans="2:78" ht="12" customHeight="1">
      <c r="B2401" s="22"/>
      <c r="C2401" s="4"/>
      <c r="D2401" s="3"/>
      <c r="E2401" s="21"/>
      <c r="F2401" s="3"/>
      <c r="G2401" s="20"/>
      <c r="H2401" s="13"/>
      <c r="I2401" s="19"/>
      <c r="J2401" s="19"/>
      <c r="K2401" s="116"/>
      <c r="L2401" s="19"/>
      <c r="M2401" s="18"/>
      <c r="N2401" s="17"/>
      <c r="O2401" s="16"/>
      <c r="P2401" s="2"/>
      <c r="Q2401" s="2"/>
      <c r="R2401" s="2"/>
      <c r="S2401" s="2"/>
      <c r="T2401" s="2"/>
      <c r="U2401" s="2"/>
      <c r="V2401" s="15"/>
      <c r="W2401" s="14"/>
      <c r="X2401" s="13"/>
      <c r="Y2401" s="12"/>
      <c r="Z2401" s="2"/>
      <c r="AA2401" s="11"/>
      <c r="AB2401" s="11"/>
      <c r="AC2401" s="11"/>
      <c r="AD2401" s="2"/>
      <c r="AE2401" s="2"/>
      <c r="AF2401" s="2"/>
      <c r="AG2401" s="2"/>
      <c r="AH2401" s="2"/>
      <c r="AI2401" s="2"/>
      <c r="AJ2401" s="4"/>
      <c r="AK2401" s="2"/>
      <c r="AL2401" s="2"/>
      <c r="AM2401" s="2"/>
      <c r="AN2401" s="2"/>
      <c r="AO2401" s="2"/>
      <c r="AP2401" s="2"/>
      <c r="AQ2401" s="10"/>
      <c r="AR2401" s="4"/>
      <c r="AS2401" s="9"/>
      <c r="AT2401" s="8"/>
      <c r="AU2401" s="7"/>
      <c r="AV2401" s="6"/>
      <c r="AW2401" s="7"/>
      <c r="AX2401" s="6"/>
      <c r="AY2401" s="5"/>
      <c r="AZ2401" s="6"/>
      <c r="BA2401" s="5"/>
      <c r="BB2401" s="6"/>
      <c r="BC2401" s="5"/>
      <c r="BD2401" s="6"/>
      <c r="BE2401" s="5"/>
      <c r="BF2401" s="6"/>
      <c r="BG2401" s="5"/>
      <c r="BH2401" s="6"/>
      <c r="BI2401" s="5"/>
      <c r="BJ2401" s="6"/>
      <c r="BK2401" s="5"/>
      <c r="BL2401" s="6"/>
      <c r="BM2401" s="5"/>
      <c r="BN2401" s="6"/>
      <c r="BO2401" s="5"/>
      <c r="BP2401" s="6"/>
      <c r="BQ2401" s="5"/>
      <c r="BR2401" s="2"/>
      <c r="BS2401" s="2"/>
      <c r="BT2401" s="4"/>
      <c r="BU2401" s="2"/>
      <c r="BV2401" s="2"/>
      <c r="BW2401" s="2"/>
      <c r="BX2401" s="3"/>
      <c r="BY2401" s="2"/>
      <c r="BZ2401" s="2"/>
    </row>
    <row r="2402" spans="2:78" ht="12" customHeight="1">
      <c r="B2402" s="22"/>
      <c r="C2402" s="4"/>
      <c r="D2402" s="3"/>
      <c r="E2402" s="21"/>
      <c r="F2402" s="3"/>
      <c r="G2402" s="20"/>
      <c r="H2402" s="13"/>
      <c r="I2402" s="19"/>
      <c r="J2402" s="19"/>
      <c r="K2402" s="116"/>
      <c r="L2402" s="19"/>
      <c r="M2402" s="18"/>
      <c r="N2402" s="17"/>
      <c r="O2402" s="16"/>
      <c r="P2402" s="2"/>
      <c r="Q2402" s="2"/>
      <c r="R2402" s="2"/>
      <c r="S2402" s="2"/>
      <c r="T2402" s="2"/>
      <c r="U2402" s="2"/>
      <c r="V2402" s="15"/>
      <c r="W2402" s="14"/>
      <c r="X2402" s="13"/>
      <c r="Y2402" s="12"/>
      <c r="Z2402" s="2"/>
      <c r="AA2402" s="11"/>
      <c r="AB2402" s="11"/>
      <c r="AC2402" s="11"/>
      <c r="AD2402" s="2"/>
      <c r="AE2402" s="2"/>
      <c r="AF2402" s="2"/>
      <c r="AG2402" s="2"/>
      <c r="AH2402" s="2"/>
      <c r="AI2402" s="2"/>
      <c r="AJ2402" s="4"/>
      <c r="AK2402" s="2"/>
      <c r="AL2402" s="2"/>
      <c r="AM2402" s="2"/>
      <c r="AN2402" s="2"/>
      <c r="AO2402" s="2"/>
      <c r="AP2402" s="2"/>
      <c r="AQ2402" s="10"/>
      <c r="AR2402" s="4"/>
      <c r="AS2402" s="9"/>
      <c r="AT2402" s="8"/>
      <c r="AU2402" s="7"/>
      <c r="AV2402" s="6"/>
      <c r="AW2402" s="7"/>
      <c r="AX2402" s="6"/>
      <c r="AY2402" s="5"/>
      <c r="AZ2402" s="6"/>
      <c r="BA2402" s="5"/>
      <c r="BB2402" s="6"/>
      <c r="BC2402" s="5"/>
      <c r="BD2402" s="6"/>
      <c r="BE2402" s="5"/>
      <c r="BF2402" s="6"/>
      <c r="BG2402" s="5"/>
      <c r="BH2402" s="6"/>
      <c r="BI2402" s="5"/>
      <c r="BJ2402" s="6"/>
      <c r="BK2402" s="5"/>
      <c r="BL2402" s="6"/>
      <c r="BM2402" s="5"/>
      <c r="BN2402" s="6"/>
      <c r="BO2402" s="5"/>
      <c r="BP2402" s="6"/>
      <c r="BQ2402" s="5"/>
      <c r="BR2402" s="2"/>
      <c r="BS2402" s="2"/>
      <c r="BT2402" s="4"/>
      <c r="BU2402" s="2"/>
      <c r="BV2402" s="2"/>
      <c r="BW2402" s="2"/>
      <c r="BX2402" s="3"/>
      <c r="BY2402" s="2"/>
      <c r="BZ2402" s="2"/>
    </row>
    <row r="2403" spans="2:78" ht="12" customHeight="1">
      <c r="B2403" s="22"/>
      <c r="C2403" s="4"/>
      <c r="D2403" s="3"/>
      <c r="E2403" s="21"/>
      <c r="F2403" s="3"/>
      <c r="G2403" s="20"/>
      <c r="H2403" s="13"/>
      <c r="I2403" s="19"/>
      <c r="J2403" s="19"/>
      <c r="K2403" s="116"/>
      <c r="L2403" s="19"/>
      <c r="M2403" s="18"/>
      <c r="N2403" s="17"/>
      <c r="O2403" s="16"/>
      <c r="P2403" s="2"/>
      <c r="Q2403" s="2"/>
      <c r="R2403" s="2"/>
      <c r="S2403" s="2"/>
      <c r="T2403" s="2"/>
      <c r="U2403" s="2"/>
      <c r="V2403" s="15"/>
      <c r="W2403" s="14"/>
      <c r="X2403" s="13"/>
      <c r="Y2403" s="12"/>
      <c r="Z2403" s="2"/>
      <c r="AA2403" s="11"/>
      <c r="AB2403" s="11"/>
      <c r="AC2403" s="11"/>
      <c r="AD2403" s="2"/>
      <c r="AE2403" s="2"/>
      <c r="AF2403" s="2"/>
      <c r="AG2403" s="2"/>
      <c r="AH2403" s="2"/>
      <c r="AI2403" s="2"/>
      <c r="AJ2403" s="4"/>
      <c r="AK2403" s="2"/>
      <c r="AL2403" s="2"/>
      <c r="AM2403" s="2"/>
      <c r="AN2403" s="2"/>
      <c r="AO2403" s="2"/>
      <c r="AP2403" s="2"/>
      <c r="AQ2403" s="10"/>
      <c r="AR2403" s="4"/>
      <c r="AS2403" s="9"/>
      <c r="AT2403" s="8"/>
      <c r="AU2403" s="7"/>
      <c r="AV2403" s="6"/>
      <c r="AW2403" s="7"/>
      <c r="AX2403" s="6"/>
      <c r="AY2403" s="5"/>
      <c r="AZ2403" s="6"/>
      <c r="BA2403" s="5"/>
      <c r="BB2403" s="6"/>
      <c r="BC2403" s="5"/>
      <c r="BD2403" s="6"/>
      <c r="BE2403" s="5"/>
      <c r="BF2403" s="6"/>
      <c r="BG2403" s="5"/>
      <c r="BH2403" s="6"/>
      <c r="BI2403" s="5"/>
      <c r="BJ2403" s="6"/>
      <c r="BK2403" s="5"/>
      <c r="BL2403" s="6"/>
      <c r="BM2403" s="5"/>
      <c r="BN2403" s="6"/>
      <c r="BO2403" s="5"/>
      <c r="BP2403" s="6"/>
      <c r="BQ2403" s="5"/>
      <c r="BR2403" s="2"/>
      <c r="BS2403" s="2"/>
      <c r="BT2403" s="4"/>
      <c r="BU2403" s="2"/>
      <c r="BV2403" s="2"/>
      <c r="BW2403" s="2"/>
      <c r="BX2403" s="3"/>
      <c r="BY2403" s="2"/>
      <c r="BZ2403" s="2"/>
    </row>
    <row r="2404" spans="2:78" ht="12" customHeight="1">
      <c r="B2404" s="22"/>
      <c r="C2404" s="4"/>
      <c r="D2404" s="3"/>
      <c r="E2404" s="21"/>
      <c r="F2404" s="3"/>
      <c r="G2404" s="20"/>
      <c r="H2404" s="13"/>
      <c r="I2404" s="19"/>
      <c r="J2404" s="19"/>
      <c r="K2404" s="116"/>
      <c r="L2404" s="19"/>
      <c r="M2404" s="18"/>
      <c r="N2404" s="17"/>
      <c r="O2404" s="16"/>
      <c r="P2404" s="2"/>
      <c r="Q2404" s="2"/>
      <c r="R2404" s="2"/>
      <c r="S2404" s="2"/>
      <c r="T2404" s="2"/>
      <c r="U2404" s="2"/>
      <c r="V2404" s="15"/>
      <c r="W2404" s="14"/>
      <c r="X2404" s="13"/>
      <c r="Y2404" s="12"/>
      <c r="Z2404" s="2"/>
      <c r="AA2404" s="11"/>
      <c r="AB2404" s="11"/>
      <c r="AC2404" s="11"/>
      <c r="AD2404" s="2"/>
      <c r="AE2404" s="2"/>
      <c r="AF2404" s="2"/>
      <c r="AG2404" s="2"/>
      <c r="AH2404" s="2"/>
      <c r="AI2404" s="2"/>
      <c r="AJ2404" s="4"/>
      <c r="AK2404" s="2"/>
      <c r="AL2404" s="2"/>
      <c r="AM2404" s="2"/>
      <c r="AN2404" s="2"/>
      <c r="AO2404" s="2"/>
      <c r="AP2404" s="2"/>
      <c r="AQ2404" s="10"/>
      <c r="AR2404" s="4"/>
      <c r="AS2404" s="9"/>
      <c r="AT2404" s="8"/>
      <c r="AU2404" s="7"/>
      <c r="AV2404" s="6"/>
      <c r="AW2404" s="7"/>
      <c r="AX2404" s="6"/>
      <c r="AY2404" s="5"/>
      <c r="AZ2404" s="6"/>
      <c r="BA2404" s="5"/>
      <c r="BB2404" s="6"/>
      <c r="BC2404" s="5"/>
      <c r="BD2404" s="6"/>
      <c r="BE2404" s="5"/>
      <c r="BF2404" s="6"/>
      <c r="BG2404" s="5"/>
      <c r="BH2404" s="6"/>
      <c r="BI2404" s="5"/>
      <c r="BJ2404" s="6"/>
      <c r="BK2404" s="5"/>
      <c r="BL2404" s="6"/>
      <c r="BM2404" s="5"/>
      <c r="BN2404" s="6"/>
      <c r="BO2404" s="5"/>
      <c r="BP2404" s="6"/>
      <c r="BQ2404" s="5"/>
      <c r="BR2404" s="2"/>
      <c r="BS2404" s="2"/>
      <c r="BT2404" s="4"/>
      <c r="BU2404" s="2"/>
      <c r="BV2404" s="2"/>
      <c r="BW2404" s="2"/>
      <c r="BX2404" s="3"/>
      <c r="BY2404" s="2"/>
      <c r="BZ2404" s="2"/>
    </row>
    <row r="2405" spans="2:78" ht="12" customHeight="1">
      <c r="B2405" s="22"/>
      <c r="C2405" s="4"/>
      <c r="D2405" s="3"/>
      <c r="E2405" s="21"/>
      <c r="F2405" s="3"/>
      <c r="G2405" s="20"/>
      <c r="H2405" s="13"/>
      <c r="I2405" s="19"/>
      <c r="J2405" s="19"/>
      <c r="K2405" s="116"/>
      <c r="L2405" s="19"/>
      <c r="M2405" s="18"/>
      <c r="N2405" s="17"/>
      <c r="O2405" s="16"/>
      <c r="P2405" s="2"/>
      <c r="Q2405" s="2"/>
      <c r="R2405" s="2"/>
      <c r="S2405" s="2"/>
      <c r="T2405" s="2"/>
      <c r="U2405" s="2"/>
      <c r="V2405" s="15"/>
      <c r="W2405" s="14"/>
      <c r="X2405" s="13"/>
      <c r="Y2405" s="12"/>
      <c r="Z2405" s="2"/>
      <c r="AA2405" s="11"/>
      <c r="AB2405" s="11"/>
      <c r="AC2405" s="11"/>
      <c r="AD2405" s="2"/>
      <c r="AE2405" s="2"/>
      <c r="AF2405" s="2"/>
      <c r="AG2405" s="2"/>
      <c r="AH2405" s="2"/>
      <c r="AI2405" s="2"/>
      <c r="AJ2405" s="4"/>
      <c r="AK2405" s="2"/>
      <c r="AL2405" s="2"/>
      <c r="AM2405" s="2"/>
      <c r="AN2405" s="2"/>
      <c r="AO2405" s="2"/>
      <c r="AP2405" s="2"/>
      <c r="AQ2405" s="10"/>
      <c r="AR2405" s="4"/>
      <c r="AS2405" s="9"/>
      <c r="AT2405" s="8"/>
      <c r="AU2405" s="7"/>
      <c r="AV2405" s="6"/>
      <c r="AW2405" s="7"/>
      <c r="AX2405" s="6"/>
      <c r="AY2405" s="5"/>
      <c r="AZ2405" s="6"/>
      <c r="BA2405" s="5"/>
      <c r="BB2405" s="6"/>
      <c r="BC2405" s="5"/>
      <c r="BD2405" s="6"/>
      <c r="BE2405" s="5"/>
      <c r="BF2405" s="6"/>
      <c r="BG2405" s="5"/>
      <c r="BH2405" s="6"/>
      <c r="BI2405" s="5"/>
      <c r="BJ2405" s="6"/>
      <c r="BK2405" s="5"/>
      <c r="BL2405" s="6"/>
      <c r="BM2405" s="5"/>
      <c r="BN2405" s="6"/>
      <c r="BO2405" s="5"/>
      <c r="BP2405" s="6"/>
      <c r="BQ2405" s="5"/>
      <c r="BR2405" s="2"/>
      <c r="BS2405" s="2"/>
      <c r="BT2405" s="4"/>
      <c r="BU2405" s="2"/>
      <c r="BV2405" s="2"/>
      <c r="BW2405" s="2"/>
      <c r="BX2405" s="3"/>
      <c r="BY2405" s="2"/>
      <c r="BZ2405" s="2"/>
    </row>
    <row r="2406" spans="2:78" ht="12" customHeight="1">
      <c r="B2406" s="22"/>
      <c r="C2406" s="4"/>
      <c r="D2406" s="3"/>
      <c r="E2406" s="21"/>
      <c r="F2406" s="3"/>
      <c r="G2406" s="20"/>
      <c r="H2406" s="13"/>
      <c r="I2406" s="19"/>
      <c r="J2406" s="19"/>
      <c r="K2406" s="116"/>
      <c r="L2406" s="19"/>
      <c r="M2406" s="18"/>
      <c r="N2406" s="17"/>
      <c r="O2406" s="16"/>
      <c r="P2406" s="2"/>
      <c r="Q2406" s="2"/>
      <c r="R2406" s="2"/>
      <c r="S2406" s="2"/>
      <c r="T2406" s="2"/>
      <c r="U2406" s="2"/>
      <c r="V2406" s="15"/>
      <c r="W2406" s="14"/>
      <c r="X2406" s="13"/>
      <c r="Y2406" s="12"/>
      <c r="Z2406" s="2"/>
      <c r="AA2406" s="11"/>
      <c r="AB2406" s="11"/>
      <c r="AC2406" s="11"/>
      <c r="AD2406" s="2"/>
      <c r="AE2406" s="2"/>
      <c r="AF2406" s="2"/>
      <c r="AG2406" s="2"/>
      <c r="AH2406" s="2"/>
      <c r="AI2406" s="2"/>
      <c r="AJ2406" s="4"/>
      <c r="AK2406" s="2"/>
      <c r="AL2406" s="2"/>
      <c r="AM2406" s="2"/>
      <c r="AN2406" s="2"/>
      <c r="AO2406" s="2"/>
      <c r="AP2406" s="2"/>
      <c r="AQ2406" s="10"/>
      <c r="AR2406" s="4"/>
      <c r="AS2406" s="9"/>
      <c r="AT2406" s="8"/>
      <c r="AU2406" s="7"/>
      <c r="AV2406" s="6"/>
      <c r="AW2406" s="7"/>
      <c r="AX2406" s="6"/>
      <c r="AY2406" s="5"/>
      <c r="AZ2406" s="6"/>
      <c r="BA2406" s="5"/>
      <c r="BB2406" s="6"/>
      <c r="BC2406" s="5"/>
      <c r="BD2406" s="6"/>
      <c r="BE2406" s="5"/>
      <c r="BF2406" s="6"/>
      <c r="BG2406" s="5"/>
      <c r="BH2406" s="6"/>
      <c r="BI2406" s="5"/>
      <c r="BJ2406" s="6"/>
      <c r="BK2406" s="5"/>
      <c r="BL2406" s="6"/>
      <c r="BM2406" s="5"/>
      <c r="BN2406" s="6"/>
      <c r="BO2406" s="5"/>
      <c r="BP2406" s="6"/>
      <c r="BQ2406" s="5"/>
      <c r="BR2406" s="2"/>
      <c r="BS2406" s="2"/>
      <c r="BT2406" s="4"/>
      <c r="BU2406" s="2"/>
      <c r="BV2406" s="2"/>
      <c r="BW2406" s="2"/>
      <c r="BX2406" s="3"/>
      <c r="BY2406" s="2"/>
      <c r="BZ2406" s="2"/>
    </row>
    <row r="2407" spans="2:78" ht="12" customHeight="1">
      <c r="B2407" s="22"/>
      <c r="C2407" s="4"/>
      <c r="D2407" s="3"/>
      <c r="E2407" s="21"/>
      <c r="F2407" s="3"/>
      <c r="G2407" s="20"/>
      <c r="H2407" s="13"/>
      <c r="I2407" s="19"/>
      <c r="J2407" s="19"/>
      <c r="K2407" s="116"/>
      <c r="L2407" s="19"/>
      <c r="M2407" s="18"/>
      <c r="N2407" s="17"/>
      <c r="O2407" s="16"/>
      <c r="P2407" s="2"/>
      <c r="Q2407" s="2"/>
      <c r="R2407" s="2"/>
      <c r="S2407" s="2"/>
      <c r="T2407" s="2"/>
      <c r="U2407" s="2"/>
      <c r="V2407" s="15"/>
      <c r="W2407" s="14"/>
      <c r="X2407" s="13"/>
      <c r="Y2407" s="12"/>
      <c r="Z2407" s="2"/>
      <c r="AA2407" s="11"/>
      <c r="AB2407" s="11"/>
      <c r="AC2407" s="11"/>
      <c r="AD2407" s="2"/>
      <c r="AE2407" s="2"/>
      <c r="AF2407" s="2"/>
      <c r="AG2407" s="2"/>
      <c r="AH2407" s="2"/>
      <c r="AI2407" s="2"/>
      <c r="AJ2407" s="4"/>
      <c r="AK2407" s="2"/>
      <c r="AL2407" s="2"/>
      <c r="AM2407" s="2"/>
      <c r="AN2407" s="2"/>
      <c r="AO2407" s="2"/>
      <c r="AP2407" s="2"/>
      <c r="AQ2407" s="10"/>
      <c r="AR2407" s="4"/>
      <c r="AS2407" s="9"/>
      <c r="AT2407" s="8"/>
      <c r="AU2407" s="7"/>
      <c r="AV2407" s="6"/>
      <c r="AW2407" s="7"/>
      <c r="AX2407" s="6"/>
      <c r="AY2407" s="5"/>
      <c r="AZ2407" s="6"/>
      <c r="BA2407" s="5"/>
      <c r="BB2407" s="6"/>
      <c r="BC2407" s="5"/>
      <c r="BD2407" s="6"/>
      <c r="BE2407" s="5"/>
      <c r="BF2407" s="6"/>
      <c r="BG2407" s="5"/>
      <c r="BH2407" s="6"/>
      <c r="BI2407" s="5"/>
      <c r="BJ2407" s="6"/>
      <c r="BK2407" s="5"/>
      <c r="BL2407" s="6"/>
      <c r="BM2407" s="5"/>
      <c r="BN2407" s="6"/>
      <c r="BO2407" s="5"/>
      <c r="BP2407" s="6"/>
      <c r="BQ2407" s="5"/>
      <c r="BR2407" s="2"/>
      <c r="BS2407" s="2"/>
      <c r="BT2407" s="4"/>
      <c r="BU2407" s="2"/>
      <c r="BV2407" s="2"/>
      <c r="BW2407" s="2"/>
      <c r="BX2407" s="3"/>
      <c r="BY2407" s="2"/>
      <c r="BZ2407" s="2"/>
    </row>
    <row r="2408" spans="2:78" ht="12" customHeight="1">
      <c r="B2408" s="22"/>
      <c r="C2408" s="4"/>
      <c r="D2408" s="3"/>
      <c r="E2408" s="21"/>
      <c r="F2408" s="3"/>
      <c r="G2408" s="20"/>
      <c r="H2408" s="13"/>
      <c r="I2408" s="19"/>
      <c r="J2408" s="19"/>
      <c r="K2408" s="116"/>
      <c r="L2408" s="19"/>
      <c r="M2408" s="18"/>
      <c r="N2408" s="17"/>
      <c r="O2408" s="16"/>
      <c r="P2408" s="2"/>
      <c r="Q2408" s="2"/>
      <c r="R2408" s="2"/>
      <c r="S2408" s="2"/>
      <c r="T2408" s="2"/>
      <c r="U2408" s="2"/>
      <c r="V2408" s="15"/>
      <c r="W2408" s="14"/>
      <c r="X2408" s="13"/>
      <c r="Y2408" s="12"/>
      <c r="Z2408" s="2"/>
      <c r="AA2408" s="11"/>
      <c r="AB2408" s="11"/>
      <c r="AC2408" s="11"/>
      <c r="AD2408" s="2"/>
      <c r="AE2408" s="2"/>
      <c r="AF2408" s="2"/>
      <c r="AG2408" s="2"/>
      <c r="AH2408" s="2"/>
      <c r="AI2408" s="2"/>
      <c r="AJ2408" s="4"/>
      <c r="AK2408" s="2"/>
      <c r="AL2408" s="2"/>
      <c r="AM2408" s="2"/>
      <c r="AN2408" s="2"/>
      <c r="AO2408" s="2"/>
      <c r="AP2408" s="2"/>
      <c r="AQ2408" s="10"/>
      <c r="AR2408" s="4"/>
      <c r="AS2408" s="9"/>
      <c r="AT2408" s="8"/>
      <c r="AU2408" s="7"/>
      <c r="AV2408" s="6"/>
      <c r="AW2408" s="7"/>
      <c r="AX2408" s="6"/>
      <c r="AY2408" s="5"/>
      <c r="AZ2408" s="6"/>
      <c r="BA2408" s="5"/>
      <c r="BB2408" s="6"/>
      <c r="BC2408" s="5"/>
      <c r="BD2408" s="6"/>
      <c r="BE2408" s="5"/>
      <c r="BF2408" s="6"/>
      <c r="BG2408" s="5"/>
      <c r="BH2408" s="6"/>
      <c r="BI2408" s="5"/>
      <c r="BJ2408" s="6"/>
      <c r="BK2408" s="5"/>
      <c r="BL2408" s="6"/>
      <c r="BM2408" s="5"/>
      <c r="BN2408" s="6"/>
      <c r="BO2408" s="5"/>
      <c r="BP2408" s="6"/>
      <c r="BQ2408" s="5"/>
      <c r="BR2408" s="2"/>
      <c r="BS2408" s="2"/>
      <c r="BT2408" s="4"/>
      <c r="BU2408" s="2"/>
      <c r="BV2408" s="2"/>
      <c r="BW2408" s="2"/>
      <c r="BX2408" s="3"/>
      <c r="BY2408" s="2"/>
      <c r="BZ2408" s="2"/>
    </row>
    <row r="2409" spans="2:78" ht="12" customHeight="1">
      <c r="B2409" s="22"/>
      <c r="C2409" s="4"/>
      <c r="D2409" s="3"/>
      <c r="E2409" s="21"/>
      <c r="F2409" s="3"/>
      <c r="G2409" s="20"/>
      <c r="H2409" s="13"/>
      <c r="I2409" s="19"/>
      <c r="J2409" s="19"/>
      <c r="K2409" s="116"/>
      <c r="L2409" s="19"/>
      <c r="M2409" s="18"/>
      <c r="N2409" s="17"/>
      <c r="O2409" s="16"/>
      <c r="P2409" s="2"/>
      <c r="Q2409" s="2"/>
      <c r="R2409" s="2"/>
      <c r="S2409" s="2"/>
      <c r="T2409" s="2"/>
      <c r="U2409" s="2"/>
      <c r="V2409" s="15"/>
      <c r="W2409" s="14"/>
      <c r="X2409" s="13"/>
      <c r="Y2409" s="12"/>
      <c r="Z2409" s="2"/>
      <c r="AA2409" s="11"/>
      <c r="AB2409" s="11"/>
      <c r="AC2409" s="11"/>
      <c r="AD2409" s="2"/>
      <c r="AE2409" s="2"/>
      <c r="AF2409" s="2"/>
      <c r="AG2409" s="2"/>
      <c r="AH2409" s="2"/>
      <c r="AI2409" s="2"/>
      <c r="AJ2409" s="4"/>
      <c r="AK2409" s="2"/>
      <c r="AL2409" s="2"/>
      <c r="AM2409" s="2"/>
      <c r="AN2409" s="2"/>
      <c r="AO2409" s="2"/>
      <c r="AP2409" s="2"/>
      <c r="AQ2409" s="10"/>
      <c r="AR2409" s="4"/>
      <c r="AS2409" s="9"/>
      <c r="AT2409" s="8"/>
      <c r="AU2409" s="7"/>
      <c r="AV2409" s="6"/>
      <c r="AW2409" s="7"/>
      <c r="AX2409" s="6"/>
      <c r="AY2409" s="5"/>
      <c r="AZ2409" s="6"/>
      <c r="BA2409" s="5"/>
      <c r="BB2409" s="6"/>
      <c r="BC2409" s="5"/>
      <c r="BD2409" s="6"/>
      <c r="BE2409" s="5"/>
      <c r="BF2409" s="6"/>
      <c r="BG2409" s="5"/>
      <c r="BH2409" s="6"/>
      <c r="BI2409" s="5"/>
      <c r="BJ2409" s="6"/>
      <c r="BK2409" s="5"/>
      <c r="BL2409" s="6"/>
      <c r="BM2409" s="5"/>
      <c r="BN2409" s="6"/>
      <c r="BO2409" s="5"/>
      <c r="BP2409" s="6"/>
      <c r="BQ2409" s="5"/>
      <c r="BR2409" s="2"/>
      <c r="BS2409" s="2"/>
      <c r="BT2409" s="4"/>
      <c r="BU2409" s="2"/>
      <c r="BV2409" s="2"/>
      <c r="BW2409" s="2"/>
      <c r="BX2409" s="3"/>
      <c r="BY2409" s="2"/>
      <c r="BZ2409" s="2"/>
    </row>
    <row r="2410" spans="2:78" ht="12" customHeight="1">
      <c r="B2410" s="22"/>
      <c r="C2410" s="4"/>
      <c r="D2410" s="3"/>
      <c r="E2410" s="21"/>
      <c r="F2410" s="3"/>
      <c r="G2410" s="20"/>
      <c r="H2410" s="13"/>
      <c r="I2410" s="19"/>
      <c r="J2410" s="19"/>
      <c r="K2410" s="116"/>
      <c r="L2410" s="19"/>
      <c r="M2410" s="18"/>
      <c r="N2410" s="17"/>
      <c r="O2410" s="16"/>
      <c r="P2410" s="2"/>
      <c r="Q2410" s="2"/>
      <c r="R2410" s="2"/>
      <c r="S2410" s="2"/>
      <c r="T2410" s="2"/>
      <c r="U2410" s="2"/>
      <c r="V2410" s="15"/>
      <c r="W2410" s="14"/>
      <c r="X2410" s="13"/>
      <c r="Y2410" s="12"/>
      <c r="Z2410" s="2"/>
      <c r="AA2410" s="11"/>
      <c r="AB2410" s="11"/>
      <c r="AC2410" s="11"/>
      <c r="AD2410" s="2"/>
      <c r="AE2410" s="2"/>
      <c r="AF2410" s="2"/>
      <c r="AG2410" s="2"/>
      <c r="AH2410" s="2"/>
      <c r="AI2410" s="2"/>
      <c r="AJ2410" s="4"/>
      <c r="AK2410" s="2"/>
      <c r="AL2410" s="2"/>
      <c r="AM2410" s="2"/>
      <c r="AN2410" s="2"/>
      <c r="AO2410" s="2"/>
      <c r="AP2410" s="2"/>
      <c r="AQ2410" s="10"/>
      <c r="AR2410" s="4"/>
      <c r="AS2410" s="9"/>
      <c r="AT2410" s="8"/>
      <c r="AU2410" s="7"/>
      <c r="AV2410" s="6"/>
      <c r="AW2410" s="7"/>
      <c r="AX2410" s="6"/>
      <c r="AY2410" s="5"/>
      <c r="AZ2410" s="6"/>
      <c r="BA2410" s="5"/>
      <c r="BB2410" s="6"/>
      <c r="BC2410" s="5"/>
      <c r="BD2410" s="6"/>
      <c r="BE2410" s="5"/>
      <c r="BF2410" s="6"/>
      <c r="BG2410" s="5"/>
      <c r="BH2410" s="6"/>
      <c r="BI2410" s="5"/>
      <c r="BJ2410" s="6"/>
      <c r="BK2410" s="5"/>
      <c r="BL2410" s="6"/>
      <c r="BM2410" s="5"/>
      <c r="BN2410" s="6"/>
      <c r="BO2410" s="5"/>
      <c r="BP2410" s="6"/>
      <c r="BQ2410" s="5"/>
      <c r="BR2410" s="2"/>
      <c r="BS2410" s="2"/>
      <c r="BT2410" s="4"/>
      <c r="BU2410" s="2"/>
      <c r="BV2410" s="2"/>
      <c r="BW2410" s="2"/>
      <c r="BX2410" s="3"/>
      <c r="BY2410" s="2"/>
      <c r="BZ2410" s="2"/>
    </row>
    <row r="2411" spans="2:78" ht="12" customHeight="1">
      <c r="B2411" s="22"/>
      <c r="C2411" s="4"/>
      <c r="D2411" s="3"/>
      <c r="E2411" s="21"/>
      <c r="F2411" s="3"/>
      <c r="G2411" s="20"/>
      <c r="H2411" s="13"/>
      <c r="I2411" s="19"/>
      <c r="J2411" s="19"/>
      <c r="K2411" s="116"/>
      <c r="L2411" s="19"/>
      <c r="M2411" s="18"/>
      <c r="N2411" s="17"/>
      <c r="O2411" s="16"/>
      <c r="P2411" s="2"/>
      <c r="Q2411" s="2"/>
      <c r="R2411" s="2"/>
      <c r="S2411" s="2"/>
      <c r="T2411" s="2"/>
      <c r="U2411" s="2"/>
      <c r="V2411" s="15"/>
      <c r="W2411" s="14"/>
      <c r="X2411" s="13"/>
      <c r="Y2411" s="12"/>
      <c r="Z2411" s="2"/>
      <c r="AA2411" s="11"/>
      <c r="AB2411" s="11"/>
      <c r="AC2411" s="11"/>
      <c r="AD2411" s="2"/>
      <c r="AE2411" s="2"/>
      <c r="AF2411" s="2"/>
      <c r="AG2411" s="2"/>
      <c r="AH2411" s="2"/>
      <c r="AI2411" s="2"/>
      <c r="AJ2411" s="4"/>
      <c r="AK2411" s="2"/>
      <c r="AL2411" s="2"/>
      <c r="AM2411" s="2"/>
      <c r="AN2411" s="2"/>
      <c r="AO2411" s="2"/>
      <c r="AP2411" s="2"/>
      <c r="AQ2411" s="10"/>
      <c r="AR2411" s="4"/>
      <c r="AS2411" s="9"/>
      <c r="AT2411" s="8"/>
      <c r="AU2411" s="7"/>
      <c r="AV2411" s="6"/>
      <c r="AW2411" s="7"/>
      <c r="AX2411" s="6"/>
      <c r="AY2411" s="5"/>
      <c r="AZ2411" s="6"/>
      <c r="BA2411" s="5"/>
      <c r="BB2411" s="6"/>
      <c r="BC2411" s="5"/>
      <c r="BD2411" s="6"/>
      <c r="BE2411" s="5"/>
      <c r="BF2411" s="6"/>
      <c r="BG2411" s="5"/>
      <c r="BH2411" s="6"/>
      <c r="BI2411" s="5"/>
      <c r="BJ2411" s="6"/>
      <c r="BK2411" s="5"/>
      <c r="BL2411" s="6"/>
      <c r="BM2411" s="5"/>
      <c r="BN2411" s="6"/>
      <c r="BO2411" s="5"/>
      <c r="BP2411" s="6"/>
      <c r="BQ2411" s="5"/>
      <c r="BR2411" s="2"/>
      <c r="BS2411" s="2"/>
      <c r="BT2411" s="4"/>
      <c r="BU2411" s="2"/>
      <c r="BV2411" s="2"/>
      <c r="BW2411" s="2"/>
      <c r="BX2411" s="3"/>
      <c r="BY2411" s="2"/>
      <c r="BZ2411" s="2"/>
    </row>
    <row r="2412" spans="2:78" ht="12" customHeight="1">
      <c r="B2412" s="22"/>
      <c r="C2412" s="4"/>
      <c r="D2412" s="3"/>
      <c r="E2412" s="21"/>
      <c r="F2412" s="3"/>
      <c r="G2412" s="20"/>
      <c r="H2412" s="13"/>
      <c r="I2412" s="19"/>
      <c r="J2412" s="19"/>
      <c r="K2412" s="116"/>
      <c r="L2412" s="19"/>
      <c r="M2412" s="18"/>
      <c r="N2412" s="17"/>
      <c r="O2412" s="16"/>
      <c r="P2412" s="2"/>
      <c r="Q2412" s="2"/>
      <c r="R2412" s="2"/>
      <c r="S2412" s="2"/>
      <c r="T2412" s="2"/>
      <c r="U2412" s="2"/>
      <c r="V2412" s="15"/>
      <c r="W2412" s="14"/>
      <c r="X2412" s="13"/>
      <c r="Y2412" s="12"/>
      <c r="Z2412" s="2"/>
      <c r="AA2412" s="11"/>
      <c r="AB2412" s="11"/>
      <c r="AC2412" s="11"/>
      <c r="AD2412" s="2"/>
      <c r="AE2412" s="2"/>
      <c r="AF2412" s="2"/>
      <c r="AG2412" s="2"/>
      <c r="AH2412" s="2"/>
      <c r="AI2412" s="2"/>
      <c r="AJ2412" s="4"/>
      <c r="AK2412" s="2"/>
      <c r="AL2412" s="2"/>
      <c r="AM2412" s="2"/>
      <c r="AN2412" s="2"/>
      <c r="AO2412" s="2"/>
      <c r="AP2412" s="2"/>
      <c r="AQ2412" s="10"/>
      <c r="AR2412" s="4"/>
      <c r="AS2412" s="9"/>
      <c r="AT2412" s="8"/>
      <c r="AU2412" s="7"/>
      <c r="AV2412" s="6"/>
      <c r="AW2412" s="7"/>
      <c r="AX2412" s="6"/>
      <c r="AY2412" s="5"/>
      <c r="AZ2412" s="6"/>
      <c r="BA2412" s="5"/>
      <c r="BB2412" s="6"/>
      <c r="BC2412" s="5"/>
      <c r="BD2412" s="6"/>
      <c r="BE2412" s="5"/>
      <c r="BF2412" s="6"/>
      <c r="BG2412" s="5"/>
      <c r="BH2412" s="6"/>
      <c r="BI2412" s="5"/>
      <c r="BJ2412" s="6"/>
      <c r="BK2412" s="5"/>
      <c r="BL2412" s="6"/>
      <c r="BM2412" s="5"/>
      <c r="BN2412" s="6"/>
      <c r="BO2412" s="5"/>
      <c r="BP2412" s="6"/>
      <c r="BQ2412" s="5"/>
      <c r="BR2412" s="2"/>
      <c r="BS2412" s="2"/>
      <c r="BT2412" s="4"/>
      <c r="BU2412" s="2"/>
      <c r="BV2412" s="2"/>
      <c r="BW2412" s="2"/>
      <c r="BX2412" s="3"/>
      <c r="BY2412" s="2"/>
      <c r="BZ2412" s="2"/>
    </row>
    <row r="2413" spans="2:78" ht="12" customHeight="1">
      <c r="B2413" s="22"/>
      <c r="C2413" s="4"/>
      <c r="D2413" s="3"/>
      <c r="E2413" s="21"/>
      <c r="F2413" s="3"/>
      <c r="G2413" s="20"/>
      <c r="H2413" s="13"/>
      <c r="I2413" s="19"/>
      <c r="J2413" s="19"/>
      <c r="K2413" s="116"/>
      <c r="L2413" s="19"/>
      <c r="M2413" s="18"/>
      <c r="N2413" s="17"/>
      <c r="O2413" s="16"/>
      <c r="P2413" s="2"/>
      <c r="Q2413" s="2"/>
      <c r="R2413" s="2"/>
      <c r="S2413" s="2"/>
      <c r="T2413" s="2"/>
      <c r="U2413" s="2"/>
      <c r="V2413" s="15"/>
      <c r="W2413" s="14"/>
      <c r="X2413" s="13"/>
      <c r="Y2413" s="12"/>
      <c r="Z2413" s="2"/>
      <c r="AA2413" s="11"/>
      <c r="AB2413" s="11"/>
      <c r="AC2413" s="11"/>
      <c r="AD2413" s="2"/>
      <c r="AE2413" s="2"/>
      <c r="AF2413" s="2"/>
      <c r="AG2413" s="2"/>
      <c r="AH2413" s="2"/>
      <c r="AI2413" s="2"/>
      <c r="AJ2413" s="4"/>
      <c r="AK2413" s="2"/>
      <c r="AL2413" s="2"/>
      <c r="AM2413" s="2"/>
      <c r="AN2413" s="2"/>
      <c r="AO2413" s="2"/>
      <c r="AP2413" s="2"/>
      <c r="AQ2413" s="10"/>
      <c r="AR2413" s="4"/>
      <c r="AS2413" s="9"/>
      <c r="AT2413" s="8"/>
      <c r="AU2413" s="7"/>
      <c r="AV2413" s="6"/>
      <c r="AW2413" s="7"/>
      <c r="AX2413" s="6"/>
      <c r="AY2413" s="5"/>
      <c r="AZ2413" s="6"/>
      <c r="BA2413" s="5"/>
      <c r="BB2413" s="6"/>
      <c r="BC2413" s="5"/>
      <c r="BD2413" s="6"/>
      <c r="BE2413" s="5"/>
      <c r="BF2413" s="6"/>
      <c r="BG2413" s="5"/>
      <c r="BH2413" s="6"/>
      <c r="BI2413" s="5"/>
      <c r="BJ2413" s="6"/>
      <c r="BK2413" s="5"/>
      <c r="BL2413" s="6"/>
      <c r="BM2413" s="5"/>
      <c r="BN2413" s="6"/>
      <c r="BO2413" s="5"/>
      <c r="BP2413" s="6"/>
      <c r="BQ2413" s="5"/>
      <c r="BR2413" s="2"/>
      <c r="BS2413" s="2"/>
      <c r="BT2413" s="4"/>
      <c r="BU2413" s="2"/>
      <c r="BV2413" s="2"/>
      <c r="BW2413" s="2"/>
      <c r="BX2413" s="3"/>
      <c r="BY2413" s="2"/>
      <c r="BZ2413" s="2"/>
    </row>
    <row r="2414" spans="2:78" ht="12" customHeight="1">
      <c r="B2414" s="22"/>
      <c r="C2414" s="4"/>
      <c r="D2414" s="3"/>
      <c r="E2414" s="21"/>
      <c r="F2414" s="3"/>
      <c r="G2414" s="20"/>
      <c r="H2414" s="13"/>
      <c r="I2414" s="19"/>
      <c r="J2414" s="19"/>
      <c r="K2414" s="116"/>
      <c r="L2414" s="19"/>
      <c r="M2414" s="18"/>
      <c r="N2414" s="17"/>
      <c r="O2414" s="16"/>
      <c r="P2414" s="2"/>
      <c r="Q2414" s="2"/>
      <c r="R2414" s="2"/>
      <c r="S2414" s="2"/>
      <c r="T2414" s="2"/>
      <c r="U2414" s="2"/>
      <c r="V2414" s="15"/>
      <c r="W2414" s="14"/>
      <c r="X2414" s="13"/>
      <c r="Y2414" s="12"/>
      <c r="Z2414" s="2"/>
      <c r="AA2414" s="11"/>
      <c r="AB2414" s="11"/>
      <c r="AC2414" s="11"/>
      <c r="AD2414" s="2"/>
      <c r="AE2414" s="2"/>
      <c r="AF2414" s="2"/>
      <c r="AG2414" s="2"/>
      <c r="AH2414" s="2"/>
      <c r="AI2414" s="2"/>
      <c r="AJ2414" s="4"/>
      <c r="AK2414" s="2"/>
      <c r="AL2414" s="2"/>
      <c r="AM2414" s="2"/>
      <c r="AN2414" s="2"/>
      <c r="AO2414" s="2"/>
      <c r="AP2414" s="2"/>
      <c r="AQ2414" s="10"/>
      <c r="AR2414" s="4"/>
      <c r="AS2414" s="9"/>
      <c r="AT2414" s="8"/>
      <c r="AU2414" s="7"/>
      <c r="AV2414" s="6"/>
      <c r="AW2414" s="7"/>
      <c r="AX2414" s="6"/>
      <c r="AY2414" s="5"/>
      <c r="AZ2414" s="6"/>
      <c r="BA2414" s="5"/>
      <c r="BB2414" s="6"/>
      <c r="BC2414" s="5"/>
      <c r="BD2414" s="6"/>
      <c r="BE2414" s="5"/>
      <c r="BF2414" s="6"/>
      <c r="BG2414" s="5"/>
      <c r="BH2414" s="6"/>
      <c r="BI2414" s="5"/>
      <c r="BJ2414" s="6"/>
      <c r="BK2414" s="5"/>
      <c r="BL2414" s="6"/>
      <c r="BM2414" s="5"/>
      <c r="BN2414" s="6"/>
      <c r="BO2414" s="5"/>
      <c r="BP2414" s="6"/>
      <c r="BQ2414" s="5"/>
      <c r="BR2414" s="2"/>
      <c r="BS2414" s="2"/>
      <c r="BT2414" s="4"/>
      <c r="BU2414" s="2"/>
      <c r="BV2414" s="2"/>
      <c r="BW2414" s="2"/>
      <c r="BX2414" s="3"/>
      <c r="BY2414" s="2"/>
      <c r="BZ2414" s="2"/>
    </row>
    <row r="2415" spans="2:78" ht="12" customHeight="1">
      <c r="B2415" s="22"/>
      <c r="C2415" s="4"/>
      <c r="D2415" s="3"/>
      <c r="E2415" s="21"/>
      <c r="F2415" s="3"/>
      <c r="G2415" s="20"/>
      <c r="H2415" s="13"/>
      <c r="I2415" s="19"/>
      <c r="J2415" s="19"/>
      <c r="K2415" s="116"/>
      <c r="L2415" s="19"/>
      <c r="M2415" s="18"/>
      <c r="N2415" s="17"/>
      <c r="O2415" s="16"/>
      <c r="P2415" s="2"/>
      <c r="Q2415" s="2"/>
      <c r="R2415" s="2"/>
      <c r="S2415" s="2"/>
      <c r="T2415" s="2"/>
      <c r="U2415" s="2"/>
      <c r="V2415" s="15"/>
      <c r="W2415" s="14"/>
      <c r="X2415" s="13"/>
      <c r="Y2415" s="12"/>
      <c r="Z2415" s="2"/>
      <c r="AA2415" s="11"/>
      <c r="AB2415" s="11"/>
      <c r="AC2415" s="11"/>
      <c r="AD2415" s="2"/>
      <c r="AE2415" s="2"/>
      <c r="AF2415" s="2"/>
      <c r="AG2415" s="2"/>
      <c r="AH2415" s="2"/>
      <c r="AI2415" s="2"/>
      <c r="AJ2415" s="4"/>
      <c r="AK2415" s="2"/>
      <c r="AL2415" s="2"/>
      <c r="AM2415" s="2"/>
      <c r="AN2415" s="2"/>
      <c r="AO2415" s="2"/>
      <c r="AP2415" s="2"/>
      <c r="AQ2415" s="10"/>
      <c r="AR2415" s="4"/>
      <c r="AS2415" s="9"/>
      <c r="AT2415" s="8"/>
      <c r="AU2415" s="7"/>
      <c r="AV2415" s="6"/>
      <c r="AW2415" s="7"/>
      <c r="AX2415" s="6"/>
      <c r="AY2415" s="5"/>
      <c r="AZ2415" s="6"/>
      <c r="BA2415" s="5"/>
      <c r="BB2415" s="6"/>
      <c r="BC2415" s="5"/>
      <c r="BD2415" s="6"/>
      <c r="BE2415" s="5"/>
      <c r="BF2415" s="6"/>
      <c r="BG2415" s="5"/>
      <c r="BH2415" s="6"/>
      <c r="BI2415" s="5"/>
      <c r="BJ2415" s="6"/>
      <c r="BK2415" s="5"/>
      <c r="BL2415" s="6"/>
      <c r="BM2415" s="5"/>
      <c r="BN2415" s="6"/>
      <c r="BO2415" s="5"/>
      <c r="BP2415" s="6"/>
      <c r="BQ2415" s="5"/>
      <c r="BR2415" s="2"/>
      <c r="BS2415" s="2"/>
      <c r="BT2415" s="4"/>
      <c r="BU2415" s="2"/>
      <c r="BV2415" s="2"/>
      <c r="BW2415" s="2"/>
      <c r="BX2415" s="3"/>
      <c r="BY2415" s="2"/>
      <c r="BZ2415" s="2"/>
    </row>
    <row r="2416" spans="2:78" ht="12" customHeight="1">
      <c r="B2416" s="22"/>
      <c r="C2416" s="4"/>
      <c r="D2416" s="3"/>
      <c r="E2416" s="21"/>
      <c r="F2416" s="3"/>
      <c r="G2416" s="20"/>
      <c r="H2416" s="13"/>
      <c r="I2416" s="19"/>
      <c r="J2416" s="19"/>
      <c r="K2416" s="116"/>
      <c r="L2416" s="19"/>
      <c r="M2416" s="18"/>
      <c r="N2416" s="17"/>
      <c r="O2416" s="16"/>
      <c r="P2416" s="2"/>
      <c r="Q2416" s="2"/>
      <c r="R2416" s="2"/>
      <c r="S2416" s="2"/>
      <c r="T2416" s="2"/>
      <c r="U2416" s="2"/>
      <c r="V2416" s="15"/>
      <c r="W2416" s="14"/>
      <c r="X2416" s="13"/>
      <c r="Y2416" s="12"/>
      <c r="Z2416" s="2"/>
      <c r="AA2416" s="11"/>
      <c r="AB2416" s="11"/>
      <c r="AC2416" s="11"/>
      <c r="AD2416" s="2"/>
      <c r="AE2416" s="2"/>
      <c r="AF2416" s="2"/>
      <c r="AG2416" s="2"/>
      <c r="AH2416" s="2"/>
      <c r="AI2416" s="2"/>
      <c r="AJ2416" s="4"/>
      <c r="AK2416" s="2"/>
      <c r="AL2416" s="2"/>
      <c r="AM2416" s="2"/>
      <c r="AN2416" s="2"/>
      <c r="AO2416" s="2"/>
      <c r="AP2416" s="2"/>
      <c r="AQ2416" s="10"/>
      <c r="AR2416" s="4"/>
      <c r="AS2416" s="9"/>
      <c r="AT2416" s="8"/>
      <c r="AU2416" s="7"/>
      <c r="AV2416" s="6"/>
      <c r="AW2416" s="7"/>
      <c r="AX2416" s="6"/>
      <c r="AY2416" s="5"/>
      <c r="AZ2416" s="6"/>
      <c r="BA2416" s="5"/>
      <c r="BB2416" s="6"/>
      <c r="BC2416" s="5"/>
      <c r="BD2416" s="6"/>
      <c r="BE2416" s="5"/>
      <c r="BF2416" s="6"/>
      <c r="BG2416" s="5"/>
      <c r="BH2416" s="6"/>
      <c r="BI2416" s="5"/>
      <c r="BJ2416" s="6"/>
      <c r="BK2416" s="5"/>
      <c r="BL2416" s="6"/>
      <c r="BM2416" s="5"/>
      <c r="BN2416" s="6"/>
      <c r="BO2416" s="5"/>
      <c r="BP2416" s="6"/>
      <c r="BQ2416" s="5"/>
      <c r="BR2416" s="2"/>
      <c r="BS2416" s="2"/>
      <c r="BT2416" s="4"/>
      <c r="BU2416" s="2"/>
      <c r="BV2416" s="2"/>
      <c r="BW2416" s="2"/>
      <c r="BX2416" s="3"/>
      <c r="BY2416" s="2"/>
      <c r="BZ2416" s="2"/>
    </row>
    <row r="2417" spans="2:78" ht="12" customHeight="1">
      <c r="B2417" s="22"/>
      <c r="C2417" s="4"/>
      <c r="D2417" s="3"/>
      <c r="E2417" s="21"/>
      <c r="F2417" s="3"/>
      <c r="G2417" s="20"/>
      <c r="H2417" s="13"/>
      <c r="I2417" s="19"/>
      <c r="J2417" s="19"/>
      <c r="K2417" s="116"/>
      <c r="L2417" s="19"/>
      <c r="M2417" s="18"/>
      <c r="N2417" s="17"/>
      <c r="O2417" s="16"/>
      <c r="P2417" s="2"/>
      <c r="Q2417" s="2"/>
      <c r="R2417" s="2"/>
      <c r="S2417" s="2"/>
      <c r="T2417" s="2"/>
      <c r="U2417" s="2"/>
      <c r="V2417" s="15"/>
      <c r="W2417" s="14"/>
      <c r="X2417" s="13"/>
      <c r="Y2417" s="12"/>
      <c r="Z2417" s="2"/>
      <c r="AA2417" s="11"/>
      <c r="AB2417" s="11"/>
      <c r="AC2417" s="11"/>
      <c r="AD2417" s="2"/>
      <c r="AE2417" s="2"/>
      <c r="AF2417" s="2"/>
      <c r="AG2417" s="2"/>
      <c r="AH2417" s="2"/>
      <c r="AI2417" s="2"/>
      <c r="AJ2417" s="4"/>
      <c r="AK2417" s="2"/>
      <c r="AL2417" s="2"/>
      <c r="AM2417" s="2"/>
      <c r="AN2417" s="2"/>
      <c r="AO2417" s="2"/>
      <c r="AP2417" s="2"/>
      <c r="AQ2417" s="10"/>
      <c r="AR2417" s="4"/>
      <c r="AS2417" s="9"/>
      <c r="AT2417" s="8"/>
      <c r="AU2417" s="7"/>
      <c r="AV2417" s="6"/>
      <c r="AW2417" s="7"/>
      <c r="AX2417" s="6"/>
      <c r="AY2417" s="5"/>
      <c r="AZ2417" s="6"/>
      <c r="BA2417" s="5"/>
      <c r="BB2417" s="6"/>
      <c r="BC2417" s="5"/>
      <c r="BD2417" s="6"/>
      <c r="BE2417" s="5"/>
      <c r="BF2417" s="6"/>
      <c r="BG2417" s="5"/>
      <c r="BH2417" s="6"/>
      <c r="BI2417" s="5"/>
      <c r="BJ2417" s="6"/>
      <c r="BK2417" s="5"/>
      <c r="BL2417" s="6"/>
      <c r="BM2417" s="5"/>
      <c r="BN2417" s="6"/>
      <c r="BO2417" s="5"/>
      <c r="BP2417" s="6"/>
      <c r="BQ2417" s="5"/>
      <c r="BR2417" s="2"/>
      <c r="BS2417" s="2"/>
      <c r="BT2417" s="4"/>
      <c r="BU2417" s="2"/>
      <c r="BV2417" s="2"/>
      <c r="BW2417" s="2"/>
      <c r="BX2417" s="3"/>
      <c r="BY2417" s="2"/>
      <c r="BZ2417" s="2"/>
    </row>
    <row r="2418" spans="2:78" ht="12" customHeight="1">
      <c r="B2418" s="22"/>
      <c r="C2418" s="4"/>
      <c r="D2418" s="3"/>
      <c r="E2418" s="21"/>
      <c r="F2418" s="3"/>
      <c r="G2418" s="20"/>
      <c r="H2418" s="13"/>
      <c r="I2418" s="19"/>
      <c r="J2418" s="19"/>
      <c r="K2418" s="116"/>
      <c r="L2418" s="19"/>
      <c r="M2418" s="18"/>
      <c r="N2418" s="17"/>
      <c r="O2418" s="16"/>
      <c r="P2418" s="2"/>
      <c r="Q2418" s="2"/>
      <c r="R2418" s="2"/>
      <c r="S2418" s="2"/>
      <c r="T2418" s="2"/>
      <c r="U2418" s="2"/>
      <c r="V2418" s="15"/>
      <c r="W2418" s="14"/>
      <c r="X2418" s="13"/>
      <c r="Y2418" s="12"/>
      <c r="Z2418" s="2"/>
      <c r="AA2418" s="11"/>
      <c r="AB2418" s="11"/>
      <c r="AC2418" s="11"/>
      <c r="AD2418" s="2"/>
      <c r="AE2418" s="2"/>
      <c r="AF2418" s="2"/>
      <c r="AG2418" s="2"/>
      <c r="AH2418" s="2"/>
      <c r="AI2418" s="2"/>
      <c r="AJ2418" s="4"/>
      <c r="AK2418" s="2"/>
      <c r="AL2418" s="2"/>
      <c r="AM2418" s="2"/>
      <c r="AN2418" s="2"/>
      <c r="AO2418" s="2"/>
      <c r="AP2418" s="2"/>
      <c r="AQ2418" s="10"/>
      <c r="AR2418" s="4"/>
      <c r="AS2418" s="9"/>
      <c r="AT2418" s="8"/>
      <c r="AU2418" s="7"/>
      <c r="AV2418" s="6"/>
      <c r="AW2418" s="7"/>
      <c r="AX2418" s="6"/>
      <c r="AY2418" s="5"/>
      <c r="AZ2418" s="6"/>
      <c r="BA2418" s="5"/>
      <c r="BB2418" s="6"/>
      <c r="BC2418" s="5"/>
      <c r="BD2418" s="6"/>
      <c r="BE2418" s="5"/>
      <c r="BF2418" s="6"/>
      <c r="BG2418" s="5"/>
      <c r="BH2418" s="6"/>
      <c r="BI2418" s="5"/>
      <c r="BJ2418" s="6"/>
      <c r="BK2418" s="5"/>
      <c r="BL2418" s="6"/>
      <c r="BM2418" s="5"/>
      <c r="BN2418" s="6"/>
      <c r="BO2418" s="5"/>
      <c r="BP2418" s="6"/>
      <c r="BQ2418" s="5"/>
      <c r="BR2418" s="2"/>
      <c r="BS2418" s="2"/>
      <c r="BT2418" s="4"/>
      <c r="BU2418" s="2"/>
      <c r="BV2418" s="2"/>
      <c r="BW2418" s="2"/>
      <c r="BX2418" s="3"/>
      <c r="BY2418" s="2"/>
      <c r="BZ2418" s="2"/>
    </row>
    <row r="2419" spans="2:78" ht="12" customHeight="1">
      <c r="B2419" s="22"/>
      <c r="C2419" s="4"/>
      <c r="D2419" s="3"/>
      <c r="E2419" s="21"/>
      <c r="F2419" s="3"/>
      <c r="G2419" s="20"/>
      <c r="H2419" s="13"/>
      <c r="I2419" s="19"/>
      <c r="J2419" s="19"/>
      <c r="K2419" s="116"/>
      <c r="L2419" s="19"/>
      <c r="M2419" s="18"/>
      <c r="N2419" s="17"/>
      <c r="O2419" s="16"/>
      <c r="P2419" s="2"/>
      <c r="Q2419" s="2"/>
      <c r="R2419" s="2"/>
      <c r="S2419" s="2"/>
      <c r="T2419" s="2"/>
      <c r="U2419" s="2"/>
      <c r="V2419" s="15"/>
      <c r="W2419" s="14"/>
      <c r="X2419" s="13"/>
      <c r="Y2419" s="12"/>
      <c r="Z2419" s="2"/>
      <c r="AA2419" s="11"/>
      <c r="AB2419" s="11"/>
      <c r="AC2419" s="11"/>
      <c r="AD2419" s="2"/>
      <c r="AE2419" s="2"/>
      <c r="AF2419" s="2"/>
      <c r="AG2419" s="2"/>
      <c r="AH2419" s="2"/>
      <c r="AI2419" s="2"/>
      <c r="AJ2419" s="4"/>
      <c r="AK2419" s="2"/>
      <c r="AL2419" s="2"/>
      <c r="AM2419" s="2"/>
      <c r="AN2419" s="2"/>
      <c r="AO2419" s="2"/>
      <c r="AP2419" s="2"/>
      <c r="AQ2419" s="10"/>
      <c r="AR2419" s="4"/>
      <c r="AS2419" s="9"/>
      <c r="AT2419" s="8"/>
      <c r="AU2419" s="7"/>
      <c r="AV2419" s="6"/>
      <c r="AW2419" s="7"/>
      <c r="AX2419" s="6"/>
      <c r="AY2419" s="5"/>
      <c r="AZ2419" s="6"/>
      <c r="BA2419" s="5"/>
      <c r="BB2419" s="6"/>
      <c r="BC2419" s="5"/>
      <c r="BD2419" s="6"/>
      <c r="BE2419" s="5"/>
      <c r="BF2419" s="6"/>
      <c r="BG2419" s="5"/>
      <c r="BH2419" s="6"/>
      <c r="BI2419" s="5"/>
      <c r="BJ2419" s="6"/>
      <c r="BK2419" s="5"/>
      <c r="BL2419" s="6"/>
      <c r="BM2419" s="5"/>
      <c r="BN2419" s="6"/>
      <c r="BO2419" s="5"/>
      <c r="BP2419" s="6"/>
      <c r="BQ2419" s="5"/>
      <c r="BR2419" s="2"/>
      <c r="BS2419" s="2"/>
      <c r="BT2419" s="4"/>
      <c r="BU2419" s="2"/>
      <c r="BV2419" s="2"/>
      <c r="BW2419" s="2"/>
      <c r="BX2419" s="3"/>
      <c r="BY2419" s="2"/>
      <c r="BZ2419" s="2"/>
    </row>
    <row r="2420" spans="2:78" ht="12" customHeight="1">
      <c r="B2420" s="22"/>
      <c r="C2420" s="4"/>
      <c r="D2420" s="3"/>
      <c r="E2420" s="21"/>
      <c r="F2420" s="3"/>
      <c r="G2420" s="20"/>
      <c r="H2420" s="13"/>
      <c r="I2420" s="19"/>
      <c r="J2420" s="19"/>
      <c r="K2420" s="116"/>
      <c r="L2420" s="19"/>
      <c r="M2420" s="18"/>
      <c r="N2420" s="17"/>
      <c r="O2420" s="16"/>
      <c r="P2420" s="2"/>
      <c r="Q2420" s="2"/>
      <c r="R2420" s="2"/>
      <c r="S2420" s="2"/>
      <c r="T2420" s="2"/>
      <c r="U2420" s="2"/>
      <c r="V2420" s="15"/>
      <c r="W2420" s="14"/>
      <c r="X2420" s="13"/>
      <c r="Y2420" s="12"/>
      <c r="Z2420" s="2"/>
      <c r="AA2420" s="11"/>
      <c r="AB2420" s="11"/>
      <c r="AC2420" s="11"/>
      <c r="AD2420" s="2"/>
      <c r="AE2420" s="2"/>
      <c r="AF2420" s="2"/>
      <c r="AG2420" s="2"/>
      <c r="AH2420" s="2"/>
      <c r="AI2420" s="2"/>
      <c r="AJ2420" s="4"/>
      <c r="AK2420" s="2"/>
      <c r="AL2420" s="2"/>
      <c r="AM2420" s="2"/>
      <c r="AN2420" s="2"/>
      <c r="AO2420" s="2"/>
      <c r="AP2420" s="2"/>
      <c r="AQ2420" s="10"/>
      <c r="AR2420" s="4"/>
      <c r="AS2420" s="9"/>
      <c r="AT2420" s="8"/>
      <c r="AU2420" s="7"/>
      <c r="AV2420" s="6"/>
      <c r="AW2420" s="7"/>
      <c r="AX2420" s="6"/>
      <c r="AY2420" s="5"/>
      <c r="AZ2420" s="6"/>
      <c r="BA2420" s="5"/>
      <c r="BB2420" s="6"/>
      <c r="BC2420" s="5"/>
      <c r="BD2420" s="6"/>
      <c r="BE2420" s="5"/>
      <c r="BF2420" s="6"/>
      <c r="BG2420" s="5"/>
      <c r="BH2420" s="6"/>
      <c r="BI2420" s="5"/>
      <c r="BJ2420" s="6"/>
      <c r="BK2420" s="5"/>
      <c r="BL2420" s="6"/>
      <c r="BM2420" s="5"/>
      <c r="BN2420" s="6"/>
      <c r="BO2420" s="5"/>
      <c r="BP2420" s="6"/>
      <c r="BQ2420" s="5"/>
      <c r="BR2420" s="2"/>
      <c r="BS2420" s="2"/>
      <c r="BT2420" s="4"/>
      <c r="BU2420" s="2"/>
      <c r="BV2420" s="2"/>
      <c r="BW2420" s="2"/>
      <c r="BX2420" s="3"/>
      <c r="BY2420" s="2"/>
      <c r="BZ2420" s="2"/>
    </row>
    <row r="2421" spans="2:78" ht="12" customHeight="1">
      <c r="B2421" s="22"/>
      <c r="C2421" s="4"/>
      <c r="D2421" s="3"/>
      <c r="E2421" s="21"/>
      <c r="F2421" s="3"/>
      <c r="G2421" s="20"/>
      <c r="H2421" s="13"/>
      <c r="I2421" s="19"/>
      <c r="J2421" s="19"/>
      <c r="K2421" s="116"/>
      <c r="L2421" s="19"/>
      <c r="M2421" s="18"/>
      <c r="N2421" s="17"/>
      <c r="O2421" s="16"/>
      <c r="P2421" s="2"/>
      <c r="Q2421" s="2"/>
      <c r="R2421" s="2"/>
      <c r="S2421" s="2"/>
      <c r="T2421" s="2"/>
      <c r="U2421" s="2"/>
      <c r="V2421" s="15"/>
      <c r="W2421" s="14"/>
      <c r="X2421" s="13"/>
      <c r="Y2421" s="12"/>
      <c r="Z2421" s="2"/>
      <c r="AA2421" s="11"/>
      <c r="AB2421" s="11"/>
      <c r="AC2421" s="11"/>
      <c r="AD2421" s="2"/>
      <c r="AE2421" s="2"/>
      <c r="AF2421" s="2"/>
      <c r="AG2421" s="2"/>
      <c r="AH2421" s="2"/>
      <c r="AI2421" s="2"/>
      <c r="AJ2421" s="4"/>
      <c r="AK2421" s="2"/>
      <c r="AL2421" s="2"/>
      <c r="AM2421" s="2"/>
      <c r="AN2421" s="2"/>
      <c r="AO2421" s="2"/>
      <c r="AP2421" s="2"/>
      <c r="AQ2421" s="10"/>
      <c r="AR2421" s="4"/>
      <c r="AS2421" s="9"/>
      <c r="AT2421" s="8"/>
      <c r="AU2421" s="7"/>
      <c r="AV2421" s="6"/>
      <c r="AW2421" s="7"/>
      <c r="AX2421" s="6"/>
      <c r="AY2421" s="5"/>
      <c r="AZ2421" s="6"/>
      <c r="BA2421" s="5"/>
      <c r="BB2421" s="6"/>
      <c r="BC2421" s="5"/>
      <c r="BD2421" s="6"/>
      <c r="BE2421" s="5"/>
      <c r="BF2421" s="6"/>
      <c r="BG2421" s="5"/>
      <c r="BH2421" s="6"/>
      <c r="BI2421" s="5"/>
      <c r="BJ2421" s="6"/>
      <c r="BK2421" s="5"/>
      <c r="BL2421" s="6"/>
      <c r="BM2421" s="5"/>
      <c r="BN2421" s="6"/>
      <c r="BO2421" s="5"/>
      <c r="BP2421" s="6"/>
      <c r="BQ2421" s="5"/>
      <c r="BR2421" s="2"/>
      <c r="BS2421" s="2"/>
      <c r="BT2421" s="4"/>
      <c r="BU2421" s="2"/>
      <c r="BV2421" s="2"/>
      <c r="BW2421" s="2"/>
      <c r="BX2421" s="3"/>
      <c r="BY2421" s="2"/>
      <c r="BZ2421" s="2"/>
    </row>
    <row r="2422" spans="2:78" ht="12" customHeight="1">
      <c r="B2422" s="22"/>
      <c r="C2422" s="4"/>
      <c r="D2422" s="3"/>
      <c r="E2422" s="21"/>
      <c r="F2422" s="3"/>
      <c r="G2422" s="20"/>
      <c r="H2422" s="13"/>
      <c r="I2422" s="19"/>
      <c r="J2422" s="19"/>
      <c r="K2422" s="116"/>
      <c r="L2422" s="19"/>
      <c r="M2422" s="18"/>
      <c r="N2422" s="17"/>
      <c r="O2422" s="16"/>
      <c r="P2422" s="2"/>
      <c r="Q2422" s="2"/>
      <c r="R2422" s="2"/>
      <c r="S2422" s="2"/>
      <c r="T2422" s="2"/>
      <c r="U2422" s="2"/>
      <c r="V2422" s="15"/>
      <c r="W2422" s="14"/>
      <c r="X2422" s="13"/>
      <c r="Y2422" s="12"/>
      <c r="Z2422" s="2"/>
      <c r="AA2422" s="11"/>
      <c r="AB2422" s="11"/>
      <c r="AC2422" s="11"/>
      <c r="AD2422" s="2"/>
      <c r="AE2422" s="2"/>
      <c r="AF2422" s="2"/>
      <c r="AG2422" s="2"/>
      <c r="AH2422" s="2"/>
      <c r="AI2422" s="2"/>
      <c r="AJ2422" s="4"/>
      <c r="AK2422" s="2"/>
      <c r="AL2422" s="2"/>
      <c r="AM2422" s="2"/>
      <c r="AN2422" s="2"/>
      <c r="AO2422" s="2"/>
      <c r="AP2422" s="2"/>
      <c r="AQ2422" s="10"/>
      <c r="AR2422" s="4"/>
      <c r="AS2422" s="9"/>
      <c r="AT2422" s="8"/>
      <c r="AU2422" s="7"/>
      <c r="AV2422" s="6"/>
      <c r="AW2422" s="7"/>
      <c r="AX2422" s="6"/>
      <c r="AY2422" s="5"/>
      <c r="AZ2422" s="6"/>
      <c r="BA2422" s="5"/>
      <c r="BB2422" s="6"/>
      <c r="BC2422" s="5"/>
      <c r="BD2422" s="6"/>
      <c r="BE2422" s="5"/>
      <c r="BF2422" s="6"/>
      <c r="BG2422" s="5"/>
      <c r="BH2422" s="6"/>
      <c r="BI2422" s="5"/>
      <c r="BJ2422" s="6"/>
      <c r="BK2422" s="5"/>
      <c r="BL2422" s="6"/>
      <c r="BM2422" s="5"/>
      <c r="BN2422" s="6"/>
      <c r="BO2422" s="5"/>
      <c r="BP2422" s="6"/>
      <c r="BQ2422" s="5"/>
      <c r="BR2422" s="2"/>
      <c r="BS2422" s="2"/>
      <c r="BT2422" s="4"/>
      <c r="BU2422" s="2"/>
      <c r="BV2422" s="2"/>
      <c r="BW2422" s="2"/>
      <c r="BX2422" s="3"/>
      <c r="BY2422" s="2"/>
      <c r="BZ2422" s="2"/>
    </row>
    <row r="2423" spans="2:78" ht="12" customHeight="1">
      <c r="B2423" s="22"/>
      <c r="C2423" s="4"/>
      <c r="D2423" s="3"/>
      <c r="E2423" s="21"/>
      <c r="F2423" s="3"/>
      <c r="G2423" s="20"/>
      <c r="H2423" s="13"/>
      <c r="I2423" s="19"/>
      <c r="J2423" s="19"/>
      <c r="K2423" s="116"/>
      <c r="L2423" s="19"/>
      <c r="M2423" s="18"/>
      <c r="N2423" s="17"/>
      <c r="O2423" s="16"/>
      <c r="P2423" s="2"/>
      <c r="Q2423" s="2"/>
      <c r="R2423" s="2"/>
      <c r="S2423" s="2"/>
      <c r="T2423" s="2"/>
      <c r="U2423" s="2"/>
      <c r="V2423" s="15"/>
      <c r="W2423" s="14"/>
      <c r="X2423" s="13"/>
      <c r="Y2423" s="12"/>
      <c r="Z2423" s="2"/>
      <c r="AA2423" s="11"/>
      <c r="AB2423" s="11"/>
      <c r="AC2423" s="11"/>
      <c r="AD2423" s="2"/>
      <c r="AE2423" s="2"/>
      <c r="AF2423" s="2"/>
      <c r="AG2423" s="2"/>
      <c r="AH2423" s="2"/>
      <c r="AI2423" s="2"/>
      <c r="AJ2423" s="4"/>
      <c r="AK2423" s="2"/>
      <c r="AL2423" s="2"/>
      <c r="AM2423" s="2"/>
      <c r="AN2423" s="2"/>
      <c r="AO2423" s="2"/>
      <c r="AP2423" s="2"/>
      <c r="AQ2423" s="10"/>
      <c r="AR2423" s="4"/>
      <c r="AS2423" s="9"/>
      <c r="AT2423" s="8"/>
      <c r="AU2423" s="7"/>
      <c r="AV2423" s="6"/>
      <c r="AW2423" s="7"/>
      <c r="AX2423" s="6"/>
      <c r="AY2423" s="5"/>
      <c r="AZ2423" s="6"/>
      <c r="BA2423" s="5"/>
      <c r="BB2423" s="6"/>
      <c r="BC2423" s="5"/>
      <c r="BD2423" s="6"/>
      <c r="BE2423" s="5"/>
      <c r="BF2423" s="6"/>
      <c r="BG2423" s="5"/>
      <c r="BH2423" s="6"/>
      <c r="BI2423" s="5"/>
      <c r="BJ2423" s="6"/>
      <c r="BK2423" s="5"/>
      <c r="BL2423" s="6"/>
      <c r="BM2423" s="5"/>
      <c r="BN2423" s="6"/>
      <c r="BO2423" s="5"/>
      <c r="BP2423" s="6"/>
      <c r="BQ2423" s="5"/>
      <c r="BR2423" s="2"/>
      <c r="BS2423" s="2"/>
      <c r="BT2423" s="4"/>
      <c r="BU2423" s="2"/>
      <c r="BV2423" s="2"/>
      <c r="BW2423" s="2"/>
      <c r="BX2423" s="3"/>
      <c r="BY2423" s="2"/>
      <c r="BZ2423" s="2"/>
    </row>
    <row r="2424" spans="2:78" ht="12" customHeight="1">
      <c r="B2424" s="22"/>
      <c r="C2424" s="4"/>
      <c r="D2424" s="3"/>
      <c r="E2424" s="21"/>
      <c r="F2424" s="3"/>
      <c r="G2424" s="20"/>
      <c r="H2424" s="13"/>
      <c r="I2424" s="19"/>
      <c r="J2424" s="19"/>
      <c r="K2424" s="116"/>
      <c r="L2424" s="19"/>
      <c r="M2424" s="18"/>
      <c r="N2424" s="17"/>
      <c r="O2424" s="16"/>
      <c r="P2424" s="2"/>
      <c r="Q2424" s="2"/>
      <c r="R2424" s="2"/>
      <c r="S2424" s="2"/>
      <c r="T2424" s="2"/>
      <c r="U2424" s="2"/>
      <c r="V2424" s="15"/>
      <c r="W2424" s="14"/>
      <c r="X2424" s="13"/>
      <c r="Y2424" s="12"/>
      <c r="Z2424" s="2"/>
      <c r="AA2424" s="11"/>
      <c r="AB2424" s="11"/>
      <c r="AC2424" s="11"/>
      <c r="AD2424" s="2"/>
      <c r="AE2424" s="2"/>
      <c r="AF2424" s="2"/>
      <c r="AG2424" s="2"/>
      <c r="AH2424" s="2"/>
      <c r="AI2424" s="2"/>
      <c r="AJ2424" s="4"/>
      <c r="AK2424" s="2"/>
      <c r="AL2424" s="2"/>
      <c r="AM2424" s="2"/>
      <c r="AN2424" s="2"/>
      <c r="AO2424" s="2"/>
      <c r="AP2424" s="2"/>
      <c r="AQ2424" s="10"/>
      <c r="AR2424" s="4"/>
      <c r="AS2424" s="9"/>
      <c r="AT2424" s="8"/>
      <c r="AU2424" s="7"/>
      <c r="AV2424" s="6"/>
      <c r="AW2424" s="7"/>
      <c r="AX2424" s="6"/>
      <c r="AY2424" s="5"/>
      <c r="AZ2424" s="6"/>
      <c r="BA2424" s="5"/>
      <c r="BB2424" s="6"/>
      <c r="BC2424" s="5"/>
      <c r="BD2424" s="6"/>
      <c r="BE2424" s="5"/>
      <c r="BF2424" s="6"/>
      <c r="BG2424" s="5"/>
      <c r="BH2424" s="6"/>
      <c r="BI2424" s="5"/>
      <c r="BJ2424" s="6"/>
      <c r="BK2424" s="5"/>
      <c r="BL2424" s="6"/>
      <c r="BM2424" s="5"/>
      <c r="BN2424" s="6"/>
      <c r="BO2424" s="5"/>
      <c r="BP2424" s="6"/>
      <c r="BQ2424" s="5"/>
      <c r="BR2424" s="2"/>
      <c r="BS2424" s="2"/>
      <c r="BT2424" s="4"/>
      <c r="BU2424" s="2"/>
      <c r="BV2424" s="2"/>
      <c r="BW2424" s="2"/>
      <c r="BX2424" s="3"/>
      <c r="BY2424" s="2"/>
      <c r="BZ2424" s="2"/>
    </row>
    <row r="2425" spans="2:78" ht="12" customHeight="1">
      <c r="B2425" s="22"/>
      <c r="C2425" s="4"/>
      <c r="D2425" s="3"/>
      <c r="E2425" s="21"/>
      <c r="F2425" s="3"/>
      <c r="G2425" s="20"/>
      <c r="H2425" s="13"/>
      <c r="I2425" s="19"/>
      <c r="J2425" s="19"/>
      <c r="K2425" s="116"/>
      <c r="L2425" s="19"/>
      <c r="M2425" s="18"/>
      <c r="N2425" s="17"/>
      <c r="O2425" s="16"/>
      <c r="P2425" s="2"/>
      <c r="Q2425" s="2"/>
      <c r="R2425" s="2"/>
      <c r="S2425" s="2"/>
      <c r="T2425" s="2"/>
      <c r="U2425" s="2"/>
      <c r="V2425" s="15"/>
      <c r="W2425" s="14"/>
      <c r="X2425" s="13"/>
      <c r="Y2425" s="12"/>
      <c r="Z2425" s="2"/>
      <c r="AA2425" s="11"/>
      <c r="AB2425" s="11"/>
      <c r="AC2425" s="11"/>
      <c r="AD2425" s="2"/>
      <c r="AE2425" s="2"/>
      <c r="AF2425" s="2"/>
      <c r="AG2425" s="2"/>
      <c r="AH2425" s="2"/>
      <c r="AI2425" s="2"/>
      <c r="AJ2425" s="4"/>
      <c r="AK2425" s="2"/>
      <c r="AL2425" s="2"/>
      <c r="AM2425" s="2"/>
      <c r="AN2425" s="2"/>
      <c r="AO2425" s="2"/>
      <c r="AP2425" s="2"/>
      <c r="AQ2425" s="10"/>
      <c r="AR2425" s="4"/>
      <c r="AS2425" s="9"/>
      <c r="AT2425" s="8"/>
      <c r="AU2425" s="7"/>
      <c r="AV2425" s="6"/>
      <c r="AW2425" s="7"/>
      <c r="AX2425" s="6"/>
      <c r="AY2425" s="5"/>
      <c r="AZ2425" s="6"/>
      <c r="BA2425" s="5"/>
      <c r="BB2425" s="6"/>
      <c r="BC2425" s="5"/>
      <c r="BD2425" s="6"/>
      <c r="BE2425" s="5"/>
      <c r="BF2425" s="6"/>
      <c r="BG2425" s="5"/>
      <c r="BH2425" s="6"/>
      <c r="BI2425" s="5"/>
      <c r="BJ2425" s="6"/>
      <c r="BK2425" s="5"/>
      <c r="BL2425" s="6"/>
      <c r="BM2425" s="5"/>
      <c r="BN2425" s="6"/>
      <c r="BO2425" s="5"/>
      <c r="BP2425" s="6"/>
      <c r="BQ2425" s="5"/>
      <c r="BR2425" s="2"/>
      <c r="BS2425" s="2"/>
      <c r="BT2425" s="4"/>
      <c r="BU2425" s="2"/>
      <c r="BV2425" s="2"/>
      <c r="BW2425" s="2"/>
      <c r="BX2425" s="3"/>
      <c r="BY2425" s="2"/>
      <c r="BZ2425" s="2"/>
    </row>
    <row r="2426" spans="2:78" ht="12" customHeight="1">
      <c r="B2426" s="22"/>
      <c r="C2426" s="4"/>
      <c r="D2426" s="3"/>
      <c r="E2426" s="21"/>
      <c r="F2426" s="3"/>
      <c r="G2426" s="20"/>
      <c r="H2426" s="13"/>
      <c r="I2426" s="19"/>
      <c r="J2426" s="19"/>
      <c r="K2426" s="116"/>
      <c r="L2426" s="19"/>
      <c r="M2426" s="18"/>
      <c r="N2426" s="17"/>
      <c r="O2426" s="16"/>
      <c r="P2426" s="2"/>
      <c r="Q2426" s="2"/>
      <c r="R2426" s="2"/>
      <c r="S2426" s="2"/>
      <c r="T2426" s="2"/>
      <c r="U2426" s="2"/>
      <c r="V2426" s="15"/>
      <c r="W2426" s="14"/>
      <c r="X2426" s="13"/>
      <c r="Y2426" s="12"/>
      <c r="Z2426" s="2"/>
      <c r="AA2426" s="11"/>
      <c r="AB2426" s="11"/>
      <c r="AC2426" s="11"/>
      <c r="AD2426" s="2"/>
      <c r="AE2426" s="2"/>
      <c r="AF2426" s="2"/>
      <c r="AG2426" s="2"/>
      <c r="AH2426" s="2"/>
      <c r="AI2426" s="2"/>
      <c r="AJ2426" s="4"/>
      <c r="AK2426" s="2"/>
      <c r="AL2426" s="2"/>
      <c r="AM2426" s="2"/>
      <c r="AN2426" s="2"/>
      <c r="AO2426" s="2"/>
      <c r="AP2426" s="2"/>
      <c r="AQ2426" s="10"/>
      <c r="AR2426" s="4"/>
      <c r="AS2426" s="9"/>
      <c r="AT2426" s="8"/>
      <c r="AU2426" s="7"/>
      <c r="AV2426" s="6"/>
      <c r="AW2426" s="7"/>
      <c r="AX2426" s="6"/>
      <c r="AY2426" s="5"/>
      <c r="AZ2426" s="6"/>
      <c r="BA2426" s="5"/>
      <c r="BB2426" s="6"/>
      <c r="BC2426" s="5"/>
      <c r="BD2426" s="6"/>
      <c r="BE2426" s="5"/>
      <c r="BF2426" s="6"/>
      <c r="BG2426" s="5"/>
      <c r="BH2426" s="6"/>
      <c r="BI2426" s="5"/>
      <c r="BJ2426" s="6"/>
      <c r="BK2426" s="5"/>
      <c r="BL2426" s="6"/>
      <c r="BM2426" s="5"/>
      <c r="BN2426" s="6"/>
      <c r="BO2426" s="5"/>
      <c r="BP2426" s="6"/>
      <c r="BQ2426" s="5"/>
      <c r="BR2426" s="2"/>
      <c r="BS2426" s="2"/>
      <c r="BT2426" s="4"/>
      <c r="BU2426" s="2"/>
      <c r="BV2426" s="2"/>
      <c r="BW2426" s="2"/>
      <c r="BX2426" s="3"/>
      <c r="BY2426" s="2"/>
      <c r="BZ2426" s="2"/>
    </row>
    <row r="2427" spans="2:78" ht="12" customHeight="1">
      <c r="B2427" s="22"/>
      <c r="C2427" s="4"/>
      <c r="D2427" s="3"/>
      <c r="E2427" s="21"/>
      <c r="F2427" s="3"/>
      <c r="G2427" s="20"/>
      <c r="H2427" s="13"/>
      <c r="I2427" s="19"/>
      <c r="J2427" s="19"/>
      <c r="K2427" s="116"/>
      <c r="L2427" s="19"/>
      <c r="M2427" s="18"/>
      <c r="N2427" s="17"/>
      <c r="O2427" s="16"/>
      <c r="P2427" s="2"/>
      <c r="Q2427" s="2"/>
      <c r="R2427" s="2"/>
      <c r="S2427" s="2"/>
      <c r="T2427" s="2"/>
      <c r="U2427" s="2"/>
      <c r="V2427" s="15"/>
      <c r="W2427" s="14"/>
      <c r="X2427" s="13"/>
      <c r="Y2427" s="12"/>
      <c r="Z2427" s="2"/>
      <c r="AA2427" s="11"/>
      <c r="AB2427" s="11"/>
      <c r="AC2427" s="11"/>
      <c r="AD2427" s="2"/>
      <c r="AE2427" s="2"/>
      <c r="AF2427" s="2"/>
      <c r="AG2427" s="2"/>
      <c r="AH2427" s="2"/>
      <c r="AI2427" s="2"/>
      <c r="AJ2427" s="4"/>
      <c r="AK2427" s="2"/>
      <c r="AL2427" s="2"/>
      <c r="AM2427" s="2"/>
      <c r="AN2427" s="2"/>
      <c r="AO2427" s="2"/>
      <c r="AP2427" s="2"/>
      <c r="AQ2427" s="10"/>
      <c r="AR2427" s="4"/>
      <c r="AS2427" s="9"/>
      <c r="AT2427" s="8"/>
      <c r="AU2427" s="7"/>
      <c r="AV2427" s="6"/>
      <c r="AW2427" s="7"/>
      <c r="AX2427" s="6"/>
      <c r="AY2427" s="5"/>
      <c r="AZ2427" s="6"/>
      <c r="BA2427" s="5"/>
      <c r="BB2427" s="6"/>
      <c r="BC2427" s="5"/>
      <c r="BD2427" s="6"/>
      <c r="BE2427" s="5"/>
      <c r="BF2427" s="6"/>
      <c r="BG2427" s="5"/>
      <c r="BH2427" s="6"/>
      <c r="BI2427" s="5"/>
      <c r="BJ2427" s="6"/>
      <c r="BK2427" s="5"/>
      <c r="BL2427" s="6"/>
      <c r="BM2427" s="5"/>
      <c r="BN2427" s="6"/>
      <c r="BO2427" s="5"/>
      <c r="BP2427" s="6"/>
      <c r="BQ2427" s="5"/>
      <c r="BR2427" s="2"/>
      <c r="BS2427" s="2"/>
      <c r="BT2427" s="4"/>
      <c r="BU2427" s="2"/>
      <c r="BV2427" s="2"/>
      <c r="BW2427" s="2"/>
      <c r="BX2427" s="3"/>
      <c r="BY2427" s="2"/>
      <c r="BZ2427" s="2"/>
    </row>
    <row r="2428" spans="2:78" ht="12" customHeight="1">
      <c r="B2428" s="22"/>
      <c r="C2428" s="4"/>
      <c r="D2428" s="3"/>
      <c r="E2428" s="21"/>
      <c r="F2428" s="3"/>
      <c r="G2428" s="20"/>
      <c r="H2428" s="13"/>
      <c r="I2428" s="19"/>
      <c r="J2428" s="19"/>
      <c r="K2428" s="116"/>
      <c r="L2428" s="19"/>
      <c r="M2428" s="18"/>
      <c r="N2428" s="17"/>
      <c r="O2428" s="16"/>
      <c r="P2428" s="2"/>
      <c r="Q2428" s="2"/>
      <c r="R2428" s="2"/>
      <c r="S2428" s="2"/>
      <c r="T2428" s="2"/>
      <c r="U2428" s="2"/>
      <c r="V2428" s="15"/>
      <c r="W2428" s="14"/>
      <c r="X2428" s="13"/>
      <c r="Y2428" s="12"/>
      <c r="Z2428" s="2"/>
      <c r="AA2428" s="11"/>
      <c r="AB2428" s="11"/>
      <c r="AC2428" s="11"/>
      <c r="AD2428" s="2"/>
      <c r="AE2428" s="2"/>
      <c r="AF2428" s="2"/>
      <c r="AG2428" s="2"/>
      <c r="AH2428" s="2"/>
      <c r="AI2428" s="2"/>
      <c r="AJ2428" s="4"/>
      <c r="AK2428" s="2"/>
      <c r="AL2428" s="2"/>
      <c r="AM2428" s="2"/>
      <c r="AN2428" s="2"/>
      <c r="AO2428" s="2"/>
      <c r="AP2428" s="2"/>
      <c r="AQ2428" s="10"/>
      <c r="AR2428" s="4"/>
      <c r="AS2428" s="9"/>
      <c r="AT2428" s="8"/>
      <c r="AU2428" s="7"/>
      <c r="AV2428" s="6"/>
      <c r="AW2428" s="7"/>
      <c r="AX2428" s="6"/>
      <c r="AY2428" s="5"/>
      <c r="AZ2428" s="6"/>
      <c r="BA2428" s="5"/>
      <c r="BB2428" s="6"/>
      <c r="BC2428" s="5"/>
      <c r="BD2428" s="6"/>
      <c r="BE2428" s="5"/>
      <c r="BF2428" s="6"/>
      <c r="BG2428" s="5"/>
      <c r="BH2428" s="6"/>
      <c r="BI2428" s="5"/>
      <c r="BJ2428" s="6"/>
      <c r="BK2428" s="5"/>
      <c r="BL2428" s="6"/>
      <c r="BM2428" s="5"/>
      <c r="BN2428" s="6"/>
      <c r="BO2428" s="5"/>
      <c r="BP2428" s="6"/>
      <c r="BQ2428" s="5"/>
      <c r="BR2428" s="2"/>
      <c r="BS2428" s="2"/>
      <c r="BT2428" s="4"/>
      <c r="BU2428" s="2"/>
      <c r="BV2428" s="2"/>
      <c r="BW2428" s="2"/>
      <c r="BX2428" s="3"/>
      <c r="BY2428" s="2"/>
      <c r="BZ2428" s="2"/>
    </row>
    <row r="2429" spans="2:78" ht="12" customHeight="1">
      <c r="B2429" s="22"/>
      <c r="C2429" s="4"/>
      <c r="D2429" s="3"/>
      <c r="E2429" s="21"/>
      <c r="F2429" s="3"/>
      <c r="G2429" s="20"/>
      <c r="H2429" s="13"/>
      <c r="I2429" s="19"/>
      <c r="J2429" s="19"/>
      <c r="K2429" s="116"/>
      <c r="L2429" s="19"/>
      <c r="M2429" s="18"/>
      <c r="N2429" s="17"/>
      <c r="O2429" s="16"/>
      <c r="P2429" s="2"/>
      <c r="Q2429" s="2"/>
      <c r="R2429" s="2"/>
      <c r="S2429" s="2"/>
      <c r="T2429" s="2"/>
      <c r="U2429" s="2"/>
      <c r="V2429" s="15"/>
      <c r="W2429" s="14"/>
      <c r="X2429" s="13"/>
      <c r="Y2429" s="12"/>
      <c r="Z2429" s="2"/>
      <c r="AA2429" s="11"/>
      <c r="AB2429" s="11"/>
      <c r="AC2429" s="11"/>
      <c r="AD2429" s="2"/>
      <c r="AE2429" s="2"/>
      <c r="AF2429" s="2"/>
      <c r="AG2429" s="2"/>
      <c r="AH2429" s="2"/>
      <c r="AI2429" s="2"/>
      <c r="AJ2429" s="4"/>
      <c r="AK2429" s="2"/>
      <c r="AL2429" s="2"/>
      <c r="AM2429" s="2"/>
      <c r="AN2429" s="2"/>
      <c r="AO2429" s="2"/>
      <c r="AP2429" s="2"/>
      <c r="AQ2429" s="10"/>
      <c r="AR2429" s="4"/>
      <c r="AS2429" s="9"/>
      <c r="AT2429" s="8"/>
      <c r="AU2429" s="7"/>
      <c r="AV2429" s="6"/>
      <c r="AW2429" s="7"/>
      <c r="AX2429" s="6"/>
      <c r="AY2429" s="5"/>
      <c r="AZ2429" s="6"/>
      <c r="BA2429" s="5"/>
      <c r="BB2429" s="6"/>
      <c r="BC2429" s="5"/>
      <c r="BD2429" s="6"/>
      <c r="BE2429" s="5"/>
      <c r="BF2429" s="6"/>
      <c r="BG2429" s="5"/>
      <c r="BH2429" s="6"/>
      <c r="BI2429" s="5"/>
      <c r="BJ2429" s="6"/>
      <c r="BK2429" s="5"/>
      <c r="BL2429" s="6"/>
      <c r="BM2429" s="5"/>
      <c r="BN2429" s="6"/>
      <c r="BO2429" s="5"/>
      <c r="BP2429" s="6"/>
      <c r="BQ2429" s="5"/>
      <c r="BR2429" s="2"/>
      <c r="BS2429" s="2"/>
      <c r="BT2429" s="4"/>
      <c r="BU2429" s="2"/>
      <c r="BV2429" s="2"/>
      <c r="BW2429" s="2"/>
      <c r="BX2429" s="3"/>
      <c r="BY2429" s="2"/>
      <c r="BZ2429" s="2"/>
    </row>
    <row r="2430" spans="2:78" ht="12" customHeight="1">
      <c r="B2430" s="22"/>
      <c r="C2430" s="4"/>
      <c r="D2430" s="3"/>
      <c r="E2430" s="21"/>
      <c r="F2430" s="3"/>
      <c r="G2430" s="20"/>
      <c r="H2430" s="13"/>
      <c r="I2430" s="19"/>
      <c r="J2430" s="19"/>
      <c r="K2430" s="116"/>
      <c r="L2430" s="19"/>
      <c r="M2430" s="18"/>
      <c r="N2430" s="17"/>
      <c r="O2430" s="16"/>
      <c r="P2430" s="2"/>
      <c r="Q2430" s="2"/>
      <c r="R2430" s="2"/>
      <c r="S2430" s="2"/>
      <c r="T2430" s="2"/>
      <c r="U2430" s="2"/>
      <c r="V2430" s="15"/>
      <c r="W2430" s="14"/>
      <c r="X2430" s="13"/>
      <c r="Y2430" s="12"/>
      <c r="Z2430" s="2"/>
      <c r="AA2430" s="11"/>
      <c r="AB2430" s="11"/>
      <c r="AC2430" s="11"/>
      <c r="AD2430" s="2"/>
      <c r="AE2430" s="2"/>
      <c r="AF2430" s="2"/>
      <c r="AG2430" s="2"/>
      <c r="AH2430" s="2"/>
      <c r="AI2430" s="2"/>
      <c r="AJ2430" s="4"/>
      <c r="AK2430" s="2"/>
      <c r="AL2430" s="2"/>
      <c r="AM2430" s="2"/>
      <c r="AN2430" s="2"/>
      <c r="AO2430" s="2"/>
      <c r="AP2430" s="2"/>
      <c r="AQ2430" s="10"/>
      <c r="AR2430" s="4"/>
      <c r="AS2430" s="9"/>
      <c r="AT2430" s="8"/>
      <c r="AU2430" s="7"/>
      <c r="AV2430" s="6"/>
      <c r="AW2430" s="7"/>
      <c r="AX2430" s="6"/>
      <c r="AY2430" s="5"/>
      <c r="AZ2430" s="6"/>
      <c r="BA2430" s="5"/>
      <c r="BB2430" s="6"/>
      <c r="BC2430" s="5"/>
      <c r="BD2430" s="6"/>
      <c r="BE2430" s="5"/>
      <c r="BF2430" s="6"/>
      <c r="BG2430" s="5"/>
      <c r="BH2430" s="6"/>
      <c r="BI2430" s="5"/>
      <c r="BJ2430" s="6"/>
      <c r="BK2430" s="5"/>
      <c r="BL2430" s="6"/>
      <c r="BM2430" s="5"/>
      <c r="BN2430" s="6"/>
      <c r="BO2430" s="5"/>
      <c r="BP2430" s="6"/>
      <c r="BQ2430" s="5"/>
      <c r="BR2430" s="2"/>
      <c r="BS2430" s="2"/>
      <c r="BT2430" s="4"/>
      <c r="BU2430" s="2"/>
      <c r="BV2430" s="2"/>
      <c r="BW2430" s="2"/>
      <c r="BX2430" s="3"/>
      <c r="BY2430" s="2"/>
      <c r="BZ2430" s="2"/>
    </row>
    <row r="2431" spans="2:78" ht="12" customHeight="1">
      <c r="B2431" s="22"/>
      <c r="C2431" s="4"/>
      <c r="D2431" s="3"/>
      <c r="E2431" s="21"/>
      <c r="F2431" s="3"/>
      <c r="G2431" s="20"/>
      <c r="H2431" s="13"/>
      <c r="I2431" s="19"/>
      <c r="J2431" s="19"/>
      <c r="K2431" s="116"/>
      <c r="L2431" s="19"/>
      <c r="M2431" s="18"/>
      <c r="N2431" s="17"/>
      <c r="O2431" s="16"/>
      <c r="P2431" s="2"/>
      <c r="Q2431" s="2"/>
      <c r="R2431" s="2"/>
      <c r="S2431" s="2"/>
      <c r="T2431" s="2"/>
      <c r="U2431" s="2"/>
      <c r="V2431" s="15"/>
      <c r="W2431" s="14"/>
      <c r="X2431" s="13"/>
      <c r="Y2431" s="12"/>
      <c r="Z2431" s="2"/>
      <c r="AA2431" s="11"/>
      <c r="AB2431" s="11"/>
      <c r="AC2431" s="11"/>
      <c r="AD2431" s="2"/>
      <c r="AE2431" s="2"/>
      <c r="AF2431" s="2"/>
      <c r="AG2431" s="2"/>
      <c r="AH2431" s="2"/>
      <c r="AI2431" s="2"/>
      <c r="AJ2431" s="4"/>
      <c r="AK2431" s="2"/>
      <c r="AL2431" s="2"/>
      <c r="AM2431" s="2"/>
      <c r="AN2431" s="2"/>
      <c r="AO2431" s="2"/>
      <c r="AP2431" s="2"/>
      <c r="AQ2431" s="10"/>
      <c r="AR2431" s="4"/>
      <c r="AS2431" s="9"/>
      <c r="AT2431" s="8"/>
      <c r="AU2431" s="7"/>
      <c r="AV2431" s="6"/>
      <c r="AW2431" s="7"/>
      <c r="AX2431" s="6"/>
      <c r="AY2431" s="5"/>
      <c r="AZ2431" s="6"/>
      <c r="BA2431" s="5"/>
      <c r="BB2431" s="6"/>
      <c r="BC2431" s="5"/>
      <c r="BD2431" s="6"/>
      <c r="BE2431" s="5"/>
      <c r="BF2431" s="6"/>
      <c r="BG2431" s="5"/>
      <c r="BH2431" s="6"/>
      <c r="BI2431" s="5"/>
      <c r="BJ2431" s="6"/>
      <c r="BK2431" s="5"/>
      <c r="BL2431" s="6"/>
      <c r="BM2431" s="5"/>
      <c r="BN2431" s="6"/>
      <c r="BO2431" s="5"/>
      <c r="BP2431" s="6"/>
      <c r="BQ2431" s="5"/>
      <c r="BR2431" s="2"/>
      <c r="BS2431" s="2"/>
      <c r="BT2431" s="4"/>
      <c r="BU2431" s="2"/>
      <c r="BV2431" s="2"/>
      <c r="BW2431" s="2"/>
      <c r="BX2431" s="3"/>
      <c r="BY2431" s="2"/>
      <c r="BZ2431" s="2"/>
    </row>
    <row r="2432" spans="2:78" ht="12" customHeight="1">
      <c r="B2432" s="22"/>
      <c r="C2432" s="4"/>
      <c r="D2432" s="3"/>
      <c r="E2432" s="21"/>
      <c r="F2432" s="3"/>
      <c r="G2432" s="20"/>
      <c r="H2432" s="13"/>
      <c r="I2432" s="19"/>
      <c r="J2432" s="19"/>
      <c r="K2432" s="116"/>
      <c r="L2432" s="19"/>
      <c r="M2432" s="18"/>
      <c r="N2432" s="17"/>
      <c r="O2432" s="16"/>
      <c r="P2432" s="2"/>
      <c r="Q2432" s="2"/>
      <c r="R2432" s="2"/>
      <c r="S2432" s="2"/>
      <c r="T2432" s="2"/>
      <c r="U2432" s="2"/>
      <c r="V2432" s="15"/>
      <c r="W2432" s="14"/>
      <c r="X2432" s="13"/>
      <c r="Y2432" s="12"/>
      <c r="Z2432" s="2"/>
      <c r="AA2432" s="11"/>
      <c r="AB2432" s="11"/>
      <c r="AC2432" s="11"/>
      <c r="AD2432" s="2"/>
      <c r="AE2432" s="2"/>
      <c r="AF2432" s="2"/>
      <c r="AG2432" s="2"/>
      <c r="AH2432" s="2"/>
      <c r="AI2432" s="2"/>
      <c r="AJ2432" s="4"/>
      <c r="AK2432" s="2"/>
      <c r="AL2432" s="2"/>
      <c r="AM2432" s="2"/>
      <c r="AN2432" s="2"/>
      <c r="AO2432" s="2"/>
      <c r="AP2432" s="2"/>
      <c r="AQ2432" s="10"/>
      <c r="AR2432" s="4"/>
      <c r="AS2432" s="9"/>
      <c r="AT2432" s="8"/>
      <c r="AU2432" s="7"/>
      <c r="AV2432" s="6"/>
      <c r="AW2432" s="7"/>
      <c r="AX2432" s="6"/>
      <c r="AY2432" s="5"/>
      <c r="AZ2432" s="6"/>
      <c r="BA2432" s="5"/>
      <c r="BB2432" s="6"/>
      <c r="BC2432" s="5"/>
      <c r="BD2432" s="6"/>
      <c r="BE2432" s="5"/>
      <c r="BF2432" s="6"/>
      <c r="BG2432" s="5"/>
      <c r="BH2432" s="6"/>
      <c r="BI2432" s="5"/>
      <c r="BJ2432" s="6"/>
      <c r="BK2432" s="5"/>
      <c r="BL2432" s="6"/>
      <c r="BM2432" s="5"/>
      <c r="BN2432" s="6"/>
      <c r="BO2432" s="5"/>
      <c r="BP2432" s="6"/>
      <c r="BQ2432" s="5"/>
      <c r="BR2432" s="2"/>
      <c r="BS2432" s="2"/>
      <c r="BT2432" s="4"/>
      <c r="BU2432" s="2"/>
      <c r="BV2432" s="2"/>
      <c r="BW2432" s="2"/>
      <c r="BX2432" s="3"/>
      <c r="BY2432" s="2"/>
      <c r="BZ2432" s="2"/>
    </row>
    <row r="2433" spans="2:78" ht="12" customHeight="1">
      <c r="B2433" s="22"/>
      <c r="C2433" s="4"/>
      <c r="D2433" s="3"/>
      <c r="E2433" s="21"/>
      <c r="F2433" s="3"/>
      <c r="G2433" s="20"/>
      <c r="H2433" s="13"/>
      <c r="I2433" s="19"/>
      <c r="J2433" s="19"/>
      <c r="K2433" s="116"/>
      <c r="L2433" s="19"/>
      <c r="M2433" s="18"/>
      <c r="N2433" s="17"/>
      <c r="O2433" s="16"/>
      <c r="P2433" s="2"/>
      <c r="Q2433" s="2"/>
      <c r="R2433" s="2"/>
      <c r="S2433" s="2"/>
      <c r="T2433" s="2"/>
      <c r="U2433" s="2"/>
      <c r="V2433" s="15"/>
      <c r="W2433" s="14"/>
      <c r="X2433" s="13"/>
      <c r="Y2433" s="12"/>
      <c r="Z2433" s="2"/>
      <c r="AA2433" s="11"/>
      <c r="AB2433" s="11"/>
      <c r="AC2433" s="11"/>
      <c r="AD2433" s="2"/>
      <c r="AE2433" s="2"/>
      <c r="AF2433" s="2"/>
      <c r="AG2433" s="2"/>
      <c r="AH2433" s="2"/>
      <c r="AI2433" s="2"/>
      <c r="AJ2433" s="4"/>
      <c r="AK2433" s="2"/>
      <c r="AL2433" s="2"/>
      <c r="AM2433" s="2"/>
      <c r="AN2433" s="2"/>
      <c r="AO2433" s="2"/>
      <c r="AP2433" s="2"/>
      <c r="AQ2433" s="10"/>
      <c r="AR2433" s="4"/>
      <c r="AS2433" s="9"/>
      <c r="AT2433" s="8"/>
      <c r="AU2433" s="7"/>
      <c r="AV2433" s="6"/>
      <c r="AW2433" s="7"/>
      <c r="AX2433" s="6"/>
      <c r="AY2433" s="5"/>
      <c r="AZ2433" s="6"/>
      <c r="BA2433" s="5"/>
      <c r="BB2433" s="6"/>
      <c r="BC2433" s="5"/>
      <c r="BD2433" s="6"/>
      <c r="BE2433" s="5"/>
      <c r="BF2433" s="6"/>
      <c r="BG2433" s="5"/>
      <c r="BH2433" s="6"/>
      <c r="BI2433" s="5"/>
      <c r="BJ2433" s="6"/>
      <c r="BK2433" s="5"/>
      <c r="BL2433" s="6"/>
      <c r="BM2433" s="5"/>
      <c r="BN2433" s="6"/>
      <c r="BO2433" s="5"/>
      <c r="BP2433" s="6"/>
      <c r="BQ2433" s="5"/>
      <c r="BR2433" s="2"/>
      <c r="BS2433" s="2"/>
      <c r="BT2433" s="4"/>
      <c r="BU2433" s="2"/>
      <c r="BV2433" s="2"/>
      <c r="BW2433" s="2"/>
      <c r="BX2433" s="3"/>
      <c r="BY2433" s="2"/>
      <c r="BZ2433" s="2"/>
    </row>
    <row r="2434" spans="2:78" ht="12" customHeight="1">
      <c r="B2434" s="22"/>
      <c r="C2434" s="4"/>
      <c r="D2434" s="3"/>
      <c r="E2434" s="21"/>
      <c r="F2434" s="3"/>
      <c r="G2434" s="20"/>
      <c r="H2434" s="13"/>
      <c r="I2434" s="19"/>
      <c r="J2434" s="19"/>
      <c r="K2434" s="116"/>
      <c r="L2434" s="19"/>
      <c r="M2434" s="18"/>
      <c r="N2434" s="17"/>
      <c r="O2434" s="16"/>
      <c r="P2434" s="2"/>
      <c r="Q2434" s="2"/>
      <c r="R2434" s="2"/>
      <c r="S2434" s="2"/>
      <c r="T2434" s="2"/>
      <c r="U2434" s="2"/>
      <c r="V2434" s="15"/>
      <c r="W2434" s="14"/>
      <c r="X2434" s="13"/>
      <c r="Y2434" s="12"/>
      <c r="Z2434" s="2"/>
      <c r="AA2434" s="11"/>
      <c r="AB2434" s="11"/>
      <c r="AC2434" s="11"/>
      <c r="AD2434" s="2"/>
      <c r="AE2434" s="2"/>
      <c r="AF2434" s="2"/>
      <c r="AG2434" s="2"/>
      <c r="AH2434" s="2"/>
      <c r="AI2434" s="2"/>
      <c r="AJ2434" s="4"/>
      <c r="AK2434" s="2"/>
      <c r="AL2434" s="2"/>
      <c r="AM2434" s="2"/>
      <c r="AN2434" s="2"/>
      <c r="AO2434" s="2"/>
      <c r="AP2434" s="2"/>
      <c r="AQ2434" s="10"/>
      <c r="AR2434" s="4"/>
      <c r="AS2434" s="9"/>
      <c r="AT2434" s="8"/>
      <c r="AU2434" s="7"/>
      <c r="AV2434" s="6"/>
      <c r="AW2434" s="7"/>
      <c r="AX2434" s="6"/>
      <c r="AY2434" s="5"/>
      <c r="AZ2434" s="6"/>
      <c r="BA2434" s="5"/>
      <c r="BB2434" s="6"/>
      <c r="BC2434" s="5"/>
      <c r="BD2434" s="6"/>
      <c r="BE2434" s="5"/>
      <c r="BF2434" s="6"/>
      <c r="BG2434" s="5"/>
      <c r="BH2434" s="6"/>
      <c r="BI2434" s="5"/>
      <c r="BJ2434" s="6"/>
      <c r="BK2434" s="5"/>
      <c r="BL2434" s="6"/>
      <c r="BM2434" s="5"/>
      <c r="BN2434" s="6"/>
      <c r="BO2434" s="5"/>
      <c r="BP2434" s="6"/>
      <c r="BQ2434" s="5"/>
      <c r="BR2434" s="2"/>
      <c r="BS2434" s="2"/>
      <c r="BT2434" s="4"/>
      <c r="BU2434" s="2"/>
      <c r="BV2434" s="2"/>
      <c r="BW2434" s="2"/>
      <c r="BX2434" s="3"/>
      <c r="BY2434" s="2"/>
      <c r="BZ2434" s="2"/>
    </row>
    <row r="2435" spans="2:78" ht="12" customHeight="1">
      <c r="B2435" s="22"/>
      <c r="C2435" s="4"/>
      <c r="D2435" s="3"/>
      <c r="E2435" s="21"/>
      <c r="F2435" s="3"/>
      <c r="G2435" s="20"/>
      <c r="H2435" s="13"/>
      <c r="I2435" s="19"/>
      <c r="J2435" s="19"/>
      <c r="K2435" s="116"/>
      <c r="L2435" s="19"/>
      <c r="M2435" s="18"/>
      <c r="N2435" s="17"/>
      <c r="O2435" s="16"/>
      <c r="P2435" s="2"/>
      <c r="Q2435" s="2"/>
      <c r="R2435" s="2"/>
      <c r="S2435" s="2"/>
      <c r="T2435" s="2"/>
      <c r="U2435" s="2"/>
      <c r="V2435" s="15"/>
      <c r="W2435" s="14"/>
      <c r="X2435" s="13"/>
      <c r="Y2435" s="12"/>
      <c r="Z2435" s="2"/>
      <c r="AA2435" s="11"/>
      <c r="AB2435" s="11"/>
      <c r="AC2435" s="11"/>
      <c r="AD2435" s="2"/>
      <c r="AE2435" s="2"/>
      <c r="AF2435" s="2"/>
      <c r="AG2435" s="2"/>
      <c r="AH2435" s="2"/>
      <c r="AI2435" s="2"/>
      <c r="AJ2435" s="4"/>
      <c r="AK2435" s="2"/>
      <c r="AL2435" s="2"/>
      <c r="AM2435" s="2"/>
      <c r="AN2435" s="2"/>
      <c r="AO2435" s="2"/>
      <c r="AP2435" s="2"/>
      <c r="AQ2435" s="10"/>
      <c r="AR2435" s="4"/>
      <c r="AS2435" s="9"/>
      <c r="AT2435" s="8"/>
      <c r="AU2435" s="7"/>
      <c r="AV2435" s="6"/>
      <c r="AW2435" s="7"/>
      <c r="AX2435" s="6"/>
      <c r="AY2435" s="5"/>
      <c r="AZ2435" s="6"/>
      <c r="BA2435" s="5"/>
      <c r="BB2435" s="6"/>
      <c r="BC2435" s="5"/>
      <c r="BD2435" s="6"/>
      <c r="BE2435" s="5"/>
      <c r="BF2435" s="6"/>
      <c r="BG2435" s="5"/>
      <c r="BH2435" s="6"/>
      <c r="BI2435" s="5"/>
      <c r="BJ2435" s="6"/>
      <c r="BK2435" s="5"/>
      <c r="BL2435" s="6"/>
      <c r="BM2435" s="5"/>
      <c r="BN2435" s="6"/>
      <c r="BO2435" s="5"/>
      <c r="BP2435" s="6"/>
      <c r="BQ2435" s="5"/>
      <c r="BR2435" s="2"/>
      <c r="BS2435" s="2"/>
      <c r="BT2435" s="4"/>
      <c r="BU2435" s="2"/>
      <c r="BV2435" s="2"/>
      <c r="BW2435" s="2"/>
      <c r="BX2435" s="3"/>
      <c r="BY2435" s="2"/>
      <c r="BZ2435" s="2"/>
    </row>
    <row r="2436" spans="2:78" ht="12" customHeight="1">
      <c r="B2436" s="22"/>
      <c r="C2436" s="4"/>
      <c r="D2436" s="3"/>
      <c r="E2436" s="21"/>
      <c r="F2436" s="3"/>
      <c r="G2436" s="20"/>
      <c r="H2436" s="13"/>
      <c r="I2436" s="19"/>
      <c r="J2436" s="19"/>
      <c r="K2436" s="116"/>
      <c r="L2436" s="19"/>
      <c r="M2436" s="18"/>
      <c r="N2436" s="17"/>
      <c r="O2436" s="16"/>
      <c r="P2436" s="2"/>
      <c r="Q2436" s="2"/>
      <c r="R2436" s="2"/>
      <c r="S2436" s="2"/>
      <c r="T2436" s="2"/>
      <c r="U2436" s="2"/>
      <c r="V2436" s="15"/>
      <c r="W2436" s="14"/>
      <c r="X2436" s="13"/>
      <c r="Y2436" s="12"/>
      <c r="Z2436" s="2"/>
      <c r="AA2436" s="11"/>
      <c r="AB2436" s="11"/>
      <c r="AC2436" s="11"/>
      <c r="AD2436" s="2"/>
      <c r="AE2436" s="2"/>
      <c r="AF2436" s="2"/>
      <c r="AG2436" s="2"/>
      <c r="AH2436" s="2"/>
      <c r="AI2436" s="2"/>
      <c r="AJ2436" s="4"/>
      <c r="AK2436" s="2"/>
      <c r="AL2436" s="2"/>
      <c r="AM2436" s="2"/>
      <c r="AN2436" s="2"/>
      <c r="AO2436" s="2"/>
      <c r="AP2436" s="2"/>
      <c r="AQ2436" s="10"/>
      <c r="AR2436" s="4"/>
      <c r="AS2436" s="9"/>
      <c r="AT2436" s="8"/>
      <c r="AU2436" s="7"/>
      <c r="AV2436" s="6"/>
      <c r="AW2436" s="7"/>
      <c r="AX2436" s="6"/>
      <c r="AY2436" s="5"/>
      <c r="AZ2436" s="6"/>
      <c r="BA2436" s="5"/>
      <c r="BB2436" s="6"/>
      <c r="BC2436" s="5"/>
      <c r="BD2436" s="6"/>
      <c r="BE2436" s="5"/>
      <c r="BF2436" s="6"/>
      <c r="BG2436" s="5"/>
      <c r="BH2436" s="6"/>
      <c r="BI2436" s="5"/>
      <c r="BJ2436" s="6"/>
      <c r="BK2436" s="5"/>
      <c r="BL2436" s="6"/>
      <c r="BM2436" s="5"/>
      <c r="BN2436" s="6"/>
      <c r="BO2436" s="5"/>
      <c r="BP2436" s="6"/>
      <c r="BQ2436" s="5"/>
      <c r="BR2436" s="2"/>
      <c r="BS2436" s="2"/>
      <c r="BT2436" s="4"/>
      <c r="BU2436" s="2"/>
      <c r="BV2436" s="2"/>
      <c r="BW2436" s="2"/>
      <c r="BX2436" s="3"/>
      <c r="BY2436" s="2"/>
      <c r="BZ2436" s="2"/>
    </row>
    <row r="2437" spans="2:78" ht="12" customHeight="1">
      <c r="B2437" s="22"/>
      <c r="C2437" s="4"/>
      <c r="D2437" s="3"/>
      <c r="E2437" s="21"/>
      <c r="F2437" s="3"/>
      <c r="G2437" s="20"/>
      <c r="H2437" s="13"/>
      <c r="I2437" s="19"/>
      <c r="J2437" s="19"/>
      <c r="K2437" s="116"/>
      <c r="L2437" s="19"/>
      <c r="M2437" s="18"/>
      <c r="N2437" s="17"/>
      <c r="O2437" s="16"/>
      <c r="P2437" s="2"/>
      <c r="Q2437" s="2"/>
      <c r="R2437" s="2"/>
      <c r="S2437" s="2"/>
      <c r="T2437" s="2"/>
      <c r="U2437" s="2"/>
      <c r="V2437" s="15"/>
      <c r="W2437" s="14"/>
      <c r="X2437" s="13"/>
      <c r="Y2437" s="12"/>
      <c r="Z2437" s="2"/>
      <c r="AA2437" s="11"/>
      <c r="AB2437" s="11"/>
      <c r="AC2437" s="11"/>
      <c r="AD2437" s="2"/>
      <c r="AE2437" s="2"/>
      <c r="AF2437" s="2"/>
      <c r="AG2437" s="2"/>
      <c r="AH2437" s="2"/>
      <c r="AI2437" s="2"/>
      <c r="AJ2437" s="4"/>
      <c r="AK2437" s="2"/>
      <c r="AL2437" s="2"/>
      <c r="AM2437" s="2"/>
      <c r="AN2437" s="2"/>
      <c r="AO2437" s="2"/>
      <c r="AP2437" s="2"/>
      <c r="AQ2437" s="10"/>
      <c r="AR2437" s="4"/>
      <c r="AS2437" s="9"/>
      <c r="AT2437" s="8"/>
      <c r="AU2437" s="7"/>
      <c r="AV2437" s="6"/>
      <c r="AW2437" s="7"/>
      <c r="AX2437" s="6"/>
      <c r="AY2437" s="5"/>
      <c r="AZ2437" s="6"/>
      <c r="BA2437" s="5"/>
      <c r="BB2437" s="6"/>
      <c r="BC2437" s="5"/>
      <c r="BD2437" s="6"/>
      <c r="BE2437" s="5"/>
      <c r="BF2437" s="6"/>
      <c r="BG2437" s="5"/>
      <c r="BH2437" s="6"/>
      <c r="BI2437" s="5"/>
      <c r="BJ2437" s="6"/>
      <c r="BK2437" s="5"/>
      <c r="BL2437" s="6"/>
      <c r="BM2437" s="5"/>
      <c r="BN2437" s="6"/>
      <c r="BO2437" s="5"/>
      <c r="BP2437" s="6"/>
      <c r="BQ2437" s="5"/>
      <c r="BR2437" s="2"/>
      <c r="BS2437" s="2"/>
      <c r="BT2437" s="4"/>
      <c r="BU2437" s="2"/>
      <c r="BV2437" s="2"/>
      <c r="BW2437" s="2"/>
      <c r="BX2437" s="3"/>
      <c r="BY2437" s="2"/>
      <c r="BZ2437" s="2"/>
    </row>
    <row r="2438" spans="2:78" ht="12" customHeight="1">
      <c r="B2438" s="22"/>
      <c r="C2438" s="4"/>
      <c r="D2438" s="3"/>
      <c r="E2438" s="21"/>
      <c r="F2438" s="3"/>
      <c r="G2438" s="20"/>
      <c r="H2438" s="13"/>
      <c r="I2438" s="19"/>
      <c r="J2438" s="19"/>
      <c r="K2438" s="116"/>
      <c r="L2438" s="19"/>
      <c r="M2438" s="18"/>
      <c r="N2438" s="17"/>
      <c r="O2438" s="16"/>
      <c r="P2438" s="2"/>
      <c r="Q2438" s="2"/>
      <c r="R2438" s="2"/>
      <c r="S2438" s="2"/>
      <c r="T2438" s="2"/>
      <c r="U2438" s="2"/>
      <c r="V2438" s="15"/>
      <c r="W2438" s="14"/>
      <c r="X2438" s="13"/>
      <c r="Y2438" s="12"/>
      <c r="Z2438" s="2"/>
      <c r="AA2438" s="11"/>
      <c r="AB2438" s="11"/>
      <c r="AC2438" s="11"/>
      <c r="AD2438" s="2"/>
      <c r="AE2438" s="2"/>
      <c r="AF2438" s="2"/>
      <c r="AG2438" s="2"/>
      <c r="AH2438" s="2"/>
      <c r="AI2438" s="2"/>
      <c r="AJ2438" s="4"/>
      <c r="AK2438" s="2"/>
      <c r="AL2438" s="2"/>
      <c r="AM2438" s="2"/>
      <c r="AN2438" s="2"/>
      <c r="AO2438" s="2"/>
      <c r="AP2438" s="2"/>
      <c r="AQ2438" s="10"/>
      <c r="AR2438" s="4"/>
      <c r="AS2438" s="9"/>
      <c r="AT2438" s="8"/>
      <c r="AU2438" s="7"/>
      <c r="AV2438" s="6"/>
      <c r="AW2438" s="7"/>
      <c r="AX2438" s="6"/>
      <c r="AY2438" s="5"/>
      <c r="AZ2438" s="6"/>
      <c r="BA2438" s="5"/>
      <c r="BB2438" s="6"/>
      <c r="BC2438" s="5"/>
      <c r="BD2438" s="6"/>
      <c r="BE2438" s="5"/>
      <c r="BF2438" s="6"/>
      <c r="BG2438" s="5"/>
      <c r="BH2438" s="6"/>
      <c r="BI2438" s="5"/>
      <c r="BJ2438" s="6"/>
      <c r="BK2438" s="5"/>
      <c r="BL2438" s="6"/>
      <c r="BM2438" s="5"/>
      <c r="BN2438" s="6"/>
      <c r="BO2438" s="5"/>
      <c r="BP2438" s="6"/>
      <c r="BQ2438" s="5"/>
      <c r="BR2438" s="2"/>
      <c r="BS2438" s="2"/>
      <c r="BT2438" s="4"/>
      <c r="BU2438" s="2"/>
      <c r="BV2438" s="2"/>
      <c r="BW2438" s="2"/>
      <c r="BX2438" s="3"/>
      <c r="BY2438" s="2"/>
      <c r="BZ2438" s="2"/>
    </row>
    <row r="2439" spans="2:78" ht="12" customHeight="1">
      <c r="B2439" s="22"/>
      <c r="C2439" s="4"/>
      <c r="D2439" s="3"/>
      <c r="E2439" s="21"/>
      <c r="F2439" s="3"/>
      <c r="G2439" s="20"/>
      <c r="H2439" s="13"/>
      <c r="I2439" s="19"/>
      <c r="J2439" s="19"/>
      <c r="K2439" s="116"/>
      <c r="L2439" s="19"/>
      <c r="M2439" s="18"/>
      <c r="N2439" s="17"/>
      <c r="O2439" s="16"/>
      <c r="P2439" s="2"/>
      <c r="Q2439" s="2"/>
      <c r="R2439" s="2"/>
      <c r="S2439" s="2"/>
      <c r="T2439" s="2"/>
      <c r="U2439" s="2"/>
      <c r="V2439" s="15"/>
      <c r="W2439" s="14"/>
      <c r="X2439" s="13"/>
      <c r="Y2439" s="12"/>
      <c r="Z2439" s="2"/>
      <c r="AA2439" s="11"/>
      <c r="AB2439" s="11"/>
      <c r="AC2439" s="11"/>
      <c r="AD2439" s="2"/>
      <c r="AE2439" s="2"/>
      <c r="AF2439" s="2"/>
      <c r="AG2439" s="2"/>
      <c r="AH2439" s="2"/>
      <c r="AI2439" s="2"/>
      <c r="AJ2439" s="4"/>
      <c r="AK2439" s="2"/>
      <c r="AL2439" s="2"/>
      <c r="AM2439" s="2"/>
      <c r="AN2439" s="2"/>
      <c r="AO2439" s="2"/>
      <c r="AP2439" s="2"/>
      <c r="AQ2439" s="10"/>
      <c r="AR2439" s="4"/>
      <c r="AS2439" s="9"/>
      <c r="AT2439" s="8"/>
      <c r="AU2439" s="7"/>
      <c r="AV2439" s="6"/>
      <c r="AW2439" s="7"/>
      <c r="AX2439" s="6"/>
      <c r="AY2439" s="5"/>
      <c r="AZ2439" s="6"/>
      <c r="BA2439" s="5"/>
      <c r="BB2439" s="6"/>
      <c r="BC2439" s="5"/>
      <c r="BD2439" s="6"/>
      <c r="BE2439" s="5"/>
      <c r="BF2439" s="6"/>
      <c r="BG2439" s="5"/>
      <c r="BH2439" s="6"/>
      <c r="BI2439" s="5"/>
      <c r="BJ2439" s="6"/>
      <c r="BK2439" s="5"/>
      <c r="BL2439" s="6"/>
      <c r="BM2439" s="5"/>
      <c r="BN2439" s="6"/>
      <c r="BO2439" s="5"/>
      <c r="BP2439" s="6"/>
      <c r="BQ2439" s="5"/>
      <c r="BR2439" s="2"/>
      <c r="BS2439" s="2"/>
      <c r="BT2439" s="4"/>
      <c r="BU2439" s="2"/>
      <c r="BV2439" s="2"/>
      <c r="BW2439" s="2"/>
      <c r="BX2439" s="3"/>
      <c r="BY2439" s="2"/>
      <c r="BZ2439" s="2"/>
    </row>
    <row r="2440" spans="2:78" ht="12" customHeight="1">
      <c r="B2440" s="22"/>
      <c r="C2440" s="4"/>
      <c r="D2440" s="3"/>
      <c r="E2440" s="21"/>
      <c r="F2440" s="3"/>
      <c r="G2440" s="20"/>
      <c r="H2440" s="13"/>
      <c r="I2440" s="19"/>
      <c r="J2440" s="19"/>
      <c r="K2440" s="116"/>
      <c r="L2440" s="19"/>
      <c r="M2440" s="18"/>
      <c r="N2440" s="17"/>
      <c r="O2440" s="16"/>
      <c r="P2440" s="2"/>
      <c r="Q2440" s="2"/>
      <c r="R2440" s="2"/>
      <c r="S2440" s="2"/>
      <c r="T2440" s="2"/>
      <c r="U2440" s="2"/>
      <c r="V2440" s="15"/>
      <c r="W2440" s="14"/>
      <c r="X2440" s="13"/>
      <c r="Y2440" s="12"/>
      <c r="Z2440" s="2"/>
      <c r="AA2440" s="11"/>
      <c r="AB2440" s="11"/>
      <c r="AC2440" s="11"/>
      <c r="AD2440" s="2"/>
      <c r="AE2440" s="2"/>
      <c r="AF2440" s="2"/>
      <c r="AG2440" s="2"/>
      <c r="AH2440" s="2"/>
      <c r="AI2440" s="2"/>
      <c r="AJ2440" s="4"/>
      <c r="AK2440" s="2"/>
      <c r="AL2440" s="2"/>
      <c r="AM2440" s="2"/>
      <c r="AN2440" s="2"/>
      <c r="AO2440" s="2"/>
      <c r="AP2440" s="2"/>
      <c r="AQ2440" s="10"/>
      <c r="AR2440" s="4"/>
      <c r="AS2440" s="9"/>
      <c r="AT2440" s="8"/>
      <c r="AU2440" s="7"/>
      <c r="AV2440" s="6"/>
      <c r="AW2440" s="7"/>
      <c r="AX2440" s="6"/>
      <c r="AY2440" s="5"/>
      <c r="AZ2440" s="6"/>
      <c r="BA2440" s="5"/>
      <c r="BB2440" s="6"/>
      <c r="BC2440" s="5"/>
      <c r="BD2440" s="6"/>
      <c r="BE2440" s="5"/>
      <c r="BF2440" s="6"/>
      <c r="BG2440" s="5"/>
      <c r="BH2440" s="6"/>
      <c r="BI2440" s="5"/>
      <c r="BJ2440" s="6"/>
      <c r="BK2440" s="5"/>
      <c r="BL2440" s="6"/>
      <c r="BM2440" s="5"/>
      <c r="BN2440" s="6"/>
      <c r="BO2440" s="5"/>
      <c r="BP2440" s="6"/>
      <c r="BQ2440" s="5"/>
      <c r="BR2440" s="2"/>
      <c r="BS2440" s="2"/>
      <c r="BT2440" s="4"/>
      <c r="BU2440" s="2"/>
      <c r="BV2440" s="2"/>
      <c r="BW2440" s="2"/>
      <c r="BX2440" s="3"/>
      <c r="BY2440" s="2"/>
      <c r="BZ2440" s="2"/>
    </row>
    <row r="2441" spans="2:78" ht="12" customHeight="1">
      <c r="B2441" s="22"/>
      <c r="C2441" s="4"/>
      <c r="D2441" s="3"/>
      <c r="E2441" s="21"/>
      <c r="F2441" s="3"/>
      <c r="G2441" s="20"/>
      <c r="H2441" s="13"/>
      <c r="I2441" s="19"/>
      <c r="J2441" s="19"/>
      <c r="K2441" s="116"/>
      <c r="L2441" s="19"/>
      <c r="M2441" s="18"/>
      <c r="N2441" s="17"/>
      <c r="O2441" s="16"/>
      <c r="P2441" s="2"/>
      <c r="Q2441" s="2"/>
      <c r="R2441" s="2"/>
      <c r="S2441" s="2"/>
      <c r="T2441" s="2"/>
      <c r="U2441" s="2"/>
      <c r="V2441" s="15"/>
      <c r="W2441" s="14"/>
      <c r="X2441" s="13"/>
      <c r="Y2441" s="12"/>
      <c r="Z2441" s="2"/>
      <c r="AA2441" s="11"/>
      <c r="AB2441" s="11"/>
      <c r="AC2441" s="11"/>
      <c r="AD2441" s="2"/>
      <c r="AE2441" s="2"/>
      <c r="AF2441" s="2"/>
      <c r="AG2441" s="2"/>
      <c r="AH2441" s="2"/>
      <c r="AI2441" s="2"/>
      <c r="AJ2441" s="4"/>
      <c r="AK2441" s="2"/>
      <c r="AL2441" s="2"/>
      <c r="AM2441" s="2"/>
      <c r="AN2441" s="2"/>
      <c r="AO2441" s="2"/>
      <c r="AP2441" s="2"/>
      <c r="AQ2441" s="10"/>
      <c r="AR2441" s="4"/>
      <c r="AS2441" s="9"/>
      <c r="AT2441" s="8"/>
      <c r="AU2441" s="7"/>
      <c r="AV2441" s="6"/>
      <c r="AW2441" s="7"/>
      <c r="AX2441" s="6"/>
      <c r="AY2441" s="5"/>
      <c r="AZ2441" s="6"/>
      <c r="BA2441" s="5"/>
      <c r="BB2441" s="6"/>
      <c r="BC2441" s="5"/>
      <c r="BD2441" s="6"/>
      <c r="BE2441" s="5"/>
      <c r="BF2441" s="6"/>
      <c r="BG2441" s="5"/>
      <c r="BH2441" s="6"/>
      <c r="BI2441" s="5"/>
      <c r="BJ2441" s="6"/>
      <c r="BK2441" s="5"/>
      <c r="BL2441" s="6"/>
      <c r="BM2441" s="5"/>
      <c r="BN2441" s="6"/>
      <c r="BO2441" s="5"/>
      <c r="BP2441" s="6"/>
      <c r="BQ2441" s="5"/>
      <c r="BR2441" s="2"/>
      <c r="BS2441" s="2"/>
      <c r="BT2441" s="4"/>
      <c r="BU2441" s="2"/>
      <c r="BV2441" s="2"/>
      <c r="BW2441" s="2"/>
      <c r="BX2441" s="3"/>
      <c r="BY2441" s="2"/>
      <c r="BZ2441" s="2"/>
    </row>
  </sheetData>
  <autoFilter ref="B3:BZ681" xr:uid="{00000000-0009-0000-0000-000001000000}">
    <sortState ref="B4:BZ681">
      <sortCondition ref="G3:G681"/>
    </sortState>
  </autoFilter>
  <sortState ref="E7:CD44">
    <sortCondition ref="G7:G44"/>
  </sortState>
  <phoneticPr fontId="4"/>
  <printOptions horizontalCentered="1"/>
  <pageMargins left="0.70866141732283472" right="0.70866141732283472" top="0.74803149606299213" bottom="0.74803149606299213" header="0.31496062992125984" footer="0.31496062992125984"/>
  <pageSetup paperSize="9" scale="55" fitToHeight="0" orientation="landscape" r:id="rId1"/>
  <rowBreaks count="1" manualBreakCount="1">
    <brk id="13" min="2" max="71"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pageSetUpPr fitToPage="1"/>
  </sheetPr>
  <dimension ref="A1:T189"/>
  <sheetViews>
    <sheetView view="pageBreakPreview" topLeftCell="B1" zoomScale="85" zoomScaleNormal="100" zoomScaleSheetLayoutView="85" zoomScalePageLayoutView="70" workbookViewId="0">
      <selection activeCell="H120" sqref="H120"/>
    </sheetView>
  </sheetViews>
  <sheetFormatPr defaultRowHeight="13.5"/>
  <cols>
    <col min="1" max="1" width="12.125" style="102" customWidth="1"/>
    <col min="2" max="2" width="29.875" style="102" bestFit="1" customWidth="1"/>
    <col min="3" max="3" width="17.25" style="102" customWidth="1"/>
    <col min="4" max="4" width="21.75" style="102" bestFit="1" customWidth="1"/>
    <col min="5" max="5" width="17.625" style="102" customWidth="1"/>
    <col min="6" max="6" width="28.625" style="102" customWidth="1"/>
    <col min="7" max="7" width="12.5" style="102" bestFit="1" customWidth="1"/>
    <col min="8" max="8" width="26" style="102" bestFit="1" customWidth="1"/>
    <col min="9" max="11" width="14.125" style="102" customWidth="1"/>
    <col min="12" max="16" width="17.375" style="102" customWidth="1"/>
    <col min="17" max="258" width="9" style="102"/>
    <col min="259" max="259" width="16" style="102" customWidth="1"/>
    <col min="260" max="260" width="14.875" style="102" customWidth="1"/>
    <col min="261" max="261" width="14" style="102" customWidth="1"/>
    <col min="262" max="263" width="15.5" style="102" customWidth="1"/>
    <col min="264" max="264" width="12.375" style="102" customWidth="1"/>
    <col min="265" max="266" width="14" style="102" customWidth="1"/>
    <col min="267" max="267" width="7.5" style="102" customWidth="1"/>
    <col min="268" max="268" width="10.875" style="102" customWidth="1"/>
    <col min="269" max="271" width="11.625" style="102" customWidth="1"/>
    <col min="272" max="272" width="8.875" style="102" customWidth="1"/>
    <col min="273" max="514" width="9" style="102"/>
    <col min="515" max="515" width="16" style="102" customWidth="1"/>
    <col min="516" max="516" width="14.875" style="102" customWidth="1"/>
    <col min="517" max="517" width="14" style="102" customWidth="1"/>
    <col min="518" max="519" width="15.5" style="102" customWidth="1"/>
    <col min="520" max="520" width="12.375" style="102" customWidth="1"/>
    <col min="521" max="522" width="14" style="102" customWidth="1"/>
    <col min="523" max="523" width="7.5" style="102" customWidth="1"/>
    <col min="524" max="524" width="10.875" style="102" customWidth="1"/>
    <col min="525" max="527" width="11.625" style="102" customWidth="1"/>
    <col min="528" max="528" width="8.875" style="102" customWidth="1"/>
    <col min="529" max="770" width="9" style="102"/>
    <col min="771" max="771" width="16" style="102" customWidth="1"/>
    <col min="772" max="772" width="14.875" style="102" customWidth="1"/>
    <col min="773" max="773" width="14" style="102" customWidth="1"/>
    <col min="774" max="775" width="15.5" style="102" customWidth="1"/>
    <col min="776" max="776" width="12.375" style="102" customWidth="1"/>
    <col min="777" max="778" width="14" style="102" customWidth="1"/>
    <col min="779" max="779" width="7.5" style="102" customWidth="1"/>
    <col min="780" max="780" width="10.875" style="102" customWidth="1"/>
    <col min="781" max="783" width="11.625" style="102" customWidth="1"/>
    <col min="784" max="784" width="8.875" style="102" customWidth="1"/>
    <col min="785" max="1026" width="9" style="102"/>
    <col min="1027" max="1027" width="16" style="102" customWidth="1"/>
    <col min="1028" max="1028" width="14.875" style="102" customWidth="1"/>
    <col min="1029" max="1029" width="14" style="102" customWidth="1"/>
    <col min="1030" max="1031" width="15.5" style="102" customWidth="1"/>
    <col min="1032" max="1032" width="12.375" style="102" customWidth="1"/>
    <col min="1033" max="1034" width="14" style="102" customWidth="1"/>
    <col min="1035" max="1035" width="7.5" style="102" customWidth="1"/>
    <col min="1036" max="1036" width="10.875" style="102" customWidth="1"/>
    <col min="1037" max="1039" width="11.625" style="102" customWidth="1"/>
    <col min="1040" max="1040" width="8.875" style="102" customWidth="1"/>
    <col min="1041" max="1282" width="9" style="102"/>
    <col min="1283" max="1283" width="16" style="102" customWidth="1"/>
    <col min="1284" max="1284" width="14.875" style="102" customWidth="1"/>
    <col min="1285" max="1285" width="14" style="102" customWidth="1"/>
    <col min="1286" max="1287" width="15.5" style="102" customWidth="1"/>
    <col min="1288" max="1288" width="12.375" style="102" customWidth="1"/>
    <col min="1289" max="1290" width="14" style="102" customWidth="1"/>
    <col min="1291" max="1291" width="7.5" style="102" customWidth="1"/>
    <col min="1292" max="1292" width="10.875" style="102" customWidth="1"/>
    <col min="1293" max="1295" width="11.625" style="102" customWidth="1"/>
    <col min="1296" max="1296" width="8.875" style="102" customWidth="1"/>
    <col min="1297" max="1538" width="9" style="102"/>
    <col min="1539" max="1539" width="16" style="102" customWidth="1"/>
    <col min="1540" max="1540" width="14.875" style="102" customWidth="1"/>
    <col min="1541" max="1541" width="14" style="102" customWidth="1"/>
    <col min="1542" max="1543" width="15.5" style="102" customWidth="1"/>
    <col min="1544" max="1544" width="12.375" style="102" customWidth="1"/>
    <col min="1545" max="1546" width="14" style="102" customWidth="1"/>
    <col min="1547" max="1547" width="7.5" style="102" customWidth="1"/>
    <col min="1548" max="1548" width="10.875" style="102" customWidth="1"/>
    <col min="1549" max="1551" width="11.625" style="102" customWidth="1"/>
    <col min="1552" max="1552" width="8.875" style="102" customWidth="1"/>
    <col min="1553" max="1794" width="9" style="102"/>
    <col min="1795" max="1795" width="16" style="102" customWidth="1"/>
    <col min="1796" max="1796" width="14.875" style="102" customWidth="1"/>
    <col min="1797" max="1797" width="14" style="102" customWidth="1"/>
    <col min="1798" max="1799" width="15.5" style="102" customWidth="1"/>
    <col min="1800" max="1800" width="12.375" style="102" customWidth="1"/>
    <col min="1801" max="1802" width="14" style="102" customWidth="1"/>
    <col min="1803" max="1803" width="7.5" style="102" customWidth="1"/>
    <col min="1804" max="1804" width="10.875" style="102" customWidth="1"/>
    <col min="1805" max="1807" width="11.625" style="102" customWidth="1"/>
    <col min="1808" max="1808" width="8.875" style="102" customWidth="1"/>
    <col min="1809" max="2050" width="9" style="102"/>
    <col min="2051" max="2051" width="16" style="102" customWidth="1"/>
    <col min="2052" max="2052" width="14.875" style="102" customWidth="1"/>
    <col min="2053" max="2053" width="14" style="102" customWidth="1"/>
    <col min="2054" max="2055" width="15.5" style="102" customWidth="1"/>
    <col min="2056" max="2056" width="12.375" style="102" customWidth="1"/>
    <col min="2057" max="2058" width="14" style="102" customWidth="1"/>
    <col min="2059" max="2059" width="7.5" style="102" customWidth="1"/>
    <col min="2060" max="2060" width="10.875" style="102" customWidth="1"/>
    <col min="2061" max="2063" width="11.625" style="102" customWidth="1"/>
    <col min="2064" max="2064" width="8.875" style="102" customWidth="1"/>
    <col min="2065" max="2306" width="9" style="102"/>
    <col min="2307" max="2307" width="16" style="102" customWidth="1"/>
    <col min="2308" max="2308" width="14.875" style="102" customWidth="1"/>
    <col min="2309" max="2309" width="14" style="102" customWidth="1"/>
    <col min="2310" max="2311" width="15.5" style="102" customWidth="1"/>
    <col min="2312" max="2312" width="12.375" style="102" customWidth="1"/>
    <col min="2313" max="2314" width="14" style="102" customWidth="1"/>
    <col min="2315" max="2315" width="7.5" style="102" customWidth="1"/>
    <col min="2316" max="2316" width="10.875" style="102" customWidth="1"/>
    <col min="2317" max="2319" width="11.625" style="102" customWidth="1"/>
    <col min="2320" max="2320" width="8.875" style="102" customWidth="1"/>
    <col min="2321" max="2562" width="9" style="102"/>
    <col min="2563" max="2563" width="16" style="102" customWidth="1"/>
    <col min="2564" max="2564" width="14.875" style="102" customWidth="1"/>
    <col min="2565" max="2565" width="14" style="102" customWidth="1"/>
    <col min="2566" max="2567" width="15.5" style="102" customWidth="1"/>
    <col min="2568" max="2568" width="12.375" style="102" customWidth="1"/>
    <col min="2569" max="2570" width="14" style="102" customWidth="1"/>
    <col min="2571" max="2571" width="7.5" style="102" customWidth="1"/>
    <col min="2572" max="2572" width="10.875" style="102" customWidth="1"/>
    <col min="2573" max="2575" width="11.625" style="102" customWidth="1"/>
    <col min="2576" max="2576" width="8.875" style="102" customWidth="1"/>
    <col min="2577" max="2818" width="9" style="102"/>
    <col min="2819" max="2819" width="16" style="102" customWidth="1"/>
    <col min="2820" max="2820" width="14.875" style="102" customWidth="1"/>
    <col min="2821" max="2821" width="14" style="102" customWidth="1"/>
    <col min="2822" max="2823" width="15.5" style="102" customWidth="1"/>
    <col min="2824" max="2824" width="12.375" style="102" customWidth="1"/>
    <col min="2825" max="2826" width="14" style="102" customWidth="1"/>
    <col min="2827" max="2827" width="7.5" style="102" customWidth="1"/>
    <col min="2828" max="2828" width="10.875" style="102" customWidth="1"/>
    <col min="2829" max="2831" width="11.625" style="102" customWidth="1"/>
    <col min="2832" max="2832" width="8.875" style="102" customWidth="1"/>
    <col min="2833" max="3074" width="9" style="102"/>
    <col min="3075" max="3075" width="16" style="102" customWidth="1"/>
    <col min="3076" max="3076" width="14.875" style="102" customWidth="1"/>
    <col min="3077" max="3077" width="14" style="102" customWidth="1"/>
    <col min="3078" max="3079" width="15.5" style="102" customWidth="1"/>
    <col min="3080" max="3080" width="12.375" style="102" customWidth="1"/>
    <col min="3081" max="3082" width="14" style="102" customWidth="1"/>
    <col min="3083" max="3083" width="7.5" style="102" customWidth="1"/>
    <col min="3084" max="3084" width="10.875" style="102" customWidth="1"/>
    <col min="3085" max="3087" width="11.625" style="102" customWidth="1"/>
    <col min="3088" max="3088" width="8.875" style="102" customWidth="1"/>
    <col min="3089" max="3330" width="9" style="102"/>
    <col min="3331" max="3331" width="16" style="102" customWidth="1"/>
    <col min="3332" max="3332" width="14.875" style="102" customWidth="1"/>
    <col min="3333" max="3333" width="14" style="102" customWidth="1"/>
    <col min="3334" max="3335" width="15.5" style="102" customWidth="1"/>
    <col min="3336" max="3336" width="12.375" style="102" customWidth="1"/>
    <col min="3337" max="3338" width="14" style="102" customWidth="1"/>
    <col min="3339" max="3339" width="7.5" style="102" customWidth="1"/>
    <col min="3340" max="3340" width="10.875" style="102" customWidth="1"/>
    <col min="3341" max="3343" width="11.625" style="102" customWidth="1"/>
    <col min="3344" max="3344" width="8.875" style="102" customWidth="1"/>
    <col min="3345" max="3586" width="9" style="102"/>
    <col min="3587" max="3587" width="16" style="102" customWidth="1"/>
    <col min="3588" max="3588" width="14.875" style="102" customWidth="1"/>
    <col min="3589" max="3589" width="14" style="102" customWidth="1"/>
    <col min="3590" max="3591" width="15.5" style="102" customWidth="1"/>
    <col min="3592" max="3592" width="12.375" style="102" customWidth="1"/>
    <col min="3593" max="3594" width="14" style="102" customWidth="1"/>
    <col min="3595" max="3595" width="7.5" style="102" customWidth="1"/>
    <col min="3596" max="3596" width="10.875" style="102" customWidth="1"/>
    <col min="3597" max="3599" width="11.625" style="102" customWidth="1"/>
    <col min="3600" max="3600" width="8.875" style="102" customWidth="1"/>
    <col min="3601" max="3842" width="9" style="102"/>
    <col min="3843" max="3843" width="16" style="102" customWidth="1"/>
    <col min="3844" max="3844" width="14.875" style="102" customWidth="1"/>
    <col min="3845" max="3845" width="14" style="102" customWidth="1"/>
    <col min="3846" max="3847" width="15.5" style="102" customWidth="1"/>
    <col min="3848" max="3848" width="12.375" style="102" customWidth="1"/>
    <col min="3849" max="3850" width="14" style="102" customWidth="1"/>
    <col min="3851" max="3851" width="7.5" style="102" customWidth="1"/>
    <col min="3852" max="3852" width="10.875" style="102" customWidth="1"/>
    <col min="3853" max="3855" width="11.625" style="102" customWidth="1"/>
    <col min="3856" max="3856" width="8.875" style="102" customWidth="1"/>
    <col min="3857" max="4098" width="9" style="102"/>
    <col min="4099" max="4099" width="16" style="102" customWidth="1"/>
    <col min="4100" max="4100" width="14.875" style="102" customWidth="1"/>
    <col min="4101" max="4101" width="14" style="102" customWidth="1"/>
    <col min="4102" max="4103" width="15.5" style="102" customWidth="1"/>
    <col min="4104" max="4104" width="12.375" style="102" customWidth="1"/>
    <col min="4105" max="4106" width="14" style="102" customWidth="1"/>
    <col min="4107" max="4107" width="7.5" style="102" customWidth="1"/>
    <col min="4108" max="4108" width="10.875" style="102" customWidth="1"/>
    <col min="4109" max="4111" width="11.625" style="102" customWidth="1"/>
    <col min="4112" max="4112" width="8.875" style="102" customWidth="1"/>
    <col min="4113" max="4354" width="9" style="102"/>
    <col min="4355" max="4355" width="16" style="102" customWidth="1"/>
    <col min="4356" max="4356" width="14.875" style="102" customWidth="1"/>
    <col min="4357" max="4357" width="14" style="102" customWidth="1"/>
    <col min="4358" max="4359" width="15.5" style="102" customWidth="1"/>
    <col min="4360" max="4360" width="12.375" style="102" customWidth="1"/>
    <col min="4361" max="4362" width="14" style="102" customWidth="1"/>
    <col min="4363" max="4363" width="7.5" style="102" customWidth="1"/>
    <col min="4364" max="4364" width="10.875" style="102" customWidth="1"/>
    <col min="4365" max="4367" width="11.625" style="102" customWidth="1"/>
    <col min="4368" max="4368" width="8.875" style="102" customWidth="1"/>
    <col min="4369" max="4610" width="9" style="102"/>
    <col min="4611" max="4611" width="16" style="102" customWidth="1"/>
    <col min="4612" max="4612" width="14.875" style="102" customWidth="1"/>
    <col min="4613" max="4613" width="14" style="102" customWidth="1"/>
    <col min="4614" max="4615" width="15.5" style="102" customWidth="1"/>
    <col min="4616" max="4616" width="12.375" style="102" customWidth="1"/>
    <col min="4617" max="4618" width="14" style="102" customWidth="1"/>
    <col min="4619" max="4619" width="7.5" style="102" customWidth="1"/>
    <col min="4620" max="4620" width="10.875" style="102" customWidth="1"/>
    <col min="4621" max="4623" width="11.625" style="102" customWidth="1"/>
    <col min="4624" max="4624" width="8.875" style="102" customWidth="1"/>
    <col min="4625" max="4866" width="9" style="102"/>
    <col min="4867" max="4867" width="16" style="102" customWidth="1"/>
    <col min="4868" max="4868" width="14.875" style="102" customWidth="1"/>
    <col min="4869" max="4869" width="14" style="102" customWidth="1"/>
    <col min="4870" max="4871" width="15.5" style="102" customWidth="1"/>
    <col min="4872" max="4872" width="12.375" style="102" customWidth="1"/>
    <col min="4873" max="4874" width="14" style="102" customWidth="1"/>
    <col min="4875" max="4875" width="7.5" style="102" customWidth="1"/>
    <col min="4876" max="4876" width="10.875" style="102" customWidth="1"/>
    <col min="4877" max="4879" width="11.625" style="102" customWidth="1"/>
    <col min="4880" max="4880" width="8.875" style="102" customWidth="1"/>
    <col min="4881" max="5122" width="9" style="102"/>
    <col min="5123" max="5123" width="16" style="102" customWidth="1"/>
    <col min="5124" max="5124" width="14.875" style="102" customWidth="1"/>
    <col min="5125" max="5125" width="14" style="102" customWidth="1"/>
    <col min="5126" max="5127" width="15.5" style="102" customWidth="1"/>
    <col min="5128" max="5128" width="12.375" style="102" customWidth="1"/>
    <col min="5129" max="5130" width="14" style="102" customWidth="1"/>
    <col min="5131" max="5131" width="7.5" style="102" customWidth="1"/>
    <col min="5132" max="5132" width="10.875" style="102" customWidth="1"/>
    <col min="5133" max="5135" width="11.625" style="102" customWidth="1"/>
    <col min="5136" max="5136" width="8.875" style="102" customWidth="1"/>
    <col min="5137" max="5378" width="9" style="102"/>
    <col min="5379" max="5379" width="16" style="102" customWidth="1"/>
    <col min="5380" max="5380" width="14.875" style="102" customWidth="1"/>
    <col min="5381" max="5381" width="14" style="102" customWidth="1"/>
    <col min="5382" max="5383" width="15.5" style="102" customWidth="1"/>
    <col min="5384" max="5384" width="12.375" style="102" customWidth="1"/>
    <col min="5385" max="5386" width="14" style="102" customWidth="1"/>
    <col min="5387" max="5387" width="7.5" style="102" customWidth="1"/>
    <col min="5388" max="5388" width="10.875" style="102" customWidth="1"/>
    <col min="5389" max="5391" width="11.625" style="102" customWidth="1"/>
    <col min="5392" max="5392" width="8.875" style="102" customWidth="1"/>
    <col min="5393" max="5634" width="9" style="102"/>
    <col min="5635" max="5635" width="16" style="102" customWidth="1"/>
    <col min="5636" max="5636" width="14.875" style="102" customWidth="1"/>
    <col min="5637" max="5637" width="14" style="102" customWidth="1"/>
    <col min="5638" max="5639" width="15.5" style="102" customWidth="1"/>
    <col min="5640" max="5640" width="12.375" style="102" customWidth="1"/>
    <col min="5641" max="5642" width="14" style="102" customWidth="1"/>
    <col min="5643" max="5643" width="7.5" style="102" customWidth="1"/>
    <col min="5644" max="5644" width="10.875" style="102" customWidth="1"/>
    <col min="5645" max="5647" width="11.625" style="102" customWidth="1"/>
    <col min="5648" max="5648" width="8.875" style="102" customWidth="1"/>
    <col min="5649" max="5890" width="9" style="102"/>
    <col min="5891" max="5891" width="16" style="102" customWidth="1"/>
    <col min="5892" max="5892" width="14.875" style="102" customWidth="1"/>
    <col min="5893" max="5893" width="14" style="102" customWidth="1"/>
    <col min="5894" max="5895" width="15.5" style="102" customWidth="1"/>
    <col min="5896" max="5896" width="12.375" style="102" customWidth="1"/>
    <col min="5897" max="5898" width="14" style="102" customWidth="1"/>
    <col min="5899" max="5899" width="7.5" style="102" customWidth="1"/>
    <col min="5900" max="5900" width="10.875" style="102" customWidth="1"/>
    <col min="5901" max="5903" width="11.625" style="102" customWidth="1"/>
    <col min="5904" max="5904" width="8.875" style="102" customWidth="1"/>
    <col min="5905" max="6146" width="9" style="102"/>
    <col min="6147" max="6147" width="16" style="102" customWidth="1"/>
    <col min="6148" max="6148" width="14.875" style="102" customWidth="1"/>
    <col min="6149" max="6149" width="14" style="102" customWidth="1"/>
    <col min="6150" max="6151" width="15.5" style="102" customWidth="1"/>
    <col min="6152" max="6152" width="12.375" style="102" customWidth="1"/>
    <col min="6153" max="6154" width="14" style="102" customWidth="1"/>
    <col min="6155" max="6155" width="7.5" style="102" customWidth="1"/>
    <col min="6156" max="6156" width="10.875" style="102" customWidth="1"/>
    <col min="6157" max="6159" width="11.625" style="102" customWidth="1"/>
    <col min="6160" max="6160" width="8.875" style="102" customWidth="1"/>
    <col min="6161" max="6402" width="9" style="102"/>
    <col min="6403" max="6403" width="16" style="102" customWidth="1"/>
    <col min="6404" max="6404" width="14.875" style="102" customWidth="1"/>
    <col min="6405" max="6405" width="14" style="102" customWidth="1"/>
    <col min="6406" max="6407" width="15.5" style="102" customWidth="1"/>
    <col min="6408" max="6408" width="12.375" style="102" customWidth="1"/>
    <col min="6409" max="6410" width="14" style="102" customWidth="1"/>
    <col min="6411" max="6411" width="7.5" style="102" customWidth="1"/>
    <col min="6412" max="6412" width="10.875" style="102" customWidth="1"/>
    <col min="6413" max="6415" width="11.625" style="102" customWidth="1"/>
    <col min="6416" max="6416" width="8.875" style="102" customWidth="1"/>
    <col min="6417" max="6658" width="9" style="102"/>
    <col min="6659" max="6659" width="16" style="102" customWidth="1"/>
    <col min="6660" max="6660" width="14.875" style="102" customWidth="1"/>
    <col min="6661" max="6661" width="14" style="102" customWidth="1"/>
    <col min="6662" max="6663" width="15.5" style="102" customWidth="1"/>
    <col min="6664" max="6664" width="12.375" style="102" customWidth="1"/>
    <col min="6665" max="6666" width="14" style="102" customWidth="1"/>
    <col min="6667" max="6667" width="7.5" style="102" customWidth="1"/>
    <col min="6668" max="6668" width="10.875" style="102" customWidth="1"/>
    <col min="6669" max="6671" width="11.625" style="102" customWidth="1"/>
    <col min="6672" max="6672" width="8.875" style="102" customWidth="1"/>
    <col min="6673" max="6914" width="9" style="102"/>
    <col min="6915" max="6915" width="16" style="102" customWidth="1"/>
    <col min="6916" max="6916" width="14.875" style="102" customWidth="1"/>
    <col min="6917" max="6917" width="14" style="102" customWidth="1"/>
    <col min="6918" max="6919" width="15.5" style="102" customWidth="1"/>
    <col min="6920" max="6920" width="12.375" style="102" customWidth="1"/>
    <col min="6921" max="6922" width="14" style="102" customWidth="1"/>
    <col min="6923" max="6923" width="7.5" style="102" customWidth="1"/>
    <col min="6924" max="6924" width="10.875" style="102" customWidth="1"/>
    <col min="6925" max="6927" width="11.625" style="102" customWidth="1"/>
    <col min="6928" max="6928" width="8.875" style="102" customWidth="1"/>
    <col min="6929" max="7170" width="9" style="102"/>
    <col min="7171" max="7171" width="16" style="102" customWidth="1"/>
    <col min="7172" max="7172" width="14.875" style="102" customWidth="1"/>
    <col min="7173" max="7173" width="14" style="102" customWidth="1"/>
    <col min="7174" max="7175" width="15.5" style="102" customWidth="1"/>
    <col min="7176" max="7176" width="12.375" style="102" customWidth="1"/>
    <col min="7177" max="7178" width="14" style="102" customWidth="1"/>
    <col min="7179" max="7179" width="7.5" style="102" customWidth="1"/>
    <col min="7180" max="7180" width="10.875" style="102" customWidth="1"/>
    <col min="7181" max="7183" width="11.625" style="102" customWidth="1"/>
    <col min="7184" max="7184" width="8.875" style="102" customWidth="1"/>
    <col min="7185" max="7426" width="9" style="102"/>
    <col min="7427" max="7427" width="16" style="102" customWidth="1"/>
    <col min="7428" max="7428" width="14.875" style="102" customWidth="1"/>
    <col min="7429" max="7429" width="14" style="102" customWidth="1"/>
    <col min="7430" max="7431" width="15.5" style="102" customWidth="1"/>
    <col min="7432" max="7432" width="12.375" style="102" customWidth="1"/>
    <col min="7433" max="7434" width="14" style="102" customWidth="1"/>
    <col min="7435" max="7435" width="7.5" style="102" customWidth="1"/>
    <col min="7436" max="7436" width="10.875" style="102" customWidth="1"/>
    <col min="7437" max="7439" width="11.625" style="102" customWidth="1"/>
    <col min="7440" max="7440" width="8.875" style="102" customWidth="1"/>
    <col min="7441" max="7682" width="9" style="102"/>
    <col min="7683" max="7683" width="16" style="102" customWidth="1"/>
    <col min="7684" max="7684" width="14.875" style="102" customWidth="1"/>
    <col min="7685" max="7685" width="14" style="102" customWidth="1"/>
    <col min="7686" max="7687" width="15.5" style="102" customWidth="1"/>
    <col min="7688" max="7688" width="12.375" style="102" customWidth="1"/>
    <col min="7689" max="7690" width="14" style="102" customWidth="1"/>
    <col min="7691" max="7691" width="7.5" style="102" customWidth="1"/>
    <col min="7692" max="7692" width="10.875" style="102" customWidth="1"/>
    <col min="7693" max="7695" width="11.625" style="102" customWidth="1"/>
    <col min="7696" max="7696" width="8.875" style="102" customWidth="1"/>
    <col min="7697" max="7938" width="9" style="102"/>
    <col min="7939" max="7939" width="16" style="102" customWidth="1"/>
    <col min="7940" max="7940" width="14.875" style="102" customWidth="1"/>
    <col min="7941" max="7941" width="14" style="102" customWidth="1"/>
    <col min="7942" max="7943" width="15.5" style="102" customWidth="1"/>
    <col min="7944" max="7944" width="12.375" style="102" customWidth="1"/>
    <col min="7945" max="7946" width="14" style="102" customWidth="1"/>
    <col min="7947" max="7947" width="7.5" style="102" customWidth="1"/>
    <col min="7948" max="7948" width="10.875" style="102" customWidth="1"/>
    <col min="7949" max="7951" width="11.625" style="102" customWidth="1"/>
    <col min="7952" max="7952" width="8.875" style="102" customWidth="1"/>
    <col min="7953" max="8194" width="9" style="102"/>
    <col min="8195" max="8195" width="16" style="102" customWidth="1"/>
    <col min="8196" max="8196" width="14.875" style="102" customWidth="1"/>
    <col min="8197" max="8197" width="14" style="102" customWidth="1"/>
    <col min="8198" max="8199" width="15.5" style="102" customWidth="1"/>
    <col min="8200" max="8200" width="12.375" style="102" customWidth="1"/>
    <col min="8201" max="8202" width="14" style="102" customWidth="1"/>
    <col min="8203" max="8203" width="7.5" style="102" customWidth="1"/>
    <col min="8204" max="8204" width="10.875" style="102" customWidth="1"/>
    <col min="8205" max="8207" width="11.625" style="102" customWidth="1"/>
    <col min="8208" max="8208" width="8.875" style="102" customWidth="1"/>
    <col min="8209" max="8450" width="9" style="102"/>
    <col min="8451" max="8451" width="16" style="102" customWidth="1"/>
    <col min="8452" max="8452" width="14.875" style="102" customWidth="1"/>
    <col min="8453" max="8453" width="14" style="102" customWidth="1"/>
    <col min="8454" max="8455" width="15.5" style="102" customWidth="1"/>
    <col min="8456" max="8456" width="12.375" style="102" customWidth="1"/>
    <col min="8457" max="8458" width="14" style="102" customWidth="1"/>
    <col min="8459" max="8459" width="7.5" style="102" customWidth="1"/>
    <col min="8460" max="8460" width="10.875" style="102" customWidth="1"/>
    <col min="8461" max="8463" width="11.625" style="102" customWidth="1"/>
    <col min="8464" max="8464" width="8.875" style="102" customWidth="1"/>
    <col min="8465" max="8706" width="9" style="102"/>
    <col min="8707" max="8707" width="16" style="102" customWidth="1"/>
    <col min="8708" max="8708" width="14.875" style="102" customWidth="1"/>
    <col min="8709" max="8709" width="14" style="102" customWidth="1"/>
    <col min="8710" max="8711" width="15.5" style="102" customWidth="1"/>
    <col min="8712" max="8712" width="12.375" style="102" customWidth="1"/>
    <col min="8713" max="8714" width="14" style="102" customWidth="1"/>
    <col min="8715" max="8715" width="7.5" style="102" customWidth="1"/>
    <col min="8716" max="8716" width="10.875" style="102" customWidth="1"/>
    <col min="8717" max="8719" width="11.625" style="102" customWidth="1"/>
    <col min="8720" max="8720" width="8.875" style="102" customWidth="1"/>
    <col min="8721" max="8962" width="9" style="102"/>
    <col min="8963" max="8963" width="16" style="102" customWidth="1"/>
    <col min="8964" max="8964" width="14.875" style="102" customWidth="1"/>
    <col min="8965" max="8965" width="14" style="102" customWidth="1"/>
    <col min="8966" max="8967" width="15.5" style="102" customWidth="1"/>
    <col min="8968" max="8968" width="12.375" style="102" customWidth="1"/>
    <col min="8969" max="8970" width="14" style="102" customWidth="1"/>
    <col min="8971" max="8971" width="7.5" style="102" customWidth="1"/>
    <col min="8972" max="8972" width="10.875" style="102" customWidth="1"/>
    <col min="8973" max="8975" width="11.625" style="102" customWidth="1"/>
    <col min="8976" max="8976" width="8.875" style="102" customWidth="1"/>
    <col min="8977" max="9218" width="9" style="102"/>
    <col min="9219" max="9219" width="16" style="102" customWidth="1"/>
    <col min="9220" max="9220" width="14.875" style="102" customWidth="1"/>
    <col min="9221" max="9221" width="14" style="102" customWidth="1"/>
    <col min="9222" max="9223" width="15.5" style="102" customWidth="1"/>
    <col min="9224" max="9224" width="12.375" style="102" customWidth="1"/>
    <col min="9225" max="9226" width="14" style="102" customWidth="1"/>
    <col min="9227" max="9227" width="7.5" style="102" customWidth="1"/>
    <col min="9228" max="9228" width="10.875" style="102" customWidth="1"/>
    <col min="9229" max="9231" width="11.625" style="102" customWidth="1"/>
    <col min="9232" max="9232" width="8.875" style="102" customWidth="1"/>
    <col min="9233" max="9474" width="9" style="102"/>
    <col min="9475" max="9475" width="16" style="102" customWidth="1"/>
    <col min="9476" max="9476" width="14.875" style="102" customWidth="1"/>
    <col min="9477" max="9477" width="14" style="102" customWidth="1"/>
    <col min="9478" max="9479" width="15.5" style="102" customWidth="1"/>
    <col min="9480" max="9480" width="12.375" style="102" customWidth="1"/>
    <col min="9481" max="9482" width="14" style="102" customWidth="1"/>
    <col min="9483" max="9483" width="7.5" style="102" customWidth="1"/>
    <col min="9484" max="9484" width="10.875" style="102" customWidth="1"/>
    <col min="9485" max="9487" width="11.625" style="102" customWidth="1"/>
    <col min="9488" max="9488" width="8.875" style="102" customWidth="1"/>
    <col min="9489" max="9730" width="9" style="102"/>
    <col min="9731" max="9731" width="16" style="102" customWidth="1"/>
    <col min="9732" max="9732" width="14.875" style="102" customWidth="1"/>
    <col min="9733" max="9733" width="14" style="102" customWidth="1"/>
    <col min="9734" max="9735" width="15.5" style="102" customWidth="1"/>
    <col min="9736" max="9736" width="12.375" style="102" customWidth="1"/>
    <col min="9737" max="9738" width="14" style="102" customWidth="1"/>
    <col min="9739" max="9739" width="7.5" style="102" customWidth="1"/>
    <col min="9740" max="9740" width="10.875" style="102" customWidth="1"/>
    <col min="9741" max="9743" width="11.625" style="102" customWidth="1"/>
    <col min="9744" max="9744" width="8.875" style="102" customWidth="1"/>
    <col min="9745" max="9986" width="9" style="102"/>
    <col min="9987" max="9987" width="16" style="102" customWidth="1"/>
    <col min="9988" max="9988" width="14.875" style="102" customWidth="1"/>
    <col min="9989" max="9989" width="14" style="102" customWidth="1"/>
    <col min="9990" max="9991" width="15.5" style="102" customWidth="1"/>
    <col min="9992" max="9992" width="12.375" style="102" customWidth="1"/>
    <col min="9993" max="9994" width="14" style="102" customWidth="1"/>
    <col min="9995" max="9995" width="7.5" style="102" customWidth="1"/>
    <col min="9996" max="9996" width="10.875" style="102" customWidth="1"/>
    <col min="9997" max="9999" width="11.625" style="102" customWidth="1"/>
    <col min="10000" max="10000" width="8.875" style="102" customWidth="1"/>
    <col min="10001" max="10242" width="9" style="102"/>
    <col min="10243" max="10243" width="16" style="102" customWidth="1"/>
    <col min="10244" max="10244" width="14.875" style="102" customWidth="1"/>
    <col min="10245" max="10245" width="14" style="102" customWidth="1"/>
    <col min="10246" max="10247" width="15.5" style="102" customWidth="1"/>
    <col min="10248" max="10248" width="12.375" style="102" customWidth="1"/>
    <col min="10249" max="10250" width="14" style="102" customWidth="1"/>
    <col min="10251" max="10251" width="7.5" style="102" customWidth="1"/>
    <col min="10252" max="10252" width="10.875" style="102" customWidth="1"/>
    <col min="10253" max="10255" width="11.625" style="102" customWidth="1"/>
    <col min="10256" max="10256" width="8.875" style="102" customWidth="1"/>
    <col min="10257" max="10498" width="9" style="102"/>
    <col min="10499" max="10499" width="16" style="102" customWidth="1"/>
    <col min="10500" max="10500" width="14.875" style="102" customWidth="1"/>
    <col min="10501" max="10501" width="14" style="102" customWidth="1"/>
    <col min="10502" max="10503" width="15.5" style="102" customWidth="1"/>
    <col min="10504" max="10504" width="12.375" style="102" customWidth="1"/>
    <col min="10505" max="10506" width="14" style="102" customWidth="1"/>
    <col min="10507" max="10507" width="7.5" style="102" customWidth="1"/>
    <col min="10508" max="10508" width="10.875" style="102" customWidth="1"/>
    <col min="10509" max="10511" width="11.625" style="102" customWidth="1"/>
    <col min="10512" max="10512" width="8.875" style="102" customWidth="1"/>
    <col min="10513" max="10754" width="9" style="102"/>
    <col min="10755" max="10755" width="16" style="102" customWidth="1"/>
    <col min="10756" max="10756" width="14.875" style="102" customWidth="1"/>
    <col min="10757" max="10757" width="14" style="102" customWidth="1"/>
    <col min="10758" max="10759" width="15.5" style="102" customWidth="1"/>
    <col min="10760" max="10760" width="12.375" style="102" customWidth="1"/>
    <col min="10761" max="10762" width="14" style="102" customWidth="1"/>
    <col min="10763" max="10763" width="7.5" style="102" customWidth="1"/>
    <col min="10764" max="10764" width="10.875" style="102" customWidth="1"/>
    <col min="10765" max="10767" width="11.625" style="102" customWidth="1"/>
    <col min="10768" max="10768" width="8.875" style="102" customWidth="1"/>
    <col min="10769" max="11010" width="9" style="102"/>
    <col min="11011" max="11011" width="16" style="102" customWidth="1"/>
    <col min="11012" max="11012" width="14.875" style="102" customWidth="1"/>
    <col min="11013" max="11013" width="14" style="102" customWidth="1"/>
    <col min="11014" max="11015" width="15.5" style="102" customWidth="1"/>
    <col min="11016" max="11016" width="12.375" style="102" customWidth="1"/>
    <col min="11017" max="11018" width="14" style="102" customWidth="1"/>
    <col min="11019" max="11019" width="7.5" style="102" customWidth="1"/>
    <col min="11020" max="11020" width="10.875" style="102" customWidth="1"/>
    <col min="11021" max="11023" width="11.625" style="102" customWidth="1"/>
    <col min="11024" max="11024" width="8.875" style="102" customWidth="1"/>
    <col min="11025" max="11266" width="9" style="102"/>
    <col min="11267" max="11267" width="16" style="102" customWidth="1"/>
    <col min="11268" max="11268" width="14.875" style="102" customWidth="1"/>
    <col min="11269" max="11269" width="14" style="102" customWidth="1"/>
    <col min="11270" max="11271" width="15.5" style="102" customWidth="1"/>
    <col min="11272" max="11272" width="12.375" style="102" customWidth="1"/>
    <col min="11273" max="11274" width="14" style="102" customWidth="1"/>
    <col min="11275" max="11275" width="7.5" style="102" customWidth="1"/>
    <col min="11276" max="11276" width="10.875" style="102" customWidth="1"/>
    <col min="11277" max="11279" width="11.625" style="102" customWidth="1"/>
    <col min="11280" max="11280" width="8.875" style="102" customWidth="1"/>
    <col min="11281" max="11522" width="9" style="102"/>
    <col min="11523" max="11523" width="16" style="102" customWidth="1"/>
    <col min="11524" max="11524" width="14.875" style="102" customWidth="1"/>
    <col min="11525" max="11525" width="14" style="102" customWidth="1"/>
    <col min="11526" max="11527" width="15.5" style="102" customWidth="1"/>
    <col min="11528" max="11528" width="12.375" style="102" customWidth="1"/>
    <col min="11529" max="11530" width="14" style="102" customWidth="1"/>
    <col min="11531" max="11531" width="7.5" style="102" customWidth="1"/>
    <col min="11532" max="11532" width="10.875" style="102" customWidth="1"/>
    <col min="11533" max="11535" width="11.625" style="102" customWidth="1"/>
    <col min="11536" max="11536" width="8.875" style="102" customWidth="1"/>
    <col min="11537" max="11778" width="9" style="102"/>
    <col min="11779" max="11779" width="16" style="102" customWidth="1"/>
    <col min="11780" max="11780" width="14.875" style="102" customWidth="1"/>
    <col min="11781" max="11781" width="14" style="102" customWidth="1"/>
    <col min="11782" max="11783" width="15.5" style="102" customWidth="1"/>
    <col min="11784" max="11784" width="12.375" style="102" customWidth="1"/>
    <col min="11785" max="11786" width="14" style="102" customWidth="1"/>
    <col min="11787" max="11787" width="7.5" style="102" customWidth="1"/>
    <col min="11788" max="11788" width="10.875" style="102" customWidth="1"/>
    <col min="11789" max="11791" width="11.625" style="102" customWidth="1"/>
    <col min="11792" max="11792" width="8.875" style="102" customWidth="1"/>
    <col min="11793" max="12034" width="9" style="102"/>
    <col min="12035" max="12035" width="16" style="102" customWidth="1"/>
    <col min="12036" max="12036" width="14.875" style="102" customWidth="1"/>
    <col min="12037" max="12037" width="14" style="102" customWidth="1"/>
    <col min="12038" max="12039" width="15.5" style="102" customWidth="1"/>
    <col min="12040" max="12040" width="12.375" style="102" customWidth="1"/>
    <col min="12041" max="12042" width="14" style="102" customWidth="1"/>
    <col min="12043" max="12043" width="7.5" style="102" customWidth="1"/>
    <col min="12044" max="12044" width="10.875" style="102" customWidth="1"/>
    <col min="12045" max="12047" width="11.625" style="102" customWidth="1"/>
    <col min="12048" max="12048" width="8.875" style="102" customWidth="1"/>
    <col min="12049" max="12290" width="9" style="102"/>
    <col min="12291" max="12291" width="16" style="102" customWidth="1"/>
    <col min="12292" max="12292" width="14.875" style="102" customWidth="1"/>
    <col min="12293" max="12293" width="14" style="102" customWidth="1"/>
    <col min="12294" max="12295" width="15.5" style="102" customWidth="1"/>
    <col min="12296" max="12296" width="12.375" style="102" customWidth="1"/>
    <col min="12297" max="12298" width="14" style="102" customWidth="1"/>
    <col min="12299" max="12299" width="7.5" style="102" customWidth="1"/>
    <col min="12300" max="12300" width="10.875" style="102" customWidth="1"/>
    <col min="12301" max="12303" width="11.625" style="102" customWidth="1"/>
    <col min="12304" max="12304" width="8.875" style="102" customWidth="1"/>
    <col min="12305" max="12546" width="9" style="102"/>
    <col min="12547" max="12547" width="16" style="102" customWidth="1"/>
    <col min="12548" max="12548" width="14.875" style="102" customWidth="1"/>
    <col min="12549" max="12549" width="14" style="102" customWidth="1"/>
    <col min="12550" max="12551" width="15.5" style="102" customWidth="1"/>
    <col min="12552" max="12552" width="12.375" style="102" customWidth="1"/>
    <col min="12553" max="12554" width="14" style="102" customWidth="1"/>
    <col min="12555" max="12555" width="7.5" style="102" customWidth="1"/>
    <col min="12556" max="12556" width="10.875" style="102" customWidth="1"/>
    <col min="12557" max="12559" width="11.625" style="102" customWidth="1"/>
    <col min="12560" max="12560" width="8.875" style="102" customWidth="1"/>
    <col min="12561" max="12802" width="9" style="102"/>
    <col min="12803" max="12803" width="16" style="102" customWidth="1"/>
    <col min="12804" max="12804" width="14.875" style="102" customWidth="1"/>
    <col min="12805" max="12805" width="14" style="102" customWidth="1"/>
    <col min="12806" max="12807" width="15.5" style="102" customWidth="1"/>
    <col min="12808" max="12808" width="12.375" style="102" customWidth="1"/>
    <col min="12809" max="12810" width="14" style="102" customWidth="1"/>
    <col min="12811" max="12811" width="7.5" style="102" customWidth="1"/>
    <col min="12812" max="12812" width="10.875" style="102" customWidth="1"/>
    <col min="12813" max="12815" width="11.625" style="102" customWidth="1"/>
    <col min="12816" max="12816" width="8.875" style="102" customWidth="1"/>
    <col min="12817" max="13058" width="9" style="102"/>
    <col min="13059" max="13059" width="16" style="102" customWidth="1"/>
    <col min="13060" max="13060" width="14.875" style="102" customWidth="1"/>
    <col min="13061" max="13061" width="14" style="102" customWidth="1"/>
    <col min="13062" max="13063" width="15.5" style="102" customWidth="1"/>
    <col min="13064" max="13064" width="12.375" style="102" customWidth="1"/>
    <col min="13065" max="13066" width="14" style="102" customWidth="1"/>
    <col min="13067" max="13067" width="7.5" style="102" customWidth="1"/>
    <col min="13068" max="13068" width="10.875" style="102" customWidth="1"/>
    <col min="13069" max="13071" width="11.625" style="102" customWidth="1"/>
    <col min="13072" max="13072" width="8.875" style="102" customWidth="1"/>
    <col min="13073" max="13314" width="9" style="102"/>
    <col min="13315" max="13315" width="16" style="102" customWidth="1"/>
    <col min="13316" max="13316" width="14.875" style="102" customWidth="1"/>
    <col min="13317" max="13317" width="14" style="102" customWidth="1"/>
    <col min="13318" max="13319" width="15.5" style="102" customWidth="1"/>
    <col min="13320" max="13320" width="12.375" style="102" customWidth="1"/>
    <col min="13321" max="13322" width="14" style="102" customWidth="1"/>
    <col min="13323" max="13323" width="7.5" style="102" customWidth="1"/>
    <col min="13324" max="13324" width="10.875" style="102" customWidth="1"/>
    <col min="13325" max="13327" width="11.625" style="102" customWidth="1"/>
    <col min="13328" max="13328" width="8.875" style="102" customWidth="1"/>
    <col min="13329" max="13570" width="9" style="102"/>
    <col min="13571" max="13571" width="16" style="102" customWidth="1"/>
    <col min="13572" max="13572" width="14.875" style="102" customWidth="1"/>
    <col min="13573" max="13573" width="14" style="102" customWidth="1"/>
    <col min="13574" max="13575" width="15.5" style="102" customWidth="1"/>
    <col min="13576" max="13576" width="12.375" style="102" customWidth="1"/>
    <col min="13577" max="13578" width="14" style="102" customWidth="1"/>
    <col min="13579" max="13579" width="7.5" style="102" customWidth="1"/>
    <col min="13580" max="13580" width="10.875" style="102" customWidth="1"/>
    <col min="13581" max="13583" width="11.625" style="102" customWidth="1"/>
    <col min="13584" max="13584" width="8.875" style="102" customWidth="1"/>
    <col min="13585" max="13826" width="9" style="102"/>
    <col min="13827" max="13827" width="16" style="102" customWidth="1"/>
    <col min="13828" max="13828" width="14.875" style="102" customWidth="1"/>
    <col min="13829" max="13829" width="14" style="102" customWidth="1"/>
    <col min="13830" max="13831" width="15.5" style="102" customWidth="1"/>
    <col min="13832" max="13832" width="12.375" style="102" customWidth="1"/>
    <col min="13833" max="13834" width="14" style="102" customWidth="1"/>
    <col min="13835" max="13835" width="7.5" style="102" customWidth="1"/>
    <col min="13836" max="13836" width="10.875" style="102" customWidth="1"/>
    <col min="13837" max="13839" width="11.625" style="102" customWidth="1"/>
    <col min="13840" max="13840" width="8.875" style="102" customWidth="1"/>
    <col min="13841" max="14082" width="9" style="102"/>
    <col min="14083" max="14083" width="16" style="102" customWidth="1"/>
    <col min="14084" max="14084" width="14.875" style="102" customWidth="1"/>
    <col min="14085" max="14085" width="14" style="102" customWidth="1"/>
    <col min="14086" max="14087" width="15.5" style="102" customWidth="1"/>
    <col min="14088" max="14088" width="12.375" style="102" customWidth="1"/>
    <col min="14089" max="14090" width="14" style="102" customWidth="1"/>
    <col min="14091" max="14091" width="7.5" style="102" customWidth="1"/>
    <col min="14092" max="14092" width="10.875" style="102" customWidth="1"/>
    <col min="14093" max="14095" width="11.625" style="102" customWidth="1"/>
    <col min="14096" max="14096" width="8.875" style="102" customWidth="1"/>
    <col min="14097" max="14338" width="9" style="102"/>
    <col min="14339" max="14339" width="16" style="102" customWidth="1"/>
    <col min="14340" max="14340" width="14.875" style="102" customWidth="1"/>
    <col min="14341" max="14341" width="14" style="102" customWidth="1"/>
    <col min="14342" max="14343" width="15.5" style="102" customWidth="1"/>
    <col min="14344" max="14344" width="12.375" style="102" customWidth="1"/>
    <col min="14345" max="14346" width="14" style="102" customWidth="1"/>
    <col min="14347" max="14347" width="7.5" style="102" customWidth="1"/>
    <col min="14348" max="14348" width="10.875" style="102" customWidth="1"/>
    <col min="14349" max="14351" width="11.625" style="102" customWidth="1"/>
    <col min="14352" max="14352" width="8.875" style="102" customWidth="1"/>
    <col min="14353" max="14594" width="9" style="102"/>
    <col min="14595" max="14595" width="16" style="102" customWidth="1"/>
    <col min="14596" max="14596" width="14.875" style="102" customWidth="1"/>
    <col min="14597" max="14597" width="14" style="102" customWidth="1"/>
    <col min="14598" max="14599" width="15.5" style="102" customWidth="1"/>
    <col min="14600" max="14600" width="12.375" style="102" customWidth="1"/>
    <col min="14601" max="14602" width="14" style="102" customWidth="1"/>
    <col min="14603" max="14603" width="7.5" style="102" customWidth="1"/>
    <col min="14604" max="14604" width="10.875" style="102" customWidth="1"/>
    <col min="14605" max="14607" width="11.625" style="102" customWidth="1"/>
    <col min="14608" max="14608" width="8.875" style="102" customWidth="1"/>
    <col min="14609" max="14850" width="9" style="102"/>
    <col min="14851" max="14851" width="16" style="102" customWidth="1"/>
    <col min="14852" max="14852" width="14.875" style="102" customWidth="1"/>
    <col min="14853" max="14853" width="14" style="102" customWidth="1"/>
    <col min="14854" max="14855" width="15.5" style="102" customWidth="1"/>
    <col min="14856" max="14856" width="12.375" style="102" customWidth="1"/>
    <col min="14857" max="14858" width="14" style="102" customWidth="1"/>
    <col min="14859" max="14859" width="7.5" style="102" customWidth="1"/>
    <col min="14860" max="14860" width="10.875" style="102" customWidth="1"/>
    <col min="14861" max="14863" width="11.625" style="102" customWidth="1"/>
    <col min="14864" max="14864" width="8.875" style="102" customWidth="1"/>
    <col min="14865" max="15106" width="9" style="102"/>
    <col min="15107" max="15107" width="16" style="102" customWidth="1"/>
    <col min="15108" max="15108" width="14.875" style="102" customWidth="1"/>
    <col min="15109" max="15109" width="14" style="102" customWidth="1"/>
    <col min="15110" max="15111" width="15.5" style="102" customWidth="1"/>
    <col min="15112" max="15112" width="12.375" style="102" customWidth="1"/>
    <col min="15113" max="15114" width="14" style="102" customWidth="1"/>
    <col min="15115" max="15115" width="7.5" style="102" customWidth="1"/>
    <col min="15116" max="15116" width="10.875" style="102" customWidth="1"/>
    <col min="15117" max="15119" width="11.625" style="102" customWidth="1"/>
    <col min="15120" max="15120" width="8.875" style="102" customWidth="1"/>
    <col min="15121" max="15362" width="9" style="102"/>
    <col min="15363" max="15363" width="16" style="102" customWidth="1"/>
    <col min="15364" max="15364" width="14.875" style="102" customWidth="1"/>
    <col min="15365" max="15365" width="14" style="102" customWidth="1"/>
    <col min="15366" max="15367" width="15.5" style="102" customWidth="1"/>
    <col min="15368" max="15368" width="12.375" style="102" customWidth="1"/>
    <col min="15369" max="15370" width="14" style="102" customWidth="1"/>
    <col min="15371" max="15371" width="7.5" style="102" customWidth="1"/>
    <col min="15372" max="15372" width="10.875" style="102" customWidth="1"/>
    <col min="15373" max="15375" width="11.625" style="102" customWidth="1"/>
    <col min="15376" max="15376" width="8.875" style="102" customWidth="1"/>
    <col min="15377" max="15618" width="9" style="102"/>
    <col min="15619" max="15619" width="16" style="102" customWidth="1"/>
    <col min="15620" max="15620" width="14.875" style="102" customWidth="1"/>
    <col min="15621" max="15621" width="14" style="102" customWidth="1"/>
    <col min="15622" max="15623" width="15.5" style="102" customWidth="1"/>
    <col min="15624" max="15624" width="12.375" style="102" customWidth="1"/>
    <col min="15625" max="15626" width="14" style="102" customWidth="1"/>
    <col min="15627" max="15627" width="7.5" style="102" customWidth="1"/>
    <col min="15628" max="15628" width="10.875" style="102" customWidth="1"/>
    <col min="15629" max="15631" width="11.625" style="102" customWidth="1"/>
    <col min="15632" max="15632" width="8.875" style="102" customWidth="1"/>
    <col min="15633" max="15874" width="9" style="102"/>
    <col min="15875" max="15875" width="16" style="102" customWidth="1"/>
    <col min="15876" max="15876" width="14.875" style="102" customWidth="1"/>
    <col min="15877" max="15877" width="14" style="102" customWidth="1"/>
    <col min="15878" max="15879" width="15.5" style="102" customWidth="1"/>
    <col min="15880" max="15880" width="12.375" style="102" customWidth="1"/>
    <col min="15881" max="15882" width="14" style="102" customWidth="1"/>
    <col min="15883" max="15883" width="7.5" style="102" customWidth="1"/>
    <col min="15884" max="15884" width="10.875" style="102" customWidth="1"/>
    <col min="15885" max="15887" width="11.625" style="102" customWidth="1"/>
    <col min="15888" max="15888" width="8.875" style="102" customWidth="1"/>
    <col min="15889" max="16130" width="9" style="102"/>
    <col min="16131" max="16131" width="16" style="102" customWidth="1"/>
    <col min="16132" max="16132" width="14.875" style="102" customWidth="1"/>
    <col min="16133" max="16133" width="14" style="102" customWidth="1"/>
    <col min="16134" max="16135" width="15.5" style="102" customWidth="1"/>
    <col min="16136" max="16136" width="12.375" style="102" customWidth="1"/>
    <col min="16137" max="16138" width="14" style="102" customWidth="1"/>
    <col min="16139" max="16139" width="7.5" style="102" customWidth="1"/>
    <col min="16140" max="16140" width="10.875" style="102" customWidth="1"/>
    <col min="16141" max="16143" width="11.625" style="102" customWidth="1"/>
    <col min="16144" max="16144" width="8.875" style="102" customWidth="1"/>
    <col min="16145" max="16384" width="9" style="102"/>
  </cols>
  <sheetData>
    <row r="1" spans="1:16" ht="32.1" customHeight="1">
      <c r="C1" s="363" t="s">
        <v>85</v>
      </c>
      <c r="D1" s="364"/>
      <c r="E1" s="364"/>
      <c r="F1" s="364"/>
      <c r="G1" s="364"/>
      <c r="H1" s="364"/>
      <c r="I1" s="364"/>
      <c r="J1" s="364"/>
      <c r="K1" s="364"/>
      <c r="L1" s="364"/>
      <c r="M1" s="364"/>
      <c r="N1" s="364"/>
      <c r="O1" s="364"/>
      <c r="P1" s="364"/>
    </row>
    <row r="2" spans="1:16" ht="14.25" thickBot="1"/>
    <row r="3" spans="1:16" ht="51.75" customHeight="1">
      <c r="C3" s="365" t="s">
        <v>54</v>
      </c>
      <c r="D3" s="367" t="s">
        <v>55</v>
      </c>
      <c r="E3" s="367" t="s">
        <v>56</v>
      </c>
      <c r="F3" s="367" t="s">
        <v>57</v>
      </c>
      <c r="G3" s="367" t="s">
        <v>58</v>
      </c>
      <c r="H3" s="371" t="s">
        <v>59</v>
      </c>
      <c r="I3" s="367" t="s">
        <v>53</v>
      </c>
      <c r="J3" s="367" t="s">
        <v>60</v>
      </c>
      <c r="K3" s="367" t="s">
        <v>61</v>
      </c>
      <c r="L3" s="371" t="s">
        <v>62</v>
      </c>
      <c r="M3" s="373" t="s">
        <v>63</v>
      </c>
      <c r="N3" s="374"/>
      <c r="O3" s="375"/>
      <c r="P3" s="376" t="s">
        <v>64</v>
      </c>
    </row>
    <row r="4" spans="1:16" ht="38.25" customHeight="1" thickBot="1">
      <c r="B4" s="102" t="s">
        <v>81</v>
      </c>
      <c r="C4" s="366"/>
      <c r="D4" s="368"/>
      <c r="E4" s="368"/>
      <c r="F4" s="368"/>
      <c r="G4" s="368"/>
      <c r="H4" s="372"/>
      <c r="I4" s="368"/>
      <c r="J4" s="368"/>
      <c r="K4" s="368"/>
      <c r="L4" s="372"/>
      <c r="M4" s="103" t="s">
        <v>65</v>
      </c>
      <c r="N4" s="103" t="s">
        <v>66</v>
      </c>
      <c r="O4" s="103" t="s">
        <v>67</v>
      </c>
      <c r="P4" s="377"/>
    </row>
    <row r="5" spans="1:16" s="105" customFormat="1" ht="33" customHeight="1">
      <c r="A5" s="102">
        <v>4</v>
      </c>
      <c r="B5" s="461">
        <f>IF('台帳はりつけ（その他）なし'!B4="○",'台帳はりつけ（その他）なし'!H4,"")</f>
        <v>0</v>
      </c>
      <c r="C5" s="463" t="str">
        <f>B5&amp;"一式"</f>
        <v>0一式</v>
      </c>
      <c r="D5" s="403" t="s">
        <v>107</v>
      </c>
      <c r="E5" s="452">
        <f>'台帳はりつけ（その他）なし'!G4</f>
        <v>0</v>
      </c>
      <c r="F5" s="258" t="e">
        <f>VLOOKUP(B5,'台帳はりつけ（その他）なし'!$H$4:$AD$74,16,FALSE)</f>
        <v>#N/A</v>
      </c>
      <c r="G5" s="436" t="e">
        <f>VLOOKUP(B5,'台帳はりつけ（その他）なし'!$H$4:$AD$74,18,FALSE)</f>
        <v>#N/A</v>
      </c>
      <c r="H5" s="465" t="s">
        <v>90</v>
      </c>
      <c r="I5" s="466" t="e">
        <f>VLOOKUP(B5,'台帳はりつけ（その他）なし'!$H$4:$AD$74,2,FALSE)</f>
        <v>#N/A</v>
      </c>
      <c r="J5" s="466" t="e">
        <f>VLOOKUP(B5,'台帳はりつけ（その他）なし'!$H$4:$AD$74,3,FALSE)</f>
        <v>#N/A</v>
      </c>
      <c r="K5" s="459" t="e">
        <f>VLOOKUP(B5,'台帳はりつけ（その他）なし'!$H$4:$AD$74,4,FALSE)</f>
        <v>#N/A</v>
      </c>
      <c r="L5" s="470"/>
      <c r="M5" s="470"/>
      <c r="N5" s="472"/>
      <c r="O5" s="472"/>
      <c r="P5" s="474"/>
    </row>
    <row r="6" spans="1:16" s="105" customFormat="1" ht="37.5" customHeight="1" thickBot="1">
      <c r="B6" s="476"/>
      <c r="C6" s="464"/>
      <c r="D6" s="404"/>
      <c r="E6" s="453"/>
      <c r="F6" s="164" t="e">
        <f>VLOOKUP(B5,'台帳はりつけ（その他）なし'!$H$4:$AD$74,17,FALSE)</f>
        <v>#N/A</v>
      </c>
      <c r="G6" s="437"/>
      <c r="H6" s="419"/>
      <c r="I6" s="467"/>
      <c r="J6" s="467"/>
      <c r="K6" s="460"/>
      <c r="L6" s="471"/>
      <c r="M6" s="471"/>
      <c r="N6" s="473"/>
      <c r="O6" s="473"/>
      <c r="P6" s="475"/>
    </row>
    <row r="7" spans="1:16" s="105" customFormat="1" ht="33" customHeight="1">
      <c r="A7" s="102">
        <v>5</v>
      </c>
      <c r="B7" s="461">
        <f>IF('台帳はりつけ（その他）なし'!B5="○",'台帳はりつけ（その他）なし'!H5,"")</f>
        <v>0</v>
      </c>
      <c r="C7" s="463" t="str">
        <f>B7&amp;"一式"</f>
        <v>0一式</v>
      </c>
      <c r="D7" s="403" t="s">
        <v>107</v>
      </c>
      <c r="E7" s="452">
        <f>'台帳はりつけ（その他）なし'!G5</f>
        <v>0</v>
      </c>
      <c r="F7" s="259" t="e">
        <f>VLOOKUP(B7,'台帳はりつけ（その他）なし'!$H$4:$AD$74,16,FALSE)</f>
        <v>#N/A</v>
      </c>
      <c r="G7" s="436" t="e">
        <f>VLOOKUP(B7,'台帳はりつけ（その他）なし'!$H$4:$AD$74,18,FALSE)</f>
        <v>#N/A</v>
      </c>
      <c r="H7" s="465" t="s">
        <v>94</v>
      </c>
      <c r="I7" s="466" t="e">
        <f>VLOOKUP(B7,'台帳はりつけ（その他）なし'!$H$4:$AD$74,2,FALSE)</f>
        <v>#N/A</v>
      </c>
      <c r="J7" s="466" t="e">
        <f>VLOOKUP(B7,'台帳はりつけ（その他）なし'!$H$4:$AD$74,3,FALSE)</f>
        <v>#N/A</v>
      </c>
      <c r="K7" s="459" t="e">
        <f>VLOOKUP(B7,'台帳はりつけ（その他）なし'!$H$4:$AD$74,4,FALSE)</f>
        <v>#N/A</v>
      </c>
      <c r="L7" s="470"/>
      <c r="M7" s="470"/>
      <c r="N7" s="472"/>
      <c r="O7" s="472"/>
      <c r="P7" s="474"/>
    </row>
    <row r="8" spans="1:16" s="105" customFormat="1" ht="37.5" customHeight="1" thickBot="1">
      <c r="B8" s="476"/>
      <c r="C8" s="464"/>
      <c r="D8" s="404"/>
      <c r="E8" s="453"/>
      <c r="F8" s="164" t="e">
        <f>VLOOKUP(B7,'台帳はりつけ（その他）なし'!$H$4:$AD$74,17,FALSE)</f>
        <v>#N/A</v>
      </c>
      <c r="G8" s="437"/>
      <c r="H8" s="419"/>
      <c r="I8" s="467"/>
      <c r="J8" s="467"/>
      <c r="K8" s="460"/>
      <c r="L8" s="471"/>
      <c r="M8" s="471"/>
      <c r="N8" s="473"/>
      <c r="O8" s="473"/>
      <c r="P8" s="475"/>
    </row>
    <row r="9" spans="1:16" s="105" customFormat="1" ht="69.95" hidden="1" customHeight="1">
      <c r="A9" s="105">
        <v>6</v>
      </c>
      <c r="B9" s="461">
        <f>IF('台帳はりつけ（その他）なし'!B6="○",'台帳はりつけ（その他）なし'!H6,"")</f>
        <v>0</v>
      </c>
      <c r="C9" s="463" t="str">
        <f>B9&amp;"一式"</f>
        <v>0一式</v>
      </c>
      <c r="D9" s="403" t="s">
        <v>107</v>
      </c>
      <c r="E9" s="452">
        <f>'台帳はりつけ（その他）なし'!G6</f>
        <v>0</v>
      </c>
      <c r="F9" s="259" t="e">
        <f>VLOOKUP(B9,'台帳はりつけ（その他）なし'!$H$4:$AD$74,16,FALSE)</f>
        <v>#N/A</v>
      </c>
      <c r="G9" s="436" t="e">
        <f>VLOOKUP(B9,'台帳はりつけ（その他）なし'!$H$4:$AD$74,18,FALSE)</f>
        <v>#N/A</v>
      </c>
      <c r="H9" s="465" t="s">
        <v>94</v>
      </c>
      <c r="I9" s="466" t="e">
        <f>VLOOKUP(B9,'台帳はりつけ（その他）なし'!$H$4:$AD$74,2,FALSE)</f>
        <v>#N/A</v>
      </c>
      <c r="J9" s="466" t="e">
        <f>VLOOKUP(B9,'台帳はりつけ（その他）なし'!$H$4:$AD$74,3,FALSE)</f>
        <v>#N/A</v>
      </c>
      <c r="K9" s="459" t="e">
        <f>VLOOKUP(B9,'台帳はりつけ（その他）なし'!$H$4:$AD$74,4,FALSE)</f>
        <v>#N/A</v>
      </c>
      <c r="L9" s="470"/>
      <c r="M9" s="470"/>
      <c r="N9" s="472"/>
      <c r="O9" s="472"/>
      <c r="P9" s="474"/>
    </row>
    <row r="10" spans="1:16" s="105" customFormat="1" ht="69.95" hidden="1" customHeight="1" thickBot="1">
      <c r="B10" s="476"/>
      <c r="C10" s="464"/>
      <c r="D10" s="404"/>
      <c r="E10" s="453"/>
      <c r="F10" s="164" t="e">
        <f>VLOOKUP(B9,'台帳はりつけ（その他）なし'!$H$4:$AD$74,17,FALSE)</f>
        <v>#N/A</v>
      </c>
      <c r="G10" s="437"/>
      <c r="H10" s="419"/>
      <c r="I10" s="467"/>
      <c r="J10" s="467"/>
      <c r="K10" s="460"/>
      <c r="L10" s="471"/>
      <c r="M10" s="471"/>
      <c r="N10" s="473"/>
      <c r="O10" s="473"/>
      <c r="P10" s="475"/>
    </row>
    <row r="11" spans="1:16" s="105" customFormat="1" ht="69.95" hidden="1" customHeight="1">
      <c r="A11" s="102">
        <v>7</v>
      </c>
      <c r="B11" s="461">
        <f>IF('台帳はりつけ（その他）なし'!B7="○",'台帳はりつけ（その他）なし'!H7,"")</f>
        <v>0</v>
      </c>
      <c r="C11" s="463" t="str">
        <f>B11&amp;"一式"</f>
        <v>0一式</v>
      </c>
      <c r="D11" s="403" t="s">
        <v>107</v>
      </c>
      <c r="E11" s="452">
        <f>'台帳はりつけ（その他）なし'!G7</f>
        <v>0</v>
      </c>
      <c r="F11" s="259" t="e">
        <f>VLOOKUP(B11,'台帳はりつけ（その他）なし'!$H$4:$AD$74,16,FALSE)</f>
        <v>#N/A</v>
      </c>
      <c r="G11" s="436" t="e">
        <f>VLOOKUP(B11,'台帳はりつけ（その他）なし'!$H$4:$AD$74,18,FALSE)</f>
        <v>#N/A</v>
      </c>
      <c r="H11" s="465" t="s">
        <v>109</v>
      </c>
      <c r="I11" s="466" t="e">
        <f>VLOOKUP(B11,'台帳はりつけ（その他）なし'!$H$4:$AD$74,2,FALSE)</f>
        <v>#N/A</v>
      </c>
      <c r="J11" s="466" t="e">
        <f>VLOOKUP(B11,'台帳はりつけ（その他）なし'!$H$4:$AD$74,3,FALSE)</f>
        <v>#N/A</v>
      </c>
      <c r="K11" s="459" t="e">
        <f>VLOOKUP(B11,'台帳はりつけ（その他）なし'!$H$4:$AD$74,4,FALSE)</f>
        <v>#N/A</v>
      </c>
      <c r="L11" s="470"/>
      <c r="M11" s="470"/>
      <c r="N11" s="472"/>
      <c r="O11" s="472"/>
      <c r="P11" s="474"/>
    </row>
    <row r="12" spans="1:16" s="105" customFormat="1" ht="69.95" hidden="1" customHeight="1" thickBot="1">
      <c r="B12" s="476"/>
      <c r="C12" s="464"/>
      <c r="D12" s="404"/>
      <c r="E12" s="453"/>
      <c r="F12" s="164" t="e">
        <f>VLOOKUP(B11,'台帳はりつけ（その他）なし'!$H$4:$AD$74,17,FALSE)</f>
        <v>#N/A</v>
      </c>
      <c r="G12" s="437"/>
      <c r="H12" s="419"/>
      <c r="I12" s="467"/>
      <c r="J12" s="467"/>
      <c r="K12" s="460"/>
      <c r="L12" s="471"/>
      <c r="M12" s="471"/>
      <c r="N12" s="473"/>
      <c r="O12" s="473"/>
      <c r="P12" s="475"/>
    </row>
    <row r="13" spans="1:16" s="105" customFormat="1" ht="69.95" hidden="1" customHeight="1">
      <c r="A13" s="102">
        <v>8</v>
      </c>
      <c r="B13" s="461">
        <f>IF('台帳はりつけ（その他）なし'!B8="○",'台帳はりつけ（その他）なし'!H8,"")</f>
        <v>0</v>
      </c>
      <c r="C13" s="463" t="str">
        <f>B13&amp;"一式"</f>
        <v>0一式</v>
      </c>
      <c r="D13" s="403" t="s">
        <v>107</v>
      </c>
      <c r="E13" s="452">
        <f>'台帳はりつけ（その他）なし'!G8</f>
        <v>0</v>
      </c>
      <c r="F13" s="259" t="e">
        <f>VLOOKUP(B13,'台帳はりつけ（その他）なし'!$H$4:$AD$74,16,FALSE)</f>
        <v>#N/A</v>
      </c>
      <c r="G13" s="436" t="e">
        <f>VLOOKUP(B13,'台帳はりつけ（その他）なし'!$H$4:$AD$74,18,FALSE)</f>
        <v>#N/A</v>
      </c>
      <c r="H13" s="465" t="s">
        <v>109</v>
      </c>
      <c r="I13" s="466" t="e">
        <f>VLOOKUP(B13,'台帳はりつけ（その他）なし'!$H$4:$AD$74,2,FALSE)</f>
        <v>#N/A</v>
      </c>
      <c r="J13" s="466" t="e">
        <f>VLOOKUP(B13,'台帳はりつけ（その他）なし'!$H$4:$AD$74,3,FALSE)</f>
        <v>#N/A</v>
      </c>
      <c r="K13" s="459" t="e">
        <f>VLOOKUP(B13,'台帳はりつけ（その他）なし'!$H$4:$AD$74,4,FALSE)</f>
        <v>#N/A</v>
      </c>
      <c r="L13" s="470"/>
      <c r="M13" s="470"/>
      <c r="N13" s="472"/>
      <c r="O13" s="472"/>
      <c r="P13" s="474"/>
    </row>
    <row r="14" spans="1:16" s="105" customFormat="1" ht="69.95" hidden="1" customHeight="1" thickBot="1">
      <c r="B14" s="476"/>
      <c r="C14" s="464"/>
      <c r="D14" s="404"/>
      <c r="E14" s="453"/>
      <c r="F14" s="164" t="e">
        <f>VLOOKUP(B13,'台帳はりつけ（その他）なし'!$H$4:$AD$74,17,FALSE)</f>
        <v>#N/A</v>
      </c>
      <c r="G14" s="437"/>
      <c r="H14" s="419"/>
      <c r="I14" s="467"/>
      <c r="J14" s="467"/>
      <c r="K14" s="460"/>
      <c r="L14" s="471"/>
      <c r="M14" s="471"/>
      <c r="N14" s="473"/>
      <c r="O14" s="473"/>
      <c r="P14" s="475"/>
    </row>
    <row r="15" spans="1:16" s="105" customFormat="1" ht="69.95" hidden="1" customHeight="1">
      <c r="A15" s="105">
        <v>9</v>
      </c>
      <c r="B15" s="461">
        <f>IF('台帳はりつけ（その他）なし'!B9="○",'台帳はりつけ（その他）なし'!H9,"")</f>
        <v>0</v>
      </c>
      <c r="C15" s="463" t="str">
        <f t="shared" ref="C15:C19" si="0">B15&amp;"一式"</f>
        <v>0一式</v>
      </c>
      <c r="D15" s="403" t="s">
        <v>107</v>
      </c>
      <c r="E15" s="452">
        <f>'台帳はりつけ（その他）なし'!G9</f>
        <v>0</v>
      </c>
      <c r="F15" s="259" t="e">
        <f>VLOOKUP(B15,'台帳はりつけ（その他）なし'!$H$4:$AD$74,16,FALSE)</f>
        <v>#N/A</v>
      </c>
      <c r="G15" s="436" t="e">
        <f>VLOOKUP(B15,'台帳はりつけ（その他）なし'!$H$4:$AD$74,18,FALSE)</f>
        <v>#N/A</v>
      </c>
      <c r="H15" s="465" t="s">
        <v>109</v>
      </c>
      <c r="I15" s="466" t="e">
        <f>VLOOKUP(B15,'台帳はりつけ（その他）なし'!$H$4:$AD$74,2,FALSE)</f>
        <v>#N/A</v>
      </c>
      <c r="J15" s="466" t="e">
        <f>VLOOKUP(B15,'台帳はりつけ（その他）なし'!$H$4:$AD$74,3,FALSE)</f>
        <v>#N/A</v>
      </c>
      <c r="K15" s="459" t="e">
        <f>VLOOKUP(B15,'台帳はりつけ（その他）なし'!$H$4:$AD$74,4,FALSE)</f>
        <v>#N/A</v>
      </c>
      <c r="L15" s="470"/>
      <c r="M15" s="470"/>
      <c r="N15" s="472"/>
      <c r="O15" s="472"/>
      <c r="P15" s="474"/>
    </row>
    <row r="16" spans="1:16" s="105" customFormat="1" ht="69.95" hidden="1" customHeight="1" thickBot="1">
      <c r="B16" s="476"/>
      <c r="C16" s="464"/>
      <c r="D16" s="404"/>
      <c r="E16" s="453"/>
      <c r="F16" s="164" t="e">
        <f>VLOOKUP(B15,'台帳はりつけ（その他）なし'!$H$4:$AD$74,17,FALSE)</f>
        <v>#N/A</v>
      </c>
      <c r="G16" s="437"/>
      <c r="H16" s="419"/>
      <c r="I16" s="467"/>
      <c r="J16" s="467"/>
      <c r="K16" s="460"/>
      <c r="L16" s="471"/>
      <c r="M16" s="471"/>
      <c r="N16" s="473"/>
      <c r="O16" s="473"/>
      <c r="P16" s="475"/>
    </row>
    <row r="17" spans="1:20" s="105" customFormat="1" ht="69.95" hidden="1" customHeight="1">
      <c r="A17" s="105">
        <v>10</v>
      </c>
      <c r="B17" s="461">
        <f>IF('台帳はりつけ（その他）なし'!B10="○",'台帳はりつけ（その他）なし'!H10,"")</f>
        <v>0</v>
      </c>
      <c r="C17" s="463" t="str">
        <f t="shared" si="0"/>
        <v>0一式</v>
      </c>
      <c r="D17" s="403" t="s">
        <v>107</v>
      </c>
      <c r="E17" s="452">
        <f>'台帳はりつけ（その他）なし'!G10</f>
        <v>0</v>
      </c>
      <c r="F17" s="259" t="e">
        <f>VLOOKUP(B17,'台帳はりつけ（その他）なし'!$H$4:$AD$74,16,FALSE)</f>
        <v>#N/A</v>
      </c>
      <c r="G17" s="436" t="e">
        <f>VLOOKUP(B17,'台帳はりつけ（その他）なし'!$H$4:$AD$74,18,FALSE)</f>
        <v>#N/A</v>
      </c>
      <c r="H17" s="465" t="s">
        <v>109</v>
      </c>
      <c r="I17" s="466" t="e">
        <f>VLOOKUP(B17,'台帳はりつけ（その他）なし'!$H$4:$AD$74,2,FALSE)</f>
        <v>#N/A</v>
      </c>
      <c r="J17" s="466" t="e">
        <f>VLOOKUP(B17,'台帳はりつけ（その他）なし'!$H$4:$AD$74,3,FALSE)</f>
        <v>#N/A</v>
      </c>
      <c r="K17" s="459" t="e">
        <f>VLOOKUP(B17,'台帳はりつけ（その他）なし'!$H$4:$AD$74,4,FALSE)</f>
        <v>#N/A</v>
      </c>
      <c r="L17" s="470"/>
      <c r="M17" s="470"/>
      <c r="N17" s="472"/>
      <c r="O17" s="472"/>
      <c r="P17" s="474"/>
      <c r="T17" s="105" t="str">
        <f>+CONCATENATE(C17," ",$S$5)</f>
        <v xml:space="preserve">0一式 </v>
      </c>
    </row>
    <row r="18" spans="1:20" s="105" customFormat="1" ht="69.95" hidden="1" customHeight="1" thickBot="1">
      <c r="B18" s="476"/>
      <c r="C18" s="464"/>
      <c r="D18" s="404"/>
      <c r="E18" s="453"/>
      <c r="F18" s="164" t="e">
        <f>VLOOKUP(B17,'台帳はりつけ（その他）なし'!$H$4:$AD$74,17,FALSE)</f>
        <v>#N/A</v>
      </c>
      <c r="G18" s="437"/>
      <c r="H18" s="419"/>
      <c r="I18" s="467"/>
      <c r="J18" s="467"/>
      <c r="K18" s="460"/>
      <c r="L18" s="471"/>
      <c r="M18" s="471"/>
      <c r="N18" s="473"/>
      <c r="O18" s="473"/>
      <c r="P18" s="475"/>
    </row>
    <row r="19" spans="1:20" s="105" customFormat="1" ht="69.95" hidden="1" customHeight="1">
      <c r="A19" s="105">
        <v>11</v>
      </c>
      <c r="B19" s="461">
        <f>IF('台帳はりつけ（その他）なし'!B11="○",'台帳はりつけ（その他）なし'!H11,"")</f>
        <v>0</v>
      </c>
      <c r="C19" s="463" t="str">
        <f t="shared" si="0"/>
        <v>0一式</v>
      </c>
      <c r="D19" s="403" t="s">
        <v>107</v>
      </c>
      <c r="E19" s="452">
        <f>'台帳はりつけ（その他）なし'!G11</f>
        <v>0</v>
      </c>
      <c r="F19" s="259" t="e">
        <f>VLOOKUP(B19,'台帳はりつけ（その他）なし'!$H$4:$AD$74,16,FALSE)</f>
        <v>#N/A</v>
      </c>
      <c r="G19" s="436" t="e">
        <f>VLOOKUP(B19,'台帳はりつけ（その他）なし'!$H$4:$AD$74,18,FALSE)</f>
        <v>#N/A</v>
      </c>
      <c r="H19" s="465" t="s">
        <v>109</v>
      </c>
      <c r="I19" s="466" t="e">
        <f>VLOOKUP(B19,'台帳はりつけ（その他）なし'!$H$4:$AD$74,2,FALSE)</f>
        <v>#N/A</v>
      </c>
      <c r="J19" s="466" t="e">
        <f>VLOOKUP(B19,'台帳はりつけ（その他）なし'!$H$4:$AD$74,3,FALSE)</f>
        <v>#N/A</v>
      </c>
      <c r="K19" s="459" t="e">
        <f>VLOOKUP(B19,'台帳はりつけ（その他）なし'!$H$4:$AD$74,4,FALSE)</f>
        <v>#N/A</v>
      </c>
      <c r="L19" s="470"/>
      <c r="M19" s="470"/>
      <c r="N19" s="472"/>
      <c r="O19" s="472"/>
      <c r="P19" s="474"/>
    </row>
    <row r="20" spans="1:20" s="105" customFormat="1" ht="69.95" hidden="1" customHeight="1" thickBot="1">
      <c r="B20" s="476"/>
      <c r="C20" s="464"/>
      <c r="D20" s="404"/>
      <c r="E20" s="453"/>
      <c r="F20" s="164" t="e">
        <f>VLOOKUP(B19,'台帳はりつけ（その他）なし'!$H$4:$AD$74,17,FALSE)</f>
        <v>#N/A</v>
      </c>
      <c r="G20" s="437"/>
      <c r="H20" s="419"/>
      <c r="I20" s="467"/>
      <c r="J20" s="467"/>
      <c r="K20" s="460"/>
      <c r="L20" s="471"/>
      <c r="M20" s="471"/>
      <c r="N20" s="473"/>
      <c r="O20" s="473"/>
      <c r="P20" s="475"/>
    </row>
    <row r="21" spans="1:20" s="105" customFormat="1" ht="69.95" hidden="1" customHeight="1">
      <c r="A21" s="105">
        <v>12</v>
      </c>
      <c r="B21" s="461">
        <f>IF('台帳はりつけ（その他）なし'!B12="○",'台帳はりつけ（その他）なし'!H12,"")</f>
        <v>0</v>
      </c>
      <c r="C21" s="463" t="str">
        <f>B21&amp;"一式"</f>
        <v>0一式</v>
      </c>
      <c r="D21" s="403" t="s">
        <v>107</v>
      </c>
      <c r="E21" s="452">
        <f>'台帳はりつけ（その他）なし'!G12</f>
        <v>0</v>
      </c>
      <c r="F21" s="259" t="e">
        <f>VLOOKUP(B21,'台帳はりつけ（その他）なし'!$H$4:$AD$74,16,FALSE)</f>
        <v>#N/A</v>
      </c>
      <c r="G21" s="436" t="e">
        <f>VLOOKUP(B21,'台帳はりつけ（その他）なし'!$H$4:$AD$74,18,FALSE)</f>
        <v>#N/A</v>
      </c>
      <c r="H21" s="465" t="s">
        <v>109</v>
      </c>
      <c r="I21" s="466" t="e">
        <f>VLOOKUP(B21,'台帳はりつけ（その他）なし'!$H$4:$AD$74,2,FALSE)</f>
        <v>#N/A</v>
      </c>
      <c r="J21" s="466" t="e">
        <f>VLOOKUP(B21,'台帳はりつけ（その他）なし'!$H$4:$AD$74,3,FALSE)</f>
        <v>#N/A</v>
      </c>
      <c r="K21" s="459" t="e">
        <f>VLOOKUP(B21,'台帳はりつけ（その他）なし'!$H$4:$AD$74,4,FALSE)</f>
        <v>#N/A</v>
      </c>
      <c r="L21" s="470"/>
      <c r="M21" s="470"/>
      <c r="N21" s="472"/>
      <c r="O21" s="472"/>
      <c r="P21" s="474"/>
    </row>
    <row r="22" spans="1:20" s="105" customFormat="1" ht="69.95" hidden="1" customHeight="1" thickBot="1">
      <c r="B22" s="476"/>
      <c r="C22" s="464"/>
      <c r="D22" s="404"/>
      <c r="E22" s="453"/>
      <c r="F22" s="164" t="e">
        <f>VLOOKUP(B21,'台帳はりつけ（その他）なし'!$H$4:$AD$74,17,FALSE)</f>
        <v>#N/A</v>
      </c>
      <c r="G22" s="437"/>
      <c r="H22" s="419"/>
      <c r="I22" s="467"/>
      <c r="J22" s="467"/>
      <c r="K22" s="460"/>
      <c r="L22" s="471"/>
      <c r="M22" s="471"/>
      <c r="N22" s="473"/>
      <c r="O22" s="473"/>
      <c r="P22" s="475"/>
    </row>
    <row r="23" spans="1:20" s="105" customFormat="1" ht="69.95" hidden="1" customHeight="1">
      <c r="A23" s="105">
        <v>13</v>
      </c>
      <c r="B23" s="461">
        <f>IF('台帳はりつけ（その他）なし'!B13="○",'台帳はりつけ（その他）なし'!H13,"")</f>
        <v>0</v>
      </c>
      <c r="C23" s="463" t="str">
        <f>B23&amp;"一式"</f>
        <v>0一式</v>
      </c>
      <c r="D23" s="403" t="s">
        <v>107</v>
      </c>
      <c r="E23" s="452">
        <f>'台帳はりつけ（その他）なし'!G13</f>
        <v>0</v>
      </c>
      <c r="F23" s="259" t="e">
        <f>VLOOKUP(B23,'台帳はりつけ（その他）なし'!$H$4:$AD$74,16,FALSE)</f>
        <v>#N/A</v>
      </c>
      <c r="G23" s="436" t="e">
        <f>VLOOKUP(B23,'台帳はりつけ（その他）なし'!$H$4:$AD$74,18,FALSE)</f>
        <v>#N/A</v>
      </c>
      <c r="H23" s="465" t="s">
        <v>109</v>
      </c>
      <c r="I23" s="466" t="e">
        <f>VLOOKUP(B23,'台帳はりつけ（その他）なし'!$H$4:$AD$74,2,FALSE)</f>
        <v>#N/A</v>
      </c>
      <c r="J23" s="466" t="e">
        <f>VLOOKUP(B23,'台帳はりつけ（その他）なし'!$H$4:$AD$74,3,FALSE)</f>
        <v>#N/A</v>
      </c>
      <c r="K23" s="459" t="e">
        <f>VLOOKUP(B23,'台帳はりつけ（その他）なし'!$H$4:$AD$74,4,FALSE)</f>
        <v>#N/A</v>
      </c>
      <c r="L23" s="470"/>
      <c r="M23" s="470"/>
      <c r="N23" s="472"/>
      <c r="O23" s="472"/>
      <c r="P23" s="474"/>
    </row>
    <row r="24" spans="1:20" s="105" customFormat="1" ht="69.95" hidden="1" customHeight="1" thickBot="1">
      <c r="B24" s="476"/>
      <c r="C24" s="464"/>
      <c r="D24" s="404"/>
      <c r="E24" s="453"/>
      <c r="F24" s="164" t="e">
        <f>VLOOKUP(B23,'台帳はりつけ（その他）なし'!$H$4:$AD$74,17,FALSE)</f>
        <v>#N/A</v>
      </c>
      <c r="G24" s="437"/>
      <c r="H24" s="419"/>
      <c r="I24" s="467"/>
      <c r="J24" s="467"/>
      <c r="K24" s="460"/>
      <c r="L24" s="471"/>
      <c r="M24" s="471"/>
      <c r="N24" s="473"/>
      <c r="O24" s="473"/>
      <c r="P24" s="475"/>
    </row>
    <row r="25" spans="1:20" s="105" customFormat="1" ht="69.95" hidden="1" customHeight="1">
      <c r="A25" s="105">
        <v>14</v>
      </c>
      <c r="B25" s="461">
        <f>IF('台帳はりつけ（その他）なし'!B14="○",'台帳はりつけ（その他）なし'!H14,"")</f>
        <v>0</v>
      </c>
      <c r="C25" s="463" t="str">
        <f>B25&amp;"一式"</f>
        <v>0一式</v>
      </c>
      <c r="D25" s="403" t="s">
        <v>107</v>
      </c>
      <c r="E25" s="452">
        <f>'台帳はりつけ（その他）なし'!G14</f>
        <v>0</v>
      </c>
      <c r="F25" s="259" t="e">
        <f>VLOOKUP(B25,'台帳はりつけ（その他）なし'!$H$4:$AD$74,16,FALSE)</f>
        <v>#N/A</v>
      </c>
      <c r="G25" s="436" t="e">
        <f>VLOOKUP(B25,'台帳はりつけ（その他）なし'!$H$4:$AD$74,18,FALSE)</f>
        <v>#N/A</v>
      </c>
      <c r="H25" s="465" t="s">
        <v>109</v>
      </c>
      <c r="I25" s="466" t="e">
        <f>VLOOKUP(B25,'台帳はりつけ（その他）なし'!$H$4:$AD$74,2,FALSE)</f>
        <v>#N/A</v>
      </c>
      <c r="J25" s="466" t="e">
        <f>VLOOKUP(B25,'台帳はりつけ（その他）なし'!$H$4:$AD$74,3,FALSE)</f>
        <v>#N/A</v>
      </c>
      <c r="K25" s="459" t="e">
        <f>VLOOKUP(B25,'台帳はりつけ（その他）なし'!$H$4:$AD$74,4,FALSE)</f>
        <v>#N/A</v>
      </c>
      <c r="L25" s="470"/>
      <c r="M25" s="470"/>
      <c r="N25" s="472"/>
      <c r="O25" s="472"/>
      <c r="P25" s="474"/>
    </row>
    <row r="26" spans="1:20" s="105" customFormat="1" ht="69.95" hidden="1" customHeight="1" thickBot="1">
      <c r="B26" s="476"/>
      <c r="C26" s="464"/>
      <c r="D26" s="404"/>
      <c r="E26" s="453"/>
      <c r="F26" s="164" t="e">
        <f>VLOOKUP(B25,'台帳はりつけ（その他）なし'!$H$4:$AD$74,17,FALSE)</f>
        <v>#N/A</v>
      </c>
      <c r="G26" s="437"/>
      <c r="H26" s="419"/>
      <c r="I26" s="467"/>
      <c r="J26" s="467"/>
      <c r="K26" s="460"/>
      <c r="L26" s="471"/>
      <c r="M26" s="471"/>
      <c r="N26" s="473"/>
      <c r="O26" s="473"/>
      <c r="P26" s="475"/>
    </row>
    <row r="27" spans="1:20" s="105" customFormat="1" ht="69.95" hidden="1" customHeight="1">
      <c r="A27" s="105">
        <v>15</v>
      </c>
      <c r="B27" s="461">
        <f>IF('台帳はりつけ（その他）なし'!B15="○",'台帳はりつけ（その他）なし'!H15,"")</f>
        <v>0</v>
      </c>
      <c r="C27" s="463" t="str">
        <f>B27&amp;"一式"</f>
        <v>0一式</v>
      </c>
      <c r="D27" s="403" t="s">
        <v>107</v>
      </c>
      <c r="E27" s="452">
        <f>'台帳はりつけ（その他）なし'!G15</f>
        <v>0</v>
      </c>
      <c r="F27" s="259" t="e">
        <f>VLOOKUP(B27,'台帳はりつけ（その他）なし'!$H$4:$AD$74,16,FALSE)</f>
        <v>#N/A</v>
      </c>
      <c r="G27" s="436" t="e">
        <f>VLOOKUP(B27,'台帳はりつけ（その他）なし'!$H$4:$AD$74,18,FALSE)</f>
        <v>#N/A</v>
      </c>
      <c r="H27" s="465" t="s">
        <v>109</v>
      </c>
      <c r="I27" s="466" t="e">
        <f>VLOOKUP(B27,'台帳はりつけ（その他）なし'!$H$4:$AD$74,2,FALSE)</f>
        <v>#N/A</v>
      </c>
      <c r="J27" s="466" t="e">
        <f>VLOOKUP(B27,'台帳はりつけ（その他）なし'!$H$4:$AD$74,3,FALSE)</f>
        <v>#N/A</v>
      </c>
      <c r="K27" s="459" t="e">
        <f>VLOOKUP(B27,'台帳はりつけ（その他）なし'!$H$4:$AD$74,4,FALSE)</f>
        <v>#N/A</v>
      </c>
      <c r="L27" s="470"/>
      <c r="M27" s="470"/>
      <c r="N27" s="472"/>
      <c r="O27" s="472"/>
      <c r="P27" s="474"/>
    </row>
    <row r="28" spans="1:20" s="105" customFormat="1" ht="69.95" hidden="1" customHeight="1" thickBot="1">
      <c r="B28" s="476"/>
      <c r="C28" s="464"/>
      <c r="D28" s="404"/>
      <c r="E28" s="453"/>
      <c r="F28" s="164" t="e">
        <f>VLOOKUP(B27,'台帳はりつけ（その他）なし'!$H$4:$AD$74,17,FALSE)</f>
        <v>#N/A</v>
      </c>
      <c r="G28" s="437"/>
      <c r="H28" s="419"/>
      <c r="I28" s="467"/>
      <c r="J28" s="467"/>
      <c r="K28" s="460"/>
      <c r="L28" s="471"/>
      <c r="M28" s="471"/>
      <c r="N28" s="473"/>
      <c r="O28" s="473"/>
      <c r="P28" s="475"/>
      <c r="T28" s="105" t="str">
        <f>+CONCATENATE(C28," ",$S$5)</f>
        <v xml:space="preserve"> </v>
      </c>
    </row>
    <row r="29" spans="1:20" s="105" customFormat="1" ht="69.95" hidden="1" customHeight="1">
      <c r="A29" s="105">
        <v>16</v>
      </c>
      <c r="B29" s="461">
        <f>IF('台帳はりつけ（その他）なし'!B16="○",'台帳はりつけ（その他）なし'!H16,"")</f>
        <v>0</v>
      </c>
      <c r="C29" s="463" t="str">
        <f>B29&amp;"一式"</f>
        <v>0一式</v>
      </c>
      <c r="D29" s="403" t="s">
        <v>107</v>
      </c>
      <c r="E29" s="452">
        <f>'台帳はりつけ（その他）なし'!G16</f>
        <v>0</v>
      </c>
      <c r="F29" s="259" t="e">
        <f>VLOOKUP(B29,'台帳はりつけ（その他）なし'!$H$4:$AD$74,16,FALSE)</f>
        <v>#N/A</v>
      </c>
      <c r="G29" s="436" t="e">
        <f>VLOOKUP(B29,'台帳はりつけ（その他）なし'!$H$4:$AD$74,18,FALSE)</f>
        <v>#N/A</v>
      </c>
      <c r="H29" s="465" t="s">
        <v>109</v>
      </c>
      <c r="I29" s="466" t="e">
        <f>VLOOKUP(B29,'台帳はりつけ（その他）なし'!$H$4:$AD$74,2,FALSE)</f>
        <v>#N/A</v>
      </c>
      <c r="J29" s="466" t="e">
        <f>VLOOKUP(B29,'台帳はりつけ（その他）なし'!$H$4:$AD$74,3,FALSE)</f>
        <v>#N/A</v>
      </c>
      <c r="K29" s="459" t="e">
        <f>VLOOKUP(B29,'台帳はりつけ（その他）なし'!$H$4:$AD$74,4,FALSE)</f>
        <v>#N/A</v>
      </c>
      <c r="L29" s="470"/>
      <c r="M29" s="470"/>
      <c r="N29" s="472"/>
      <c r="O29" s="472"/>
      <c r="P29" s="474"/>
    </row>
    <row r="30" spans="1:20" s="105" customFormat="1" ht="69.95" hidden="1" customHeight="1" thickBot="1">
      <c r="B30" s="476"/>
      <c r="C30" s="464"/>
      <c r="D30" s="404"/>
      <c r="E30" s="453"/>
      <c r="F30" s="164" t="e">
        <f>VLOOKUP(B29,'台帳はりつけ（その他）なし'!$H$4:$AD$74,17,FALSE)</f>
        <v>#N/A</v>
      </c>
      <c r="G30" s="437"/>
      <c r="H30" s="419"/>
      <c r="I30" s="467"/>
      <c r="J30" s="467"/>
      <c r="K30" s="460"/>
      <c r="L30" s="471"/>
      <c r="M30" s="471"/>
      <c r="N30" s="473"/>
      <c r="O30" s="473"/>
      <c r="P30" s="475"/>
    </row>
    <row r="31" spans="1:20" s="105" customFormat="1" ht="69.95" hidden="1" customHeight="1">
      <c r="A31" s="105">
        <v>17</v>
      </c>
      <c r="B31" s="461">
        <f>IF('台帳はりつけ（その他）なし'!B17="○",'台帳はりつけ（その他）なし'!H17,"")</f>
        <v>0</v>
      </c>
      <c r="C31" s="463" t="str">
        <f>B31&amp;"一式"</f>
        <v>0一式</v>
      </c>
      <c r="D31" s="403" t="s">
        <v>107</v>
      </c>
      <c r="E31" s="452">
        <f>'台帳はりつけ（その他）なし'!G17</f>
        <v>0</v>
      </c>
      <c r="F31" s="259" t="e">
        <f>VLOOKUP(B31,'台帳はりつけ（その他）なし'!$H$4:$AD$74,16,FALSE)</f>
        <v>#N/A</v>
      </c>
      <c r="G31" s="436" t="e">
        <f>VLOOKUP(B31,'台帳はりつけ（その他）なし'!$H$4:$AD$74,18,FALSE)</f>
        <v>#N/A</v>
      </c>
      <c r="H31" s="465" t="s">
        <v>109</v>
      </c>
      <c r="I31" s="466" t="e">
        <f>VLOOKUP(B31,'台帳はりつけ（その他）なし'!$H$4:$AD$74,2,FALSE)</f>
        <v>#N/A</v>
      </c>
      <c r="J31" s="466" t="e">
        <f>VLOOKUP(B31,'台帳はりつけ（その他）なし'!$H$4:$AD$74,3,FALSE)</f>
        <v>#N/A</v>
      </c>
      <c r="K31" s="459" t="e">
        <f>VLOOKUP(B31,'台帳はりつけ（その他）なし'!$H$4:$AD$74,4,FALSE)</f>
        <v>#N/A</v>
      </c>
      <c r="L31" s="470"/>
      <c r="M31" s="470"/>
      <c r="N31" s="472"/>
      <c r="O31" s="472"/>
      <c r="P31" s="474"/>
    </row>
    <row r="32" spans="1:20" s="105" customFormat="1" ht="69.95" hidden="1" customHeight="1" thickBot="1">
      <c r="B32" s="476"/>
      <c r="C32" s="464"/>
      <c r="D32" s="404"/>
      <c r="E32" s="453"/>
      <c r="F32" s="164" t="e">
        <f>VLOOKUP(B31,'台帳はりつけ（その他）なし'!$H$4:$AD$74,17,FALSE)</f>
        <v>#N/A</v>
      </c>
      <c r="G32" s="437"/>
      <c r="H32" s="419"/>
      <c r="I32" s="467"/>
      <c r="J32" s="467"/>
      <c r="K32" s="460"/>
      <c r="L32" s="471"/>
      <c r="M32" s="471"/>
      <c r="N32" s="473"/>
      <c r="O32" s="473"/>
      <c r="P32" s="475"/>
    </row>
    <row r="33" spans="1:20" s="105" customFormat="1" ht="69.95" hidden="1" customHeight="1">
      <c r="A33" s="105">
        <v>18</v>
      </c>
      <c r="B33" s="461">
        <f>IF('台帳はりつけ（その他）なし'!B18="○",'台帳はりつけ（その他）なし'!H18,"")</f>
        <v>0</v>
      </c>
      <c r="C33" s="463" t="str">
        <f>B33&amp;"一式"</f>
        <v>0一式</v>
      </c>
      <c r="D33" s="403" t="s">
        <v>107</v>
      </c>
      <c r="E33" s="452">
        <f>'台帳はりつけ（その他）なし'!G18</f>
        <v>0</v>
      </c>
      <c r="F33" s="259" t="e">
        <f>VLOOKUP(B33,'台帳はりつけ（その他）なし'!$H$4:$AD$74,16,FALSE)</f>
        <v>#N/A</v>
      </c>
      <c r="G33" s="436" t="e">
        <f>VLOOKUP(B33,'台帳はりつけ（その他）なし'!$H$4:$AD$74,18,FALSE)</f>
        <v>#N/A</v>
      </c>
      <c r="H33" s="465" t="s">
        <v>109</v>
      </c>
      <c r="I33" s="466" t="e">
        <f>VLOOKUP(B33,'台帳はりつけ（その他）なし'!$H$4:$AD$74,2,FALSE)</f>
        <v>#N/A</v>
      </c>
      <c r="J33" s="466" t="e">
        <f>VLOOKUP(B33,'台帳はりつけ（その他）なし'!$H$4:$AD$74,3,FALSE)</f>
        <v>#N/A</v>
      </c>
      <c r="K33" s="459" t="e">
        <f>VLOOKUP(B33,'台帳はりつけ（その他）なし'!$H$4:$AD$74,4,FALSE)</f>
        <v>#N/A</v>
      </c>
      <c r="L33" s="470"/>
      <c r="M33" s="470"/>
      <c r="N33" s="472"/>
      <c r="O33" s="472"/>
      <c r="P33" s="474"/>
    </row>
    <row r="34" spans="1:20" s="105" customFormat="1" ht="69.95" hidden="1" customHeight="1" thickBot="1">
      <c r="B34" s="476"/>
      <c r="C34" s="464"/>
      <c r="D34" s="404"/>
      <c r="E34" s="453"/>
      <c r="F34" s="164" t="e">
        <f>VLOOKUP(B33,'台帳はりつけ（その他）なし'!$H$4:$AD$74,17,FALSE)</f>
        <v>#N/A</v>
      </c>
      <c r="G34" s="437"/>
      <c r="H34" s="419"/>
      <c r="I34" s="467"/>
      <c r="J34" s="467"/>
      <c r="K34" s="460"/>
      <c r="L34" s="471"/>
      <c r="M34" s="471"/>
      <c r="N34" s="473"/>
      <c r="O34" s="473"/>
      <c r="P34" s="475"/>
    </row>
    <row r="35" spans="1:20" s="105" customFormat="1" ht="69.95" hidden="1" customHeight="1">
      <c r="A35" s="105">
        <v>19</v>
      </c>
      <c r="B35" s="461">
        <f>IF('台帳はりつけ（その他）なし'!B19="○",'台帳はりつけ（その他）なし'!H19,"")</f>
        <v>0</v>
      </c>
      <c r="C35" s="463" t="str">
        <f>B35&amp;"一式"</f>
        <v>0一式</v>
      </c>
      <c r="D35" s="403" t="s">
        <v>107</v>
      </c>
      <c r="E35" s="452">
        <f>'台帳はりつけ（その他）なし'!G19</f>
        <v>0</v>
      </c>
      <c r="F35" s="259" t="e">
        <f>VLOOKUP(B35,'台帳はりつけ（その他）なし'!$H$4:$AD$74,16,FALSE)</f>
        <v>#N/A</v>
      </c>
      <c r="G35" s="436" t="e">
        <f>VLOOKUP(B35,'台帳はりつけ（その他）なし'!$H$4:$AD$74,18,FALSE)</f>
        <v>#N/A</v>
      </c>
      <c r="H35" s="465" t="s">
        <v>90</v>
      </c>
      <c r="I35" s="466" t="e">
        <f>VLOOKUP(B35,'台帳はりつけ（その他）なし'!$H$4:$AD$74,2,FALSE)</f>
        <v>#N/A</v>
      </c>
      <c r="J35" s="466" t="e">
        <f>VLOOKUP(B35,'台帳はりつけ（その他）なし'!$H$4:$AD$74,3,FALSE)</f>
        <v>#N/A</v>
      </c>
      <c r="K35" s="459" t="e">
        <f>VLOOKUP(B35,'台帳はりつけ（その他）なし'!$H$4:$AD$74,4,FALSE)</f>
        <v>#N/A</v>
      </c>
      <c r="L35" s="470"/>
      <c r="M35" s="470"/>
      <c r="N35" s="472"/>
      <c r="O35" s="472"/>
      <c r="P35" s="474"/>
    </row>
    <row r="36" spans="1:20" s="105" customFormat="1" ht="69.95" hidden="1" customHeight="1" thickBot="1">
      <c r="B36" s="476"/>
      <c r="C36" s="464"/>
      <c r="D36" s="404"/>
      <c r="E36" s="453"/>
      <c r="F36" s="164" t="e">
        <f>VLOOKUP(B35,'台帳はりつけ（その他）なし'!$H$4:$AD$74,17,FALSE)</f>
        <v>#N/A</v>
      </c>
      <c r="G36" s="437"/>
      <c r="H36" s="419"/>
      <c r="I36" s="467"/>
      <c r="J36" s="467"/>
      <c r="K36" s="460"/>
      <c r="L36" s="471"/>
      <c r="M36" s="471"/>
      <c r="N36" s="473"/>
      <c r="O36" s="473"/>
      <c r="P36" s="475"/>
    </row>
    <row r="37" spans="1:20" s="105" customFormat="1" ht="116.25" hidden="1" customHeight="1">
      <c r="A37" s="105">
        <v>20</v>
      </c>
      <c r="B37" s="461">
        <f>IF('台帳はりつけ（その他）なし'!B20="○",'台帳はりつけ（その他）なし'!H20,"")</f>
        <v>0</v>
      </c>
      <c r="C37" s="463" t="str">
        <f>B37&amp;"一式"</f>
        <v>0一式</v>
      </c>
      <c r="D37" s="403" t="s">
        <v>107</v>
      </c>
      <c r="E37" s="452">
        <f>'台帳はりつけ（その他）なし'!G20</f>
        <v>0</v>
      </c>
      <c r="F37" s="259" t="e">
        <f>VLOOKUP(B37,'台帳はりつけ（その他）なし'!$H$4:$AD$74,16,FALSE)</f>
        <v>#N/A</v>
      </c>
      <c r="G37" s="436" t="e">
        <f>VLOOKUP(B37,'台帳はりつけ（その他）なし'!$H$4:$AD$74,18,FALSE)</f>
        <v>#N/A</v>
      </c>
      <c r="H37" s="465" t="s">
        <v>109</v>
      </c>
      <c r="I37" s="466" t="e">
        <f>VLOOKUP(B37,'台帳はりつけ（その他）なし'!$H$4:$AD$74,2,FALSE)</f>
        <v>#N/A</v>
      </c>
      <c r="J37" s="466" t="e">
        <f>VLOOKUP(B37,'台帳はりつけ（その他）なし'!$H$4:$AD$74,3,FALSE)</f>
        <v>#N/A</v>
      </c>
      <c r="K37" s="459" t="e">
        <f>VLOOKUP(B37,'台帳はりつけ（その他）なし'!$H$4:$AD$74,4,FALSE)</f>
        <v>#N/A</v>
      </c>
      <c r="L37" s="470"/>
      <c r="M37" s="470"/>
      <c r="N37" s="472"/>
      <c r="O37" s="472"/>
      <c r="P37" s="474"/>
    </row>
    <row r="38" spans="1:20" s="105" customFormat="1" ht="116.25" hidden="1" customHeight="1" thickBot="1">
      <c r="B38" s="476"/>
      <c r="C38" s="464"/>
      <c r="D38" s="404"/>
      <c r="E38" s="453"/>
      <c r="F38" s="164" t="e">
        <f>VLOOKUP(B37,'台帳はりつけ（その他）なし'!$H$4:$AD$74,17,FALSE)</f>
        <v>#N/A</v>
      </c>
      <c r="G38" s="437"/>
      <c r="H38" s="419"/>
      <c r="I38" s="467"/>
      <c r="J38" s="467"/>
      <c r="K38" s="460"/>
      <c r="L38" s="471"/>
      <c r="M38" s="471"/>
      <c r="N38" s="473"/>
      <c r="O38" s="473"/>
      <c r="P38" s="475"/>
    </row>
    <row r="39" spans="1:20" s="105" customFormat="1" ht="45" hidden="1" customHeight="1">
      <c r="A39" s="105">
        <v>21</v>
      </c>
      <c r="B39" s="461">
        <f>IF('台帳はりつけ（その他）なし'!B21="○",'台帳はりつけ（その他）なし'!H21,"")</f>
        <v>0</v>
      </c>
      <c r="C39" s="463" t="str">
        <f>B39&amp;"一式"</f>
        <v>0一式</v>
      </c>
      <c r="D39" s="403" t="s">
        <v>107</v>
      </c>
      <c r="E39" s="452">
        <f>'台帳はりつけ（その他）なし'!G21</f>
        <v>0</v>
      </c>
      <c r="F39" s="259" t="e">
        <f>VLOOKUP(B39,'台帳はりつけ（その他）なし'!$H$4:$AD$74,16,FALSE)</f>
        <v>#N/A</v>
      </c>
      <c r="G39" s="436" t="e">
        <f>VLOOKUP(B39,'台帳はりつけ（その他）なし'!$H$4:$AD$74,18,FALSE)</f>
        <v>#N/A</v>
      </c>
      <c r="H39" s="465" t="s">
        <v>90</v>
      </c>
      <c r="I39" s="466" t="e">
        <f>VLOOKUP(B39,'台帳はりつけ（その他）なし'!$H$4:$AD$74,2,FALSE)</f>
        <v>#N/A</v>
      </c>
      <c r="J39" s="466" t="e">
        <f>VLOOKUP(B39,'台帳はりつけ（その他）なし'!$H$4:$AD$74,3,FALSE)</f>
        <v>#N/A</v>
      </c>
      <c r="K39" s="459" t="e">
        <f>VLOOKUP(B39,'台帳はりつけ（その他）なし'!$H$4:$AD$74,4,FALSE)</f>
        <v>#N/A</v>
      </c>
      <c r="L39" s="470"/>
      <c r="M39" s="470"/>
      <c r="N39" s="472"/>
      <c r="O39" s="472"/>
      <c r="P39" s="474"/>
      <c r="T39" s="105" t="str">
        <f>+CONCATENATE(C39," ",$S$5)</f>
        <v xml:space="preserve">0一式 </v>
      </c>
    </row>
    <row r="40" spans="1:20" s="105" customFormat="1" ht="45" hidden="1" customHeight="1" thickBot="1">
      <c r="B40" s="476"/>
      <c r="C40" s="464"/>
      <c r="D40" s="404"/>
      <c r="E40" s="453"/>
      <c r="F40" s="164" t="e">
        <f>VLOOKUP(B39,'台帳はりつけ（その他）なし'!$H$4:$AD$74,17,FALSE)</f>
        <v>#N/A</v>
      </c>
      <c r="G40" s="437"/>
      <c r="H40" s="419"/>
      <c r="I40" s="467"/>
      <c r="J40" s="467"/>
      <c r="K40" s="460"/>
      <c r="L40" s="471"/>
      <c r="M40" s="471"/>
      <c r="N40" s="473"/>
      <c r="O40" s="473"/>
      <c r="P40" s="475"/>
    </row>
    <row r="41" spans="1:20" s="105" customFormat="1" ht="45" hidden="1" customHeight="1">
      <c r="A41" s="105">
        <v>22</v>
      </c>
      <c r="B41" s="461">
        <f>IF('台帳はりつけ（その他）なし'!B22="○",'台帳はりつけ（その他）なし'!H22,"")</f>
        <v>0</v>
      </c>
      <c r="C41" s="463" t="str">
        <f>B41&amp;"一式"</f>
        <v>0一式</v>
      </c>
      <c r="D41" s="403" t="s">
        <v>107</v>
      </c>
      <c r="E41" s="452">
        <f>'台帳はりつけ（その他）なし'!G22</f>
        <v>0</v>
      </c>
      <c r="F41" s="259" t="e">
        <f>VLOOKUP(B41,'台帳はりつけ（その他）なし'!$H$4:$AD$74,16,FALSE)</f>
        <v>#N/A</v>
      </c>
      <c r="G41" s="436" t="e">
        <f>VLOOKUP(B41,'台帳はりつけ（その他）なし'!$H$4:$AD$74,18,FALSE)</f>
        <v>#N/A</v>
      </c>
      <c r="H41" s="465" t="s">
        <v>87</v>
      </c>
      <c r="I41" s="466" t="e">
        <f>VLOOKUP(B41,'台帳はりつけ（その他）なし'!$H$4:$AD$74,2,FALSE)</f>
        <v>#N/A</v>
      </c>
      <c r="J41" s="466" t="e">
        <f>VLOOKUP(B41,'台帳はりつけ（その他）なし'!$H$4:$AD$74,3,FALSE)</f>
        <v>#N/A</v>
      </c>
      <c r="K41" s="459" t="e">
        <f>VLOOKUP(B41,'台帳はりつけ（その他）なし'!$H$4:$AD$74,4,FALSE)</f>
        <v>#N/A</v>
      </c>
      <c r="L41" s="470"/>
      <c r="M41" s="470"/>
      <c r="N41" s="472"/>
      <c r="O41" s="472"/>
      <c r="P41" s="474"/>
    </row>
    <row r="42" spans="1:20" s="105" customFormat="1" ht="45" hidden="1" customHeight="1" thickBot="1">
      <c r="B42" s="476"/>
      <c r="C42" s="464"/>
      <c r="D42" s="404"/>
      <c r="E42" s="453"/>
      <c r="F42" s="164" t="e">
        <f>VLOOKUP(B41,'台帳はりつけ（その他）なし'!$H$4:$AD$74,17,FALSE)</f>
        <v>#N/A</v>
      </c>
      <c r="G42" s="437"/>
      <c r="H42" s="419"/>
      <c r="I42" s="467"/>
      <c r="J42" s="467"/>
      <c r="K42" s="460"/>
      <c r="L42" s="471"/>
      <c r="M42" s="471"/>
      <c r="N42" s="473"/>
      <c r="O42" s="473"/>
      <c r="P42" s="475"/>
    </row>
    <row r="43" spans="1:20" s="105" customFormat="1" ht="45" hidden="1" customHeight="1">
      <c r="A43" s="105">
        <v>23</v>
      </c>
      <c r="B43" s="461">
        <f>IF('台帳はりつけ（その他）なし'!B23="○",'台帳はりつけ（その他）なし'!H23,"")</f>
        <v>0</v>
      </c>
      <c r="C43" s="463" t="str">
        <f>B43&amp;"一式"</f>
        <v>0一式</v>
      </c>
      <c r="D43" s="403" t="s">
        <v>107</v>
      </c>
      <c r="E43" s="452">
        <f>'台帳はりつけ（その他）なし'!G23</f>
        <v>0</v>
      </c>
      <c r="F43" s="259" t="e">
        <f>VLOOKUP(B43,'台帳はりつけ（その他）なし'!$H$4:$AD$74,16,FALSE)</f>
        <v>#N/A</v>
      </c>
      <c r="G43" s="436" t="e">
        <f>VLOOKUP(B43,'台帳はりつけ（その他）なし'!$H$4:$AD$74,18,FALSE)</f>
        <v>#N/A</v>
      </c>
      <c r="H43" s="465" t="s">
        <v>87</v>
      </c>
      <c r="I43" s="466" t="e">
        <f>VLOOKUP(B43,'台帳はりつけ（その他）なし'!$H$4:$AD$74,2,FALSE)</f>
        <v>#N/A</v>
      </c>
      <c r="J43" s="466" t="e">
        <f>VLOOKUP(B43,'台帳はりつけ（その他）なし'!$H$4:$AD$74,3,FALSE)</f>
        <v>#N/A</v>
      </c>
      <c r="K43" s="459" t="e">
        <f>VLOOKUP(B43,'台帳はりつけ（その他）なし'!$H$4:$AD$74,4,FALSE)</f>
        <v>#N/A</v>
      </c>
      <c r="L43" s="470"/>
      <c r="M43" s="470"/>
      <c r="N43" s="472"/>
      <c r="O43" s="472"/>
      <c r="P43" s="474"/>
    </row>
    <row r="44" spans="1:20" s="105" customFormat="1" ht="45" hidden="1" customHeight="1" thickBot="1">
      <c r="B44" s="476"/>
      <c r="C44" s="464"/>
      <c r="D44" s="404"/>
      <c r="E44" s="453"/>
      <c r="F44" s="164" t="e">
        <f>VLOOKUP(B43,'台帳はりつけ（その他）なし'!$H$4:$AD$74,17,FALSE)</f>
        <v>#N/A</v>
      </c>
      <c r="G44" s="437"/>
      <c r="H44" s="419"/>
      <c r="I44" s="467"/>
      <c r="J44" s="467"/>
      <c r="K44" s="460"/>
      <c r="L44" s="471"/>
      <c r="M44" s="471"/>
      <c r="N44" s="473"/>
      <c r="O44" s="473"/>
      <c r="P44" s="475"/>
    </row>
    <row r="45" spans="1:20" s="105" customFormat="1" ht="45" hidden="1" customHeight="1">
      <c r="A45" s="105">
        <v>24</v>
      </c>
      <c r="B45" s="461">
        <f>IF('台帳はりつけ（その他）なし'!B24="○",'台帳はりつけ（その他）なし'!H24,"")</f>
        <v>0</v>
      </c>
      <c r="C45" s="463" t="str">
        <f>B45&amp;"一式"</f>
        <v>0一式</v>
      </c>
      <c r="D45" s="403" t="s">
        <v>107</v>
      </c>
      <c r="E45" s="452">
        <f>'台帳はりつけ（その他）なし'!G24</f>
        <v>0</v>
      </c>
      <c r="F45" s="259" t="e">
        <f>VLOOKUP(B45,'台帳はりつけ（その他）なし'!$H$4:$AD$74,16,FALSE)</f>
        <v>#N/A</v>
      </c>
      <c r="G45" s="436" t="e">
        <f>VLOOKUP(B45,'台帳はりつけ（その他）なし'!$H$4:$AD$74,18,FALSE)</f>
        <v>#N/A</v>
      </c>
      <c r="H45" s="465" t="s">
        <v>90</v>
      </c>
      <c r="I45" s="466" t="e">
        <f>VLOOKUP(B45,'台帳はりつけ（その他）なし'!$H$4:$AD$74,2,FALSE)</f>
        <v>#N/A</v>
      </c>
      <c r="J45" s="466" t="e">
        <f>VLOOKUP(B45,'台帳はりつけ（その他）なし'!$H$4:$AD$74,3,FALSE)</f>
        <v>#N/A</v>
      </c>
      <c r="K45" s="459" t="e">
        <f>VLOOKUP(B45,'台帳はりつけ（その他）なし'!$H$4:$AD$74,4,FALSE)</f>
        <v>#N/A</v>
      </c>
      <c r="L45" s="470"/>
      <c r="M45" s="470"/>
      <c r="N45" s="472"/>
      <c r="O45" s="472"/>
      <c r="P45" s="474"/>
    </row>
    <row r="46" spans="1:20" s="105" customFormat="1" ht="45" hidden="1" customHeight="1" thickBot="1">
      <c r="B46" s="476"/>
      <c r="C46" s="464"/>
      <c r="D46" s="404"/>
      <c r="E46" s="453"/>
      <c r="F46" s="164" t="e">
        <f>VLOOKUP(B45,'台帳はりつけ（その他）なし'!$H$4:$AD$74,17,FALSE)</f>
        <v>#N/A</v>
      </c>
      <c r="G46" s="437"/>
      <c r="H46" s="419"/>
      <c r="I46" s="467"/>
      <c r="J46" s="467"/>
      <c r="K46" s="460"/>
      <c r="L46" s="471"/>
      <c r="M46" s="471"/>
      <c r="N46" s="473"/>
      <c r="O46" s="473"/>
      <c r="P46" s="475"/>
    </row>
    <row r="47" spans="1:20" s="105" customFormat="1" ht="45" hidden="1" customHeight="1">
      <c r="A47" s="105">
        <v>25</v>
      </c>
      <c r="B47" s="461">
        <f>IF('台帳はりつけ（その他）なし'!B25="○",'台帳はりつけ（その他）なし'!H25,"")</f>
        <v>0</v>
      </c>
      <c r="C47" s="463" t="str">
        <f>B47&amp;"一式"</f>
        <v>0一式</v>
      </c>
      <c r="D47" s="403" t="s">
        <v>107</v>
      </c>
      <c r="E47" s="452">
        <f>'台帳はりつけ（その他）なし'!G25</f>
        <v>0</v>
      </c>
      <c r="F47" s="259" t="e">
        <f>VLOOKUP(B47,'台帳はりつけ（その他）なし'!$H$4:$AD$74,16,FALSE)</f>
        <v>#N/A</v>
      </c>
      <c r="G47" s="436" t="e">
        <f>VLOOKUP(B47,'台帳はりつけ（その他）なし'!$H$4:$AD$74,18,FALSE)</f>
        <v>#N/A</v>
      </c>
      <c r="H47" s="465" t="s">
        <v>90</v>
      </c>
      <c r="I47" s="466" t="e">
        <f>VLOOKUP(B47,'台帳はりつけ（その他）なし'!$H$4:$AD$74,2,FALSE)</f>
        <v>#N/A</v>
      </c>
      <c r="J47" s="466" t="e">
        <f>VLOOKUP(B47,'台帳はりつけ（その他）なし'!$H$4:$AD$74,3,FALSE)</f>
        <v>#N/A</v>
      </c>
      <c r="K47" s="459" t="e">
        <f>VLOOKUP(B47,'台帳はりつけ（その他）なし'!$H$4:$AD$74,4,FALSE)</f>
        <v>#N/A</v>
      </c>
      <c r="L47" s="470"/>
      <c r="M47" s="470"/>
      <c r="N47" s="472"/>
      <c r="O47" s="472"/>
      <c r="P47" s="474"/>
    </row>
    <row r="48" spans="1:20" s="105" customFormat="1" ht="45" hidden="1" customHeight="1" thickBot="1">
      <c r="B48" s="476"/>
      <c r="C48" s="464"/>
      <c r="D48" s="404"/>
      <c r="E48" s="453"/>
      <c r="F48" s="164" t="e">
        <f>VLOOKUP(B47,'台帳はりつけ（その他）なし'!$H$4:$AD$74,17,FALSE)</f>
        <v>#N/A</v>
      </c>
      <c r="G48" s="437"/>
      <c r="H48" s="419"/>
      <c r="I48" s="467"/>
      <c r="J48" s="467"/>
      <c r="K48" s="460"/>
      <c r="L48" s="471"/>
      <c r="M48" s="471"/>
      <c r="N48" s="473"/>
      <c r="O48" s="473"/>
      <c r="P48" s="475"/>
    </row>
    <row r="49" spans="1:20" s="105" customFormat="1" ht="45" hidden="1" customHeight="1">
      <c r="A49" s="105">
        <v>26</v>
      </c>
      <c r="B49" s="461">
        <f>IF('台帳はりつけ（その他）なし'!B26="○",'台帳はりつけ（その他）なし'!H26,"")</f>
        <v>0</v>
      </c>
      <c r="C49" s="463" t="str">
        <f>B49&amp;"一式"</f>
        <v>0一式</v>
      </c>
      <c r="D49" s="403" t="s">
        <v>107</v>
      </c>
      <c r="E49" s="452">
        <f>'台帳はりつけ（その他）なし'!G26</f>
        <v>0</v>
      </c>
      <c r="F49" s="259" t="e">
        <f>VLOOKUP(B49,'台帳はりつけ（その他）なし'!$H$4:$AD$74,16,FALSE)</f>
        <v>#N/A</v>
      </c>
      <c r="G49" s="436" t="e">
        <f>VLOOKUP(B49,'台帳はりつけ（その他）なし'!$H$4:$AD$74,18,FALSE)</f>
        <v>#N/A</v>
      </c>
      <c r="H49" s="465" t="s">
        <v>90</v>
      </c>
      <c r="I49" s="466" t="e">
        <f>VLOOKUP(B49,'台帳はりつけ（その他）なし'!$H$4:$AD$74,2,FALSE)</f>
        <v>#N/A</v>
      </c>
      <c r="J49" s="466" t="e">
        <f>VLOOKUP(B49,'台帳はりつけ（その他）なし'!$H$4:$AD$74,3,FALSE)</f>
        <v>#N/A</v>
      </c>
      <c r="K49" s="459" t="e">
        <f>VLOOKUP(B49,'台帳はりつけ（その他）なし'!$H$4:$AD$74,4,FALSE)</f>
        <v>#N/A</v>
      </c>
      <c r="L49" s="470"/>
      <c r="M49" s="470"/>
      <c r="N49" s="472"/>
      <c r="O49" s="472"/>
      <c r="P49" s="474"/>
    </row>
    <row r="50" spans="1:20" s="105" customFormat="1" ht="45" hidden="1" customHeight="1" thickBot="1">
      <c r="B50" s="476"/>
      <c r="C50" s="464"/>
      <c r="D50" s="404"/>
      <c r="E50" s="453"/>
      <c r="F50" s="164" t="e">
        <f>VLOOKUP(B49,'台帳はりつけ（その他）なし'!$H$4:$AD$74,17,FALSE)</f>
        <v>#N/A</v>
      </c>
      <c r="G50" s="437"/>
      <c r="H50" s="419"/>
      <c r="I50" s="467"/>
      <c r="J50" s="467"/>
      <c r="K50" s="460"/>
      <c r="L50" s="471"/>
      <c r="M50" s="471"/>
      <c r="N50" s="473"/>
      <c r="O50" s="473"/>
      <c r="P50" s="475"/>
      <c r="T50" s="105" t="str">
        <f>+CONCATENATE(C50," ",$S$5)</f>
        <v xml:space="preserve"> </v>
      </c>
    </row>
    <row r="51" spans="1:20" s="105" customFormat="1" ht="45" hidden="1" customHeight="1">
      <c r="A51" s="105">
        <v>27</v>
      </c>
      <c r="B51" s="461">
        <f>IF('台帳はりつけ（その他）なし'!B27="○",'台帳はりつけ（その他）なし'!H27,"")</f>
        <v>0</v>
      </c>
      <c r="C51" s="463" t="str">
        <f>B51&amp;"一式"</f>
        <v>0一式</v>
      </c>
      <c r="D51" s="403" t="s">
        <v>107</v>
      </c>
      <c r="E51" s="452">
        <f>'台帳はりつけ（その他）なし'!G27</f>
        <v>0</v>
      </c>
      <c r="F51" s="259" t="e">
        <f>VLOOKUP(B51,'台帳はりつけ（その他）なし'!$H$4:$AD$74,16,FALSE)</f>
        <v>#N/A</v>
      </c>
      <c r="G51" s="436" t="e">
        <f>VLOOKUP(B51,'台帳はりつけ（その他）なし'!$H$4:$AD$74,18,FALSE)</f>
        <v>#N/A</v>
      </c>
      <c r="H51" s="465" t="s">
        <v>90</v>
      </c>
      <c r="I51" s="466" t="e">
        <f>VLOOKUP(B51,'台帳はりつけ（その他）なし'!$H$4:$AD$74,2,FALSE)</f>
        <v>#N/A</v>
      </c>
      <c r="J51" s="466" t="e">
        <f>VLOOKUP(B51,'台帳はりつけ（その他）なし'!$H$4:$AD$74,3,FALSE)</f>
        <v>#N/A</v>
      </c>
      <c r="K51" s="459" t="e">
        <f>VLOOKUP(B51,'台帳はりつけ（その他）なし'!$H$4:$AD$74,4,FALSE)</f>
        <v>#N/A</v>
      </c>
      <c r="L51" s="470"/>
      <c r="M51" s="470"/>
      <c r="N51" s="472"/>
      <c r="O51" s="472"/>
      <c r="P51" s="474"/>
    </row>
    <row r="52" spans="1:20" s="105" customFormat="1" ht="45" hidden="1" customHeight="1" thickBot="1">
      <c r="B52" s="476"/>
      <c r="C52" s="464"/>
      <c r="D52" s="404"/>
      <c r="E52" s="453"/>
      <c r="F52" s="164" t="e">
        <f>VLOOKUP(B51,'台帳はりつけ（その他）なし'!$H$4:$AD$74,17,FALSE)</f>
        <v>#N/A</v>
      </c>
      <c r="G52" s="437"/>
      <c r="H52" s="419"/>
      <c r="I52" s="467"/>
      <c r="J52" s="467"/>
      <c r="K52" s="460"/>
      <c r="L52" s="471"/>
      <c r="M52" s="471"/>
      <c r="N52" s="473"/>
      <c r="O52" s="473"/>
      <c r="P52" s="475"/>
      <c r="T52" s="105" t="str">
        <f>+CONCATENATE(C52," ",$S$5)</f>
        <v xml:space="preserve"> </v>
      </c>
    </row>
    <row r="53" spans="1:20" s="105" customFormat="1" ht="45" hidden="1" customHeight="1">
      <c r="A53" s="105">
        <v>28</v>
      </c>
      <c r="B53" s="461">
        <f>IF('台帳はりつけ（その他）なし'!B28="○",'台帳はりつけ（その他）なし'!H28,"")</f>
        <v>0</v>
      </c>
      <c r="C53" s="463" t="str">
        <f>B53&amp;"一式"</f>
        <v>0一式</v>
      </c>
      <c r="D53" s="403" t="s">
        <v>107</v>
      </c>
      <c r="E53" s="452">
        <f>'台帳はりつけ（その他）なし'!G28</f>
        <v>0</v>
      </c>
      <c r="F53" s="259" t="e">
        <f>VLOOKUP(B53,'台帳はりつけ（その他）なし'!$H$4:$AD$74,16,FALSE)</f>
        <v>#N/A</v>
      </c>
      <c r="G53" s="436" t="e">
        <f>VLOOKUP(B53,'台帳はりつけ（その他）なし'!$H$4:$AD$74,18,FALSE)</f>
        <v>#N/A</v>
      </c>
      <c r="H53" s="465" t="s">
        <v>90</v>
      </c>
      <c r="I53" s="466" t="e">
        <f>VLOOKUP(B53,'台帳はりつけ（その他）なし'!$H$4:$AD$74,2,FALSE)</f>
        <v>#N/A</v>
      </c>
      <c r="J53" s="466" t="e">
        <f>VLOOKUP(B53,'台帳はりつけ（その他）なし'!$H$4:$AD$74,3,FALSE)</f>
        <v>#N/A</v>
      </c>
      <c r="K53" s="459" t="e">
        <f>VLOOKUP(B53,'台帳はりつけ（その他）なし'!$H$4:$AD$74,4,FALSE)</f>
        <v>#N/A</v>
      </c>
      <c r="L53" s="470"/>
      <c r="M53" s="470"/>
      <c r="N53" s="472"/>
      <c r="O53" s="472"/>
      <c r="P53" s="474"/>
    </row>
    <row r="54" spans="1:20" s="105" customFormat="1" ht="45" hidden="1" customHeight="1" thickBot="1">
      <c r="B54" s="476"/>
      <c r="C54" s="464"/>
      <c r="D54" s="404"/>
      <c r="E54" s="453"/>
      <c r="F54" s="164" t="e">
        <f>VLOOKUP(B53,'台帳はりつけ（その他）なし'!$H$4:$AD$74,17,FALSE)</f>
        <v>#N/A</v>
      </c>
      <c r="G54" s="437"/>
      <c r="H54" s="419"/>
      <c r="I54" s="467"/>
      <c r="J54" s="467"/>
      <c r="K54" s="460"/>
      <c r="L54" s="471"/>
      <c r="M54" s="471"/>
      <c r="N54" s="473"/>
      <c r="O54" s="473"/>
      <c r="P54" s="475"/>
    </row>
    <row r="55" spans="1:20" s="105" customFormat="1" ht="45" hidden="1" customHeight="1">
      <c r="A55" s="105">
        <v>29</v>
      </c>
      <c r="B55" s="461">
        <f>IF('台帳はりつけ（その他）なし'!B29="○",'台帳はりつけ（その他）なし'!H29,"")</f>
        <v>0</v>
      </c>
      <c r="C55" s="463" t="str">
        <f>B55&amp;"一式"</f>
        <v>0一式</v>
      </c>
      <c r="D55" s="403" t="s">
        <v>107</v>
      </c>
      <c r="E55" s="452">
        <f>'台帳はりつけ（その他）なし'!G29</f>
        <v>0</v>
      </c>
      <c r="F55" s="259" t="e">
        <f>VLOOKUP(B55,'台帳はりつけ（その他）なし'!$H$4:$AD$74,16,FALSE)</f>
        <v>#N/A</v>
      </c>
      <c r="G55" s="436" t="e">
        <f>VLOOKUP(B55,'台帳はりつけ（その他）なし'!$H$4:$AD$74,18,FALSE)</f>
        <v>#N/A</v>
      </c>
      <c r="H55" s="465" t="s">
        <v>90</v>
      </c>
      <c r="I55" s="466" t="e">
        <f>VLOOKUP(B55,'台帳はりつけ（その他）なし'!$H$4:$AD$74,2,FALSE)</f>
        <v>#N/A</v>
      </c>
      <c r="J55" s="466" t="e">
        <f>VLOOKUP(B55,'台帳はりつけ（その他）なし'!$H$4:$AD$74,3,FALSE)</f>
        <v>#N/A</v>
      </c>
      <c r="K55" s="459" t="e">
        <f>VLOOKUP(B55,'台帳はりつけ（その他）なし'!$H$4:$AD$74,4,FALSE)</f>
        <v>#N/A</v>
      </c>
      <c r="L55" s="470"/>
      <c r="M55" s="470"/>
      <c r="N55" s="472"/>
      <c r="O55" s="472"/>
      <c r="P55" s="474"/>
    </row>
    <row r="56" spans="1:20" s="105" customFormat="1" ht="45" hidden="1" customHeight="1" thickBot="1">
      <c r="B56" s="476"/>
      <c r="C56" s="464"/>
      <c r="D56" s="404"/>
      <c r="E56" s="453"/>
      <c r="F56" s="164" t="e">
        <f>VLOOKUP(B55,'台帳はりつけ（その他）なし'!$H$4:$AD$74,17,FALSE)</f>
        <v>#N/A</v>
      </c>
      <c r="G56" s="437"/>
      <c r="H56" s="419"/>
      <c r="I56" s="467"/>
      <c r="J56" s="467"/>
      <c r="K56" s="460"/>
      <c r="L56" s="471"/>
      <c r="M56" s="471"/>
      <c r="N56" s="473"/>
      <c r="O56" s="473"/>
      <c r="P56" s="475"/>
    </row>
    <row r="57" spans="1:20" s="105" customFormat="1" ht="45" hidden="1" customHeight="1">
      <c r="A57" s="105">
        <v>30</v>
      </c>
      <c r="B57" s="461">
        <f>IF('台帳はりつけ（その他）なし'!B30="○",'台帳はりつけ（その他）なし'!H30,"")</f>
        <v>0</v>
      </c>
      <c r="C57" s="463" t="str">
        <f>B57&amp;"一式"</f>
        <v>0一式</v>
      </c>
      <c r="D57" s="403" t="s">
        <v>107</v>
      </c>
      <c r="E57" s="452">
        <f>'台帳はりつけ（その他）なし'!G30</f>
        <v>0</v>
      </c>
      <c r="F57" s="259" t="e">
        <f>VLOOKUP(B57,'台帳はりつけ（その他）なし'!$H$4:$AD$74,16,FALSE)</f>
        <v>#N/A</v>
      </c>
      <c r="G57" s="436" t="e">
        <f>VLOOKUP(B57,'台帳はりつけ（その他）なし'!$H$4:$AD$74,18,FALSE)</f>
        <v>#N/A</v>
      </c>
      <c r="H57" s="465" t="s">
        <v>87</v>
      </c>
      <c r="I57" s="466" t="e">
        <f>VLOOKUP(B57,'台帳はりつけ（その他）なし'!$H$4:$AD$74,2,FALSE)</f>
        <v>#N/A</v>
      </c>
      <c r="J57" s="466" t="e">
        <f>VLOOKUP(B57,'台帳はりつけ（その他）なし'!$H$4:$AD$74,3,FALSE)</f>
        <v>#N/A</v>
      </c>
      <c r="K57" s="459" t="e">
        <f>VLOOKUP(B57,'台帳はりつけ（その他）なし'!$H$4:$AD$74,4,FALSE)</f>
        <v>#N/A</v>
      </c>
      <c r="L57" s="470"/>
      <c r="M57" s="470"/>
      <c r="N57" s="472"/>
      <c r="O57" s="472"/>
      <c r="P57" s="474"/>
    </row>
    <row r="58" spans="1:20" s="105" customFormat="1" ht="45" hidden="1" customHeight="1" thickBot="1">
      <c r="B58" s="462"/>
      <c r="C58" s="464"/>
      <c r="D58" s="404"/>
      <c r="E58" s="453"/>
      <c r="F58" s="164" t="e">
        <f>VLOOKUP(B57,'台帳はりつけ（その他）なし'!$H$4:$AD$74,17,FALSE)</f>
        <v>#N/A</v>
      </c>
      <c r="G58" s="437"/>
      <c r="H58" s="419"/>
      <c r="I58" s="467"/>
      <c r="J58" s="467"/>
      <c r="K58" s="460"/>
      <c r="L58" s="471"/>
      <c r="M58" s="471"/>
      <c r="N58" s="473"/>
      <c r="O58" s="473"/>
      <c r="P58" s="475"/>
    </row>
    <row r="59" spans="1:20" s="105" customFormat="1" ht="45" hidden="1" customHeight="1">
      <c r="A59" s="105">
        <v>31</v>
      </c>
      <c r="B59" s="461">
        <f>IF('台帳はりつけ（その他）なし'!B31="○",'台帳はりつけ（その他）なし'!H31,"")</f>
        <v>0</v>
      </c>
      <c r="C59" s="463" t="str">
        <f>B59&amp;"一式"</f>
        <v>0一式</v>
      </c>
      <c r="D59" s="403" t="s">
        <v>107</v>
      </c>
      <c r="E59" s="452">
        <f>'台帳はりつけ（その他）なし'!G31</f>
        <v>0</v>
      </c>
      <c r="F59" s="259" t="e">
        <f>VLOOKUP(B59,'台帳はりつけ（その他）なし'!$H$4:$AD$74,16,FALSE)</f>
        <v>#N/A</v>
      </c>
      <c r="G59" s="436" t="e">
        <f>VLOOKUP(B59,'台帳はりつけ（その他）なし'!$H$4:$AD$74,18,FALSE)</f>
        <v>#N/A</v>
      </c>
      <c r="H59" s="465" t="s">
        <v>87</v>
      </c>
      <c r="I59" s="466" t="e">
        <f>VLOOKUP(B59,'台帳はりつけ（その他）なし'!$H$4:$AD$74,2,FALSE)</f>
        <v>#N/A</v>
      </c>
      <c r="J59" s="466" t="e">
        <f>VLOOKUP(B59,'台帳はりつけ（その他）なし'!$H$4:$AD$74,3,FALSE)</f>
        <v>#N/A</v>
      </c>
      <c r="K59" s="459" t="e">
        <f>VLOOKUP(B59,'台帳はりつけ（その他）なし'!$H$4:$AD$74,4,FALSE)</f>
        <v>#N/A</v>
      </c>
      <c r="L59" s="470"/>
      <c r="M59" s="470"/>
      <c r="N59" s="472"/>
      <c r="O59" s="472"/>
      <c r="P59" s="474"/>
    </row>
    <row r="60" spans="1:20" s="105" customFormat="1" ht="45" hidden="1" customHeight="1" thickBot="1">
      <c r="B60" s="462"/>
      <c r="C60" s="464"/>
      <c r="D60" s="404"/>
      <c r="E60" s="453"/>
      <c r="F60" s="164" t="e">
        <f>VLOOKUP(B59,'台帳はりつけ（その他）なし'!$H$4:$AD$74,17,FALSE)</f>
        <v>#N/A</v>
      </c>
      <c r="G60" s="437"/>
      <c r="H60" s="419"/>
      <c r="I60" s="467"/>
      <c r="J60" s="467"/>
      <c r="K60" s="460"/>
      <c r="L60" s="471"/>
      <c r="M60" s="471"/>
      <c r="N60" s="473"/>
      <c r="O60" s="473"/>
      <c r="P60" s="475"/>
    </row>
    <row r="61" spans="1:20" s="105" customFormat="1" ht="45" hidden="1" customHeight="1">
      <c r="A61" s="105">
        <v>32</v>
      </c>
      <c r="B61" s="461">
        <f>IF('台帳はりつけ（その他）なし'!B32="○",'台帳はりつけ（その他）なし'!H32,"")</f>
        <v>0</v>
      </c>
      <c r="C61" s="463" t="str">
        <f>B61&amp;"一式"</f>
        <v>0一式</v>
      </c>
      <c r="D61" s="403" t="s">
        <v>107</v>
      </c>
      <c r="E61" s="452">
        <f>'台帳はりつけ（その他）なし'!G32</f>
        <v>0</v>
      </c>
      <c r="F61" s="259" t="e">
        <f>VLOOKUP(B61,'台帳はりつけ（その他）なし'!$H$4:$AD$74,16,FALSE)</f>
        <v>#N/A</v>
      </c>
      <c r="G61" s="436" t="e">
        <f>VLOOKUP(B61,'台帳はりつけ（その他）なし'!$H$4:$AD$74,18,FALSE)</f>
        <v>#N/A</v>
      </c>
      <c r="H61" s="465" t="s">
        <v>87</v>
      </c>
      <c r="I61" s="466" t="e">
        <f>VLOOKUP(B61,'台帳はりつけ（その他）なし'!$H$4:$AD$74,2,FALSE)</f>
        <v>#N/A</v>
      </c>
      <c r="J61" s="466" t="e">
        <f>VLOOKUP(B61,'台帳はりつけ（その他）なし'!$H$4:$AD$74,3,FALSE)</f>
        <v>#N/A</v>
      </c>
      <c r="K61" s="459" t="e">
        <f>VLOOKUP(B61,'台帳はりつけ（その他）なし'!$H$4:$AD$74,4,FALSE)</f>
        <v>#N/A</v>
      </c>
      <c r="L61" s="470"/>
      <c r="M61" s="470"/>
      <c r="N61" s="472"/>
      <c r="O61" s="472"/>
      <c r="P61" s="474"/>
    </row>
    <row r="62" spans="1:20" s="105" customFormat="1" ht="45" hidden="1" customHeight="1" thickBot="1">
      <c r="B62" s="462"/>
      <c r="C62" s="464"/>
      <c r="D62" s="404"/>
      <c r="E62" s="453"/>
      <c r="F62" s="164" t="e">
        <f>VLOOKUP(B61,'台帳はりつけ（その他）なし'!$H$4:$AD$74,17,FALSE)</f>
        <v>#N/A</v>
      </c>
      <c r="G62" s="437"/>
      <c r="H62" s="419"/>
      <c r="I62" s="467"/>
      <c r="J62" s="467"/>
      <c r="K62" s="460"/>
      <c r="L62" s="471"/>
      <c r="M62" s="471"/>
      <c r="N62" s="473"/>
      <c r="O62" s="473"/>
      <c r="P62" s="475"/>
    </row>
    <row r="63" spans="1:20" s="105" customFormat="1" ht="45" hidden="1" customHeight="1">
      <c r="A63" s="105">
        <v>33</v>
      </c>
      <c r="B63" s="461">
        <f>IF('台帳はりつけ（その他）なし'!B33="○",'台帳はりつけ（その他）なし'!H33,"")</f>
        <v>0</v>
      </c>
      <c r="C63" s="463" t="str">
        <f>B63&amp;"一式"</f>
        <v>0一式</v>
      </c>
      <c r="D63" s="403" t="s">
        <v>107</v>
      </c>
      <c r="E63" s="452">
        <f>'台帳はりつけ（その他）なし'!G33</f>
        <v>0</v>
      </c>
      <c r="F63" s="259" t="e">
        <f>VLOOKUP(B63,'台帳はりつけ（その他）なし'!$H$4:$AD$74,16,FALSE)</f>
        <v>#N/A</v>
      </c>
      <c r="G63" s="436" t="e">
        <f>VLOOKUP(B63,'台帳はりつけ（その他）なし'!$H$4:$AD$74,18,FALSE)</f>
        <v>#N/A</v>
      </c>
      <c r="H63" s="465" t="s">
        <v>90</v>
      </c>
      <c r="I63" s="466" t="e">
        <f>VLOOKUP(B63,'台帳はりつけ（その他）なし'!$H$4:$AD$74,2,FALSE)</f>
        <v>#N/A</v>
      </c>
      <c r="J63" s="466" t="e">
        <f>VLOOKUP(B63,'台帳はりつけ（その他）なし'!$H$4:$AD$74,3,FALSE)</f>
        <v>#N/A</v>
      </c>
      <c r="K63" s="459" t="e">
        <f>VLOOKUP(B63,'台帳はりつけ（その他）なし'!$H$4:$AD$74,4,FALSE)</f>
        <v>#N/A</v>
      </c>
      <c r="L63" s="470"/>
      <c r="M63" s="470"/>
      <c r="N63" s="472"/>
      <c r="O63" s="472"/>
      <c r="P63" s="474"/>
    </row>
    <row r="64" spans="1:20" s="105" customFormat="1" ht="45" hidden="1" customHeight="1" thickBot="1">
      <c r="B64" s="462"/>
      <c r="C64" s="464"/>
      <c r="D64" s="404"/>
      <c r="E64" s="453"/>
      <c r="F64" s="164" t="e">
        <f>VLOOKUP(B63,'台帳はりつけ（その他）なし'!$H$4:$AD$74,17,FALSE)</f>
        <v>#N/A</v>
      </c>
      <c r="G64" s="437"/>
      <c r="H64" s="419"/>
      <c r="I64" s="467"/>
      <c r="J64" s="467"/>
      <c r="K64" s="460"/>
      <c r="L64" s="471"/>
      <c r="M64" s="471"/>
      <c r="N64" s="473"/>
      <c r="O64" s="473"/>
      <c r="P64" s="475"/>
    </row>
    <row r="65" spans="1:16" s="105" customFormat="1" ht="45" hidden="1" customHeight="1">
      <c r="A65" s="105">
        <v>34</v>
      </c>
      <c r="B65" s="461">
        <f>IF('台帳はりつけ（その他）なし'!B34="○",'台帳はりつけ（その他）なし'!H34,"")</f>
        <v>0</v>
      </c>
      <c r="C65" s="463" t="str">
        <f>B65&amp;"一式"</f>
        <v>0一式</v>
      </c>
      <c r="D65" s="403" t="s">
        <v>107</v>
      </c>
      <c r="E65" s="452">
        <f>'台帳はりつけ（その他）なし'!G34</f>
        <v>0</v>
      </c>
      <c r="F65" s="259" t="e">
        <f>VLOOKUP(B65,'台帳はりつけ（その他）なし'!$H$4:$AD$74,16,FALSE)</f>
        <v>#N/A</v>
      </c>
      <c r="G65" s="436" t="e">
        <f>VLOOKUP(B65,'台帳はりつけ（その他）なし'!$H$4:$AD$74,18,FALSE)</f>
        <v>#N/A</v>
      </c>
      <c r="H65" s="465" t="s">
        <v>90</v>
      </c>
      <c r="I65" s="466" t="e">
        <f>VLOOKUP(B65,'台帳はりつけ（その他）なし'!$H$4:$AD$74,2,FALSE)</f>
        <v>#N/A</v>
      </c>
      <c r="J65" s="466" t="e">
        <f>VLOOKUP(B65,'台帳はりつけ（その他）なし'!$H$4:$AD$74,3,FALSE)</f>
        <v>#N/A</v>
      </c>
      <c r="K65" s="459" t="e">
        <f>VLOOKUP(B65,'台帳はりつけ（その他）なし'!$H$4:$AD$74,4,FALSE)</f>
        <v>#N/A</v>
      </c>
      <c r="L65" s="470"/>
      <c r="M65" s="470"/>
      <c r="N65" s="472"/>
      <c r="O65" s="472"/>
      <c r="P65" s="474"/>
    </row>
    <row r="66" spans="1:16" s="105" customFormat="1" ht="45" hidden="1" customHeight="1" thickBot="1">
      <c r="B66" s="462"/>
      <c r="C66" s="464"/>
      <c r="D66" s="404"/>
      <c r="E66" s="453"/>
      <c r="F66" s="164" t="e">
        <f>VLOOKUP(B65,'台帳はりつけ（その他）なし'!$H$4:$AD$74,17,FALSE)</f>
        <v>#N/A</v>
      </c>
      <c r="G66" s="437"/>
      <c r="H66" s="419"/>
      <c r="I66" s="467"/>
      <c r="J66" s="467"/>
      <c r="K66" s="460"/>
      <c r="L66" s="471"/>
      <c r="M66" s="471"/>
      <c r="N66" s="473"/>
      <c r="O66" s="473"/>
      <c r="P66" s="475"/>
    </row>
    <row r="67" spans="1:16" s="105" customFormat="1" ht="45" hidden="1" customHeight="1">
      <c r="A67" s="105">
        <v>35</v>
      </c>
      <c r="B67" s="468">
        <f>IF('台帳はりつけ（その他）なし'!B35="○",'台帳はりつけ（その他）なし'!H35,"")</f>
        <v>0</v>
      </c>
      <c r="C67" s="463" t="str">
        <f>B67&amp;"一式"</f>
        <v>0一式</v>
      </c>
      <c r="D67" s="403" t="s">
        <v>107</v>
      </c>
      <c r="E67" s="452">
        <f>'台帳はりつけ（その他）なし'!G35</f>
        <v>0</v>
      </c>
      <c r="F67" s="259" t="e">
        <f>VLOOKUP(B67,'台帳はりつけ（その他）なし'!$H$4:$AD$74,16,FALSE)</f>
        <v>#N/A</v>
      </c>
      <c r="G67" s="436" t="e">
        <f>VLOOKUP(B67,'台帳はりつけ（その他）なし'!$H$4:$AD$74,18,FALSE)</f>
        <v>#N/A</v>
      </c>
      <c r="H67" s="465" t="s">
        <v>90</v>
      </c>
      <c r="I67" s="466" t="e">
        <f>VLOOKUP(B67,'台帳はりつけ（その他）なし'!$H$4:$AD$74,2,FALSE)</f>
        <v>#N/A</v>
      </c>
      <c r="J67" s="466" t="e">
        <f>VLOOKUP(B67,'台帳はりつけ（その他）なし'!$H$4:$AD$74,3,FALSE)</f>
        <v>#N/A</v>
      </c>
      <c r="K67" s="459" t="e">
        <f>VLOOKUP(B67,'台帳はりつけ（その他）なし'!$H$4:$AD$74,4,FALSE)</f>
        <v>#N/A</v>
      </c>
      <c r="L67" s="470"/>
      <c r="M67" s="470"/>
      <c r="N67" s="472"/>
      <c r="O67" s="472"/>
      <c r="P67" s="474"/>
    </row>
    <row r="68" spans="1:16" s="105" customFormat="1" ht="45" hidden="1" customHeight="1" thickBot="1">
      <c r="B68" s="469"/>
      <c r="C68" s="464"/>
      <c r="D68" s="404"/>
      <c r="E68" s="453"/>
      <c r="F68" s="164" t="e">
        <f>VLOOKUP(B67,'台帳はりつけ（その他）なし'!$H$4:$AD$74,17,FALSE)</f>
        <v>#N/A</v>
      </c>
      <c r="G68" s="437"/>
      <c r="H68" s="419"/>
      <c r="I68" s="467"/>
      <c r="J68" s="467"/>
      <c r="K68" s="460"/>
      <c r="L68" s="471"/>
      <c r="M68" s="471"/>
      <c r="N68" s="473"/>
      <c r="O68" s="473"/>
      <c r="P68" s="475"/>
    </row>
    <row r="69" spans="1:16" s="105" customFormat="1" ht="45" hidden="1" customHeight="1">
      <c r="A69" s="105">
        <v>36</v>
      </c>
      <c r="B69" s="468">
        <f>IF('台帳はりつけ（その他）なし'!B36="○",'台帳はりつけ（その他）なし'!H36,"")</f>
        <v>0</v>
      </c>
      <c r="C69" s="463" t="str">
        <f>B69&amp;"一式"</f>
        <v>0一式</v>
      </c>
      <c r="D69" s="403" t="s">
        <v>107</v>
      </c>
      <c r="E69" s="452" t="e">
        <f>'台帳はりつけ（その他）なし'!#REF!</f>
        <v>#REF!</v>
      </c>
      <c r="F69" s="259" t="e">
        <f>VLOOKUP(B69,'台帳はりつけ（その他）なし'!$H$4:$AD$74,16,FALSE)</f>
        <v>#N/A</v>
      </c>
      <c r="G69" s="436" t="e">
        <f>VLOOKUP(B69,'台帳はりつけ（その他）なし'!$H$4:$AD$74,18,FALSE)</f>
        <v>#N/A</v>
      </c>
      <c r="H69" s="465" t="s">
        <v>90</v>
      </c>
      <c r="I69" s="466" t="e">
        <f>VLOOKUP(B69,'台帳はりつけ（その他）なし'!$H$4:$AD$74,2,FALSE)</f>
        <v>#N/A</v>
      </c>
      <c r="J69" s="466" t="e">
        <f>VLOOKUP(B69,'台帳はりつけ（その他）なし'!$H$4:$AD$74,3,FALSE)</f>
        <v>#N/A</v>
      </c>
      <c r="K69" s="459" t="e">
        <f>VLOOKUP(B69,'台帳はりつけ（その他）なし'!$H$4:$AD$74,4,FALSE)</f>
        <v>#N/A</v>
      </c>
      <c r="L69" s="470"/>
      <c r="M69" s="470"/>
      <c r="N69" s="472"/>
      <c r="O69" s="472"/>
      <c r="P69" s="474"/>
    </row>
    <row r="70" spans="1:16" s="105" customFormat="1" ht="45" hidden="1" customHeight="1" thickBot="1">
      <c r="B70" s="469"/>
      <c r="C70" s="464"/>
      <c r="D70" s="404"/>
      <c r="E70" s="453"/>
      <c r="F70" s="164" t="e">
        <f>VLOOKUP(B69,'台帳はりつけ（その他）なし'!$H$4:$AD$74,17,FALSE)</f>
        <v>#N/A</v>
      </c>
      <c r="G70" s="437"/>
      <c r="H70" s="419"/>
      <c r="I70" s="467"/>
      <c r="J70" s="467"/>
      <c r="K70" s="460"/>
      <c r="L70" s="471"/>
      <c r="M70" s="471"/>
      <c r="N70" s="473"/>
      <c r="O70" s="473"/>
      <c r="P70" s="475"/>
    </row>
    <row r="71" spans="1:16" s="105" customFormat="1" ht="45" hidden="1" customHeight="1">
      <c r="B71" s="448">
        <f>IF('台帳はりつけ（その他）なし'!B37="○",'台帳はりつけ（その他）なし'!H37,"")</f>
        <v>0</v>
      </c>
      <c r="C71" s="463" t="str">
        <f t="shared" ref="C71" si="1">B71&amp;"一式"</f>
        <v>0一式</v>
      </c>
      <c r="D71" s="358" t="s">
        <v>107</v>
      </c>
      <c r="E71" s="362">
        <f>'台帳はりつけ（その他）なし'!G37</f>
        <v>0</v>
      </c>
      <c r="F71" s="294" t="e">
        <f>VLOOKUP(B71,'台帳はりつけ（その他）なし'!$H$4:$AD$74,16,FALSE)</f>
        <v>#N/A</v>
      </c>
      <c r="G71" s="479" t="e">
        <f>VLOOKUP(B71,'台帳はりつけ（その他）なし'!$H$4:$AD$74,18,FALSE)</f>
        <v>#N/A</v>
      </c>
      <c r="H71" s="465" t="s">
        <v>90</v>
      </c>
      <c r="I71" s="466" t="e">
        <f>VLOOKUP(B71,'台帳はりつけ（その他）なし'!$H$4:$AD$74,2,FALSE)</f>
        <v>#N/A</v>
      </c>
      <c r="J71" s="466" t="e">
        <f>VLOOKUP(B71,'台帳はりつけ（その他）なし'!$H$4:$AD$74,3,FALSE)</f>
        <v>#N/A</v>
      </c>
      <c r="K71" s="444" t="e">
        <f>VLOOKUP(B71,'台帳はりつけ（その他）なし'!$H$4:$AD$74,4,FALSE)</f>
        <v>#N/A</v>
      </c>
      <c r="L71" s="472"/>
      <c r="M71" s="472"/>
      <c r="N71" s="472"/>
      <c r="O71" s="472"/>
      <c r="P71" s="474"/>
    </row>
    <row r="72" spans="1:16" s="105" customFormat="1" ht="45" hidden="1" customHeight="1" thickBot="1">
      <c r="B72" s="449"/>
      <c r="C72" s="464"/>
      <c r="D72" s="343"/>
      <c r="E72" s="344"/>
      <c r="F72" s="164" t="e">
        <f>VLOOKUP(B71,'台帳はりつけ（その他）なし'!$H$4:$AD$74,17,FALSE)</f>
        <v>#N/A</v>
      </c>
      <c r="G72" s="480"/>
      <c r="H72" s="419"/>
      <c r="I72" s="467"/>
      <c r="J72" s="467"/>
      <c r="K72" s="445"/>
      <c r="L72" s="473"/>
      <c r="M72" s="473"/>
      <c r="N72" s="473"/>
      <c r="O72" s="473"/>
      <c r="P72" s="475"/>
    </row>
    <row r="73" spans="1:16" s="105" customFormat="1" ht="45" hidden="1" customHeight="1">
      <c r="B73" s="448">
        <f>IF('台帳はりつけ（その他）なし'!B38="○",'台帳はりつけ（その他）なし'!H38,"")</f>
        <v>0</v>
      </c>
      <c r="C73" s="463" t="str">
        <f t="shared" ref="C73:C91" si="2">B73&amp;"一式"</f>
        <v>0一式</v>
      </c>
      <c r="D73" s="358" t="s">
        <v>107</v>
      </c>
      <c r="E73" s="362">
        <f>'台帳はりつけ（その他）なし'!G38</f>
        <v>0</v>
      </c>
      <c r="F73" s="294" t="e">
        <f>VLOOKUP(B73,'台帳はりつけ（その他）なし'!$H$4:$AD$74,16,FALSE)</f>
        <v>#N/A</v>
      </c>
      <c r="G73" s="479">
        <v>2011101023399</v>
      </c>
      <c r="H73" s="465" t="s">
        <v>92</v>
      </c>
      <c r="I73" s="466" t="e">
        <f>VLOOKUP(B73,'台帳はりつけ（その他）なし'!$H$4:$AD$74,2,FALSE)</f>
        <v>#N/A</v>
      </c>
      <c r="J73" s="466" t="e">
        <f>VLOOKUP(B73,'台帳はりつけ（その他）なし'!$H$4:$AD$74,3,FALSE)</f>
        <v>#N/A</v>
      </c>
      <c r="K73" s="444" t="e">
        <f>VLOOKUP(B73,'台帳はりつけ（その他）なし'!$H$4:$AD$74,4,FALSE)</f>
        <v>#N/A</v>
      </c>
      <c r="L73" s="472"/>
      <c r="M73" s="472"/>
      <c r="N73" s="472"/>
      <c r="O73" s="472"/>
      <c r="P73" s="474"/>
    </row>
    <row r="74" spans="1:16" s="105" customFormat="1" ht="45" hidden="1" customHeight="1" thickBot="1">
      <c r="B74" s="449"/>
      <c r="C74" s="464"/>
      <c r="D74" s="343"/>
      <c r="E74" s="344"/>
      <c r="F74" s="164" t="e">
        <f>VLOOKUP(B73,'台帳はりつけ（その他）なし'!$H$4:$AD$74,17,FALSE)</f>
        <v>#N/A</v>
      </c>
      <c r="G74" s="480"/>
      <c r="H74" s="419"/>
      <c r="I74" s="467"/>
      <c r="J74" s="467"/>
      <c r="K74" s="445"/>
      <c r="L74" s="473"/>
      <c r="M74" s="473"/>
      <c r="N74" s="473"/>
      <c r="O74" s="473"/>
      <c r="P74" s="475"/>
    </row>
    <row r="75" spans="1:16" s="105" customFormat="1" ht="45" hidden="1" customHeight="1">
      <c r="B75" s="448">
        <f>IF('台帳はりつけ（その他）なし'!B39="○",'台帳はりつけ（その他）なし'!H39,"")</f>
        <v>0</v>
      </c>
      <c r="C75" s="463" t="str">
        <f t="shared" si="2"/>
        <v>0一式</v>
      </c>
      <c r="D75" s="358" t="s">
        <v>107</v>
      </c>
      <c r="E75" s="362">
        <f>'台帳はりつけ（その他）なし'!G39</f>
        <v>0</v>
      </c>
      <c r="F75" s="294">
        <f>'台帳はりつけ（その他）なし'!W39</f>
        <v>0</v>
      </c>
      <c r="G75" s="479">
        <v>3011105004428</v>
      </c>
      <c r="H75" s="465" t="s">
        <v>92</v>
      </c>
      <c r="I75" s="466" t="e">
        <f>VLOOKUP(B75,'台帳はりつけ（その他）なし'!$H$4:$AD$74,2,FALSE)</f>
        <v>#N/A</v>
      </c>
      <c r="J75" s="466" t="e">
        <f>VLOOKUP(B75,'台帳はりつけ（その他）なし'!$H$4:$AD$74,3,FALSE)</f>
        <v>#N/A</v>
      </c>
      <c r="K75" s="444" t="e">
        <f>VLOOKUP(B75,'台帳はりつけ（その他）なし'!$H$4:$AD$74,4,FALSE)</f>
        <v>#N/A</v>
      </c>
      <c r="L75" s="472"/>
      <c r="M75" s="472"/>
      <c r="N75" s="472"/>
      <c r="O75" s="472"/>
      <c r="P75" s="474"/>
    </row>
    <row r="76" spans="1:16" s="105" customFormat="1" ht="45" hidden="1" customHeight="1" thickBot="1">
      <c r="B76" s="449"/>
      <c r="C76" s="464"/>
      <c r="D76" s="343"/>
      <c r="E76" s="344"/>
      <c r="F76" s="164">
        <f>'台帳はりつけ（その他）なし'!X39</f>
        <v>0</v>
      </c>
      <c r="G76" s="480"/>
      <c r="H76" s="419"/>
      <c r="I76" s="467"/>
      <c r="J76" s="467"/>
      <c r="K76" s="445"/>
      <c r="L76" s="473"/>
      <c r="M76" s="473"/>
      <c r="N76" s="473"/>
      <c r="O76" s="473"/>
      <c r="P76" s="475"/>
    </row>
    <row r="77" spans="1:16" s="105" customFormat="1" ht="45" hidden="1" customHeight="1">
      <c r="B77" s="448">
        <f>IF('台帳はりつけ（その他）なし'!B40="○",'台帳はりつけ（その他）なし'!H40,"")</f>
        <v>0</v>
      </c>
      <c r="C77" s="463" t="str">
        <f t="shared" si="2"/>
        <v>0一式</v>
      </c>
      <c r="D77" s="358" t="s">
        <v>107</v>
      </c>
      <c r="E77" s="362">
        <f>'台帳はりつけ（その他）なし'!G40</f>
        <v>0</v>
      </c>
      <c r="F77" s="297">
        <f>'台帳はりつけ（その他）なし'!W40</f>
        <v>0</v>
      </c>
      <c r="G77" s="479">
        <v>7013305000491</v>
      </c>
      <c r="H77" s="465" t="s">
        <v>92</v>
      </c>
      <c r="I77" s="466" t="e">
        <f>VLOOKUP(B77,'台帳はりつけ（その他）なし'!$H$4:$AD$74,2,FALSE)</f>
        <v>#N/A</v>
      </c>
      <c r="J77" s="466" t="e">
        <f>VLOOKUP(B77,'台帳はりつけ（その他）なし'!$H$4:$AD$74,3,FALSE)</f>
        <v>#N/A</v>
      </c>
      <c r="K77" s="444" t="e">
        <f>VLOOKUP(B77,'台帳はりつけ（その他）なし'!$H$4:$AD$74,4,FALSE)</f>
        <v>#N/A</v>
      </c>
      <c r="L77" s="472"/>
      <c r="M77" s="472"/>
      <c r="N77" s="472"/>
      <c r="O77" s="472"/>
      <c r="P77" s="474"/>
    </row>
    <row r="78" spans="1:16" s="105" customFormat="1" ht="45" hidden="1" customHeight="1" thickBot="1">
      <c r="B78" s="449"/>
      <c r="C78" s="464"/>
      <c r="D78" s="343"/>
      <c r="E78" s="344"/>
      <c r="F78" s="164">
        <f>'台帳はりつけ（その他）なし'!X40</f>
        <v>0</v>
      </c>
      <c r="G78" s="480"/>
      <c r="H78" s="419"/>
      <c r="I78" s="467"/>
      <c r="J78" s="467"/>
      <c r="K78" s="445"/>
      <c r="L78" s="473"/>
      <c r="M78" s="473"/>
      <c r="N78" s="473"/>
      <c r="O78" s="473"/>
      <c r="P78" s="475"/>
    </row>
    <row r="79" spans="1:16" s="105" customFormat="1" ht="45" hidden="1" customHeight="1">
      <c r="B79" s="461">
        <f>IF('台帳はりつけ（その他）なし'!B41="○",'台帳はりつけ（その他）なし'!H41,"")</f>
        <v>0</v>
      </c>
      <c r="C79" s="463" t="str">
        <f t="shared" si="2"/>
        <v>0一式</v>
      </c>
      <c r="D79" s="403" t="s">
        <v>107</v>
      </c>
      <c r="E79" s="452">
        <f>'台帳はりつけ（その他）なし'!G41</f>
        <v>0</v>
      </c>
      <c r="F79" s="297">
        <f>'台帳はりつけ（その他）なし'!W41</f>
        <v>0</v>
      </c>
      <c r="G79" s="479">
        <v>6011205000092</v>
      </c>
      <c r="H79" s="465" t="s">
        <v>92</v>
      </c>
      <c r="I79" s="466" t="e">
        <f>VLOOKUP(B79,'台帳はりつけ（その他）なし'!$H$4:$AD$74,2,FALSE)</f>
        <v>#N/A</v>
      </c>
      <c r="J79" s="466" t="e">
        <f>VLOOKUP(B79,'台帳はりつけ（その他）なし'!$H$4:$AD$74,3,FALSE)</f>
        <v>#N/A</v>
      </c>
      <c r="K79" s="459" t="e">
        <f>VLOOKUP(B79,'台帳はりつけ（その他）なし'!$H$4:$AD$74,4,FALSE)</f>
        <v>#N/A</v>
      </c>
      <c r="L79" s="470"/>
      <c r="M79" s="470"/>
      <c r="N79" s="472"/>
      <c r="O79" s="472"/>
      <c r="P79" s="474"/>
    </row>
    <row r="80" spans="1:16" s="105" customFormat="1" ht="45" hidden="1" customHeight="1" thickBot="1">
      <c r="B80" s="462"/>
      <c r="C80" s="464"/>
      <c r="D80" s="404"/>
      <c r="E80" s="453"/>
      <c r="F80" s="164">
        <f>'台帳はりつけ（その他）なし'!X41</f>
        <v>0</v>
      </c>
      <c r="G80" s="480"/>
      <c r="H80" s="419"/>
      <c r="I80" s="467"/>
      <c r="J80" s="467"/>
      <c r="K80" s="460"/>
      <c r="L80" s="471"/>
      <c r="M80" s="471"/>
      <c r="N80" s="473"/>
      <c r="O80" s="473"/>
      <c r="P80" s="475"/>
    </row>
    <row r="81" spans="1:20" s="105" customFormat="1" ht="45" hidden="1" customHeight="1">
      <c r="B81" s="461">
        <f>IF('台帳はりつけ（その他）なし'!B42="○",'台帳はりつけ（その他）なし'!H42,"")</f>
        <v>0</v>
      </c>
      <c r="C81" s="463" t="str">
        <f t="shared" si="2"/>
        <v>0一式</v>
      </c>
      <c r="D81" s="403" t="s">
        <v>107</v>
      </c>
      <c r="E81" s="452">
        <f>'台帳はりつけ（その他）なし'!G42</f>
        <v>0</v>
      </c>
      <c r="F81" s="297">
        <f>'台帳はりつけ（その他）なし'!W42</f>
        <v>0</v>
      </c>
      <c r="G81" s="436">
        <v>4010001006660</v>
      </c>
      <c r="H81" s="465" t="s">
        <v>92</v>
      </c>
      <c r="I81" s="466" t="e">
        <f>VLOOKUP(B81,'台帳はりつけ（その他）なし'!$H$4:$AD$74,2,FALSE)</f>
        <v>#N/A</v>
      </c>
      <c r="J81" s="466" t="e">
        <f>VLOOKUP(B81,'台帳はりつけ（その他）なし'!$H$4:$AD$74,3,FALSE)</f>
        <v>#N/A</v>
      </c>
      <c r="K81" s="459" t="e">
        <f>VLOOKUP(B81,'台帳はりつけ（その他）なし'!$H$4:$AD$74,4,FALSE)</f>
        <v>#N/A</v>
      </c>
      <c r="L81" s="470"/>
      <c r="M81" s="470"/>
      <c r="N81" s="472"/>
      <c r="O81" s="472"/>
      <c r="P81" s="474"/>
    </row>
    <row r="82" spans="1:20" s="105" customFormat="1" ht="45" hidden="1" customHeight="1" thickBot="1">
      <c r="B82" s="462"/>
      <c r="C82" s="464"/>
      <c r="D82" s="404"/>
      <c r="E82" s="453"/>
      <c r="F82" s="164">
        <f>'台帳はりつけ（その他）なし'!X42</f>
        <v>0</v>
      </c>
      <c r="G82" s="437"/>
      <c r="H82" s="419"/>
      <c r="I82" s="467"/>
      <c r="J82" s="467"/>
      <c r="K82" s="460"/>
      <c r="L82" s="471"/>
      <c r="M82" s="471"/>
      <c r="N82" s="473"/>
      <c r="O82" s="473"/>
      <c r="P82" s="475"/>
    </row>
    <row r="83" spans="1:20" s="105" customFormat="1" ht="45" hidden="1" customHeight="1">
      <c r="B83" s="461">
        <f>IF('台帳はりつけ（その他）なし'!B43="○",'台帳はりつけ（その他）なし'!H43,"")</f>
        <v>0</v>
      </c>
      <c r="C83" s="463" t="str">
        <f t="shared" si="2"/>
        <v>0一式</v>
      </c>
      <c r="D83" s="403" t="s">
        <v>107</v>
      </c>
      <c r="E83" s="452">
        <f>'台帳はりつけ（その他）なし'!G43</f>
        <v>0</v>
      </c>
      <c r="F83" s="297">
        <f>'台帳はりつけ（その他）なし'!W43</f>
        <v>0</v>
      </c>
      <c r="G83" s="436">
        <v>2013305000538</v>
      </c>
      <c r="H83" s="465" t="s">
        <v>92</v>
      </c>
      <c r="I83" s="466" t="e">
        <f>VLOOKUP(B83,'台帳はりつけ（その他）なし'!$H$4:$AD$74,2,FALSE)</f>
        <v>#N/A</v>
      </c>
      <c r="J83" s="466" t="e">
        <f>VLOOKUP(B83,'台帳はりつけ（その他）なし'!$H$4:$AD$74,3,FALSE)</f>
        <v>#N/A</v>
      </c>
      <c r="K83" s="459" t="e">
        <f>VLOOKUP(B83,'台帳はりつけ（その他）なし'!$H$4:$AD$74,4,FALSE)</f>
        <v>#N/A</v>
      </c>
      <c r="L83" s="470"/>
      <c r="M83" s="470"/>
      <c r="N83" s="472"/>
      <c r="O83" s="472"/>
      <c r="P83" s="474"/>
    </row>
    <row r="84" spans="1:20" s="105" customFormat="1" ht="45" hidden="1" customHeight="1" thickBot="1">
      <c r="B84" s="462"/>
      <c r="C84" s="464"/>
      <c r="D84" s="404"/>
      <c r="E84" s="453"/>
      <c r="F84" s="164">
        <f>'台帳はりつけ（その他）なし'!X43</f>
        <v>0</v>
      </c>
      <c r="G84" s="437"/>
      <c r="H84" s="419"/>
      <c r="I84" s="467"/>
      <c r="J84" s="467"/>
      <c r="K84" s="460"/>
      <c r="L84" s="471"/>
      <c r="M84" s="471"/>
      <c r="N84" s="473"/>
      <c r="O84" s="473"/>
      <c r="P84" s="475"/>
    </row>
    <row r="85" spans="1:20" s="105" customFormat="1" ht="45" hidden="1" customHeight="1">
      <c r="B85" s="461">
        <f>IF('台帳はりつけ（その他）なし'!B44="○",'台帳はりつけ（その他）なし'!H44,"")</f>
        <v>0</v>
      </c>
      <c r="C85" s="463" t="str">
        <f t="shared" si="2"/>
        <v>0一式</v>
      </c>
      <c r="D85" s="403" t="s">
        <v>107</v>
      </c>
      <c r="E85" s="452">
        <f>'台帳はりつけ（その他）なし'!G44</f>
        <v>0</v>
      </c>
      <c r="F85" s="297">
        <f>'台帳はりつけ（その他）なし'!W44</f>
        <v>0</v>
      </c>
      <c r="G85" s="436">
        <v>1010001129530</v>
      </c>
      <c r="H85" s="465" t="s">
        <v>92</v>
      </c>
      <c r="I85" s="466" t="e">
        <f>VLOOKUP(B85,'台帳はりつけ（その他）なし'!$H$4:$AD$74,2,FALSE)</f>
        <v>#N/A</v>
      </c>
      <c r="J85" s="466" t="e">
        <f>VLOOKUP(B85,'台帳はりつけ（その他）なし'!$H$4:$AD$74,3,FALSE)</f>
        <v>#N/A</v>
      </c>
      <c r="K85" s="459" t="e">
        <f>VLOOKUP(B85,'台帳はりつけ（その他）なし'!$H$4:$AD$74,4,FALSE)</f>
        <v>#N/A</v>
      </c>
      <c r="L85" s="470"/>
      <c r="M85" s="470"/>
      <c r="N85" s="472"/>
      <c r="O85" s="472"/>
      <c r="P85" s="474"/>
    </row>
    <row r="86" spans="1:20" s="105" customFormat="1" ht="45" hidden="1" customHeight="1" thickBot="1">
      <c r="B86" s="462"/>
      <c r="C86" s="464"/>
      <c r="D86" s="404"/>
      <c r="E86" s="453"/>
      <c r="F86" s="164">
        <f>'台帳はりつけ（その他）なし'!X44</f>
        <v>0</v>
      </c>
      <c r="G86" s="437"/>
      <c r="H86" s="419"/>
      <c r="I86" s="467"/>
      <c r="J86" s="467"/>
      <c r="K86" s="460"/>
      <c r="L86" s="471"/>
      <c r="M86" s="471"/>
      <c r="N86" s="473"/>
      <c r="O86" s="473"/>
      <c r="P86" s="475"/>
    </row>
    <row r="87" spans="1:20" s="105" customFormat="1" ht="45" hidden="1" customHeight="1">
      <c r="B87" s="461">
        <f>IF('台帳はりつけ（その他）なし'!B46="○",'台帳はりつけ（その他）なし'!H46,"")</f>
        <v>0</v>
      </c>
      <c r="C87" s="463" t="str">
        <f t="shared" ref="C87" si="3">B87&amp;"一式"</f>
        <v>0一式</v>
      </c>
      <c r="D87" s="403" t="s">
        <v>108</v>
      </c>
      <c r="E87" s="452">
        <f>'台帳はりつけ（その他）なし'!G46</f>
        <v>0</v>
      </c>
      <c r="F87" s="297">
        <f>'台帳はりつけ（その他）なし'!W46</f>
        <v>0</v>
      </c>
      <c r="G87" s="436" t="e">
        <f>VLOOKUP(B87,'台帳はりつけ（その他）なし'!$H$4:$AD$74,18,FALSE)</f>
        <v>#N/A</v>
      </c>
      <c r="H87" s="465" t="s">
        <v>104</v>
      </c>
      <c r="I87" s="466" t="e">
        <f>VLOOKUP(B87,'台帳はりつけ（その他）なし'!$H$4:$AD$74,2,FALSE)</f>
        <v>#N/A</v>
      </c>
      <c r="J87" s="466" t="e">
        <f>VLOOKUP(B87,'台帳はりつけ（その他）なし'!$H$4:$AD$74,3,FALSE)</f>
        <v>#N/A</v>
      </c>
      <c r="K87" s="459" t="e">
        <f>VLOOKUP(B87,'台帳はりつけ（その他）なし'!$H$4:$AD$74,4,FALSE)</f>
        <v>#N/A</v>
      </c>
      <c r="L87" s="470"/>
      <c r="M87" s="470"/>
      <c r="N87" s="472"/>
      <c r="O87" s="472"/>
      <c r="P87" s="474"/>
    </row>
    <row r="88" spans="1:20" s="105" customFormat="1" ht="45" hidden="1" customHeight="1" thickBot="1">
      <c r="B88" s="462"/>
      <c r="C88" s="464"/>
      <c r="D88" s="404"/>
      <c r="E88" s="453"/>
      <c r="F88" s="164">
        <f>'台帳はりつけ（その他）なし'!X46</f>
        <v>0</v>
      </c>
      <c r="G88" s="437"/>
      <c r="H88" s="419"/>
      <c r="I88" s="467"/>
      <c r="J88" s="467"/>
      <c r="K88" s="460"/>
      <c r="L88" s="471"/>
      <c r="M88" s="471"/>
      <c r="N88" s="473"/>
      <c r="O88" s="473"/>
      <c r="P88" s="475"/>
    </row>
    <row r="89" spans="1:20" s="105" customFormat="1" ht="45" hidden="1" customHeight="1">
      <c r="B89" s="461">
        <f>IF('台帳はりつけ（その他）なし'!B45="○",'台帳はりつけ（その他）なし'!H45,"")</f>
        <v>0</v>
      </c>
      <c r="C89" s="463" t="str">
        <f t="shared" si="2"/>
        <v>0一式</v>
      </c>
      <c r="D89" s="403" t="s">
        <v>107</v>
      </c>
      <c r="E89" s="452">
        <f>'台帳はりつけ（その他）なし'!G45</f>
        <v>0</v>
      </c>
      <c r="F89" s="292" t="e">
        <f>VLOOKUP(B89,'台帳はりつけ（その他）なし'!$H$4:$AD$74,16,FALSE)</f>
        <v>#N/A</v>
      </c>
      <c r="G89" s="436" t="e">
        <f>VLOOKUP(B89,'台帳はりつけ（その他）なし'!$H$4:$AD$74,18,FALSE)</f>
        <v>#N/A</v>
      </c>
      <c r="H89" s="465" t="s">
        <v>103</v>
      </c>
      <c r="I89" s="466" t="e">
        <f>VLOOKUP(B89,'台帳はりつけ（その他）なし'!$H$4:$AD$74,2,FALSE)</f>
        <v>#N/A</v>
      </c>
      <c r="J89" s="466" t="e">
        <f>VLOOKUP(B89,'台帳はりつけ（その他）なし'!$H$4:$AD$74,3,FALSE)</f>
        <v>#N/A</v>
      </c>
      <c r="K89" s="459" t="e">
        <f>VLOOKUP(B89,'台帳はりつけ（その他）なし'!$H$4:$AD$74,4,FALSE)</f>
        <v>#N/A</v>
      </c>
      <c r="L89" s="470"/>
      <c r="M89" s="470"/>
      <c r="N89" s="472"/>
      <c r="O89" s="472"/>
      <c r="P89" s="474"/>
    </row>
    <row r="90" spans="1:20" s="105" customFormat="1" ht="45" hidden="1" customHeight="1" thickBot="1">
      <c r="B90" s="462"/>
      <c r="C90" s="464"/>
      <c r="D90" s="404"/>
      <c r="E90" s="453"/>
      <c r="F90" s="164" t="e">
        <f>VLOOKUP(B89,'台帳はりつけ（その他）なし'!$H$4:$AD$74,17,FALSE)</f>
        <v>#N/A</v>
      </c>
      <c r="G90" s="437"/>
      <c r="H90" s="419"/>
      <c r="I90" s="467"/>
      <c r="J90" s="467"/>
      <c r="K90" s="460"/>
      <c r="L90" s="471"/>
      <c r="M90" s="471"/>
      <c r="N90" s="473"/>
      <c r="O90" s="473"/>
      <c r="P90" s="475"/>
    </row>
    <row r="91" spans="1:20" s="105" customFormat="1" ht="45" hidden="1" customHeight="1">
      <c r="B91" s="461">
        <f>IF('台帳はりつけ（その他）なし'!B46="○",'台帳はりつけ（その他）なし'!H46,"")</f>
        <v>0</v>
      </c>
      <c r="C91" s="463" t="str">
        <f t="shared" si="2"/>
        <v>0一式</v>
      </c>
      <c r="D91" s="403" t="s">
        <v>107</v>
      </c>
      <c r="E91" s="452">
        <f>'台帳はりつけ（その他）なし'!G39</f>
        <v>0</v>
      </c>
      <c r="F91" s="258" t="e">
        <f>VLOOKUP(B91,'台帳はりつけ（その他）なし'!$H$4:$AD$74,16,FALSE)</f>
        <v>#N/A</v>
      </c>
      <c r="G91" s="436" t="e">
        <f>VLOOKUP(B91,'台帳はりつけ（その他）なし'!$H$4:$AD$74,18,FALSE)</f>
        <v>#N/A</v>
      </c>
      <c r="H91" s="465" t="s">
        <v>91</v>
      </c>
      <c r="I91" s="466" t="e">
        <f>VLOOKUP(B91,'台帳はりつけ（その他）なし'!$H$4:$AD$74,2,FALSE)</f>
        <v>#N/A</v>
      </c>
      <c r="J91" s="466" t="e">
        <f>VLOOKUP(B91,'台帳はりつけ（その他）なし'!$H$4:$AD$74,3,FALSE)</f>
        <v>#N/A</v>
      </c>
      <c r="K91" s="459" t="e">
        <f>VLOOKUP(B91,'台帳はりつけ（その他）なし'!$H$4:$AD$74,4,FALSE)</f>
        <v>#N/A</v>
      </c>
      <c r="L91" s="470"/>
      <c r="M91" s="470"/>
      <c r="N91" s="472"/>
      <c r="O91" s="472"/>
      <c r="P91" s="474"/>
    </row>
    <row r="92" spans="1:20" s="105" customFormat="1" ht="45" hidden="1" customHeight="1" thickBot="1">
      <c r="B92" s="462"/>
      <c r="C92" s="464"/>
      <c r="D92" s="404"/>
      <c r="E92" s="453"/>
      <c r="F92" s="164" t="e">
        <f>VLOOKUP(B91,'台帳はりつけ（その他）なし'!$H$4:$AD$74,17,FALSE)</f>
        <v>#N/A</v>
      </c>
      <c r="G92" s="437"/>
      <c r="H92" s="419"/>
      <c r="I92" s="467"/>
      <c r="J92" s="467"/>
      <c r="K92" s="460"/>
      <c r="L92" s="471"/>
      <c r="M92" s="471"/>
      <c r="N92" s="473"/>
      <c r="O92" s="473"/>
      <c r="P92" s="475"/>
    </row>
    <row r="93" spans="1:20" ht="21.95" customHeight="1">
      <c r="A93" s="105"/>
      <c r="B93" s="461"/>
      <c r="C93" s="313" t="s">
        <v>105</v>
      </c>
      <c r="D93" s="105"/>
      <c r="E93" s="105"/>
      <c r="F93" s="105"/>
      <c r="G93" s="105"/>
      <c r="H93" s="105"/>
      <c r="I93" s="105"/>
      <c r="J93" s="105"/>
      <c r="K93" s="105"/>
      <c r="L93" s="105"/>
      <c r="M93" s="105"/>
      <c r="N93" s="105"/>
      <c r="O93" s="105"/>
      <c r="P93" s="105"/>
      <c r="T93" s="105" t="str">
        <f>+CONCATENATE(C93," ",$S$5)</f>
        <v xml:space="preserve">※公益法人の区分において、「公財」は「公益財団法人」、「公社」は「公益社団法人」をいう。 </v>
      </c>
    </row>
    <row r="94" spans="1:20" ht="14.25" thickBot="1">
      <c r="A94" s="105"/>
      <c r="B94" s="476"/>
      <c r="C94" s="313" t="s">
        <v>106</v>
      </c>
      <c r="D94" s="105"/>
      <c r="E94" s="105"/>
      <c r="F94" s="105"/>
      <c r="G94" s="105"/>
      <c r="H94" s="105"/>
      <c r="I94" s="105"/>
      <c r="J94" s="105"/>
      <c r="K94" s="105"/>
      <c r="L94" s="105"/>
      <c r="M94" s="105"/>
      <c r="N94" s="105"/>
      <c r="O94" s="105"/>
      <c r="P94" s="105"/>
    </row>
    <row r="95" spans="1:20" ht="13.5" customHeight="1">
      <c r="A95" s="105"/>
      <c r="B95" s="461"/>
      <c r="C95" s="105"/>
      <c r="D95" s="105"/>
      <c r="E95" s="105"/>
      <c r="F95" s="105"/>
      <c r="G95" s="105"/>
      <c r="H95" s="105"/>
      <c r="I95" s="105"/>
      <c r="J95" s="105"/>
      <c r="K95" s="105"/>
      <c r="L95" s="105"/>
      <c r="M95" s="105"/>
      <c r="N95" s="105"/>
      <c r="O95" s="105"/>
      <c r="P95" s="105"/>
    </row>
    <row r="96" spans="1:20" ht="14.25" thickBot="1">
      <c r="A96" s="105"/>
      <c r="B96" s="476"/>
      <c r="C96" s="105"/>
      <c r="D96" s="105"/>
      <c r="E96" s="105"/>
      <c r="F96" s="105"/>
      <c r="G96" s="105"/>
      <c r="H96" s="105"/>
      <c r="I96" s="105"/>
      <c r="J96" s="105"/>
      <c r="K96" s="105"/>
      <c r="L96" s="481"/>
      <c r="M96" s="105"/>
      <c r="N96" s="105"/>
      <c r="O96" s="105"/>
      <c r="P96" s="105"/>
    </row>
    <row r="97" spans="1:16" ht="13.5" customHeight="1">
      <c r="A97" s="105"/>
      <c r="B97" s="461"/>
      <c r="C97" s="105"/>
      <c r="D97" s="105"/>
      <c r="E97" s="105"/>
      <c r="F97" s="105"/>
      <c r="G97" s="105"/>
      <c r="H97" s="105"/>
      <c r="I97" s="105"/>
      <c r="J97" s="105"/>
      <c r="K97" s="105"/>
      <c r="L97" s="481"/>
      <c r="M97" s="105"/>
      <c r="N97" s="105"/>
      <c r="O97" s="105"/>
      <c r="P97" s="105"/>
    </row>
    <row r="98" spans="1:16" ht="14.25" thickBot="1">
      <c r="A98" s="105"/>
      <c r="B98" s="476"/>
      <c r="C98" s="105"/>
      <c r="D98" s="105"/>
      <c r="E98" s="105"/>
      <c r="F98" s="105"/>
      <c r="G98" s="105"/>
      <c r="I98" s="105"/>
      <c r="J98" s="105"/>
      <c r="K98" s="105"/>
      <c r="L98" s="105"/>
      <c r="M98" s="105"/>
      <c r="N98" s="105"/>
      <c r="O98" s="105"/>
      <c r="P98" s="105"/>
    </row>
    <row r="99" spans="1:16" ht="13.5" customHeight="1">
      <c r="A99" s="105"/>
      <c r="B99" s="461"/>
      <c r="M99" s="102" t="s">
        <v>70</v>
      </c>
      <c r="N99" s="102" t="s">
        <v>71</v>
      </c>
    </row>
    <row r="100" spans="1:16" ht="14.25" thickBot="1">
      <c r="A100" s="105"/>
      <c r="B100" s="476"/>
      <c r="E100" s="102" t="s">
        <v>68</v>
      </c>
      <c r="M100" s="102" t="s">
        <v>72</v>
      </c>
      <c r="N100" s="102" t="s">
        <v>73</v>
      </c>
    </row>
    <row r="101" spans="1:16" ht="13.5" customHeight="1">
      <c r="A101" s="105"/>
      <c r="B101" s="461"/>
      <c r="E101" s="102" t="s">
        <v>69</v>
      </c>
      <c r="M101" s="102" t="s">
        <v>74</v>
      </c>
    </row>
    <row r="102" spans="1:16" ht="14.25" thickBot="1">
      <c r="A102" s="105"/>
      <c r="B102" s="476"/>
      <c r="M102" s="102" t="s">
        <v>75</v>
      </c>
    </row>
    <row r="103" spans="1:16" ht="13.5" customHeight="1">
      <c r="A103" s="105"/>
      <c r="B103" s="461"/>
    </row>
    <row r="104" spans="1:16" ht="14.25" thickBot="1">
      <c r="A104" s="105"/>
      <c r="B104" s="476"/>
    </row>
    <row r="105" spans="1:16" ht="13.5" customHeight="1">
      <c r="A105" s="105"/>
      <c r="B105" s="461"/>
    </row>
    <row r="106" spans="1:16" ht="14.25" thickBot="1">
      <c r="A106" s="105"/>
      <c r="B106" s="476"/>
    </row>
    <row r="107" spans="1:16" ht="13.5" customHeight="1">
      <c r="A107" s="105"/>
      <c r="B107" s="461"/>
    </row>
    <row r="108" spans="1:16" ht="14.25" thickBot="1">
      <c r="A108" s="105"/>
      <c r="B108" s="476"/>
    </row>
    <row r="109" spans="1:16" ht="13.5" customHeight="1">
      <c r="A109" s="105"/>
      <c r="B109" s="461"/>
    </row>
    <row r="110" spans="1:16" ht="14.25" thickBot="1">
      <c r="A110" s="105"/>
      <c r="B110" s="476"/>
    </row>
    <row r="111" spans="1:16" ht="13.5" customHeight="1">
      <c r="A111" s="105"/>
      <c r="B111" s="461"/>
    </row>
    <row r="112" spans="1:16" ht="14.25" thickBot="1">
      <c r="A112" s="105"/>
      <c r="B112" s="476"/>
    </row>
    <row r="113" spans="1:2" ht="13.5" customHeight="1">
      <c r="A113" s="105"/>
      <c r="B113" s="461"/>
    </row>
    <row r="114" spans="1:2" ht="14.25" thickBot="1">
      <c r="A114" s="105"/>
      <c r="B114" s="476"/>
    </row>
    <row r="115" spans="1:2" ht="13.5" customHeight="1">
      <c r="A115" s="105"/>
      <c r="B115" s="461"/>
    </row>
    <row r="116" spans="1:2" ht="14.25" thickBot="1">
      <c r="A116" s="105"/>
      <c r="B116" s="476"/>
    </row>
    <row r="117" spans="1:2" ht="13.5" customHeight="1">
      <c r="A117" s="105"/>
      <c r="B117" s="461"/>
    </row>
    <row r="118" spans="1:2" ht="14.25" thickBot="1">
      <c r="A118" s="105"/>
      <c r="B118" s="476"/>
    </row>
    <row r="119" spans="1:2" ht="13.5" customHeight="1">
      <c r="A119" s="105"/>
      <c r="B119" s="461"/>
    </row>
    <row r="120" spans="1:2" ht="14.25" thickBot="1">
      <c r="A120" s="105"/>
      <c r="B120" s="476"/>
    </row>
    <row r="121" spans="1:2" ht="13.5" customHeight="1">
      <c r="A121" s="105"/>
      <c r="B121" s="461"/>
    </row>
    <row r="122" spans="1:2" ht="14.25" thickBot="1">
      <c r="A122" s="105"/>
      <c r="B122" s="476"/>
    </row>
    <row r="123" spans="1:2" ht="13.5" customHeight="1">
      <c r="A123" s="105"/>
      <c r="B123" s="461"/>
    </row>
    <row r="124" spans="1:2" ht="14.25" thickBot="1">
      <c r="A124" s="105"/>
      <c r="B124" s="476"/>
    </row>
    <row r="125" spans="1:2" ht="13.5" customHeight="1">
      <c r="A125" s="105"/>
      <c r="B125" s="461"/>
    </row>
    <row r="126" spans="1:2" ht="14.25" thickBot="1">
      <c r="A126" s="105"/>
      <c r="B126" s="476"/>
    </row>
    <row r="127" spans="1:2" ht="13.5" customHeight="1">
      <c r="A127" s="105"/>
      <c r="B127" s="461"/>
    </row>
    <row r="128" spans="1:2" ht="14.25" thickBot="1">
      <c r="A128" s="105"/>
      <c r="B128" s="476"/>
    </row>
    <row r="129" spans="1:2" ht="13.5" customHeight="1">
      <c r="A129" s="105"/>
      <c r="B129" s="461"/>
    </row>
    <row r="130" spans="1:2" ht="14.25" thickBot="1">
      <c r="A130" s="105"/>
      <c r="B130" s="476"/>
    </row>
    <row r="131" spans="1:2" ht="13.5" customHeight="1">
      <c r="A131" s="105"/>
      <c r="B131" s="461"/>
    </row>
    <row r="132" spans="1:2" ht="14.25" thickBot="1">
      <c r="A132" s="105"/>
      <c r="B132" s="476"/>
    </row>
    <row r="133" spans="1:2" ht="13.5" customHeight="1">
      <c r="A133" s="105"/>
      <c r="B133" s="461"/>
    </row>
    <row r="134" spans="1:2" ht="14.25" thickBot="1">
      <c r="A134" s="105"/>
      <c r="B134" s="476"/>
    </row>
    <row r="135" spans="1:2" ht="13.5" customHeight="1">
      <c r="A135" s="105"/>
      <c r="B135" s="461"/>
    </row>
    <row r="136" spans="1:2" ht="14.25" thickBot="1">
      <c r="A136" s="105"/>
      <c r="B136" s="476"/>
    </row>
    <row r="137" spans="1:2" ht="13.5" customHeight="1">
      <c r="A137" s="105"/>
      <c r="B137" s="461"/>
    </row>
    <row r="138" spans="1:2" ht="14.25" thickBot="1">
      <c r="A138" s="105"/>
      <c r="B138" s="476"/>
    </row>
    <row r="139" spans="1:2" ht="13.5" customHeight="1">
      <c r="A139" s="105"/>
      <c r="B139" s="461"/>
    </row>
    <row r="140" spans="1:2" ht="14.25" thickBot="1">
      <c r="A140" s="105"/>
      <c r="B140" s="476"/>
    </row>
    <row r="141" spans="1:2" ht="13.5" customHeight="1">
      <c r="A141" s="105"/>
      <c r="B141" s="461"/>
    </row>
    <row r="142" spans="1:2" ht="14.25" thickBot="1">
      <c r="A142" s="105"/>
      <c r="B142" s="476"/>
    </row>
    <row r="143" spans="1:2" ht="13.5" customHeight="1">
      <c r="A143" s="105"/>
      <c r="B143" s="461"/>
    </row>
    <row r="144" spans="1:2" ht="14.25" thickBot="1">
      <c r="A144" s="105"/>
      <c r="B144" s="476"/>
    </row>
    <row r="145" spans="1:2" ht="13.5" customHeight="1">
      <c r="A145" s="105"/>
      <c r="B145" s="461"/>
    </row>
    <row r="146" spans="1:2" ht="14.25" thickBot="1">
      <c r="A146" s="105"/>
      <c r="B146" s="476"/>
    </row>
    <row r="147" spans="1:2" ht="13.5" customHeight="1">
      <c r="A147" s="105"/>
      <c r="B147" s="461"/>
    </row>
    <row r="148" spans="1:2" ht="14.25" thickBot="1">
      <c r="A148" s="105"/>
      <c r="B148" s="476"/>
    </row>
    <row r="149" spans="1:2" ht="13.5" customHeight="1">
      <c r="A149" s="105"/>
      <c r="B149" s="461"/>
    </row>
    <row r="150" spans="1:2" ht="14.25" thickBot="1">
      <c r="A150" s="105"/>
      <c r="B150" s="476"/>
    </row>
    <row r="151" spans="1:2" ht="13.5" customHeight="1">
      <c r="A151" s="105"/>
      <c r="B151" s="461"/>
    </row>
    <row r="152" spans="1:2" ht="14.25" thickBot="1">
      <c r="A152" s="105"/>
      <c r="B152" s="476"/>
    </row>
    <row r="153" spans="1:2" ht="13.5" customHeight="1">
      <c r="A153" s="105"/>
      <c r="B153" s="461"/>
    </row>
    <row r="154" spans="1:2" ht="14.25" thickBot="1">
      <c r="A154" s="105"/>
      <c r="B154" s="476"/>
    </row>
    <row r="155" spans="1:2" ht="13.5" customHeight="1">
      <c r="A155" s="105"/>
      <c r="B155" s="461"/>
    </row>
    <row r="156" spans="1:2" ht="14.25" thickBot="1">
      <c r="A156" s="105"/>
      <c r="B156" s="476"/>
    </row>
    <row r="157" spans="1:2" ht="13.5" customHeight="1">
      <c r="A157" s="105"/>
      <c r="B157" s="140"/>
    </row>
    <row r="158" spans="1:2">
      <c r="A158" s="105">
        <v>42</v>
      </c>
      <c r="B158" s="139">
        <f>IF('台帳はりつけ（その他）なし'!B42="○",'台帳はりつけ（その他）なし'!H42,"")</f>
        <v>0</v>
      </c>
    </row>
    <row r="159" spans="1:2" ht="13.5" customHeight="1">
      <c r="A159" s="105"/>
      <c r="B159" s="140"/>
    </row>
    <row r="160" spans="1:2">
      <c r="A160" s="105">
        <v>40</v>
      </c>
      <c r="B160" s="139">
        <f>IF('台帳はりつけ（その他）なし'!B46="○",'台帳はりつけ（その他）なし'!H46,"")</f>
        <v>0</v>
      </c>
    </row>
    <row r="161" spans="1:2" ht="13.5" customHeight="1">
      <c r="A161" s="105"/>
      <c r="B161" s="140"/>
    </row>
    <row r="162" spans="1:2">
      <c r="A162" s="105">
        <v>41</v>
      </c>
      <c r="B162" s="139">
        <f>IF('台帳はりつけ（その他）なし'!B47="○",'台帳はりつけ（その他）なし'!H47,"")</f>
        <v>0</v>
      </c>
    </row>
    <row r="163" spans="1:2" ht="13.5" customHeight="1">
      <c r="A163" s="105"/>
      <c r="B163" s="140"/>
    </row>
    <row r="164" spans="1:2">
      <c r="A164" s="105">
        <v>42</v>
      </c>
      <c r="B164" s="139">
        <f>IF('台帳はりつけ（その他）なし'!B48="○",'台帳はりつけ（その他）なし'!H48,"")</f>
        <v>0</v>
      </c>
    </row>
    <row r="165" spans="1:2" ht="13.5" customHeight="1">
      <c r="A165" s="105"/>
      <c r="B165" s="140"/>
    </row>
    <row r="166" spans="1:2">
      <c r="A166" s="105">
        <v>42</v>
      </c>
      <c r="B166" s="139">
        <f>IF('台帳はりつけ（その他）なし'!B50="○",'台帳はりつけ（その他）なし'!H50,"")</f>
        <v>0</v>
      </c>
    </row>
    <row r="167" spans="1:2" ht="13.5" customHeight="1">
      <c r="A167" s="105"/>
      <c r="B167" s="140"/>
    </row>
    <row r="168" spans="1:2">
      <c r="A168" s="105">
        <v>37</v>
      </c>
      <c r="B168" s="139">
        <f>IF('台帳はりつけ（その他）なし'!B57="○",'台帳はりつけ（その他）なし'!H57,"")</f>
        <v>0</v>
      </c>
    </row>
    <row r="169" spans="1:2" ht="13.5" customHeight="1">
      <c r="A169" s="105"/>
      <c r="B169" s="140"/>
    </row>
    <row r="170" spans="1:2">
      <c r="A170" s="105">
        <v>38</v>
      </c>
      <c r="B170" s="139">
        <f>IF('台帳はりつけ（その他）なし'!B58="○",'台帳はりつけ（その他）なし'!H58,"")</f>
        <v>0</v>
      </c>
    </row>
    <row r="171" spans="1:2" ht="13.5" customHeight="1">
      <c r="A171" s="105"/>
      <c r="B171" s="140"/>
    </row>
    <row r="172" spans="1:2">
      <c r="A172" s="105">
        <v>39</v>
      </c>
      <c r="B172" s="139">
        <f>IF('台帳はりつけ（その他）なし'!B59="○",'台帳はりつけ（その他）なし'!H59,"")</f>
        <v>0</v>
      </c>
    </row>
    <row r="173" spans="1:2" ht="13.5" customHeight="1">
      <c r="A173" s="105"/>
      <c r="B173" s="140"/>
    </row>
    <row r="174" spans="1:2">
      <c r="A174" s="105">
        <v>40</v>
      </c>
      <c r="B174" s="139" t="str">
        <f>IF('台帳はりつけ（その他）なし'!B60="○",'台帳はりつけ（その他）なし'!H60,"")</f>
        <v/>
      </c>
    </row>
    <row r="175" spans="1:2" ht="13.5" customHeight="1">
      <c r="A175" s="105"/>
      <c r="B175" s="140"/>
    </row>
    <row r="176" spans="1:2">
      <c r="A176" s="105">
        <v>41</v>
      </c>
      <c r="B176" s="139" t="str">
        <f>IF('台帳はりつけ（その他）なし'!B61="○",'台帳はりつけ（その他）なし'!H61,"")</f>
        <v/>
      </c>
    </row>
    <row r="177" spans="1:2" ht="13.5" customHeight="1">
      <c r="A177" s="105"/>
      <c r="B177" s="140"/>
    </row>
    <row r="178" spans="1:2">
      <c r="A178" s="105">
        <v>42</v>
      </c>
      <c r="B178" s="139" t="str">
        <f>IF('台帳はりつけ（その他）なし'!B62="○",'台帳はりつけ（その他）なし'!H62,"")</f>
        <v/>
      </c>
    </row>
    <row r="179" spans="1:2">
      <c r="A179" s="105"/>
      <c r="B179" s="140"/>
    </row>
    <row r="180" spans="1:2">
      <c r="A180" s="105">
        <v>42</v>
      </c>
      <c r="B180" s="139" t="str">
        <f>IF('台帳はりつけ（その他）なし'!B64="○",'台帳はりつけ（その他）なし'!H64,"")</f>
        <v/>
      </c>
    </row>
    <row r="181" spans="1:2">
      <c r="A181" s="105"/>
      <c r="B181" s="140"/>
    </row>
    <row r="182" spans="1:2">
      <c r="A182" s="105">
        <v>40</v>
      </c>
      <c r="B182" s="139" t="str">
        <f>IF('台帳はりつけ（その他）なし'!B68="○",'台帳はりつけ（その他）なし'!H68,"")</f>
        <v/>
      </c>
    </row>
    <row r="183" spans="1:2">
      <c r="A183" s="105"/>
      <c r="B183" s="140"/>
    </row>
    <row r="184" spans="1:2">
      <c r="A184" s="105">
        <v>41</v>
      </c>
      <c r="B184" s="139" t="str">
        <f>IF('台帳はりつけ（その他）なし'!B69="○",'台帳はりつけ（その他）なし'!H69,"")</f>
        <v/>
      </c>
    </row>
    <row r="185" spans="1:2">
      <c r="A185" s="105"/>
      <c r="B185" s="140"/>
    </row>
    <row r="186" spans="1:2">
      <c r="A186" s="105">
        <v>42</v>
      </c>
      <c r="B186" s="139" t="str">
        <f>IF('台帳はりつけ（その他）なし'!B70="○",'台帳はりつけ（その他）なし'!H70,"")</f>
        <v/>
      </c>
    </row>
    <row r="187" spans="1:2">
      <c r="A187" s="105"/>
      <c r="B187" s="140"/>
    </row>
    <row r="188" spans="1:2">
      <c r="A188" s="105">
        <v>43</v>
      </c>
      <c r="B188" s="477" t="str">
        <f>IF('台帳はりつけ（その他）なし'!B71="○",'台帳はりつけ（その他）なし'!H71,"")</f>
        <v/>
      </c>
    </row>
    <row r="189" spans="1:2">
      <c r="A189" s="105"/>
      <c r="B189" s="478"/>
    </row>
  </sheetData>
  <autoFilter ref="C4:P94" xr:uid="{00000000-0009-0000-0000-000005000000}"/>
  <mergeCells count="663">
    <mergeCell ref="N85:N86"/>
    <mergeCell ref="O85:O86"/>
    <mergeCell ref="P85:P86"/>
    <mergeCell ref="J83:J84"/>
    <mergeCell ref="K83:K84"/>
    <mergeCell ref="L96:L97"/>
    <mergeCell ref="I89:I90"/>
    <mergeCell ref="J89:J90"/>
    <mergeCell ref="K89:K90"/>
    <mergeCell ref="L89:L90"/>
    <mergeCell ref="M89:M90"/>
    <mergeCell ref="N89:N90"/>
    <mergeCell ref="O89:O90"/>
    <mergeCell ref="P89:P90"/>
    <mergeCell ref="L87:L88"/>
    <mergeCell ref="M87:M88"/>
    <mergeCell ref="N87:N88"/>
    <mergeCell ref="O87:O88"/>
    <mergeCell ref="P87:P88"/>
    <mergeCell ref="L83:L84"/>
    <mergeCell ref="M83:M84"/>
    <mergeCell ref="N83:N84"/>
    <mergeCell ref="O83:O84"/>
    <mergeCell ref="P83:P84"/>
    <mergeCell ref="P79:P80"/>
    <mergeCell ref="I81:I82"/>
    <mergeCell ref="J81:J82"/>
    <mergeCell ref="K81:K82"/>
    <mergeCell ref="L81:L82"/>
    <mergeCell ref="M81:M82"/>
    <mergeCell ref="N81:N82"/>
    <mergeCell ref="O81:O82"/>
    <mergeCell ref="P81:P82"/>
    <mergeCell ref="I85:I86"/>
    <mergeCell ref="J85:J86"/>
    <mergeCell ref="K85:K86"/>
    <mergeCell ref="L85:L86"/>
    <mergeCell ref="M85:M86"/>
    <mergeCell ref="D77:D78"/>
    <mergeCell ref="D79:D80"/>
    <mergeCell ref="D81:D82"/>
    <mergeCell ref="D83:D84"/>
    <mergeCell ref="D85:D86"/>
    <mergeCell ref="D89:D90"/>
    <mergeCell ref="G85:G86"/>
    <mergeCell ref="G89:G90"/>
    <mergeCell ref="H75:H76"/>
    <mergeCell ref="H77:H78"/>
    <mergeCell ref="H79:H80"/>
    <mergeCell ref="H81:H82"/>
    <mergeCell ref="H83:H84"/>
    <mergeCell ref="H85:H86"/>
    <mergeCell ref="H89:H90"/>
    <mergeCell ref="L73:L74"/>
    <mergeCell ref="M73:M74"/>
    <mergeCell ref="N73:N74"/>
    <mergeCell ref="O73:O74"/>
    <mergeCell ref="P73:P74"/>
    <mergeCell ref="L91:L92"/>
    <mergeCell ref="M91:M92"/>
    <mergeCell ref="N91:N92"/>
    <mergeCell ref="O91:O92"/>
    <mergeCell ref="P91:P92"/>
    <mergeCell ref="L75:L76"/>
    <mergeCell ref="M75:M76"/>
    <mergeCell ref="N75:N76"/>
    <mergeCell ref="O75:O76"/>
    <mergeCell ref="P75:P76"/>
    <mergeCell ref="L77:L78"/>
    <mergeCell ref="M77:M78"/>
    <mergeCell ref="N77:N78"/>
    <mergeCell ref="O77:O78"/>
    <mergeCell ref="P77:P78"/>
    <mergeCell ref="L79:L80"/>
    <mergeCell ref="M79:M80"/>
    <mergeCell ref="N79:N80"/>
    <mergeCell ref="O79:O80"/>
    <mergeCell ref="L71:L72"/>
    <mergeCell ref="M71:M72"/>
    <mergeCell ref="N71:N72"/>
    <mergeCell ref="O71:O72"/>
    <mergeCell ref="P71:P72"/>
    <mergeCell ref="I71:I72"/>
    <mergeCell ref="I73:I74"/>
    <mergeCell ref="I91:I92"/>
    <mergeCell ref="J71:J72"/>
    <mergeCell ref="K71:K72"/>
    <mergeCell ref="J73:J74"/>
    <mergeCell ref="K73:K74"/>
    <mergeCell ref="J91:J92"/>
    <mergeCell ref="K91:K92"/>
    <mergeCell ref="I75:I76"/>
    <mergeCell ref="J75:J76"/>
    <mergeCell ref="K75:K76"/>
    <mergeCell ref="I77:I78"/>
    <mergeCell ref="J77:J78"/>
    <mergeCell ref="K77:K78"/>
    <mergeCell ref="I79:I80"/>
    <mergeCell ref="J79:J80"/>
    <mergeCell ref="K79:K80"/>
    <mergeCell ref="I83:I84"/>
    <mergeCell ref="E71:E72"/>
    <mergeCell ref="E73:E74"/>
    <mergeCell ref="E91:E92"/>
    <mergeCell ref="G71:G72"/>
    <mergeCell ref="G73:G74"/>
    <mergeCell ref="G91:G92"/>
    <mergeCell ref="H71:H72"/>
    <mergeCell ref="H73:H74"/>
    <mergeCell ref="H91:H92"/>
    <mergeCell ref="E75:E76"/>
    <mergeCell ref="E77:E78"/>
    <mergeCell ref="E79:E80"/>
    <mergeCell ref="E81:E82"/>
    <mergeCell ref="E83:E84"/>
    <mergeCell ref="E85:E86"/>
    <mergeCell ref="E89:E90"/>
    <mergeCell ref="G75:G76"/>
    <mergeCell ref="G77:G78"/>
    <mergeCell ref="G79:G80"/>
    <mergeCell ref="G81:G82"/>
    <mergeCell ref="G83:G84"/>
    <mergeCell ref="B71:B72"/>
    <mergeCell ref="B73:B74"/>
    <mergeCell ref="B91:B92"/>
    <mergeCell ref="C71:C72"/>
    <mergeCell ref="C73:C74"/>
    <mergeCell ref="C91:C92"/>
    <mergeCell ref="D71:D72"/>
    <mergeCell ref="D73:D74"/>
    <mergeCell ref="D91:D92"/>
    <mergeCell ref="B75:B76"/>
    <mergeCell ref="B77:B78"/>
    <mergeCell ref="B79:B80"/>
    <mergeCell ref="B81:B82"/>
    <mergeCell ref="B83:B84"/>
    <mergeCell ref="B85:B86"/>
    <mergeCell ref="B89:B90"/>
    <mergeCell ref="C75:C76"/>
    <mergeCell ref="C77:C78"/>
    <mergeCell ref="C79:C80"/>
    <mergeCell ref="C81:C82"/>
    <mergeCell ref="C83:C84"/>
    <mergeCell ref="C85:C86"/>
    <mergeCell ref="C89:C90"/>
    <mergeCell ref="D75:D76"/>
    <mergeCell ref="P57:P58"/>
    <mergeCell ref="G57:G58"/>
    <mergeCell ref="H57:H58"/>
    <mergeCell ref="I57:I58"/>
    <mergeCell ref="J57:J58"/>
    <mergeCell ref="K57:K58"/>
    <mergeCell ref="L57:L58"/>
    <mergeCell ref="M57:M58"/>
    <mergeCell ref="N57:N58"/>
    <mergeCell ref="O57:O58"/>
    <mergeCell ref="P53:P54"/>
    <mergeCell ref="G55:G56"/>
    <mergeCell ref="H55:H56"/>
    <mergeCell ref="I55:I56"/>
    <mergeCell ref="J55:J56"/>
    <mergeCell ref="K55:K56"/>
    <mergeCell ref="L55:L56"/>
    <mergeCell ref="M55:M56"/>
    <mergeCell ref="N55:N56"/>
    <mergeCell ref="O55:O56"/>
    <mergeCell ref="P55:P56"/>
    <mergeCell ref="G53:G54"/>
    <mergeCell ref="H53:H54"/>
    <mergeCell ref="I53:I54"/>
    <mergeCell ref="J53:J54"/>
    <mergeCell ref="K53:K54"/>
    <mergeCell ref="L53:L54"/>
    <mergeCell ref="M53:M54"/>
    <mergeCell ref="N53:N54"/>
    <mergeCell ref="O53:O54"/>
    <mergeCell ref="C1:P1"/>
    <mergeCell ref="C3:C4"/>
    <mergeCell ref="D3:D4"/>
    <mergeCell ref="E3:E4"/>
    <mergeCell ref="F3:F4"/>
    <mergeCell ref="G3:G4"/>
    <mergeCell ref="H3:H4"/>
    <mergeCell ref="I3:I4"/>
    <mergeCell ref="J3:J4"/>
    <mergeCell ref="K3:K4"/>
    <mergeCell ref="L3:L4"/>
    <mergeCell ref="M3:O3"/>
    <mergeCell ref="P3:P4"/>
    <mergeCell ref="B5:B6"/>
    <mergeCell ref="C5:C6"/>
    <mergeCell ref="D5:D6"/>
    <mergeCell ref="E5:E6"/>
    <mergeCell ref="G5:G6"/>
    <mergeCell ref="H5:H6"/>
    <mergeCell ref="I5:I6"/>
    <mergeCell ref="P5:P6"/>
    <mergeCell ref="B7:B8"/>
    <mergeCell ref="C7:C8"/>
    <mergeCell ref="D7:D8"/>
    <mergeCell ref="E7:E8"/>
    <mergeCell ref="G7:G8"/>
    <mergeCell ref="H7:H8"/>
    <mergeCell ref="I7:I8"/>
    <mergeCell ref="J7:J8"/>
    <mergeCell ref="K7:K8"/>
    <mergeCell ref="J5:J6"/>
    <mergeCell ref="K5:K6"/>
    <mergeCell ref="L5:L6"/>
    <mergeCell ref="M5:M6"/>
    <mergeCell ref="N5:N6"/>
    <mergeCell ref="O5:O6"/>
    <mergeCell ref="L7:L8"/>
    <mergeCell ref="H9:H10"/>
    <mergeCell ref="I9:I10"/>
    <mergeCell ref="M7:M8"/>
    <mergeCell ref="N7:N8"/>
    <mergeCell ref="O7:O8"/>
    <mergeCell ref="P7:P8"/>
    <mergeCell ref="B9:B10"/>
    <mergeCell ref="C9:C10"/>
    <mergeCell ref="D9:D10"/>
    <mergeCell ref="E9:E10"/>
    <mergeCell ref="G9:G10"/>
    <mergeCell ref="N9:N10"/>
    <mergeCell ref="O9:O10"/>
    <mergeCell ref="P9:P10"/>
    <mergeCell ref="J9:J10"/>
    <mergeCell ref="K9:K10"/>
    <mergeCell ref="L9:L10"/>
    <mergeCell ref="M9:M10"/>
    <mergeCell ref="J11:J12"/>
    <mergeCell ref="K11:K12"/>
    <mergeCell ref="B13:B14"/>
    <mergeCell ref="C13:C14"/>
    <mergeCell ref="D13:D14"/>
    <mergeCell ref="E13:E14"/>
    <mergeCell ref="G13:G14"/>
    <mergeCell ref="H13:H14"/>
    <mergeCell ref="I13:I14"/>
    <mergeCell ref="J13:J14"/>
    <mergeCell ref="K13:K14"/>
    <mergeCell ref="B11:B12"/>
    <mergeCell ref="C11:C12"/>
    <mergeCell ref="D11:D12"/>
    <mergeCell ref="E11:E12"/>
    <mergeCell ref="G11:G12"/>
    <mergeCell ref="H11:H12"/>
    <mergeCell ref="I11:I12"/>
    <mergeCell ref="B15:B16"/>
    <mergeCell ref="C15:C16"/>
    <mergeCell ref="D15:D16"/>
    <mergeCell ref="E15:E16"/>
    <mergeCell ref="G15:G16"/>
    <mergeCell ref="H15:H16"/>
    <mergeCell ref="I15:I16"/>
    <mergeCell ref="J15:J16"/>
    <mergeCell ref="K15:K16"/>
    <mergeCell ref="I17:I18"/>
    <mergeCell ref="J17:J18"/>
    <mergeCell ref="K17:K18"/>
    <mergeCell ref="B19:B20"/>
    <mergeCell ref="C19:C20"/>
    <mergeCell ref="D19:D20"/>
    <mergeCell ref="E19:E20"/>
    <mergeCell ref="G19:G20"/>
    <mergeCell ref="H19:H20"/>
    <mergeCell ref="I19:I20"/>
    <mergeCell ref="B17:B18"/>
    <mergeCell ref="C17:C18"/>
    <mergeCell ref="D17:D18"/>
    <mergeCell ref="E17:E18"/>
    <mergeCell ref="G17:G18"/>
    <mergeCell ref="H17:H18"/>
    <mergeCell ref="J19:J20"/>
    <mergeCell ref="K19:K20"/>
    <mergeCell ref="B21:B22"/>
    <mergeCell ref="C21:C22"/>
    <mergeCell ref="D21:D22"/>
    <mergeCell ref="E21:E22"/>
    <mergeCell ref="G21:G22"/>
    <mergeCell ref="H21:H22"/>
    <mergeCell ref="I21:I22"/>
    <mergeCell ref="J21:J22"/>
    <mergeCell ref="K21:K22"/>
    <mergeCell ref="B23:B24"/>
    <mergeCell ref="C23:C24"/>
    <mergeCell ref="D23:D24"/>
    <mergeCell ref="E23:E24"/>
    <mergeCell ref="G23:G24"/>
    <mergeCell ref="H23:H24"/>
    <mergeCell ref="I23:I24"/>
    <mergeCell ref="J23:J24"/>
    <mergeCell ref="K23:K24"/>
    <mergeCell ref="I25:I26"/>
    <mergeCell ref="J25:J26"/>
    <mergeCell ref="K25:K26"/>
    <mergeCell ref="B27:B28"/>
    <mergeCell ref="C27:C28"/>
    <mergeCell ref="D27:D28"/>
    <mergeCell ref="E27:E28"/>
    <mergeCell ref="G27:G28"/>
    <mergeCell ref="H27:H28"/>
    <mergeCell ref="I27:I28"/>
    <mergeCell ref="B25:B26"/>
    <mergeCell ref="C25:C26"/>
    <mergeCell ref="D25:D26"/>
    <mergeCell ref="E25:E26"/>
    <mergeCell ref="G25:G26"/>
    <mergeCell ref="H25:H26"/>
    <mergeCell ref="J27:J28"/>
    <mergeCell ref="K27:K28"/>
    <mergeCell ref="B29:B30"/>
    <mergeCell ref="C29:C30"/>
    <mergeCell ref="D29:D30"/>
    <mergeCell ref="E29:E30"/>
    <mergeCell ref="G29:G30"/>
    <mergeCell ref="H29:H30"/>
    <mergeCell ref="I29:I30"/>
    <mergeCell ref="J29:J30"/>
    <mergeCell ref="K29:K30"/>
    <mergeCell ref="J35:J36"/>
    <mergeCell ref="K35:K36"/>
    <mergeCell ref="B31:B32"/>
    <mergeCell ref="C31:C32"/>
    <mergeCell ref="D31:D32"/>
    <mergeCell ref="E31:E32"/>
    <mergeCell ref="G31:G32"/>
    <mergeCell ref="I31:I32"/>
    <mergeCell ref="J31:J32"/>
    <mergeCell ref="K31:K32"/>
    <mergeCell ref="B35:B36"/>
    <mergeCell ref="C35:C36"/>
    <mergeCell ref="D35:D36"/>
    <mergeCell ref="E35:E36"/>
    <mergeCell ref="G35:G36"/>
    <mergeCell ref="H35:H36"/>
    <mergeCell ref="I35:I36"/>
    <mergeCell ref="B33:B34"/>
    <mergeCell ref="C33:C34"/>
    <mergeCell ref="D33:D34"/>
    <mergeCell ref="E33:E34"/>
    <mergeCell ref="G33:G34"/>
    <mergeCell ref="H33:H34"/>
    <mergeCell ref="H31:H32"/>
    <mergeCell ref="B37:B38"/>
    <mergeCell ref="C37:C38"/>
    <mergeCell ref="D37:D38"/>
    <mergeCell ref="E37:E38"/>
    <mergeCell ref="G37:G38"/>
    <mergeCell ref="H37:H38"/>
    <mergeCell ref="I37:I38"/>
    <mergeCell ref="J37:J38"/>
    <mergeCell ref="B41:B42"/>
    <mergeCell ref="C41:C42"/>
    <mergeCell ref="G41:G42"/>
    <mergeCell ref="I41:I42"/>
    <mergeCell ref="J41:J42"/>
    <mergeCell ref="B39:B40"/>
    <mergeCell ref="C39:C40"/>
    <mergeCell ref="D39:D40"/>
    <mergeCell ref="E39:E40"/>
    <mergeCell ref="G39:G40"/>
    <mergeCell ref="H39:H40"/>
    <mergeCell ref="I39:I40"/>
    <mergeCell ref="J39:J40"/>
    <mergeCell ref="B95:B96"/>
    <mergeCell ref="B97:B98"/>
    <mergeCell ref="B99:B100"/>
    <mergeCell ref="B51:B52"/>
    <mergeCell ref="K39:K40"/>
    <mergeCell ref="B45:B46"/>
    <mergeCell ref="C45:C46"/>
    <mergeCell ref="G45:G46"/>
    <mergeCell ref="I45:I46"/>
    <mergeCell ref="J45:J46"/>
    <mergeCell ref="K45:K46"/>
    <mergeCell ref="B43:B44"/>
    <mergeCell ref="C43:C44"/>
    <mergeCell ref="G43:G44"/>
    <mergeCell ref="I43:I44"/>
    <mergeCell ref="J43:J44"/>
    <mergeCell ref="K43:K44"/>
    <mergeCell ref="D41:D42"/>
    <mergeCell ref="D43:D44"/>
    <mergeCell ref="D45:D46"/>
    <mergeCell ref="H41:H42"/>
    <mergeCell ref="H43:H44"/>
    <mergeCell ref="H45:H46"/>
    <mergeCell ref="E41:E42"/>
    <mergeCell ref="B188:B189"/>
    <mergeCell ref="B137:B138"/>
    <mergeCell ref="B139:B140"/>
    <mergeCell ref="B141:B142"/>
    <mergeCell ref="B143:B144"/>
    <mergeCell ref="B145:B146"/>
    <mergeCell ref="B147:B148"/>
    <mergeCell ref="B125:B126"/>
    <mergeCell ref="B127:B128"/>
    <mergeCell ref="B129:B130"/>
    <mergeCell ref="B131:B132"/>
    <mergeCell ref="B133:B134"/>
    <mergeCell ref="B135:B136"/>
    <mergeCell ref="E43:E44"/>
    <mergeCell ref="E45:E46"/>
    <mergeCell ref="E47:E48"/>
    <mergeCell ref="E49:E50"/>
    <mergeCell ref="B149:B150"/>
    <mergeCell ref="B151:B152"/>
    <mergeCell ref="B153:B154"/>
    <mergeCell ref="B155:B156"/>
    <mergeCell ref="B113:B114"/>
    <mergeCell ref="B115:B116"/>
    <mergeCell ref="B117:B118"/>
    <mergeCell ref="B119:B120"/>
    <mergeCell ref="B121:B122"/>
    <mergeCell ref="B123:B124"/>
    <mergeCell ref="B101:B102"/>
    <mergeCell ref="B103:B104"/>
    <mergeCell ref="B105:B106"/>
    <mergeCell ref="B107:B108"/>
    <mergeCell ref="B109:B110"/>
    <mergeCell ref="B111:B112"/>
    <mergeCell ref="B47:B48"/>
    <mergeCell ref="B49:B50"/>
    <mergeCell ref="B93:B94"/>
    <mergeCell ref="C51:C52"/>
    <mergeCell ref="D51:D52"/>
    <mergeCell ref="E51:E52"/>
    <mergeCell ref="H51:H52"/>
    <mergeCell ref="G51:G52"/>
    <mergeCell ref="G47:G48"/>
    <mergeCell ref="G49:G50"/>
    <mergeCell ref="I47:I48"/>
    <mergeCell ref="J47:J48"/>
    <mergeCell ref="I49:I50"/>
    <mergeCell ref="J49:J50"/>
    <mergeCell ref="I51:I52"/>
    <mergeCell ref="J51:J52"/>
    <mergeCell ref="H47:H48"/>
    <mergeCell ref="H49:H50"/>
    <mergeCell ref="C47:C48"/>
    <mergeCell ref="C49:C50"/>
    <mergeCell ref="D47:D48"/>
    <mergeCell ref="D49:D50"/>
    <mergeCell ref="L11:L12"/>
    <mergeCell ref="K47:K48"/>
    <mergeCell ref="K49:K50"/>
    <mergeCell ref="K51:K52"/>
    <mergeCell ref="L15:L16"/>
    <mergeCell ref="L19:L20"/>
    <mergeCell ref="L23:L24"/>
    <mergeCell ref="L27:L28"/>
    <mergeCell ref="L31:L32"/>
    <mergeCell ref="L35:L36"/>
    <mergeCell ref="L39:L40"/>
    <mergeCell ref="L43:L44"/>
    <mergeCell ref="L47:L48"/>
    <mergeCell ref="L51:L52"/>
    <mergeCell ref="K41:K42"/>
    <mergeCell ref="K37:K38"/>
    <mergeCell ref="L25:L26"/>
    <mergeCell ref="I33:I34"/>
    <mergeCell ref="J33:J34"/>
    <mergeCell ref="K33:K34"/>
    <mergeCell ref="M11:M12"/>
    <mergeCell ref="N11:N12"/>
    <mergeCell ref="O11:O12"/>
    <mergeCell ref="P11:P12"/>
    <mergeCell ref="L13:L14"/>
    <mergeCell ref="M13:M14"/>
    <mergeCell ref="N13:N14"/>
    <mergeCell ref="O13:O14"/>
    <mergeCell ref="P13:P14"/>
    <mergeCell ref="M15:M16"/>
    <mergeCell ref="N15:N16"/>
    <mergeCell ref="O15:O16"/>
    <mergeCell ref="P15:P16"/>
    <mergeCell ref="L17:L18"/>
    <mergeCell ref="M17:M18"/>
    <mergeCell ref="N17:N18"/>
    <mergeCell ref="O17:O18"/>
    <mergeCell ref="P17:P18"/>
    <mergeCell ref="M19:M20"/>
    <mergeCell ref="N19:N20"/>
    <mergeCell ref="O19:O20"/>
    <mergeCell ref="P19:P20"/>
    <mergeCell ref="L21:L22"/>
    <mergeCell ref="M21:M22"/>
    <mergeCell ref="N21:N22"/>
    <mergeCell ref="O21:O22"/>
    <mergeCell ref="P21:P22"/>
    <mergeCell ref="M23:M24"/>
    <mergeCell ref="N23:N24"/>
    <mergeCell ref="O23:O24"/>
    <mergeCell ref="P23:P24"/>
    <mergeCell ref="M25:M26"/>
    <mergeCell ref="N25:N26"/>
    <mergeCell ref="O25:O26"/>
    <mergeCell ref="P25:P26"/>
    <mergeCell ref="M27:M28"/>
    <mergeCell ref="N27:N28"/>
    <mergeCell ref="O27:O28"/>
    <mergeCell ref="P27:P28"/>
    <mergeCell ref="L29:L30"/>
    <mergeCell ref="M29:M30"/>
    <mergeCell ref="N29:N30"/>
    <mergeCell ref="O29:O30"/>
    <mergeCell ref="P29:P30"/>
    <mergeCell ref="M31:M32"/>
    <mergeCell ref="N31:N32"/>
    <mergeCell ref="O31:O32"/>
    <mergeCell ref="P31:P32"/>
    <mergeCell ref="L33:L34"/>
    <mergeCell ref="M33:M34"/>
    <mergeCell ref="N33:N34"/>
    <mergeCell ref="O33:O34"/>
    <mergeCell ref="P33:P34"/>
    <mergeCell ref="M35:M36"/>
    <mergeCell ref="N35:N36"/>
    <mergeCell ref="O35:O36"/>
    <mergeCell ref="P35:P36"/>
    <mergeCell ref="L37:L38"/>
    <mergeCell ref="M37:M38"/>
    <mergeCell ref="N37:N38"/>
    <mergeCell ref="O37:O38"/>
    <mergeCell ref="P37:P38"/>
    <mergeCell ref="M39:M40"/>
    <mergeCell ref="N39:N40"/>
    <mergeCell ref="O39:O40"/>
    <mergeCell ref="P39:P40"/>
    <mergeCell ref="L41:L42"/>
    <mergeCell ref="M41:M42"/>
    <mergeCell ref="N41:N42"/>
    <mergeCell ref="O41:O42"/>
    <mergeCell ref="P41:P42"/>
    <mergeCell ref="M43:M44"/>
    <mergeCell ref="N43:N44"/>
    <mergeCell ref="O43:O44"/>
    <mergeCell ref="P43:P44"/>
    <mergeCell ref="L45:L46"/>
    <mergeCell ref="M45:M46"/>
    <mergeCell ref="N45:N46"/>
    <mergeCell ref="O45:O46"/>
    <mergeCell ref="P45:P46"/>
    <mergeCell ref="M51:M52"/>
    <mergeCell ref="N51:N52"/>
    <mergeCell ref="O51:O52"/>
    <mergeCell ref="P51:P52"/>
    <mergeCell ref="M47:M48"/>
    <mergeCell ref="N47:N48"/>
    <mergeCell ref="O47:O48"/>
    <mergeCell ref="P47:P48"/>
    <mergeCell ref="L49:L50"/>
    <mergeCell ref="M49:M50"/>
    <mergeCell ref="N49:N50"/>
    <mergeCell ref="O49:O50"/>
    <mergeCell ref="P49:P50"/>
    <mergeCell ref="B53:B54"/>
    <mergeCell ref="B55:B56"/>
    <mergeCell ref="B57:B58"/>
    <mergeCell ref="C53:C54"/>
    <mergeCell ref="C55:C56"/>
    <mergeCell ref="D53:D54"/>
    <mergeCell ref="D55:D56"/>
    <mergeCell ref="E53:E54"/>
    <mergeCell ref="E55:E56"/>
    <mergeCell ref="C57:C58"/>
    <mergeCell ref="D57:D58"/>
    <mergeCell ref="E57:E58"/>
    <mergeCell ref="B59:B60"/>
    <mergeCell ref="C59:C60"/>
    <mergeCell ref="D59:D60"/>
    <mergeCell ref="E59:E60"/>
    <mergeCell ref="G59:G60"/>
    <mergeCell ref="H59:H60"/>
    <mergeCell ref="I59:I60"/>
    <mergeCell ref="J59:J60"/>
    <mergeCell ref="K59:K60"/>
    <mergeCell ref="B61:B62"/>
    <mergeCell ref="C61:C62"/>
    <mergeCell ref="D61:D62"/>
    <mergeCell ref="E61:E62"/>
    <mergeCell ref="G61:G62"/>
    <mergeCell ref="H61:H62"/>
    <mergeCell ref="I61:I62"/>
    <mergeCell ref="J61:J62"/>
    <mergeCell ref="K61:K62"/>
    <mergeCell ref="P59:P60"/>
    <mergeCell ref="L61:L62"/>
    <mergeCell ref="M61:M62"/>
    <mergeCell ref="N61:N62"/>
    <mergeCell ref="O61:O62"/>
    <mergeCell ref="P61:P62"/>
    <mergeCell ref="M63:M64"/>
    <mergeCell ref="N63:N64"/>
    <mergeCell ref="O63:O64"/>
    <mergeCell ref="P63:P64"/>
    <mergeCell ref="H63:H64"/>
    <mergeCell ref="I63:I64"/>
    <mergeCell ref="J63:J64"/>
    <mergeCell ref="K63:K64"/>
    <mergeCell ref="L63:L64"/>
    <mergeCell ref="L59:L60"/>
    <mergeCell ref="M59:M60"/>
    <mergeCell ref="N59:N60"/>
    <mergeCell ref="O59:O60"/>
    <mergeCell ref="B63:B64"/>
    <mergeCell ref="C63:C64"/>
    <mergeCell ref="D63:D64"/>
    <mergeCell ref="E63:E64"/>
    <mergeCell ref="G63:G64"/>
    <mergeCell ref="B65:B66"/>
    <mergeCell ref="C65:C66"/>
    <mergeCell ref="D65:D66"/>
    <mergeCell ref="E65:E66"/>
    <mergeCell ref="G65:G66"/>
    <mergeCell ref="H67:H68"/>
    <mergeCell ref="I67:I68"/>
    <mergeCell ref="J67:J68"/>
    <mergeCell ref="K67:K68"/>
    <mergeCell ref="L65:L66"/>
    <mergeCell ref="M65:M66"/>
    <mergeCell ref="N65:N66"/>
    <mergeCell ref="O65:O66"/>
    <mergeCell ref="P65:P66"/>
    <mergeCell ref="H65:H66"/>
    <mergeCell ref="I65:I66"/>
    <mergeCell ref="J65:J66"/>
    <mergeCell ref="K65:K66"/>
    <mergeCell ref="B69:B70"/>
    <mergeCell ref="M69:M70"/>
    <mergeCell ref="N69:N70"/>
    <mergeCell ref="O69:O70"/>
    <mergeCell ref="P69:P70"/>
    <mergeCell ref="L67:L68"/>
    <mergeCell ref="M67:M68"/>
    <mergeCell ref="N67:N68"/>
    <mergeCell ref="O67:O68"/>
    <mergeCell ref="P67:P68"/>
    <mergeCell ref="C69:C70"/>
    <mergeCell ref="D69:D70"/>
    <mergeCell ref="E69:E70"/>
    <mergeCell ref="G69:G70"/>
    <mergeCell ref="H69:H70"/>
    <mergeCell ref="I69:I70"/>
    <mergeCell ref="J69:J70"/>
    <mergeCell ref="K69:K70"/>
    <mergeCell ref="L69:L70"/>
    <mergeCell ref="B67:B68"/>
    <mergeCell ref="C67:C68"/>
    <mergeCell ref="D67:D68"/>
    <mergeCell ref="E67:E68"/>
    <mergeCell ref="G67:G68"/>
    <mergeCell ref="B87:B88"/>
    <mergeCell ref="C87:C88"/>
    <mergeCell ref="D87:D88"/>
    <mergeCell ref="E87:E88"/>
    <mergeCell ref="G87:G88"/>
    <mergeCell ref="H87:H88"/>
    <mergeCell ref="I87:I88"/>
    <mergeCell ref="J87:J88"/>
    <mergeCell ref="K87:K88"/>
  </mergeCells>
  <phoneticPr fontId="4"/>
  <conditionalFormatting sqref="C5 C7 C9 C11 C13 C15 C17 C19 C21 C23 C25 C27 C29 C31 C33 C35 C37 C39 C41 C43 C45 C47 C49 C51 C53 C55 C57 C59 C61 C63 C65 C67 C69 C71 C73 C75 C77 C79 C81 C83 C85 C89 C91 C87">
    <cfRule type="expression" dxfId="4" priority="10">
      <formula>$O5="○"</formula>
    </cfRule>
  </conditionalFormatting>
  <dataValidations disablePrompts="1" count="5">
    <dataValidation type="list" allowBlank="1" showInputMessage="1" showErrorMessage="1" sqref="H65620:H65628 JD65620:JD65628 SZ65620:SZ65628 ACV65620:ACV65628 AMR65620:AMR65628 AWN65620:AWN65628 BGJ65620:BGJ65628 BQF65620:BQF65628 CAB65620:CAB65628 CJX65620:CJX65628 CTT65620:CTT65628 DDP65620:DDP65628 DNL65620:DNL65628 DXH65620:DXH65628 EHD65620:EHD65628 EQZ65620:EQZ65628 FAV65620:FAV65628 FKR65620:FKR65628 FUN65620:FUN65628 GEJ65620:GEJ65628 GOF65620:GOF65628 GYB65620:GYB65628 HHX65620:HHX65628 HRT65620:HRT65628 IBP65620:IBP65628 ILL65620:ILL65628 IVH65620:IVH65628 JFD65620:JFD65628 JOZ65620:JOZ65628 JYV65620:JYV65628 KIR65620:KIR65628 KSN65620:KSN65628 LCJ65620:LCJ65628 LMF65620:LMF65628 LWB65620:LWB65628 MFX65620:MFX65628 MPT65620:MPT65628 MZP65620:MZP65628 NJL65620:NJL65628 NTH65620:NTH65628 ODD65620:ODD65628 OMZ65620:OMZ65628 OWV65620:OWV65628 PGR65620:PGR65628 PQN65620:PQN65628 QAJ65620:QAJ65628 QKF65620:QKF65628 QUB65620:QUB65628 RDX65620:RDX65628 RNT65620:RNT65628 RXP65620:RXP65628 SHL65620:SHL65628 SRH65620:SRH65628 TBD65620:TBD65628 TKZ65620:TKZ65628 TUV65620:TUV65628 UER65620:UER65628 UON65620:UON65628 UYJ65620:UYJ65628 VIF65620:VIF65628 VSB65620:VSB65628 WBX65620:WBX65628 WLT65620:WLT65628 WVP65620:WVP65628 H131156:H131164 JD131156:JD131164 SZ131156:SZ131164 ACV131156:ACV131164 AMR131156:AMR131164 AWN131156:AWN131164 BGJ131156:BGJ131164 BQF131156:BQF131164 CAB131156:CAB131164 CJX131156:CJX131164 CTT131156:CTT131164 DDP131156:DDP131164 DNL131156:DNL131164 DXH131156:DXH131164 EHD131156:EHD131164 EQZ131156:EQZ131164 FAV131156:FAV131164 FKR131156:FKR131164 FUN131156:FUN131164 GEJ131156:GEJ131164 GOF131156:GOF131164 GYB131156:GYB131164 HHX131156:HHX131164 HRT131156:HRT131164 IBP131156:IBP131164 ILL131156:ILL131164 IVH131156:IVH131164 JFD131156:JFD131164 JOZ131156:JOZ131164 JYV131156:JYV131164 KIR131156:KIR131164 KSN131156:KSN131164 LCJ131156:LCJ131164 LMF131156:LMF131164 LWB131156:LWB131164 MFX131156:MFX131164 MPT131156:MPT131164 MZP131156:MZP131164 NJL131156:NJL131164 NTH131156:NTH131164 ODD131156:ODD131164 OMZ131156:OMZ131164 OWV131156:OWV131164 PGR131156:PGR131164 PQN131156:PQN131164 QAJ131156:QAJ131164 QKF131156:QKF131164 QUB131156:QUB131164 RDX131156:RDX131164 RNT131156:RNT131164 RXP131156:RXP131164 SHL131156:SHL131164 SRH131156:SRH131164 TBD131156:TBD131164 TKZ131156:TKZ131164 TUV131156:TUV131164 UER131156:UER131164 UON131156:UON131164 UYJ131156:UYJ131164 VIF131156:VIF131164 VSB131156:VSB131164 WBX131156:WBX131164 WLT131156:WLT131164 WVP131156:WVP131164 H196692:H196700 JD196692:JD196700 SZ196692:SZ196700 ACV196692:ACV196700 AMR196692:AMR196700 AWN196692:AWN196700 BGJ196692:BGJ196700 BQF196692:BQF196700 CAB196692:CAB196700 CJX196692:CJX196700 CTT196692:CTT196700 DDP196692:DDP196700 DNL196692:DNL196700 DXH196692:DXH196700 EHD196692:EHD196700 EQZ196692:EQZ196700 FAV196692:FAV196700 FKR196692:FKR196700 FUN196692:FUN196700 GEJ196692:GEJ196700 GOF196692:GOF196700 GYB196692:GYB196700 HHX196692:HHX196700 HRT196692:HRT196700 IBP196692:IBP196700 ILL196692:ILL196700 IVH196692:IVH196700 JFD196692:JFD196700 JOZ196692:JOZ196700 JYV196692:JYV196700 KIR196692:KIR196700 KSN196692:KSN196700 LCJ196692:LCJ196700 LMF196692:LMF196700 LWB196692:LWB196700 MFX196692:MFX196700 MPT196692:MPT196700 MZP196692:MZP196700 NJL196692:NJL196700 NTH196692:NTH196700 ODD196692:ODD196700 OMZ196692:OMZ196700 OWV196692:OWV196700 PGR196692:PGR196700 PQN196692:PQN196700 QAJ196692:QAJ196700 QKF196692:QKF196700 QUB196692:QUB196700 RDX196692:RDX196700 RNT196692:RNT196700 RXP196692:RXP196700 SHL196692:SHL196700 SRH196692:SRH196700 TBD196692:TBD196700 TKZ196692:TKZ196700 TUV196692:TUV196700 UER196692:UER196700 UON196692:UON196700 UYJ196692:UYJ196700 VIF196692:VIF196700 VSB196692:VSB196700 WBX196692:WBX196700 WLT196692:WLT196700 WVP196692:WVP196700 H262228:H262236 JD262228:JD262236 SZ262228:SZ262236 ACV262228:ACV262236 AMR262228:AMR262236 AWN262228:AWN262236 BGJ262228:BGJ262236 BQF262228:BQF262236 CAB262228:CAB262236 CJX262228:CJX262236 CTT262228:CTT262236 DDP262228:DDP262236 DNL262228:DNL262236 DXH262228:DXH262236 EHD262228:EHD262236 EQZ262228:EQZ262236 FAV262228:FAV262236 FKR262228:FKR262236 FUN262228:FUN262236 GEJ262228:GEJ262236 GOF262228:GOF262236 GYB262228:GYB262236 HHX262228:HHX262236 HRT262228:HRT262236 IBP262228:IBP262236 ILL262228:ILL262236 IVH262228:IVH262236 JFD262228:JFD262236 JOZ262228:JOZ262236 JYV262228:JYV262236 KIR262228:KIR262236 KSN262228:KSN262236 LCJ262228:LCJ262236 LMF262228:LMF262236 LWB262228:LWB262236 MFX262228:MFX262236 MPT262228:MPT262236 MZP262228:MZP262236 NJL262228:NJL262236 NTH262228:NTH262236 ODD262228:ODD262236 OMZ262228:OMZ262236 OWV262228:OWV262236 PGR262228:PGR262236 PQN262228:PQN262236 QAJ262228:QAJ262236 QKF262228:QKF262236 QUB262228:QUB262236 RDX262228:RDX262236 RNT262228:RNT262236 RXP262228:RXP262236 SHL262228:SHL262236 SRH262228:SRH262236 TBD262228:TBD262236 TKZ262228:TKZ262236 TUV262228:TUV262236 UER262228:UER262236 UON262228:UON262236 UYJ262228:UYJ262236 VIF262228:VIF262236 VSB262228:VSB262236 WBX262228:WBX262236 WLT262228:WLT262236 WVP262228:WVP262236 H327764:H327772 JD327764:JD327772 SZ327764:SZ327772 ACV327764:ACV327772 AMR327764:AMR327772 AWN327764:AWN327772 BGJ327764:BGJ327772 BQF327764:BQF327772 CAB327764:CAB327772 CJX327764:CJX327772 CTT327764:CTT327772 DDP327764:DDP327772 DNL327764:DNL327772 DXH327764:DXH327772 EHD327764:EHD327772 EQZ327764:EQZ327772 FAV327764:FAV327772 FKR327764:FKR327772 FUN327764:FUN327772 GEJ327764:GEJ327772 GOF327764:GOF327772 GYB327764:GYB327772 HHX327764:HHX327772 HRT327764:HRT327772 IBP327764:IBP327772 ILL327764:ILL327772 IVH327764:IVH327772 JFD327764:JFD327772 JOZ327764:JOZ327772 JYV327764:JYV327772 KIR327764:KIR327772 KSN327764:KSN327772 LCJ327764:LCJ327772 LMF327764:LMF327772 LWB327764:LWB327772 MFX327764:MFX327772 MPT327764:MPT327772 MZP327764:MZP327772 NJL327764:NJL327772 NTH327764:NTH327772 ODD327764:ODD327772 OMZ327764:OMZ327772 OWV327764:OWV327772 PGR327764:PGR327772 PQN327764:PQN327772 QAJ327764:QAJ327772 QKF327764:QKF327772 QUB327764:QUB327772 RDX327764:RDX327772 RNT327764:RNT327772 RXP327764:RXP327772 SHL327764:SHL327772 SRH327764:SRH327772 TBD327764:TBD327772 TKZ327764:TKZ327772 TUV327764:TUV327772 UER327764:UER327772 UON327764:UON327772 UYJ327764:UYJ327772 VIF327764:VIF327772 VSB327764:VSB327772 WBX327764:WBX327772 WLT327764:WLT327772 WVP327764:WVP327772 H393300:H393308 JD393300:JD393308 SZ393300:SZ393308 ACV393300:ACV393308 AMR393300:AMR393308 AWN393300:AWN393308 BGJ393300:BGJ393308 BQF393300:BQF393308 CAB393300:CAB393308 CJX393300:CJX393308 CTT393300:CTT393308 DDP393300:DDP393308 DNL393300:DNL393308 DXH393300:DXH393308 EHD393300:EHD393308 EQZ393300:EQZ393308 FAV393300:FAV393308 FKR393300:FKR393308 FUN393300:FUN393308 GEJ393300:GEJ393308 GOF393300:GOF393308 GYB393300:GYB393308 HHX393300:HHX393308 HRT393300:HRT393308 IBP393300:IBP393308 ILL393300:ILL393308 IVH393300:IVH393308 JFD393300:JFD393308 JOZ393300:JOZ393308 JYV393300:JYV393308 KIR393300:KIR393308 KSN393300:KSN393308 LCJ393300:LCJ393308 LMF393300:LMF393308 LWB393300:LWB393308 MFX393300:MFX393308 MPT393300:MPT393308 MZP393300:MZP393308 NJL393300:NJL393308 NTH393300:NTH393308 ODD393300:ODD393308 OMZ393300:OMZ393308 OWV393300:OWV393308 PGR393300:PGR393308 PQN393300:PQN393308 QAJ393300:QAJ393308 QKF393300:QKF393308 QUB393300:QUB393308 RDX393300:RDX393308 RNT393300:RNT393308 RXP393300:RXP393308 SHL393300:SHL393308 SRH393300:SRH393308 TBD393300:TBD393308 TKZ393300:TKZ393308 TUV393300:TUV393308 UER393300:UER393308 UON393300:UON393308 UYJ393300:UYJ393308 VIF393300:VIF393308 VSB393300:VSB393308 WBX393300:WBX393308 WLT393300:WLT393308 WVP393300:WVP393308 H458836:H458844 JD458836:JD458844 SZ458836:SZ458844 ACV458836:ACV458844 AMR458836:AMR458844 AWN458836:AWN458844 BGJ458836:BGJ458844 BQF458836:BQF458844 CAB458836:CAB458844 CJX458836:CJX458844 CTT458836:CTT458844 DDP458836:DDP458844 DNL458836:DNL458844 DXH458836:DXH458844 EHD458836:EHD458844 EQZ458836:EQZ458844 FAV458836:FAV458844 FKR458836:FKR458844 FUN458836:FUN458844 GEJ458836:GEJ458844 GOF458836:GOF458844 GYB458836:GYB458844 HHX458836:HHX458844 HRT458836:HRT458844 IBP458836:IBP458844 ILL458836:ILL458844 IVH458836:IVH458844 JFD458836:JFD458844 JOZ458836:JOZ458844 JYV458836:JYV458844 KIR458836:KIR458844 KSN458836:KSN458844 LCJ458836:LCJ458844 LMF458836:LMF458844 LWB458836:LWB458844 MFX458836:MFX458844 MPT458836:MPT458844 MZP458836:MZP458844 NJL458836:NJL458844 NTH458836:NTH458844 ODD458836:ODD458844 OMZ458836:OMZ458844 OWV458836:OWV458844 PGR458836:PGR458844 PQN458836:PQN458844 QAJ458836:QAJ458844 QKF458836:QKF458844 QUB458836:QUB458844 RDX458836:RDX458844 RNT458836:RNT458844 RXP458836:RXP458844 SHL458836:SHL458844 SRH458836:SRH458844 TBD458836:TBD458844 TKZ458836:TKZ458844 TUV458836:TUV458844 UER458836:UER458844 UON458836:UON458844 UYJ458836:UYJ458844 VIF458836:VIF458844 VSB458836:VSB458844 WBX458836:WBX458844 WLT458836:WLT458844 WVP458836:WVP458844 H524372:H524380 JD524372:JD524380 SZ524372:SZ524380 ACV524372:ACV524380 AMR524372:AMR524380 AWN524372:AWN524380 BGJ524372:BGJ524380 BQF524372:BQF524380 CAB524372:CAB524380 CJX524372:CJX524380 CTT524372:CTT524380 DDP524372:DDP524380 DNL524372:DNL524380 DXH524372:DXH524380 EHD524372:EHD524380 EQZ524372:EQZ524380 FAV524372:FAV524380 FKR524372:FKR524380 FUN524372:FUN524380 GEJ524372:GEJ524380 GOF524372:GOF524380 GYB524372:GYB524380 HHX524372:HHX524380 HRT524372:HRT524380 IBP524372:IBP524380 ILL524372:ILL524380 IVH524372:IVH524380 JFD524372:JFD524380 JOZ524372:JOZ524380 JYV524372:JYV524380 KIR524372:KIR524380 KSN524372:KSN524380 LCJ524372:LCJ524380 LMF524372:LMF524380 LWB524372:LWB524380 MFX524372:MFX524380 MPT524372:MPT524380 MZP524372:MZP524380 NJL524372:NJL524380 NTH524372:NTH524380 ODD524372:ODD524380 OMZ524372:OMZ524380 OWV524372:OWV524380 PGR524372:PGR524380 PQN524372:PQN524380 QAJ524372:QAJ524380 QKF524372:QKF524380 QUB524372:QUB524380 RDX524372:RDX524380 RNT524372:RNT524380 RXP524372:RXP524380 SHL524372:SHL524380 SRH524372:SRH524380 TBD524372:TBD524380 TKZ524372:TKZ524380 TUV524372:TUV524380 UER524372:UER524380 UON524372:UON524380 UYJ524372:UYJ524380 VIF524372:VIF524380 VSB524372:VSB524380 WBX524372:WBX524380 WLT524372:WLT524380 WVP524372:WVP524380 H589908:H589916 JD589908:JD589916 SZ589908:SZ589916 ACV589908:ACV589916 AMR589908:AMR589916 AWN589908:AWN589916 BGJ589908:BGJ589916 BQF589908:BQF589916 CAB589908:CAB589916 CJX589908:CJX589916 CTT589908:CTT589916 DDP589908:DDP589916 DNL589908:DNL589916 DXH589908:DXH589916 EHD589908:EHD589916 EQZ589908:EQZ589916 FAV589908:FAV589916 FKR589908:FKR589916 FUN589908:FUN589916 GEJ589908:GEJ589916 GOF589908:GOF589916 GYB589908:GYB589916 HHX589908:HHX589916 HRT589908:HRT589916 IBP589908:IBP589916 ILL589908:ILL589916 IVH589908:IVH589916 JFD589908:JFD589916 JOZ589908:JOZ589916 JYV589908:JYV589916 KIR589908:KIR589916 KSN589908:KSN589916 LCJ589908:LCJ589916 LMF589908:LMF589916 LWB589908:LWB589916 MFX589908:MFX589916 MPT589908:MPT589916 MZP589908:MZP589916 NJL589908:NJL589916 NTH589908:NTH589916 ODD589908:ODD589916 OMZ589908:OMZ589916 OWV589908:OWV589916 PGR589908:PGR589916 PQN589908:PQN589916 QAJ589908:QAJ589916 QKF589908:QKF589916 QUB589908:QUB589916 RDX589908:RDX589916 RNT589908:RNT589916 RXP589908:RXP589916 SHL589908:SHL589916 SRH589908:SRH589916 TBD589908:TBD589916 TKZ589908:TKZ589916 TUV589908:TUV589916 UER589908:UER589916 UON589908:UON589916 UYJ589908:UYJ589916 VIF589908:VIF589916 VSB589908:VSB589916 WBX589908:WBX589916 WLT589908:WLT589916 WVP589908:WVP589916 H655444:H655452 JD655444:JD655452 SZ655444:SZ655452 ACV655444:ACV655452 AMR655444:AMR655452 AWN655444:AWN655452 BGJ655444:BGJ655452 BQF655444:BQF655452 CAB655444:CAB655452 CJX655444:CJX655452 CTT655444:CTT655452 DDP655444:DDP655452 DNL655444:DNL655452 DXH655444:DXH655452 EHD655444:EHD655452 EQZ655444:EQZ655452 FAV655444:FAV655452 FKR655444:FKR655452 FUN655444:FUN655452 GEJ655444:GEJ655452 GOF655444:GOF655452 GYB655444:GYB655452 HHX655444:HHX655452 HRT655444:HRT655452 IBP655444:IBP655452 ILL655444:ILL655452 IVH655444:IVH655452 JFD655444:JFD655452 JOZ655444:JOZ655452 JYV655444:JYV655452 KIR655444:KIR655452 KSN655444:KSN655452 LCJ655444:LCJ655452 LMF655444:LMF655452 LWB655444:LWB655452 MFX655444:MFX655452 MPT655444:MPT655452 MZP655444:MZP655452 NJL655444:NJL655452 NTH655444:NTH655452 ODD655444:ODD655452 OMZ655444:OMZ655452 OWV655444:OWV655452 PGR655444:PGR655452 PQN655444:PQN655452 QAJ655444:QAJ655452 QKF655444:QKF655452 QUB655444:QUB655452 RDX655444:RDX655452 RNT655444:RNT655452 RXP655444:RXP655452 SHL655444:SHL655452 SRH655444:SRH655452 TBD655444:TBD655452 TKZ655444:TKZ655452 TUV655444:TUV655452 UER655444:UER655452 UON655444:UON655452 UYJ655444:UYJ655452 VIF655444:VIF655452 VSB655444:VSB655452 WBX655444:WBX655452 WLT655444:WLT655452 WVP655444:WVP655452 H720980:H720988 JD720980:JD720988 SZ720980:SZ720988 ACV720980:ACV720988 AMR720980:AMR720988 AWN720980:AWN720988 BGJ720980:BGJ720988 BQF720980:BQF720988 CAB720980:CAB720988 CJX720980:CJX720988 CTT720980:CTT720988 DDP720980:DDP720988 DNL720980:DNL720988 DXH720980:DXH720988 EHD720980:EHD720988 EQZ720980:EQZ720988 FAV720980:FAV720988 FKR720980:FKR720988 FUN720980:FUN720988 GEJ720980:GEJ720988 GOF720980:GOF720988 GYB720980:GYB720988 HHX720980:HHX720988 HRT720980:HRT720988 IBP720980:IBP720988 ILL720980:ILL720988 IVH720980:IVH720988 JFD720980:JFD720988 JOZ720980:JOZ720988 JYV720980:JYV720988 KIR720980:KIR720988 KSN720980:KSN720988 LCJ720980:LCJ720988 LMF720980:LMF720988 LWB720980:LWB720988 MFX720980:MFX720988 MPT720980:MPT720988 MZP720980:MZP720988 NJL720980:NJL720988 NTH720980:NTH720988 ODD720980:ODD720988 OMZ720980:OMZ720988 OWV720980:OWV720988 PGR720980:PGR720988 PQN720980:PQN720988 QAJ720980:QAJ720988 QKF720980:QKF720988 QUB720980:QUB720988 RDX720980:RDX720988 RNT720980:RNT720988 RXP720980:RXP720988 SHL720980:SHL720988 SRH720980:SRH720988 TBD720980:TBD720988 TKZ720980:TKZ720988 TUV720980:TUV720988 UER720980:UER720988 UON720980:UON720988 UYJ720980:UYJ720988 VIF720980:VIF720988 VSB720980:VSB720988 WBX720980:WBX720988 WLT720980:WLT720988 WVP720980:WVP720988 H786516:H786524 JD786516:JD786524 SZ786516:SZ786524 ACV786516:ACV786524 AMR786516:AMR786524 AWN786516:AWN786524 BGJ786516:BGJ786524 BQF786516:BQF786524 CAB786516:CAB786524 CJX786516:CJX786524 CTT786516:CTT786524 DDP786516:DDP786524 DNL786516:DNL786524 DXH786516:DXH786524 EHD786516:EHD786524 EQZ786516:EQZ786524 FAV786516:FAV786524 FKR786516:FKR786524 FUN786516:FUN786524 GEJ786516:GEJ786524 GOF786516:GOF786524 GYB786516:GYB786524 HHX786516:HHX786524 HRT786516:HRT786524 IBP786516:IBP786524 ILL786516:ILL786524 IVH786516:IVH786524 JFD786516:JFD786524 JOZ786516:JOZ786524 JYV786516:JYV786524 KIR786516:KIR786524 KSN786516:KSN786524 LCJ786516:LCJ786524 LMF786516:LMF786524 LWB786516:LWB786524 MFX786516:MFX786524 MPT786516:MPT786524 MZP786516:MZP786524 NJL786516:NJL786524 NTH786516:NTH786524 ODD786516:ODD786524 OMZ786516:OMZ786524 OWV786516:OWV786524 PGR786516:PGR786524 PQN786516:PQN786524 QAJ786516:QAJ786524 QKF786516:QKF786524 QUB786516:QUB786524 RDX786516:RDX786524 RNT786516:RNT786524 RXP786516:RXP786524 SHL786516:SHL786524 SRH786516:SRH786524 TBD786516:TBD786524 TKZ786516:TKZ786524 TUV786516:TUV786524 UER786516:UER786524 UON786516:UON786524 UYJ786516:UYJ786524 VIF786516:VIF786524 VSB786516:VSB786524 WBX786516:WBX786524 WLT786516:WLT786524 WVP786516:WVP786524 H852052:H852060 JD852052:JD852060 SZ852052:SZ852060 ACV852052:ACV852060 AMR852052:AMR852060 AWN852052:AWN852060 BGJ852052:BGJ852060 BQF852052:BQF852060 CAB852052:CAB852060 CJX852052:CJX852060 CTT852052:CTT852060 DDP852052:DDP852060 DNL852052:DNL852060 DXH852052:DXH852060 EHD852052:EHD852060 EQZ852052:EQZ852060 FAV852052:FAV852060 FKR852052:FKR852060 FUN852052:FUN852060 GEJ852052:GEJ852060 GOF852052:GOF852060 GYB852052:GYB852060 HHX852052:HHX852060 HRT852052:HRT852060 IBP852052:IBP852060 ILL852052:ILL852060 IVH852052:IVH852060 JFD852052:JFD852060 JOZ852052:JOZ852060 JYV852052:JYV852060 KIR852052:KIR852060 KSN852052:KSN852060 LCJ852052:LCJ852060 LMF852052:LMF852060 LWB852052:LWB852060 MFX852052:MFX852060 MPT852052:MPT852060 MZP852052:MZP852060 NJL852052:NJL852060 NTH852052:NTH852060 ODD852052:ODD852060 OMZ852052:OMZ852060 OWV852052:OWV852060 PGR852052:PGR852060 PQN852052:PQN852060 QAJ852052:QAJ852060 QKF852052:QKF852060 QUB852052:QUB852060 RDX852052:RDX852060 RNT852052:RNT852060 RXP852052:RXP852060 SHL852052:SHL852060 SRH852052:SRH852060 TBD852052:TBD852060 TKZ852052:TKZ852060 TUV852052:TUV852060 UER852052:UER852060 UON852052:UON852060 UYJ852052:UYJ852060 VIF852052:VIF852060 VSB852052:VSB852060 WBX852052:WBX852060 WLT852052:WLT852060 WVP852052:WVP852060 H917588:H917596 JD917588:JD917596 SZ917588:SZ917596 ACV917588:ACV917596 AMR917588:AMR917596 AWN917588:AWN917596 BGJ917588:BGJ917596 BQF917588:BQF917596 CAB917588:CAB917596 CJX917588:CJX917596 CTT917588:CTT917596 DDP917588:DDP917596 DNL917588:DNL917596 DXH917588:DXH917596 EHD917588:EHD917596 EQZ917588:EQZ917596 FAV917588:FAV917596 FKR917588:FKR917596 FUN917588:FUN917596 GEJ917588:GEJ917596 GOF917588:GOF917596 GYB917588:GYB917596 HHX917588:HHX917596 HRT917588:HRT917596 IBP917588:IBP917596 ILL917588:ILL917596 IVH917588:IVH917596 JFD917588:JFD917596 JOZ917588:JOZ917596 JYV917588:JYV917596 KIR917588:KIR917596 KSN917588:KSN917596 LCJ917588:LCJ917596 LMF917588:LMF917596 LWB917588:LWB917596 MFX917588:MFX917596 MPT917588:MPT917596 MZP917588:MZP917596 NJL917588:NJL917596 NTH917588:NTH917596 ODD917588:ODD917596 OMZ917588:OMZ917596 OWV917588:OWV917596 PGR917588:PGR917596 PQN917588:PQN917596 QAJ917588:QAJ917596 QKF917588:QKF917596 QUB917588:QUB917596 RDX917588:RDX917596 RNT917588:RNT917596 RXP917588:RXP917596 SHL917588:SHL917596 SRH917588:SRH917596 TBD917588:TBD917596 TKZ917588:TKZ917596 TUV917588:TUV917596 UER917588:UER917596 UON917588:UON917596 UYJ917588:UYJ917596 VIF917588:VIF917596 VSB917588:VSB917596 WBX917588:WBX917596 WLT917588:WLT917596 WVP917588:WVP917596 H983124:H983132 JD983124:JD983132 SZ983124:SZ983132 ACV983124:ACV983132 AMR983124:AMR983132 AWN983124:AWN983132 BGJ983124:BGJ983132 BQF983124:BQF983132 CAB983124:CAB983132 CJX983124:CJX983132 CTT983124:CTT983132 DDP983124:DDP983132 DNL983124:DNL983132 DXH983124:DXH983132 EHD983124:EHD983132 EQZ983124:EQZ983132 FAV983124:FAV983132 FKR983124:FKR983132 FUN983124:FUN983132 GEJ983124:GEJ983132 GOF983124:GOF983132 GYB983124:GYB983132 HHX983124:HHX983132 HRT983124:HRT983132 IBP983124:IBP983132 ILL983124:ILL983132 IVH983124:IVH983132 JFD983124:JFD983132 JOZ983124:JOZ983132 JYV983124:JYV983132 KIR983124:KIR983132 KSN983124:KSN983132 LCJ983124:LCJ983132 LMF983124:LMF983132 LWB983124:LWB983132 MFX983124:MFX983132 MPT983124:MPT983132 MZP983124:MZP983132 NJL983124:NJL983132 NTH983124:NTH983132 ODD983124:ODD983132 OMZ983124:OMZ983132 OWV983124:OWV983132 PGR983124:PGR983132 PQN983124:PQN983132 QAJ983124:QAJ983132 QKF983124:QKF983132 QUB983124:QUB983132 RDX983124:RDX983132 RNT983124:RNT983132 RXP983124:RXP983132 SHL983124:SHL983132 SRH983124:SRH983132 TBD983124:TBD983132 TKZ983124:TKZ983132 TUV983124:TUV983132 UER983124:UER983132 UON983124:UON983132 UYJ983124:UYJ983132 VIF983124:VIF983132 VSB983124:VSB983132 WBX983124:WBX983132 WLT983124:WLT983132 WVP983124:WVP983132 H65614:H65618 JD65614:JD65618 SZ65614:SZ65618 ACV65614:ACV65618 AMR65614:AMR65618 AWN65614:AWN65618 BGJ65614:BGJ65618 BQF65614:BQF65618 CAB65614:CAB65618 CJX65614:CJX65618 CTT65614:CTT65618 DDP65614:DDP65618 DNL65614:DNL65618 DXH65614:DXH65618 EHD65614:EHD65618 EQZ65614:EQZ65618 FAV65614:FAV65618 FKR65614:FKR65618 FUN65614:FUN65618 GEJ65614:GEJ65618 GOF65614:GOF65618 GYB65614:GYB65618 HHX65614:HHX65618 HRT65614:HRT65618 IBP65614:IBP65618 ILL65614:ILL65618 IVH65614:IVH65618 JFD65614:JFD65618 JOZ65614:JOZ65618 JYV65614:JYV65618 KIR65614:KIR65618 KSN65614:KSN65618 LCJ65614:LCJ65618 LMF65614:LMF65618 LWB65614:LWB65618 MFX65614:MFX65618 MPT65614:MPT65618 MZP65614:MZP65618 NJL65614:NJL65618 NTH65614:NTH65618 ODD65614:ODD65618 OMZ65614:OMZ65618 OWV65614:OWV65618 PGR65614:PGR65618 PQN65614:PQN65618 QAJ65614:QAJ65618 QKF65614:QKF65618 QUB65614:QUB65618 RDX65614:RDX65618 RNT65614:RNT65618 RXP65614:RXP65618 SHL65614:SHL65618 SRH65614:SRH65618 TBD65614:TBD65618 TKZ65614:TKZ65618 TUV65614:TUV65618 UER65614:UER65618 UON65614:UON65618 UYJ65614:UYJ65618 VIF65614:VIF65618 VSB65614:VSB65618 WBX65614:WBX65618 WLT65614:WLT65618 WVP65614:WVP65618 H131150:H131154 JD131150:JD131154 SZ131150:SZ131154 ACV131150:ACV131154 AMR131150:AMR131154 AWN131150:AWN131154 BGJ131150:BGJ131154 BQF131150:BQF131154 CAB131150:CAB131154 CJX131150:CJX131154 CTT131150:CTT131154 DDP131150:DDP131154 DNL131150:DNL131154 DXH131150:DXH131154 EHD131150:EHD131154 EQZ131150:EQZ131154 FAV131150:FAV131154 FKR131150:FKR131154 FUN131150:FUN131154 GEJ131150:GEJ131154 GOF131150:GOF131154 GYB131150:GYB131154 HHX131150:HHX131154 HRT131150:HRT131154 IBP131150:IBP131154 ILL131150:ILL131154 IVH131150:IVH131154 JFD131150:JFD131154 JOZ131150:JOZ131154 JYV131150:JYV131154 KIR131150:KIR131154 KSN131150:KSN131154 LCJ131150:LCJ131154 LMF131150:LMF131154 LWB131150:LWB131154 MFX131150:MFX131154 MPT131150:MPT131154 MZP131150:MZP131154 NJL131150:NJL131154 NTH131150:NTH131154 ODD131150:ODD131154 OMZ131150:OMZ131154 OWV131150:OWV131154 PGR131150:PGR131154 PQN131150:PQN131154 QAJ131150:QAJ131154 QKF131150:QKF131154 QUB131150:QUB131154 RDX131150:RDX131154 RNT131150:RNT131154 RXP131150:RXP131154 SHL131150:SHL131154 SRH131150:SRH131154 TBD131150:TBD131154 TKZ131150:TKZ131154 TUV131150:TUV131154 UER131150:UER131154 UON131150:UON131154 UYJ131150:UYJ131154 VIF131150:VIF131154 VSB131150:VSB131154 WBX131150:WBX131154 WLT131150:WLT131154 WVP131150:WVP131154 H196686:H196690 JD196686:JD196690 SZ196686:SZ196690 ACV196686:ACV196690 AMR196686:AMR196690 AWN196686:AWN196690 BGJ196686:BGJ196690 BQF196686:BQF196690 CAB196686:CAB196690 CJX196686:CJX196690 CTT196686:CTT196690 DDP196686:DDP196690 DNL196686:DNL196690 DXH196686:DXH196690 EHD196686:EHD196690 EQZ196686:EQZ196690 FAV196686:FAV196690 FKR196686:FKR196690 FUN196686:FUN196690 GEJ196686:GEJ196690 GOF196686:GOF196690 GYB196686:GYB196690 HHX196686:HHX196690 HRT196686:HRT196690 IBP196686:IBP196690 ILL196686:ILL196690 IVH196686:IVH196690 JFD196686:JFD196690 JOZ196686:JOZ196690 JYV196686:JYV196690 KIR196686:KIR196690 KSN196686:KSN196690 LCJ196686:LCJ196690 LMF196686:LMF196690 LWB196686:LWB196690 MFX196686:MFX196690 MPT196686:MPT196690 MZP196686:MZP196690 NJL196686:NJL196690 NTH196686:NTH196690 ODD196686:ODD196690 OMZ196686:OMZ196690 OWV196686:OWV196690 PGR196686:PGR196690 PQN196686:PQN196690 QAJ196686:QAJ196690 QKF196686:QKF196690 QUB196686:QUB196690 RDX196686:RDX196690 RNT196686:RNT196690 RXP196686:RXP196690 SHL196686:SHL196690 SRH196686:SRH196690 TBD196686:TBD196690 TKZ196686:TKZ196690 TUV196686:TUV196690 UER196686:UER196690 UON196686:UON196690 UYJ196686:UYJ196690 VIF196686:VIF196690 VSB196686:VSB196690 WBX196686:WBX196690 WLT196686:WLT196690 WVP196686:WVP196690 H262222:H262226 JD262222:JD262226 SZ262222:SZ262226 ACV262222:ACV262226 AMR262222:AMR262226 AWN262222:AWN262226 BGJ262222:BGJ262226 BQF262222:BQF262226 CAB262222:CAB262226 CJX262222:CJX262226 CTT262222:CTT262226 DDP262222:DDP262226 DNL262222:DNL262226 DXH262222:DXH262226 EHD262222:EHD262226 EQZ262222:EQZ262226 FAV262222:FAV262226 FKR262222:FKR262226 FUN262222:FUN262226 GEJ262222:GEJ262226 GOF262222:GOF262226 GYB262222:GYB262226 HHX262222:HHX262226 HRT262222:HRT262226 IBP262222:IBP262226 ILL262222:ILL262226 IVH262222:IVH262226 JFD262222:JFD262226 JOZ262222:JOZ262226 JYV262222:JYV262226 KIR262222:KIR262226 KSN262222:KSN262226 LCJ262222:LCJ262226 LMF262222:LMF262226 LWB262222:LWB262226 MFX262222:MFX262226 MPT262222:MPT262226 MZP262222:MZP262226 NJL262222:NJL262226 NTH262222:NTH262226 ODD262222:ODD262226 OMZ262222:OMZ262226 OWV262222:OWV262226 PGR262222:PGR262226 PQN262222:PQN262226 QAJ262222:QAJ262226 QKF262222:QKF262226 QUB262222:QUB262226 RDX262222:RDX262226 RNT262222:RNT262226 RXP262222:RXP262226 SHL262222:SHL262226 SRH262222:SRH262226 TBD262222:TBD262226 TKZ262222:TKZ262226 TUV262222:TUV262226 UER262222:UER262226 UON262222:UON262226 UYJ262222:UYJ262226 VIF262222:VIF262226 VSB262222:VSB262226 WBX262222:WBX262226 WLT262222:WLT262226 WVP262222:WVP262226 H327758:H327762 JD327758:JD327762 SZ327758:SZ327762 ACV327758:ACV327762 AMR327758:AMR327762 AWN327758:AWN327762 BGJ327758:BGJ327762 BQF327758:BQF327762 CAB327758:CAB327762 CJX327758:CJX327762 CTT327758:CTT327762 DDP327758:DDP327762 DNL327758:DNL327762 DXH327758:DXH327762 EHD327758:EHD327762 EQZ327758:EQZ327762 FAV327758:FAV327762 FKR327758:FKR327762 FUN327758:FUN327762 GEJ327758:GEJ327762 GOF327758:GOF327762 GYB327758:GYB327762 HHX327758:HHX327762 HRT327758:HRT327762 IBP327758:IBP327762 ILL327758:ILL327762 IVH327758:IVH327762 JFD327758:JFD327762 JOZ327758:JOZ327762 JYV327758:JYV327762 KIR327758:KIR327762 KSN327758:KSN327762 LCJ327758:LCJ327762 LMF327758:LMF327762 LWB327758:LWB327762 MFX327758:MFX327762 MPT327758:MPT327762 MZP327758:MZP327762 NJL327758:NJL327762 NTH327758:NTH327762 ODD327758:ODD327762 OMZ327758:OMZ327762 OWV327758:OWV327762 PGR327758:PGR327762 PQN327758:PQN327762 QAJ327758:QAJ327762 QKF327758:QKF327762 QUB327758:QUB327762 RDX327758:RDX327762 RNT327758:RNT327762 RXP327758:RXP327762 SHL327758:SHL327762 SRH327758:SRH327762 TBD327758:TBD327762 TKZ327758:TKZ327762 TUV327758:TUV327762 UER327758:UER327762 UON327758:UON327762 UYJ327758:UYJ327762 VIF327758:VIF327762 VSB327758:VSB327762 WBX327758:WBX327762 WLT327758:WLT327762 WVP327758:WVP327762 H393294:H393298 JD393294:JD393298 SZ393294:SZ393298 ACV393294:ACV393298 AMR393294:AMR393298 AWN393294:AWN393298 BGJ393294:BGJ393298 BQF393294:BQF393298 CAB393294:CAB393298 CJX393294:CJX393298 CTT393294:CTT393298 DDP393294:DDP393298 DNL393294:DNL393298 DXH393294:DXH393298 EHD393294:EHD393298 EQZ393294:EQZ393298 FAV393294:FAV393298 FKR393294:FKR393298 FUN393294:FUN393298 GEJ393294:GEJ393298 GOF393294:GOF393298 GYB393294:GYB393298 HHX393294:HHX393298 HRT393294:HRT393298 IBP393294:IBP393298 ILL393294:ILL393298 IVH393294:IVH393298 JFD393294:JFD393298 JOZ393294:JOZ393298 JYV393294:JYV393298 KIR393294:KIR393298 KSN393294:KSN393298 LCJ393294:LCJ393298 LMF393294:LMF393298 LWB393294:LWB393298 MFX393294:MFX393298 MPT393294:MPT393298 MZP393294:MZP393298 NJL393294:NJL393298 NTH393294:NTH393298 ODD393294:ODD393298 OMZ393294:OMZ393298 OWV393294:OWV393298 PGR393294:PGR393298 PQN393294:PQN393298 QAJ393294:QAJ393298 QKF393294:QKF393298 QUB393294:QUB393298 RDX393294:RDX393298 RNT393294:RNT393298 RXP393294:RXP393298 SHL393294:SHL393298 SRH393294:SRH393298 TBD393294:TBD393298 TKZ393294:TKZ393298 TUV393294:TUV393298 UER393294:UER393298 UON393294:UON393298 UYJ393294:UYJ393298 VIF393294:VIF393298 VSB393294:VSB393298 WBX393294:WBX393298 WLT393294:WLT393298 WVP393294:WVP393298 H458830:H458834 JD458830:JD458834 SZ458830:SZ458834 ACV458830:ACV458834 AMR458830:AMR458834 AWN458830:AWN458834 BGJ458830:BGJ458834 BQF458830:BQF458834 CAB458830:CAB458834 CJX458830:CJX458834 CTT458830:CTT458834 DDP458830:DDP458834 DNL458830:DNL458834 DXH458830:DXH458834 EHD458830:EHD458834 EQZ458830:EQZ458834 FAV458830:FAV458834 FKR458830:FKR458834 FUN458830:FUN458834 GEJ458830:GEJ458834 GOF458830:GOF458834 GYB458830:GYB458834 HHX458830:HHX458834 HRT458830:HRT458834 IBP458830:IBP458834 ILL458830:ILL458834 IVH458830:IVH458834 JFD458830:JFD458834 JOZ458830:JOZ458834 JYV458830:JYV458834 KIR458830:KIR458834 KSN458830:KSN458834 LCJ458830:LCJ458834 LMF458830:LMF458834 LWB458830:LWB458834 MFX458830:MFX458834 MPT458830:MPT458834 MZP458830:MZP458834 NJL458830:NJL458834 NTH458830:NTH458834 ODD458830:ODD458834 OMZ458830:OMZ458834 OWV458830:OWV458834 PGR458830:PGR458834 PQN458830:PQN458834 QAJ458830:QAJ458834 QKF458830:QKF458834 QUB458830:QUB458834 RDX458830:RDX458834 RNT458830:RNT458834 RXP458830:RXP458834 SHL458830:SHL458834 SRH458830:SRH458834 TBD458830:TBD458834 TKZ458830:TKZ458834 TUV458830:TUV458834 UER458830:UER458834 UON458830:UON458834 UYJ458830:UYJ458834 VIF458830:VIF458834 VSB458830:VSB458834 WBX458830:WBX458834 WLT458830:WLT458834 WVP458830:WVP458834 H524366:H524370 JD524366:JD524370 SZ524366:SZ524370 ACV524366:ACV524370 AMR524366:AMR524370 AWN524366:AWN524370 BGJ524366:BGJ524370 BQF524366:BQF524370 CAB524366:CAB524370 CJX524366:CJX524370 CTT524366:CTT524370 DDP524366:DDP524370 DNL524366:DNL524370 DXH524366:DXH524370 EHD524366:EHD524370 EQZ524366:EQZ524370 FAV524366:FAV524370 FKR524366:FKR524370 FUN524366:FUN524370 GEJ524366:GEJ524370 GOF524366:GOF524370 GYB524366:GYB524370 HHX524366:HHX524370 HRT524366:HRT524370 IBP524366:IBP524370 ILL524366:ILL524370 IVH524366:IVH524370 JFD524366:JFD524370 JOZ524366:JOZ524370 JYV524366:JYV524370 KIR524366:KIR524370 KSN524366:KSN524370 LCJ524366:LCJ524370 LMF524366:LMF524370 LWB524366:LWB524370 MFX524366:MFX524370 MPT524366:MPT524370 MZP524366:MZP524370 NJL524366:NJL524370 NTH524366:NTH524370 ODD524366:ODD524370 OMZ524366:OMZ524370 OWV524366:OWV524370 PGR524366:PGR524370 PQN524366:PQN524370 QAJ524366:QAJ524370 QKF524366:QKF524370 QUB524366:QUB524370 RDX524366:RDX524370 RNT524366:RNT524370 RXP524366:RXP524370 SHL524366:SHL524370 SRH524366:SRH524370 TBD524366:TBD524370 TKZ524366:TKZ524370 TUV524366:TUV524370 UER524366:UER524370 UON524366:UON524370 UYJ524366:UYJ524370 VIF524366:VIF524370 VSB524366:VSB524370 WBX524366:WBX524370 WLT524366:WLT524370 WVP524366:WVP524370 H589902:H589906 JD589902:JD589906 SZ589902:SZ589906 ACV589902:ACV589906 AMR589902:AMR589906 AWN589902:AWN589906 BGJ589902:BGJ589906 BQF589902:BQF589906 CAB589902:CAB589906 CJX589902:CJX589906 CTT589902:CTT589906 DDP589902:DDP589906 DNL589902:DNL589906 DXH589902:DXH589906 EHD589902:EHD589906 EQZ589902:EQZ589906 FAV589902:FAV589906 FKR589902:FKR589906 FUN589902:FUN589906 GEJ589902:GEJ589906 GOF589902:GOF589906 GYB589902:GYB589906 HHX589902:HHX589906 HRT589902:HRT589906 IBP589902:IBP589906 ILL589902:ILL589906 IVH589902:IVH589906 JFD589902:JFD589906 JOZ589902:JOZ589906 JYV589902:JYV589906 KIR589902:KIR589906 KSN589902:KSN589906 LCJ589902:LCJ589906 LMF589902:LMF589906 LWB589902:LWB589906 MFX589902:MFX589906 MPT589902:MPT589906 MZP589902:MZP589906 NJL589902:NJL589906 NTH589902:NTH589906 ODD589902:ODD589906 OMZ589902:OMZ589906 OWV589902:OWV589906 PGR589902:PGR589906 PQN589902:PQN589906 QAJ589902:QAJ589906 QKF589902:QKF589906 QUB589902:QUB589906 RDX589902:RDX589906 RNT589902:RNT589906 RXP589902:RXP589906 SHL589902:SHL589906 SRH589902:SRH589906 TBD589902:TBD589906 TKZ589902:TKZ589906 TUV589902:TUV589906 UER589902:UER589906 UON589902:UON589906 UYJ589902:UYJ589906 VIF589902:VIF589906 VSB589902:VSB589906 WBX589902:WBX589906 WLT589902:WLT589906 WVP589902:WVP589906 H655438:H655442 JD655438:JD655442 SZ655438:SZ655442 ACV655438:ACV655442 AMR655438:AMR655442 AWN655438:AWN655442 BGJ655438:BGJ655442 BQF655438:BQF655442 CAB655438:CAB655442 CJX655438:CJX655442 CTT655438:CTT655442 DDP655438:DDP655442 DNL655438:DNL655442 DXH655438:DXH655442 EHD655438:EHD655442 EQZ655438:EQZ655442 FAV655438:FAV655442 FKR655438:FKR655442 FUN655438:FUN655442 GEJ655438:GEJ655442 GOF655438:GOF655442 GYB655438:GYB655442 HHX655438:HHX655442 HRT655438:HRT655442 IBP655438:IBP655442 ILL655438:ILL655442 IVH655438:IVH655442 JFD655438:JFD655442 JOZ655438:JOZ655442 JYV655438:JYV655442 KIR655438:KIR655442 KSN655438:KSN655442 LCJ655438:LCJ655442 LMF655438:LMF655442 LWB655438:LWB655442 MFX655438:MFX655442 MPT655438:MPT655442 MZP655438:MZP655442 NJL655438:NJL655442 NTH655438:NTH655442 ODD655438:ODD655442 OMZ655438:OMZ655442 OWV655438:OWV655442 PGR655438:PGR655442 PQN655438:PQN655442 QAJ655438:QAJ655442 QKF655438:QKF655442 QUB655438:QUB655442 RDX655438:RDX655442 RNT655438:RNT655442 RXP655438:RXP655442 SHL655438:SHL655442 SRH655438:SRH655442 TBD655438:TBD655442 TKZ655438:TKZ655442 TUV655438:TUV655442 UER655438:UER655442 UON655438:UON655442 UYJ655438:UYJ655442 VIF655438:VIF655442 VSB655438:VSB655442 WBX655438:WBX655442 WLT655438:WLT655442 WVP655438:WVP655442 H720974:H720978 JD720974:JD720978 SZ720974:SZ720978 ACV720974:ACV720978 AMR720974:AMR720978 AWN720974:AWN720978 BGJ720974:BGJ720978 BQF720974:BQF720978 CAB720974:CAB720978 CJX720974:CJX720978 CTT720974:CTT720978 DDP720974:DDP720978 DNL720974:DNL720978 DXH720974:DXH720978 EHD720974:EHD720978 EQZ720974:EQZ720978 FAV720974:FAV720978 FKR720974:FKR720978 FUN720974:FUN720978 GEJ720974:GEJ720978 GOF720974:GOF720978 GYB720974:GYB720978 HHX720974:HHX720978 HRT720974:HRT720978 IBP720974:IBP720978 ILL720974:ILL720978 IVH720974:IVH720978 JFD720974:JFD720978 JOZ720974:JOZ720978 JYV720974:JYV720978 KIR720974:KIR720978 KSN720974:KSN720978 LCJ720974:LCJ720978 LMF720974:LMF720978 LWB720974:LWB720978 MFX720974:MFX720978 MPT720974:MPT720978 MZP720974:MZP720978 NJL720974:NJL720978 NTH720974:NTH720978 ODD720974:ODD720978 OMZ720974:OMZ720978 OWV720974:OWV720978 PGR720974:PGR720978 PQN720974:PQN720978 QAJ720974:QAJ720978 QKF720974:QKF720978 QUB720974:QUB720978 RDX720974:RDX720978 RNT720974:RNT720978 RXP720974:RXP720978 SHL720974:SHL720978 SRH720974:SRH720978 TBD720974:TBD720978 TKZ720974:TKZ720978 TUV720974:TUV720978 UER720974:UER720978 UON720974:UON720978 UYJ720974:UYJ720978 VIF720974:VIF720978 VSB720974:VSB720978 WBX720974:WBX720978 WLT720974:WLT720978 WVP720974:WVP720978 H786510:H786514 JD786510:JD786514 SZ786510:SZ786514 ACV786510:ACV786514 AMR786510:AMR786514 AWN786510:AWN786514 BGJ786510:BGJ786514 BQF786510:BQF786514 CAB786510:CAB786514 CJX786510:CJX786514 CTT786510:CTT786514 DDP786510:DDP786514 DNL786510:DNL786514 DXH786510:DXH786514 EHD786510:EHD786514 EQZ786510:EQZ786514 FAV786510:FAV786514 FKR786510:FKR786514 FUN786510:FUN786514 GEJ786510:GEJ786514 GOF786510:GOF786514 GYB786510:GYB786514 HHX786510:HHX786514 HRT786510:HRT786514 IBP786510:IBP786514 ILL786510:ILL786514 IVH786510:IVH786514 JFD786510:JFD786514 JOZ786510:JOZ786514 JYV786510:JYV786514 KIR786510:KIR786514 KSN786510:KSN786514 LCJ786510:LCJ786514 LMF786510:LMF786514 LWB786510:LWB786514 MFX786510:MFX786514 MPT786510:MPT786514 MZP786510:MZP786514 NJL786510:NJL786514 NTH786510:NTH786514 ODD786510:ODD786514 OMZ786510:OMZ786514 OWV786510:OWV786514 PGR786510:PGR786514 PQN786510:PQN786514 QAJ786510:QAJ786514 QKF786510:QKF786514 QUB786510:QUB786514 RDX786510:RDX786514 RNT786510:RNT786514 RXP786510:RXP786514 SHL786510:SHL786514 SRH786510:SRH786514 TBD786510:TBD786514 TKZ786510:TKZ786514 TUV786510:TUV786514 UER786510:UER786514 UON786510:UON786514 UYJ786510:UYJ786514 VIF786510:VIF786514 VSB786510:VSB786514 WBX786510:WBX786514 WLT786510:WLT786514 WVP786510:WVP786514 H852046:H852050 JD852046:JD852050 SZ852046:SZ852050 ACV852046:ACV852050 AMR852046:AMR852050 AWN852046:AWN852050 BGJ852046:BGJ852050 BQF852046:BQF852050 CAB852046:CAB852050 CJX852046:CJX852050 CTT852046:CTT852050 DDP852046:DDP852050 DNL852046:DNL852050 DXH852046:DXH852050 EHD852046:EHD852050 EQZ852046:EQZ852050 FAV852046:FAV852050 FKR852046:FKR852050 FUN852046:FUN852050 GEJ852046:GEJ852050 GOF852046:GOF852050 GYB852046:GYB852050 HHX852046:HHX852050 HRT852046:HRT852050 IBP852046:IBP852050 ILL852046:ILL852050 IVH852046:IVH852050 JFD852046:JFD852050 JOZ852046:JOZ852050 JYV852046:JYV852050 KIR852046:KIR852050 KSN852046:KSN852050 LCJ852046:LCJ852050 LMF852046:LMF852050 LWB852046:LWB852050 MFX852046:MFX852050 MPT852046:MPT852050 MZP852046:MZP852050 NJL852046:NJL852050 NTH852046:NTH852050 ODD852046:ODD852050 OMZ852046:OMZ852050 OWV852046:OWV852050 PGR852046:PGR852050 PQN852046:PQN852050 QAJ852046:QAJ852050 QKF852046:QKF852050 QUB852046:QUB852050 RDX852046:RDX852050 RNT852046:RNT852050 RXP852046:RXP852050 SHL852046:SHL852050 SRH852046:SRH852050 TBD852046:TBD852050 TKZ852046:TKZ852050 TUV852046:TUV852050 UER852046:UER852050 UON852046:UON852050 UYJ852046:UYJ852050 VIF852046:VIF852050 VSB852046:VSB852050 WBX852046:WBX852050 WLT852046:WLT852050 WVP852046:WVP852050 H917582:H917586 JD917582:JD917586 SZ917582:SZ917586 ACV917582:ACV917586 AMR917582:AMR917586 AWN917582:AWN917586 BGJ917582:BGJ917586 BQF917582:BQF917586 CAB917582:CAB917586 CJX917582:CJX917586 CTT917582:CTT917586 DDP917582:DDP917586 DNL917582:DNL917586 DXH917582:DXH917586 EHD917582:EHD917586 EQZ917582:EQZ917586 FAV917582:FAV917586 FKR917582:FKR917586 FUN917582:FUN917586 GEJ917582:GEJ917586 GOF917582:GOF917586 GYB917582:GYB917586 HHX917582:HHX917586 HRT917582:HRT917586 IBP917582:IBP917586 ILL917582:ILL917586 IVH917582:IVH917586 JFD917582:JFD917586 JOZ917582:JOZ917586 JYV917582:JYV917586 KIR917582:KIR917586 KSN917582:KSN917586 LCJ917582:LCJ917586 LMF917582:LMF917586 LWB917582:LWB917586 MFX917582:MFX917586 MPT917582:MPT917586 MZP917582:MZP917586 NJL917582:NJL917586 NTH917582:NTH917586 ODD917582:ODD917586 OMZ917582:OMZ917586 OWV917582:OWV917586 PGR917582:PGR917586 PQN917582:PQN917586 QAJ917582:QAJ917586 QKF917582:QKF917586 QUB917582:QUB917586 RDX917582:RDX917586 RNT917582:RNT917586 RXP917582:RXP917586 SHL917582:SHL917586 SRH917582:SRH917586 TBD917582:TBD917586 TKZ917582:TKZ917586 TUV917582:TUV917586 UER917582:UER917586 UON917582:UON917586 UYJ917582:UYJ917586 VIF917582:VIF917586 VSB917582:VSB917586 WBX917582:WBX917586 WLT917582:WLT917586 WVP917582:WVP917586 H983118:H983122 JD983118:JD983122 SZ983118:SZ983122 ACV983118:ACV983122 AMR983118:AMR983122 AWN983118:AWN983122 BGJ983118:BGJ983122 BQF983118:BQF983122 CAB983118:CAB983122 CJX983118:CJX983122 CTT983118:CTT983122 DDP983118:DDP983122 DNL983118:DNL983122 DXH983118:DXH983122 EHD983118:EHD983122 EQZ983118:EQZ983122 FAV983118:FAV983122 FKR983118:FKR983122 FUN983118:FUN983122 GEJ983118:GEJ983122 GOF983118:GOF983122 GYB983118:GYB983122 HHX983118:HHX983122 HRT983118:HRT983122 IBP983118:IBP983122 ILL983118:ILL983122 IVH983118:IVH983122 JFD983118:JFD983122 JOZ983118:JOZ983122 JYV983118:JYV983122 KIR983118:KIR983122 KSN983118:KSN983122 LCJ983118:LCJ983122 LMF983118:LMF983122 LWB983118:LWB983122 MFX983118:MFX983122 MPT983118:MPT983122 MZP983118:MZP983122 NJL983118:NJL983122 NTH983118:NTH983122 ODD983118:ODD983122 OMZ983118:OMZ983122 OWV983118:OWV983122 PGR983118:PGR983122 PQN983118:PQN983122 QAJ983118:QAJ983122 QKF983118:QKF983122 QUB983118:QUB983122 RDX983118:RDX983122 RNT983118:RNT983122 RXP983118:RXP983122 SHL983118:SHL983122 SRH983118:SRH983122 TBD983118:TBD983122 TKZ983118:TKZ983122 TUV983118:TUV983122 UER983118:UER983122 UON983118:UON983122 UYJ983118:UYJ983122 VIF983118:VIF983122 VSB983118:VSB983122 WBX983118:WBX983122 WLT983118:WLT983122 WVP983118:WVP983122 H65594:H65601 JD65594:JD65601 SZ65594:SZ65601 ACV65594:ACV65601 AMR65594:AMR65601 AWN65594:AWN65601 BGJ65594:BGJ65601 BQF65594:BQF65601 CAB65594:CAB65601 CJX65594:CJX65601 CTT65594:CTT65601 DDP65594:DDP65601 DNL65594:DNL65601 DXH65594:DXH65601 EHD65594:EHD65601 EQZ65594:EQZ65601 FAV65594:FAV65601 FKR65594:FKR65601 FUN65594:FUN65601 GEJ65594:GEJ65601 GOF65594:GOF65601 GYB65594:GYB65601 HHX65594:HHX65601 HRT65594:HRT65601 IBP65594:IBP65601 ILL65594:ILL65601 IVH65594:IVH65601 JFD65594:JFD65601 JOZ65594:JOZ65601 JYV65594:JYV65601 KIR65594:KIR65601 KSN65594:KSN65601 LCJ65594:LCJ65601 LMF65594:LMF65601 LWB65594:LWB65601 MFX65594:MFX65601 MPT65594:MPT65601 MZP65594:MZP65601 NJL65594:NJL65601 NTH65594:NTH65601 ODD65594:ODD65601 OMZ65594:OMZ65601 OWV65594:OWV65601 PGR65594:PGR65601 PQN65594:PQN65601 QAJ65594:QAJ65601 QKF65594:QKF65601 QUB65594:QUB65601 RDX65594:RDX65601 RNT65594:RNT65601 RXP65594:RXP65601 SHL65594:SHL65601 SRH65594:SRH65601 TBD65594:TBD65601 TKZ65594:TKZ65601 TUV65594:TUV65601 UER65594:UER65601 UON65594:UON65601 UYJ65594:UYJ65601 VIF65594:VIF65601 VSB65594:VSB65601 WBX65594:WBX65601 WLT65594:WLT65601 WVP65594:WVP65601 H131130:H131137 JD131130:JD131137 SZ131130:SZ131137 ACV131130:ACV131137 AMR131130:AMR131137 AWN131130:AWN131137 BGJ131130:BGJ131137 BQF131130:BQF131137 CAB131130:CAB131137 CJX131130:CJX131137 CTT131130:CTT131137 DDP131130:DDP131137 DNL131130:DNL131137 DXH131130:DXH131137 EHD131130:EHD131137 EQZ131130:EQZ131137 FAV131130:FAV131137 FKR131130:FKR131137 FUN131130:FUN131137 GEJ131130:GEJ131137 GOF131130:GOF131137 GYB131130:GYB131137 HHX131130:HHX131137 HRT131130:HRT131137 IBP131130:IBP131137 ILL131130:ILL131137 IVH131130:IVH131137 JFD131130:JFD131137 JOZ131130:JOZ131137 JYV131130:JYV131137 KIR131130:KIR131137 KSN131130:KSN131137 LCJ131130:LCJ131137 LMF131130:LMF131137 LWB131130:LWB131137 MFX131130:MFX131137 MPT131130:MPT131137 MZP131130:MZP131137 NJL131130:NJL131137 NTH131130:NTH131137 ODD131130:ODD131137 OMZ131130:OMZ131137 OWV131130:OWV131137 PGR131130:PGR131137 PQN131130:PQN131137 QAJ131130:QAJ131137 QKF131130:QKF131137 QUB131130:QUB131137 RDX131130:RDX131137 RNT131130:RNT131137 RXP131130:RXP131137 SHL131130:SHL131137 SRH131130:SRH131137 TBD131130:TBD131137 TKZ131130:TKZ131137 TUV131130:TUV131137 UER131130:UER131137 UON131130:UON131137 UYJ131130:UYJ131137 VIF131130:VIF131137 VSB131130:VSB131137 WBX131130:WBX131137 WLT131130:WLT131137 WVP131130:WVP131137 H196666:H196673 JD196666:JD196673 SZ196666:SZ196673 ACV196666:ACV196673 AMR196666:AMR196673 AWN196666:AWN196673 BGJ196666:BGJ196673 BQF196666:BQF196673 CAB196666:CAB196673 CJX196666:CJX196673 CTT196666:CTT196673 DDP196666:DDP196673 DNL196666:DNL196673 DXH196666:DXH196673 EHD196666:EHD196673 EQZ196666:EQZ196673 FAV196666:FAV196673 FKR196666:FKR196673 FUN196666:FUN196673 GEJ196666:GEJ196673 GOF196666:GOF196673 GYB196666:GYB196673 HHX196666:HHX196673 HRT196666:HRT196673 IBP196666:IBP196673 ILL196666:ILL196673 IVH196666:IVH196673 JFD196666:JFD196673 JOZ196666:JOZ196673 JYV196666:JYV196673 KIR196666:KIR196673 KSN196666:KSN196673 LCJ196666:LCJ196673 LMF196666:LMF196673 LWB196666:LWB196673 MFX196666:MFX196673 MPT196666:MPT196673 MZP196666:MZP196673 NJL196666:NJL196673 NTH196666:NTH196673 ODD196666:ODD196673 OMZ196666:OMZ196673 OWV196666:OWV196673 PGR196666:PGR196673 PQN196666:PQN196673 QAJ196666:QAJ196673 QKF196666:QKF196673 QUB196666:QUB196673 RDX196666:RDX196673 RNT196666:RNT196673 RXP196666:RXP196673 SHL196666:SHL196673 SRH196666:SRH196673 TBD196666:TBD196673 TKZ196666:TKZ196673 TUV196666:TUV196673 UER196666:UER196673 UON196666:UON196673 UYJ196666:UYJ196673 VIF196666:VIF196673 VSB196666:VSB196673 WBX196666:WBX196673 WLT196666:WLT196673 WVP196666:WVP196673 H262202:H262209 JD262202:JD262209 SZ262202:SZ262209 ACV262202:ACV262209 AMR262202:AMR262209 AWN262202:AWN262209 BGJ262202:BGJ262209 BQF262202:BQF262209 CAB262202:CAB262209 CJX262202:CJX262209 CTT262202:CTT262209 DDP262202:DDP262209 DNL262202:DNL262209 DXH262202:DXH262209 EHD262202:EHD262209 EQZ262202:EQZ262209 FAV262202:FAV262209 FKR262202:FKR262209 FUN262202:FUN262209 GEJ262202:GEJ262209 GOF262202:GOF262209 GYB262202:GYB262209 HHX262202:HHX262209 HRT262202:HRT262209 IBP262202:IBP262209 ILL262202:ILL262209 IVH262202:IVH262209 JFD262202:JFD262209 JOZ262202:JOZ262209 JYV262202:JYV262209 KIR262202:KIR262209 KSN262202:KSN262209 LCJ262202:LCJ262209 LMF262202:LMF262209 LWB262202:LWB262209 MFX262202:MFX262209 MPT262202:MPT262209 MZP262202:MZP262209 NJL262202:NJL262209 NTH262202:NTH262209 ODD262202:ODD262209 OMZ262202:OMZ262209 OWV262202:OWV262209 PGR262202:PGR262209 PQN262202:PQN262209 QAJ262202:QAJ262209 QKF262202:QKF262209 QUB262202:QUB262209 RDX262202:RDX262209 RNT262202:RNT262209 RXP262202:RXP262209 SHL262202:SHL262209 SRH262202:SRH262209 TBD262202:TBD262209 TKZ262202:TKZ262209 TUV262202:TUV262209 UER262202:UER262209 UON262202:UON262209 UYJ262202:UYJ262209 VIF262202:VIF262209 VSB262202:VSB262209 WBX262202:WBX262209 WLT262202:WLT262209 WVP262202:WVP262209 H327738:H327745 JD327738:JD327745 SZ327738:SZ327745 ACV327738:ACV327745 AMR327738:AMR327745 AWN327738:AWN327745 BGJ327738:BGJ327745 BQF327738:BQF327745 CAB327738:CAB327745 CJX327738:CJX327745 CTT327738:CTT327745 DDP327738:DDP327745 DNL327738:DNL327745 DXH327738:DXH327745 EHD327738:EHD327745 EQZ327738:EQZ327745 FAV327738:FAV327745 FKR327738:FKR327745 FUN327738:FUN327745 GEJ327738:GEJ327745 GOF327738:GOF327745 GYB327738:GYB327745 HHX327738:HHX327745 HRT327738:HRT327745 IBP327738:IBP327745 ILL327738:ILL327745 IVH327738:IVH327745 JFD327738:JFD327745 JOZ327738:JOZ327745 JYV327738:JYV327745 KIR327738:KIR327745 KSN327738:KSN327745 LCJ327738:LCJ327745 LMF327738:LMF327745 LWB327738:LWB327745 MFX327738:MFX327745 MPT327738:MPT327745 MZP327738:MZP327745 NJL327738:NJL327745 NTH327738:NTH327745 ODD327738:ODD327745 OMZ327738:OMZ327745 OWV327738:OWV327745 PGR327738:PGR327745 PQN327738:PQN327745 QAJ327738:QAJ327745 QKF327738:QKF327745 QUB327738:QUB327745 RDX327738:RDX327745 RNT327738:RNT327745 RXP327738:RXP327745 SHL327738:SHL327745 SRH327738:SRH327745 TBD327738:TBD327745 TKZ327738:TKZ327745 TUV327738:TUV327745 UER327738:UER327745 UON327738:UON327745 UYJ327738:UYJ327745 VIF327738:VIF327745 VSB327738:VSB327745 WBX327738:WBX327745 WLT327738:WLT327745 WVP327738:WVP327745 H393274:H393281 JD393274:JD393281 SZ393274:SZ393281 ACV393274:ACV393281 AMR393274:AMR393281 AWN393274:AWN393281 BGJ393274:BGJ393281 BQF393274:BQF393281 CAB393274:CAB393281 CJX393274:CJX393281 CTT393274:CTT393281 DDP393274:DDP393281 DNL393274:DNL393281 DXH393274:DXH393281 EHD393274:EHD393281 EQZ393274:EQZ393281 FAV393274:FAV393281 FKR393274:FKR393281 FUN393274:FUN393281 GEJ393274:GEJ393281 GOF393274:GOF393281 GYB393274:GYB393281 HHX393274:HHX393281 HRT393274:HRT393281 IBP393274:IBP393281 ILL393274:ILL393281 IVH393274:IVH393281 JFD393274:JFD393281 JOZ393274:JOZ393281 JYV393274:JYV393281 KIR393274:KIR393281 KSN393274:KSN393281 LCJ393274:LCJ393281 LMF393274:LMF393281 LWB393274:LWB393281 MFX393274:MFX393281 MPT393274:MPT393281 MZP393274:MZP393281 NJL393274:NJL393281 NTH393274:NTH393281 ODD393274:ODD393281 OMZ393274:OMZ393281 OWV393274:OWV393281 PGR393274:PGR393281 PQN393274:PQN393281 QAJ393274:QAJ393281 QKF393274:QKF393281 QUB393274:QUB393281 RDX393274:RDX393281 RNT393274:RNT393281 RXP393274:RXP393281 SHL393274:SHL393281 SRH393274:SRH393281 TBD393274:TBD393281 TKZ393274:TKZ393281 TUV393274:TUV393281 UER393274:UER393281 UON393274:UON393281 UYJ393274:UYJ393281 VIF393274:VIF393281 VSB393274:VSB393281 WBX393274:WBX393281 WLT393274:WLT393281 WVP393274:WVP393281 H458810:H458817 JD458810:JD458817 SZ458810:SZ458817 ACV458810:ACV458817 AMR458810:AMR458817 AWN458810:AWN458817 BGJ458810:BGJ458817 BQF458810:BQF458817 CAB458810:CAB458817 CJX458810:CJX458817 CTT458810:CTT458817 DDP458810:DDP458817 DNL458810:DNL458817 DXH458810:DXH458817 EHD458810:EHD458817 EQZ458810:EQZ458817 FAV458810:FAV458817 FKR458810:FKR458817 FUN458810:FUN458817 GEJ458810:GEJ458817 GOF458810:GOF458817 GYB458810:GYB458817 HHX458810:HHX458817 HRT458810:HRT458817 IBP458810:IBP458817 ILL458810:ILL458817 IVH458810:IVH458817 JFD458810:JFD458817 JOZ458810:JOZ458817 JYV458810:JYV458817 KIR458810:KIR458817 KSN458810:KSN458817 LCJ458810:LCJ458817 LMF458810:LMF458817 LWB458810:LWB458817 MFX458810:MFX458817 MPT458810:MPT458817 MZP458810:MZP458817 NJL458810:NJL458817 NTH458810:NTH458817 ODD458810:ODD458817 OMZ458810:OMZ458817 OWV458810:OWV458817 PGR458810:PGR458817 PQN458810:PQN458817 QAJ458810:QAJ458817 QKF458810:QKF458817 QUB458810:QUB458817 RDX458810:RDX458817 RNT458810:RNT458817 RXP458810:RXP458817 SHL458810:SHL458817 SRH458810:SRH458817 TBD458810:TBD458817 TKZ458810:TKZ458817 TUV458810:TUV458817 UER458810:UER458817 UON458810:UON458817 UYJ458810:UYJ458817 VIF458810:VIF458817 VSB458810:VSB458817 WBX458810:WBX458817 WLT458810:WLT458817 WVP458810:WVP458817 H524346:H524353 JD524346:JD524353 SZ524346:SZ524353 ACV524346:ACV524353 AMR524346:AMR524353 AWN524346:AWN524353 BGJ524346:BGJ524353 BQF524346:BQF524353 CAB524346:CAB524353 CJX524346:CJX524353 CTT524346:CTT524353 DDP524346:DDP524353 DNL524346:DNL524353 DXH524346:DXH524353 EHD524346:EHD524353 EQZ524346:EQZ524353 FAV524346:FAV524353 FKR524346:FKR524353 FUN524346:FUN524353 GEJ524346:GEJ524353 GOF524346:GOF524353 GYB524346:GYB524353 HHX524346:HHX524353 HRT524346:HRT524353 IBP524346:IBP524353 ILL524346:ILL524353 IVH524346:IVH524353 JFD524346:JFD524353 JOZ524346:JOZ524353 JYV524346:JYV524353 KIR524346:KIR524353 KSN524346:KSN524353 LCJ524346:LCJ524353 LMF524346:LMF524353 LWB524346:LWB524353 MFX524346:MFX524353 MPT524346:MPT524353 MZP524346:MZP524353 NJL524346:NJL524353 NTH524346:NTH524353 ODD524346:ODD524353 OMZ524346:OMZ524353 OWV524346:OWV524353 PGR524346:PGR524353 PQN524346:PQN524353 QAJ524346:QAJ524353 QKF524346:QKF524353 QUB524346:QUB524353 RDX524346:RDX524353 RNT524346:RNT524353 RXP524346:RXP524353 SHL524346:SHL524353 SRH524346:SRH524353 TBD524346:TBD524353 TKZ524346:TKZ524353 TUV524346:TUV524353 UER524346:UER524353 UON524346:UON524353 UYJ524346:UYJ524353 VIF524346:VIF524353 VSB524346:VSB524353 WBX524346:WBX524353 WLT524346:WLT524353 WVP524346:WVP524353 H589882:H589889 JD589882:JD589889 SZ589882:SZ589889 ACV589882:ACV589889 AMR589882:AMR589889 AWN589882:AWN589889 BGJ589882:BGJ589889 BQF589882:BQF589889 CAB589882:CAB589889 CJX589882:CJX589889 CTT589882:CTT589889 DDP589882:DDP589889 DNL589882:DNL589889 DXH589882:DXH589889 EHD589882:EHD589889 EQZ589882:EQZ589889 FAV589882:FAV589889 FKR589882:FKR589889 FUN589882:FUN589889 GEJ589882:GEJ589889 GOF589882:GOF589889 GYB589882:GYB589889 HHX589882:HHX589889 HRT589882:HRT589889 IBP589882:IBP589889 ILL589882:ILL589889 IVH589882:IVH589889 JFD589882:JFD589889 JOZ589882:JOZ589889 JYV589882:JYV589889 KIR589882:KIR589889 KSN589882:KSN589889 LCJ589882:LCJ589889 LMF589882:LMF589889 LWB589882:LWB589889 MFX589882:MFX589889 MPT589882:MPT589889 MZP589882:MZP589889 NJL589882:NJL589889 NTH589882:NTH589889 ODD589882:ODD589889 OMZ589882:OMZ589889 OWV589882:OWV589889 PGR589882:PGR589889 PQN589882:PQN589889 QAJ589882:QAJ589889 QKF589882:QKF589889 QUB589882:QUB589889 RDX589882:RDX589889 RNT589882:RNT589889 RXP589882:RXP589889 SHL589882:SHL589889 SRH589882:SRH589889 TBD589882:TBD589889 TKZ589882:TKZ589889 TUV589882:TUV589889 UER589882:UER589889 UON589882:UON589889 UYJ589882:UYJ589889 VIF589882:VIF589889 VSB589882:VSB589889 WBX589882:WBX589889 WLT589882:WLT589889 WVP589882:WVP589889 H655418:H655425 JD655418:JD655425 SZ655418:SZ655425 ACV655418:ACV655425 AMR655418:AMR655425 AWN655418:AWN655425 BGJ655418:BGJ655425 BQF655418:BQF655425 CAB655418:CAB655425 CJX655418:CJX655425 CTT655418:CTT655425 DDP655418:DDP655425 DNL655418:DNL655425 DXH655418:DXH655425 EHD655418:EHD655425 EQZ655418:EQZ655425 FAV655418:FAV655425 FKR655418:FKR655425 FUN655418:FUN655425 GEJ655418:GEJ655425 GOF655418:GOF655425 GYB655418:GYB655425 HHX655418:HHX655425 HRT655418:HRT655425 IBP655418:IBP655425 ILL655418:ILL655425 IVH655418:IVH655425 JFD655418:JFD655425 JOZ655418:JOZ655425 JYV655418:JYV655425 KIR655418:KIR655425 KSN655418:KSN655425 LCJ655418:LCJ655425 LMF655418:LMF655425 LWB655418:LWB655425 MFX655418:MFX655425 MPT655418:MPT655425 MZP655418:MZP655425 NJL655418:NJL655425 NTH655418:NTH655425 ODD655418:ODD655425 OMZ655418:OMZ655425 OWV655418:OWV655425 PGR655418:PGR655425 PQN655418:PQN655425 QAJ655418:QAJ655425 QKF655418:QKF655425 QUB655418:QUB655425 RDX655418:RDX655425 RNT655418:RNT655425 RXP655418:RXP655425 SHL655418:SHL655425 SRH655418:SRH655425 TBD655418:TBD655425 TKZ655418:TKZ655425 TUV655418:TUV655425 UER655418:UER655425 UON655418:UON655425 UYJ655418:UYJ655425 VIF655418:VIF655425 VSB655418:VSB655425 WBX655418:WBX655425 WLT655418:WLT655425 WVP655418:WVP655425 H720954:H720961 JD720954:JD720961 SZ720954:SZ720961 ACV720954:ACV720961 AMR720954:AMR720961 AWN720954:AWN720961 BGJ720954:BGJ720961 BQF720954:BQF720961 CAB720954:CAB720961 CJX720954:CJX720961 CTT720954:CTT720961 DDP720954:DDP720961 DNL720954:DNL720961 DXH720954:DXH720961 EHD720954:EHD720961 EQZ720954:EQZ720961 FAV720954:FAV720961 FKR720954:FKR720961 FUN720954:FUN720961 GEJ720954:GEJ720961 GOF720954:GOF720961 GYB720954:GYB720961 HHX720954:HHX720961 HRT720954:HRT720961 IBP720954:IBP720961 ILL720954:ILL720961 IVH720954:IVH720961 JFD720954:JFD720961 JOZ720954:JOZ720961 JYV720954:JYV720961 KIR720954:KIR720961 KSN720954:KSN720961 LCJ720954:LCJ720961 LMF720954:LMF720961 LWB720954:LWB720961 MFX720954:MFX720961 MPT720954:MPT720961 MZP720954:MZP720961 NJL720954:NJL720961 NTH720954:NTH720961 ODD720954:ODD720961 OMZ720954:OMZ720961 OWV720954:OWV720961 PGR720954:PGR720961 PQN720954:PQN720961 QAJ720954:QAJ720961 QKF720954:QKF720961 QUB720954:QUB720961 RDX720954:RDX720961 RNT720954:RNT720961 RXP720954:RXP720961 SHL720954:SHL720961 SRH720954:SRH720961 TBD720954:TBD720961 TKZ720954:TKZ720961 TUV720954:TUV720961 UER720954:UER720961 UON720954:UON720961 UYJ720954:UYJ720961 VIF720954:VIF720961 VSB720954:VSB720961 WBX720954:WBX720961 WLT720954:WLT720961 WVP720954:WVP720961 H786490:H786497 JD786490:JD786497 SZ786490:SZ786497 ACV786490:ACV786497 AMR786490:AMR786497 AWN786490:AWN786497 BGJ786490:BGJ786497 BQF786490:BQF786497 CAB786490:CAB786497 CJX786490:CJX786497 CTT786490:CTT786497 DDP786490:DDP786497 DNL786490:DNL786497 DXH786490:DXH786497 EHD786490:EHD786497 EQZ786490:EQZ786497 FAV786490:FAV786497 FKR786490:FKR786497 FUN786490:FUN786497 GEJ786490:GEJ786497 GOF786490:GOF786497 GYB786490:GYB786497 HHX786490:HHX786497 HRT786490:HRT786497 IBP786490:IBP786497 ILL786490:ILL786497 IVH786490:IVH786497 JFD786490:JFD786497 JOZ786490:JOZ786497 JYV786490:JYV786497 KIR786490:KIR786497 KSN786490:KSN786497 LCJ786490:LCJ786497 LMF786490:LMF786497 LWB786490:LWB786497 MFX786490:MFX786497 MPT786490:MPT786497 MZP786490:MZP786497 NJL786490:NJL786497 NTH786490:NTH786497 ODD786490:ODD786497 OMZ786490:OMZ786497 OWV786490:OWV786497 PGR786490:PGR786497 PQN786490:PQN786497 QAJ786490:QAJ786497 QKF786490:QKF786497 QUB786490:QUB786497 RDX786490:RDX786497 RNT786490:RNT786497 RXP786490:RXP786497 SHL786490:SHL786497 SRH786490:SRH786497 TBD786490:TBD786497 TKZ786490:TKZ786497 TUV786490:TUV786497 UER786490:UER786497 UON786490:UON786497 UYJ786490:UYJ786497 VIF786490:VIF786497 VSB786490:VSB786497 WBX786490:WBX786497 WLT786490:WLT786497 WVP786490:WVP786497 H852026:H852033 JD852026:JD852033 SZ852026:SZ852033 ACV852026:ACV852033 AMR852026:AMR852033 AWN852026:AWN852033 BGJ852026:BGJ852033 BQF852026:BQF852033 CAB852026:CAB852033 CJX852026:CJX852033 CTT852026:CTT852033 DDP852026:DDP852033 DNL852026:DNL852033 DXH852026:DXH852033 EHD852026:EHD852033 EQZ852026:EQZ852033 FAV852026:FAV852033 FKR852026:FKR852033 FUN852026:FUN852033 GEJ852026:GEJ852033 GOF852026:GOF852033 GYB852026:GYB852033 HHX852026:HHX852033 HRT852026:HRT852033 IBP852026:IBP852033 ILL852026:ILL852033 IVH852026:IVH852033 JFD852026:JFD852033 JOZ852026:JOZ852033 JYV852026:JYV852033 KIR852026:KIR852033 KSN852026:KSN852033 LCJ852026:LCJ852033 LMF852026:LMF852033 LWB852026:LWB852033 MFX852026:MFX852033 MPT852026:MPT852033 MZP852026:MZP852033 NJL852026:NJL852033 NTH852026:NTH852033 ODD852026:ODD852033 OMZ852026:OMZ852033 OWV852026:OWV852033 PGR852026:PGR852033 PQN852026:PQN852033 QAJ852026:QAJ852033 QKF852026:QKF852033 QUB852026:QUB852033 RDX852026:RDX852033 RNT852026:RNT852033 RXP852026:RXP852033 SHL852026:SHL852033 SRH852026:SRH852033 TBD852026:TBD852033 TKZ852026:TKZ852033 TUV852026:TUV852033 UER852026:UER852033 UON852026:UON852033 UYJ852026:UYJ852033 VIF852026:VIF852033 VSB852026:VSB852033 WBX852026:WBX852033 WLT852026:WLT852033 WVP852026:WVP852033 H917562:H917569 JD917562:JD917569 SZ917562:SZ917569 ACV917562:ACV917569 AMR917562:AMR917569 AWN917562:AWN917569 BGJ917562:BGJ917569 BQF917562:BQF917569 CAB917562:CAB917569 CJX917562:CJX917569 CTT917562:CTT917569 DDP917562:DDP917569 DNL917562:DNL917569 DXH917562:DXH917569 EHD917562:EHD917569 EQZ917562:EQZ917569 FAV917562:FAV917569 FKR917562:FKR917569 FUN917562:FUN917569 GEJ917562:GEJ917569 GOF917562:GOF917569 GYB917562:GYB917569 HHX917562:HHX917569 HRT917562:HRT917569 IBP917562:IBP917569 ILL917562:ILL917569 IVH917562:IVH917569 JFD917562:JFD917569 JOZ917562:JOZ917569 JYV917562:JYV917569 KIR917562:KIR917569 KSN917562:KSN917569 LCJ917562:LCJ917569 LMF917562:LMF917569 LWB917562:LWB917569 MFX917562:MFX917569 MPT917562:MPT917569 MZP917562:MZP917569 NJL917562:NJL917569 NTH917562:NTH917569 ODD917562:ODD917569 OMZ917562:OMZ917569 OWV917562:OWV917569 PGR917562:PGR917569 PQN917562:PQN917569 QAJ917562:QAJ917569 QKF917562:QKF917569 QUB917562:QUB917569 RDX917562:RDX917569 RNT917562:RNT917569 RXP917562:RXP917569 SHL917562:SHL917569 SRH917562:SRH917569 TBD917562:TBD917569 TKZ917562:TKZ917569 TUV917562:TUV917569 UER917562:UER917569 UON917562:UON917569 UYJ917562:UYJ917569 VIF917562:VIF917569 VSB917562:VSB917569 WBX917562:WBX917569 WLT917562:WLT917569 WVP917562:WVP917569 H983098:H983105 JD983098:JD983105 SZ983098:SZ983105 ACV983098:ACV983105 AMR983098:AMR983105 AWN983098:AWN983105 BGJ983098:BGJ983105 BQF983098:BQF983105 CAB983098:CAB983105 CJX983098:CJX983105 CTT983098:CTT983105 DDP983098:DDP983105 DNL983098:DNL983105 DXH983098:DXH983105 EHD983098:EHD983105 EQZ983098:EQZ983105 FAV983098:FAV983105 FKR983098:FKR983105 FUN983098:FUN983105 GEJ983098:GEJ983105 GOF983098:GOF983105 GYB983098:GYB983105 HHX983098:HHX983105 HRT983098:HRT983105 IBP983098:IBP983105 ILL983098:ILL983105 IVH983098:IVH983105 JFD983098:JFD983105 JOZ983098:JOZ983105 JYV983098:JYV983105 KIR983098:KIR983105 KSN983098:KSN983105 LCJ983098:LCJ983105 LMF983098:LMF983105 LWB983098:LWB983105 MFX983098:MFX983105 MPT983098:MPT983105 MZP983098:MZP983105 NJL983098:NJL983105 NTH983098:NTH983105 ODD983098:ODD983105 OMZ983098:OMZ983105 OWV983098:OWV983105 PGR983098:PGR983105 PQN983098:PQN983105 QAJ983098:QAJ983105 QKF983098:QKF983105 QUB983098:QUB983105 RDX983098:RDX983105 RNT983098:RNT983105 RXP983098:RXP983105 SHL983098:SHL983105 SRH983098:SRH983105 TBD983098:TBD983105 TKZ983098:TKZ983105 TUV983098:TUV983105 UER983098:UER983105 UON983098:UON983105 UYJ983098:UYJ983105 VIF983098:VIF983105 VSB983098:VSB983105 WBX983098:WBX983105 WLT983098:WLT983105 WVP983098:WVP983105 H65584:H65592 JD65584:JD65592 SZ65584:SZ65592 ACV65584:ACV65592 AMR65584:AMR65592 AWN65584:AWN65592 BGJ65584:BGJ65592 BQF65584:BQF65592 CAB65584:CAB65592 CJX65584:CJX65592 CTT65584:CTT65592 DDP65584:DDP65592 DNL65584:DNL65592 DXH65584:DXH65592 EHD65584:EHD65592 EQZ65584:EQZ65592 FAV65584:FAV65592 FKR65584:FKR65592 FUN65584:FUN65592 GEJ65584:GEJ65592 GOF65584:GOF65592 GYB65584:GYB65592 HHX65584:HHX65592 HRT65584:HRT65592 IBP65584:IBP65592 ILL65584:ILL65592 IVH65584:IVH65592 JFD65584:JFD65592 JOZ65584:JOZ65592 JYV65584:JYV65592 KIR65584:KIR65592 KSN65584:KSN65592 LCJ65584:LCJ65592 LMF65584:LMF65592 LWB65584:LWB65592 MFX65584:MFX65592 MPT65584:MPT65592 MZP65584:MZP65592 NJL65584:NJL65592 NTH65584:NTH65592 ODD65584:ODD65592 OMZ65584:OMZ65592 OWV65584:OWV65592 PGR65584:PGR65592 PQN65584:PQN65592 QAJ65584:QAJ65592 QKF65584:QKF65592 QUB65584:QUB65592 RDX65584:RDX65592 RNT65584:RNT65592 RXP65584:RXP65592 SHL65584:SHL65592 SRH65584:SRH65592 TBD65584:TBD65592 TKZ65584:TKZ65592 TUV65584:TUV65592 UER65584:UER65592 UON65584:UON65592 UYJ65584:UYJ65592 VIF65584:VIF65592 VSB65584:VSB65592 WBX65584:WBX65592 WLT65584:WLT65592 WVP65584:WVP65592 H131120:H131128 JD131120:JD131128 SZ131120:SZ131128 ACV131120:ACV131128 AMR131120:AMR131128 AWN131120:AWN131128 BGJ131120:BGJ131128 BQF131120:BQF131128 CAB131120:CAB131128 CJX131120:CJX131128 CTT131120:CTT131128 DDP131120:DDP131128 DNL131120:DNL131128 DXH131120:DXH131128 EHD131120:EHD131128 EQZ131120:EQZ131128 FAV131120:FAV131128 FKR131120:FKR131128 FUN131120:FUN131128 GEJ131120:GEJ131128 GOF131120:GOF131128 GYB131120:GYB131128 HHX131120:HHX131128 HRT131120:HRT131128 IBP131120:IBP131128 ILL131120:ILL131128 IVH131120:IVH131128 JFD131120:JFD131128 JOZ131120:JOZ131128 JYV131120:JYV131128 KIR131120:KIR131128 KSN131120:KSN131128 LCJ131120:LCJ131128 LMF131120:LMF131128 LWB131120:LWB131128 MFX131120:MFX131128 MPT131120:MPT131128 MZP131120:MZP131128 NJL131120:NJL131128 NTH131120:NTH131128 ODD131120:ODD131128 OMZ131120:OMZ131128 OWV131120:OWV131128 PGR131120:PGR131128 PQN131120:PQN131128 QAJ131120:QAJ131128 QKF131120:QKF131128 QUB131120:QUB131128 RDX131120:RDX131128 RNT131120:RNT131128 RXP131120:RXP131128 SHL131120:SHL131128 SRH131120:SRH131128 TBD131120:TBD131128 TKZ131120:TKZ131128 TUV131120:TUV131128 UER131120:UER131128 UON131120:UON131128 UYJ131120:UYJ131128 VIF131120:VIF131128 VSB131120:VSB131128 WBX131120:WBX131128 WLT131120:WLT131128 WVP131120:WVP131128 H196656:H196664 JD196656:JD196664 SZ196656:SZ196664 ACV196656:ACV196664 AMR196656:AMR196664 AWN196656:AWN196664 BGJ196656:BGJ196664 BQF196656:BQF196664 CAB196656:CAB196664 CJX196656:CJX196664 CTT196656:CTT196664 DDP196656:DDP196664 DNL196656:DNL196664 DXH196656:DXH196664 EHD196656:EHD196664 EQZ196656:EQZ196664 FAV196656:FAV196664 FKR196656:FKR196664 FUN196656:FUN196664 GEJ196656:GEJ196664 GOF196656:GOF196664 GYB196656:GYB196664 HHX196656:HHX196664 HRT196656:HRT196664 IBP196656:IBP196664 ILL196656:ILL196664 IVH196656:IVH196664 JFD196656:JFD196664 JOZ196656:JOZ196664 JYV196656:JYV196664 KIR196656:KIR196664 KSN196656:KSN196664 LCJ196656:LCJ196664 LMF196656:LMF196664 LWB196656:LWB196664 MFX196656:MFX196664 MPT196656:MPT196664 MZP196656:MZP196664 NJL196656:NJL196664 NTH196656:NTH196664 ODD196656:ODD196664 OMZ196656:OMZ196664 OWV196656:OWV196664 PGR196656:PGR196664 PQN196656:PQN196664 QAJ196656:QAJ196664 QKF196656:QKF196664 QUB196656:QUB196664 RDX196656:RDX196664 RNT196656:RNT196664 RXP196656:RXP196664 SHL196656:SHL196664 SRH196656:SRH196664 TBD196656:TBD196664 TKZ196656:TKZ196664 TUV196656:TUV196664 UER196656:UER196664 UON196656:UON196664 UYJ196656:UYJ196664 VIF196656:VIF196664 VSB196656:VSB196664 WBX196656:WBX196664 WLT196656:WLT196664 WVP196656:WVP196664 H262192:H262200 JD262192:JD262200 SZ262192:SZ262200 ACV262192:ACV262200 AMR262192:AMR262200 AWN262192:AWN262200 BGJ262192:BGJ262200 BQF262192:BQF262200 CAB262192:CAB262200 CJX262192:CJX262200 CTT262192:CTT262200 DDP262192:DDP262200 DNL262192:DNL262200 DXH262192:DXH262200 EHD262192:EHD262200 EQZ262192:EQZ262200 FAV262192:FAV262200 FKR262192:FKR262200 FUN262192:FUN262200 GEJ262192:GEJ262200 GOF262192:GOF262200 GYB262192:GYB262200 HHX262192:HHX262200 HRT262192:HRT262200 IBP262192:IBP262200 ILL262192:ILL262200 IVH262192:IVH262200 JFD262192:JFD262200 JOZ262192:JOZ262200 JYV262192:JYV262200 KIR262192:KIR262200 KSN262192:KSN262200 LCJ262192:LCJ262200 LMF262192:LMF262200 LWB262192:LWB262200 MFX262192:MFX262200 MPT262192:MPT262200 MZP262192:MZP262200 NJL262192:NJL262200 NTH262192:NTH262200 ODD262192:ODD262200 OMZ262192:OMZ262200 OWV262192:OWV262200 PGR262192:PGR262200 PQN262192:PQN262200 QAJ262192:QAJ262200 QKF262192:QKF262200 QUB262192:QUB262200 RDX262192:RDX262200 RNT262192:RNT262200 RXP262192:RXP262200 SHL262192:SHL262200 SRH262192:SRH262200 TBD262192:TBD262200 TKZ262192:TKZ262200 TUV262192:TUV262200 UER262192:UER262200 UON262192:UON262200 UYJ262192:UYJ262200 VIF262192:VIF262200 VSB262192:VSB262200 WBX262192:WBX262200 WLT262192:WLT262200 WVP262192:WVP262200 H327728:H327736 JD327728:JD327736 SZ327728:SZ327736 ACV327728:ACV327736 AMR327728:AMR327736 AWN327728:AWN327736 BGJ327728:BGJ327736 BQF327728:BQF327736 CAB327728:CAB327736 CJX327728:CJX327736 CTT327728:CTT327736 DDP327728:DDP327736 DNL327728:DNL327736 DXH327728:DXH327736 EHD327728:EHD327736 EQZ327728:EQZ327736 FAV327728:FAV327736 FKR327728:FKR327736 FUN327728:FUN327736 GEJ327728:GEJ327736 GOF327728:GOF327736 GYB327728:GYB327736 HHX327728:HHX327736 HRT327728:HRT327736 IBP327728:IBP327736 ILL327728:ILL327736 IVH327728:IVH327736 JFD327728:JFD327736 JOZ327728:JOZ327736 JYV327728:JYV327736 KIR327728:KIR327736 KSN327728:KSN327736 LCJ327728:LCJ327736 LMF327728:LMF327736 LWB327728:LWB327736 MFX327728:MFX327736 MPT327728:MPT327736 MZP327728:MZP327736 NJL327728:NJL327736 NTH327728:NTH327736 ODD327728:ODD327736 OMZ327728:OMZ327736 OWV327728:OWV327736 PGR327728:PGR327736 PQN327728:PQN327736 QAJ327728:QAJ327736 QKF327728:QKF327736 QUB327728:QUB327736 RDX327728:RDX327736 RNT327728:RNT327736 RXP327728:RXP327736 SHL327728:SHL327736 SRH327728:SRH327736 TBD327728:TBD327736 TKZ327728:TKZ327736 TUV327728:TUV327736 UER327728:UER327736 UON327728:UON327736 UYJ327728:UYJ327736 VIF327728:VIF327736 VSB327728:VSB327736 WBX327728:WBX327736 WLT327728:WLT327736 WVP327728:WVP327736 H393264:H393272 JD393264:JD393272 SZ393264:SZ393272 ACV393264:ACV393272 AMR393264:AMR393272 AWN393264:AWN393272 BGJ393264:BGJ393272 BQF393264:BQF393272 CAB393264:CAB393272 CJX393264:CJX393272 CTT393264:CTT393272 DDP393264:DDP393272 DNL393264:DNL393272 DXH393264:DXH393272 EHD393264:EHD393272 EQZ393264:EQZ393272 FAV393264:FAV393272 FKR393264:FKR393272 FUN393264:FUN393272 GEJ393264:GEJ393272 GOF393264:GOF393272 GYB393264:GYB393272 HHX393264:HHX393272 HRT393264:HRT393272 IBP393264:IBP393272 ILL393264:ILL393272 IVH393264:IVH393272 JFD393264:JFD393272 JOZ393264:JOZ393272 JYV393264:JYV393272 KIR393264:KIR393272 KSN393264:KSN393272 LCJ393264:LCJ393272 LMF393264:LMF393272 LWB393264:LWB393272 MFX393264:MFX393272 MPT393264:MPT393272 MZP393264:MZP393272 NJL393264:NJL393272 NTH393264:NTH393272 ODD393264:ODD393272 OMZ393264:OMZ393272 OWV393264:OWV393272 PGR393264:PGR393272 PQN393264:PQN393272 QAJ393264:QAJ393272 QKF393264:QKF393272 QUB393264:QUB393272 RDX393264:RDX393272 RNT393264:RNT393272 RXP393264:RXP393272 SHL393264:SHL393272 SRH393264:SRH393272 TBD393264:TBD393272 TKZ393264:TKZ393272 TUV393264:TUV393272 UER393264:UER393272 UON393264:UON393272 UYJ393264:UYJ393272 VIF393264:VIF393272 VSB393264:VSB393272 WBX393264:WBX393272 WLT393264:WLT393272 WVP393264:WVP393272 H458800:H458808 JD458800:JD458808 SZ458800:SZ458808 ACV458800:ACV458808 AMR458800:AMR458808 AWN458800:AWN458808 BGJ458800:BGJ458808 BQF458800:BQF458808 CAB458800:CAB458808 CJX458800:CJX458808 CTT458800:CTT458808 DDP458800:DDP458808 DNL458800:DNL458808 DXH458800:DXH458808 EHD458800:EHD458808 EQZ458800:EQZ458808 FAV458800:FAV458808 FKR458800:FKR458808 FUN458800:FUN458808 GEJ458800:GEJ458808 GOF458800:GOF458808 GYB458800:GYB458808 HHX458800:HHX458808 HRT458800:HRT458808 IBP458800:IBP458808 ILL458800:ILL458808 IVH458800:IVH458808 JFD458800:JFD458808 JOZ458800:JOZ458808 JYV458800:JYV458808 KIR458800:KIR458808 KSN458800:KSN458808 LCJ458800:LCJ458808 LMF458800:LMF458808 LWB458800:LWB458808 MFX458800:MFX458808 MPT458800:MPT458808 MZP458800:MZP458808 NJL458800:NJL458808 NTH458800:NTH458808 ODD458800:ODD458808 OMZ458800:OMZ458808 OWV458800:OWV458808 PGR458800:PGR458808 PQN458800:PQN458808 QAJ458800:QAJ458808 QKF458800:QKF458808 QUB458800:QUB458808 RDX458800:RDX458808 RNT458800:RNT458808 RXP458800:RXP458808 SHL458800:SHL458808 SRH458800:SRH458808 TBD458800:TBD458808 TKZ458800:TKZ458808 TUV458800:TUV458808 UER458800:UER458808 UON458800:UON458808 UYJ458800:UYJ458808 VIF458800:VIF458808 VSB458800:VSB458808 WBX458800:WBX458808 WLT458800:WLT458808 WVP458800:WVP458808 H524336:H524344 JD524336:JD524344 SZ524336:SZ524344 ACV524336:ACV524344 AMR524336:AMR524344 AWN524336:AWN524344 BGJ524336:BGJ524344 BQF524336:BQF524344 CAB524336:CAB524344 CJX524336:CJX524344 CTT524336:CTT524344 DDP524336:DDP524344 DNL524336:DNL524344 DXH524336:DXH524344 EHD524336:EHD524344 EQZ524336:EQZ524344 FAV524336:FAV524344 FKR524336:FKR524344 FUN524336:FUN524344 GEJ524336:GEJ524344 GOF524336:GOF524344 GYB524336:GYB524344 HHX524336:HHX524344 HRT524336:HRT524344 IBP524336:IBP524344 ILL524336:ILL524344 IVH524336:IVH524344 JFD524336:JFD524344 JOZ524336:JOZ524344 JYV524336:JYV524344 KIR524336:KIR524344 KSN524336:KSN524344 LCJ524336:LCJ524344 LMF524336:LMF524344 LWB524336:LWB524344 MFX524336:MFX524344 MPT524336:MPT524344 MZP524336:MZP524344 NJL524336:NJL524344 NTH524336:NTH524344 ODD524336:ODD524344 OMZ524336:OMZ524344 OWV524336:OWV524344 PGR524336:PGR524344 PQN524336:PQN524344 QAJ524336:QAJ524344 QKF524336:QKF524344 QUB524336:QUB524344 RDX524336:RDX524344 RNT524336:RNT524344 RXP524336:RXP524344 SHL524336:SHL524344 SRH524336:SRH524344 TBD524336:TBD524344 TKZ524336:TKZ524344 TUV524336:TUV524344 UER524336:UER524344 UON524336:UON524344 UYJ524336:UYJ524344 VIF524336:VIF524344 VSB524336:VSB524344 WBX524336:WBX524344 WLT524336:WLT524344 WVP524336:WVP524344 H589872:H589880 JD589872:JD589880 SZ589872:SZ589880 ACV589872:ACV589880 AMR589872:AMR589880 AWN589872:AWN589880 BGJ589872:BGJ589880 BQF589872:BQF589880 CAB589872:CAB589880 CJX589872:CJX589880 CTT589872:CTT589880 DDP589872:DDP589880 DNL589872:DNL589880 DXH589872:DXH589880 EHD589872:EHD589880 EQZ589872:EQZ589880 FAV589872:FAV589880 FKR589872:FKR589880 FUN589872:FUN589880 GEJ589872:GEJ589880 GOF589872:GOF589880 GYB589872:GYB589880 HHX589872:HHX589880 HRT589872:HRT589880 IBP589872:IBP589880 ILL589872:ILL589880 IVH589872:IVH589880 JFD589872:JFD589880 JOZ589872:JOZ589880 JYV589872:JYV589880 KIR589872:KIR589880 KSN589872:KSN589880 LCJ589872:LCJ589880 LMF589872:LMF589880 LWB589872:LWB589880 MFX589872:MFX589880 MPT589872:MPT589880 MZP589872:MZP589880 NJL589872:NJL589880 NTH589872:NTH589880 ODD589872:ODD589880 OMZ589872:OMZ589880 OWV589872:OWV589880 PGR589872:PGR589880 PQN589872:PQN589880 QAJ589872:QAJ589880 QKF589872:QKF589880 QUB589872:QUB589880 RDX589872:RDX589880 RNT589872:RNT589880 RXP589872:RXP589880 SHL589872:SHL589880 SRH589872:SRH589880 TBD589872:TBD589880 TKZ589872:TKZ589880 TUV589872:TUV589880 UER589872:UER589880 UON589872:UON589880 UYJ589872:UYJ589880 VIF589872:VIF589880 VSB589872:VSB589880 WBX589872:WBX589880 WLT589872:WLT589880 WVP589872:WVP589880 H655408:H655416 JD655408:JD655416 SZ655408:SZ655416 ACV655408:ACV655416 AMR655408:AMR655416 AWN655408:AWN655416 BGJ655408:BGJ655416 BQF655408:BQF655416 CAB655408:CAB655416 CJX655408:CJX655416 CTT655408:CTT655416 DDP655408:DDP655416 DNL655408:DNL655416 DXH655408:DXH655416 EHD655408:EHD655416 EQZ655408:EQZ655416 FAV655408:FAV655416 FKR655408:FKR655416 FUN655408:FUN655416 GEJ655408:GEJ655416 GOF655408:GOF655416 GYB655408:GYB655416 HHX655408:HHX655416 HRT655408:HRT655416 IBP655408:IBP655416 ILL655408:ILL655416 IVH655408:IVH655416 JFD655408:JFD655416 JOZ655408:JOZ655416 JYV655408:JYV655416 KIR655408:KIR655416 KSN655408:KSN655416 LCJ655408:LCJ655416 LMF655408:LMF655416 LWB655408:LWB655416 MFX655408:MFX655416 MPT655408:MPT655416 MZP655408:MZP655416 NJL655408:NJL655416 NTH655408:NTH655416 ODD655408:ODD655416 OMZ655408:OMZ655416 OWV655408:OWV655416 PGR655408:PGR655416 PQN655408:PQN655416 QAJ655408:QAJ655416 QKF655408:QKF655416 QUB655408:QUB655416 RDX655408:RDX655416 RNT655408:RNT655416 RXP655408:RXP655416 SHL655408:SHL655416 SRH655408:SRH655416 TBD655408:TBD655416 TKZ655408:TKZ655416 TUV655408:TUV655416 UER655408:UER655416 UON655408:UON655416 UYJ655408:UYJ655416 VIF655408:VIF655416 VSB655408:VSB655416 WBX655408:WBX655416 WLT655408:WLT655416 WVP655408:WVP655416 H720944:H720952 JD720944:JD720952 SZ720944:SZ720952 ACV720944:ACV720952 AMR720944:AMR720952 AWN720944:AWN720952 BGJ720944:BGJ720952 BQF720944:BQF720952 CAB720944:CAB720952 CJX720944:CJX720952 CTT720944:CTT720952 DDP720944:DDP720952 DNL720944:DNL720952 DXH720944:DXH720952 EHD720944:EHD720952 EQZ720944:EQZ720952 FAV720944:FAV720952 FKR720944:FKR720952 FUN720944:FUN720952 GEJ720944:GEJ720952 GOF720944:GOF720952 GYB720944:GYB720952 HHX720944:HHX720952 HRT720944:HRT720952 IBP720944:IBP720952 ILL720944:ILL720952 IVH720944:IVH720952 JFD720944:JFD720952 JOZ720944:JOZ720952 JYV720944:JYV720952 KIR720944:KIR720952 KSN720944:KSN720952 LCJ720944:LCJ720952 LMF720944:LMF720952 LWB720944:LWB720952 MFX720944:MFX720952 MPT720944:MPT720952 MZP720944:MZP720952 NJL720944:NJL720952 NTH720944:NTH720952 ODD720944:ODD720952 OMZ720944:OMZ720952 OWV720944:OWV720952 PGR720944:PGR720952 PQN720944:PQN720952 QAJ720944:QAJ720952 QKF720944:QKF720952 QUB720944:QUB720952 RDX720944:RDX720952 RNT720944:RNT720952 RXP720944:RXP720952 SHL720944:SHL720952 SRH720944:SRH720952 TBD720944:TBD720952 TKZ720944:TKZ720952 TUV720944:TUV720952 UER720944:UER720952 UON720944:UON720952 UYJ720944:UYJ720952 VIF720944:VIF720952 VSB720944:VSB720952 WBX720944:WBX720952 WLT720944:WLT720952 WVP720944:WVP720952 H786480:H786488 JD786480:JD786488 SZ786480:SZ786488 ACV786480:ACV786488 AMR786480:AMR786488 AWN786480:AWN786488 BGJ786480:BGJ786488 BQF786480:BQF786488 CAB786480:CAB786488 CJX786480:CJX786488 CTT786480:CTT786488 DDP786480:DDP786488 DNL786480:DNL786488 DXH786480:DXH786488 EHD786480:EHD786488 EQZ786480:EQZ786488 FAV786480:FAV786488 FKR786480:FKR786488 FUN786480:FUN786488 GEJ786480:GEJ786488 GOF786480:GOF786488 GYB786480:GYB786488 HHX786480:HHX786488 HRT786480:HRT786488 IBP786480:IBP786488 ILL786480:ILL786488 IVH786480:IVH786488 JFD786480:JFD786488 JOZ786480:JOZ786488 JYV786480:JYV786488 KIR786480:KIR786488 KSN786480:KSN786488 LCJ786480:LCJ786488 LMF786480:LMF786488 LWB786480:LWB786488 MFX786480:MFX786488 MPT786480:MPT786488 MZP786480:MZP786488 NJL786480:NJL786488 NTH786480:NTH786488 ODD786480:ODD786488 OMZ786480:OMZ786488 OWV786480:OWV786488 PGR786480:PGR786488 PQN786480:PQN786488 QAJ786480:QAJ786488 QKF786480:QKF786488 QUB786480:QUB786488 RDX786480:RDX786488 RNT786480:RNT786488 RXP786480:RXP786488 SHL786480:SHL786488 SRH786480:SRH786488 TBD786480:TBD786488 TKZ786480:TKZ786488 TUV786480:TUV786488 UER786480:UER786488 UON786480:UON786488 UYJ786480:UYJ786488 VIF786480:VIF786488 VSB786480:VSB786488 WBX786480:WBX786488 WLT786480:WLT786488 WVP786480:WVP786488 H852016:H852024 JD852016:JD852024 SZ852016:SZ852024 ACV852016:ACV852024 AMR852016:AMR852024 AWN852016:AWN852024 BGJ852016:BGJ852024 BQF852016:BQF852024 CAB852016:CAB852024 CJX852016:CJX852024 CTT852016:CTT852024 DDP852016:DDP852024 DNL852016:DNL852024 DXH852016:DXH852024 EHD852016:EHD852024 EQZ852016:EQZ852024 FAV852016:FAV852024 FKR852016:FKR852024 FUN852016:FUN852024 GEJ852016:GEJ852024 GOF852016:GOF852024 GYB852016:GYB852024 HHX852016:HHX852024 HRT852016:HRT852024 IBP852016:IBP852024 ILL852016:ILL852024 IVH852016:IVH852024 JFD852016:JFD852024 JOZ852016:JOZ852024 JYV852016:JYV852024 KIR852016:KIR852024 KSN852016:KSN852024 LCJ852016:LCJ852024 LMF852016:LMF852024 LWB852016:LWB852024 MFX852016:MFX852024 MPT852016:MPT852024 MZP852016:MZP852024 NJL852016:NJL852024 NTH852016:NTH852024 ODD852016:ODD852024 OMZ852016:OMZ852024 OWV852016:OWV852024 PGR852016:PGR852024 PQN852016:PQN852024 QAJ852016:QAJ852024 QKF852016:QKF852024 QUB852016:QUB852024 RDX852016:RDX852024 RNT852016:RNT852024 RXP852016:RXP852024 SHL852016:SHL852024 SRH852016:SRH852024 TBD852016:TBD852024 TKZ852016:TKZ852024 TUV852016:TUV852024 UER852016:UER852024 UON852016:UON852024 UYJ852016:UYJ852024 VIF852016:VIF852024 VSB852016:VSB852024 WBX852016:WBX852024 WLT852016:WLT852024 WVP852016:WVP852024 H917552:H917560 JD917552:JD917560 SZ917552:SZ917560 ACV917552:ACV917560 AMR917552:AMR917560 AWN917552:AWN917560 BGJ917552:BGJ917560 BQF917552:BQF917560 CAB917552:CAB917560 CJX917552:CJX917560 CTT917552:CTT917560 DDP917552:DDP917560 DNL917552:DNL917560 DXH917552:DXH917560 EHD917552:EHD917560 EQZ917552:EQZ917560 FAV917552:FAV917560 FKR917552:FKR917560 FUN917552:FUN917560 GEJ917552:GEJ917560 GOF917552:GOF917560 GYB917552:GYB917560 HHX917552:HHX917560 HRT917552:HRT917560 IBP917552:IBP917560 ILL917552:ILL917560 IVH917552:IVH917560 JFD917552:JFD917560 JOZ917552:JOZ917560 JYV917552:JYV917560 KIR917552:KIR917560 KSN917552:KSN917560 LCJ917552:LCJ917560 LMF917552:LMF917560 LWB917552:LWB917560 MFX917552:MFX917560 MPT917552:MPT917560 MZP917552:MZP917560 NJL917552:NJL917560 NTH917552:NTH917560 ODD917552:ODD917560 OMZ917552:OMZ917560 OWV917552:OWV917560 PGR917552:PGR917560 PQN917552:PQN917560 QAJ917552:QAJ917560 QKF917552:QKF917560 QUB917552:QUB917560 RDX917552:RDX917560 RNT917552:RNT917560 RXP917552:RXP917560 SHL917552:SHL917560 SRH917552:SRH917560 TBD917552:TBD917560 TKZ917552:TKZ917560 TUV917552:TUV917560 UER917552:UER917560 UON917552:UON917560 UYJ917552:UYJ917560 VIF917552:VIF917560 VSB917552:VSB917560 WBX917552:WBX917560 WLT917552:WLT917560 WVP917552:WVP917560 H983088:H983096 JD983088:JD983096 SZ983088:SZ983096 ACV983088:ACV983096 AMR983088:AMR983096 AWN983088:AWN983096 BGJ983088:BGJ983096 BQF983088:BQF983096 CAB983088:CAB983096 CJX983088:CJX983096 CTT983088:CTT983096 DDP983088:DDP983096 DNL983088:DNL983096 DXH983088:DXH983096 EHD983088:EHD983096 EQZ983088:EQZ983096 FAV983088:FAV983096 FKR983088:FKR983096 FUN983088:FUN983096 GEJ983088:GEJ983096 GOF983088:GOF983096 GYB983088:GYB983096 HHX983088:HHX983096 HRT983088:HRT983096 IBP983088:IBP983096 ILL983088:ILL983096 IVH983088:IVH983096 JFD983088:JFD983096 JOZ983088:JOZ983096 JYV983088:JYV983096 KIR983088:KIR983096 KSN983088:KSN983096 LCJ983088:LCJ983096 LMF983088:LMF983096 LWB983088:LWB983096 MFX983088:MFX983096 MPT983088:MPT983096 MZP983088:MZP983096 NJL983088:NJL983096 NTH983088:NTH983096 ODD983088:ODD983096 OMZ983088:OMZ983096 OWV983088:OWV983096 PGR983088:PGR983096 PQN983088:PQN983096 QAJ983088:QAJ983096 QKF983088:QKF983096 QUB983088:QUB983096 RDX983088:RDX983096 RNT983088:RNT983096 RXP983088:RXP983096 SHL983088:SHL983096 SRH983088:SRH983096 TBD983088:TBD983096 TKZ983088:TKZ983096 TUV983088:TUV983096 UER983088:UER983096 UON983088:UON983096 UYJ983088:UYJ983096 VIF983088:VIF983096 VSB983088:VSB983096 WBX983088:WBX983096 WLT983088:WLT983096 WVP983088:WVP983096 JD50 SZ50 ACV50 AMR50 AWN50 BGJ50 BQF50 CAB50 CJX50 CTT50 DDP50 DNL50 DXH50 EHD50 EQZ50 FAV50 FKR50 FUN50 GEJ50 GOF50 GYB50 HHX50 HRT50 IBP50 ILL50 IVH50 JFD50 JOZ50 JYV50 KIR50 KSN50 LCJ50 LMF50 LWB50 MFX50 MPT50 MZP50 NJL50 NTH50 ODD50 OMZ50 OWV50 PGR50 PQN50 QAJ50 QKF50 QUB50 RDX50 RNT50 RXP50 SHL50 SRH50 TBD50 TKZ50 TUV50 UER50 UON50 UYJ50 VIF50 VSB50 WBX50 WLT50 WVP50 VSB17 H65568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H131104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H196640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H262176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H327712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H393248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H458784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H524320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H589856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H655392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H720928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H786464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H852000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H917536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H983072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 H65570:H65575 JD65570:JD65575 SZ65570:SZ65575 ACV65570:ACV65575 AMR65570:AMR65575 AWN65570:AWN65575 BGJ65570:BGJ65575 BQF65570:BQF65575 CAB65570:CAB65575 CJX65570:CJX65575 CTT65570:CTT65575 DDP65570:DDP65575 DNL65570:DNL65575 DXH65570:DXH65575 EHD65570:EHD65575 EQZ65570:EQZ65575 FAV65570:FAV65575 FKR65570:FKR65575 FUN65570:FUN65575 GEJ65570:GEJ65575 GOF65570:GOF65575 GYB65570:GYB65575 HHX65570:HHX65575 HRT65570:HRT65575 IBP65570:IBP65575 ILL65570:ILL65575 IVH65570:IVH65575 JFD65570:JFD65575 JOZ65570:JOZ65575 JYV65570:JYV65575 KIR65570:KIR65575 KSN65570:KSN65575 LCJ65570:LCJ65575 LMF65570:LMF65575 LWB65570:LWB65575 MFX65570:MFX65575 MPT65570:MPT65575 MZP65570:MZP65575 NJL65570:NJL65575 NTH65570:NTH65575 ODD65570:ODD65575 OMZ65570:OMZ65575 OWV65570:OWV65575 PGR65570:PGR65575 PQN65570:PQN65575 QAJ65570:QAJ65575 QKF65570:QKF65575 QUB65570:QUB65575 RDX65570:RDX65575 RNT65570:RNT65575 RXP65570:RXP65575 SHL65570:SHL65575 SRH65570:SRH65575 TBD65570:TBD65575 TKZ65570:TKZ65575 TUV65570:TUV65575 UER65570:UER65575 UON65570:UON65575 UYJ65570:UYJ65575 VIF65570:VIF65575 VSB65570:VSB65575 WBX65570:WBX65575 WLT65570:WLT65575 WVP65570:WVP65575 H131106:H131111 JD131106:JD131111 SZ131106:SZ131111 ACV131106:ACV131111 AMR131106:AMR131111 AWN131106:AWN131111 BGJ131106:BGJ131111 BQF131106:BQF131111 CAB131106:CAB131111 CJX131106:CJX131111 CTT131106:CTT131111 DDP131106:DDP131111 DNL131106:DNL131111 DXH131106:DXH131111 EHD131106:EHD131111 EQZ131106:EQZ131111 FAV131106:FAV131111 FKR131106:FKR131111 FUN131106:FUN131111 GEJ131106:GEJ131111 GOF131106:GOF131111 GYB131106:GYB131111 HHX131106:HHX131111 HRT131106:HRT131111 IBP131106:IBP131111 ILL131106:ILL131111 IVH131106:IVH131111 JFD131106:JFD131111 JOZ131106:JOZ131111 JYV131106:JYV131111 KIR131106:KIR131111 KSN131106:KSN131111 LCJ131106:LCJ131111 LMF131106:LMF131111 LWB131106:LWB131111 MFX131106:MFX131111 MPT131106:MPT131111 MZP131106:MZP131111 NJL131106:NJL131111 NTH131106:NTH131111 ODD131106:ODD131111 OMZ131106:OMZ131111 OWV131106:OWV131111 PGR131106:PGR131111 PQN131106:PQN131111 QAJ131106:QAJ131111 QKF131106:QKF131111 QUB131106:QUB131111 RDX131106:RDX131111 RNT131106:RNT131111 RXP131106:RXP131111 SHL131106:SHL131111 SRH131106:SRH131111 TBD131106:TBD131111 TKZ131106:TKZ131111 TUV131106:TUV131111 UER131106:UER131111 UON131106:UON131111 UYJ131106:UYJ131111 VIF131106:VIF131111 VSB131106:VSB131111 WBX131106:WBX131111 WLT131106:WLT131111 WVP131106:WVP131111 H196642:H196647 JD196642:JD196647 SZ196642:SZ196647 ACV196642:ACV196647 AMR196642:AMR196647 AWN196642:AWN196647 BGJ196642:BGJ196647 BQF196642:BQF196647 CAB196642:CAB196647 CJX196642:CJX196647 CTT196642:CTT196647 DDP196642:DDP196647 DNL196642:DNL196647 DXH196642:DXH196647 EHD196642:EHD196647 EQZ196642:EQZ196647 FAV196642:FAV196647 FKR196642:FKR196647 FUN196642:FUN196647 GEJ196642:GEJ196647 GOF196642:GOF196647 GYB196642:GYB196647 HHX196642:HHX196647 HRT196642:HRT196647 IBP196642:IBP196647 ILL196642:ILL196647 IVH196642:IVH196647 JFD196642:JFD196647 JOZ196642:JOZ196647 JYV196642:JYV196647 KIR196642:KIR196647 KSN196642:KSN196647 LCJ196642:LCJ196647 LMF196642:LMF196647 LWB196642:LWB196647 MFX196642:MFX196647 MPT196642:MPT196647 MZP196642:MZP196647 NJL196642:NJL196647 NTH196642:NTH196647 ODD196642:ODD196647 OMZ196642:OMZ196647 OWV196642:OWV196647 PGR196642:PGR196647 PQN196642:PQN196647 QAJ196642:QAJ196647 QKF196642:QKF196647 QUB196642:QUB196647 RDX196642:RDX196647 RNT196642:RNT196647 RXP196642:RXP196647 SHL196642:SHL196647 SRH196642:SRH196647 TBD196642:TBD196647 TKZ196642:TKZ196647 TUV196642:TUV196647 UER196642:UER196647 UON196642:UON196647 UYJ196642:UYJ196647 VIF196642:VIF196647 VSB196642:VSB196647 WBX196642:WBX196647 WLT196642:WLT196647 WVP196642:WVP196647 H262178:H262183 JD262178:JD262183 SZ262178:SZ262183 ACV262178:ACV262183 AMR262178:AMR262183 AWN262178:AWN262183 BGJ262178:BGJ262183 BQF262178:BQF262183 CAB262178:CAB262183 CJX262178:CJX262183 CTT262178:CTT262183 DDP262178:DDP262183 DNL262178:DNL262183 DXH262178:DXH262183 EHD262178:EHD262183 EQZ262178:EQZ262183 FAV262178:FAV262183 FKR262178:FKR262183 FUN262178:FUN262183 GEJ262178:GEJ262183 GOF262178:GOF262183 GYB262178:GYB262183 HHX262178:HHX262183 HRT262178:HRT262183 IBP262178:IBP262183 ILL262178:ILL262183 IVH262178:IVH262183 JFD262178:JFD262183 JOZ262178:JOZ262183 JYV262178:JYV262183 KIR262178:KIR262183 KSN262178:KSN262183 LCJ262178:LCJ262183 LMF262178:LMF262183 LWB262178:LWB262183 MFX262178:MFX262183 MPT262178:MPT262183 MZP262178:MZP262183 NJL262178:NJL262183 NTH262178:NTH262183 ODD262178:ODD262183 OMZ262178:OMZ262183 OWV262178:OWV262183 PGR262178:PGR262183 PQN262178:PQN262183 QAJ262178:QAJ262183 QKF262178:QKF262183 QUB262178:QUB262183 RDX262178:RDX262183 RNT262178:RNT262183 RXP262178:RXP262183 SHL262178:SHL262183 SRH262178:SRH262183 TBD262178:TBD262183 TKZ262178:TKZ262183 TUV262178:TUV262183 UER262178:UER262183 UON262178:UON262183 UYJ262178:UYJ262183 VIF262178:VIF262183 VSB262178:VSB262183 WBX262178:WBX262183 WLT262178:WLT262183 WVP262178:WVP262183 H327714:H327719 JD327714:JD327719 SZ327714:SZ327719 ACV327714:ACV327719 AMR327714:AMR327719 AWN327714:AWN327719 BGJ327714:BGJ327719 BQF327714:BQF327719 CAB327714:CAB327719 CJX327714:CJX327719 CTT327714:CTT327719 DDP327714:DDP327719 DNL327714:DNL327719 DXH327714:DXH327719 EHD327714:EHD327719 EQZ327714:EQZ327719 FAV327714:FAV327719 FKR327714:FKR327719 FUN327714:FUN327719 GEJ327714:GEJ327719 GOF327714:GOF327719 GYB327714:GYB327719 HHX327714:HHX327719 HRT327714:HRT327719 IBP327714:IBP327719 ILL327714:ILL327719 IVH327714:IVH327719 JFD327714:JFD327719 JOZ327714:JOZ327719 JYV327714:JYV327719 KIR327714:KIR327719 KSN327714:KSN327719 LCJ327714:LCJ327719 LMF327714:LMF327719 LWB327714:LWB327719 MFX327714:MFX327719 MPT327714:MPT327719 MZP327714:MZP327719 NJL327714:NJL327719 NTH327714:NTH327719 ODD327714:ODD327719 OMZ327714:OMZ327719 OWV327714:OWV327719 PGR327714:PGR327719 PQN327714:PQN327719 QAJ327714:QAJ327719 QKF327714:QKF327719 QUB327714:QUB327719 RDX327714:RDX327719 RNT327714:RNT327719 RXP327714:RXP327719 SHL327714:SHL327719 SRH327714:SRH327719 TBD327714:TBD327719 TKZ327714:TKZ327719 TUV327714:TUV327719 UER327714:UER327719 UON327714:UON327719 UYJ327714:UYJ327719 VIF327714:VIF327719 VSB327714:VSB327719 WBX327714:WBX327719 WLT327714:WLT327719 WVP327714:WVP327719 H393250:H393255 JD393250:JD393255 SZ393250:SZ393255 ACV393250:ACV393255 AMR393250:AMR393255 AWN393250:AWN393255 BGJ393250:BGJ393255 BQF393250:BQF393255 CAB393250:CAB393255 CJX393250:CJX393255 CTT393250:CTT393255 DDP393250:DDP393255 DNL393250:DNL393255 DXH393250:DXH393255 EHD393250:EHD393255 EQZ393250:EQZ393255 FAV393250:FAV393255 FKR393250:FKR393255 FUN393250:FUN393255 GEJ393250:GEJ393255 GOF393250:GOF393255 GYB393250:GYB393255 HHX393250:HHX393255 HRT393250:HRT393255 IBP393250:IBP393255 ILL393250:ILL393255 IVH393250:IVH393255 JFD393250:JFD393255 JOZ393250:JOZ393255 JYV393250:JYV393255 KIR393250:KIR393255 KSN393250:KSN393255 LCJ393250:LCJ393255 LMF393250:LMF393255 LWB393250:LWB393255 MFX393250:MFX393255 MPT393250:MPT393255 MZP393250:MZP393255 NJL393250:NJL393255 NTH393250:NTH393255 ODD393250:ODD393255 OMZ393250:OMZ393255 OWV393250:OWV393255 PGR393250:PGR393255 PQN393250:PQN393255 QAJ393250:QAJ393255 QKF393250:QKF393255 QUB393250:QUB393255 RDX393250:RDX393255 RNT393250:RNT393255 RXP393250:RXP393255 SHL393250:SHL393255 SRH393250:SRH393255 TBD393250:TBD393255 TKZ393250:TKZ393255 TUV393250:TUV393255 UER393250:UER393255 UON393250:UON393255 UYJ393250:UYJ393255 VIF393250:VIF393255 VSB393250:VSB393255 WBX393250:WBX393255 WLT393250:WLT393255 WVP393250:WVP393255 H458786:H458791 JD458786:JD458791 SZ458786:SZ458791 ACV458786:ACV458791 AMR458786:AMR458791 AWN458786:AWN458791 BGJ458786:BGJ458791 BQF458786:BQF458791 CAB458786:CAB458791 CJX458786:CJX458791 CTT458786:CTT458791 DDP458786:DDP458791 DNL458786:DNL458791 DXH458786:DXH458791 EHD458786:EHD458791 EQZ458786:EQZ458791 FAV458786:FAV458791 FKR458786:FKR458791 FUN458786:FUN458791 GEJ458786:GEJ458791 GOF458786:GOF458791 GYB458786:GYB458791 HHX458786:HHX458791 HRT458786:HRT458791 IBP458786:IBP458791 ILL458786:ILL458791 IVH458786:IVH458791 JFD458786:JFD458791 JOZ458786:JOZ458791 JYV458786:JYV458791 KIR458786:KIR458791 KSN458786:KSN458791 LCJ458786:LCJ458791 LMF458786:LMF458791 LWB458786:LWB458791 MFX458786:MFX458791 MPT458786:MPT458791 MZP458786:MZP458791 NJL458786:NJL458791 NTH458786:NTH458791 ODD458786:ODD458791 OMZ458786:OMZ458791 OWV458786:OWV458791 PGR458786:PGR458791 PQN458786:PQN458791 QAJ458786:QAJ458791 QKF458786:QKF458791 QUB458786:QUB458791 RDX458786:RDX458791 RNT458786:RNT458791 RXP458786:RXP458791 SHL458786:SHL458791 SRH458786:SRH458791 TBD458786:TBD458791 TKZ458786:TKZ458791 TUV458786:TUV458791 UER458786:UER458791 UON458786:UON458791 UYJ458786:UYJ458791 VIF458786:VIF458791 VSB458786:VSB458791 WBX458786:WBX458791 WLT458786:WLT458791 WVP458786:WVP458791 H524322:H524327 JD524322:JD524327 SZ524322:SZ524327 ACV524322:ACV524327 AMR524322:AMR524327 AWN524322:AWN524327 BGJ524322:BGJ524327 BQF524322:BQF524327 CAB524322:CAB524327 CJX524322:CJX524327 CTT524322:CTT524327 DDP524322:DDP524327 DNL524322:DNL524327 DXH524322:DXH524327 EHD524322:EHD524327 EQZ524322:EQZ524327 FAV524322:FAV524327 FKR524322:FKR524327 FUN524322:FUN524327 GEJ524322:GEJ524327 GOF524322:GOF524327 GYB524322:GYB524327 HHX524322:HHX524327 HRT524322:HRT524327 IBP524322:IBP524327 ILL524322:ILL524327 IVH524322:IVH524327 JFD524322:JFD524327 JOZ524322:JOZ524327 JYV524322:JYV524327 KIR524322:KIR524327 KSN524322:KSN524327 LCJ524322:LCJ524327 LMF524322:LMF524327 LWB524322:LWB524327 MFX524322:MFX524327 MPT524322:MPT524327 MZP524322:MZP524327 NJL524322:NJL524327 NTH524322:NTH524327 ODD524322:ODD524327 OMZ524322:OMZ524327 OWV524322:OWV524327 PGR524322:PGR524327 PQN524322:PQN524327 QAJ524322:QAJ524327 QKF524322:QKF524327 QUB524322:QUB524327 RDX524322:RDX524327 RNT524322:RNT524327 RXP524322:RXP524327 SHL524322:SHL524327 SRH524322:SRH524327 TBD524322:TBD524327 TKZ524322:TKZ524327 TUV524322:TUV524327 UER524322:UER524327 UON524322:UON524327 UYJ524322:UYJ524327 VIF524322:VIF524327 VSB524322:VSB524327 WBX524322:WBX524327 WLT524322:WLT524327 WVP524322:WVP524327 H589858:H589863 JD589858:JD589863 SZ589858:SZ589863 ACV589858:ACV589863 AMR589858:AMR589863 AWN589858:AWN589863 BGJ589858:BGJ589863 BQF589858:BQF589863 CAB589858:CAB589863 CJX589858:CJX589863 CTT589858:CTT589863 DDP589858:DDP589863 DNL589858:DNL589863 DXH589858:DXH589863 EHD589858:EHD589863 EQZ589858:EQZ589863 FAV589858:FAV589863 FKR589858:FKR589863 FUN589858:FUN589863 GEJ589858:GEJ589863 GOF589858:GOF589863 GYB589858:GYB589863 HHX589858:HHX589863 HRT589858:HRT589863 IBP589858:IBP589863 ILL589858:ILL589863 IVH589858:IVH589863 JFD589858:JFD589863 JOZ589858:JOZ589863 JYV589858:JYV589863 KIR589858:KIR589863 KSN589858:KSN589863 LCJ589858:LCJ589863 LMF589858:LMF589863 LWB589858:LWB589863 MFX589858:MFX589863 MPT589858:MPT589863 MZP589858:MZP589863 NJL589858:NJL589863 NTH589858:NTH589863 ODD589858:ODD589863 OMZ589858:OMZ589863 OWV589858:OWV589863 PGR589858:PGR589863 PQN589858:PQN589863 QAJ589858:QAJ589863 QKF589858:QKF589863 QUB589858:QUB589863 RDX589858:RDX589863 RNT589858:RNT589863 RXP589858:RXP589863 SHL589858:SHL589863 SRH589858:SRH589863 TBD589858:TBD589863 TKZ589858:TKZ589863 TUV589858:TUV589863 UER589858:UER589863 UON589858:UON589863 UYJ589858:UYJ589863 VIF589858:VIF589863 VSB589858:VSB589863 WBX589858:WBX589863 WLT589858:WLT589863 WVP589858:WVP589863 H655394:H655399 JD655394:JD655399 SZ655394:SZ655399 ACV655394:ACV655399 AMR655394:AMR655399 AWN655394:AWN655399 BGJ655394:BGJ655399 BQF655394:BQF655399 CAB655394:CAB655399 CJX655394:CJX655399 CTT655394:CTT655399 DDP655394:DDP655399 DNL655394:DNL655399 DXH655394:DXH655399 EHD655394:EHD655399 EQZ655394:EQZ655399 FAV655394:FAV655399 FKR655394:FKR655399 FUN655394:FUN655399 GEJ655394:GEJ655399 GOF655394:GOF655399 GYB655394:GYB655399 HHX655394:HHX655399 HRT655394:HRT655399 IBP655394:IBP655399 ILL655394:ILL655399 IVH655394:IVH655399 JFD655394:JFD655399 JOZ655394:JOZ655399 JYV655394:JYV655399 KIR655394:KIR655399 KSN655394:KSN655399 LCJ655394:LCJ655399 LMF655394:LMF655399 LWB655394:LWB655399 MFX655394:MFX655399 MPT655394:MPT655399 MZP655394:MZP655399 NJL655394:NJL655399 NTH655394:NTH655399 ODD655394:ODD655399 OMZ655394:OMZ655399 OWV655394:OWV655399 PGR655394:PGR655399 PQN655394:PQN655399 QAJ655394:QAJ655399 QKF655394:QKF655399 QUB655394:QUB655399 RDX655394:RDX655399 RNT655394:RNT655399 RXP655394:RXP655399 SHL655394:SHL655399 SRH655394:SRH655399 TBD655394:TBD655399 TKZ655394:TKZ655399 TUV655394:TUV655399 UER655394:UER655399 UON655394:UON655399 UYJ655394:UYJ655399 VIF655394:VIF655399 VSB655394:VSB655399 WBX655394:WBX655399 WLT655394:WLT655399 WVP655394:WVP655399 H720930:H720935 JD720930:JD720935 SZ720930:SZ720935 ACV720930:ACV720935 AMR720930:AMR720935 AWN720930:AWN720935 BGJ720930:BGJ720935 BQF720930:BQF720935 CAB720930:CAB720935 CJX720930:CJX720935 CTT720930:CTT720935 DDP720930:DDP720935 DNL720930:DNL720935 DXH720930:DXH720935 EHD720930:EHD720935 EQZ720930:EQZ720935 FAV720930:FAV720935 FKR720930:FKR720935 FUN720930:FUN720935 GEJ720930:GEJ720935 GOF720930:GOF720935 GYB720930:GYB720935 HHX720930:HHX720935 HRT720930:HRT720935 IBP720930:IBP720935 ILL720930:ILL720935 IVH720930:IVH720935 JFD720930:JFD720935 JOZ720930:JOZ720935 JYV720930:JYV720935 KIR720930:KIR720935 KSN720930:KSN720935 LCJ720930:LCJ720935 LMF720930:LMF720935 LWB720930:LWB720935 MFX720930:MFX720935 MPT720930:MPT720935 MZP720930:MZP720935 NJL720930:NJL720935 NTH720930:NTH720935 ODD720930:ODD720935 OMZ720930:OMZ720935 OWV720930:OWV720935 PGR720930:PGR720935 PQN720930:PQN720935 QAJ720930:QAJ720935 QKF720930:QKF720935 QUB720930:QUB720935 RDX720930:RDX720935 RNT720930:RNT720935 RXP720930:RXP720935 SHL720930:SHL720935 SRH720930:SRH720935 TBD720930:TBD720935 TKZ720930:TKZ720935 TUV720930:TUV720935 UER720930:UER720935 UON720930:UON720935 UYJ720930:UYJ720935 VIF720930:VIF720935 VSB720930:VSB720935 WBX720930:WBX720935 WLT720930:WLT720935 WVP720930:WVP720935 H786466:H786471 JD786466:JD786471 SZ786466:SZ786471 ACV786466:ACV786471 AMR786466:AMR786471 AWN786466:AWN786471 BGJ786466:BGJ786471 BQF786466:BQF786471 CAB786466:CAB786471 CJX786466:CJX786471 CTT786466:CTT786471 DDP786466:DDP786471 DNL786466:DNL786471 DXH786466:DXH786471 EHD786466:EHD786471 EQZ786466:EQZ786471 FAV786466:FAV786471 FKR786466:FKR786471 FUN786466:FUN786471 GEJ786466:GEJ786471 GOF786466:GOF786471 GYB786466:GYB786471 HHX786466:HHX786471 HRT786466:HRT786471 IBP786466:IBP786471 ILL786466:ILL786471 IVH786466:IVH786471 JFD786466:JFD786471 JOZ786466:JOZ786471 JYV786466:JYV786471 KIR786466:KIR786471 KSN786466:KSN786471 LCJ786466:LCJ786471 LMF786466:LMF786471 LWB786466:LWB786471 MFX786466:MFX786471 MPT786466:MPT786471 MZP786466:MZP786471 NJL786466:NJL786471 NTH786466:NTH786471 ODD786466:ODD786471 OMZ786466:OMZ786471 OWV786466:OWV786471 PGR786466:PGR786471 PQN786466:PQN786471 QAJ786466:QAJ786471 QKF786466:QKF786471 QUB786466:QUB786471 RDX786466:RDX786471 RNT786466:RNT786471 RXP786466:RXP786471 SHL786466:SHL786471 SRH786466:SRH786471 TBD786466:TBD786471 TKZ786466:TKZ786471 TUV786466:TUV786471 UER786466:UER786471 UON786466:UON786471 UYJ786466:UYJ786471 VIF786466:VIF786471 VSB786466:VSB786471 WBX786466:WBX786471 WLT786466:WLT786471 WVP786466:WVP786471 H852002:H852007 JD852002:JD852007 SZ852002:SZ852007 ACV852002:ACV852007 AMR852002:AMR852007 AWN852002:AWN852007 BGJ852002:BGJ852007 BQF852002:BQF852007 CAB852002:CAB852007 CJX852002:CJX852007 CTT852002:CTT852007 DDP852002:DDP852007 DNL852002:DNL852007 DXH852002:DXH852007 EHD852002:EHD852007 EQZ852002:EQZ852007 FAV852002:FAV852007 FKR852002:FKR852007 FUN852002:FUN852007 GEJ852002:GEJ852007 GOF852002:GOF852007 GYB852002:GYB852007 HHX852002:HHX852007 HRT852002:HRT852007 IBP852002:IBP852007 ILL852002:ILL852007 IVH852002:IVH852007 JFD852002:JFD852007 JOZ852002:JOZ852007 JYV852002:JYV852007 KIR852002:KIR852007 KSN852002:KSN852007 LCJ852002:LCJ852007 LMF852002:LMF852007 LWB852002:LWB852007 MFX852002:MFX852007 MPT852002:MPT852007 MZP852002:MZP852007 NJL852002:NJL852007 NTH852002:NTH852007 ODD852002:ODD852007 OMZ852002:OMZ852007 OWV852002:OWV852007 PGR852002:PGR852007 PQN852002:PQN852007 QAJ852002:QAJ852007 QKF852002:QKF852007 QUB852002:QUB852007 RDX852002:RDX852007 RNT852002:RNT852007 RXP852002:RXP852007 SHL852002:SHL852007 SRH852002:SRH852007 TBD852002:TBD852007 TKZ852002:TKZ852007 TUV852002:TUV852007 UER852002:UER852007 UON852002:UON852007 UYJ852002:UYJ852007 VIF852002:VIF852007 VSB852002:VSB852007 WBX852002:WBX852007 WLT852002:WLT852007 WVP852002:WVP852007 H917538:H917543 JD917538:JD917543 SZ917538:SZ917543 ACV917538:ACV917543 AMR917538:AMR917543 AWN917538:AWN917543 BGJ917538:BGJ917543 BQF917538:BQF917543 CAB917538:CAB917543 CJX917538:CJX917543 CTT917538:CTT917543 DDP917538:DDP917543 DNL917538:DNL917543 DXH917538:DXH917543 EHD917538:EHD917543 EQZ917538:EQZ917543 FAV917538:FAV917543 FKR917538:FKR917543 FUN917538:FUN917543 GEJ917538:GEJ917543 GOF917538:GOF917543 GYB917538:GYB917543 HHX917538:HHX917543 HRT917538:HRT917543 IBP917538:IBP917543 ILL917538:ILL917543 IVH917538:IVH917543 JFD917538:JFD917543 JOZ917538:JOZ917543 JYV917538:JYV917543 KIR917538:KIR917543 KSN917538:KSN917543 LCJ917538:LCJ917543 LMF917538:LMF917543 LWB917538:LWB917543 MFX917538:MFX917543 MPT917538:MPT917543 MZP917538:MZP917543 NJL917538:NJL917543 NTH917538:NTH917543 ODD917538:ODD917543 OMZ917538:OMZ917543 OWV917538:OWV917543 PGR917538:PGR917543 PQN917538:PQN917543 QAJ917538:QAJ917543 QKF917538:QKF917543 QUB917538:QUB917543 RDX917538:RDX917543 RNT917538:RNT917543 RXP917538:RXP917543 SHL917538:SHL917543 SRH917538:SRH917543 TBD917538:TBD917543 TKZ917538:TKZ917543 TUV917538:TUV917543 UER917538:UER917543 UON917538:UON917543 UYJ917538:UYJ917543 VIF917538:VIF917543 VSB917538:VSB917543 WBX917538:WBX917543 WLT917538:WLT917543 WVP917538:WVP917543 H983074:H983079 JD983074:JD983079 SZ983074:SZ983079 ACV983074:ACV983079 AMR983074:AMR983079 AWN983074:AWN983079 BGJ983074:BGJ983079 BQF983074:BQF983079 CAB983074:CAB983079 CJX983074:CJX983079 CTT983074:CTT983079 DDP983074:DDP983079 DNL983074:DNL983079 DXH983074:DXH983079 EHD983074:EHD983079 EQZ983074:EQZ983079 FAV983074:FAV983079 FKR983074:FKR983079 FUN983074:FUN983079 GEJ983074:GEJ983079 GOF983074:GOF983079 GYB983074:GYB983079 HHX983074:HHX983079 HRT983074:HRT983079 IBP983074:IBP983079 ILL983074:ILL983079 IVH983074:IVH983079 JFD983074:JFD983079 JOZ983074:JOZ983079 JYV983074:JYV983079 KIR983074:KIR983079 KSN983074:KSN983079 LCJ983074:LCJ983079 LMF983074:LMF983079 LWB983074:LWB983079 MFX983074:MFX983079 MPT983074:MPT983079 MZP983074:MZP983079 NJL983074:NJL983079 NTH983074:NTH983079 ODD983074:ODD983079 OMZ983074:OMZ983079 OWV983074:OWV983079 PGR983074:PGR983079 PQN983074:PQN983079 QAJ983074:QAJ983079 QKF983074:QKF983079 QUB983074:QUB983079 RDX983074:RDX983079 RNT983074:RNT983079 RXP983074:RXP983079 SHL983074:SHL983079 SRH983074:SRH983079 TBD983074:TBD983079 TKZ983074:TKZ983079 TUV983074:TUV983079 UER983074:UER983079 UON983074:UON983079 UYJ983074:UYJ983079 VIF983074:VIF983079 VSB983074:VSB983079 WBX983074:WBX983079 WLT983074:WLT983079 WVP983074:WVP983079 WBX17 JD39 SZ39 ACV39 AMR39 AWN39 BGJ39 BQF39 CAB39 CJX39 CTT39 DDP39 DNL39 DXH39 EHD39 EQZ39 FAV39 FKR39 FUN39 GEJ39 GOF39 GYB39 HHX39 HRT39 IBP39 ILL39 IVH39 JFD39 JOZ39 JYV39 KIR39 KSN39 LCJ39 LMF39 LWB39 MFX39 MPT39 MZP39 NJL39 NTH39 ODD39 OMZ39 OWV39 PGR39 PQN39 QAJ39 QKF39 QUB39 RDX39 RNT39 RXP39 SHL39 SRH39 TBD39 TKZ39 TUV39 UER39 UON39 UYJ39 VIF39 VSB39 WBX39 WLT39 WVP39 WLT17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WVP17 JD17 SZ17 ACV17 AMR17 AWN17 BGJ17 BQF17 CAB17 CJX17 CTT17 DDP17 DNL17 DXH17 EHD17 EQZ17 FAV17 FKR17 FUN17 GEJ17 GOF17 GYB17 HHX17 HRT17 IBP17 ILL17 IVH17 JFD17 JOZ17 JYV17 KIR17 KSN17 LCJ17 LMF17 LWB17 MFX17 MPT17 MZP17 NJL17 NTH17 ODD17 OMZ17 OWV17 PGR17 PQN17 QAJ17 QKF17 QUB17 RDX17 RNT17 RXP17 SHL17 SRH17 TBD17 TKZ17 TUV17 UER17 UON17 UYJ17 VIF17 JD52:JD92 SZ52:SZ92 ACV52:ACV92 AMR52:AMR92 AWN52:AWN92 BGJ52:BGJ92 BQF52:BQF92 CAB52:CAB92 CJX52:CJX92 CTT52:CTT92 DDP52:DDP92 DNL52:DNL92 DXH52:DXH92 EHD52:EHD92 EQZ52:EQZ92 FAV52:FAV92 FKR52:FKR92 FUN52:FUN92 GEJ52:GEJ92 GOF52:GOF92 GYB52:GYB92 HHX52:HHX92 HRT52:HRT92 IBP52:IBP92 ILL52:ILL92 IVH52:IVH92 JFD52:JFD92 JOZ52:JOZ92 JYV52:JYV92 KIR52:KIR92 KSN52:KSN92 LCJ52:LCJ92 LMF52:LMF92 LWB52:LWB92 MFX52:MFX92 MPT52:MPT92 MZP52:MZP92 NJL52:NJL92 NTH52:NTH92 ODD52:ODD92 OMZ52:OMZ92 OWV52:OWV92 PGR52:PGR92 PQN52:PQN92 QAJ52:QAJ92 QKF52:QKF92 QUB52:QUB92 RDX52:RDX92 RNT52:RNT92 RXP52:RXP92 SHL52:SHL92 SRH52:SRH92 TBD52:TBD92 TKZ52:TKZ92 TUV52:TUV92 UER52:UER92 UON52:UON92 UYJ52:UYJ92 VIF52:VIF92 VSB52:VSB92 WBX52:WBX92 WLT52:WLT92 WVP52:WVP92" xr:uid="{00000000-0002-0000-0500-000000000000}">
      <formula1>#REF!</formula1>
    </dataValidation>
    <dataValidation type="list" showDropDown="1" showInputMessage="1" showErrorMessage="1" sqref="M99 WVU983139 WLY983139 WCC983139 VSG983139 VIK983139 UYO983139 UOS983139 UEW983139 TVA983139 TLE983139 TBI983139 SRM983139 SHQ983139 RXU983139 RNY983139 REC983139 QUG983139 QKK983139 QAO983139 PQS983139 PGW983139 OXA983139 ONE983139 ODI983139 NTM983139 NJQ983139 MZU983139 MPY983139 MGC983139 LWG983139 LMK983139 LCO983139 KSS983139 KIW983139 JZA983139 JPE983139 JFI983139 IVM983139 ILQ983139 IBU983139 HRY983139 HIC983139 GYG983139 GOK983139 GEO983139 FUS983139 FKW983139 FBA983139 ERE983139 EHI983139 DXM983139 DNQ983139 DDU983139 CTY983139 CKC983139 CAG983139 BQK983139 BGO983139 AWS983139 AMW983139 ADA983139 TE983139 JI983139 M983139 WVU917603 WLY917603 WCC917603 VSG917603 VIK917603 UYO917603 UOS917603 UEW917603 TVA917603 TLE917603 TBI917603 SRM917603 SHQ917603 RXU917603 RNY917603 REC917603 QUG917603 QKK917603 QAO917603 PQS917603 PGW917603 OXA917603 ONE917603 ODI917603 NTM917603 NJQ917603 MZU917603 MPY917603 MGC917603 LWG917603 LMK917603 LCO917603 KSS917603 KIW917603 JZA917603 JPE917603 JFI917603 IVM917603 ILQ917603 IBU917603 HRY917603 HIC917603 GYG917603 GOK917603 GEO917603 FUS917603 FKW917603 FBA917603 ERE917603 EHI917603 DXM917603 DNQ917603 DDU917603 CTY917603 CKC917603 CAG917603 BQK917603 BGO917603 AWS917603 AMW917603 ADA917603 TE917603 JI917603 M917603 WVU852067 WLY852067 WCC852067 VSG852067 VIK852067 UYO852067 UOS852067 UEW852067 TVA852067 TLE852067 TBI852067 SRM852067 SHQ852067 RXU852067 RNY852067 REC852067 QUG852067 QKK852067 QAO852067 PQS852067 PGW852067 OXA852067 ONE852067 ODI852067 NTM852067 NJQ852067 MZU852067 MPY852067 MGC852067 LWG852067 LMK852067 LCO852067 KSS852067 KIW852067 JZA852067 JPE852067 JFI852067 IVM852067 ILQ852067 IBU852067 HRY852067 HIC852067 GYG852067 GOK852067 GEO852067 FUS852067 FKW852067 FBA852067 ERE852067 EHI852067 DXM852067 DNQ852067 DDU852067 CTY852067 CKC852067 CAG852067 BQK852067 BGO852067 AWS852067 AMW852067 ADA852067 TE852067 JI852067 M852067 WVU786531 WLY786531 WCC786531 VSG786531 VIK786531 UYO786531 UOS786531 UEW786531 TVA786531 TLE786531 TBI786531 SRM786531 SHQ786531 RXU786531 RNY786531 REC786531 QUG786531 QKK786531 QAO786531 PQS786531 PGW786531 OXA786531 ONE786531 ODI786531 NTM786531 NJQ786531 MZU786531 MPY786531 MGC786531 LWG786531 LMK786531 LCO786531 KSS786531 KIW786531 JZA786531 JPE786531 JFI786531 IVM786531 ILQ786531 IBU786531 HRY786531 HIC786531 GYG786531 GOK786531 GEO786531 FUS786531 FKW786531 FBA786531 ERE786531 EHI786531 DXM786531 DNQ786531 DDU786531 CTY786531 CKC786531 CAG786531 BQK786531 BGO786531 AWS786531 AMW786531 ADA786531 TE786531 JI786531 M786531 WVU720995 WLY720995 WCC720995 VSG720995 VIK720995 UYO720995 UOS720995 UEW720995 TVA720995 TLE720995 TBI720995 SRM720995 SHQ720995 RXU720995 RNY720995 REC720995 QUG720995 QKK720995 QAO720995 PQS720995 PGW720995 OXA720995 ONE720995 ODI720995 NTM720995 NJQ720995 MZU720995 MPY720995 MGC720995 LWG720995 LMK720995 LCO720995 KSS720995 KIW720995 JZA720995 JPE720995 JFI720995 IVM720995 ILQ720995 IBU720995 HRY720995 HIC720995 GYG720995 GOK720995 GEO720995 FUS720995 FKW720995 FBA720995 ERE720995 EHI720995 DXM720995 DNQ720995 DDU720995 CTY720995 CKC720995 CAG720995 BQK720995 BGO720995 AWS720995 AMW720995 ADA720995 TE720995 JI720995 M720995 WVU655459 WLY655459 WCC655459 VSG655459 VIK655459 UYO655459 UOS655459 UEW655459 TVA655459 TLE655459 TBI655459 SRM655459 SHQ655459 RXU655459 RNY655459 REC655459 QUG655459 QKK655459 QAO655459 PQS655459 PGW655459 OXA655459 ONE655459 ODI655459 NTM655459 NJQ655459 MZU655459 MPY655459 MGC655459 LWG655459 LMK655459 LCO655459 KSS655459 KIW655459 JZA655459 JPE655459 JFI655459 IVM655459 ILQ655459 IBU655459 HRY655459 HIC655459 GYG655459 GOK655459 GEO655459 FUS655459 FKW655459 FBA655459 ERE655459 EHI655459 DXM655459 DNQ655459 DDU655459 CTY655459 CKC655459 CAG655459 BQK655459 BGO655459 AWS655459 AMW655459 ADA655459 TE655459 JI655459 M655459 WVU589923 WLY589923 WCC589923 VSG589923 VIK589923 UYO589923 UOS589923 UEW589923 TVA589923 TLE589923 TBI589923 SRM589923 SHQ589923 RXU589923 RNY589923 REC589923 QUG589923 QKK589923 QAO589923 PQS589923 PGW589923 OXA589923 ONE589923 ODI589923 NTM589923 NJQ589923 MZU589923 MPY589923 MGC589923 LWG589923 LMK589923 LCO589923 KSS589923 KIW589923 JZA589923 JPE589923 JFI589923 IVM589923 ILQ589923 IBU589923 HRY589923 HIC589923 GYG589923 GOK589923 GEO589923 FUS589923 FKW589923 FBA589923 ERE589923 EHI589923 DXM589923 DNQ589923 DDU589923 CTY589923 CKC589923 CAG589923 BQK589923 BGO589923 AWS589923 AMW589923 ADA589923 TE589923 JI589923 M589923 WVU524387 WLY524387 WCC524387 VSG524387 VIK524387 UYO524387 UOS524387 UEW524387 TVA524387 TLE524387 TBI524387 SRM524387 SHQ524387 RXU524387 RNY524387 REC524387 QUG524387 QKK524387 QAO524387 PQS524387 PGW524387 OXA524387 ONE524387 ODI524387 NTM524387 NJQ524387 MZU524387 MPY524387 MGC524387 LWG524387 LMK524387 LCO524387 KSS524387 KIW524387 JZA524387 JPE524387 JFI524387 IVM524387 ILQ524387 IBU524387 HRY524387 HIC524387 GYG524387 GOK524387 GEO524387 FUS524387 FKW524387 FBA524387 ERE524387 EHI524387 DXM524387 DNQ524387 DDU524387 CTY524387 CKC524387 CAG524387 BQK524387 BGO524387 AWS524387 AMW524387 ADA524387 TE524387 JI524387 M524387 WVU458851 WLY458851 WCC458851 VSG458851 VIK458851 UYO458851 UOS458851 UEW458851 TVA458851 TLE458851 TBI458851 SRM458851 SHQ458851 RXU458851 RNY458851 REC458851 QUG458851 QKK458851 QAO458851 PQS458851 PGW458851 OXA458851 ONE458851 ODI458851 NTM458851 NJQ458851 MZU458851 MPY458851 MGC458851 LWG458851 LMK458851 LCO458851 KSS458851 KIW458851 JZA458851 JPE458851 JFI458851 IVM458851 ILQ458851 IBU458851 HRY458851 HIC458851 GYG458851 GOK458851 GEO458851 FUS458851 FKW458851 FBA458851 ERE458851 EHI458851 DXM458851 DNQ458851 DDU458851 CTY458851 CKC458851 CAG458851 BQK458851 BGO458851 AWS458851 AMW458851 ADA458851 TE458851 JI458851 M458851 WVU393315 WLY393315 WCC393315 VSG393315 VIK393315 UYO393315 UOS393315 UEW393315 TVA393315 TLE393315 TBI393315 SRM393315 SHQ393315 RXU393315 RNY393315 REC393315 QUG393315 QKK393315 QAO393315 PQS393315 PGW393315 OXA393315 ONE393315 ODI393315 NTM393315 NJQ393315 MZU393315 MPY393315 MGC393315 LWG393315 LMK393315 LCO393315 KSS393315 KIW393315 JZA393315 JPE393315 JFI393315 IVM393315 ILQ393315 IBU393315 HRY393315 HIC393315 GYG393315 GOK393315 GEO393315 FUS393315 FKW393315 FBA393315 ERE393315 EHI393315 DXM393315 DNQ393315 DDU393315 CTY393315 CKC393315 CAG393315 BQK393315 BGO393315 AWS393315 AMW393315 ADA393315 TE393315 JI393315 M393315 WVU327779 WLY327779 WCC327779 VSG327779 VIK327779 UYO327779 UOS327779 UEW327779 TVA327779 TLE327779 TBI327779 SRM327779 SHQ327779 RXU327779 RNY327779 REC327779 QUG327779 QKK327779 QAO327779 PQS327779 PGW327779 OXA327779 ONE327779 ODI327779 NTM327779 NJQ327779 MZU327779 MPY327779 MGC327779 LWG327779 LMK327779 LCO327779 KSS327779 KIW327779 JZA327779 JPE327779 JFI327779 IVM327779 ILQ327779 IBU327779 HRY327779 HIC327779 GYG327779 GOK327779 GEO327779 FUS327779 FKW327779 FBA327779 ERE327779 EHI327779 DXM327779 DNQ327779 DDU327779 CTY327779 CKC327779 CAG327779 BQK327779 BGO327779 AWS327779 AMW327779 ADA327779 TE327779 JI327779 M327779 WVU262243 WLY262243 WCC262243 VSG262243 VIK262243 UYO262243 UOS262243 UEW262243 TVA262243 TLE262243 TBI262243 SRM262243 SHQ262243 RXU262243 RNY262243 REC262243 QUG262243 QKK262243 QAO262243 PQS262243 PGW262243 OXA262243 ONE262243 ODI262243 NTM262243 NJQ262243 MZU262243 MPY262243 MGC262243 LWG262243 LMK262243 LCO262243 KSS262243 KIW262243 JZA262243 JPE262243 JFI262243 IVM262243 ILQ262243 IBU262243 HRY262243 HIC262243 GYG262243 GOK262243 GEO262243 FUS262243 FKW262243 FBA262243 ERE262243 EHI262243 DXM262243 DNQ262243 DDU262243 CTY262243 CKC262243 CAG262243 BQK262243 BGO262243 AWS262243 AMW262243 ADA262243 TE262243 JI262243 M262243 WVU196707 WLY196707 WCC196707 VSG196707 VIK196707 UYO196707 UOS196707 UEW196707 TVA196707 TLE196707 TBI196707 SRM196707 SHQ196707 RXU196707 RNY196707 REC196707 QUG196707 QKK196707 QAO196707 PQS196707 PGW196707 OXA196707 ONE196707 ODI196707 NTM196707 NJQ196707 MZU196707 MPY196707 MGC196707 LWG196707 LMK196707 LCO196707 KSS196707 KIW196707 JZA196707 JPE196707 JFI196707 IVM196707 ILQ196707 IBU196707 HRY196707 HIC196707 GYG196707 GOK196707 GEO196707 FUS196707 FKW196707 FBA196707 ERE196707 EHI196707 DXM196707 DNQ196707 DDU196707 CTY196707 CKC196707 CAG196707 BQK196707 BGO196707 AWS196707 AMW196707 ADA196707 TE196707 JI196707 M196707 WVU131171 WLY131171 WCC131171 VSG131171 VIK131171 UYO131171 UOS131171 UEW131171 TVA131171 TLE131171 TBI131171 SRM131171 SHQ131171 RXU131171 RNY131171 REC131171 QUG131171 QKK131171 QAO131171 PQS131171 PGW131171 OXA131171 ONE131171 ODI131171 NTM131171 NJQ131171 MZU131171 MPY131171 MGC131171 LWG131171 LMK131171 LCO131171 KSS131171 KIW131171 JZA131171 JPE131171 JFI131171 IVM131171 ILQ131171 IBU131171 HRY131171 HIC131171 GYG131171 GOK131171 GEO131171 FUS131171 FKW131171 FBA131171 ERE131171 EHI131171 DXM131171 DNQ131171 DDU131171 CTY131171 CKC131171 CAG131171 BQK131171 BGO131171 AWS131171 AMW131171 ADA131171 TE131171 JI131171 M131171 WVU65635 WLY65635 WCC65635 VSG65635 VIK65635 UYO65635 UOS65635 UEW65635 TVA65635 TLE65635 TBI65635 SRM65635 SHQ65635 RXU65635 RNY65635 REC65635 QUG65635 QKK65635 QAO65635 PQS65635 PGW65635 OXA65635 ONE65635 ODI65635 NTM65635 NJQ65635 MZU65635 MPY65635 MGC65635 LWG65635 LMK65635 LCO65635 KSS65635 KIW65635 JZA65635 JPE65635 JFI65635 IVM65635 ILQ65635 IBU65635 HRY65635 HIC65635 GYG65635 GOK65635 GEO65635 FUS65635 FKW65635 FBA65635 ERE65635 EHI65635 DXM65635 DNQ65635 DDU65635 CTY65635 CKC65635 CAG65635 BQK65635 BGO65635 AWS65635 AMW65635 ADA65635 TE65635 JI65635 M65635 WVU99 WLY99 WCC99 VSG99 VIK99 UYO99 UOS99 UEW99 TVA99 TLE99 TBI99 SRM99 SHQ99 RXU99 RNY99 REC99 QUG99 QKK99 QAO99 PQS99 PGW99 OXA99 ONE99 ODI99 NTM99 NJQ99 MZU99 MPY99 MGC99 LWG99 LMK99 LCO99 KSS99 KIW99 JZA99 JPE99 JFI99 IVM99 ILQ99 IBU99 HRY99 HIC99 GYG99 GOK99 GEO99 FUS99 FKW99 FBA99 ERE99 EHI99 DXM99 DNQ99 DDU99 CTY99 CKC99 CAG99 BQK99 BGO99 AWS99 AMW99 ADA99 TE99 JI99" xr:uid="{00000000-0002-0000-0500-000001000000}">
      <formula1>$M$98:$M$102</formula1>
    </dataValidation>
    <dataValidation allowBlank="1" showDropDown="1" showInputMessage="1" showErrorMessage="1" sqref="H65619 JD65619 SZ65619 ACV65619 AMR65619 AWN65619 BGJ65619 BQF65619 CAB65619 CJX65619 CTT65619 DDP65619 DNL65619 DXH65619 EHD65619 EQZ65619 FAV65619 FKR65619 FUN65619 GEJ65619 GOF65619 GYB65619 HHX65619 HRT65619 IBP65619 ILL65619 IVH65619 JFD65619 JOZ65619 JYV65619 KIR65619 KSN65619 LCJ65619 LMF65619 LWB65619 MFX65619 MPT65619 MZP65619 NJL65619 NTH65619 ODD65619 OMZ65619 OWV65619 PGR65619 PQN65619 QAJ65619 QKF65619 QUB65619 RDX65619 RNT65619 RXP65619 SHL65619 SRH65619 TBD65619 TKZ65619 TUV65619 UER65619 UON65619 UYJ65619 VIF65619 VSB65619 WBX65619 WLT65619 WVP65619 H131155 JD131155 SZ131155 ACV131155 AMR131155 AWN131155 BGJ131155 BQF131155 CAB131155 CJX131155 CTT131155 DDP131155 DNL131155 DXH131155 EHD131155 EQZ131155 FAV131155 FKR131155 FUN131155 GEJ131155 GOF131155 GYB131155 HHX131155 HRT131155 IBP131155 ILL131155 IVH131155 JFD131155 JOZ131155 JYV131155 KIR131155 KSN131155 LCJ131155 LMF131155 LWB131155 MFX131155 MPT131155 MZP131155 NJL131155 NTH131155 ODD131155 OMZ131155 OWV131155 PGR131155 PQN131155 QAJ131155 QKF131155 QUB131155 RDX131155 RNT131155 RXP131155 SHL131155 SRH131155 TBD131155 TKZ131155 TUV131155 UER131155 UON131155 UYJ131155 VIF131155 VSB131155 WBX131155 WLT131155 WVP131155 H196691 JD196691 SZ196691 ACV196691 AMR196691 AWN196691 BGJ196691 BQF196691 CAB196691 CJX196691 CTT196691 DDP196691 DNL196691 DXH196691 EHD196691 EQZ196691 FAV196691 FKR196691 FUN196691 GEJ196691 GOF196691 GYB196691 HHX196691 HRT196691 IBP196691 ILL196691 IVH196691 JFD196691 JOZ196691 JYV196691 KIR196691 KSN196691 LCJ196691 LMF196691 LWB196691 MFX196691 MPT196691 MZP196691 NJL196691 NTH196691 ODD196691 OMZ196691 OWV196691 PGR196691 PQN196691 QAJ196691 QKF196691 QUB196691 RDX196691 RNT196691 RXP196691 SHL196691 SRH196691 TBD196691 TKZ196691 TUV196691 UER196691 UON196691 UYJ196691 VIF196691 VSB196691 WBX196691 WLT196691 WVP196691 H262227 JD262227 SZ262227 ACV262227 AMR262227 AWN262227 BGJ262227 BQF262227 CAB262227 CJX262227 CTT262227 DDP262227 DNL262227 DXH262227 EHD262227 EQZ262227 FAV262227 FKR262227 FUN262227 GEJ262227 GOF262227 GYB262227 HHX262227 HRT262227 IBP262227 ILL262227 IVH262227 JFD262227 JOZ262227 JYV262227 KIR262227 KSN262227 LCJ262227 LMF262227 LWB262227 MFX262227 MPT262227 MZP262227 NJL262227 NTH262227 ODD262227 OMZ262227 OWV262227 PGR262227 PQN262227 QAJ262227 QKF262227 QUB262227 RDX262227 RNT262227 RXP262227 SHL262227 SRH262227 TBD262227 TKZ262227 TUV262227 UER262227 UON262227 UYJ262227 VIF262227 VSB262227 WBX262227 WLT262227 WVP262227 H327763 JD327763 SZ327763 ACV327763 AMR327763 AWN327763 BGJ327763 BQF327763 CAB327763 CJX327763 CTT327763 DDP327763 DNL327763 DXH327763 EHD327763 EQZ327763 FAV327763 FKR327763 FUN327763 GEJ327763 GOF327763 GYB327763 HHX327763 HRT327763 IBP327763 ILL327763 IVH327763 JFD327763 JOZ327763 JYV327763 KIR327763 KSN327763 LCJ327763 LMF327763 LWB327763 MFX327763 MPT327763 MZP327763 NJL327763 NTH327763 ODD327763 OMZ327763 OWV327763 PGR327763 PQN327763 QAJ327763 QKF327763 QUB327763 RDX327763 RNT327763 RXP327763 SHL327763 SRH327763 TBD327763 TKZ327763 TUV327763 UER327763 UON327763 UYJ327763 VIF327763 VSB327763 WBX327763 WLT327763 WVP327763 H393299 JD393299 SZ393299 ACV393299 AMR393299 AWN393299 BGJ393299 BQF393299 CAB393299 CJX393299 CTT393299 DDP393299 DNL393299 DXH393299 EHD393299 EQZ393299 FAV393299 FKR393299 FUN393299 GEJ393299 GOF393299 GYB393299 HHX393299 HRT393299 IBP393299 ILL393299 IVH393299 JFD393299 JOZ393299 JYV393299 KIR393299 KSN393299 LCJ393299 LMF393299 LWB393299 MFX393299 MPT393299 MZP393299 NJL393299 NTH393299 ODD393299 OMZ393299 OWV393299 PGR393299 PQN393299 QAJ393299 QKF393299 QUB393299 RDX393299 RNT393299 RXP393299 SHL393299 SRH393299 TBD393299 TKZ393299 TUV393299 UER393299 UON393299 UYJ393299 VIF393299 VSB393299 WBX393299 WLT393299 WVP393299 H458835 JD458835 SZ458835 ACV458835 AMR458835 AWN458835 BGJ458835 BQF458835 CAB458835 CJX458835 CTT458835 DDP458835 DNL458835 DXH458835 EHD458835 EQZ458835 FAV458835 FKR458835 FUN458835 GEJ458835 GOF458835 GYB458835 HHX458835 HRT458835 IBP458835 ILL458835 IVH458835 JFD458835 JOZ458835 JYV458835 KIR458835 KSN458835 LCJ458835 LMF458835 LWB458835 MFX458835 MPT458835 MZP458835 NJL458835 NTH458835 ODD458835 OMZ458835 OWV458835 PGR458835 PQN458835 QAJ458835 QKF458835 QUB458835 RDX458835 RNT458835 RXP458835 SHL458835 SRH458835 TBD458835 TKZ458835 TUV458835 UER458835 UON458835 UYJ458835 VIF458835 VSB458835 WBX458835 WLT458835 WVP458835 H524371 JD524371 SZ524371 ACV524371 AMR524371 AWN524371 BGJ524371 BQF524371 CAB524371 CJX524371 CTT524371 DDP524371 DNL524371 DXH524371 EHD524371 EQZ524371 FAV524371 FKR524371 FUN524371 GEJ524371 GOF524371 GYB524371 HHX524371 HRT524371 IBP524371 ILL524371 IVH524371 JFD524371 JOZ524371 JYV524371 KIR524371 KSN524371 LCJ524371 LMF524371 LWB524371 MFX524371 MPT524371 MZP524371 NJL524371 NTH524371 ODD524371 OMZ524371 OWV524371 PGR524371 PQN524371 QAJ524371 QKF524371 QUB524371 RDX524371 RNT524371 RXP524371 SHL524371 SRH524371 TBD524371 TKZ524371 TUV524371 UER524371 UON524371 UYJ524371 VIF524371 VSB524371 WBX524371 WLT524371 WVP524371 H589907 JD589907 SZ589907 ACV589907 AMR589907 AWN589907 BGJ589907 BQF589907 CAB589907 CJX589907 CTT589907 DDP589907 DNL589907 DXH589907 EHD589907 EQZ589907 FAV589907 FKR589907 FUN589907 GEJ589907 GOF589907 GYB589907 HHX589907 HRT589907 IBP589907 ILL589907 IVH589907 JFD589907 JOZ589907 JYV589907 KIR589907 KSN589907 LCJ589907 LMF589907 LWB589907 MFX589907 MPT589907 MZP589907 NJL589907 NTH589907 ODD589907 OMZ589907 OWV589907 PGR589907 PQN589907 QAJ589907 QKF589907 QUB589907 RDX589907 RNT589907 RXP589907 SHL589907 SRH589907 TBD589907 TKZ589907 TUV589907 UER589907 UON589907 UYJ589907 VIF589907 VSB589907 WBX589907 WLT589907 WVP589907 H655443 JD655443 SZ655443 ACV655443 AMR655443 AWN655443 BGJ655443 BQF655443 CAB655443 CJX655443 CTT655443 DDP655443 DNL655443 DXH655443 EHD655443 EQZ655443 FAV655443 FKR655443 FUN655443 GEJ655443 GOF655443 GYB655443 HHX655443 HRT655443 IBP655443 ILL655443 IVH655443 JFD655443 JOZ655443 JYV655443 KIR655443 KSN655443 LCJ655443 LMF655443 LWB655443 MFX655443 MPT655443 MZP655443 NJL655443 NTH655443 ODD655443 OMZ655443 OWV655443 PGR655443 PQN655443 QAJ655443 QKF655443 QUB655443 RDX655443 RNT655443 RXP655443 SHL655443 SRH655443 TBD655443 TKZ655443 TUV655443 UER655443 UON655443 UYJ655443 VIF655443 VSB655443 WBX655443 WLT655443 WVP655443 H720979 JD720979 SZ720979 ACV720979 AMR720979 AWN720979 BGJ720979 BQF720979 CAB720979 CJX720979 CTT720979 DDP720979 DNL720979 DXH720979 EHD720979 EQZ720979 FAV720979 FKR720979 FUN720979 GEJ720979 GOF720979 GYB720979 HHX720979 HRT720979 IBP720979 ILL720979 IVH720979 JFD720979 JOZ720979 JYV720979 KIR720979 KSN720979 LCJ720979 LMF720979 LWB720979 MFX720979 MPT720979 MZP720979 NJL720979 NTH720979 ODD720979 OMZ720979 OWV720979 PGR720979 PQN720979 QAJ720979 QKF720979 QUB720979 RDX720979 RNT720979 RXP720979 SHL720979 SRH720979 TBD720979 TKZ720979 TUV720979 UER720979 UON720979 UYJ720979 VIF720979 VSB720979 WBX720979 WLT720979 WVP720979 H786515 JD786515 SZ786515 ACV786515 AMR786515 AWN786515 BGJ786515 BQF786515 CAB786515 CJX786515 CTT786515 DDP786515 DNL786515 DXH786515 EHD786515 EQZ786515 FAV786515 FKR786515 FUN786515 GEJ786515 GOF786515 GYB786515 HHX786515 HRT786515 IBP786515 ILL786515 IVH786515 JFD786515 JOZ786515 JYV786515 KIR786515 KSN786515 LCJ786515 LMF786515 LWB786515 MFX786515 MPT786515 MZP786515 NJL786515 NTH786515 ODD786515 OMZ786515 OWV786515 PGR786515 PQN786515 QAJ786515 QKF786515 QUB786515 RDX786515 RNT786515 RXP786515 SHL786515 SRH786515 TBD786515 TKZ786515 TUV786515 UER786515 UON786515 UYJ786515 VIF786515 VSB786515 WBX786515 WLT786515 WVP786515 H852051 JD852051 SZ852051 ACV852051 AMR852051 AWN852051 BGJ852051 BQF852051 CAB852051 CJX852051 CTT852051 DDP852051 DNL852051 DXH852051 EHD852051 EQZ852051 FAV852051 FKR852051 FUN852051 GEJ852051 GOF852051 GYB852051 HHX852051 HRT852051 IBP852051 ILL852051 IVH852051 JFD852051 JOZ852051 JYV852051 KIR852051 KSN852051 LCJ852051 LMF852051 LWB852051 MFX852051 MPT852051 MZP852051 NJL852051 NTH852051 ODD852051 OMZ852051 OWV852051 PGR852051 PQN852051 QAJ852051 QKF852051 QUB852051 RDX852051 RNT852051 RXP852051 SHL852051 SRH852051 TBD852051 TKZ852051 TUV852051 UER852051 UON852051 UYJ852051 VIF852051 VSB852051 WBX852051 WLT852051 WVP852051 H917587 JD917587 SZ917587 ACV917587 AMR917587 AWN917587 BGJ917587 BQF917587 CAB917587 CJX917587 CTT917587 DDP917587 DNL917587 DXH917587 EHD917587 EQZ917587 FAV917587 FKR917587 FUN917587 GEJ917587 GOF917587 GYB917587 HHX917587 HRT917587 IBP917587 ILL917587 IVH917587 JFD917587 JOZ917587 JYV917587 KIR917587 KSN917587 LCJ917587 LMF917587 LWB917587 MFX917587 MPT917587 MZP917587 NJL917587 NTH917587 ODD917587 OMZ917587 OWV917587 PGR917587 PQN917587 QAJ917587 QKF917587 QUB917587 RDX917587 RNT917587 RXP917587 SHL917587 SRH917587 TBD917587 TKZ917587 TUV917587 UER917587 UON917587 UYJ917587 VIF917587 VSB917587 WBX917587 WLT917587 WVP917587 H983123 JD983123 SZ983123 ACV983123 AMR983123 AWN983123 BGJ983123 BQF983123 CAB983123 CJX983123 CTT983123 DDP983123 DNL983123 DXH983123 EHD983123 EQZ983123 FAV983123 FKR983123 FUN983123 GEJ983123 GOF983123 GYB983123 HHX983123 HRT983123 IBP983123 ILL983123 IVH983123 JFD983123 JOZ983123 JYV983123 KIR983123 KSN983123 LCJ983123 LMF983123 LWB983123 MFX983123 MPT983123 MZP983123 NJL983123 NTH983123 ODD983123 OMZ983123 OWV983123 PGR983123 PQN983123 QAJ983123 QKF983123 QUB983123 RDX983123 RNT983123 RXP983123 SHL983123 SRH983123 TBD983123 TKZ983123 TUV983123 UER983123 UON983123 UYJ983123 VIF983123 VSB983123 WBX983123 WLT983123 WVP983123 H65602:H65613 JD65602:JD65613 SZ65602:SZ65613 ACV65602:ACV65613 AMR65602:AMR65613 AWN65602:AWN65613 BGJ65602:BGJ65613 BQF65602:BQF65613 CAB65602:CAB65613 CJX65602:CJX65613 CTT65602:CTT65613 DDP65602:DDP65613 DNL65602:DNL65613 DXH65602:DXH65613 EHD65602:EHD65613 EQZ65602:EQZ65613 FAV65602:FAV65613 FKR65602:FKR65613 FUN65602:FUN65613 GEJ65602:GEJ65613 GOF65602:GOF65613 GYB65602:GYB65613 HHX65602:HHX65613 HRT65602:HRT65613 IBP65602:IBP65613 ILL65602:ILL65613 IVH65602:IVH65613 JFD65602:JFD65613 JOZ65602:JOZ65613 JYV65602:JYV65613 KIR65602:KIR65613 KSN65602:KSN65613 LCJ65602:LCJ65613 LMF65602:LMF65613 LWB65602:LWB65613 MFX65602:MFX65613 MPT65602:MPT65613 MZP65602:MZP65613 NJL65602:NJL65613 NTH65602:NTH65613 ODD65602:ODD65613 OMZ65602:OMZ65613 OWV65602:OWV65613 PGR65602:PGR65613 PQN65602:PQN65613 QAJ65602:QAJ65613 QKF65602:QKF65613 QUB65602:QUB65613 RDX65602:RDX65613 RNT65602:RNT65613 RXP65602:RXP65613 SHL65602:SHL65613 SRH65602:SRH65613 TBD65602:TBD65613 TKZ65602:TKZ65613 TUV65602:TUV65613 UER65602:UER65613 UON65602:UON65613 UYJ65602:UYJ65613 VIF65602:VIF65613 VSB65602:VSB65613 WBX65602:WBX65613 WLT65602:WLT65613 WVP65602:WVP65613 H131138:H131149 JD131138:JD131149 SZ131138:SZ131149 ACV131138:ACV131149 AMR131138:AMR131149 AWN131138:AWN131149 BGJ131138:BGJ131149 BQF131138:BQF131149 CAB131138:CAB131149 CJX131138:CJX131149 CTT131138:CTT131149 DDP131138:DDP131149 DNL131138:DNL131149 DXH131138:DXH131149 EHD131138:EHD131149 EQZ131138:EQZ131149 FAV131138:FAV131149 FKR131138:FKR131149 FUN131138:FUN131149 GEJ131138:GEJ131149 GOF131138:GOF131149 GYB131138:GYB131149 HHX131138:HHX131149 HRT131138:HRT131149 IBP131138:IBP131149 ILL131138:ILL131149 IVH131138:IVH131149 JFD131138:JFD131149 JOZ131138:JOZ131149 JYV131138:JYV131149 KIR131138:KIR131149 KSN131138:KSN131149 LCJ131138:LCJ131149 LMF131138:LMF131149 LWB131138:LWB131149 MFX131138:MFX131149 MPT131138:MPT131149 MZP131138:MZP131149 NJL131138:NJL131149 NTH131138:NTH131149 ODD131138:ODD131149 OMZ131138:OMZ131149 OWV131138:OWV131149 PGR131138:PGR131149 PQN131138:PQN131149 QAJ131138:QAJ131149 QKF131138:QKF131149 QUB131138:QUB131149 RDX131138:RDX131149 RNT131138:RNT131149 RXP131138:RXP131149 SHL131138:SHL131149 SRH131138:SRH131149 TBD131138:TBD131149 TKZ131138:TKZ131149 TUV131138:TUV131149 UER131138:UER131149 UON131138:UON131149 UYJ131138:UYJ131149 VIF131138:VIF131149 VSB131138:VSB131149 WBX131138:WBX131149 WLT131138:WLT131149 WVP131138:WVP131149 H196674:H196685 JD196674:JD196685 SZ196674:SZ196685 ACV196674:ACV196685 AMR196674:AMR196685 AWN196674:AWN196685 BGJ196674:BGJ196685 BQF196674:BQF196685 CAB196674:CAB196685 CJX196674:CJX196685 CTT196674:CTT196685 DDP196674:DDP196685 DNL196674:DNL196685 DXH196674:DXH196685 EHD196674:EHD196685 EQZ196674:EQZ196685 FAV196674:FAV196685 FKR196674:FKR196685 FUN196674:FUN196685 GEJ196674:GEJ196685 GOF196674:GOF196685 GYB196674:GYB196685 HHX196674:HHX196685 HRT196674:HRT196685 IBP196674:IBP196685 ILL196674:ILL196685 IVH196674:IVH196685 JFD196674:JFD196685 JOZ196674:JOZ196685 JYV196674:JYV196685 KIR196674:KIR196685 KSN196674:KSN196685 LCJ196674:LCJ196685 LMF196674:LMF196685 LWB196674:LWB196685 MFX196674:MFX196685 MPT196674:MPT196685 MZP196674:MZP196685 NJL196674:NJL196685 NTH196674:NTH196685 ODD196674:ODD196685 OMZ196674:OMZ196685 OWV196674:OWV196685 PGR196674:PGR196685 PQN196674:PQN196685 QAJ196674:QAJ196685 QKF196674:QKF196685 QUB196674:QUB196685 RDX196674:RDX196685 RNT196674:RNT196685 RXP196674:RXP196685 SHL196674:SHL196685 SRH196674:SRH196685 TBD196674:TBD196685 TKZ196674:TKZ196685 TUV196674:TUV196685 UER196674:UER196685 UON196674:UON196685 UYJ196674:UYJ196685 VIF196674:VIF196685 VSB196674:VSB196685 WBX196674:WBX196685 WLT196674:WLT196685 WVP196674:WVP196685 H262210:H262221 JD262210:JD262221 SZ262210:SZ262221 ACV262210:ACV262221 AMR262210:AMR262221 AWN262210:AWN262221 BGJ262210:BGJ262221 BQF262210:BQF262221 CAB262210:CAB262221 CJX262210:CJX262221 CTT262210:CTT262221 DDP262210:DDP262221 DNL262210:DNL262221 DXH262210:DXH262221 EHD262210:EHD262221 EQZ262210:EQZ262221 FAV262210:FAV262221 FKR262210:FKR262221 FUN262210:FUN262221 GEJ262210:GEJ262221 GOF262210:GOF262221 GYB262210:GYB262221 HHX262210:HHX262221 HRT262210:HRT262221 IBP262210:IBP262221 ILL262210:ILL262221 IVH262210:IVH262221 JFD262210:JFD262221 JOZ262210:JOZ262221 JYV262210:JYV262221 KIR262210:KIR262221 KSN262210:KSN262221 LCJ262210:LCJ262221 LMF262210:LMF262221 LWB262210:LWB262221 MFX262210:MFX262221 MPT262210:MPT262221 MZP262210:MZP262221 NJL262210:NJL262221 NTH262210:NTH262221 ODD262210:ODD262221 OMZ262210:OMZ262221 OWV262210:OWV262221 PGR262210:PGR262221 PQN262210:PQN262221 QAJ262210:QAJ262221 QKF262210:QKF262221 QUB262210:QUB262221 RDX262210:RDX262221 RNT262210:RNT262221 RXP262210:RXP262221 SHL262210:SHL262221 SRH262210:SRH262221 TBD262210:TBD262221 TKZ262210:TKZ262221 TUV262210:TUV262221 UER262210:UER262221 UON262210:UON262221 UYJ262210:UYJ262221 VIF262210:VIF262221 VSB262210:VSB262221 WBX262210:WBX262221 WLT262210:WLT262221 WVP262210:WVP262221 H327746:H327757 JD327746:JD327757 SZ327746:SZ327757 ACV327746:ACV327757 AMR327746:AMR327757 AWN327746:AWN327757 BGJ327746:BGJ327757 BQF327746:BQF327757 CAB327746:CAB327757 CJX327746:CJX327757 CTT327746:CTT327757 DDP327746:DDP327757 DNL327746:DNL327757 DXH327746:DXH327757 EHD327746:EHD327757 EQZ327746:EQZ327757 FAV327746:FAV327757 FKR327746:FKR327757 FUN327746:FUN327757 GEJ327746:GEJ327757 GOF327746:GOF327757 GYB327746:GYB327757 HHX327746:HHX327757 HRT327746:HRT327757 IBP327746:IBP327757 ILL327746:ILL327757 IVH327746:IVH327757 JFD327746:JFD327757 JOZ327746:JOZ327757 JYV327746:JYV327757 KIR327746:KIR327757 KSN327746:KSN327757 LCJ327746:LCJ327757 LMF327746:LMF327757 LWB327746:LWB327757 MFX327746:MFX327757 MPT327746:MPT327757 MZP327746:MZP327757 NJL327746:NJL327757 NTH327746:NTH327757 ODD327746:ODD327757 OMZ327746:OMZ327757 OWV327746:OWV327757 PGR327746:PGR327757 PQN327746:PQN327757 QAJ327746:QAJ327757 QKF327746:QKF327757 QUB327746:QUB327757 RDX327746:RDX327757 RNT327746:RNT327757 RXP327746:RXP327757 SHL327746:SHL327757 SRH327746:SRH327757 TBD327746:TBD327757 TKZ327746:TKZ327757 TUV327746:TUV327757 UER327746:UER327757 UON327746:UON327757 UYJ327746:UYJ327757 VIF327746:VIF327757 VSB327746:VSB327757 WBX327746:WBX327757 WLT327746:WLT327757 WVP327746:WVP327757 H393282:H393293 JD393282:JD393293 SZ393282:SZ393293 ACV393282:ACV393293 AMR393282:AMR393293 AWN393282:AWN393293 BGJ393282:BGJ393293 BQF393282:BQF393293 CAB393282:CAB393293 CJX393282:CJX393293 CTT393282:CTT393293 DDP393282:DDP393293 DNL393282:DNL393293 DXH393282:DXH393293 EHD393282:EHD393293 EQZ393282:EQZ393293 FAV393282:FAV393293 FKR393282:FKR393293 FUN393282:FUN393293 GEJ393282:GEJ393293 GOF393282:GOF393293 GYB393282:GYB393293 HHX393282:HHX393293 HRT393282:HRT393293 IBP393282:IBP393293 ILL393282:ILL393293 IVH393282:IVH393293 JFD393282:JFD393293 JOZ393282:JOZ393293 JYV393282:JYV393293 KIR393282:KIR393293 KSN393282:KSN393293 LCJ393282:LCJ393293 LMF393282:LMF393293 LWB393282:LWB393293 MFX393282:MFX393293 MPT393282:MPT393293 MZP393282:MZP393293 NJL393282:NJL393293 NTH393282:NTH393293 ODD393282:ODD393293 OMZ393282:OMZ393293 OWV393282:OWV393293 PGR393282:PGR393293 PQN393282:PQN393293 QAJ393282:QAJ393293 QKF393282:QKF393293 QUB393282:QUB393293 RDX393282:RDX393293 RNT393282:RNT393293 RXP393282:RXP393293 SHL393282:SHL393293 SRH393282:SRH393293 TBD393282:TBD393293 TKZ393282:TKZ393293 TUV393282:TUV393293 UER393282:UER393293 UON393282:UON393293 UYJ393282:UYJ393293 VIF393282:VIF393293 VSB393282:VSB393293 WBX393282:WBX393293 WLT393282:WLT393293 WVP393282:WVP393293 H458818:H458829 JD458818:JD458829 SZ458818:SZ458829 ACV458818:ACV458829 AMR458818:AMR458829 AWN458818:AWN458829 BGJ458818:BGJ458829 BQF458818:BQF458829 CAB458818:CAB458829 CJX458818:CJX458829 CTT458818:CTT458829 DDP458818:DDP458829 DNL458818:DNL458829 DXH458818:DXH458829 EHD458818:EHD458829 EQZ458818:EQZ458829 FAV458818:FAV458829 FKR458818:FKR458829 FUN458818:FUN458829 GEJ458818:GEJ458829 GOF458818:GOF458829 GYB458818:GYB458829 HHX458818:HHX458829 HRT458818:HRT458829 IBP458818:IBP458829 ILL458818:ILL458829 IVH458818:IVH458829 JFD458818:JFD458829 JOZ458818:JOZ458829 JYV458818:JYV458829 KIR458818:KIR458829 KSN458818:KSN458829 LCJ458818:LCJ458829 LMF458818:LMF458829 LWB458818:LWB458829 MFX458818:MFX458829 MPT458818:MPT458829 MZP458818:MZP458829 NJL458818:NJL458829 NTH458818:NTH458829 ODD458818:ODD458829 OMZ458818:OMZ458829 OWV458818:OWV458829 PGR458818:PGR458829 PQN458818:PQN458829 QAJ458818:QAJ458829 QKF458818:QKF458829 QUB458818:QUB458829 RDX458818:RDX458829 RNT458818:RNT458829 RXP458818:RXP458829 SHL458818:SHL458829 SRH458818:SRH458829 TBD458818:TBD458829 TKZ458818:TKZ458829 TUV458818:TUV458829 UER458818:UER458829 UON458818:UON458829 UYJ458818:UYJ458829 VIF458818:VIF458829 VSB458818:VSB458829 WBX458818:WBX458829 WLT458818:WLT458829 WVP458818:WVP458829 H524354:H524365 JD524354:JD524365 SZ524354:SZ524365 ACV524354:ACV524365 AMR524354:AMR524365 AWN524354:AWN524365 BGJ524354:BGJ524365 BQF524354:BQF524365 CAB524354:CAB524365 CJX524354:CJX524365 CTT524354:CTT524365 DDP524354:DDP524365 DNL524354:DNL524365 DXH524354:DXH524365 EHD524354:EHD524365 EQZ524354:EQZ524365 FAV524354:FAV524365 FKR524354:FKR524365 FUN524354:FUN524365 GEJ524354:GEJ524365 GOF524354:GOF524365 GYB524354:GYB524365 HHX524354:HHX524365 HRT524354:HRT524365 IBP524354:IBP524365 ILL524354:ILL524365 IVH524354:IVH524365 JFD524354:JFD524365 JOZ524354:JOZ524365 JYV524354:JYV524365 KIR524354:KIR524365 KSN524354:KSN524365 LCJ524354:LCJ524365 LMF524354:LMF524365 LWB524354:LWB524365 MFX524354:MFX524365 MPT524354:MPT524365 MZP524354:MZP524365 NJL524354:NJL524365 NTH524354:NTH524365 ODD524354:ODD524365 OMZ524354:OMZ524365 OWV524354:OWV524365 PGR524354:PGR524365 PQN524354:PQN524365 QAJ524354:QAJ524365 QKF524354:QKF524365 QUB524354:QUB524365 RDX524354:RDX524365 RNT524354:RNT524365 RXP524354:RXP524365 SHL524354:SHL524365 SRH524354:SRH524365 TBD524354:TBD524365 TKZ524354:TKZ524365 TUV524354:TUV524365 UER524354:UER524365 UON524354:UON524365 UYJ524354:UYJ524365 VIF524354:VIF524365 VSB524354:VSB524365 WBX524354:WBX524365 WLT524354:WLT524365 WVP524354:WVP524365 H589890:H589901 JD589890:JD589901 SZ589890:SZ589901 ACV589890:ACV589901 AMR589890:AMR589901 AWN589890:AWN589901 BGJ589890:BGJ589901 BQF589890:BQF589901 CAB589890:CAB589901 CJX589890:CJX589901 CTT589890:CTT589901 DDP589890:DDP589901 DNL589890:DNL589901 DXH589890:DXH589901 EHD589890:EHD589901 EQZ589890:EQZ589901 FAV589890:FAV589901 FKR589890:FKR589901 FUN589890:FUN589901 GEJ589890:GEJ589901 GOF589890:GOF589901 GYB589890:GYB589901 HHX589890:HHX589901 HRT589890:HRT589901 IBP589890:IBP589901 ILL589890:ILL589901 IVH589890:IVH589901 JFD589890:JFD589901 JOZ589890:JOZ589901 JYV589890:JYV589901 KIR589890:KIR589901 KSN589890:KSN589901 LCJ589890:LCJ589901 LMF589890:LMF589901 LWB589890:LWB589901 MFX589890:MFX589901 MPT589890:MPT589901 MZP589890:MZP589901 NJL589890:NJL589901 NTH589890:NTH589901 ODD589890:ODD589901 OMZ589890:OMZ589901 OWV589890:OWV589901 PGR589890:PGR589901 PQN589890:PQN589901 QAJ589890:QAJ589901 QKF589890:QKF589901 QUB589890:QUB589901 RDX589890:RDX589901 RNT589890:RNT589901 RXP589890:RXP589901 SHL589890:SHL589901 SRH589890:SRH589901 TBD589890:TBD589901 TKZ589890:TKZ589901 TUV589890:TUV589901 UER589890:UER589901 UON589890:UON589901 UYJ589890:UYJ589901 VIF589890:VIF589901 VSB589890:VSB589901 WBX589890:WBX589901 WLT589890:WLT589901 WVP589890:WVP589901 H655426:H655437 JD655426:JD655437 SZ655426:SZ655437 ACV655426:ACV655437 AMR655426:AMR655437 AWN655426:AWN655437 BGJ655426:BGJ655437 BQF655426:BQF655437 CAB655426:CAB655437 CJX655426:CJX655437 CTT655426:CTT655437 DDP655426:DDP655437 DNL655426:DNL655437 DXH655426:DXH655437 EHD655426:EHD655437 EQZ655426:EQZ655437 FAV655426:FAV655437 FKR655426:FKR655437 FUN655426:FUN655437 GEJ655426:GEJ655437 GOF655426:GOF655437 GYB655426:GYB655437 HHX655426:HHX655437 HRT655426:HRT655437 IBP655426:IBP655437 ILL655426:ILL655437 IVH655426:IVH655437 JFD655426:JFD655437 JOZ655426:JOZ655437 JYV655426:JYV655437 KIR655426:KIR655437 KSN655426:KSN655437 LCJ655426:LCJ655437 LMF655426:LMF655437 LWB655426:LWB655437 MFX655426:MFX655437 MPT655426:MPT655437 MZP655426:MZP655437 NJL655426:NJL655437 NTH655426:NTH655437 ODD655426:ODD655437 OMZ655426:OMZ655437 OWV655426:OWV655437 PGR655426:PGR655437 PQN655426:PQN655437 QAJ655426:QAJ655437 QKF655426:QKF655437 QUB655426:QUB655437 RDX655426:RDX655437 RNT655426:RNT655437 RXP655426:RXP655437 SHL655426:SHL655437 SRH655426:SRH655437 TBD655426:TBD655437 TKZ655426:TKZ655437 TUV655426:TUV655437 UER655426:UER655437 UON655426:UON655437 UYJ655426:UYJ655437 VIF655426:VIF655437 VSB655426:VSB655437 WBX655426:WBX655437 WLT655426:WLT655437 WVP655426:WVP655437 H720962:H720973 JD720962:JD720973 SZ720962:SZ720973 ACV720962:ACV720973 AMR720962:AMR720973 AWN720962:AWN720973 BGJ720962:BGJ720973 BQF720962:BQF720973 CAB720962:CAB720973 CJX720962:CJX720973 CTT720962:CTT720973 DDP720962:DDP720973 DNL720962:DNL720973 DXH720962:DXH720973 EHD720962:EHD720973 EQZ720962:EQZ720973 FAV720962:FAV720973 FKR720962:FKR720973 FUN720962:FUN720973 GEJ720962:GEJ720973 GOF720962:GOF720973 GYB720962:GYB720973 HHX720962:HHX720973 HRT720962:HRT720973 IBP720962:IBP720973 ILL720962:ILL720973 IVH720962:IVH720973 JFD720962:JFD720973 JOZ720962:JOZ720973 JYV720962:JYV720973 KIR720962:KIR720973 KSN720962:KSN720973 LCJ720962:LCJ720973 LMF720962:LMF720973 LWB720962:LWB720973 MFX720962:MFX720973 MPT720962:MPT720973 MZP720962:MZP720973 NJL720962:NJL720973 NTH720962:NTH720973 ODD720962:ODD720973 OMZ720962:OMZ720973 OWV720962:OWV720973 PGR720962:PGR720973 PQN720962:PQN720973 QAJ720962:QAJ720973 QKF720962:QKF720973 QUB720962:QUB720973 RDX720962:RDX720973 RNT720962:RNT720973 RXP720962:RXP720973 SHL720962:SHL720973 SRH720962:SRH720973 TBD720962:TBD720973 TKZ720962:TKZ720973 TUV720962:TUV720973 UER720962:UER720973 UON720962:UON720973 UYJ720962:UYJ720973 VIF720962:VIF720973 VSB720962:VSB720973 WBX720962:WBX720973 WLT720962:WLT720973 WVP720962:WVP720973 H786498:H786509 JD786498:JD786509 SZ786498:SZ786509 ACV786498:ACV786509 AMR786498:AMR786509 AWN786498:AWN786509 BGJ786498:BGJ786509 BQF786498:BQF786509 CAB786498:CAB786509 CJX786498:CJX786509 CTT786498:CTT786509 DDP786498:DDP786509 DNL786498:DNL786509 DXH786498:DXH786509 EHD786498:EHD786509 EQZ786498:EQZ786509 FAV786498:FAV786509 FKR786498:FKR786509 FUN786498:FUN786509 GEJ786498:GEJ786509 GOF786498:GOF786509 GYB786498:GYB786509 HHX786498:HHX786509 HRT786498:HRT786509 IBP786498:IBP786509 ILL786498:ILL786509 IVH786498:IVH786509 JFD786498:JFD786509 JOZ786498:JOZ786509 JYV786498:JYV786509 KIR786498:KIR786509 KSN786498:KSN786509 LCJ786498:LCJ786509 LMF786498:LMF786509 LWB786498:LWB786509 MFX786498:MFX786509 MPT786498:MPT786509 MZP786498:MZP786509 NJL786498:NJL786509 NTH786498:NTH786509 ODD786498:ODD786509 OMZ786498:OMZ786509 OWV786498:OWV786509 PGR786498:PGR786509 PQN786498:PQN786509 QAJ786498:QAJ786509 QKF786498:QKF786509 QUB786498:QUB786509 RDX786498:RDX786509 RNT786498:RNT786509 RXP786498:RXP786509 SHL786498:SHL786509 SRH786498:SRH786509 TBD786498:TBD786509 TKZ786498:TKZ786509 TUV786498:TUV786509 UER786498:UER786509 UON786498:UON786509 UYJ786498:UYJ786509 VIF786498:VIF786509 VSB786498:VSB786509 WBX786498:WBX786509 WLT786498:WLT786509 WVP786498:WVP786509 H852034:H852045 JD852034:JD852045 SZ852034:SZ852045 ACV852034:ACV852045 AMR852034:AMR852045 AWN852034:AWN852045 BGJ852034:BGJ852045 BQF852034:BQF852045 CAB852034:CAB852045 CJX852034:CJX852045 CTT852034:CTT852045 DDP852034:DDP852045 DNL852034:DNL852045 DXH852034:DXH852045 EHD852034:EHD852045 EQZ852034:EQZ852045 FAV852034:FAV852045 FKR852034:FKR852045 FUN852034:FUN852045 GEJ852034:GEJ852045 GOF852034:GOF852045 GYB852034:GYB852045 HHX852034:HHX852045 HRT852034:HRT852045 IBP852034:IBP852045 ILL852034:ILL852045 IVH852034:IVH852045 JFD852034:JFD852045 JOZ852034:JOZ852045 JYV852034:JYV852045 KIR852034:KIR852045 KSN852034:KSN852045 LCJ852034:LCJ852045 LMF852034:LMF852045 LWB852034:LWB852045 MFX852034:MFX852045 MPT852034:MPT852045 MZP852034:MZP852045 NJL852034:NJL852045 NTH852034:NTH852045 ODD852034:ODD852045 OMZ852034:OMZ852045 OWV852034:OWV852045 PGR852034:PGR852045 PQN852034:PQN852045 QAJ852034:QAJ852045 QKF852034:QKF852045 QUB852034:QUB852045 RDX852034:RDX852045 RNT852034:RNT852045 RXP852034:RXP852045 SHL852034:SHL852045 SRH852034:SRH852045 TBD852034:TBD852045 TKZ852034:TKZ852045 TUV852034:TUV852045 UER852034:UER852045 UON852034:UON852045 UYJ852034:UYJ852045 VIF852034:VIF852045 VSB852034:VSB852045 WBX852034:WBX852045 WLT852034:WLT852045 WVP852034:WVP852045 H917570:H917581 JD917570:JD917581 SZ917570:SZ917581 ACV917570:ACV917581 AMR917570:AMR917581 AWN917570:AWN917581 BGJ917570:BGJ917581 BQF917570:BQF917581 CAB917570:CAB917581 CJX917570:CJX917581 CTT917570:CTT917581 DDP917570:DDP917581 DNL917570:DNL917581 DXH917570:DXH917581 EHD917570:EHD917581 EQZ917570:EQZ917581 FAV917570:FAV917581 FKR917570:FKR917581 FUN917570:FUN917581 GEJ917570:GEJ917581 GOF917570:GOF917581 GYB917570:GYB917581 HHX917570:HHX917581 HRT917570:HRT917581 IBP917570:IBP917581 ILL917570:ILL917581 IVH917570:IVH917581 JFD917570:JFD917581 JOZ917570:JOZ917581 JYV917570:JYV917581 KIR917570:KIR917581 KSN917570:KSN917581 LCJ917570:LCJ917581 LMF917570:LMF917581 LWB917570:LWB917581 MFX917570:MFX917581 MPT917570:MPT917581 MZP917570:MZP917581 NJL917570:NJL917581 NTH917570:NTH917581 ODD917570:ODD917581 OMZ917570:OMZ917581 OWV917570:OWV917581 PGR917570:PGR917581 PQN917570:PQN917581 QAJ917570:QAJ917581 QKF917570:QKF917581 QUB917570:QUB917581 RDX917570:RDX917581 RNT917570:RNT917581 RXP917570:RXP917581 SHL917570:SHL917581 SRH917570:SRH917581 TBD917570:TBD917581 TKZ917570:TKZ917581 TUV917570:TUV917581 UER917570:UER917581 UON917570:UON917581 UYJ917570:UYJ917581 VIF917570:VIF917581 VSB917570:VSB917581 WBX917570:WBX917581 WLT917570:WLT917581 WVP917570:WVP917581 H983106:H983117 JD983106:JD983117 SZ983106:SZ983117 ACV983106:ACV983117 AMR983106:AMR983117 AWN983106:AWN983117 BGJ983106:BGJ983117 BQF983106:BQF983117 CAB983106:CAB983117 CJX983106:CJX983117 CTT983106:CTT983117 DDP983106:DDP983117 DNL983106:DNL983117 DXH983106:DXH983117 EHD983106:EHD983117 EQZ983106:EQZ983117 FAV983106:FAV983117 FKR983106:FKR983117 FUN983106:FUN983117 GEJ983106:GEJ983117 GOF983106:GOF983117 GYB983106:GYB983117 HHX983106:HHX983117 HRT983106:HRT983117 IBP983106:IBP983117 ILL983106:ILL983117 IVH983106:IVH983117 JFD983106:JFD983117 JOZ983106:JOZ983117 JYV983106:JYV983117 KIR983106:KIR983117 KSN983106:KSN983117 LCJ983106:LCJ983117 LMF983106:LMF983117 LWB983106:LWB983117 MFX983106:MFX983117 MPT983106:MPT983117 MZP983106:MZP983117 NJL983106:NJL983117 NTH983106:NTH983117 ODD983106:ODD983117 OMZ983106:OMZ983117 OWV983106:OWV983117 PGR983106:PGR983117 PQN983106:PQN983117 QAJ983106:QAJ983117 QKF983106:QKF983117 QUB983106:QUB983117 RDX983106:RDX983117 RNT983106:RNT983117 RXP983106:RXP983117 SHL983106:SHL983117 SRH983106:SRH983117 TBD983106:TBD983117 TKZ983106:TKZ983117 TUV983106:TUV983117 UER983106:UER983117 UON983106:UON983117 UYJ983106:UYJ983117 VIF983106:VIF983117 VSB983106:VSB983117 WBX983106:WBX983117 WLT983106:WLT983117 WVP983106:WVP983117 H65578:H65583 JD65578:JD65583 SZ65578:SZ65583 ACV65578:ACV65583 AMR65578:AMR65583 AWN65578:AWN65583 BGJ65578:BGJ65583 BQF65578:BQF65583 CAB65578:CAB65583 CJX65578:CJX65583 CTT65578:CTT65583 DDP65578:DDP65583 DNL65578:DNL65583 DXH65578:DXH65583 EHD65578:EHD65583 EQZ65578:EQZ65583 FAV65578:FAV65583 FKR65578:FKR65583 FUN65578:FUN65583 GEJ65578:GEJ65583 GOF65578:GOF65583 GYB65578:GYB65583 HHX65578:HHX65583 HRT65578:HRT65583 IBP65578:IBP65583 ILL65578:ILL65583 IVH65578:IVH65583 JFD65578:JFD65583 JOZ65578:JOZ65583 JYV65578:JYV65583 KIR65578:KIR65583 KSN65578:KSN65583 LCJ65578:LCJ65583 LMF65578:LMF65583 LWB65578:LWB65583 MFX65578:MFX65583 MPT65578:MPT65583 MZP65578:MZP65583 NJL65578:NJL65583 NTH65578:NTH65583 ODD65578:ODD65583 OMZ65578:OMZ65583 OWV65578:OWV65583 PGR65578:PGR65583 PQN65578:PQN65583 QAJ65578:QAJ65583 QKF65578:QKF65583 QUB65578:QUB65583 RDX65578:RDX65583 RNT65578:RNT65583 RXP65578:RXP65583 SHL65578:SHL65583 SRH65578:SRH65583 TBD65578:TBD65583 TKZ65578:TKZ65583 TUV65578:TUV65583 UER65578:UER65583 UON65578:UON65583 UYJ65578:UYJ65583 VIF65578:VIF65583 VSB65578:VSB65583 WBX65578:WBX65583 WLT65578:WLT65583 WVP65578:WVP65583 H131114:H131119 JD131114:JD131119 SZ131114:SZ131119 ACV131114:ACV131119 AMR131114:AMR131119 AWN131114:AWN131119 BGJ131114:BGJ131119 BQF131114:BQF131119 CAB131114:CAB131119 CJX131114:CJX131119 CTT131114:CTT131119 DDP131114:DDP131119 DNL131114:DNL131119 DXH131114:DXH131119 EHD131114:EHD131119 EQZ131114:EQZ131119 FAV131114:FAV131119 FKR131114:FKR131119 FUN131114:FUN131119 GEJ131114:GEJ131119 GOF131114:GOF131119 GYB131114:GYB131119 HHX131114:HHX131119 HRT131114:HRT131119 IBP131114:IBP131119 ILL131114:ILL131119 IVH131114:IVH131119 JFD131114:JFD131119 JOZ131114:JOZ131119 JYV131114:JYV131119 KIR131114:KIR131119 KSN131114:KSN131119 LCJ131114:LCJ131119 LMF131114:LMF131119 LWB131114:LWB131119 MFX131114:MFX131119 MPT131114:MPT131119 MZP131114:MZP131119 NJL131114:NJL131119 NTH131114:NTH131119 ODD131114:ODD131119 OMZ131114:OMZ131119 OWV131114:OWV131119 PGR131114:PGR131119 PQN131114:PQN131119 QAJ131114:QAJ131119 QKF131114:QKF131119 QUB131114:QUB131119 RDX131114:RDX131119 RNT131114:RNT131119 RXP131114:RXP131119 SHL131114:SHL131119 SRH131114:SRH131119 TBD131114:TBD131119 TKZ131114:TKZ131119 TUV131114:TUV131119 UER131114:UER131119 UON131114:UON131119 UYJ131114:UYJ131119 VIF131114:VIF131119 VSB131114:VSB131119 WBX131114:WBX131119 WLT131114:WLT131119 WVP131114:WVP131119 H196650:H196655 JD196650:JD196655 SZ196650:SZ196655 ACV196650:ACV196655 AMR196650:AMR196655 AWN196650:AWN196655 BGJ196650:BGJ196655 BQF196650:BQF196655 CAB196650:CAB196655 CJX196650:CJX196655 CTT196650:CTT196655 DDP196650:DDP196655 DNL196650:DNL196655 DXH196650:DXH196655 EHD196650:EHD196655 EQZ196650:EQZ196655 FAV196650:FAV196655 FKR196650:FKR196655 FUN196650:FUN196655 GEJ196650:GEJ196655 GOF196650:GOF196655 GYB196650:GYB196655 HHX196650:HHX196655 HRT196650:HRT196655 IBP196650:IBP196655 ILL196650:ILL196655 IVH196650:IVH196655 JFD196650:JFD196655 JOZ196650:JOZ196655 JYV196650:JYV196655 KIR196650:KIR196655 KSN196650:KSN196655 LCJ196650:LCJ196655 LMF196650:LMF196655 LWB196650:LWB196655 MFX196650:MFX196655 MPT196650:MPT196655 MZP196650:MZP196655 NJL196650:NJL196655 NTH196650:NTH196655 ODD196650:ODD196655 OMZ196650:OMZ196655 OWV196650:OWV196655 PGR196650:PGR196655 PQN196650:PQN196655 QAJ196650:QAJ196655 QKF196650:QKF196655 QUB196650:QUB196655 RDX196650:RDX196655 RNT196650:RNT196655 RXP196650:RXP196655 SHL196650:SHL196655 SRH196650:SRH196655 TBD196650:TBD196655 TKZ196650:TKZ196655 TUV196650:TUV196655 UER196650:UER196655 UON196650:UON196655 UYJ196650:UYJ196655 VIF196650:VIF196655 VSB196650:VSB196655 WBX196650:WBX196655 WLT196650:WLT196655 WVP196650:WVP196655 H262186:H262191 JD262186:JD262191 SZ262186:SZ262191 ACV262186:ACV262191 AMR262186:AMR262191 AWN262186:AWN262191 BGJ262186:BGJ262191 BQF262186:BQF262191 CAB262186:CAB262191 CJX262186:CJX262191 CTT262186:CTT262191 DDP262186:DDP262191 DNL262186:DNL262191 DXH262186:DXH262191 EHD262186:EHD262191 EQZ262186:EQZ262191 FAV262186:FAV262191 FKR262186:FKR262191 FUN262186:FUN262191 GEJ262186:GEJ262191 GOF262186:GOF262191 GYB262186:GYB262191 HHX262186:HHX262191 HRT262186:HRT262191 IBP262186:IBP262191 ILL262186:ILL262191 IVH262186:IVH262191 JFD262186:JFD262191 JOZ262186:JOZ262191 JYV262186:JYV262191 KIR262186:KIR262191 KSN262186:KSN262191 LCJ262186:LCJ262191 LMF262186:LMF262191 LWB262186:LWB262191 MFX262186:MFX262191 MPT262186:MPT262191 MZP262186:MZP262191 NJL262186:NJL262191 NTH262186:NTH262191 ODD262186:ODD262191 OMZ262186:OMZ262191 OWV262186:OWV262191 PGR262186:PGR262191 PQN262186:PQN262191 QAJ262186:QAJ262191 QKF262186:QKF262191 QUB262186:QUB262191 RDX262186:RDX262191 RNT262186:RNT262191 RXP262186:RXP262191 SHL262186:SHL262191 SRH262186:SRH262191 TBD262186:TBD262191 TKZ262186:TKZ262191 TUV262186:TUV262191 UER262186:UER262191 UON262186:UON262191 UYJ262186:UYJ262191 VIF262186:VIF262191 VSB262186:VSB262191 WBX262186:WBX262191 WLT262186:WLT262191 WVP262186:WVP262191 H327722:H327727 JD327722:JD327727 SZ327722:SZ327727 ACV327722:ACV327727 AMR327722:AMR327727 AWN327722:AWN327727 BGJ327722:BGJ327727 BQF327722:BQF327727 CAB327722:CAB327727 CJX327722:CJX327727 CTT327722:CTT327727 DDP327722:DDP327727 DNL327722:DNL327727 DXH327722:DXH327727 EHD327722:EHD327727 EQZ327722:EQZ327727 FAV327722:FAV327727 FKR327722:FKR327727 FUN327722:FUN327727 GEJ327722:GEJ327727 GOF327722:GOF327727 GYB327722:GYB327727 HHX327722:HHX327727 HRT327722:HRT327727 IBP327722:IBP327727 ILL327722:ILL327727 IVH327722:IVH327727 JFD327722:JFD327727 JOZ327722:JOZ327727 JYV327722:JYV327727 KIR327722:KIR327727 KSN327722:KSN327727 LCJ327722:LCJ327727 LMF327722:LMF327727 LWB327722:LWB327727 MFX327722:MFX327727 MPT327722:MPT327727 MZP327722:MZP327727 NJL327722:NJL327727 NTH327722:NTH327727 ODD327722:ODD327727 OMZ327722:OMZ327727 OWV327722:OWV327727 PGR327722:PGR327727 PQN327722:PQN327727 QAJ327722:QAJ327727 QKF327722:QKF327727 QUB327722:QUB327727 RDX327722:RDX327727 RNT327722:RNT327727 RXP327722:RXP327727 SHL327722:SHL327727 SRH327722:SRH327727 TBD327722:TBD327727 TKZ327722:TKZ327727 TUV327722:TUV327727 UER327722:UER327727 UON327722:UON327727 UYJ327722:UYJ327727 VIF327722:VIF327727 VSB327722:VSB327727 WBX327722:WBX327727 WLT327722:WLT327727 WVP327722:WVP327727 H393258:H393263 JD393258:JD393263 SZ393258:SZ393263 ACV393258:ACV393263 AMR393258:AMR393263 AWN393258:AWN393263 BGJ393258:BGJ393263 BQF393258:BQF393263 CAB393258:CAB393263 CJX393258:CJX393263 CTT393258:CTT393263 DDP393258:DDP393263 DNL393258:DNL393263 DXH393258:DXH393263 EHD393258:EHD393263 EQZ393258:EQZ393263 FAV393258:FAV393263 FKR393258:FKR393263 FUN393258:FUN393263 GEJ393258:GEJ393263 GOF393258:GOF393263 GYB393258:GYB393263 HHX393258:HHX393263 HRT393258:HRT393263 IBP393258:IBP393263 ILL393258:ILL393263 IVH393258:IVH393263 JFD393258:JFD393263 JOZ393258:JOZ393263 JYV393258:JYV393263 KIR393258:KIR393263 KSN393258:KSN393263 LCJ393258:LCJ393263 LMF393258:LMF393263 LWB393258:LWB393263 MFX393258:MFX393263 MPT393258:MPT393263 MZP393258:MZP393263 NJL393258:NJL393263 NTH393258:NTH393263 ODD393258:ODD393263 OMZ393258:OMZ393263 OWV393258:OWV393263 PGR393258:PGR393263 PQN393258:PQN393263 QAJ393258:QAJ393263 QKF393258:QKF393263 QUB393258:QUB393263 RDX393258:RDX393263 RNT393258:RNT393263 RXP393258:RXP393263 SHL393258:SHL393263 SRH393258:SRH393263 TBD393258:TBD393263 TKZ393258:TKZ393263 TUV393258:TUV393263 UER393258:UER393263 UON393258:UON393263 UYJ393258:UYJ393263 VIF393258:VIF393263 VSB393258:VSB393263 WBX393258:WBX393263 WLT393258:WLT393263 WVP393258:WVP393263 H458794:H458799 JD458794:JD458799 SZ458794:SZ458799 ACV458794:ACV458799 AMR458794:AMR458799 AWN458794:AWN458799 BGJ458794:BGJ458799 BQF458794:BQF458799 CAB458794:CAB458799 CJX458794:CJX458799 CTT458794:CTT458799 DDP458794:DDP458799 DNL458794:DNL458799 DXH458794:DXH458799 EHD458794:EHD458799 EQZ458794:EQZ458799 FAV458794:FAV458799 FKR458794:FKR458799 FUN458794:FUN458799 GEJ458794:GEJ458799 GOF458794:GOF458799 GYB458794:GYB458799 HHX458794:HHX458799 HRT458794:HRT458799 IBP458794:IBP458799 ILL458794:ILL458799 IVH458794:IVH458799 JFD458794:JFD458799 JOZ458794:JOZ458799 JYV458794:JYV458799 KIR458794:KIR458799 KSN458794:KSN458799 LCJ458794:LCJ458799 LMF458794:LMF458799 LWB458794:LWB458799 MFX458794:MFX458799 MPT458794:MPT458799 MZP458794:MZP458799 NJL458794:NJL458799 NTH458794:NTH458799 ODD458794:ODD458799 OMZ458794:OMZ458799 OWV458794:OWV458799 PGR458794:PGR458799 PQN458794:PQN458799 QAJ458794:QAJ458799 QKF458794:QKF458799 QUB458794:QUB458799 RDX458794:RDX458799 RNT458794:RNT458799 RXP458794:RXP458799 SHL458794:SHL458799 SRH458794:SRH458799 TBD458794:TBD458799 TKZ458794:TKZ458799 TUV458794:TUV458799 UER458794:UER458799 UON458794:UON458799 UYJ458794:UYJ458799 VIF458794:VIF458799 VSB458794:VSB458799 WBX458794:WBX458799 WLT458794:WLT458799 WVP458794:WVP458799 H524330:H524335 JD524330:JD524335 SZ524330:SZ524335 ACV524330:ACV524335 AMR524330:AMR524335 AWN524330:AWN524335 BGJ524330:BGJ524335 BQF524330:BQF524335 CAB524330:CAB524335 CJX524330:CJX524335 CTT524330:CTT524335 DDP524330:DDP524335 DNL524330:DNL524335 DXH524330:DXH524335 EHD524330:EHD524335 EQZ524330:EQZ524335 FAV524330:FAV524335 FKR524330:FKR524335 FUN524330:FUN524335 GEJ524330:GEJ524335 GOF524330:GOF524335 GYB524330:GYB524335 HHX524330:HHX524335 HRT524330:HRT524335 IBP524330:IBP524335 ILL524330:ILL524335 IVH524330:IVH524335 JFD524330:JFD524335 JOZ524330:JOZ524335 JYV524330:JYV524335 KIR524330:KIR524335 KSN524330:KSN524335 LCJ524330:LCJ524335 LMF524330:LMF524335 LWB524330:LWB524335 MFX524330:MFX524335 MPT524330:MPT524335 MZP524330:MZP524335 NJL524330:NJL524335 NTH524330:NTH524335 ODD524330:ODD524335 OMZ524330:OMZ524335 OWV524330:OWV524335 PGR524330:PGR524335 PQN524330:PQN524335 QAJ524330:QAJ524335 QKF524330:QKF524335 QUB524330:QUB524335 RDX524330:RDX524335 RNT524330:RNT524335 RXP524330:RXP524335 SHL524330:SHL524335 SRH524330:SRH524335 TBD524330:TBD524335 TKZ524330:TKZ524335 TUV524330:TUV524335 UER524330:UER524335 UON524330:UON524335 UYJ524330:UYJ524335 VIF524330:VIF524335 VSB524330:VSB524335 WBX524330:WBX524335 WLT524330:WLT524335 WVP524330:WVP524335 H589866:H589871 JD589866:JD589871 SZ589866:SZ589871 ACV589866:ACV589871 AMR589866:AMR589871 AWN589866:AWN589871 BGJ589866:BGJ589871 BQF589866:BQF589871 CAB589866:CAB589871 CJX589866:CJX589871 CTT589866:CTT589871 DDP589866:DDP589871 DNL589866:DNL589871 DXH589866:DXH589871 EHD589866:EHD589871 EQZ589866:EQZ589871 FAV589866:FAV589871 FKR589866:FKR589871 FUN589866:FUN589871 GEJ589866:GEJ589871 GOF589866:GOF589871 GYB589866:GYB589871 HHX589866:HHX589871 HRT589866:HRT589871 IBP589866:IBP589871 ILL589866:ILL589871 IVH589866:IVH589871 JFD589866:JFD589871 JOZ589866:JOZ589871 JYV589866:JYV589871 KIR589866:KIR589871 KSN589866:KSN589871 LCJ589866:LCJ589871 LMF589866:LMF589871 LWB589866:LWB589871 MFX589866:MFX589871 MPT589866:MPT589871 MZP589866:MZP589871 NJL589866:NJL589871 NTH589866:NTH589871 ODD589866:ODD589871 OMZ589866:OMZ589871 OWV589866:OWV589871 PGR589866:PGR589871 PQN589866:PQN589871 QAJ589866:QAJ589871 QKF589866:QKF589871 QUB589866:QUB589871 RDX589866:RDX589871 RNT589866:RNT589871 RXP589866:RXP589871 SHL589866:SHL589871 SRH589866:SRH589871 TBD589866:TBD589871 TKZ589866:TKZ589871 TUV589866:TUV589871 UER589866:UER589871 UON589866:UON589871 UYJ589866:UYJ589871 VIF589866:VIF589871 VSB589866:VSB589871 WBX589866:WBX589871 WLT589866:WLT589871 WVP589866:WVP589871 H655402:H655407 JD655402:JD655407 SZ655402:SZ655407 ACV655402:ACV655407 AMR655402:AMR655407 AWN655402:AWN655407 BGJ655402:BGJ655407 BQF655402:BQF655407 CAB655402:CAB655407 CJX655402:CJX655407 CTT655402:CTT655407 DDP655402:DDP655407 DNL655402:DNL655407 DXH655402:DXH655407 EHD655402:EHD655407 EQZ655402:EQZ655407 FAV655402:FAV655407 FKR655402:FKR655407 FUN655402:FUN655407 GEJ655402:GEJ655407 GOF655402:GOF655407 GYB655402:GYB655407 HHX655402:HHX655407 HRT655402:HRT655407 IBP655402:IBP655407 ILL655402:ILL655407 IVH655402:IVH655407 JFD655402:JFD655407 JOZ655402:JOZ655407 JYV655402:JYV655407 KIR655402:KIR655407 KSN655402:KSN655407 LCJ655402:LCJ655407 LMF655402:LMF655407 LWB655402:LWB655407 MFX655402:MFX655407 MPT655402:MPT655407 MZP655402:MZP655407 NJL655402:NJL655407 NTH655402:NTH655407 ODD655402:ODD655407 OMZ655402:OMZ655407 OWV655402:OWV655407 PGR655402:PGR655407 PQN655402:PQN655407 QAJ655402:QAJ655407 QKF655402:QKF655407 QUB655402:QUB655407 RDX655402:RDX655407 RNT655402:RNT655407 RXP655402:RXP655407 SHL655402:SHL655407 SRH655402:SRH655407 TBD655402:TBD655407 TKZ655402:TKZ655407 TUV655402:TUV655407 UER655402:UER655407 UON655402:UON655407 UYJ655402:UYJ655407 VIF655402:VIF655407 VSB655402:VSB655407 WBX655402:WBX655407 WLT655402:WLT655407 WVP655402:WVP655407 H720938:H720943 JD720938:JD720943 SZ720938:SZ720943 ACV720938:ACV720943 AMR720938:AMR720943 AWN720938:AWN720943 BGJ720938:BGJ720943 BQF720938:BQF720943 CAB720938:CAB720943 CJX720938:CJX720943 CTT720938:CTT720943 DDP720938:DDP720943 DNL720938:DNL720943 DXH720938:DXH720943 EHD720938:EHD720943 EQZ720938:EQZ720943 FAV720938:FAV720943 FKR720938:FKR720943 FUN720938:FUN720943 GEJ720938:GEJ720943 GOF720938:GOF720943 GYB720938:GYB720943 HHX720938:HHX720943 HRT720938:HRT720943 IBP720938:IBP720943 ILL720938:ILL720943 IVH720938:IVH720943 JFD720938:JFD720943 JOZ720938:JOZ720943 JYV720938:JYV720943 KIR720938:KIR720943 KSN720938:KSN720943 LCJ720938:LCJ720943 LMF720938:LMF720943 LWB720938:LWB720943 MFX720938:MFX720943 MPT720938:MPT720943 MZP720938:MZP720943 NJL720938:NJL720943 NTH720938:NTH720943 ODD720938:ODD720943 OMZ720938:OMZ720943 OWV720938:OWV720943 PGR720938:PGR720943 PQN720938:PQN720943 QAJ720938:QAJ720943 QKF720938:QKF720943 QUB720938:QUB720943 RDX720938:RDX720943 RNT720938:RNT720943 RXP720938:RXP720943 SHL720938:SHL720943 SRH720938:SRH720943 TBD720938:TBD720943 TKZ720938:TKZ720943 TUV720938:TUV720943 UER720938:UER720943 UON720938:UON720943 UYJ720938:UYJ720943 VIF720938:VIF720943 VSB720938:VSB720943 WBX720938:WBX720943 WLT720938:WLT720943 WVP720938:WVP720943 H786474:H786479 JD786474:JD786479 SZ786474:SZ786479 ACV786474:ACV786479 AMR786474:AMR786479 AWN786474:AWN786479 BGJ786474:BGJ786479 BQF786474:BQF786479 CAB786474:CAB786479 CJX786474:CJX786479 CTT786474:CTT786479 DDP786474:DDP786479 DNL786474:DNL786479 DXH786474:DXH786479 EHD786474:EHD786479 EQZ786474:EQZ786479 FAV786474:FAV786479 FKR786474:FKR786479 FUN786474:FUN786479 GEJ786474:GEJ786479 GOF786474:GOF786479 GYB786474:GYB786479 HHX786474:HHX786479 HRT786474:HRT786479 IBP786474:IBP786479 ILL786474:ILL786479 IVH786474:IVH786479 JFD786474:JFD786479 JOZ786474:JOZ786479 JYV786474:JYV786479 KIR786474:KIR786479 KSN786474:KSN786479 LCJ786474:LCJ786479 LMF786474:LMF786479 LWB786474:LWB786479 MFX786474:MFX786479 MPT786474:MPT786479 MZP786474:MZP786479 NJL786474:NJL786479 NTH786474:NTH786479 ODD786474:ODD786479 OMZ786474:OMZ786479 OWV786474:OWV786479 PGR786474:PGR786479 PQN786474:PQN786479 QAJ786474:QAJ786479 QKF786474:QKF786479 QUB786474:QUB786479 RDX786474:RDX786479 RNT786474:RNT786479 RXP786474:RXP786479 SHL786474:SHL786479 SRH786474:SRH786479 TBD786474:TBD786479 TKZ786474:TKZ786479 TUV786474:TUV786479 UER786474:UER786479 UON786474:UON786479 UYJ786474:UYJ786479 VIF786474:VIF786479 VSB786474:VSB786479 WBX786474:WBX786479 WLT786474:WLT786479 WVP786474:WVP786479 H852010:H852015 JD852010:JD852015 SZ852010:SZ852015 ACV852010:ACV852015 AMR852010:AMR852015 AWN852010:AWN852015 BGJ852010:BGJ852015 BQF852010:BQF852015 CAB852010:CAB852015 CJX852010:CJX852015 CTT852010:CTT852015 DDP852010:DDP852015 DNL852010:DNL852015 DXH852010:DXH852015 EHD852010:EHD852015 EQZ852010:EQZ852015 FAV852010:FAV852015 FKR852010:FKR852015 FUN852010:FUN852015 GEJ852010:GEJ852015 GOF852010:GOF852015 GYB852010:GYB852015 HHX852010:HHX852015 HRT852010:HRT852015 IBP852010:IBP852015 ILL852010:ILL852015 IVH852010:IVH852015 JFD852010:JFD852015 JOZ852010:JOZ852015 JYV852010:JYV852015 KIR852010:KIR852015 KSN852010:KSN852015 LCJ852010:LCJ852015 LMF852010:LMF852015 LWB852010:LWB852015 MFX852010:MFX852015 MPT852010:MPT852015 MZP852010:MZP852015 NJL852010:NJL852015 NTH852010:NTH852015 ODD852010:ODD852015 OMZ852010:OMZ852015 OWV852010:OWV852015 PGR852010:PGR852015 PQN852010:PQN852015 QAJ852010:QAJ852015 QKF852010:QKF852015 QUB852010:QUB852015 RDX852010:RDX852015 RNT852010:RNT852015 RXP852010:RXP852015 SHL852010:SHL852015 SRH852010:SRH852015 TBD852010:TBD852015 TKZ852010:TKZ852015 TUV852010:TUV852015 UER852010:UER852015 UON852010:UON852015 UYJ852010:UYJ852015 VIF852010:VIF852015 VSB852010:VSB852015 WBX852010:WBX852015 WLT852010:WLT852015 WVP852010:WVP852015 H917546:H917551 JD917546:JD917551 SZ917546:SZ917551 ACV917546:ACV917551 AMR917546:AMR917551 AWN917546:AWN917551 BGJ917546:BGJ917551 BQF917546:BQF917551 CAB917546:CAB917551 CJX917546:CJX917551 CTT917546:CTT917551 DDP917546:DDP917551 DNL917546:DNL917551 DXH917546:DXH917551 EHD917546:EHD917551 EQZ917546:EQZ917551 FAV917546:FAV917551 FKR917546:FKR917551 FUN917546:FUN917551 GEJ917546:GEJ917551 GOF917546:GOF917551 GYB917546:GYB917551 HHX917546:HHX917551 HRT917546:HRT917551 IBP917546:IBP917551 ILL917546:ILL917551 IVH917546:IVH917551 JFD917546:JFD917551 JOZ917546:JOZ917551 JYV917546:JYV917551 KIR917546:KIR917551 KSN917546:KSN917551 LCJ917546:LCJ917551 LMF917546:LMF917551 LWB917546:LWB917551 MFX917546:MFX917551 MPT917546:MPT917551 MZP917546:MZP917551 NJL917546:NJL917551 NTH917546:NTH917551 ODD917546:ODD917551 OMZ917546:OMZ917551 OWV917546:OWV917551 PGR917546:PGR917551 PQN917546:PQN917551 QAJ917546:QAJ917551 QKF917546:QKF917551 QUB917546:QUB917551 RDX917546:RDX917551 RNT917546:RNT917551 RXP917546:RXP917551 SHL917546:SHL917551 SRH917546:SRH917551 TBD917546:TBD917551 TKZ917546:TKZ917551 TUV917546:TUV917551 UER917546:UER917551 UON917546:UON917551 UYJ917546:UYJ917551 VIF917546:VIF917551 VSB917546:VSB917551 WBX917546:WBX917551 WLT917546:WLT917551 WVP917546:WVP917551 H983082:H983087 JD983082:JD983087 SZ983082:SZ983087 ACV983082:ACV983087 AMR983082:AMR983087 AWN983082:AWN983087 BGJ983082:BGJ983087 BQF983082:BQF983087 CAB983082:CAB983087 CJX983082:CJX983087 CTT983082:CTT983087 DDP983082:DDP983087 DNL983082:DNL983087 DXH983082:DXH983087 EHD983082:EHD983087 EQZ983082:EQZ983087 FAV983082:FAV983087 FKR983082:FKR983087 FUN983082:FUN983087 GEJ983082:GEJ983087 GOF983082:GOF983087 GYB983082:GYB983087 HHX983082:HHX983087 HRT983082:HRT983087 IBP983082:IBP983087 ILL983082:ILL983087 IVH983082:IVH983087 JFD983082:JFD983087 JOZ983082:JOZ983087 JYV983082:JYV983087 KIR983082:KIR983087 KSN983082:KSN983087 LCJ983082:LCJ983087 LMF983082:LMF983087 LWB983082:LWB983087 MFX983082:MFX983087 MPT983082:MPT983087 MZP983082:MZP983087 NJL983082:NJL983087 NTH983082:NTH983087 ODD983082:ODD983087 OMZ983082:OMZ983087 OWV983082:OWV983087 PGR983082:PGR983087 PQN983082:PQN983087 QAJ983082:QAJ983087 QKF983082:QKF983087 QUB983082:QUB983087 RDX983082:RDX983087 RNT983082:RNT983087 RXP983082:RXP983087 SHL983082:SHL983087 SRH983082:SRH983087 TBD983082:TBD983087 TKZ983082:TKZ983087 TUV983082:TUV983087 UER983082:UER983087 UON983082:UON983087 UYJ983082:UYJ983087 VIF983082:VIF983087 VSB983082:VSB983087 WBX983082:WBX983087 WLT983082:WLT983087 WVP983082:WVP983087 H65593 JD65593 SZ65593 ACV65593 AMR65593 AWN65593 BGJ65593 BQF65593 CAB65593 CJX65593 CTT65593 DDP65593 DNL65593 DXH65593 EHD65593 EQZ65593 FAV65593 FKR65593 FUN65593 GEJ65593 GOF65593 GYB65593 HHX65593 HRT65593 IBP65593 ILL65593 IVH65593 JFD65593 JOZ65593 JYV65593 KIR65593 KSN65593 LCJ65593 LMF65593 LWB65593 MFX65593 MPT65593 MZP65593 NJL65593 NTH65593 ODD65593 OMZ65593 OWV65593 PGR65593 PQN65593 QAJ65593 QKF65593 QUB65593 RDX65593 RNT65593 RXP65593 SHL65593 SRH65593 TBD65593 TKZ65593 TUV65593 UER65593 UON65593 UYJ65593 VIF65593 VSB65593 WBX65593 WLT65593 WVP65593 H131129 JD131129 SZ131129 ACV131129 AMR131129 AWN131129 BGJ131129 BQF131129 CAB131129 CJX131129 CTT131129 DDP131129 DNL131129 DXH131129 EHD131129 EQZ131129 FAV131129 FKR131129 FUN131129 GEJ131129 GOF131129 GYB131129 HHX131129 HRT131129 IBP131129 ILL131129 IVH131129 JFD131129 JOZ131129 JYV131129 KIR131129 KSN131129 LCJ131129 LMF131129 LWB131129 MFX131129 MPT131129 MZP131129 NJL131129 NTH131129 ODD131129 OMZ131129 OWV131129 PGR131129 PQN131129 QAJ131129 QKF131129 QUB131129 RDX131129 RNT131129 RXP131129 SHL131129 SRH131129 TBD131129 TKZ131129 TUV131129 UER131129 UON131129 UYJ131129 VIF131129 VSB131129 WBX131129 WLT131129 WVP131129 H196665 JD196665 SZ196665 ACV196665 AMR196665 AWN196665 BGJ196665 BQF196665 CAB196665 CJX196665 CTT196665 DDP196665 DNL196665 DXH196665 EHD196665 EQZ196665 FAV196665 FKR196665 FUN196665 GEJ196665 GOF196665 GYB196665 HHX196665 HRT196665 IBP196665 ILL196665 IVH196665 JFD196665 JOZ196665 JYV196665 KIR196665 KSN196665 LCJ196665 LMF196665 LWB196665 MFX196665 MPT196665 MZP196665 NJL196665 NTH196665 ODD196665 OMZ196665 OWV196665 PGR196665 PQN196665 QAJ196665 QKF196665 QUB196665 RDX196665 RNT196665 RXP196665 SHL196665 SRH196665 TBD196665 TKZ196665 TUV196665 UER196665 UON196665 UYJ196665 VIF196665 VSB196665 WBX196665 WLT196665 WVP196665 H262201 JD262201 SZ262201 ACV262201 AMR262201 AWN262201 BGJ262201 BQF262201 CAB262201 CJX262201 CTT262201 DDP262201 DNL262201 DXH262201 EHD262201 EQZ262201 FAV262201 FKR262201 FUN262201 GEJ262201 GOF262201 GYB262201 HHX262201 HRT262201 IBP262201 ILL262201 IVH262201 JFD262201 JOZ262201 JYV262201 KIR262201 KSN262201 LCJ262201 LMF262201 LWB262201 MFX262201 MPT262201 MZP262201 NJL262201 NTH262201 ODD262201 OMZ262201 OWV262201 PGR262201 PQN262201 QAJ262201 QKF262201 QUB262201 RDX262201 RNT262201 RXP262201 SHL262201 SRH262201 TBD262201 TKZ262201 TUV262201 UER262201 UON262201 UYJ262201 VIF262201 VSB262201 WBX262201 WLT262201 WVP262201 H327737 JD327737 SZ327737 ACV327737 AMR327737 AWN327737 BGJ327737 BQF327737 CAB327737 CJX327737 CTT327737 DDP327737 DNL327737 DXH327737 EHD327737 EQZ327737 FAV327737 FKR327737 FUN327737 GEJ327737 GOF327737 GYB327737 HHX327737 HRT327737 IBP327737 ILL327737 IVH327737 JFD327737 JOZ327737 JYV327737 KIR327737 KSN327737 LCJ327737 LMF327737 LWB327737 MFX327737 MPT327737 MZP327737 NJL327737 NTH327737 ODD327737 OMZ327737 OWV327737 PGR327737 PQN327737 QAJ327737 QKF327737 QUB327737 RDX327737 RNT327737 RXP327737 SHL327737 SRH327737 TBD327737 TKZ327737 TUV327737 UER327737 UON327737 UYJ327737 VIF327737 VSB327737 WBX327737 WLT327737 WVP327737 H393273 JD393273 SZ393273 ACV393273 AMR393273 AWN393273 BGJ393273 BQF393273 CAB393273 CJX393273 CTT393273 DDP393273 DNL393273 DXH393273 EHD393273 EQZ393273 FAV393273 FKR393273 FUN393273 GEJ393273 GOF393273 GYB393273 HHX393273 HRT393273 IBP393273 ILL393273 IVH393273 JFD393273 JOZ393273 JYV393273 KIR393273 KSN393273 LCJ393273 LMF393273 LWB393273 MFX393273 MPT393273 MZP393273 NJL393273 NTH393273 ODD393273 OMZ393273 OWV393273 PGR393273 PQN393273 QAJ393273 QKF393273 QUB393273 RDX393273 RNT393273 RXP393273 SHL393273 SRH393273 TBD393273 TKZ393273 TUV393273 UER393273 UON393273 UYJ393273 VIF393273 VSB393273 WBX393273 WLT393273 WVP393273 H458809 JD458809 SZ458809 ACV458809 AMR458809 AWN458809 BGJ458809 BQF458809 CAB458809 CJX458809 CTT458809 DDP458809 DNL458809 DXH458809 EHD458809 EQZ458809 FAV458809 FKR458809 FUN458809 GEJ458809 GOF458809 GYB458809 HHX458809 HRT458809 IBP458809 ILL458809 IVH458809 JFD458809 JOZ458809 JYV458809 KIR458809 KSN458809 LCJ458809 LMF458809 LWB458809 MFX458809 MPT458809 MZP458809 NJL458809 NTH458809 ODD458809 OMZ458809 OWV458809 PGR458809 PQN458809 QAJ458809 QKF458809 QUB458809 RDX458809 RNT458809 RXP458809 SHL458809 SRH458809 TBD458809 TKZ458809 TUV458809 UER458809 UON458809 UYJ458809 VIF458809 VSB458809 WBX458809 WLT458809 WVP458809 H524345 JD524345 SZ524345 ACV524345 AMR524345 AWN524345 BGJ524345 BQF524345 CAB524345 CJX524345 CTT524345 DDP524345 DNL524345 DXH524345 EHD524345 EQZ524345 FAV524345 FKR524345 FUN524345 GEJ524345 GOF524345 GYB524345 HHX524345 HRT524345 IBP524345 ILL524345 IVH524345 JFD524345 JOZ524345 JYV524345 KIR524345 KSN524345 LCJ524345 LMF524345 LWB524345 MFX524345 MPT524345 MZP524345 NJL524345 NTH524345 ODD524345 OMZ524345 OWV524345 PGR524345 PQN524345 QAJ524345 QKF524345 QUB524345 RDX524345 RNT524345 RXP524345 SHL524345 SRH524345 TBD524345 TKZ524345 TUV524345 UER524345 UON524345 UYJ524345 VIF524345 VSB524345 WBX524345 WLT524345 WVP524345 H589881 JD589881 SZ589881 ACV589881 AMR589881 AWN589881 BGJ589881 BQF589881 CAB589881 CJX589881 CTT589881 DDP589881 DNL589881 DXH589881 EHD589881 EQZ589881 FAV589881 FKR589881 FUN589881 GEJ589881 GOF589881 GYB589881 HHX589881 HRT589881 IBP589881 ILL589881 IVH589881 JFD589881 JOZ589881 JYV589881 KIR589881 KSN589881 LCJ589881 LMF589881 LWB589881 MFX589881 MPT589881 MZP589881 NJL589881 NTH589881 ODD589881 OMZ589881 OWV589881 PGR589881 PQN589881 QAJ589881 QKF589881 QUB589881 RDX589881 RNT589881 RXP589881 SHL589881 SRH589881 TBD589881 TKZ589881 TUV589881 UER589881 UON589881 UYJ589881 VIF589881 VSB589881 WBX589881 WLT589881 WVP589881 H655417 JD655417 SZ655417 ACV655417 AMR655417 AWN655417 BGJ655417 BQF655417 CAB655417 CJX655417 CTT655417 DDP655417 DNL655417 DXH655417 EHD655417 EQZ655417 FAV655417 FKR655417 FUN655417 GEJ655417 GOF655417 GYB655417 HHX655417 HRT655417 IBP655417 ILL655417 IVH655417 JFD655417 JOZ655417 JYV655417 KIR655417 KSN655417 LCJ655417 LMF655417 LWB655417 MFX655417 MPT655417 MZP655417 NJL655417 NTH655417 ODD655417 OMZ655417 OWV655417 PGR655417 PQN655417 QAJ655417 QKF655417 QUB655417 RDX655417 RNT655417 RXP655417 SHL655417 SRH655417 TBD655417 TKZ655417 TUV655417 UER655417 UON655417 UYJ655417 VIF655417 VSB655417 WBX655417 WLT655417 WVP655417 H720953 JD720953 SZ720953 ACV720953 AMR720953 AWN720953 BGJ720953 BQF720953 CAB720953 CJX720953 CTT720953 DDP720953 DNL720953 DXH720953 EHD720953 EQZ720953 FAV720953 FKR720953 FUN720953 GEJ720953 GOF720953 GYB720953 HHX720953 HRT720953 IBP720953 ILL720953 IVH720953 JFD720953 JOZ720953 JYV720953 KIR720953 KSN720953 LCJ720953 LMF720953 LWB720953 MFX720953 MPT720953 MZP720953 NJL720953 NTH720953 ODD720953 OMZ720953 OWV720953 PGR720953 PQN720953 QAJ720953 QKF720953 QUB720953 RDX720953 RNT720953 RXP720953 SHL720953 SRH720953 TBD720953 TKZ720953 TUV720953 UER720953 UON720953 UYJ720953 VIF720953 VSB720953 WBX720953 WLT720953 WVP720953 H786489 JD786489 SZ786489 ACV786489 AMR786489 AWN786489 BGJ786489 BQF786489 CAB786489 CJX786489 CTT786489 DDP786489 DNL786489 DXH786489 EHD786489 EQZ786489 FAV786489 FKR786489 FUN786489 GEJ786489 GOF786489 GYB786489 HHX786489 HRT786489 IBP786489 ILL786489 IVH786489 JFD786489 JOZ786489 JYV786489 KIR786489 KSN786489 LCJ786489 LMF786489 LWB786489 MFX786489 MPT786489 MZP786489 NJL786489 NTH786489 ODD786489 OMZ786489 OWV786489 PGR786489 PQN786489 QAJ786489 QKF786489 QUB786489 RDX786489 RNT786489 RXP786489 SHL786489 SRH786489 TBD786489 TKZ786489 TUV786489 UER786489 UON786489 UYJ786489 VIF786489 VSB786489 WBX786489 WLT786489 WVP786489 H852025 JD852025 SZ852025 ACV852025 AMR852025 AWN852025 BGJ852025 BQF852025 CAB852025 CJX852025 CTT852025 DDP852025 DNL852025 DXH852025 EHD852025 EQZ852025 FAV852025 FKR852025 FUN852025 GEJ852025 GOF852025 GYB852025 HHX852025 HRT852025 IBP852025 ILL852025 IVH852025 JFD852025 JOZ852025 JYV852025 KIR852025 KSN852025 LCJ852025 LMF852025 LWB852025 MFX852025 MPT852025 MZP852025 NJL852025 NTH852025 ODD852025 OMZ852025 OWV852025 PGR852025 PQN852025 QAJ852025 QKF852025 QUB852025 RDX852025 RNT852025 RXP852025 SHL852025 SRH852025 TBD852025 TKZ852025 TUV852025 UER852025 UON852025 UYJ852025 VIF852025 VSB852025 WBX852025 WLT852025 WVP852025 H917561 JD917561 SZ917561 ACV917561 AMR917561 AWN917561 BGJ917561 BQF917561 CAB917561 CJX917561 CTT917561 DDP917561 DNL917561 DXH917561 EHD917561 EQZ917561 FAV917561 FKR917561 FUN917561 GEJ917561 GOF917561 GYB917561 HHX917561 HRT917561 IBP917561 ILL917561 IVH917561 JFD917561 JOZ917561 JYV917561 KIR917561 KSN917561 LCJ917561 LMF917561 LWB917561 MFX917561 MPT917561 MZP917561 NJL917561 NTH917561 ODD917561 OMZ917561 OWV917561 PGR917561 PQN917561 QAJ917561 QKF917561 QUB917561 RDX917561 RNT917561 RXP917561 SHL917561 SRH917561 TBD917561 TKZ917561 TUV917561 UER917561 UON917561 UYJ917561 VIF917561 VSB917561 WBX917561 WLT917561 WVP917561 H983097 JD983097 SZ983097 ACV983097 AMR983097 AWN983097 BGJ983097 BQF983097 CAB983097 CJX983097 CTT983097 DDP983097 DNL983097 DXH983097 EHD983097 EQZ983097 FAV983097 FKR983097 FUN983097 GEJ983097 GOF983097 GYB983097 HHX983097 HRT983097 IBP983097 ILL983097 IVH983097 JFD983097 JOZ983097 JYV983097 KIR983097 KSN983097 LCJ983097 LMF983097 LWB983097 MFX983097 MPT983097 MZP983097 NJL983097 NTH983097 ODD983097 OMZ983097 OWV983097 PGR983097 PQN983097 QAJ983097 QKF983097 QUB983097 RDX983097 RNT983097 RXP983097 SHL983097 SRH983097 TBD983097 TKZ983097 TUV983097 UER983097 UON983097 UYJ983097 VIF983097 VSB983097 WBX983097 WLT983097 WVP983097 H65569 JD65569 SZ65569 ACV65569 AMR65569 AWN65569 BGJ65569 BQF65569 CAB65569 CJX65569 CTT65569 DDP65569 DNL65569 DXH65569 EHD65569 EQZ65569 FAV65569 FKR65569 FUN65569 GEJ65569 GOF65569 GYB65569 HHX65569 HRT65569 IBP65569 ILL65569 IVH65569 JFD65569 JOZ65569 JYV65569 KIR65569 KSN65569 LCJ65569 LMF65569 LWB65569 MFX65569 MPT65569 MZP65569 NJL65569 NTH65569 ODD65569 OMZ65569 OWV65569 PGR65569 PQN65569 QAJ65569 QKF65569 QUB65569 RDX65569 RNT65569 RXP65569 SHL65569 SRH65569 TBD65569 TKZ65569 TUV65569 UER65569 UON65569 UYJ65569 VIF65569 VSB65569 WBX65569 WLT65569 WVP65569 H131105 JD131105 SZ131105 ACV131105 AMR131105 AWN131105 BGJ131105 BQF131105 CAB131105 CJX131105 CTT131105 DDP131105 DNL131105 DXH131105 EHD131105 EQZ131105 FAV131105 FKR131105 FUN131105 GEJ131105 GOF131105 GYB131105 HHX131105 HRT131105 IBP131105 ILL131105 IVH131105 JFD131105 JOZ131105 JYV131105 KIR131105 KSN131105 LCJ131105 LMF131105 LWB131105 MFX131105 MPT131105 MZP131105 NJL131105 NTH131105 ODD131105 OMZ131105 OWV131105 PGR131105 PQN131105 QAJ131105 QKF131105 QUB131105 RDX131105 RNT131105 RXP131105 SHL131105 SRH131105 TBD131105 TKZ131105 TUV131105 UER131105 UON131105 UYJ131105 VIF131105 VSB131105 WBX131105 WLT131105 WVP131105 H196641 JD196641 SZ196641 ACV196641 AMR196641 AWN196641 BGJ196641 BQF196641 CAB196641 CJX196641 CTT196641 DDP196641 DNL196641 DXH196641 EHD196641 EQZ196641 FAV196641 FKR196641 FUN196641 GEJ196641 GOF196641 GYB196641 HHX196641 HRT196641 IBP196641 ILL196641 IVH196641 JFD196641 JOZ196641 JYV196641 KIR196641 KSN196641 LCJ196641 LMF196641 LWB196641 MFX196641 MPT196641 MZP196641 NJL196641 NTH196641 ODD196641 OMZ196641 OWV196641 PGR196641 PQN196641 QAJ196641 QKF196641 QUB196641 RDX196641 RNT196641 RXP196641 SHL196641 SRH196641 TBD196641 TKZ196641 TUV196641 UER196641 UON196641 UYJ196641 VIF196641 VSB196641 WBX196641 WLT196641 WVP196641 H262177 JD262177 SZ262177 ACV262177 AMR262177 AWN262177 BGJ262177 BQF262177 CAB262177 CJX262177 CTT262177 DDP262177 DNL262177 DXH262177 EHD262177 EQZ262177 FAV262177 FKR262177 FUN262177 GEJ262177 GOF262177 GYB262177 HHX262177 HRT262177 IBP262177 ILL262177 IVH262177 JFD262177 JOZ262177 JYV262177 KIR262177 KSN262177 LCJ262177 LMF262177 LWB262177 MFX262177 MPT262177 MZP262177 NJL262177 NTH262177 ODD262177 OMZ262177 OWV262177 PGR262177 PQN262177 QAJ262177 QKF262177 QUB262177 RDX262177 RNT262177 RXP262177 SHL262177 SRH262177 TBD262177 TKZ262177 TUV262177 UER262177 UON262177 UYJ262177 VIF262177 VSB262177 WBX262177 WLT262177 WVP262177 H327713 JD327713 SZ327713 ACV327713 AMR327713 AWN327713 BGJ327713 BQF327713 CAB327713 CJX327713 CTT327713 DDP327713 DNL327713 DXH327713 EHD327713 EQZ327713 FAV327713 FKR327713 FUN327713 GEJ327713 GOF327713 GYB327713 HHX327713 HRT327713 IBP327713 ILL327713 IVH327713 JFD327713 JOZ327713 JYV327713 KIR327713 KSN327713 LCJ327713 LMF327713 LWB327713 MFX327713 MPT327713 MZP327713 NJL327713 NTH327713 ODD327713 OMZ327713 OWV327713 PGR327713 PQN327713 QAJ327713 QKF327713 QUB327713 RDX327713 RNT327713 RXP327713 SHL327713 SRH327713 TBD327713 TKZ327713 TUV327713 UER327713 UON327713 UYJ327713 VIF327713 VSB327713 WBX327713 WLT327713 WVP327713 H393249 JD393249 SZ393249 ACV393249 AMR393249 AWN393249 BGJ393249 BQF393249 CAB393249 CJX393249 CTT393249 DDP393249 DNL393249 DXH393249 EHD393249 EQZ393249 FAV393249 FKR393249 FUN393249 GEJ393249 GOF393249 GYB393249 HHX393249 HRT393249 IBP393249 ILL393249 IVH393249 JFD393249 JOZ393249 JYV393249 KIR393249 KSN393249 LCJ393249 LMF393249 LWB393249 MFX393249 MPT393249 MZP393249 NJL393249 NTH393249 ODD393249 OMZ393249 OWV393249 PGR393249 PQN393249 QAJ393249 QKF393249 QUB393249 RDX393249 RNT393249 RXP393249 SHL393249 SRH393249 TBD393249 TKZ393249 TUV393249 UER393249 UON393249 UYJ393249 VIF393249 VSB393249 WBX393249 WLT393249 WVP393249 H458785 JD458785 SZ458785 ACV458785 AMR458785 AWN458785 BGJ458785 BQF458785 CAB458785 CJX458785 CTT458785 DDP458785 DNL458785 DXH458785 EHD458785 EQZ458785 FAV458785 FKR458785 FUN458785 GEJ458785 GOF458785 GYB458785 HHX458785 HRT458785 IBP458785 ILL458785 IVH458785 JFD458785 JOZ458785 JYV458785 KIR458785 KSN458785 LCJ458785 LMF458785 LWB458785 MFX458785 MPT458785 MZP458785 NJL458785 NTH458785 ODD458785 OMZ458785 OWV458785 PGR458785 PQN458785 QAJ458785 QKF458785 QUB458785 RDX458785 RNT458785 RXP458785 SHL458785 SRH458785 TBD458785 TKZ458785 TUV458785 UER458785 UON458785 UYJ458785 VIF458785 VSB458785 WBX458785 WLT458785 WVP458785 H524321 JD524321 SZ524321 ACV524321 AMR524321 AWN524321 BGJ524321 BQF524321 CAB524321 CJX524321 CTT524321 DDP524321 DNL524321 DXH524321 EHD524321 EQZ524321 FAV524321 FKR524321 FUN524321 GEJ524321 GOF524321 GYB524321 HHX524321 HRT524321 IBP524321 ILL524321 IVH524321 JFD524321 JOZ524321 JYV524321 KIR524321 KSN524321 LCJ524321 LMF524321 LWB524321 MFX524321 MPT524321 MZP524321 NJL524321 NTH524321 ODD524321 OMZ524321 OWV524321 PGR524321 PQN524321 QAJ524321 QKF524321 QUB524321 RDX524321 RNT524321 RXP524321 SHL524321 SRH524321 TBD524321 TKZ524321 TUV524321 UER524321 UON524321 UYJ524321 VIF524321 VSB524321 WBX524321 WLT524321 WVP524321 H589857 JD589857 SZ589857 ACV589857 AMR589857 AWN589857 BGJ589857 BQF589857 CAB589857 CJX589857 CTT589857 DDP589857 DNL589857 DXH589857 EHD589857 EQZ589857 FAV589857 FKR589857 FUN589857 GEJ589857 GOF589857 GYB589857 HHX589857 HRT589857 IBP589857 ILL589857 IVH589857 JFD589857 JOZ589857 JYV589857 KIR589857 KSN589857 LCJ589857 LMF589857 LWB589857 MFX589857 MPT589857 MZP589857 NJL589857 NTH589857 ODD589857 OMZ589857 OWV589857 PGR589857 PQN589857 QAJ589857 QKF589857 QUB589857 RDX589857 RNT589857 RXP589857 SHL589857 SRH589857 TBD589857 TKZ589857 TUV589857 UER589857 UON589857 UYJ589857 VIF589857 VSB589857 WBX589857 WLT589857 WVP589857 H655393 JD655393 SZ655393 ACV655393 AMR655393 AWN655393 BGJ655393 BQF655393 CAB655393 CJX655393 CTT655393 DDP655393 DNL655393 DXH655393 EHD655393 EQZ655393 FAV655393 FKR655393 FUN655393 GEJ655393 GOF655393 GYB655393 HHX655393 HRT655393 IBP655393 ILL655393 IVH655393 JFD655393 JOZ655393 JYV655393 KIR655393 KSN655393 LCJ655393 LMF655393 LWB655393 MFX655393 MPT655393 MZP655393 NJL655393 NTH655393 ODD655393 OMZ655393 OWV655393 PGR655393 PQN655393 QAJ655393 QKF655393 QUB655393 RDX655393 RNT655393 RXP655393 SHL655393 SRH655393 TBD655393 TKZ655393 TUV655393 UER655393 UON655393 UYJ655393 VIF655393 VSB655393 WBX655393 WLT655393 WVP655393 H720929 JD720929 SZ720929 ACV720929 AMR720929 AWN720929 BGJ720929 BQF720929 CAB720929 CJX720929 CTT720929 DDP720929 DNL720929 DXH720929 EHD720929 EQZ720929 FAV720929 FKR720929 FUN720929 GEJ720929 GOF720929 GYB720929 HHX720929 HRT720929 IBP720929 ILL720929 IVH720929 JFD720929 JOZ720929 JYV720929 KIR720929 KSN720929 LCJ720929 LMF720929 LWB720929 MFX720929 MPT720929 MZP720929 NJL720929 NTH720929 ODD720929 OMZ720929 OWV720929 PGR720929 PQN720929 QAJ720929 QKF720929 QUB720929 RDX720929 RNT720929 RXP720929 SHL720929 SRH720929 TBD720929 TKZ720929 TUV720929 UER720929 UON720929 UYJ720929 VIF720929 VSB720929 WBX720929 WLT720929 WVP720929 H786465 JD786465 SZ786465 ACV786465 AMR786465 AWN786465 BGJ786465 BQF786465 CAB786465 CJX786465 CTT786465 DDP786465 DNL786465 DXH786465 EHD786465 EQZ786465 FAV786465 FKR786465 FUN786465 GEJ786465 GOF786465 GYB786465 HHX786465 HRT786465 IBP786465 ILL786465 IVH786465 JFD786465 JOZ786465 JYV786465 KIR786465 KSN786465 LCJ786465 LMF786465 LWB786465 MFX786465 MPT786465 MZP786465 NJL786465 NTH786465 ODD786465 OMZ786465 OWV786465 PGR786465 PQN786465 QAJ786465 QKF786465 QUB786465 RDX786465 RNT786465 RXP786465 SHL786465 SRH786465 TBD786465 TKZ786465 TUV786465 UER786465 UON786465 UYJ786465 VIF786465 VSB786465 WBX786465 WLT786465 WVP786465 H852001 JD852001 SZ852001 ACV852001 AMR852001 AWN852001 BGJ852001 BQF852001 CAB852001 CJX852001 CTT852001 DDP852001 DNL852001 DXH852001 EHD852001 EQZ852001 FAV852001 FKR852001 FUN852001 GEJ852001 GOF852001 GYB852001 HHX852001 HRT852001 IBP852001 ILL852001 IVH852001 JFD852001 JOZ852001 JYV852001 KIR852001 KSN852001 LCJ852001 LMF852001 LWB852001 MFX852001 MPT852001 MZP852001 NJL852001 NTH852001 ODD852001 OMZ852001 OWV852001 PGR852001 PQN852001 QAJ852001 QKF852001 QUB852001 RDX852001 RNT852001 RXP852001 SHL852001 SRH852001 TBD852001 TKZ852001 TUV852001 UER852001 UON852001 UYJ852001 VIF852001 VSB852001 WBX852001 WLT852001 WVP852001 H917537 JD917537 SZ917537 ACV917537 AMR917537 AWN917537 BGJ917537 BQF917537 CAB917537 CJX917537 CTT917537 DDP917537 DNL917537 DXH917537 EHD917537 EQZ917537 FAV917537 FKR917537 FUN917537 GEJ917537 GOF917537 GYB917537 HHX917537 HRT917537 IBP917537 ILL917537 IVH917537 JFD917537 JOZ917537 JYV917537 KIR917537 KSN917537 LCJ917537 LMF917537 LWB917537 MFX917537 MPT917537 MZP917537 NJL917537 NTH917537 ODD917537 OMZ917537 OWV917537 PGR917537 PQN917537 QAJ917537 QKF917537 QUB917537 RDX917537 RNT917537 RXP917537 SHL917537 SRH917537 TBD917537 TKZ917537 TUV917537 UER917537 UON917537 UYJ917537 VIF917537 VSB917537 WBX917537 WLT917537 WVP917537 H983073 JD983073 SZ983073 ACV983073 AMR983073 AWN983073 BGJ983073 BQF983073 CAB983073 CJX983073 CTT983073 DDP983073 DNL983073 DXH983073 EHD983073 EQZ983073 FAV983073 FKR983073 FUN983073 GEJ983073 GOF983073 GYB983073 HHX983073 HRT983073 IBP983073 ILL983073 IVH983073 JFD983073 JOZ983073 JYV983073 KIR983073 KSN983073 LCJ983073 LMF983073 LWB983073 MFX983073 MPT983073 MZP983073 NJL983073 NTH983073 ODD983073 OMZ983073 OWV983073 PGR983073 PQN983073 QAJ983073 QKF983073 QUB983073 RDX983073 RNT983073 RXP983073 SHL983073 SRH983073 TBD983073 TKZ983073 TUV983073 UER983073 UON983073 UYJ983073 VIF983073 VSB983073 WBX983073 WLT983073 WVP983073 H65576 JD65576 SZ65576 ACV65576 AMR65576 AWN65576 BGJ65576 BQF65576 CAB65576 CJX65576 CTT65576 DDP65576 DNL65576 DXH65576 EHD65576 EQZ65576 FAV65576 FKR65576 FUN65576 GEJ65576 GOF65576 GYB65576 HHX65576 HRT65576 IBP65576 ILL65576 IVH65576 JFD65576 JOZ65576 JYV65576 KIR65576 KSN65576 LCJ65576 LMF65576 LWB65576 MFX65576 MPT65576 MZP65576 NJL65576 NTH65576 ODD65576 OMZ65576 OWV65576 PGR65576 PQN65576 QAJ65576 QKF65576 QUB65576 RDX65576 RNT65576 RXP65576 SHL65576 SRH65576 TBD65576 TKZ65576 TUV65576 UER65576 UON65576 UYJ65576 VIF65576 VSB65576 WBX65576 WLT65576 WVP65576 H131112 JD131112 SZ131112 ACV131112 AMR131112 AWN131112 BGJ131112 BQF131112 CAB131112 CJX131112 CTT131112 DDP131112 DNL131112 DXH131112 EHD131112 EQZ131112 FAV131112 FKR131112 FUN131112 GEJ131112 GOF131112 GYB131112 HHX131112 HRT131112 IBP131112 ILL131112 IVH131112 JFD131112 JOZ131112 JYV131112 KIR131112 KSN131112 LCJ131112 LMF131112 LWB131112 MFX131112 MPT131112 MZP131112 NJL131112 NTH131112 ODD131112 OMZ131112 OWV131112 PGR131112 PQN131112 QAJ131112 QKF131112 QUB131112 RDX131112 RNT131112 RXP131112 SHL131112 SRH131112 TBD131112 TKZ131112 TUV131112 UER131112 UON131112 UYJ131112 VIF131112 VSB131112 WBX131112 WLT131112 WVP131112 H196648 JD196648 SZ196648 ACV196648 AMR196648 AWN196648 BGJ196648 BQF196648 CAB196648 CJX196648 CTT196648 DDP196648 DNL196648 DXH196648 EHD196648 EQZ196648 FAV196648 FKR196648 FUN196648 GEJ196648 GOF196648 GYB196648 HHX196648 HRT196648 IBP196648 ILL196648 IVH196648 JFD196648 JOZ196648 JYV196648 KIR196648 KSN196648 LCJ196648 LMF196648 LWB196648 MFX196648 MPT196648 MZP196648 NJL196648 NTH196648 ODD196648 OMZ196648 OWV196648 PGR196648 PQN196648 QAJ196648 QKF196648 QUB196648 RDX196648 RNT196648 RXP196648 SHL196648 SRH196648 TBD196648 TKZ196648 TUV196648 UER196648 UON196648 UYJ196648 VIF196648 VSB196648 WBX196648 WLT196648 WVP196648 H262184 JD262184 SZ262184 ACV262184 AMR262184 AWN262184 BGJ262184 BQF262184 CAB262184 CJX262184 CTT262184 DDP262184 DNL262184 DXH262184 EHD262184 EQZ262184 FAV262184 FKR262184 FUN262184 GEJ262184 GOF262184 GYB262184 HHX262184 HRT262184 IBP262184 ILL262184 IVH262184 JFD262184 JOZ262184 JYV262184 KIR262184 KSN262184 LCJ262184 LMF262184 LWB262184 MFX262184 MPT262184 MZP262184 NJL262184 NTH262184 ODD262184 OMZ262184 OWV262184 PGR262184 PQN262184 QAJ262184 QKF262184 QUB262184 RDX262184 RNT262184 RXP262184 SHL262184 SRH262184 TBD262184 TKZ262184 TUV262184 UER262184 UON262184 UYJ262184 VIF262184 VSB262184 WBX262184 WLT262184 WVP262184 H327720 JD327720 SZ327720 ACV327720 AMR327720 AWN327720 BGJ327720 BQF327720 CAB327720 CJX327720 CTT327720 DDP327720 DNL327720 DXH327720 EHD327720 EQZ327720 FAV327720 FKR327720 FUN327720 GEJ327720 GOF327720 GYB327720 HHX327720 HRT327720 IBP327720 ILL327720 IVH327720 JFD327720 JOZ327720 JYV327720 KIR327720 KSN327720 LCJ327720 LMF327720 LWB327720 MFX327720 MPT327720 MZP327720 NJL327720 NTH327720 ODD327720 OMZ327720 OWV327720 PGR327720 PQN327720 QAJ327720 QKF327720 QUB327720 RDX327720 RNT327720 RXP327720 SHL327720 SRH327720 TBD327720 TKZ327720 TUV327720 UER327720 UON327720 UYJ327720 VIF327720 VSB327720 WBX327720 WLT327720 WVP327720 H393256 JD393256 SZ393256 ACV393256 AMR393256 AWN393256 BGJ393256 BQF393256 CAB393256 CJX393256 CTT393256 DDP393256 DNL393256 DXH393256 EHD393256 EQZ393256 FAV393256 FKR393256 FUN393256 GEJ393256 GOF393256 GYB393256 HHX393256 HRT393256 IBP393256 ILL393256 IVH393256 JFD393256 JOZ393256 JYV393256 KIR393256 KSN393256 LCJ393256 LMF393256 LWB393256 MFX393256 MPT393256 MZP393256 NJL393256 NTH393256 ODD393256 OMZ393256 OWV393256 PGR393256 PQN393256 QAJ393256 QKF393256 QUB393256 RDX393256 RNT393256 RXP393256 SHL393256 SRH393256 TBD393256 TKZ393256 TUV393256 UER393256 UON393256 UYJ393256 VIF393256 VSB393256 WBX393256 WLT393256 WVP393256 H458792 JD458792 SZ458792 ACV458792 AMR458792 AWN458792 BGJ458792 BQF458792 CAB458792 CJX458792 CTT458792 DDP458792 DNL458792 DXH458792 EHD458792 EQZ458792 FAV458792 FKR458792 FUN458792 GEJ458792 GOF458792 GYB458792 HHX458792 HRT458792 IBP458792 ILL458792 IVH458792 JFD458792 JOZ458792 JYV458792 KIR458792 KSN458792 LCJ458792 LMF458792 LWB458792 MFX458792 MPT458792 MZP458792 NJL458792 NTH458792 ODD458792 OMZ458792 OWV458792 PGR458792 PQN458792 QAJ458792 QKF458792 QUB458792 RDX458792 RNT458792 RXP458792 SHL458792 SRH458792 TBD458792 TKZ458792 TUV458792 UER458792 UON458792 UYJ458792 VIF458792 VSB458792 WBX458792 WLT458792 WVP458792 H524328 JD524328 SZ524328 ACV524328 AMR524328 AWN524328 BGJ524328 BQF524328 CAB524328 CJX524328 CTT524328 DDP524328 DNL524328 DXH524328 EHD524328 EQZ524328 FAV524328 FKR524328 FUN524328 GEJ524328 GOF524328 GYB524328 HHX524328 HRT524328 IBP524328 ILL524328 IVH524328 JFD524328 JOZ524328 JYV524328 KIR524328 KSN524328 LCJ524328 LMF524328 LWB524328 MFX524328 MPT524328 MZP524328 NJL524328 NTH524328 ODD524328 OMZ524328 OWV524328 PGR524328 PQN524328 QAJ524328 QKF524328 QUB524328 RDX524328 RNT524328 RXP524328 SHL524328 SRH524328 TBD524328 TKZ524328 TUV524328 UER524328 UON524328 UYJ524328 VIF524328 VSB524328 WBX524328 WLT524328 WVP524328 H589864 JD589864 SZ589864 ACV589864 AMR589864 AWN589864 BGJ589864 BQF589864 CAB589864 CJX589864 CTT589864 DDP589864 DNL589864 DXH589864 EHD589864 EQZ589864 FAV589864 FKR589864 FUN589864 GEJ589864 GOF589864 GYB589864 HHX589864 HRT589864 IBP589864 ILL589864 IVH589864 JFD589864 JOZ589864 JYV589864 KIR589864 KSN589864 LCJ589864 LMF589864 LWB589864 MFX589864 MPT589864 MZP589864 NJL589864 NTH589864 ODD589864 OMZ589864 OWV589864 PGR589864 PQN589864 QAJ589864 QKF589864 QUB589864 RDX589864 RNT589864 RXP589864 SHL589864 SRH589864 TBD589864 TKZ589864 TUV589864 UER589864 UON589864 UYJ589864 VIF589864 VSB589864 WBX589864 WLT589864 WVP589864 H655400 JD655400 SZ655400 ACV655400 AMR655400 AWN655400 BGJ655400 BQF655400 CAB655400 CJX655400 CTT655400 DDP655400 DNL655400 DXH655400 EHD655400 EQZ655400 FAV655400 FKR655400 FUN655400 GEJ655400 GOF655400 GYB655400 HHX655400 HRT655400 IBP655400 ILL655400 IVH655400 JFD655400 JOZ655400 JYV655400 KIR655400 KSN655400 LCJ655400 LMF655400 LWB655400 MFX655400 MPT655400 MZP655400 NJL655400 NTH655400 ODD655400 OMZ655400 OWV655400 PGR655400 PQN655400 QAJ655400 QKF655400 QUB655400 RDX655400 RNT655400 RXP655400 SHL655400 SRH655400 TBD655400 TKZ655400 TUV655400 UER655400 UON655400 UYJ655400 VIF655400 VSB655400 WBX655400 WLT655400 WVP655400 H720936 JD720936 SZ720936 ACV720936 AMR720936 AWN720936 BGJ720936 BQF720936 CAB720936 CJX720936 CTT720936 DDP720936 DNL720936 DXH720936 EHD720936 EQZ720936 FAV720936 FKR720936 FUN720936 GEJ720936 GOF720936 GYB720936 HHX720936 HRT720936 IBP720936 ILL720936 IVH720936 JFD720936 JOZ720936 JYV720936 KIR720936 KSN720936 LCJ720936 LMF720936 LWB720936 MFX720936 MPT720936 MZP720936 NJL720936 NTH720936 ODD720936 OMZ720936 OWV720936 PGR720936 PQN720936 QAJ720936 QKF720936 QUB720936 RDX720936 RNT720936 RXP720936 SHL720936 SRH720936 TBD720936 TKZ720936 TUV720936 UER720936 UON720936 UYJ720936 VIF720936 VSB720936 WBX720936 WLT720936 WVP720936 H786472 JD786472 SZ786472 ACV786472 AMR786472 AWN786472 BGJ786472 BQF786472 CAB786472 CJX786472 CTT786472 DDP786472 DNL786472 DXH786472 EHD786472 EQZ786472 FAV786472 FKR786472 FUN786472 GEJ786472 GOF786472 GYB786472 HHX786472 HRT786472 IBP786472 ILL786472 IVH786472 JFD786472 JOZ786472 JYV786472 KIR786472 KSN786472 LCJ786472 LMF786472 LWB786472 MFX786472 MPT786472 MZP786472 NJL786472 NTH786472 ODD786472 OMZ786472 OWV786472 PGR786472 PQN786472 QAJ786472 QKF786472 QUB786472 RDX786472 RNT786472 RXP786472 SHL786472 SRH786472 TBD786472 TKZ786472 TUV786472 UER786472 UON786472 UYJ786472 VIF786472 VSB786472 WBX786472 WLT786472 WVP786472 H852008 JD852008 SZ852008 ACV852008 AMR852008 AWN852008 BGJ852008 BQF852008 CAB852008 CJX852008 CTT852008 DDP852008 DNL852008 DXH852008 EHD852008 EQZ852008 FAV852008 FKR852008 FUN852008 GEJ852008 GOF852008 GYB852008 HHX852008 HRT852008 IBP852008 ILL852008 IVH852008 JFD852008 JOZ852008 JYV852008 KIR852008 KSN852008 LCJ852008 LMF852008 LWB852008 MFX852008 MPT852008 MZP852008 NJL852008 NTH852008 ODD852008 OMZ852008 OWV852008 PGR852008 PQN852008 QAJ852008 QKF852008 QUB852008 RDX852008 RNT852008 RXP852008 SHL852008 SRH852008 TBD852008 TKZ852008 TUV852008 UER852008 UON852008 UYJ852008 VIF852008 VSB852008 WBX852008 WLT852008 WVP852008 H917544 JD917544 SZ917544 ACV917544 AMR917544 AWN917544 BGJ917544 BQF917544 CAB917544 CJX917544 CTT917544 DDP917544 DNL917544 DXH917544 EHD917544 EQZ917544 FAV917544 FKR917544 FUN917544 GEJ917544 GOF917544 GYB917544 HHX917544 HRT917544 IBP917544 ILL917544 IVH917544 JFD917544 JOZ917544 JYV917544 KIR917544 KSN917544 LCJ917544 LMF917544 LWB917544 MFX917544 MPT917544 MZP917544 NJL917544 NTH917544 ODD917544 OMZ917544 OWV917544 PGR917544 PQN917544 QAJ917544 QKF917544 QUB917544 RDX917544 RNT917544 RXP917544 SHL917544 SRH917544 TBD917544 TKZ917544 TUV917544 UER917544 UON917544 UYJ917544 VIF917544 VSB917544 WBX917544 WLT917544 WVP917544 H983080 JD983080 SZ983080 ACV983080 AMR983080 AWN983080 BGJ983080 BQF983080 CAB983080 CJX983080 CTT983080 DDP983080 DNL983080 DXH983080 EHD983080 EQZ983080 FAV983080 FKR983080 FUN983080 GEJ983080 GOF983080 GYB983080 HHX983080 HRT983080 IBP983080 ILL983080 IVH983080 JFD983080 JOZ983080 JYV983080 KIR983080 KSN983080 LCJ983080 LMF983080 LWB983080 MFX983080 MPT983080 MZP983080 NJL983080 NTH983080 ODD983080 OMZ983080 OWV983080 PGR983080 PQN983080 QAJ983080 QKF983080 QUB983080 RDX983080 RNT983080 RXP983080 SHL983080 SRH983080 TBD983080 TKZ983080 TUV983080 UER983080 UON983080 UYJ983080 VIF983080 VSB983080 WBX983080 WLT983080 WVP983080" xr:uid="{00000000-0002-0000-0500-000002000000}"/>
    <dataValidation type="list" allowBlank="1" showInputMessage="1" showErrorMessage="1" sqref="M65561:M65628 WCC983065:WCC983132 VSG983065:VSG983132 VIK983065:VIK983132 UYO983065:UYO983132 UOS983065:UOS983132 UEW983065:UEW983132 TVA983065:TVA983132 TLE983065:TLE983132 TBI983065:TBI983132 SRM983065:SRM983132 SHQ983065:SHQ983132 RXU983065:RXU983132 RNY983065:RNY983132 REC983065:REC983132 QUG983065:QUG983132 QKK983065:QKK983132 QAO983065:QAO983132 PQS983065:PQS983132 PGW983065:PGW983132 OXA983065:OXA983132 ONE983065:ONE983132 ODI983065:ODI983132 NTM983065:NTM983132 NJQ983065:NJQ983132 MZU983065:MZU983132 MPY983065:MPY983132 MGC983065:MGC983132 LWG983065:LWG983132 LMK983065:LMK983132 LCO983065:LCO983132 KSS983065:KSS983132 KIW983065:KIW983132 JZA983065:JZA983132 JPE983065:JPE983132 JFI983065:JFI983132 IVM983065:IVM983132 ILQ983065:ILQ983132 IBU983065:IBU983132 HRY983065:HRY983132 HIC983065:HIC983132 GYG983065:GYG983132 GOK983065:GOK983132 GEO983065:GEO983132 FUS983065:FUS983132 FKW983065:FKW983132 FBA983065:FBA983132 ERE983065:ERE983132 EHI983065:EHI983132 DXM983065:DXM983132 DNQ983065:DNQ983132 DDU983065:DDU983132 CTY983065:CTY983132 CKC983065:CKC983132 CAG983065:CAG983132 BQK983065:BQK983132 BGO983065:BGO983132 AWS983065:AWS983132 AMW983065:AMW983132 ADA983065:ADA983132 TE983065:TE983132 JI983065:JI983132 M983065:M983132 WVU917529:WVU917596 WLY917529:WLY917596 WCC917529:WCC917596 VSG917529:VSG917596 VIK917529:VIK917596 UYO917529:UYO917596 UOS917529:UOS917596 UEW917529:UEW917596 TVA917529:TVA917596 TLE917529:TLE917596 TBI917529:TBI917596 SRM917529:SRM917596 SHQ917529:SHQ917596 RXU917529:RXU917596 RNY917529:RNY917596 REC917529:REC917596 QUG917529:QUG917596 QKK917529:QKK917596 QAO917529:QAO917596 PQS917529:PQS917596 PGW917529:PGW917596 OXA917529:OXA917596 ONE917529:ONE917596 ODI917529:ODI917596 NTM917529:NTM917596 NJQ917529:NJQ917596 MZU917529:MZU917596 MPY917529:MPY917596 MGC917529:MGC917596 LWG917529:LWG917596 LMK917529:LMK917596 LCO917529:LCO917596 KSS917529:KSS917596 KIW917529:KIW917596 JZA917529:JZA917596 JPE917529:JPE917596 JFI917529:JFI917596 IVM917529:IVM917596 ILQ917529:ILQ917596 IBU917529:IBU917596 HRY917529:HRY917596 HIC917529:HIC917596 GYG917529:GYG917596 GOK917529:GOK917596 GEO917529:GEO917596 FUS917529:FUS917596 FKW917529:FKW917596 FBA917529:FBA917596 ERE917529:ERE917596 EHI917529:EHI917596 DXM917529:DXM917596 DNQ917529:DNQ917596 DDU917529:DDU917596 CTY917529:CTY917596 CKC917529:CKC917596 CAG917529:CAG917596 BQK917529:BQK917596 BGO917529:BGO917596 AWS917529:AWS917596 AMW917529:AMW917596 ADA917529:ADA917596 TE917529:TE917596 JI917529:JI917596 M917529:M917596 WVU851993:WVU852060 WLY851993:WLY852060 WCC851993:WCC852060 VSG851993:VSG852060 VIK851993:VIK852060 UYO851993:UYO852060 UOS851993:UOS852060 UEW851993:UEW852060 TVA851993:TVA852060 TLE851993:TLE852060 TBI851993:TBI852060 SRM851993:SRM852060 SHQ851993:SHQ852060 RXU851993:RXU852060 RNY851993:RNY852060 REC851993:REC852060 QUG851993:QUG852060 QKK851993:QKK852060 QAO851993:QAO852060 PQS851993:PQS852060 PGW851993:PGW852060 OXA851993:OXA852060 ONE851993:ONE852060 ODI851993:ODI852060 NTM851993:NTM852060 NJQ851993:NJQ852060 MZU851993:MZU852060 MPY851993:MPY852060 MGC851993:MGC852060 LWG851993:LWG852060 LMK851993:LMK852060 LCO851993:LCO852060 KSS851993:KSS852060 KIW851993:KIW852060 JZA851993:JZA852060 JPE851993:JPE852060 JFI851993:JFI852060 IVM851993:IVM852060 ILQ851993:ILQ852060 IBU851993:IBU852060 HRY851993:HRY852060 HIC851993:HIC852060 GYG851993:GYG852060 GOK851993:GOK852060 GEO851993:GEO852060 FUS851993:FUS852060 FKW851993:FKW852060 FBA851993:FBA852060 ERE851993:ERE852060 EHI851993:EHI852060 DXM851993:DXM852060 DNQ851993:DNQ852060 DDU851993:DDU852060 CTY851993:CTY852060 CKC851993:CKC852060 CAG851993:CAG852060 BQK851993:BQK852060 BGO851993:BGO852060 AWS851993:AWS852060 AMW851993:AMW852060 ADA851993:ADA852060 TE851993:TE852060 JI851993:JI852060 M851993:M852060 WVU786457:WVU786524 WLY786457:WLY786524 WCC786457:WCC786524 VSG786457:VSG786524 VIK786457:VIK786524 UYO786457:UYO786524 UOS786457:UOS786524 UEW786457:UEW786524 TVA786457:TVA786524 TLE786457:TLE786524 TBI786457:TBI786524 SRM786457:SRM786524 SHQ786457:SHQ786524 RXU786457:RXU786524 RNY786457:RNY786524 REC786457:REC786524 QUG786457:QUG786524 QKK786457:QKK786524 QAO786457:QAO786524 PQS786457:PQS786524 PGW786457:PGW786524 OXA786457:OXA786524 ONE786457:ONE786524 ODI786457:ODI786524 NTM786457:NTM786524 NJQ786457:NJQ786524 MZU786457:MZU786524 MPY786457:MPY786524 MGC786457:MGC786524 LWG786457:LWG786524 LMK786457:LMK786524 LCO786457:LCO786524 KSS786457:KSS786524 KIW786457:KIW786524 JZA786457:JZA786524 JPE786457:JPE786524 JFI786457:JFI786524 IVM786457:IVM786524 ILQ786457:ILQ786524 IBU786457:IBU786524 HRY786457:HRY786524 HIC786457:HIC786524 GYG786457:GYG786524 GOK786457:GOK786524 GEO786457:GEO786524 FUS786457:FUS786524 FKW786457:FKW786524 FBA786457:FBA786524 ERE786457:ERE786524 EHI786457:EHI786524 DXM786457:DXM786524 DNQ786457:DNQ786524 DDU786457:DDU786524 CTY786457:CTY786524 CKC786457:CKC786524 CAG786457:CAG786524 BQK786457:BQK786524 BGO786457:BGO786524 AWS786457:AWS786524 AMW786457:AMW786524 ADA786457:ADA786524 TE786457:TE786524 JI786457:JI786524 M786457:M786524 WVU720921:WVU720988 WLY720921:WLY720988 WCC720921:WCC720988 VSG720921:VSG720988 VIK720921:VIK720988 UYO720921:UYO720988 UOS720921:UOS720988 UEW720921:UEW720988 TVA720921:TVA720988 TLE720921:TLE720988 TBI720921:TBI720988 SRM720921:SRM720988 SHQ720921:SHQ720988 RXU720921:RXU720988 RNY720921:RNY720988 REC720921:REC720988 QUG720921:QUG720988 QKK720921:QKK720988 QAO720921:QAO720988 PQS720921:PQS720988 PGW720921:PGW720988 OXA720921:OXA720988 ONE720921:ONE720988 ODI720921:ODI720988 NTM720921:NTM720988 NJQ720921:NJQ720988 MZU720921:MZU720988 MPY720921:MPY720988 MGC720921:MGC720988 LWG720921:LWG720988 LMK720921:LMK720988 LCO720921:LCO720988 KSS720921:KSS720988 KIW720921:KIW720988 JZA720921:JZA720988 JPE720921:JPE720988 JFI720921:JFI720988 IVM720921:IVM720988 ILQ720921:ILQ720988 IBU720921:IBU720988 HRY720921:HRY720988 HIC720921:HIC720988 GYG720921:GYG720988 GOK720921:GOK720988 GEO720921:GEO720988 FUS720921:FUS720988 FKW720921:FKW720988 FBA720921:FBA720988 ERE720921:ERE720988 EHI720921:EHI720988 DXM720921:DXM720988 DNQ720921:DNQ720988 DDU720921:DDU720988 CTY720921:CTY720988 CKC720921:CKC720988 CAG720921:CAG720988 BQK720921:BQK720988 BGO720921:BGO720988 AWS720921:AWS720988 AMW720921:AMW720988 ADA720921:ADA720988 TE720921:TE720988 JI720921:JI720988 M720921:M720988 WVU655385:WVU655452 WLY655385:WLY655452 WCC655385:WCC655452 VSG655385:VSG655452 VIK655385:VIK655452 UYO655385:UYO655452 UOS655385:UOS655452 UEW655385:UEW655452 TVA655385:TVA655452 TLE655385:TLE655452 TBI655385:TBI655452 SRM655385:SRM655452 SHQ655385:SHQ655452 RXU655385:RXU655452 RNY655385:RNY655452 REC655385:REC655452 QUG655385:QUG655452 QKK655385:QKK655452 QAO655385:QAO655452 PQS655385:PQS655452 PGW655385:PGW655452 OXA655385:OXA655452 ONE655385:ONE655452 ODI655385:ODI655452 NTM655385:NTM655452 NJQ655385:NJQ655452 MZU655385:MZU655452 MPY655385:MPY655452 MGC655385:MGC655452 LWG655385:LWG655452 LMK655385:LMK655452 LCO655385:LCO655452 KSS655385:KSS655452 KIW655385:KIW655452 JZA655385:JZA655452 JPE655385:JPE655452 JFI655385:JFI655452 IVM655385:IVM655452 ILQ655385:ILQ655452 IBU655385:IBU655452 HRY655385:HRY655452 HIC655385:HIC655452 GYG655385:GYG655452 GOK655385:GOK655452 GEO655385:GEO655452 FUS655385:FUS655452 FKW655385:FKW655452 FBA655385:FBA655452 ERE655385:ERE655452 EHI655385:EHI655452 DXM655385:DXM655452 DNQ655385:DNQ655452 DDU655385:DDU655452 CTY655385:CTY655452 CKC655385:CKC655452 CAG655385:CAG655452 BQK655385:BQK655452 BGO655385:BGO655452 AWS655385:AWS655452 AMW655385:AMW655452 ADA655385:ADA655452 TE655385:TE655452 JI655385:JI655452 M655385:M655452 WVU589849:WVU589916 WLY589849:WLY589916 WCC589849:WCC589916 VSG589849:VSG589916 VIK589849:VIK589916 UYO589849:UYO589916 UOS589849:UOS589916 UEW589849:UEW589916 TVA589849:TVA589916 TLE589849:TLE589916 TBI589849:TBI589916 SRM589849:SRM589916 SHQ589849:SHQ589916 RXU589849:RXU589916 RNY589849:RNY589916 REC589849:REC589916 QUG589849:QUG589916 QKK589849:QKK589916 QAO589849:QAO589916 PQS589849:PQS589916 PGW589849:PGW589916 OXA589849:OXA589916 ONE589849:ONE589916 ODI589849:ODI589916 NTM589849:NTM589916 NJQ589849:NJQ589916 MZU589849:MZU589916 MPY589849:MPY589916 MGC589849:MGC589916 LWG589849:LWG589916 LMK589849:LMK589916 LCO589849:LCO589916 KSS589849:KSS589916 KIW589849:KIW589916 JZA589849:JZA589916 JPE589849:JPE589916 JFI589849:JFI589916 IVM589849:IVM589916 ILQ589849:ILQ589916 IBU589849:IBU589916 HRY589849:HRY589916 HIC589849:HIC589916 GYG589849:GYG589916 GOK589849:GOK589916 GEO589849:GEO589916 FUS589849:FUS589916 FKW589849:FKW589916 FBA589849:FBA589916 ERE589849:ERE589916 EHI589849:EHI589916 DXM589849:DXM589916 DNQ589849:DNQ589916 DDU589849:DDU589916 CTY589849:CTY589916 CKC589849:CKC589916 CAG589849:CAG589916 BQK589849:BQK589916 BGO589849:BGO589916 AWS589849:AWS589916 AMW589849:AMW589916 ADA589849:ADA589916 TE589849:TE589916 JI589849:JI589916 M589849:M589916 WVU524313:WVU524380 WLY524313:WLY524380 WCC524313:WCC524380 VSG524313:VSG524380 VIK524313:VIK524380 UYO524313:UYO524380 UOS524313:UOS524380 UEW524313:UEW524380 TVA524313:TVA524380 TLE524313:TLE524380 TBI524313:TBI524380 SRM524313:SRM524380 SHQ524313:SHQ524380 RXU524313:RXU524380 RNY524313:RNY524380 REC524313:REC524380 QUG524313:QUG524380 QKK524313:QKK524380 QAO524313:QAO524380 PQS524313:PQS524380 PGW524313:PGW524380 OXA524313:OXA524380 ONE524313:ONE524380 ODI524313:ODI524380 NTM524313:NTM524380 NJQ524313:NJQ524380 MZU524313:MZU524380 MPY524313:MPY524380 MGC524313:MGC524380 LWG524313:LWG524380 LMK524313:LMK524380 LCO524313:LCO524380 KSS524313:KSS524380 KIW524313:KIW524380 JZA524313:JZA524380 JPE524313:JPE524380 JFI524313:JFI524380 IVM524313:IVM524380 ILQ524313:ILQ524380 IBU524313:IBU524380 HRY524313:HRY524380 HIC524313:HIC524380 GYG524313:GYG524380 GOK524313:GOK524380 GEO524313:GEO524380 FUS524313:FUS524380 FKW524313:FKW524380 FBA524313:FBA524380 ERE524313:ERE524380 EHI524313:EHI524380 DXM524313:DXM524380 DNQ524313:DNQ524380 DDU524313:DDU524380 CTY524313:CTY524380 CKC524313:CKC524380 CAG524313:CAG524380 BQK524313:BQK524380 BGO524313:BGO524380 AWS524313:AWS524380 AMW524313:AMW524380 ADA524313:ADA524380 TE524313:TE524380 JI524313:JI524380 M524313:M524380 WVU458777:WVU458844 WLY458777:WLY458844 WCC458777:WCC458844 VSG458777:VSG458844 VIK458777:VIK458844 UYO458777:UYO458844 UOS458777:UOS458844 UEW458777:UEW458844 TVA458777:TVA458844 TLE458777:TLE458844 TBI458777:TBI458844 SRM458777:SRM458844 SHQ458777:SHQ458844 RXU458777:RXU458844 RNY458777:RNY458844 REC458777:REC458844 QUG458777:QUG458844 QKK458777:QKK458844 QAO458777:QAO458844 PQS458777:PQS458844 PGW458777:PGW458844 OXA458777:OXA458844 ONE458777:ONE458844 ODI458777:ODI458844 NTM458777:NTM458844 NJQ458777:NJQ458844 MZU458777:MZU458844 MPY458777:MPY458844 MGC458777:MGC458844 LWG458777:LWG458844 LMK458777:LMK458844 LCO458777:LCO458844 KSS458777:KSS458844 KIW458777:KIW458844 JZA458777:JZA458844 JPE458777:JPE458844 JFI458777:JFI458844 IVM458777:IVM458844 ILQ458777:ILQ458844 IBU458777:IBU458844 HRY458777:HRY458844 HIC458777:HIC458844 GYG458777:GYG458844 GOK458777:GOK458844 GEO458777:GEO458844 FUS458777:FUS458844 FKW458777:FKW458844 FBA458777:FBA458844 ERE458777:ERE458844 EHI458777:EHI458844 DXM458777:DXM458844 DNQ458777:DNQ458844 DDU458777:DDU458844 CTY458777:CTY458844 CKC458777:CKC458844 CAG458777:CAG458844 BQK458777:BQK458844 BGO458777:BGO458844 AWS458777:AWS458844 AMW458777:AMW458844 ADA458777:ADA458844 TE458777:TE458844 JI458777:JI458844 M458777:M458844 WVU393241:WVU393308 WLY393241:WLY393308 WCC393241:WCC393308 VSG393241:VSG393308 VIK393241:VIK393308 UYO393241:UYO393308 UOS393241:UOS393308 UEW393241:UEW393308 TVA393241:TVA393308 TLE393241:TLE393308 TBI393241:TBI393308 SRM393241:SRM393308 SHQ393241:SHQ393308 RXU393241:RXU393308 RNY393241:RNY393308 REC393241:REC393308 QUG393241:QUG393308 QKK393241:QKK393308 QAO393241:QAO393308 PQS393241:PQS393308 PGW393241:PGW393308 OXA393241:OXA393308 ONE393241:ONE393308 ODI393241:ODI393308 NTM393241:NTM393308 NJQ393241:NJQ393308 MZU393241:MZU393308 MPY393241:MPY393308 MGC393241:MGC393308 LWG393241:LWG393308 LMK393241:LMK393308 LCO393241:LCO393308 KSS393241:KSS393308 KIW393241:KIW393308 JZA393241:JZA393308 JPE393241:JPE393308 JFI393241:JFI393308 IVM393241:IVM393308 ILQ393241:ILQ393308 IBU393241:IBU393308 HRY393241:HRY393308 HIC393241:HIC393308 GYG393241:GYG393308 GOK393241:GOK393308 GEO393241:GEO393308 FUS393241:FUS393308 FKW393241:FKW393308 FBA393241:FBA393308 ERE393241:ERE393308 EHI393241:EHI393308 DXM393241:DXM393308 DNQ393241:DNQ393308 DDU393241:DDU393308 CTY393241:CTY393308 CKC393241:CKC393308 CAG393241:CAG393308 BQK393241:BQK393308 BGO393241:BGO393308 AWS393241:AWS393308 AMW393241:AMW393308 ADA393241:ADA393308 TE393241:TE393308 JI393241:JI393308 M393241:M393308 WVU327705:WVU327772 WLY327705:WLY327772 WCC327705:WCC327772 VSG327705:VSG327772 VIK327705:VIK327772 UYO327705:UYO327772 UOS327705:UOS327772 UEW327705:UEW327772 TVA327705:TVA327772 TLE327705:TLE327772 TBI327705:TBI327772 SRM327705:SRM327772 SHQ327705:SHQ327772 RXU327705:RXU327772 RNY327705:RNY327772 REC327705:REC327772 QUG327705:QUG327772 QKK327705:QKK327772 QAO327705:QAO327772 PQS327705:PQS327772 PGW327705:PGW327772 OXA327705:OXA327772 ONE327705:ONE327772 ODI327705:ODI327772 NTM327705:NTM327772 NJQ327705:NJQ327772 MZU327705:MZU327772 MPY327705:MPY327772 MGC327705:MGC327772 LWG327705:LWG327772 LMK327705:LMK327772 LCO327705:LCO327772 KSS327705:KSS327772 KIW327705:KIW327772 JZA327705:JZA327772 JPE327705:JPE327772 JFI327705:JFI327772 IVM327705:IVM327772 ILQ327705:ILQ327772 IBU327705:IBU327772 HRY327705:HRY327772 HIC327705:HIC327772 GYG327705:GYG327772 GOK327705:GOK327772 GEO327705:GEO327772 FUS327705:FUS327772 FKW327705:FKW327772 FBA327705:FBA327772 ERE327705:ERE327772 EHI327705:EHI327772 DXM327705:DXM327772 DNQ327705:DNQ327772 DDU327705:DDU327772 CTY327705:CTY327772 CKC327705:CKC327772 CAG327705:CAG327772 BQK327705:BQK327772 BGO327705:BGO327772 AWS327705:AWS327772 AMW327705:AMW327772 ADA327705:ADA327772 TE327705:TE327772 JI327705:JI327772 M327705:M327772 WVU262169:WVU262236 WLY262169:WLY262236 WCC262169:WCC262236 VSG262169:VSG262236 VIK262169:VIK262236 UYO262169:UYO262236 UOS262169:UOS262236 UEW262169:UEW262236 TVA262169:TVA262236 TLE262169:TLE262236 TBI262169:TBI262236 SRM262169:SRM262236 SHQ262169:SHQ262236 RXU262169:RXU262236 RNY262169:RNY262236 REC262169:REC262236 QUG262169:QUG262236 QKK262169:QKK262236 QAO262169:QAO262236 PQS262169:PQS262236 PGW262169:PGW262236 OXA262169:OXA262236 ONE262169:ONE262236 ODI262169:ODI262236 NTM262169:NTM262236 NJQ262169:NJQ262236 MZU262169:MZU262236 MPY262169:MPY262236 MGC262169:MGC262236 LWG262169:LWG262236 LMK262169:LMK262236 LCO262169:LCO262236 KSS262169:KSS262236 KIW262169:KIW262236 JZA262169:JZA262236 JPE262169:JPE262236 JFI262169:JFI262236 IVM262169:IVM262236 ILQ262169:ILQ262236 IBU262169:IBU262236 HRY262169:HRY262236 HIC262169:HIC262236 GYG262169:GYG262236 GOK262169:GOK262236 GEO262169:GEO262236 FUS262169:FUS262236 FKW262169:FKW262236 FBA262169:FBA262236 ERE262169:ERE262236 EHI262169:EHI262236 DXM262169:DXM262236 DNQ262169:DNQ262236 DDU262169:DDU262236 CTY262169:CTY262236 CKC262169:CKC262236 CAG262169:CAG262236 BQK262169:BQK262236 BGO262169:BGO262236 AWS262169:AWS262236 AMW262169:AMW262236 ADA262169:ADA262236 TE262169:TE262236 JI262169:JI262236 M262169:M262236 WVU196633:WVU196700 WLY196633:WLY196700 WCC196633:WCC196700 VSG196633:VSG196700 VIK196633:VIK196700 UYO196633:UYO196700 UOS196633:UOS196700 UEW196633:UEW196700 TVA196633:TVA196700 TLE196633:TLE196700 TBI196633:TBI196700 SRM196633:SRM196700 SHQ196633:SHQ196700 RXU196633:RXU196700 RNY196633:RNY196700 REC196633:REC196700 QUG196633:QUG196700 QKK196633:QKK196700 QAO196633:QAO196700 PQS196633:PQS196700 PGW196633:PGW196700 OXA196633:OXA196700 ONE196633:ONE196700 ODI196633:ODI196700 NTM196633:NTM196700 NJQ196633:NJQ196700 MZU196633:MZU196700 MPY196633:MPY196700 MGC196633:MGC196700 LWG196633:LWG196700 LMK196633:LMK196700 LCO196633:LCO196700 KSS196633:KSS196700 KIW196633:KIW196700 JZA196633:JZA196700 JPE196633:JPE196700 JFI196633:JFI196700 IVM196633:IVM196700 ILQ196633:ILQ196700 IBU196633:IBU196700 HRY196633:HRY196700 HIC196633:HIC196700 GYG196633:GYG196700 GOK196633:GOK196700 GEO196633:GEO196700 FUS196633:FUS196700 FKW196633:FKW196700 FBA196633:FBA196700 ERE196633:ERE196700 EHI196633:EHI196700 DXM196633:DXM196700 DNQ196633:DNQ196700 DDU196633:DDU196700 CTY196633:CTY196700 CKC196633:CKC196700 CAG196633:CAG196700 BQK196633:BQK196700 BGO196633:BGO196700 AWS196633:AWS196700 AMW196633:AMW196700 ADA196633:ADA196700 TE196633:TE196700 JI196633:JI196700 M196633:M196700 WVU131097:WVU131164 WLY131097:WLY131164 WCC131097:WCC131164 VSG131097:VSG131164 VIK131097:VIK131164 UYO131097:UYO131164 UOS131097:UOS131164 UEW131097:UEW131164 TVA131097:TVA131164 TLE131097:TLE131164 TBI131097:TBI131164 SRM131097:SRM131164 SHQ131097:SHQ131164 RXU131097:RXU131164 RNY131097:RNY131164 REC131097:REC131164 QUG131097:QUG131164 QKK131097:QKK131164 QAO131097:QAO131164 PQS131097:PQS131164 PGW131097:PGW131164 OXA131097:OXA131164 ONE131097:ONE131164 ODI131097:ODI131164 NTM131097:NTM131164 NJQ131097:NJQ131164 MZU131097:MZU131164 MPY131097:MPY131164 MGC131097:MGC131164 LWG131097:LWG131164 LMK131097:LMK131164 LCO131097:LCO131164 KSS131097:KSS131164 KIW131097:KIW131164 JZA131097:JZA131164 JPE131097:JPE131164 JFI131097:JFI131164 IVM131097:IVM131164 ILQ131097:ILQ131164 IBU131097:IBU131164 HRY131097:HRY131164 HIC131097:HIC131164 GYG131097:GYG131164 GOK131097:GOK131164 GEO131097:GEO131164 FUS131097:FUS131164 FKW131097:FKW131164 FBA131097:FBA131164 ERE131097:ERE131164 EHI131097:EHI131164 DXM131097:DXM131164 DNQ131097:DNQ131164 DDU131097:DDU131164 CTY131097:CTY131164 CKC131097:CKC131164 CAG131097:CAG131164 BQK131097:BQK131164 BGO131097:BGO131164 AWS131097:AWS131164 AMW131097:AMW131164 ADA131097:ADA131164 TE131097:TE131164 JI131097:JI131164 M131097:M131164 WVU65561:WVU65628 WLY65561:WLY65628 WCC65561:WCC65628 VSG65561:VSG65628 VIK65561:VIK65628 UYO65561:UYO65628 UOS65561:UOS65628 UEW65561:UEW65628 TVA65561:TVA65628 TLE65561:TLE65628 TBI65561:TBI65628 SRM65561:SRM65628 SHQ65561:SHQ65628 RXU65561:RXU65628 RNY65561:RNY65628 REC65561:REC65628 QUG65561:QUG65628 QKK65561:QKK65628 QAO65561:QAO65628 PQS65561:PQS65628 PGW65561:PGW65628 OXA65561:OXA65628 ONE65561:ONE65628 ODI65561:ODI65628 NTM65561:NTM65628 NJQ65561:NJQ65628 MZU65561:MZU65628 MPY65561:MPY65628 MGC65561:MGC65628 LWG65561:LWG65628 LMK65561:LMK65628 LCO65561:LCO65628 KSS65561:KSS65628 KIW65561:KIW65628 JZA65561:JZA65628 JPE65561:JPE65628 JFI65561:JFI65628 IVM65561:IVM65628 ILQ65561:ILQ65628 IBU65561:IBU65628 HRY65561:HRY65628 HIC65561:HIC65628 GYG65561:GYG65628 GOK65561:GOK65628 GEO65561:GEO65628 FUS65561:FUS65628 FKW65561:FKW65628 FBA65561:FBA65628 ERE65561:ERE65628 EHI65561:EHI65628 DXM65561:DXM65628 DNQ65561:DNQ65628 DDU65561:DDU65628 CTY65561:CTY65628 CKC65561:CKC65628 CAG65561:CAG65628 BQK65561:BQK65628 BGO65561:BGO65628 AWS65561:AWS65628 AMW65561:AMW65628 ADA65561:ADA65628 TE65561:TE65628 JI65561:JI65628 WVU983065:WVU983132 WLY983065:WLY983132 WLY5:WLY92 WCC5:WCC92 VSG5:VSG92 VIK5:VIK92 UYO5:UYO92 UOS5:UOS92 UEW5:UEW92 TVA5:TVA92 TLE5:TLE92 TBI5:TBI92 SRM5:SRM92 SHQ5:SHQ92 RXU5:RXU92 RNY5:RNY92 REC5:REC92 QUG5:QUG92 QKK5:QKK92 QAO5:QAO92 PQS5:PQS92 PGW5:PGW92 OXA5:OXA92 ONE5:ONE92 ODI5:ODI92 NTM5:NTM92 NJQ5:NJQ92 MZU5:MZU92 MPY5:MPY92 MGC5:MGC92 LWG5:LWG92 LMK5:LMK92 LCO5:LCO92 KSS5:KSS92 KIW5:KIW92 JZA5:JZA92 JPE5:JPE92 JFI5:JFI92 IVM5:IVM92 ILQ5:ILQ92 IBU5:IBU92 HRY5:HRY92 HIC5:HIC92 GYG5:GYG92 GOK5:GOK92 GEO5:GEO92 FUS5:FUS92 FKW5:FKW92 FBA5:FBA92 ERE5:ERE92 EHI5:EHI92 DXM5:DXM92 DNQ5:DNQ92 DDU5:DDU92 CTY5:CTY92 CKC5:CKC92 CAG5:CAG92 BQK5:BQK92 BGO5:BGO92 AWS5:AWS92 AMW5:AMW92 ADA5:ADA92 TE5:TE92 JI5:JI92 WVU5:WVU92" xr:uid="{00000000-0002-0000-0500-000003000000}">
      <formula1>$M$98:$M$102</formula1>
    </dataValidation>
    <dataValidation type="list" allowBlank="1" showInputMessage="1" showErrorMessage="1" sqref="N65561:N65628 WCD983065:WCD983132 VSH983065:VSH983132 VIL983065:VIL983132 UYP983065:UYP983132 UOT983065:UOT983132 UEX983065:UEX983132 TVB983065:TVB983132 TLF983065:TLF983132 TBJ983065:TBJ983132 SRN983065:SRN983132 SHR983065:SHR983132 RXV983065:RXV983132 RNZ983065:RNZ983132 RED983065:RED983132 QUH983065:QUH983132 QKL983065:QKL983132 QAP983065:QAP983132 PQT983065:PQT983132 PGX983065:PGX983132 OXB983065:OXB983132 ONF983065:ONF983132 ODJ983065:ODJ983132 NTN983065:NTN983132 NJR983065:NJR983132 MZV983065:MZV983132 MPZ983065:MPZ983132 MGD983065:MGD983132 LWH983065:LWH983132 LML983065:LML983132 LCP983065:LCP983132 KST983065:KST983132 KIX983065:KIX983132 JZB983065:JZB983132 JPF983065:JPF983132 JFJ983065:JFJ983132 IVN983065:IVN983132 ILR983065:ILR983132 IBV983065:IBV983132 HRZ983065:HRZ983132 HID983065:HID983132 GYH983065:GYH983132 GOL983065:GOL983132 GEP983065:GEP983132 FUT983065:FUT983132 FKX983065:FKX983132 FBB983065:FBB983132 ERF983065:ERF983132 EHJ983065:EHJ983132 DXN983065:DXN983132 DNR983065:DNR983132 DDV983065:DDV983132 CTZ983065:CTZ983132 CKD983065:CKD983132 CAH983065:CAH983132 BQL983065:BQL983132 BGP983065:BGP983132 AWT983065:AWT983132 AMX983065:AMX983132 ADB983065:ADB983132 TF983065:TF983132 JJ983065:JJ983132 N983065:N983132 WVV917529:WVV917596 WLZ917529:WLZ917596 WCD917529:WCD917596 VSH917529:VSH917596 VIL917529:VIL917596 UYP917529:UYP917596 UOT917529:UOT917596 UEX917529:UEX917596 TVB917529:TVB917596 TLF917529:TLF917596 TBJ917529:TBJ917596 SRN917529:SRN917596 SHR917529:SHR917596 RXV917529:RXV917596 RNZ917529:RNZ917596 RED917529:RED917596 QUH917529:QUH917596 QKL917529:QKL917596 QAP917529:QAP917596 PQT917529:PQT917596 PGX917529:PGX917596 OXB917529:OXB917596 ONF917529:ONF917596 ODJ917529:ODJ917596 NTN917529:NTN917596 NJR917529:NJR917596 MZV917529:MZV917596 MPZ917529:MPZ917596 MGD917529:MGD917596 LWH917529:LWH917596 LML917529:LML917596 LCP917529:LCP917596 KST917529:KST917596 KIX917529:KIX917596 JZB917529:JZB917596 JPF917529:JPF917596 JFJ917529:JFJ917596 IVN917529:IVN917596 ILR917529:ILR917596 IBV917529:IBV917596 HRZ917529:HRZ917596 HID917529:HID917596 GYH917529:GYH917596 GOL917529:GOL917596 GEP917529:GEP917596 FUT917529:FUT917596 FKX917529:FKX917596 FBB917529:FBB917596 ERF917529:ERF917596 EHJ917529:EHJ917596 DXN917529:DXN917596 DNR917529:DNR917596 DDV917529:DDV917596 CTZ917529:CTZ917596 CKD917529:CKD917596 CAH917529:CAH917596 BQL917529:BQL917596 BGP917529:BGP917596 AWT917529:AWT917596 AMX917529:AMX917596 ADB917529:ADB917596 TF917529:TF917596 JJ917529:JJ917596 N917529:N917596 WVV851993:WVV852060 WLZ851993:WLZ852060 WCD851993:WCD852060 VSH851993:VSH852060 VIL851993:VIL852060 UYP851993:UYP852060 UOT851993:UOT852060 UEX851993:UEX852060 TVB851993:TVB852060 TLF851993:TLF852060 TBJ851993:TBJ852060 SRN851993:SRN852060 SHR851993:SHR852060 RXV851993:RXV852060 RNZ851993:RNZ852060 RED851993:RED852060 QUH851993:QUH852060 QKL851993:QKL852060 QAP851993:QAP852060 PQT851993:PQT852060 PGX851993:PGX852060 OXB851993:OXB852060 ONF851993:ONF852060 ODJ851993:ODJ852060 NTN851993:NTN852060 NJR851993:NJR852060 MZV851993:MZV852060 MPZ851993:MPZ852060 MGD851993:MGD852060 LWH851993:LWH852060 LML851993:LML852060 LCP851993:LCP852060 KST851993:KST852060 KIX851993:KIX852060 JZB851993:JZB852060 JPF851993:JPF852060 JFJ851993:JFJ852060 IVN851993:IVN852060 ILR851993:ILR852060 IBV851993:IBV852060 HRZ851993:HRZ852060 HID851993:HID852060 GYH851993:GYH852060 GOL851993:GOL852060 GEP851993:GEP852060 FUT851993:FUT852060 FKX851993:FKX852060 FBB851993:FBB852060 ERF851993:ERF852060 EHJ851993:EHJ852060 DXN851993:DXN852060 DNR851993:DNR852060 DDV851993:DDV852060 CTZ851993:CTZ852060 CKD851993:CKD852060 CAH851993:CAH852060 BQL851993:BQL852060 BGP851993:BGP852060 AWT851993:AWT852060 AMX851993:AMX852060 ADB851993:ADB852060 TF851993:TF852060 JJ851993:JJ852060 N851993:N852060 WVV786457:WVV786524 WLZ786457:WLZ786524 WCD786457:WCD786524 VSH786457:VSH786524 VIL786457:VIL786524 UYP786457:UYP786524 UOT786457:UOT786524 UEX786457:UEX786524 TVB786457:TVB786524 TLF786457:TLF786524 TBJ786457:TBJ786524 SRN786457:SRN786524 SHR786457:SHR786524 RXV786457:RXV786524 RNZ786457:RNZ786524 RED786457:RED786524 QUH786457:QUH786524 QKL786457:QKL786524 QAP786457:QAP786524 PQT786457:PQT786524 PGX786457:PGX786524 OXB786457:OXB786524 ONF786457:ONF786524 ODJ786457:ODJ786524 NTN786457:NTN786524 NJR786457:NJR786524 MZV786457:MZV786524 MPZ786457:MPZ786524 MGD786457:MGD786524 LWH786457:LWH786524 LML786457:LML786524 LCP786457:LCP786524 KST786457:KST786524 KIX786457:KIX786524 JZB786457:JZB786524 JPF786457:JPF786524 JFJ786457:JFJ786524 IVN786457:IVN786524 ILR786457:ILR786524 IBV786457:IBV786524 HRZ786457:HRZ786524 HID786457:HID786524 GYH786457:GYH786524 GOL786457:GOL786524 GEP786457:GEP786524 FUT786457:FUT786524 FKX786457:FKX786524 FBB786457:FBB786524 ERF786457:ERF786524 EHJ786457:EHJ786524 DXN786457:DXN786524 DNR786457:DNR786524 DDV786457:DDV786524 CTZ786457:CTZ786524 CKD786457:CKD786524 CAH786457:CAH786524 BQL786457:BQL786524 BGP786457:BGP786524 AWT786457:AWT786524 AMX786457:AMX786524 ADB786457:ADB786524 TF786457:TF786524 JJ786457:JJ786524 N786457:N786524 WVV720921:WVV720988 WLZ720921:WLZ720988 WCD720921:WCD720988 VSH720921:VSH720988 VIL720921:VIL720988 UYP720921:UYP720988 UOT720921:UOT720988 UEX720921:UEX720988 TVB720921:TVB720988 TLF720921:TLF720988 TBJ720921:TBJ720988 SRN720921:SRN720988 SHR720921:SHR720988 RXV720921:RXV720988 RNZ720921:RNZ720988 RED720921:RED720988 QUH720921:QUH720988 QKL720921:QKL720988 QAP720921:QAP720988 PQT720921:PQT720988 PGX720921:PGX720988 OXB720921:OXB720988 ONF720921:ONF720988 ODJ720921:ODJ720988 NTN720921:NTN720988 NJR720921:NJR720988 MZV720921:MZV720988 MPZ720921:MPZ720988 MGD720921:MGD720988 LWH720921:LWH720988 LML720921:LML720988 LCP720921:LCP720988 KST720921:KST720988 KIX720921:KIX720988 JZB720921:JZB720988 JPF720921:JPF720988 JFJ720921:JFJ720988 IVN720921:IVN720988 ILR720921:ILR720988 IBV720921:IBV720988 HRZ720921:HRZ720988 HID720921:HID720988 GYH720921:GYH720988 GOL720921:GOL720988 GEP720921:GEP720988 FUT720921:FUT720988 FKX720921:FKX720988 FBB720921:FBB720988 ERF720921:ERF720988 EHJ720921:EHJ720988 DXN720921:DXN720988 DNR720921:DNR720988 DDV720921:DDV720988 CTZ720921:CTZ720988 CKD720921:CKD720988 CAH720921:CAH720988 BQL720921:BQL720988 BGP720921:BGP720988 AWT720921:AWT720988 AMX720921:AMX720988 ADB720921:ADB720988 TF720921:TF720988 JJ720921:JJ720988 N720921:N720988 WVV655385:WVV655452 WLZ655385:WLZ655452 WCD655385:WCD655452 VSH655385:VSH655452 VIL655385:VIL655452 UYP655385:UYP655452 UOT655385:UOT655452 UEX655385:UEX655452 TVB655385:TVB655452 TLF655385:TLF655452 TBJ655385:TBJ655452 SRN655385:SRN655452 SHR655385:SHR655452 RXV655385:RXV655452 RNZ655385:RNZ655452 RED655385:RED655452 QUH655385:QUH655452 QKL655385:QKL655452 QAP655385:QAP655452 PQT655385:PQT655452 PGX655385:PGX655452 OXB655385:OXB655452 ONF655385:ONF655452 ODJ655385:ODJ655452 NTN655385:NTN655452 NJR655385:NJR655452 MZV655385:MZV655452 MPZ655385:MPZ655452 MGD655385:MGD655452 LWH655385:LWH655452 LML655385:LML655452 LCP655385:LCP655452 KST655385:KST655452 KIX655385:KIX655452 JZB655385:JZB655452 JPF655385:JPF655452 JFJ655385:JFJ655452 IVN655385:IVN655452 ILR655385:ILR655452 IBV655385:IBV655452 HRZ655385:HRZ655452 HID655385:HID655452 GYH655385:GYH655452 GOL655385:GOL655452 GEP655385:GEP655452 FUT655385:FUT655452 FKX655385:FKX655452 FBB655385:FBB655452 ERF655385:ERF655452 EHJ655385:EHJ655452 DXN655385:DXN655452 DNR655385:DNR655452 DDV655385:DDV655452 CTZ655385:CTZ655452 CKD655385:CKD655452 CAH655385:CAH655452 BQL655385:BQL655452 BGP655385:BGP655452 AWT655385:AWT655452 AMX655385:AMX655452 ADB655385:ADB655452 TF655385:TF655452 JJ655385:JJ655452 N655385:N655452 WVV589849:WVV589916 WLZ589849:WLZ589916 WCD589849:WCD589916 VSH589849:VSH589916 VIL589849:VIL589916 UYP589849:UYP589916 UOT589849:UOT589916 UEX589849:UEX589916 TVB589849:TVB589916 TLF589849:TLF589916 TBJ589849:TBJ589916 SRN589849:SRN589916 SHR589849:SHR589916 RXV589849:RXV589916 RNZ589849:RNZ589916 RED589849:RED589916 QUH589849:QUH589916 QKL589849:QKL589916 QAP589849:QAP589916 PQT589849:PQT589916 PGX589849:PGX589916 OXB589849:OXB589916 ONF589849:ONF589916 ODJ589849:ODJ589916 NTN589849:NTN589916 NJR589849:NJR589916 MZV589849:MZV589916 MPZ589849:MPZ589916 MGD589849:MGD589916 LWH589849:LWH589916 LML589849:LML589916 LCP589849:LCP589916 KST589849:KST589916 KIX589849:KIX589916 JZB589849:JZB589916 JPF589849:JPF589916 JFJ589849:JFJ589916 IVN589849:IVN589916 ILR589849:ILR589916 IBV589849:IBV589916 HRZ589849:HRZ589916 HID589849:HID589916 GYH589849:GYH589916 GOL589849:GOL589916 GEP589849:GEP589916 FUT589849:FUT589916 FKX589849:FKX589916 FBB589849:FBB589916 ERF589849:ERF589916 EHJ589849:EHJ589916 DXN589849:DXN589916 DNR589849:DNR589916 DDV589849:DDV589916 CTZ589849:CTZ589916 CKD589849:CKD589916 CAH589849:CAH589916 BQL589849:BQL589916 BGP589849:BGP589916 AWT589849:AWT589916 AMX589849:AMX589916 ADB589849:ADB589916 TF589849:TF589916 JJ589849:JJ589916 N589849:N589916 WVV524313:WVV524380 WLZ524313:WLZ524380 WCD524313:WCD524380 VSH524313:VSH524380 VIL524313:VIL524380 UYP524313:UYP524380 UOT524313:UOT524380 UEX524313:UEX524380 TVB524313:TVB524380 TLF524313:TLF524380 TBJ524313:TBJ524380 SRN524313:SRN524380 SHR524313:SHR524380 RXV524313:RXV524380 RNZ524313:RNZ524380 RED524313:RED524380 QUH524313:QUH524380 QKL524313:QKL524380 QAP524313:QAP524380 PQT524313:PQT524380 PGX524313:PGX524380 OXB524313:OXB524380 ONF524313:ONF524380 ODJ524313:ODJ524380 NTN524313:NTN524380 NJR524313:NJR524380 MZV524313:MZV524380 MPZ524313:MPZ524380 MGD524313:MGD524380 LWH524313:LWH524380 LML524313:LML524380 LCP524313:LCP524380 KST524313:KST524380 KIX524313:KIX524380 JZB524313:JZB524380 JPF524313:JPF524380 JFJ524313:JFJ524380 IVN524313:IVN524380 ILR524313:ILR524380 IBV524313:IBV524380 HRZ524313:HRZ524380 HID524313:HID524380 GYH524313:GYH524380 GOL524313:GOL524380 GEP524313:GEP524380 FUT524313:FUT524380 FKX524313:FKX524380 FBB524313:FBB524380 ERF524313:ERF524380 EHJ524313:EHJ524380 DXN524313:DXN524380 DNR524313:DNR524380 DDV524313:DDV524380 CTZ524313:CTZ524380 CKD524313:CKD524380 CAH524313:CAH524380 BQL524313:BQL524380 BGP524313:BGP524380 AWT524313:AWT524380 AMX524313:AMX524380 ADB524313:ADB524380 TF524313:TF524380 JJ524313:JJ524380 N524313:N524380 WVV458777:WVV458844 WLZ458777:WLZ458844 WCD458777:WCD458844 VSH458777:VSH458844 VIL458777:VIL458844 UYP458777:UYP458844 UOT458777:UOT458844 UEX458777:UEX458844 TVB458777:TVB458844 TLF458777:TLF458844 TBJ458777:TBJ458844 SRN458777:SRN458844 SHR458777:SHR458844 RXV458777:RXV458844 RNZ458777:RNZ458844 RED458777:RED458844 QUH458777:QUH458844 QKL458777:QKL458844 QAP458777:QAP458844 PQT458777:PQT458844 PGX458777:PGX458844 OXB458777:OXB458844 ONF458777:ONF458844 ODJ458777:ODJ458844 NTN458777:NTN458844 NJR458777:NJR458844 MZV458777:MZV458844 MPZ458777:MPZ458844 MGD458777:MGD458844 LWH458777:LWH458844 LML458777:LML458844 LCP458777:LCP458844 KST458777:KST458844 KIX458777:KIX458844 JZB458777:JZB458844 JPF458777:JPF458844 JFJ458777:JFJ458844 IVN458777:IVN458844 ILR458777:ILR458844 IBV458777:IBV458844 HRZ458777:HRZ458844 HID458777:HID458844 GYH458777:GYH458844 GOL458777:GOL458844 GEP458777:GEP458844 FUT458777:FUT458844 FKX458777:FKX458844 FBB458777:FBB458844 ERF458777:ERF458844 EHJ458777:EHJ458844 DXN458777:DXN458844 DNR458777:DNR458844 DDV458777:DDV458844 CTZ458777:CTZ458844 CKD458777:CKD458844 CAH458777:CAH458844 BQL458777:BQL458844 BGP458777:BGP458844 AWT458777:AWT458844 AMX458777:AMX458844 ADB458777:ADB458844 TF458777:TF458844 JJ458777:JJ458844 N458777:N458844 WVV393241:WVV393308 WLZ393241:WLZ393308 WCD393241:WCD393308 VSH393241:VSH393308 VIL393241:VIL393308 UYP393241:UYP393308 UOT393241:UOT393308 UEX393241:UEX393308 TVB393241:TVB393308 TLF393241:TLF393308 TBJ393241:TBJ393308 SRN393241:SRN393308 SHR393241:SHR393308 RXV393241:RXV393308 RNZ393241:RNZ393308 RED393241:RED393308 QUH393241:QUH393308 QKL393241:QKL393308 QAP393241:QAP393308 PQT393241:PQT393308 PGX393241:PGX393308 OXB393241:OXB393308 ONF393241:ONF393308 ODJ393241:ODJ393308 NTN393241:NTN393308 NJR393241:NJR393308 MZV393241:MZV393308 MPZ393241:MPZ393308 MGD393241:MGD393308 LWH393241:LWH393308 LML393241:LML393308 LCP393241:LCP393308 KST393241:KST393308 KIX393241:KIX393308 JZB393241:JZB393308 JPF393241:JPF393308 JFJ393241:JFJ393308 IVN393241:IVN393308 ILR393241:ILR393308 IBV393241:IBV393308 HRZ393241:HRZ393308 HID393241:HID393308 GYH393241:GYH393308 GOL393241:GOL393308 GEP393241:GEP393308 FUT393241:FUT393308 FKX393241:FKX393308 FBB393241:FBB393308 ERF393241:ERF393308 EHJ393241:EHJ393308 DXN393241:DXN393308 DNR393241:DNR393308 DDV393241:DDV393308 CTZ393241:CTZ393308 CKD393241:CKD393308 CAH393241:CAH393308 BQL393241:BQL393308 BGP393241:BGP393308 AWT393241:AWT393308 AMX393241:AMX393308 ADB393241:ADB393308 TF393241:TF393308 JJ393241:JJ393308 N393241:N393308 WVV327705:WVV327772 WLZ327705:WLZ327772 WCD327705:WCD327772 VSH327705:VSH327772 VIL327705:VIL327772 UYP327705:UYP327772 UOT327705:UOT327772 UEX327705:UEX327772 TVB327705:TVB327772 TLF327705:TLF327772 TBJ327705:TBJ327772 SRN327705:SRN327772 SHR327705:SHR327772 RXV327705:RXV327772 RNZ327705:RNZ327772 RED327705:RED327772 QUH327705:QUH327772 QKL327705:QKL327772 QAP327705:QAP327772 PQT327705:PQT327772 PGX327705:PGX327772 OXB327705:OXB327772 ONF327705:ONF327772 ODJ327705:ODJ327772 NTN327705:NTN327772 NJR327705:NJR327772 MZV327705:MZV327772 MPZ327705:MPZ327772 MGD327705:MGD327772 LWH327705:LWH327772 LML327705:LML327772 LCP327705:LCP327772 KST327705:KST327772 KIX327705:KIX327772 JZB327705:JZB327772 JPF327705:JPF327772 JFJ327705:JFJ327772 IVN327705:IVN327772 ILR327705:ILR327772 IBV327705:IBV327772 HRZ327705:HRZ327772 HID327705:HID327772 GYH327705:GYH327772 GOL327705:GOL327772 GEP327705:GEP327772 FUT327705:FUT327772 FKX327705:FKX327772 FBB327705:FBB327772 ERF327705:ERF327772 EHJ327705:EHJ327772 DXN327705:DXN327772 DNR327705:DNR327772 DDV327705:DDV327772 CTZ327705:CTZ327772 CKD327705:CKD327772 CAH327705:CAH327772 BQL327705:BQL327772 BGP327705:BGP327772 AWT327705:AWT327772 AMX327705:AMX327772 ADB327705:ADB327772 TF327705:TF327772 JJ327705:JJ327772 N327705:N327772 WVV262169:WVV262236 WLZ262169:WLZ262236 WCD262169:WCD262236 VSH262169:VSH262236 VIL262169:VIL262236 UYP262169:UYP262236 UOT262169:UOT262236 UEX262169:UEX262236 TVB262169:TVB262236 TLF262169:TLF262236 TBJ262169:TBJ262236 SRN262169:SRN262236 SHR262169:SHR262236 RXV262169:RXV262236 RNZ262169:RNZ262236 RED262169:RED262236 QUH262169:QUH262236 QKL262169:QKL262236 QAP262169:QAP262236 PQT262169:PQT262236 PGX262169:PGX262236 OXB262169:OXB262236 ONF262169:ONF262236 ODJ262169:ODJ262236 NTN262169:NTN262236 NJR262169:NJR262236 MZV262169:MZV262236 MPZ262169:MPZ262236 MGD262169:MGD262236 LWH262169:LWH262236 LML262169:LML262236 LCP262169:LCP262236 KST262169:KST262236 KIX262169:KIX262236 JZB262169:JZB262236 JPF262169:JPF262236 JFJ262169:JFJ262236 IVN262169:IVN262236 ILR262169:ILR262236 IBV262169:IBV262236 HRZ262169:HRZ262236 HID262169:HID262236 GYH262169:GYH262236 GOL262169:GOL262236 GEP262169:GEP262236 FUT262169:FUT262236 FKX262169:FKX262236 FBB262169:FBB262236 ERF262169:ERF262236 EHJ262169:EHJ262236 DXN262169:DXN262236 DNR262169:DNR262236 DDV262169:DDV262236 CTZ262169:CTZ262236 CKD262169:CKD262236 CAH262169:CAH262236 BQL262169:BQL262236 BGP262169:BGP262236 AWT262169:AWT262236 AMX262169:AMX262236 ADB262169:ADB262236 TF262169:TF262236 JJ262169:JJ262236 N262169:N262236 WVV196633:WVV196700 WLZ196633:WLZ196700 WCD196633:WCD196700 VSH196633:VSH196700 VIL196633:VIL196700 UYP196633:UYP196700 UOT196633:UOT196700 UEX196633:UEX196700 TVB196633:TVB196700 TLF196633:TLF196700 TBJ196633:TBJ196700 SRN196633:SRN196700 SHR196633:SHR196700 RXV196633:RXV196700 RNZ196633:RNZ196700 RED196633:RED196700 QUH196633:QUH196700 QKL196633:QKL196700 QAP196633:QAP196700 PQT196633:PQT196700 PGX196633:PGX196700 OXB196633:OXB196700 ONF196633:ONF196700 ODJ196633:ODJ196700 NTN196633:NTN196700 NJR196633:NJR196700 MZV196633:MZV196700 MPZ196633:MPZ196700 MGD196633:MGD196700 LWH196633:LWH196700 LML196633:LML196700 LCP196633:LCP196700 KST196633:KST196700 KIX196633:KIX196700 JZB196633:JZB196700 JPF196633:JPF196700 JFJ196633:JFJ196700 IVN196633:IVN196700 ILR196633:ILR196700 IBV196633:IBV196700 HRZ196633:HRZ196700 HID196633:HID196700 GYH196633:GYH196700 GOL196633:GOL196700 GEP196633:GEP196700 FUT196633:FUT196700 FKX196633:FKX196700 FBB196633:FBB196700 ERF196633:ERF196700 EHJ196633:EHJ196700 DXN196633:DXN196700 DNR196633:DNR196700 DDV196633:DDV196700 CTZ196633:CTZ196700 CKD196633:CKD196700 CAH196633:CAH196700 BQL196633:BQL196700 BGP196633:BGP196700 AWT196633:AWT196700 AMX196633:AMX196700 ADB196633:ADB196700 TF196633:TF196700 JJ196633:JJ196700 N196633:N196700 WVV131097:WVV131164 WLZ131097:WLZ131164 WCD131097:WCD131164 VSH131097:VSH131164 VIL131097:VIL131164 UYP131097:UYP131164 UOT131097:UOT131164 UEX131097:UEX131164 TVB131097:TVB131164 TLF131097:TLF131164 TBJ131097:TBJ131164 SRN131097:SRN131164 SHR131097:SHR131164 RXV131097:RXV131164 RNZ131097:RNZ131164 RED131097:RED131164 QUH131097:QUH131164 QKL131097:QKL131164 QAP131097:QAP131164 PQT131097:PQT131164 PGX131097:PGX131164 OXB131097:OXB131164 ONF131097:ONF131164 ODJ131097:ODJ131164 NTN131097:NTN131164 NJR131097:NJR131164 MZV131097:MZV131164 MPZ131097:MPZ131164 MGD131097:MGD131164 LWH131097:LWH131164 LML131097:LML131164 LCP131097:LCP131164 KST131097:KST131164 KIX131097:KIX131164 JZB131097:JZB131164 JPF131097:JPF131164 JFJ131097:JFJ131164 IVN131097:IVN131164 ILR131097:ILR131164 IBV131097:IBV131164 HRZ131097:HRZ131164 HID131097:HID131164 GYH131097:GYH131164 GOL131097:GOL131164 GEP131097:GEP131164 FUT131097:FUT131164 FKX131097:FKX131164 FBB131097:FBB131164 ERF131097:ERF131164 EHJ131097:EHJ131164 DXN131097:DXN131164 DNR131097:DNR131164 DDV131097:DDV131164 CTZ131097:CTZ131164 CKD131097:CKD131164 CAH131097:CAH131164 BQL131097:BQL131164 BGP131097:BGP131164 AWT131097:AWT131164 AMX131097:AMX131164 ADB131097:ADB131164 TF131097:TF131164 JJ131097:JJ131164 N131097:N131164 WVV65561:WVV65628 WLZ65561:WLZ65628 WCD65561:WCD65628 VSH65561:VSH65628 VIL65561:VIL65628 UYP65561:UYP65628 UOT65561:UOT65628 UEX65561:UEX65628 TVB65561:TVB65628 TLF65561:TLF65628 TBJ65561:TBJ65628 SRN65561:SRN65628 SHR65561:SHR65628 RXV65561:RXV65628 RNZ65561:RNZ65628 RED65561:RED65628 QUH65561:QUH65628 QKL65561:QKL65628 QAP65561:QAP65628 PQT65561:PQT65628 PGX65561:PGX65628 OXB65561:OXB65628 ONF65561:ONF65628 ODJ65561:ODJ65628 NTN65561:NTN65628 NJR65561:NJR65628 MZV65561:MZV65628 MPZ65561:MPZ65628 MGD65561:MGD65628 LWH65561:LWH65628 LML65561:LML65628 LCP65561:LCP65628 KST65561:KST65628 KIX65561:KIX65628 JZB65561:JZB65628 JPF65561:JPF65628 JFJ65561:JFJ65628 IVN65561:IVN65628 ILR65561:ILR65628 IBV65561:IBV65628 HRZ65561:HRZ65628 HID65561:HID65628 GYH65561:GYH65628 GOL65561:GOL65628 GEP65561:GEP65628 FUT65561:FUT65628 FKX65561:FKX65628 FBB65561:FBB65628 ERF65561:ERF65628 EHJ65561:EHJ65628 DXN65561:DXN65628 DNR65561:DNR65628 DDV65561:DDV65628 CTZ65561:CTZ65628 CKD65561:CKD65628 CAH65561:CAH65628 BQL65561:BQL65628 BGP65561:BGP65628 AWT65561:AWT65628 AMX65561:AMX65628 ADB65561:ADB65628 TF65561:TF65628 JJ65561:JJ65628 WVV983065:WVV983132 WLZ983065:WLZ983132 WLZ5:WLZ92 WCD5:WCD92 VSH5:VSH92 VIL5:VIL92 UYP5:UYP92 UOT5:UOT92 UEX5:UEX92 TVB5:TVB92 TLF5:TLF92 TBJ5:TBJ92 SRN5:SRN92 SHR5:SHR92 RXV5:RXV92 RNZ5:RNZ92 RED5:RED92 QUH5:QUH92 QKL5:QKL92 QAP5:QAP92 PQT5:PQT92 PGX5:PGX92 OXB5:OXB92 ONF5:ONF92 ODJ5:ODJ92 NTN5:NTN92 NJR5:NJR92 MZV5:MZV92 MPZ5:MPZ92 MGD5:MGD92 LWH5:LWH92 LML5:LML92 LCP5:LCP92 KST5:KST92 KIX5:KIX92 JZB5:JZB92 JPF5:JPF92 JFJ5:JFJ92 IVN5:IVN92 ILR5:ILR92 IBV5:IBV92 HRZ5:HRZ92 HID5:HID92 GYH5:GYH92 GOL5:GOL92 GEP5:GEP92 FUT5:FUT92 FKX5:FKX92 FBB5:FBB92 ERF5:ERF92 EHJ5:EHJ92 DXN5:DXN92 DNR5:DNR92 DDV5:DDV92 CTZ5:CTZ92 CKD5:CKD92 CAH5:CAH92 BQL5:BQL92 BGP5:BGP92 AWT5:AWT92 AMX5:AMX92 ADB5:ADB92 TF5:TF92 JJ5:JJ92 WVV5:WVV92" xr:uid="{00000000-0002-0000-0500-000004000000}">
      <formula1>$N$98:$N$100</formula1>
    </dataValidation>
  </dataValidations>
  <pageMargins left="0.70866141732283472" right="0.70866141732283472" top="0.74803149606299213" bottom="0.74803149606299213" header="0.31496062992125984" footer="0.31496062992125984"/>
  <pageSetup paperSize="9" scale="52"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T113"/>
  <sheetViews>
    <sheetView topLeftCell="C1" workbookViewId="0"/>
  </sheetViews>
  <sheetFormatPr defaultRowHeight="13.5"/>
  <cols>
    <col min="1" max="2" width="0" style="102" hidden="1" customWidth="1"/>
    <col min="3" max="3" width="16" style="102" customWidth="1"/>
    <col min="4" max="4" width="14.875" style="102" customWidth="1"/>
    <col min="5" max="5" width="14" style="102" customWidth="1"/>
    <col min="6" max="6" width="15.5" style="102" customWidth="1"/>
    <col min="7" max="7" width="17.125" style="102" customWidth="1"/>
    <col min="8" max="8" width="12.375" style="102" customWidth="1"/>
    <col min="9" max="10" width="14" style="102" customWidth="1"/>
    <col min="11" max="11" width="7.5" style="102" customWidth="1"/>
    <col min="12" max="12" width="10.875" style="102" customWidth="1"/>
    <col min="13" max="15" width="11.625" style="102" customWidth="1"/>
    <col min="16" max="16" width="8.875" style="102" customWidth="1"/>
    <col min="17" max="258" width="9" style="102"/>
    <col min="259" max="259" width="16" style="102" customWidth="1"/>
    <col min="260" max="260" width="14.875" style="102" customWidth="1"/>
    <col min="261" max="261" width="14" style="102" customWidth="1"/>
    <col min="262" max="263" width="15.5" style="102" customWidth="1"/>
    <col min="264" max="264" width="12.375" style="102" customWidth="1"/>
    <col min="265" max="266" width="14" style="102" customWidth="1"/>
    <col min="267" max="267" width="7.5" style="102" customWidth="1"/>
    <col min="268" max="268" width="10.875" style="102" customWidth="1"/>
    <col min="269" max="271" width="11.625" style="102" customWidth="1"/>
    <col min="272" max="272" width="8.875" style="102" customWidth="1"/>
    <col min="273" max="514" width="9" style="102"/>
    <col min="515" max="515" width="16" style="102" customWidth="1"/>
    <col min="516" max="516" width="14.875" style="102" customWidth="1"/>
    <col min="517" max="517" width="14" style="102" customWidth="1"/>
    <col min="518" max="519" width="15.5" style="102" customWidth="1"/>
    <col min="520" max="520" width="12.375" style="102" customWidth="1"/>
    <col min="521" max="522" width="14" style="102" customWidth="1"/>
    <col min="523" max="523" width="7.5" style="102" customWidth="1"/>
    <col min="524" max="524" width="10.875" style="102" customWidth="1"/>
    <col min="525" max="527" width="11.625" style="102" customWidth="1"/>
    <col min="528" max="528" width="8.875" style="102" customWidth="1"/>
    <col min="529" max="770" width="9" style="102"/>
    <col min="771" max="771" width="16" style="102" customWidth="1"/>
    <col min="772" max="772" width="14.875" style="102" customWidth="1"/>
    <col min="773" max="773" width="14" style="102" customWidth="1"/>
    <col min="774" max="775" width="15.5" style="102" customWidth="1"/>
    <col min="776" max="776" width="12.375" style="102" customWidth="1"/>
    <col min="777" max="778" width="14" style="102" customWidth="1"/>
    <col min="779" max="779" width="7.5" style="102" customWidth="1"/>
    <col min="780" max="780" width="10.875" style="102" customWidth="1"/>
    <col min="781" max="783" width="11.625" style="102" customWidth="1"/>
    <col min="784" max="784" width="8.875" style="102" customWidth="1"/>
    <col min="785" max="1026" width="9" style="102"/>
    <col min="1027" max="1027" width="16" style="102" customWidth="1"/>
    <col min="1028" max="1028" width="14.875" style="102" customWidth="1"/>
    <col min="1029" max="1029" width="14" style="102" customWidth="1"/>
    <col min="1030" max="1031" width="15.5" style="102" customWidth="1"/>
    <col min="1032" max="1032" width="12.375" style="102" customWidth="1"/>
    <col min="1033" max="1034" width="14" style="102" customWidth="1"/>
    <col min="1035" max="1035" width="7.5" style="102" customWidth="1"/>
    <col min="1036" max="1036" width="10.875" style="102" customWidth="1"/>
    <col min="1037" max="1039" width="11.625" style="102" customWidth="1"/>
    <col min="1040" max="1040" width="8.875" style="102" customWidth="1"/>
    <col min="1041" max="1282" width="9" style="102"/>
    <col min="1283" max="1283" width="16" style="102" customWidth="1"/>
    <col min="1284" max="1284" width="14.875" style="102" customWidth="1"/>
    <col min="1285" max="1285" width="14" style="102" customWidth="1"/>
    <col min="1286" max="1287" width="15.5" style="102" customWidth="1"/>
    <col min="1288" max="1288" width="12.375" style="102" customWidth="1"/>
    <col min="1289" max="1290" width="14" style="102" customWidth="1"/>
    <col min="1291" max="1291" width="7.5" style="102" customWidth="1"/>
    <col min="1292" max="1292" width="10.875" style="102" customWidth="1"/>
    <col min="1293" max="1295" width="11.625" style="102" customWidth="1"/>
    <col min="1296" max="1296" width="8.875" style="102" customWidth="1"/>
    <col min="1297" max="1538" width="9" style="102"/>
    <col min="1539" max="1539" width="16" style="102" customWidth="1"/>
    <col min="1540" max="1540" width="14.875" style="102" customWidth="1"/>
    <col min="1541" max="1541" width="14" style="102" customWidth="1"/>
    <col min="1542" max="1543" width="15.5" style="102" customWidth="1"/>
    <col min="1544" max="1544" width="12.375" style="102" customWidth="1"/>
    <col min="1545" max="1546" width="14" style="102" customWidth="1"/>
    <col min="1547" max="1547" width="7.5" style="102" customWidth="1"/>
    <col min="1548" max="1548" width="10.875" style="102" customWidth="1"/>
    <col min="1549" max="1551" width="11.625" style="102" customWidth="1"/>
    <col min="1552" max="1552" width="8.875" style="102" customWidth="1"/>
    <col min="1553" max="1794" width="9" style="102"/>
    <col min="1795" max="1795" width="16" style="102" customWidth="1"/>
    <col min="1796" max="1796" width="14.875" style="102" customWidth="1"/>
    <col min="1797" max="1797" width="14" style="102" customWidth="1"/>
    <col min="1798" max="1799" width="15.5" style="102" customWidth="1"/>
    <col min="1800" max="1800" width="12.375" style="102" customWidth="1"/>
    <col min="1801" max="1802" width="14" style="102" customWidth="1"/>
    <col min="1803" max="1803" width="7.5" style="102" customWidth="1"/>
    <col min="1804" max="1804" width="10.875" style="102" customWidth="1"/>
    <col min="1805" max="1807" width="11.625" style="102" customWidth="1"/>
    <col min="1808" max="1808" width="8.875" style="102" customWidth="1"/>
    <col min="1809" max="2050" width="9" style="102"/>
    <col min="2051" max="2051" width="16" style="102" customWidth="1"/>
    <col min="2052" max="2052" width="14.875" style="102" customWidth="1"/>
    <col min="2053" max="2053" width="14" style="102" customWidth="1"/>
    <col min="2054" max="2055" width="15.5" style="102" customWidth="1"/>
    <col min="2056" max="2056" width="12.375" style="102" customWidth="1"/>
    <col min="2057" max="2058" width="14" style="102" customWidth="1"/>
    <col min="2059" max="2059" width="7.5" style="102" customWidth="1"/>
    <col min="2060" max="2060" width="10.875" style="102" customWidth="1"/>
    <col min="2061" max="2063" width="11.625" style="102" customWidth="1"/>
    <col min="2064" max="2064" width="8.875" style="102" customWidth="1"/>
    <col min="2065" max="2306" width="9" style="102"/>
    <col min="2307" max="2307" width="16" style="102" customWidth="1"/>
    <col min="2308" max="2308" width="14.875" style="102" customWidth="1"/>
    <col min="2309" max="2309" width="14" style="102" customWidth="1"/>
    <col min="2310" max="2311" width="15.5" style="102" customWidth="1"/>
    <col min="2312" max="2312" width="12.375" style="102" customWidth="1"/>
    <col min="2313" max="2314" width="14" style="102" customWidth="1"/>
    <col min="2315" max="2315" width="7.5" style="102" customWidth="1"/>
    <col min="2316" max="2316" width="10.875" style="102" customWidth="1"/>
    <col min="2317" max="2319" width="11.625" style="102" customWidth="1"/>
    <col min="2320" max="2320" width="8.875" style="102" customWidth="1"/>
    <col min="2321" max="2562" width="9" style="102"/>
    <col min="2563" max="2563" width="16" style="102" customWidth="1"/>
    <col min="2564" max="2564" width="14.875" style="102" customWidth="1"/>
    <col min="2565" max="2565" width="14" style="102" customWidth="1"/>
    <col min="2566" max="2567" width="15.5" style="102" customWidth="1"/>
    <col min="2568" max="2568" width="12.375" style="102" customWidth="1"/>
    <col min="2569" max="2570" width="14" style="102" customWidth="1"/>
    <col min="2571" max="2571" width="7.5" style="102" customWidth="1"/>
    <col min="2572" max="2572" width="10.875" style="102" customWidth="1"/>
    <col min="2573" max="2575" width="11.625" style="102" customWidth="1"/>
    <col min="2576" max="2576" width="8.875" style="102" customWidth="1"/>
    <col min="2577" max="2818" width="9" style="102"/>
    <col min="2819" max="2819" width="16" style="102" customWidth="1"/>
    <col min="2820" max="2820" width="14.875" style="102" customWidth="1"/>
    <col min="2821" max="2821" width="14" style="102" customWidth="1"/>
    <col min="2822" max="2823" width="15.5" style="102" customWidth="1"/>
    <col min="2824" max="2824" width="12.375" style="102" customWidth="1"/>
    <col min="2825" max="2826" width="14" style="102" customWidth="1"/>
    <col min="2827" max="2827" width="7.5" style="102" customWidth="1"/>
    <col min="2828" max="2828" width="10.875" style="102" customWidth="1"/>
    <col min="2829" max="2831" width="11.625" style="102" customWidth="1"/>
    <col min="2832" max="2832" width="8.875" style="102" customWidth="1"/>
    <col min="2833" max="3074" width="9" style="102"/>
    <col min="3075" max="3075" width="16" style="102" customWidth="1"/>
    <col min="3076" max="3076" width="14.875" style="102" customWidth="1"/>
    <col min="3077" max="3077" width="14" style="102" customWidth="1"/>
    <col min="3078" max="3079" width="15.5" style="102" customWidth="1"/>
    <col min="3080" max="3080" width="12.375" style="102" customWidth="1"/>
    <col min="3081" max="3082" width="14" style="102" customWidth="1"/>
    <col min="3083" max="3083" width="7.5" style="102" customWidth="1"/>
    <col min="3084" max="3084" width="10.875" style="102" customWidth="1"/>
    <col min="3085" max="3087" width="11.625" style="102" customWidth="1"/>
    <col min="3088" max="3088" width="8.875" style="102" customWidth="1"/>
    <col min="3089" max="3330" width="9" style="102"/>
    <col min="3331" max="3331" width="16" style="102" customWidth="1"/>
    <col min="3332" max="3332" width="14.875" style="102" customWidth="1"/>
    <col min="3333" max="3333" width="14" style="102" customWidth="1"/>
    <col min="3334" max="3335" width="15.5" style="102" customWidth="1"/>
    <col min="3336" max="3336" width="12.375" style="102" customWidth="1"/>
    <col min="3337" max="3338" width="14" style="102" customWidth="1"/>
    <col min="3339" max="3339" width="7.5" style="102" customWidth="1"/>
    <col min="3340" max="3340" width="10.875" style="102" customWidth="1"/>
    <col min="3341" max="3343" width="11.625" style="102" customWidth="1"/>
    <col min="3344" max="3344" width="8.875" style="102" customWidth="1"/>
    <col min="3345" max="3586" width="9" style="102"/>
    <col min="3587" max="3587" width="16" style="102" customWidth="1"/>
    <col min="3588" max="3588" width="14.875" style="102" customWidth="1"/>
    <col min="3589" max="3589" width="14" style="102" customWidth="1"/>
    <col min="3590" max="3591" width="15.5" style="102" customWidth="1"/>
    <col min="3592" max="3592" width="12.375" style="102" customWidth="1"/>
    <col min="3593" max="3594" width="14" style="102" customWidth="1"/>
    <col min="3595" max="3595" width="7.5" style="102" customWidth="1"/>
    <col min="3596" max="3596" width="10.875" style="102" customWidth="1"/>
    <col min="3597" max="3599" width="11.625" style="102" customWidth="1"/>
    <col min="3600" max="3600" width="8.875" style="102" customWidth="1"/>
    <col min="3601" max="3842" width="9" style="102"/>
    <col min="3843" max="3843" width="16" style="102" customWidth="1"/>
    <col min="3844" max="3844" width="14.875" style="102" customWidth="1"/>
    <col min="3845" max="3845" width="14" style="102" customWidth="1"/>
    <col min="3846" max="3847" width="15.5" style="102" customWidth="1"/>
    <col min="3848" max="3848" width="12.375" style="102" customWidth="1"/>
    <col min="3849" max="3850" width="14" style="102" customWidth="1"/>
    <col min="3851" max="3851" width="7.5" style="102" customWidth="1"/>
    <col min="3852" max="3852" width="10.875" style="102" customWidth="1"/>
    <col min="3853" max="3855" width="11.625" style="102" customWidth="1"/>
    <col min="3856" max="3856" width="8.875" style="102" customWidth="1"/>
    <col min="3857" max="4098" width="9" style="102"/>
    <col min="4099" max="4099" width="16" style="102" customWidth="1"/>
    <col min="4100" max="4100" width="14.875" style="102" customWidth="1"/>
    <col min="4101" max="4101" width="14" style="102" customWidth="1"/>
    <col min="4102" max="4103" width="15.5" style="102" customWidth="1"/>
    <col min="4104" max="4104" width="12.375" style="102" customWidth="1"/>
    <col min="4105" max="4106" width="14" style="102" customWidth="1"/>
    <col min="4107" max="4107" width="7.5" style="102" customWidth="1"/>
    <col min="4108" max="4108" width="10.875" style="102" customWidth="1"/>
    <col min="4109" max="4111" width="11.625" style="102" customWidth="1"/>
    <col min="4112" max="4112" width="8.875" style="102" customWidth="1"/>
    <col min="4113" max="4354" width="9" style="102"/>
    <col min="4355" max="4355" width="16" style="102" customWidth="1"/>
    <col min="4356" max="4356" width="14.875" style="102" customWidth="1"/>
    <col min="4357" max="4357" width="14" style="102" customWidth="1"/>
    <col min="4358" max="4359" width="15.5" style="102" customWidth="1"/>
    <col min="4360" max="4360" width="12.375" style="102" customWidth="1"/>
    <col min="4361" max="4362" width="14" style="102" customWidth="1"/>
    <col min="4363" max="4363" width="7.5" style="102" customWidth="1"/>
    <col min="4364" max="4364" width="10.875" style="102" customWidth="1"/>
    <col min="4365" max="4367" width="11.625" style="102" customWidth="1"/>
    <col min="4368" max="4368" width="8.875" style="102" customWidth="1"/>
    <col min="4369" max="4610" width="9" style="102"/>
    <col min="4611" max="4611" width="16" style="102" customWidth="1"/>
    <col min="4612" max="4612" width="14.875" style="102" customWidth="1"/>
    <col min="4613" max="4613" width="14" style="102" customWidth="1"/>
    <col min="4614" max="4615" width="15.5" style="102" customWidth="1"/>
    <col min="4616" max="4616" width="12.375" style="102" customWidth="1"/>
    <col min="4617" max="4618" width="14" style="102" customWidth="1"/>
    <col min="4619" max="4619" width="7.5" style="102" customWidth="1"/>
    <col min="4620" max="4620" width="10.875" style="102" customWidth="1"/>
    <col min="4621" max="4623" width="11.625" style="102" customWidth="1"/>
    <col min="4624" max="4624" width="8.875" style="102" customWidth="1"/>
    <col min="4625" max="4866" width="9" style="102"/>
    <col min="4867" max="4867" width="16" style="102" customWidth="1"/>
    <col min="4868" max="4868" width="14.875" style="102" customWidth="1"/>
    <col min="4869" max="4869" width="14" style="102" customWidth="1"/>
    <col min="4870" max="4871" width="15.5" style="102" customWidth="1"/>
    <col min="4872" max="4872" width="12.375" style="102" customWidth="1"/>
    <col min="4873" max="4874" width="14" style="102" customWidth="1"/>
    <col min="4875" max="4875" width="7.5" style="102" customWidth="1"/>
    <col min="4876" max="4876" width="10.875" style="102" customWidth="1"/>
    <col min="4877" max="4879" width="11.625" style="102" customWidth="1"/>
    <col min="4880" max="4880" width="8.875" style="102" customWidth="1"/>
    <col min="4881" max="5122" width="9" style="102"/>
    <col min="5123" max="5123" width="16" style="102" customWidth="1"/>
    <col min="5124" max="5124" width="14.875" style="102" customWidth="1"/>
    <col min="5125" max="5125" width="14" style="102" customWidth="1"/>
    <col min="5126" max="5127" width="15.5" style="102" customWidth="1"/>
    <col min="5128" max="5128" width="12.375" style="102" customWidth="1"/>
    <col min="5129" max="5130" width="14" style="102" customWidth="1"/>
    <col min="5131" max="5131" width="7.5" style="102" customWidth="1"/>
    <col min="5132" max="5132" width="10.875" style="102" customWidth="1"/>
    <col min="5133" max="5135" width="11.625" style="102" customWidth="1"/>
    <col min="5136" max="5136" width="8.875" style="102" customWidth="1"/>
    <col min="5137" max="5378" width="9" style="102"/>
    <col min="5379" max="5379" width="16" style="102" customWidth="1"/>
    <col min="5380" max="5380" width="14.875" style="102" customWidth="1"/>
    <col min="5381" max="5381" width="14" style="102" customWidth="1"/>
    <col min="5382" max="5383" width="15.5" style="102" customWidth="1"/>
    <col min="5384" max="5384" width="12.375" style="102" customWidth="1"/>
    <col min="5385" max="5386" width="14" style="102" customWidth="1"/>
    <col min="5387" max="5387" width="7.5" style="102" customWidth="1"/>
    <col min="5388" max="5388" width="10.875" style="102" customWidth="1"/>
    <col min="5389" max="5391" width="11.625" style="102" customWidth="1"/>
    <col min="5392" max="5392" width="8.875" style="102" customWidth="1"/>
    <col min="5393" max="5634" width="9" style="102"/>
    <col min="5635" max="5635" width="16" style="102" customWidth="1"/>
    <col min="5636" max="5636" width="14.875" style="102" customWidth="1"/>
    <col min="5637" max="5637" width="14" style="102" customWidth="1"/>
    <col min="5638" max="5639" width="15.5" style="102" customWidth="1"/>
    <col min="5640" max="5640" width="12.375" style="102" customWidth="1"/>
    <col min="5641" max="5642" width="14" style="102" customWidth="1"/>
    <col min="5643" max="5643" width="7.5" style="102" customWidth="1"/>
    <col min="5644" max="5644" width="10.875" style="102" customWidth="1"/>
    <col min="5645" max="5647" width="11.625" style="102" customWidth="1"/>
    <col min="5648" max="5648" width="8.875" style="102" customWidth="1"/>
    <col min="5649" max="5890" width="9" style="102"/>
    <col min="5891" max="5891" width="16" style="102" customWidth="1"/>
    <col min="5892" max="5892" width="14.875" style="102" customWidth="1"/>
    <col min="5893" max="5893" width="14" style="102" customWidth="1"/>
    <col min="5894" max="5895" width="15.5" style="102" customWidth="1"/>
    <col min="5896" max="5896" width="12.375" style="102" customWidth="1"/>
    <col min="5897" max="5898" width="14" style="102" customWidth="1"/>
    <col min="5899" max="5899" width="7.5" style="102" customWidth="1"/>
    <col min="5900" max="5900" width="10.875" style="102" customWidth="1"/>
    <col min="5901" max="5903" width="11.625" style="102" customWidth="1"/>
    <col min="5904" max="5904" width="8.875" style="102" customWidth="1"/>
    <col min="5905" max="6146" width="9" style="102"/>
    <col min="6147" max="6147" width="16" style="102" customWidth="1"/>
    <col min="6148" max="6148" width="14.875" style="102" customWidth="1"/>
    <col min="6149" max="6149" width="14" style="102" customWidth="1"/>
    <col min="6150" max="6151" width="15.5" style="102" customWidth="1"/>
    <col min="6152" max="6152" width="12.375" style="102" customWidth="1"/>
    <col min="6153" max="6154" width="14" style="102" customWidth="1"/>
    <col min="6155" max="6155" width="7.5" style="102" customWidth="1"/>
    <col min="6156" max="6156" width="10.875" style="102" customWidth="1"/>
    <col min="6157" max="6159" width="11.625" style="102" customWidth="1"/>
    <col min="6160" max="6160" width="8.875" style="102" customWidth="1"/>
    <col min="6161" max="6402" width="9" style="102"/>
    <col min="6403" max="6403" width="16" style="102" customWidth="1"/>
    <col min="6404" max="6404" width="14.875" style="102" customWidth="1"/>
    <col min="6405" max="6405" width="14" style="102" customWidth="1"/>
    <col min="6406" max="6407" width="15.5" style="102" customWidth="1"/>
    <col min="6408" max="6408" width="12.375" style="102" customWidth="1"/>
    <col min="6409" max="6410" width="14" style="102" customWidth="1"/>
    <col min="6411" max="6411" width="7.5" style="102" customWidth="1"/>
    <col min="6412" max="6412" width="10.875" style="102" customWidth="1"/>
    <col min="6413" max="6415" width="11.625" style="102" customWidth="1"/>
    <col min="6416" max="6416" width="8.875" style="102" customWidth="1"/>
    <col min="6417" max="6658" width="9" style="102"/>
    <col min="6659" max="6659" width="16" style="102" customWidth="1"/>
    <col min="6660" max="6660" width="14.875" style="102" customWidth="1"/>
    <col min="6661" max="6661" width="14" style="102" customWidth="1"/>
    <col min="6662" max="6663" width="15.5" style="102" customWidth="1"/>
    <col min="6664" max="6664" width="12.375" style="102" customWidth="1"/>
    <col min="6665" max="6666" width="14" style="102" customWidth="1"/>
    <col min="6667" max="6667" width="7.5" style="102" customWidth="1"/>
    <col min="6668" max="6668" width="10.875" style="102" customWidth="1"/>
    <col min="6669" max="6671" width="11.625" style="102" customWidth="1"/>
    <col min="6672" max="6672" width="8.875" style="102" customWidth="1"/>
    <col min="6673" max="6914" width="9" style="102"/>
    <col min="6915" max="6915" width="16" style="102" customWidth="1"/>
    <col min="6916" max="6916" width="14.875" style="102" customWidth="1"/>
    <col min="6917" max="6917" width="14" style="102" customWidth="1"/>
    <col min="6918" max="6919" width="15.5" style="102" customWidth="1"/>
    <col min="6920" max="6920" width="12.375" style="102" customWidth="1"/>
    <col min="6921" max="6922" width="14" style="102" customWidth="1"/>
    <col min="6923" max="6923" width="7.5" style="102" customWidth="1"/>
    <col min="6924" max="6924" width="10.875" style="102" customWidth="1"/>
    <col min="6925" max="6927" width="11.625" style="102" customWidth="1"/>
    <col min="6928" max="6928" width="8.875" style="102" customWidth="1"/>
    <col min="6929" max="7170" width="9" style="102"/>
    <col min="7171" max="7171" width="16" style="102" customWidth="1"/>
    <col min="7172" max="7172" width="14.875" style="102" customWidth="1"/>
    <col min="7173" max="7173" width="14" style="102" customWidth="1"/>
    <col min="7174" max="7175" width="15.5" style="102" customWidth="1"/>
    <col min="7176" max="7176" width="12.375" style="102" customWidth="1"/>
    <col min="7177" max="7178" width="14" style="102" customWidth="1"/>
    <col min="7179" max="7179" width="7.5" style="102" customWidth="1"/>
    <col min="7180" max="7180" width="10.875" style="102" customWidth="1"/>
    <col min="7181" max="7183" width="11.625" style="102" customWidth="1"/>
    <col min="7184" max="7184" width="8.875" style="102" customWidth="1"/>
    <col min="7185" max="7426" width="9" style="102"/>
    <col min="7427" max="7427" width="16" style="102" customWidth="1"/>
    <col min="7428" max="7428" width="14.875" style="102" customWidth="1"/>
    <col min="7429" max="7429" width="14" style="102" customWidth="1"/>
    <col min="7430" max="7431" width="15.5" style="102" customWidth="1"/>
    <col min="7432" max="7432" width="12.375" style="102" customWidth="1"/>
    <col min="7433" max="7434" width="14" style="102" customWidth="1"/>
    <col min="7435" max="7435" width="7.5" style="102" customWidth="1"/>
    <col min="7436" max="7436" width="10.875" style="102" customWidth="1"/>
    <col min="7437" max="7439" width="11.625" style="102" customWidth="1"/>
    <col min="7440" max="7440" width="8.875" style="102" customWidth="1"/>
    <col min="7441" max="7682" width="9" style="102"/>
    <col min="7683" max="7683" width="16" style="102" customWidth="1"/>
    <col min="7684" max="7684" width="14.875" style="102" customWidth="1"/>
    <col min="7685" max="7685" width="14" style="102" customWidth="1"/>
    <col min="7686" max="7687" width="15.5" style="102" customWidth="1"/>
    <col min="7688" max="7688" width="12.375" style="102" customWidth="1"/>
    <col min="7689" max="7690" width="14" style="102" customWidth="1"/>
    <col min="7691" max="7691" width="7.5" style="102" customWidth="1"/>
    <col min="7692" max="7692" width="10.875" style="102" customWidth="1"/>
    <col min="7693" max="7695" width="11.625" style="102" customWidth="1"/>
    <col min="7696" max="7696" width="8.875" style="102" customWidth="1"/>
    <col min="7697" max="7938" width="9" style="102"/>
    <col min="7939" max="7939" width="16" style="102" customWidth="1"/>
    <col min="7940" max="7940" width="14.875" style="102" customWidth="1"/>
    <col min="7941" max="7941" width="14" style="102" customWidth="1"/>
    <col min="7942" max="7943" width="15.5" style="102" customWidth="1"/>
    <col min="7944" max="7944" width="12.375" style="102" customWidth="1"/>
    <col min="7945" max="7946" width="14" style="102" customWidth="1"/>
    <col min="7947" max="7947" width="7.5" style="102" customWidth="1"/>
    <col min="7948" max="7948" width="10.875" style="102" customWidth="1"/>
    <col min="7949" max="7951" width="11.625" style="102" customWidth="1"/>
    <col min="7952" max="7952" width="8.875" style="102" customWidth="1"/>
    <col min="7953" max="8194" width="9" style="102"/>
    <col min="8195" max="8195" width="16" style="102" customWidth="1"/>
    <col min="8196" max="8196" width="14.875" style="102" customWidth="1"/>
    <col min="8197" max="8197" width="14" style="102" customWidth="1"/>
    <col min="8198" max="8199" width="15.5" style="102" customWidth="1"/>
    <col min="8200" max="8200" width="12.375" style="102" customWidth="1"/>
    <col min="8201" max="8202" width="14" style="102" customWidth="1"/>
    <col min="8203" max="8203" width="7.5" style="102" customWidth="1"/>
    <col min="8204" max="8204" width="10.875" style="102" customWidth="1"/>
    <col min="8205" max="8207" width="11.625" style="102" customWidth="1"/>
    <col min="8208" max="8208" width="8.875" style="102" customWidth="1"/>
    <col min="8209" max="8450" width="9" style="102"/>
    <col min="8451" max="8451" width="16" style="102" customWidth="1"/>
    <col min="8452" max="8452" width="14.875" style="102" customWidth="1"/>
    <col min="8453" max="8453" width="14" style="102" customWidth="1"/>
    <col min="8454" max="8455" width="15.5" style="102" customWidth="1"/>
    <col min="8456" max="8456" width="12.375" style="102" customWidth="1"/>
    <col min="8457" max="8458" width="14" style="102" customWidth="1"/>
    <col min="8459" max="8459" width="7.5" style="102" customWidth="1"/>
    <col min="8460" max="8460" width="10.875" style="102" customWidth="1"/>
    <col min="8461" max="8463" width="11.625" style="102" customWidth="1"/>
    <col min="8464" max="8464" width="8.875" style="102" customWidth="1"/>
    <col min="8465" max="8706" width="9" style="102"/>
    <col min="8707" max="8707" width="16" style="102" customWidth="1"/>
    <col min="8708" max="8708" width="14.875" style="102" customWidth="1"/>
    <col min="8709" max="8709" width="14" style="102" customWidth="1"/>
    <col min="8710" max="8711" width="15.5" style="102" customWidth="1"/>
    <col min="8712" max="8712" width="12.375" style="102" customWidth="1"/>
    <col min="8713" max="8714" width="14" style="102" customWidth="1"/>
    <col min="8715" max="8715" width="7.5" style="102" customWidth="1"/>
    <col min="8716" max="8716" width="10.875" style="102" customWidth="1"/>
    <col min="8717" max="8719" width="11.625" style="102" customWidth="1"/>
    <col min="8720" max="8720" width="8.875" style="102" customWidth="1"/>
    <col min="8721" max="8962" width="9" style="102"/>
    <col min="8963" max="8963" width="16" style="102" customWidth="1"/>
    <col min="8964" max="8964" width="14.875" style="102" customWidth="1"/>
    <col min="8965" max="8965" width="14" style="102" customWidth="1"/>
    <col min="8966" max="8967" width="15.5" style="102" customWidth="1"/>
    <col min="8968" max="8968" width="12.375" style="102" customWidth="1"/>
    <col min="8969" max="8970" width="14" style="102" customWidth="1"/>
    <col min="8971" max="8971" width="7.5" style="102" customWidth="1"/>
    <col min="8972" max="8972" width="10.875" style="102" customWidth="1"/>
    <col min="8973" max="8975" width="11.625" style="102" customWidth="1"/>
    <col min="8976" max="8976" width="8.875" style="102" customWidth="1"/>
    <col min="8977" max="9218" width="9" style="102"/>
    <col min="9219" max="9219" width="16" style="102" customWidth="1"/>
    <col min="9220" max="9220" width="14.875" style="102" customWidth="1"/>
    <col min="9221" max="9221" width="14" style="102" customWidth="1"/>
    <col min="9222" max="9223" width="15.5" style="102" customWidth="1"/>
    <col min="9224" max="9224" width="12.375" style="102" customWidth="1"/>
    <col min="9225" max="9226" width="14" style="102" customWidth="1"/>
    <col min="9227" max="9227" width="7.5" style="102" customWidth="1"/>
    <col min="9228" max="9228" width="10.875" style="102" customWidth="1"/>
    <col min="9229" max="9231" width="11.625" style="102" customWidth="1"/>
    <col min="9232" max="9232" width="8.875" style="102" customWidth="1"/>
    <col min="9233" max="9474" width="9" style="102"/>
    <col min="9475" max="9475" width="16" style="102" customWidth="1"/>
    <col min="9476" max="9476" width="14.875" style="102" customWidth="1"/>
    <col min="9477" max="9477" width="14" style="102" customWidth="1"/>
    <col min="9478" max="9479" width="15.5" style="102" customWidth="1"/>
    <col min="9480" max="9480" width="12.375" style="102" customWidth="1"/>
    <col min="9481" max="9482" width="14" style="102" customWidth="1"/>
    <col min="9483" max="9483" width="7.5" style="102" customWidth="1"/>
    <col min="9484" max="9484" width="10.875" style="102" customWidth="1"/>
    <col min="9485" max="9487" width="11.625" style="102" customWidth="1"/>
    <col min="9488" max="9488" width="8.875" style="102" customWidth="1"/>
    <col min="9489" max="9730" width="9" style="102"/>
    <col min="9731" max="9731" width="16" style="102" customWidth="1"/>
    <col min="9732" max="9732" width="14.875" style="102" customWidth="1"/>
    <col min="9733" max="9733" width="14" style="102" customWidth="1"/>
    <col min="9734" max="9735" width="15.5" style="102" customWidth="1"/>
    <col min="9736" max="9736" width="12.375" style="102" customWidth="1"/>
    <col min="9737" max="9738" width="14" style="102" customWidth="1"/>
    <col min="9739" max="9739" width="7.5" style="102" customWidth="1"/>
    <col min="9740" max="9740" width="10.875" style="102" customWidth="1"/>
    <col min="9741" max="9743" width="11.625" style="102" customWidth="1"/>
    <col min="9744" max="9744" width="8.875" style="102" customWidth="1"/>
    <col min="9745" max="9986" width="9" style="102"/>
    <col min="9987" max="9987" width="16" style="102" customWidth="1"/>
    <col min="9988" max="9988" width="14.875" style="102" customWidth="1"/>
    <col min="9989" max="9989" width="14" style="102" customWidth="1"/>
    <col min="9990" max="9991" width="15.5" style="102" customWidth="1"/>
    <col min="9992" max="9992" width="12.375" style="102" customWidth="1"/>
    <col min="9993" max="9994" width="14" style="102" customWidth="1"/>
    <col min="9995" max="9995" width="7.5" style="102" customWidth="1"/>
    <col min="9996" max="9996" width="10.875" style="102" customWidth="1"/>
    <col min="9997" max="9999" width="11.625" style="102" customWidth="1"/>
    <col min="10000" max="10000" width="8.875" style="102" customWidth="1"/>
    <col min="10001" max="10242" width="9" style="102"/>
    <col min="10243" max="10243" width="16" style="102" customWidth="1"/>
    <col min="10244" max="10244" width="14.875" style="102" customWidth="1"/>
    <col min="10245" max="10245" width="14" style="102" customWidth="1"/>
    <col min="10246" max="10247" width="15.5" style="102" customWidth="1"/>
    <col min="10248" max="10248" width="12.375" style="102" customWidth="1"/>
    <col min="10249" max="10250" width="14" style="102" customWidth="1"/>
    <col min="10251" max="10251" width="7.5" style="102" customWidth="1"/>
    <col min="10252" max="10252" width="10.875" style="102" customWidth="1"/>
    <col min="10253" max="10255" width="11.625" style="102" customWidth="1"/>
    <col min="10256" max="10256" width="8.875" style="102" customWidth="1"/>
    <col min="10257" max="10498" width="9" style="102"/>
    <col min="10499" max="10499" width="16" style="102" customWidth="1"/>
    <col min="10500" max="10500" width="14.875" style="102" customWidth="1"/>
    <col min="10501" max="10501" width="14" style="102" customWidth="1"/>
    <col min="10502" max="10503" width="15.5" style="102" customWidth="1"/>
    <col min="10504" max="10504" width="12.375" style="102" customWidth="1"/>
    <col min="10505" max="10506" width="14" style="102" customWidth="1"/>
    <col min="10507" max="10507" width="7.5" style="102" customWidth="1"/>
    <col min="10508" max="10508" width="10.875" style="102" customWidth="1"/>
    <col min="10509" max="10511" width="11.625" style="102" customWidth="1"/>
    <col min="10512" max="10512" width="8.875" style="102" customWidth="1"/>
    <col min="10513" max="10754" width="9" style="102"/>
    <col min="10755" max="10755" width="16" style="102" customWidth="1"/>
    <col min="10756" max="10756" width="14.875" style="102" customWidth="1"/>
    <col min="10757" max="10757" width="14" style="102" customWidth="1"/>
    <col min="10758" max="10759" width="15.5" style="102" customWidth="1"/>
    <col min="10760" max="10760" width="12.375" style="102" customWidth="1"/>
    <col min="10761" max="10762" width="14" style="102" customWidth="1"/>
    <col min="10763" max="10763" width="7.5" style="102" customWidth="1"/>
    <col min="10764" max="10764" width="10.875" style="102" customWidth="1"/>
    <col min="10765" max="10767" width="11.625" style="102" customWidth="1"/>
    <col min="10768" max="10768" width="8.875" style="102" customWidth="1"/>
    <col min="10769" max="11010" width="9" style="102"/>
    <col min="11011" max="11011" width="16" style="102" customWidth="1"/>
    <col min="11012" max="11012" width="14.875" style="102" customWidth="1"/>
    <col min="11013" max="11013" width="14" style="102" customWidth="1"/>
    <col min="11014" max="11015" width="15.5" style="102" customWidth="1"/>
    <col min="11016" max="11016" width="12.375" style="102" customWidth="1"/>
    <col min="11017" max="11018" width="14" style="102" customWidth="1"/>
    <col min="11019" max="11019" width="7.5" style="102" customWidth="1"/>
    <col min="11020" max="11020" width="10.875" style="102" customWidth="1"/>
    <col min="11021" max="11023" width="11.625" style="102" customWidth="1"/>
    <col min="11024" max="11024" width="8.875" style="102" customWidth="1"/>
    <col min="11025" max="11266" width="9" style="102"/>
    <col min="11267" max="11267" width="16" style="102" customWidth="1"/>
    <col min="11268" max="11268" width="14.875" style="102" customWidth="1"/>
    <col min="11269" max="11269" width="14" style="102" customWidth="1"/>
    <col min="11270" max="11271" width="15.5" style="102" customWidth="1"/>
    <col min="11272" max="11272" width="12.375" style="102" customWidth="1"/>
    <col min="11273" max="11274" width="14" style="102" customWidth="1"/>
    <col min="11275" max="11275" width="7.5" style="102" customWidth="1"/>
    <col min="11276" max="11276" width="10.875" style="102" customWidth="1"/>
    <col min="11277" max="11279" width="11.625" style="102" customWidth="1"/>
    <col min="11280" max="11280" width="8.875" style="102" customWidth="1"/>
    <col min="11281" max="11522" width="9" style="102"/>
    <col min="11523" max="11523" width="16" style="102" customWidth="1"/>
    <col min="11524" max="11524" width="14.875" style="102" customWidth="1"/>
    <col min="11525" max="11525" width="14" style="102" customWidth="1"/>
    <col min="11526" max="11527" width="15.5" style="102" customWidth="1"/>
    <col min="11528" max="11528" width="12.375" style="102" customWidth="1"/>
    <col min="11529" max="11530" width="14" style="102" customWidth="1"/>
    <col min="11531" max="11531" width="7.5" style="102" customWidth="1"/>
    <col min="11532" max="11532" width="10.875" style="102" customWidth="1"/>
    <col min="11533" max="11535" width="11.625" style="102" customWidth="1"/>
    <col min="11536" max="11536" width="8.875" style="102" customWidth="1"/>
    <col min="11537" max="11778" width="9" style="102"/>
    <col min="11779" max="11779" width="16" style="102" customWidth="1"/>
    <col min="11780" max="11780" width="14.875" style="102" customWidth="1"/>
    <col min="11781" max="11781" width="14" style="102" customWidth="1"/>
    <col min="11782" max="11783" width="15.5" style="102" customWidth="1"/>
    <col min="11784" max="11784" width="12.375" style="102" customWidth="1"/>
    <col min="11785" max="11786" width="14" style="102" customWidth="1"/>
    <col min="11787" max="11787" width="7.5" style="102" customWidth="1"/>
    <col min="11788" max="11788" width="10.875" style="102" customWidth="1"/>
    <col min="11789" max="11791" width="11.625" style="102" customWidth="1"/>
    <col min="11792" max="11792" width="8.875" style="102" customWidth="1"/>
    <col min="11793" max="12034" width="9" style="102"/>
    <col min="12035" max="12035" width="16" style="102" customWidth="1"/>
    <col min="12036" max="12036" width="14.875" style="102" customWidth="1"/>
    <col min="12037" max="12037" width="14" style="102" customWidth="1"/>
    <col min="12038" max="12039" width="15.5" style="102" customWidth="1"/>
    <col min="12040" max="12040" width="12.375" style="102" customWidth="1"/>
    <col min="12041" max="12042" width="14" style="102" customWidth="1"/>
    <col min="12043" max="12043" width="7.5" style="102" customWidth="1"/>
    <col min="12044" max="12044" width="10.875" style="102" customWidth="1"/>
    <col min="12045" max="12047" width="11.625" style="102" customWidth="1"/>
    <col min="12048" max="12048" width="8.875" style="102" customWidth="1"/>
    <col min="12049" max="12290" width="9" style="102"/>
    <col min="12291" max="12291" width="16" style="102" customWidth="1"/>
    <col min="12292" max="12292" width="14.875" style="102" customWidth="1"/>
    <col min="12293" max="12293" width="14" style="102" customWidth="1"/>
    <col min="12294" max="12295" width="15.5" style="102" customWidth="1"/>
    <col min="12296" max="12296" width="12.375" style="102" customWidth="1"/>
    <col min="12297" max="12298" width="14" style="102" customWidth="1"/>
    <col min="12299" max="12299" width="7.5" style="102" customWidth="1"/>
    <col min="12300" max="12300" width="10.875" style="102" customWidth="1"/>
    <col min="12301" max="12303" width="11.625" style="102" customWidth="1"/>
    <col min="12304" max="12304" width="8.875" style="102" customWidth="1"/>
    <col min="12305" max="12546" width="9" style="102"/>
    <col min="12547" max="12547" width="16" style="102" customWidth="1"/>
    <col min="12548" max="12548" width="14.875" style="102" customWidth="1"/>
    <col min="12549" max="12549" width="14" style="102" customWidth="1"/>
    <col min="12550" max="12551" width="15.5" style="102" customWidth="1"/>
    <col min="12552" max="12552" width="12.375" style="102" customWidth="1"/>
    <col min="12553" max="12554" width="14" style="102" customWidth="1"/>
    <col min="12555" max="12555" width="7.5" style="102" customWidth="1"/>
    <col min="12556" max="12556" width="10.875" style="102" customWidth="1"/>
    <col min="12557" max="12559" width="11.625" style="102" customWidth="1"/>
    <col min="12560" max="12560" width="8.875" style="102" customWidth="1"/>
    <col min="12561" max="12802" width="9" style="102"/>
    <col min="12803" max="12803" width="16" style="102" customWidth="1"/>
    <col min="12804" max="12804" width="14.875" style="102" customWidth="1"/>
    <col min="12805" max="12805" width="14" style="102" customWidth="1"/>
    <col min="12806" max="12807" width="15.5" style="102" customWidth="1"/>
    <col min="12808" max="12808" width="12.375" style="102" customWidth="1"/>
    <col min="12809" max="12810" width="14" style="102" customWidth="1"/>
    <col min="12811" max="12811" width="7.5" style="102" customWidth="1"/>
    <col min="12812" max="12812" width="10.875" style="102" customWidth="1"/>
    <col min="12813" max="12815" width="11.625" style="102" customWidth="1"/>
    <col min="12816" max="12816" width="8.875" style="102" customWidth="1"/>
    <col min="12817" max="13058" width="9" style="102"/>
    <col min="13059" max="13059" width="16" style="102" customWidth="1"/>
    <col min="13060" max="13060" width="14.875" style="102" customWidth="1"/>
    <col min="13061" max="13061" width="14" style="102" customWidth="1"/>
    <col min="13062" max="13063" width="15.5" style="102" customWidth="1"/>
    <col min="13064" max="13064" width="12.375" style="102" customWidth="1"/>
    <col min="13065" max="13066" width="14" style="102" customWidth="1"/>
    <col min="13067" max="13067" width="7.5" style="102" customWidth="1"/>
    <col min="13068" max="13068" width="10.875" style="102" customWidth="1"/>
    <col min="13069" max="13071" width="11.625" style="102" customWidth="1"/>
    <col min="13072" max="13072" width="8.875" style="102" customWidth="1"/>
    <col min="13073" max="13314" width="9" style="102"/>
    <col min="13315" max="13315" width="16" style="102" customWidth="1"/>
    <col min="13316" max="13316" width="14.875" style="102" customWidth="1"/>
    <col min="13317" max="13317" width="14" style="102" customWidth="1"/>
    <col min="13318" max="13319" width="15.5" style="102" customWidth="1"/>
    <col min="13320" max="13320" width="12.375" style="102" customWidth="1"/>
    <col min="13321" max="13322" width="14" style="102" customWidth="1"/>
    <col min="13323" max="13323" width="7.5" style="102" customWidth="1"/>
    <col min="13324" max="13324" width="10.875" style="102" customWidth="1"/>
    <col min="13325" max="13327" width="11.625" style="102" customWidth="1"/>
    <col min="13328" max="13328" width="8.875" style="102" customWidth="1"/>
    <col min="13329" max="13570" width="9" style="102"/>
    <col min="13571" max="13571" width="16" style="102" customWidth="1"/>
    <col min="13572" max="13572" width="14.875" style="102" customWidth="1"/>
    <col min="13573" max="13573" width="14" style="102" customWidth="1"/>
    <col min="13574" max="13575" width="15.5" style="102" customWidth="1"/>
    <col min="13576" max="13576" width="12.375" style="102" customWidth="1"/>
    <col min="13577" max="13578" width="14" style="102" customWidth="1"/>
    <col min="13579" max="13579" width="7.5" style="102" customWidth="1"/>
    <col min="13580" max="13580" width="10.875" style="102" customWidth="1"/>
    <col min="13581" max="13583" width="11.625" style="102" customWidth="1"/>
    <col min="13584" max="13584" width="8.875" style="102" customWidth="1"/>
    <col min="13585" max="13826" width="9" style="102"/>
    <col min="13827" max="13827" width="16" style="102" customWidth="1"/>
    <col min="13828" max="13828" width="14.875" style="102" customWidth="1"/>
    <col min="13829" max="13829" width="14" style="102" customWidth="1"/>
    <col min="13830" max="13831" width="15.5" style="102" customWidth="1"/>
    <col min="13832" max="13832" width="12.375" style="102" customWidth="1"/>
    <col min="13833" max="13834" width="14" style="102" customWidth="1"/>
    <col min="13835" max="13835" width="7.5" style="102" customWidth="1"/>
    <col min="13836" max="13836" width="10.875" style="102" customWidth="1"/>
    <col min="13837" max="13839" width="11.625" style="102" customWidth="1"/>
    <col min="13840" max="13840" width="8.875" style="102" customWidth="1"/>
    <col min="13841" max="14082" width="9" style="102"/>
    <col min="14083" max="14083" width="16" style="102" customWidth="1"/>
    <col min="14084" max="14084" width="14.875" style="102" customWidth="1"/>
    <col min="14085" max="14085" width="14" style="102" customWidth="1"/>
    <col min="14086" max="14087" width="15.5" style="102" customWidth="1"/>
    <col min="14088" max="14088" width="12.375" style="102" customWidth="1"/>
    <col min="14089" max="14090" width="14" style="102" customWidth="1"/>
    <col min="14091" max="14091" width="7.5" style="102" customWidth="1"/>
    <col min="14092" max="14092" width="10.875" style="102" customWidth="1"/>
    <col min="14093" max="14095" width="11.625" style="102" customWidth="1"/>
    <col min="14096" max="14096" width="8.875" style="102" customWidth="1"/>
    <col min="14097" max="14338" width="9" style="102"/>
    <col min="14339" max="14339" width="16" style="102" customWidth="1"/>
    <col min="14340" max="14340" width="14.875" style="102" customWidth="1"/>
    <col min="14341" max="14341" width="14" style="102" customWidth="1"/>
    <col min="14342" max="14343" width="15.5" style="102" customWidth="1"/>
    <col min="14344" max="14344" width="12.375" style="102" customWidth="1"/>
    <col min="14345" max="14346" width="14" style="102" customWidth="1"/>
    <col min="14347" max="14347" width="7.5" style="102" customWidth="1"/>
    <col min="14348" max="14348" width="10.875" style="102" customWidth="1"/>
    <col min="14349" max="14351" width="11.625" style="102" customWidth="1"/>
    <col min="14352" max="14352" width="8.875" style="102" customWidth="1"/>
    <col min="14353" max="14594" width="9" style="102"/>
    <col min="14595" max="14595" width="16" style="102" customWidth="1"/>
    <col min="14596" max="14596" width="14.875" style="102" customWidth="1"/>
    <col min="14597" max="14597" width="14" style="102" customWidth="1"/>
    <col min="14598" max="14599" width="15.5" style="102" customWidth="1"/>
    <col min="14600" max="14600" width="12.375" style="102" customWidth="1"/>
    <col min="14601" max="14602" width="14" style="102" customWidth="1"/>
    <col min="14603" max="14603" width="7.5" style="102" customWidth="1"/>
    <col min="14604" max="14604" width="10.875" style="102" customWidth="1"/>
    <col min="14605" max="14607" width="11.625" style="102" customWidth="1"/>
    <col min="14608" max="14608" width="8.875" style="102" customWidth="1"/>
    <col min="14609" max="14850" width="9" style="102"/>
    <col min="14851" max="14851" width="16" style="102" customWidth="1"/>
    <col min="14852" max="14852" width="14.875" style="102" customWidth="1"/>
    <col min="14853" max="14853" width="14" style="102" customWidth="1"/>
    <col min="14854" max="14855" width="15.5" style="102" customWidth="1"/>
    <col min="14856" max="14856" width="12.375" style="102" customWidth="1"/>
    <col min="14857" max="14858" width="14" style="102" customWidth="1"/>
    <col min="14859" max="14859" width="7.5" style="102" customWidth="1"/>
    <col min="14860" max="14860" width="10.875" style="102" customWidth="1"/>
    <col min="14861" max="14863" width="11.625" style="102" customWidth="1"/>
    <col min="14864" max="14864" width="8.875" style="102" customWidth="1"/>
    <col min="14865" max="15106" width="9" style="102"/>
    <col min="15107" max="15107" width="16" style="102" customWidth="1"/>
    <col min="15108" max="15108" width="14.875" style="102" customWidth="1"/>
    <col min="15109" max="15109" width="14" style="102" customWidth="1"/>
    <col min="15110" max="15111" width="15.5" style="102" customWidth="1"/>
    <col min="15112" max="15112" width="12.375" style="102" customWidth="1"/>
    <col min="15113" max="15114" width="14" style="102" customWidth="1"/>
    <col min="15115" max="15115" width="7.5" style="102" customWidth="1"/>
    <col min="15116" max="15116" width="10.875" style="102" customWidth="1"/>
    <col min="15117" max="15119" width="11.625" style="102" customWidth="1"/>
    <col min="15120" max="15120" width="8.875" style="102" customWidth="1"/>
    <col min="15121" max="15362" width="9" style="102"/>
    <col min="15363" max="15363" width="16" style="102" customWidth="1"/>
    <col min="15364" max="15364" width="14.875" style="102" customWidth="1"/>
    <col min="15365" max="15365" width="14" style="102" customWidth="1"/>
    <col min="15366" max="15367" width="15.5" style="102" customWidth="1"/>
    <col min="15368" max="15368" width="12.375" style="102" customWidth="1"/>
    <col min="15369" max="15370" width="14" style="102" customWidth="1"/>
    <col min="15371" max="15371" width="7.5" style="102" customWidth="1"/>
    <col min="15372" max="15372" width="10.875" style="102" customWidth="1"/>
    <col min="15373" max="15375" width="11.625" style="102" customWidth="1"/>
    <col min="15376" max="15376" width="8.875" style="102" customWidth="1"/>
    <col min="15377" max="15618" width="9" style="102"/>
    <col min="15619" max="15619" width="16" style="102" customWidth="1"/>
    <col min="15620" max="15620" width="14.875" style="102" customWidth="1"/>
    <col min="15621" max="15621" width="14" style="102" customWidth="1"/>
    <col min="15622" max="15623" width="15.5" style="102" customWidth="1"/>
    <col min="15624" max="15624" width="12.375" style="102" customWidth="1"/>
    <col min="15625" max="15626" width="14" style="102" customWidth="1"/>
    <col min="15627" max="15627" width="7.5" style="102" customWidth="1"/>
    <col min="15628" max="15628" width="10.875" style="102" customWidth="1"/>
    <col min="15629" max="15631" width="11.625" style="102" customWidth="1"/>
    <col min="15632" max="15632" width="8.875" style="102" customWidth="1"/>
    <col min="15633" max="15874" width="9" style="102"/>
    <col min="15875" max="15875" width="16" style="102" customWidth="1"/>
    <col min="15876" max="15876" width="14.875" style="102" customWidth="1"/>
    <col min="15877" max="15877" width="14" style="102" customWidth="1"/>
    <col min="15878" max="15879" width="15.5" style="102" customWidth="1"/>
    <col min="15880" max="15880" width="12.375" style="102" customWidth="1"/>
    <col min="15881" max="15882" width="14" style="102" customWidth="1"/>
    <col min="15883" max="15883" width="7.5" style="102" customWidth="1"/>
    <col min="15884" max="15884" width="10.875" style="102" customWidth="1"/>
    <col min="15885" max="15887" width="11.625" style="102" customWidth="1"/>
    <col min="15888" max="15888" width="8.875" style="102" customWidth="1"/>
    <col min="15889" max="16130" width="9" style="102"/>
    <col min="16131" max="16131" width="16" style="102" customWidth="1"/>
    <col min="16132" max="16132" width="14.875" style="102" customWidth="1"/>
    <col min="16133" max="16133" width="14" style="102" customWidth="1"/>
    <col min="16134" max="16135" width="15.5" style="102" customWidth="1"/>
    <col min="16136" max="16136" width="12.375" style="102" customWidth="1"/>
    <col min="16137" max="16138" width="14" style="102" customWidth="1"/>
    <col min="16139" max="16139" width="7.5" style="102" customWidth="1"/>
    <col min="16140" max="16140" width="10.875" style="102" customWidth="1"/>
    <col min="16141" max="16143" width="11.625" style="102" customWidth="1"/>
    <col min="16144" max="16144" width="8.875" style="102" customWidth="1"/>
    <col min="16145" max="16384" width="9" style="102"/>
  </cols>
  <sheetData>
    <row r="1" spans="1:20" ht="32.1" customHeight="1">
      <c r="C1" s="363" t="s">
        <v>85</v>
      </c>
      <c r="D1" s="364"/>
      <c r="E1" s="364"/>
      <c r="F1" s="364"/>
      <c r="G1" s="364"/>
      <c r="H1" s="364"/>
      <c r="I1" s="364"/>
      <c r="J1" s="364"/>
      <c r="K1" s="364"/>
      <c r="L1" s="364"/>
      <c r="M1" s="364"/>
      <c r="N1" s="364"/>
      <c r="O1" s="364"/>
      <c r="P1" s="364"/>
    </row>
    <row r="2" spans="1:20" ht="14.25" thickBot="1"/>
    <row r="3" spans="1:20" ht="51.75" customHeight="1">
      <c r="C3" s="365" t="s">
        <v>54</v>
      </c>
      <c r="D3" s="367" t="s">
        <v>55</v>
      </c>
      <c r="E3" s="367" t="s">
        <v>56</v>
      </c>
      <c r="F3" s="367" t="s">
        <v>57</v>
      </c>
      <c r="G3" s="367" t="s">
        <v>80</v>
      </c>
      <c r="H3" s="371" t="s">
        <v>59</v>
      </c>
      <c r="I3" s="367" t="s">
        <v>53</v>
      </c>
      <c r="J3" s="367" t="s">
        <v>60</v>
      </c>
      <c r="K3" s="367" t="s">
        <v>61</v>
      </c>
      <c r="L3" s="371" t="s">
        <v>62</v>
      </c>
      <c r="M3" s="373" t="s">
        <v>63</v>
      </c>
      <c r="N3" s="374"/>
      <c r="O3" s="375"/>
      <c r="P3" s="376" t="s">
        <v>64</v>
      </c>
    </row>
    <row r="4" spans="1:20" ht="38.25" customHeight="1" thickBot="1">
      <c r="B4" s="102" t="s">
        <v>81</v>
      </c>
      <c r="C4" s="366"/>
      <c r="D4" s="368"/>
      <c r="E4" s="368"/>
      <c r="F4" s="368"/>
      <c r="G4" s="368"/>
      <c r="H4" s="372"/>
      <c r="I4" s="368"/>
      <c r="J4" s="368"/>
      <c r="K4" s="368"/>
      <c r="L4" s="372"/>
      <c r="M4" s="103" t="s">
        <v>65</v>
      </c>
      <c r="N4" s="103" t="s">
        <v>66</v>
      </c>
      <c r="O4" s="103" t="s">
        <v>67</v>
      </c>
      <c r="P4" s="377"/>
    </row>
    <row r="5" spans="1:20" s="105" customFormat="1" ht="42" customHeight="1">
      <c r="A5" s="102">
        <v>4</v>
      </c>
      <c r="B5" s="461" t="e">
        <f>IF('台帳はりつけ（その他）なし'!B4="○",'台帳はりつけ（その他）なし'!#REF!,"")</f>
        <v>#REF!</v>
      </c>
      <c r="C5" s="463" t="s">
        <v>88</v>
      </c>
      <c r="D5" s="358"/>
      <c r="E5" s="362"/>
      <c r="F5" s="136"/>
      <c r="G5" s="479"/>
      <c r="H5" s="505"/>
      <c r="I5" s="507"/>
      <c r="J5" s="507"/>
      <c r="K5" s="357"/>
      <c r="L5" s="472"/>
      <c r="M5" s="472"/>
      <c r="N5" s="472"/>
      <c r="O5" s="472"/>
      <c r="P5" s="474"/>
    </row>
    <row r="6" spans="1:20" s="105" customFormat="1" ht="38.25" customHeight="1" thickBot="1">
      <c r="B6" s="476"/>
      <c r="C6" s="490"/>
      <c r="D6" s="336"/>
      <c r="E6" s="342"/>
      <c r="F6" s="117"/>
      <c r="G6" s="492"/>
      <c r="H6" s="506"/>
      <c r="I6" s="499"/>
      <c r="J6" s="499"/>
      <c r="K6" s="354"/>
      <c r="L6" s="502"/>
      <c r="M6" s="502"/>
      <c r="N6" s="502"/>
      <c r="O6" s="502"/>
      <c r="P6" s="503"/>
    </row>
    <row r="7" spans="1:20" s="105" customFormat="1" ht="38.25" customHeight="1">
      <c r="A7" s="102">
        <v>5</v>
      </c>
      <c r="B7" s="461" t="e">
        <f>IF('台帳はりつけ（その他）なし'!B5="○",'台帳はりつけ（その他）なし'!#REF!,"")</f>
        <v>#REF!</v>
      </c>
      <c r="C7" s="493"/>
      <c r="D7" s="411"/>
      <c r="E7" s="491"/>
      <c r="F7" s="138"/>
      <c r="G7" s="488"/>
      <c r="H7" s="501"/>
      <c r="I7" s="495"/>
      <c r="J7" s="495"/>
      <c r="K7" s="497"/>
      <c r="L7" s="504"/>
      <c r="M7" s="504"/>
      <c r="N7" s="504"/>
      <c r="O7" s="504"/>
      <c r="P7" s="500"/>
    </row>
    <row r="8" spans="1:20" s="105" customFormat="1" ht="38.25" customHeight="1" thickBot="1">
      <c r="B8" s="476"/>
      <c r="C8" s="494"/>
      <c r="D8" s="411"/>
      <c r="E8" s="491"/>
      <c r="F8" s="104"/>
      <c r="G8" s="489"/>
      <c r="H8" s="501"/>
      <c r="I8" s="496"/>
      <c r="J8" s="496"/>
      <c r="K8" s="498"/>
      <c r="L8" s="504"/>
      <c r="M8" s="504"/>
      <c r="N8" s="504"/>
      <c r="O8" s="504"/>
      <c r="P8" s="500"/>
    </row>
    <row r="9" spans="1:20" s="105" customFormat="1" ht="38.25" customHeight="1">
      <c r="A9" s="105">
        <v>6</v>
      </c>
      <c r="B9" s="461" t="e">
        <f>IF('台帳はりつけ（その他）なし'!B6="○",'台帳はりつけ（その他）なし'!#REF!,"")</f>
        <v>#REF!</v>
      </c>
      <c r="C9" s="490"/>
      <c r="D9" s="411"/>
      <c r="E9" s="491"/>
      <c r="F9" s="137"/>
      <c r="G9" s="492"/>
      <c r="H9" s="501"/>
      <c r="I9" s="499"/>
      <c r="J9" s="499"/>
      <c r="K9" s="354"/>
      <c r="L9" s="502"/>
      <c r="M9" s="502"/>
      <c r="N9" s="502"/>
      <c r="O9" s="502"/>
      <c r="P9" s="503"/>
    </row>
    <row r="10" spans="1:20" s="105" customFormat="1" ht="38.25" customHeight="1" thickBot="1">
      <c r="B10" s="476"/>
      <c r="C10" s="490"/>
      <c r="D10" s="411"/>
      <c r="E10" s="491"/>
      <c r="F10" s="117"/>
      <c r="G10" s="492"/>
      <c r="H10" s="501"/>
      <c r="I10" s="499"/>
      <c r="J10" s="499"/>
      <c r="K10" s="354"/>
      <c r="L10" s="502"/>
      <c r="M10" s="502"/>
      <c r="N10" s="502"/>
      <c r="O10" s="502"/>
      <c r="P10" s="503"/>
    </row>
    <row r="11" spans="1:20" s="105" customFormat="1" ht="51.75" customHeight="1">
      <c r="A11" s="102">
        <v>7</v>
      </c>
      <c r="B11" s="461" t="e">
        <f>IF('台帳はりつけ（その他）なし'!B7="○",'台帳はりつけ（その他）なし'!#REF!,"")</f>
        <v>#REF!</v>
      </c>
      <c r="C11" s="493"/>
      <c r="D11" s="411"/>
      <c r="E11" s="491"/>
      <c r="F11" s="138"/>
      <c r="G11" s="341"/>
      <c r="H11" s="482"/>
      <c r="I11" s="495"/>
      <c r="J11" s="495"/>
      <c r="K11" s="497"/>
      <c r="L11" s="121"/>
      <c r="M11" s="122"/>
      <c r="N11" s="122"/>
      <c r="O11" s="122"/>
      <c r="P11" s="123"/>
    </row>
    <row r="12" spans="1:20" s="105" customFormat="1" ht="33" customHeight="1" thickBot="1">
      <c r="B12" s="476"/>
      <c r="C12" s="494"/>
      <c r="D12" s="411"/>
      <c r="E12" s="491"/>
      <c r="F12" s="104"/>
      <c r="G12" s="341"/>
      <c r="H12" s="483"/>
      <c r="I12" s="496"/>
      <c r="J12" s="496"/>
      <c r="K12" s="498"/>
      <c r="L12" s="124"/>
      <c r="M12" s="125"/>
      <c r="N12" s="125"/>
      <c r="O12" s="125"/>
      <c r="P12" s="126"/>
    </row>
    <row r="13" spans="1:20" s="105" customFormat="1" ht="36.75" customHeight="1">
      <c r="A13" s="102">
        <v>8</v>
      </c>
      <c r="B13" s="461" t="e">
        <f>IF('台帳はりつけ（その他）なし'!B8="○",'台帳はりつけ（その他）なし'!#REF!,"")</f>
        <v>#REF!</v>
      </c>
      <c r="C13" s="490"/>
      <c r="D13" s="411"/>
      <c r="E13" s="491"/>
      <c r="F13" s="137"/>
      <c r="G13" s="492"/>
      <c r="H13" s="482"/>
      <c r="I13" s="499"/>
      <c r="J13" s="499"/>
      <c r="K13" s="354"/>
      <c r="L13" s="121"/>
      <c r="M13" s="122"/>
      <c r="N13" s="122"/>
      <c r="O13" s="122"/>
      <c r="P13" s="123"/>
    </row>
    <row r="14" spans="1:20" s="105" customFormat="1" ht="50.25" customHeight="1" thickBot="1">
      <c r="B14" s="476"/>
      <c r="C14" s="490"/>
      <c r="D14" s="411"/>
      <c r="E14" s="491"/>
      <c r="F14" s="117"/>
      <c r="G14" s="492"/>
      <c r="H14" s="483"/>
      <c r="I14" s="499"/>
      <c r="J14" s="499"/>
      <c r="K14" s="354"/>
      <c r="L14" s="124"/>
      <c r="M14" s="125"/>
      <c r="N14" s="125"/>
      <c r="O14" s="125"/>
      <c r="P14" s="126"/>
    </row>
    <row r="15" spans="1:20" s="105" customFormat="1" ht="50.25" customHeight="1">
      <c r="A15" s="105">
        <v>10</v>
      </c>
      <c r="B15" s="461">
        <f>IF('台帳はりつけ（その他）なし'!B10="○",'台帳はりつけ（その他）なし'!H10,"")</f>
        <v>0</v>
      </c>
      <c r="C15" s="493"/>
      <c r="D15" s="411"/>
      <c r="E15" s="491"/>
      <c r="F15" s="138"/>
      <c r="G15" s="488"/>
      <c r="H15" s="482"/>
      <c r="I15" s="484"/>
      <c r="J15" s="484"/>
      <c r="K15" s="486"/>
      <c r="L15" s="121"/>
      <c r="M15" s="122"/>
      <c r="N15" s="122"/>
      <c r="O15" s="122"/>
      <c r="P15" s="123"/>
      <c r="T15" s="105" t="str">
        <f>+CONCATENATE(C15," ",$S$5)</f>
        <v xml:space="preserve"> </v>
      </c>
    </row>
    <row r="16" spans="1:20" s="105" customFormat="1" ht="38.25" customHeight="1" thickBot="1">
      <c r="B16" s="476"/>
      <c r="C16" s="494"/>
      <c r="D16" s="411"/>
      <c r="E16" s="491"/>
      <c r="F16" s="104"/>
      <c r="G16" s="489"/>
      <c r="H16" s="483"/>
      <c r="I16" s="485"/>
      <c r="J16" s="485"/>
      <c r="K16" s="487"/>
      <c r="L16" s="124"/>
      <c r="M16" s="125"/>
      <c r="N16" s="125"/>
      <c r="O16" s="125"/>
      <c r="P16" s="126"/>
    </row>
    <row r="17" spans="1:20" ht="13.5" customHeight="1">
      <c r="A17" s="105"/>
      <c r="B17" s="461"/>
      <c r="C17" s="106" t="s">
        <v>68</v>
      </c>
      <c r="D17" s="107"/>
      <c r="E17" s="107"/>
      <c r="F17" s="107"/>
      <c r="G17" s="107"/>
      <c r="H17" s="107"/>
      <c r="I17" s="107"/>
      <c r="J17" s="107"/>
      <c r="K17" s="107"/>
      <c r="L17" s="107"/>
      <c r="M17" s="107"/>
      <c r="N17" s="107"/>
      <c r="O17" s="107"/>
      <c r="P17" s="107"/>
      <c r="T17" s="105" t="str">
        <f>+CONCATENATE(C17," ",$S$5)</f>
        <v xml:space="preserve">※公益法人の区分において、「公財」は、「公益財団法人」、「公社」は「公益社団法人」、「特財」は、「特例財団法人」、「特社」は「特例社団法人」をいう。 </v>
      </c>
    </row>
    <row r="18" spans="1:20" ht="14.25" thickBot="1">
      <c r="A18" s="105"/>
      <c r="B18" s="476"/>
      <c r="C18" s="108" t="s">
        <v>69</v>
      </c>
      <c r="D18" s="105"/>
      <c r="E18" s="105"/>
      <c r="F18" s="105"/>
      <c r="G18" s="105"/>
      <c r="H18" s="105"/>
      <c r="I18" s="105"/>
      <c r="J18" s="105"/>
      <c r="K18" s="105"/>
      <c r="L18" s="105"/>
      <c r="M18" s="105"/>
      <c r="N18" s="105"/>
      <c r="O18" s="105"/>
      <c r="P18" s="105"/>
    </row>
    <row r="19" spans="1:20" ht="13.5" customHeight="1">
      <c r="A19" s="105"/>
      <c r="B19" s="461"/>
      <c r="C19" s="105"/>
      <c r="D19" s="105"/>
      <c r="E19" s="105"/>
      <c r="F19" s="105"/>
      <c r="G19" s="105"/>
      <c r="H19" s="105"/>
      <c r="I19" s="105"/>
      <c r="J19" s="105"/>
      <c r="K19" s="105"/>
      <c r="L19" s="105"/>
      <c r="M19" s="105"/>
      <c r="N19" s="105"/>
      <c r="O19" s="105"/>
      <c r="P19" s="105"/>
    </row>
    <row r="20" spans="1:20" ht="14.25" thickBot="1">
      <c r="A20" s="105"/>
      <c r="B20" s="476"/>
      <c r="C20" s="105"/>
      <c r="D20" s="105"/>
      <c r="E20" s="105"/>
      <c r="F20" s="105"/>
      <c r="G20" s="105"/>
      <c r="H20" s="105"/>
      <c r="I20" s="105"/>
      <c r="J20" s="105"/>
      <c r="K20" s="105"/>
      <c r="L20" s="105"/>
      <c r="M20" s="105"/>
      <c r="N20" s="105"/>
      <c r="O20" s="105"/>
      <c r="P20" s="105"/>
    </row>
    <row r="21" spans="1:20" ht="13.5" customHeight="1">
      <c r="A21" s="105"/>
      <c r="B21" s="461"/>
      <c r="C21" s="105"/>
      <c r="D21" s="105"/>
      <c r="E21" s="105"/>
      <c r="F21" s="105"/>
      <c r="G21" s="105"/>
      <c r="H21" s="105"/>
      <c r="I21" s="105"/>
      <c r="J21" s="105"/>
      <c r="K21" s="105"/>
      <c r="L21" s="105"/>
      <c r="M21" s="105"/>
      <c r="N21" s="105"/>
      <c r="O21" s="105"/>
      <c r="P21" s="105"/>
    </row>
    <row r="22" spans="1:20" ht="14.25" thickBot="1">
      <c r="A22" s="105"/>
      <c r="B22" s="476"/>
      <c r="C22" s="105"/>
      <c r="D22" s="105"/>
      <c r="E22" s="105"/>
      <c r="F22" s="105"/>
      <c r="G22" s="105"/>
      <c r="I22" s="105"/>
      <c r="J22" s="105"/>
      <c r="K22" s="105"/>
      <c r="L22" s="105"/>
      <c r="M22" s="105"/>
      <c r="N22" s="105"/>
      <c r="O22" s="105"/>
      <c r="P22" s="105"/>
    </row>
    <row r="23" spans="1:20" ht="13.5" customHeight="1">
      <c r="A23" s="105"/>
      <c r="B23" s="461"/>
      <c r="M23" s="102" t="s">
        <v>70</v>
      </c>
      <c r="N23" s="102" t="s">
        <v>71</v>
      </c>
    </row>
    <row r="24" spans="1:20" ht="14.25" thickBot="1">
      <c r="A24" s="105"/>
      <c r="B24" s="476"/>
      <c r="E24" s="102" t="s">
        <v>68</v>
      </c>
      <c r="M24" s="102" t="s">
        <v>72</v>
      </c>
      <c r="N24" s="102" t="s">
        <v>73</v>
      </c>
    </row>
    <row r="25" spans="1:20" ht="13.5" customHeight="1">
      <c r="A25" s="105"/>
      <c r="B25" s="461"/>
      <c r="E25" s="102" t="s">
        <v>69</v>
      </c>
      <c r="M25" s="102" t="s">
        <v>74</v>
      </c>
    </row>
    <row r="26" spans="1:20" ht="14.25" thickBot="1">
      <c r="A26" s="105"/>
      <c r="B26" s="476"/>
      <c r="M26" s="102" t="s">
        <v>75</v>
      </c>
    </row>
    <row r="27" spans="1:20" ht="13.5" customHeight="1">
      <c r="A27" s="105"/>
      <c r="B27" s="461"/>
    </row>
    <row r="28" spans="1:20" ht="14.25" thickBot="1">
      <c r="A28" s="105"/>
      <c r="B28" s="476"/>
    </row>
    <row r="29" spans="1:20" ht="13.5" customHeight="1">
      <c r="A29" s="105"/>
      <c r="B29" s="461"/>
    </row>
    <row r="30" spans="1:20" ht="14.25" thickBot="1">
      <c r="A30" s="105"/>
      <c r="B30" s="476"/>
    </row>
    <row r="31" spans="1:20" ht="13.5" customHeight="1">
      <c r="A31" s="105"/>
      <c r="B31" s="461"/>
    </row>
    <row r="32" spans="1:20" ht="14.25" thickBot="1">
      <c r="A32" s="105"/>
      <c r="B32" s="476"/>
    </row>
    <row r="33" spans="1:2" ht="13.5" customHeight="1">
      <c r="A33" s="105"/>
      <c r="B33" s="461"/>
    </row>
    <row r="34" spans="1:2" ht="14.25" thickBot="1">
      <c r="A34" s="105"/>
      <c r="B34" s="476"/>
    </row>
    <row r="35" spans="1:2" ht="13.5" customHeight="1">
      <c r="A35" s="105"/>
      <c r="B35" s="461"/>
    </row>
    <row r="36" spans="1:2" ht="14.25" thickBot="1">
      <c r="A36" s="105"/>
      <c r="B36" s="476"/>
    </row>
    <row r="37" spans="1:2" ht="13.5" customHeight="1">
      <c r="A37" s="105"/>
      <c r="B37" s="461"/>
    </row>
    <row r="38" spans="1:2" ht="14.25" thickBot="1">
      <c r="A38" s="105"/>
      <c r="B38" s="476"/>
    </row>
    <row r="39" spans="1:2" ht="13.5" customHeight="1">
      <c r="A39" s="105"/>
      <c r="B39" s="461"/>
    </row>
    <row r="40" spans="1:2" ht="14.25" thickBot="1">
      <c r="A40" s="105"/>
      <c r="B40" s="476"/>
    </row>
    <row r="41" spans="1:2" ht="13.5" customHeight="1">
      <c r="A41" s="105"/>
      <c r="B41" s="461"/>
    </row>
    <row r="42" spans="1:2" ht="14.25" thickBot="1">
      <c r="A42" s="105"/>
      <c r="B42" s="476"/>
    </row>
    <row r="43" spans="1:2" ht="13.5" customHeight="1">
      <c r="A43" s="105"/>
      <c r="B43" s="461"/>
    </row>
    <row r="44" spans="1:2" ht="14.25" thickBot="1">
      <c r="A44" s="105"/>
      <c r="B44" s="476"/>
    </row>
    <row r="45" spans="1:2" ht="13.5" customHeight="1">
      <c r="A45" s="105"/>
      <c r="B45" s="461"/>
    </row>
    <row r="46" spans="1:2" ht="14.25" thickBot="1">
      <c r="A46" s="105"/>
      <c r="B46" s="476"/>
    </row>
    <row r="47" spans="1:2" ht="13.5" customHeight="1">
      <c r="A47" s="105"/>
      <c r="B47" s="461"/>
    </row>
    <row r="48" spans="1:2" ht="14.25" thickBot="1">
      <c r="A48" s="105"/>
      <c r="B48" s="476"/>
    </row>
    <row r="49" spans="1:2" ht="13.5" customHeight="1">
      <c r="A49" s="105"/>
      <c r="B49" s="461"/>
    </row>
    <row r="50" spans="1:2" ht="14.25" thickBot="1">
      <c r="A50" s="105"/>
      <c r="B50" s="476"/>
    </row>
    <row r="51" spans="1:2" ht="13.5" customHeight="1">
      <c r="A51" s="105"/>
      <c r="B51" s="461"/>
    </row>
    <row r="52" spans="1:2" ht="14.25" thickBot="1">
      <c r="A52" s="105"/>
      <c r="B52" s="476"/>
    </row>
    <row r="53" spans="1:2" ht="13.5" customHeight="1">
      <c r="A53" s="105"/>
      <c r="B53" s="461"/>
    </row>
    <row r="54" spans="1:2" ht="14.25" thickBot="1">
      <c r="A54" s="105"/>
      <c r="B54" s="476"/>
    </row>
    <row r="55" spans="1:2" ht="13.5" customHeight="1">
      <c r="A55" s="105"/>
      <c r="B55" s="461"/>
    </row>
    <row r="56" spans="1:2" ht="14.25" thickBot="1">
      <c r="A56" s="105"/>
      <c r="B56" s="476"/>
    </row>
    <row r="57" spans="1:2" ht="13.5" customHeight="1">
      <c r="A57" s="105"/>
      <c r="B57" s="461"/>
    </row>
    <row r="58" spans="1:2" ht="14.25" thickBot="1">
      <c r="A58" s="105"/>
      <c r="B58" s="476"/>
    </row>
    <row r="59" spans="1:2" ht="13.5" customHeight="1">
      <c r="A59" s="105"/>
      <c r="B59" s="461"/>
    </row>
    <row r="60" spans="1:2" ht="14.25" thickBot="1">
      <c r="A60" s="105"/>
      <c r="B60" s="476"/>
    </row>
    <row r="61" spans="1:2" ht="13.5" customHeight="1">
      <c r="A61" s="105"/>
      <c r="B61" s="461"/>
    </row>
    <row r="62" spans="1:2" ht="14.25" thickBot="1">
      <c r="A62" s="105"/>
      <c r="B62" s="476"/>
    </row>
    <row r="63" spans="1:2" ht="13.5" customHeight="1">
      <c r="A63" s="105"/>
      <c r="B63" s="461"/>
    </row>
    <row r="64" spans="1:2" ht="14.25" thickBot="1">
      <c r="A64" s="105"/>
      <c r="B64" s="476"/>
    </row>
    <row r="65" spans="1:2" ht="13.5" customHeight="1">
      <c r="A65" s="105"/>
      <c r="B65" s="461"/>
    </row>
    <row r="66" spans="1:2" ht="14.25" thickBot="1">
      <c r="A66" s="105"/>
      <c r="B66" s="476"/>
    </row>
    <row r="67" spans="1:2" ht="13.5" customHeight="1">
      <c r="A67" s="105"/>
      <c r="B67" s="461"/>
    </row>
    <row r="68" spans="1:2" ht="14.25" thickBot="1">
      <c r="A68" s="105"/>
      <c r="B68" s="476"/>
    </row>
    <row r="69" spans="1:2" ht="13.5" customHeight="1">
      <c r="A69" s="105"/>
      <c r="B69" s="461"/>
    </row>
    <row r="70" spans="1:2" ht="14.25" thickBot="1">
      <c r="A70" s="105"/>
      <c r="B70" s="476"/>
    </row>
    <row r="71" spans="1:2" ht="13.5" customHeight="1">
      <c r="A71" s="105"/>
      <c r="B71" s="461"/>
    </row>
    <row r="72" spans="1:2" ht="14.25" thickBot="1">
      <c r="A72" s="105"/>
      <c r="B72" s="476"/>
    </row>
    <row r="73" spans="1:2" ht="13.5" customHeight="1">
      <c r="A73" s="105"/>
      <c r="B73" s="461"/>
    </row>
    <row r="74" spans="1:2" ht="14.25" thickBot="1">
      <c r="A74" s="105"/>
      <c r="B74" s="476"/>
    </row>
    <row r="75" spans="1:2" ht="13.5" customHeight="1">
      <c r="A75" s="105"/>
      <c r="B75" s="461"/>
    </row>
    <row r="76" spans="1:2" ht="14.25" thickBot="1">
      <c r="A76" s="105"/>
      <c r="B76" s="476"/>
    </row>
    <row r="77" spans="1:2" ht="13.5" customHeight="1">
      <c r="A77" s="105"/>
      <c r="B77" s="461"/>
    </row>
    <row r="78" spans="1:2" ht="14.25" thickBot="1">
      <c r="A78" s="105"/>
      <c r="B78" s="476"/>
    </row>
    <row r="79" spans="1:2" ht="13.5" customHeight="1">
      <c r="A79" s="105"/>
      <c r="B79" s="461"/>
    </row>
    <row r="80" spans="1:2" ht="14.25" thickBot="1">
      <c r="A80" s="105"/>
      <c r="B80" s="476"/>
    </row>
    <row r="81" spans="1:2" ht="13.5" customHeight="1">
      <c r="A81" s="105"/>
      <c r="B81" s="140"/>
    </row>
    <row r="82" spans="1:2">
      <c r="A82" s="105">
        <v>42</v>
      </c>
      <c r="B82" s="139">
        <f>IF('台帳はりつけ（その他）なし'!B42="○",'台帳はりつけ（その他）なし'!H42,"")</f>
        <v>0</v>
      </c>
    </row>
    <row r="83" spans="1:2" ht="13.5" customHeight="1">
      <c r="A83" s="105"/>
      <c r="B83" s="140"/>
    </row>
    <row r="84" spans="1:2">
      <c r="A84" s="105">
        <v>40</v>
      </c>
      <c r="B84" s="139">
        <f>IF('台帳はりつけ（その他）なし'!B46="○",'台帳はりつけ（その他）なし'!H46,"")</f>
        <v>0</v>
      </c>
    </row>
    <row r="85" spans="1:2" ht="13.5" customHeight="1">
      <c r="A85" s="105"/>
      <c r="B85" s="140"/>
    </row>
    <row r="86" spans="1:2">
      <c r="A86" s="105">
        <v>41</v>
      </c>
      <c r="B86" s="139">
        <f>IF('台帳はりつけ（その他）なし'!B47="○",'台帳はりつけ（その他）なし'!H47,"")</f>
        <v>0</v>
      </c>
    </row>
    <row r="87" spans="1:2" ht="13.5" customHeight="1">
      <c r="A87" s="105"/>
      <c r="B87" s="140"/>
    </row>
    <row r="88" spans="1:2">
      <c r="A88" s="105">
        <v>42</v>
      </c>
      <c r="B88" s="139">
        <f>IF('台帳はりつけ（その他）なし'!B48="○",'台帳はりつけ（その他）なし'!H48,"")</f>
        <v>0</v>
      </c>
    </row>
    <row r="89" spans="1:2" ht="13.5" customHeight="1">
      <c r="A89" s="105"/>
      <c r="B89" s="140"/>
    </row>
    <row r="90" spans="1:2">
      <c r="A90" s="105">
        <v>42</v>
      </c>
      <c r="B90" s="139">
        <f>IF('台帳はりつけ（その他）なし'!B50="○",'台帳はりつけ（その他）なし'!H50,"")</f>
        <v>0</v>
      </c>
    </row>
    <row r="91" spans="1:2" ht="13.5" customHeight="1">
      <c r="A91" s="105"/>
      <c r="B91" s="140"/>
    </row>
    <row r="92" spans="1:2">
      <c r="A92" s="105">
        <v>37</v>
      </c>
      <c r="B92" s="139">
        <f>IF('台帳はりつけ（その他）なし'!B57="○",'台帳はりつけ（その他）なし'!H57,"")</f>
        <v>0</v>
      </c>
    </row>
    <row r="93" spans="1:2" ht="13.5" customHeight="1">
      <c r="A93" s="105"/>
      <c r="B93" s="140"/>
    </row>
    <row r="94" spans="1:2">
      <c r="A94" s="105">
        <v>38</v>
      </c>
      <c r="B94" s="139">
        <f>IF('台帳はりつけ（その他）なし'!B58="○",'台帳はりつけ（その他）なし'!H58,"")</f>
        <v>0</v>
      </c>
    </row>
    <row r="95" spans="1:2" ht="13.5" customHeight="1">
      <c r="A95" s="105"/>
      <c r="B95" s="140"/>
    </row>
    <row r="96" spans="1:2">
      <c r="A96" s="105">
        <v>39</v>
      </c>
      <c r="B96" s="139">
        <f>IF('台帳はりつけ（その他）なし'!B59="○",'台帳はりつけ（その他）なし'!H59,"")</f>
        <v>0</v>
      </c>
    </row>
    <row r="97" spans="1:2" ht="13.5" customHeight="1">
      <c r="A97" s="105"/>
      <c r="B97" s="140"/>
    </row>
    <row r="98" spans="1:2">
      <c r="A98" s="105">
        <v>40</v>
      </c>
      <c r="B98" s="139" t="str">
        <f>IF('台帳はりつけ（その他）なし'!B60="○",'台帳はりつけ（その他）なし'!H60,"")</f>
        <v/>
      </c>
    </row>
    <row r="99" spans="1:2" ht="13.5" customHeight="1">
      <c r="A99" s="105"/>
      <c r="B99" s="140"/>
    </row>
    <row r="100" spans="1:2">
      <c r="A100" s="105">
        <v>41</v>
      </c>
      <c r="B100" s="139" t="str">
        <f>IF('台帳はりつけ（その他）なし'!B61="○",'台帳はりつけ（その他）なし'!H61,"")</f>
        <v/>
      </c>
    </row>
    <row r="101" spans="1:2" ht="13.5" customHeight="1">
      <c r="A101" s="105"/>
      <c r="B101" s="140"/>
    </row>
    <row r="102" spans="1:2">
      <c r="A102" s="105">
        <v>42</v>
      </c>
      <c r="B102" s="139" t="str">
        <f>IF('台帳はりつけ（その他）なし'!B62="○",'台帳はりつけ（その他）なし'!H62,"")</f>
        <v/>
      </c>
    </row>
    <row r="103" spans="1:2">
      <c r="A103" s="105"/>
      <c r="B103" s="140"/>
    </row>
    <row r="104" spans="1:2">
      <c r="A104" s="105">
        <v>42</v>
      </c>
      <c r="B104" s="139" t="str">
        <f>IF('台帳はりつけ（その他）なし'!B64="○",'台帳はりつけ（その他）なし'!H64,"")</f>
        <v/>
      </c>
    </row>
    <row r="105" spans="1:2">
      <c r="A105" s="105"/>
      <c r="B105" s="140"/>
    </row>
    <row r="106" spans="1:2">
      <c r="A106" s="105">
        <v>40</v>
      </c>
      <c r="B106" s="139" t="str">
        <f>IF('台帳はりつけ（その他）なし'!B68="○",'台帳はりつけ（その他）なし'!H68,"")</f>
        <v/>
      </c>
    </row>
    <row r="107" spans="1:2">
      <c r="A107" s="105"/>
      <c r="B107" s="140"/>
    </row>
    <row r="108" spans="1:2">
      <c r="A108" s="105">
        <v>41</v>
      </c>
      <c r="B108" s="139" t="str">
        <f>IF('台帳はりつけ（その他）なし'!B69="○",'台帳はりつけ（その他）なし'!H69,"")</f>
        <v/>
      </c>
    </row>
    <row r="109" spans="1:2">
      <c r="A109" s="105"/>
      <c r="B109" s="140"/>
    </row>
    <row r="110" spans="1:2">
      <c r="A110" s="105">
        <v>42</v>
      </c>
      <c r="B110" s="139" t="str">
        <f>IF('台帳はりつけ（その他）なし'!B70="○",'台帳はりつけ（その他）なし'!H70,"")</f>
        <v/>
      </c>
    </row>
    <row r="111" spans="1:2">
      <c r="A111" s="105"/>
      <c r="B111" s="140"/>
    </row>
    <row r="112" spans="1:2">
      <c r="A112" s="105">
        <v>43</v>
      </c>
      <c r="B112" s="477" t="str">
        <f>IF('台帳はりつけ（その他）なし'!B71="○",'台帳はりつけ（その他）なし'!H71,"")</f>
        <v/>
      </c>
    </row>
    <row r="113" spans="1:2">
      <c r="A113" s="105"/>
      <c r="B113" s="478"/>
    </row>
  </sheetData>
  <autoFilter ref="C4:P18" xr:uid="{00000000-0009-0000-0000-000006000000}"/>
  <mergeCells count="115">
    <mergeCell ref="C1:P1"/>
    <mergeCell ref="C3:C4"/>
    <mergeCell ref="D3:D4"/>
    <mergeCell ref="E3:E4"/>
    <mergeCell ref="F3:F4"/>
    <mergeCell ref="G3:G4"/>
    <mergeCell ref="H3:H4"/>
    <mergeCell ref="I3:I4"/>
    <mergeCell ref="J3:J4"/>
    <mergeCell ref="K3:K4"/>
    <mergeCell ref="L3:L4"/>
    <mergeCell ref="M3:O3"/>
    <mergeCell ref="B27:B28"/>
    <mergeCell ref="B17:B18"/>
    <mergeCell ref="C5:C6"/>
    <mergeCell ref="P3:P4"/>
    <mergeCell ref="G5:G6"/>
    <mergeCell ref="H5:H6"/>
    <mergeCell ref="D5:D6"/>
    <mergeCell ref="E5:E6"/>
    <mergeCell ref="P5:P6"/>
    <mergeCell ref="I5:I6"/>
    <mergeCell ref="J5:J6"/>
    <mergeCell ref="K5:K6"/>
    <mergeCell ref="L5:L6"/>
    <mergeCell ref="M5:M6"/>
    <mergeCell ref="N5:N6"/>
    <mergeCell ref="O5:O6"/>
    <mergeCell ref="B5:B6"/>
    <mergeCell ref="L7:L8"/>
    <mergeCell ref="M7:M8"/>
    <mergeCell ref="C7:C8"/>
    <mergeCell ref="H7:H8"/>
    <mergeCell ref="B7:B8"/>
    <mergeCell ref="H15:H16"/>
    <mergeCell ref="N7:N8"/>
    <mergeCell ref="B112:B113"/>
    <mergeCell ref="B79:B80"/>
    <mergeCell ref="B69:B70"/>
    <mergeCell ref="B71:B72"/>
    <mergeCell ref="B73:B74"/>
    <mergeCell ref="B75:B76"/>
    <mergeCell ref="B77:B78"/>
    <mergeCell ref="B59:B60"/>
    <mergeCell ref="B61:B62"/>
    <mergeCell ref="B63:B64"/>
    <mergeCell ref="B65:B66"/>
    <mergeCell ref="B67:B68"/>
    <mergeCell ref="B49:B50"/>
    <mergeCell ref="B51:B52"/>
    <mergeCell ref="B53:B54"/>
    <mergeCell ref="B55:B56"/>
    <mergeCell ref="B57:B58"/>
    <mergeCell ref="D11:D12"/>
    <mergeCell ref="E11:E12"/>
    <mergeCell ref="G11:G12"/>
    <mergeCell ref="B39:B40"/>
    <mergeCell ref="B41:B42"/>
    <mergeCell ref="B11:B12"/>
    <mergeCell ref="B13:B14"/>
    <mergeCell ref="B43:B44"/>
    <mergeCell ref="B45:B46"/>
    <mergeCell ref="B47:B48"/>
    <mergeCell ref="B29:B30"/>
    <mergeCell ref="B31:B32"/>
    <mergeCell ref="B33:B34"/>
    <mergeCell ref="B35:B36"/>
    <mergeCell ref="B37:B38"/>
    <mergeCell ref="B19:B20"/>
    <mergeCell ref="B21:B22"/>
    <mergeCell ref="B23:B24"/>
    <mergeCell ref="B25:B26"/>
    <mergeCell ref="B9:B10"/>
    <mergeCell ref="P7:P8"/>
    <mergeCell ref="C9:C10"/>
    <mergeCell ref="D9:D10"/>
    <mergeCell ref="E9:E10"/>
    <mergeCell ref="G9:G10"/>
    <mergeCell ref="H9:H10"/>
    <mergeCell ref="I9:I10"/>
    <mergeCell ref="J9:J10"/>
    <mergeCell ref="K9:K10"/>
    <mergeCell ref="L9:L10"/>
    <mergeCell ref="M9:M10"/>
    <mergeCell ref="N9:N10"/>
    <mergeCell ref="O9:O10"/>
    <mergeCell ref="P9:P10"/>
    <mergeCell ref="I7:I8"/>
    <mergeCell ref="J7:J8"/>
    <mergeCell ref="K7:K8"/>
    <mergeCell ref="O7:O8"/>
    <mergeCell ref="H11:H12"/>
    <mergeCell ref="I15:I16"/>
    <mergeCell ref="J15:J16"/>
    <mergeCell ref="K15:K16"/>
    <mergeCell ref="D7:D8"/>
    <mergeCell ref="G7:G8"/>
    <mergeCell ref="B15:B16"/>
    <mergeCell ref="C13:C14"/>
    <mergeCell ref="D13:D14"/>
    <mergeCell ref="E13:E14"/>
    <mergeCell ref="G13:G14"/>
    <mergeCell ref="C15:C16"/>
    <mergeCell ref="D15:D16"/>
    <mergeCell ref="E15:E16"/>
    <mergeCell ref="G15:G16"/>
    <mergeCell ref="E7:E8"/>
    <mergeCell ref="I11:I12"/>
    <mergeCell ref="J11:J12"/>
    <mergeCell ref="K11:K12"/>
    <mergeCell ref="H13:H14"/>
    <mergeCell ref="I13:I14"/>
    <mergeCell ref="J13:J14"/>
    <mergeCell ref="K13:K14"/>
    <mergeCell ref="C11:C12"/>
  </mergeCells>
  <phoneticPr fontId="4"/>
  <conditionalFormatting sqref="C5">
    <cfRule type="expression" dxfId="3" priority="56">
      <formula>$O5="○"</formula>
    </cfRule>
  </conditionalFormatting>
  <conditionalFormatting sqref="C11">
    <cfRule type="expression" dxfId="2" priority="16">
      <formula>$O11="○"</formula>
    </cfRule>
  </conditionalFormatting>
  <conditionalFormatting sqref="C13">
    <cfRule type="expression" dxfId="1" priority="14">
      <formula>$O13="○"</formula>
    </cfRule>
  </conditionalFormatting>
  <conditionalFormatting sqref="C15">
    <cfRule type="expression" dxfId="0" priority="12">
      <formula>$O15="○"</formula>
    </cfRule>
  </conditionalFormatting>
  <dataValidations count="5">
    <dataValidation type="list" allowBlank="1" showInputMessage="1" showErrorMessage="1" sqref="N65485:N65552 WLZ982989:WLZ983056 WCD982989:WCD983056 VSH982989:VSH983056 VIL982989:VIL983056 UYP982989:UYP983056 UOT982989:UOT983056 UEX982989:UEX983056 TVB982989:TVB983056 TLF982989:TLF983056 TBJ982989:TBJ983056 SRN982989:SRN983056 SHR982989:SHR983056 RXV982989:RXV983056 RNZ982989:RNZ983056 RED982989:RED983056 QUH982989:QUH983056 QKL982989:QKL983056 QAP982989:QAP983056 PQT982989:PQT983056 PGX982989:PGX983056 OXB982989:OXB983056 ONF982989:ONF983056 ODJ982989:ODJ983056 NTN982989:NTN983056 NJR982989:NJR983056 MZV982989:MZV983056 MPZ982989:MPZ983056 MGD982989:MGD983056 LWH982989:LWH983056 LML982989:LML983056 LCP982989:LCP983056 KST982989:KST983056 KIX982989:KIX983056 JZB982989:JZB983056 JPF982989:JPF983056 JFJ982989:JFJ983056 IVN982989:IVN983056 ILR982989:ILR983056 IBV982989:IBV983056 HRZ982989:HRZ983056 HID982989:HID983056 GYH982989:GYH983056 GOL982989:GOL983056 GEP982989:GEP983056 FUT982989:FUT983056 FKX982989:FKX983056 FBB982989:FBB983056 ERF982989:ERF983056 EHJ982989:EHJ983056 DXN982989:DXN983056 DNR982989:DNR983056 DDV982989:DDV983056 CTZ982989:CTZ983056 CKD982989:CKD983056 CAH982989:CAH983056 BQL982989:BQL983056 BGP982989:BGP983056 AWT982989:AWT983056 AMX982989:AMX983056 ADB982989:ADB983056 TF982989:TF983056 JJ982989:JJ983056 N982989:N983056 WVV917453:WVV917520 WLZ917453:WLZ917520 WCD917453:WCD917520 VSH917453:VSH917520 VIL917453:VIL917520 UYP917453:UYP917520 UOT917453:UOT917520 UEX917453:UEX917520 TVB917453:TVB917520 TLF917453:TLF917520 TBJ917453:TBJ917520 SRN917453:SRN917520 SHR917453:SHR917520 RXV917453:RXV917520 RNZ917453:RNZ917520 RED917453:RED917520 QUH917453:QUH917520 QKL917453:QKL917520 QAP917453:QAP917520 PQT917453:PQT917520 PGX917453:PGX917520 OXB917453:OXB917520 ONF917453:ONF917520 ODJ917453:ODJ917520 NTN917453:NTN917520 NJR917453:NJR917520 MZV917453:MZV917520 MPZ917453:MPZ917520 MGD917453:MGD917520 LWH917453:LWH917520 LML917453:LML917520 LCP917453:LCP917520 KST917453:KST917520 KIX917453:KIX917520 JZB917453:JZB917520 JPF917453:JPF917520 JFJ917453:JFJ917520 IVN917453:IVN917520 ILR917453:ILR917520 IBV917453:IBV917520 HRZ917453:HRZ917520 HID917453:HID917520 GYH917453:GYH917520 GOL917453:GOL917520 GEP917453:GEP917520 FUT917453:FUT917520 FKX917453:FKX917520 FBB917453:FBB917520 ERF917453:ERF917520 EHJ917453:EHJ917520 DXN917453:DXN917520 DNR917453:DNR917520 DDV917453:DDV917520 CTZ917453:CTZ917520 CKD917453:CKD917520 CAH917453:CAH917520 BQL917453:BQL917520 BGP917453:BGP917520 AWT917453:AWT917520 AMX917453:AMX917520 ADB917453:ADB917520 TF917453:TF917520 JJ917453:JJ917520 N917453:N917520 WVV851917:WVV851984 WLZ851917:WLZ851984 WCD851917:WCD851984 VSH851917:VSH851984 VIL851917:VIL851984 UYP851917:UYP851984 UOT851917:UOT851984 UEX851917:UEX851984 TVB851917:TVB851984 TLF851917:TLF851984 TBJ851917:TBJ851984 SRN851917:SRN851984 SHR851917:SHR851984 RXV851917:RXV851984 RNZ851917:RNZ851984 RED851917:RED851984 QUH851917:QUH851984 QKL851917:QKL851984 QAP851917:QAP851984 PQT851917:PQT851984 PGX851917:PGX851984 OXB851917:OXB851984 ONF851917:ONF851984 ODJ851917:ODJ851984 NTN851917:NTN851984 NJR851917:NJR851984 MZV851917:MZV851984 MPZ851917:MPZ851984 MGD851917:MGD851984 LWH851917:LWH851984 LML851917:LML851984 LCP851917:LCP851984 KST851917:KST851984 KIX851917:KIX851984 JZB851917:JZB851984 JPF851917:JPF851984 JFJ851917:JFJ851984 IVN851917:IVN851984 ILR851917:ILR851984 IBV851917:IBV851984 HRZ851917:HRZ851984 HID851917:HID851984 GYH851917:GYH851984 GOL851917:GOL851984 GEP851917:GEP851984 FUT851917:FUT851984 FKX851917:FKX851984 FBB851917:FBB851984 ERF851917:ERF851984 EHJ851917:EHJ851984 DXN851917:DXN851984 DNR851917:DNR851984 DDV851917:DDV851984 CTZ851917:CTZ851984 CKD851917:CKD851984 CAH851917:CAH851984 BQL851917:BQL851984 BGP851917:BGP851984 AWT851917:AWT851984 AMX851917:AMX851984 ADB851917:ADB851984 TF851917:TF851984 JJ851917:JJ851984 N851917:N851984 WVV786381:WVV786448 WLZ786381:WLZ786448 WCD786381:WCD786448 VSH786381:VSH786448 VIL786381:VIL786448 UYP786381:UYP786448 UOT786381:UOT786448 UEX786381:UEX786448 TVB786381:TVB786448 TLF786381:TLF786448 TBJ786381:TBJ786448 SRN786381:SRN786448 SHR786381:SHR786448 RXV786381:RXV786448 RNZ786381:RNZ786448 RED786381:RED786448 QUH786381:QUH786448 QKL786381:QKL786448 QAP786381:QAP786448 PQT786381:PQT786448 PGX786381:PGX786448 OXB786381:OXB786448 ONF786381:ONF786448 ODJ786381:ODJ786448 NTN786381:NTN786448 NJR786381:NJR786448 MZV786381:MZV786448 MPZ786381:MPZ786448 MGD786381:MGD786448 LWH786381:LWH786448 LML786381:LML786448 LCP786381:LCP786448 KST786381:KST786448 KIX786381:KIX786448 JZB786381:JZB786448 JPF786381:JPF786448 JFJ786381:JFJ786448 IVN786381:IVN786448 ILR786381:ILR786448 IBV786381:IBV786448 HRZ786381:HRZ786448 HID786381:HID786448 GYH786381:GYH786448 GOL786381:GOL786448 GEP786381:GEP786448 FUT786381:FUT786448 FKX786381:FKX786448 FBB786381:FBB786448 ERF786381:ERF786448 EHJ786381:EHJ786448 DXN786381:DXN786448 DNR786381:DNR786448 DDV786381:DDV786448 CTZ786381:CTZ786448 CKD786381:CKD786448 CAH786381:CAH786448 BQL786381:BQL786448 BGP786381:BGP786448 AWT786381:AWT786448 AMX786381:AMX786448 ADB786381:ADB786448 TF786381:TF786448 JJ786381:JJ786448 N786381:N786448 WVV720845:WVV720912 WLZ720845:WLZ720912 WCD720845:WCD720912 VSH720845:VSH720912 VIL720845:VIL720912 UYP720845:UYP720912 UOT720845:UOT720912 UEX720845:UEX720912 TVB720845:TVB720912 TLF720845:TLF720912 TBJ720845:TBJ720912 SRN720845:SRN720912 SHR720845:SHR720912 RXV720845:RXV720912 RNZ720845:RNZ720912 RED720845:RED720912 QUH720845:QUH720912 QKL720845:QKL720912 QAP720845:QAP720912 PQT720845:PQT720912 PGX720845:PGX720912 OXB720845:OXB720912 ONF720845:ONF720912 ODJ720845:ODJ720912 NTN720845:NTN720912 NJR720845:NJR720912 MZV720845:MZV720912 MPZ720845:MPZ720912 MGD720845:MGD720912 LWH720845:LWH720912 LML720845:LML720912 LCP720845:LCP720912 KST720845:KST720912 KIX720845:KIX720912 JZB720845:JZB720912 JPF720845:JPF720912 JFJ720845:JFJ720912 IVN720845:IVN720912 ILR720845:ILR720912 IBV720845:IBV720912 HRZ720845:HRZ720912 HID720845:HID720912 GYH720845:GYH720912 GOL720845:GOL720912 GEP720845:GEP720912 FUT720845:FUT720912 FKX720845:FKX720912 FBB720845:FBB720912 ERF720845:ERF720912 EHJ720845:EHJ720912 DXN720845:DXN720912 DNR720845:DNR720912 DDV720845:DDV720912 CTZ720845:CTZ720912 CKD720845:CKD720912 CAH720845:CAH720912 BQL720845:BQL720912 BGP720845:BGP720912 AWT720845:AWT720912 AMX720845:AMX720912 ADB720845:ADB720912 TF720845:TF720912 JJ720845:JJ720912 N720845:N720912 WVV655309:WVV655376 WLZ655309:WLZ655376 WCD655309:WCD655376 VSH655309:VSH655376 VIL655309:VIL655376 UYP655309:UYP655376 UOT655309:UOT655376 UEX655309:UEX655376 TVB655309:TVB655376 TLF655309:TLF655376 TBJ655309:TBJ655376 SRN655309:SRN655376 SHR655309:SHR655376 RXV655309:RXV655376 RNZ655309:RNZ655376 RED655309:RED655376 QUH655309:QUH655376 QKL655309:QKL655376 QAP655309:QAP655376 PQT655309:PQT655376 PGX655309:PGX655376 OXB655309:OXB655376 ONF655309:ONF655376 ODJ655309:ODJ655376 NTN655309:NTN655376 NJR655309:NJR655376 MZV655309:MZV655376 MPZ655309:MPZ655376 MGD655309:MGD655376 LWH655309:LWH655376 LML655309:LML655376 LCP655309:LCP655376 KST655309:KST655376 KIX655309:KIX655376 JZB655309:JZB655376 JPF655309:JPF655376 JFJ655309:JFJ655376 IVN655309:IVN655376 ILR655309:ILR655376 IBV655309:IBV655376 HRZ655309:HRZ655376 HID655309:HID655376 GYH655309:GYH655376 GOL655309:GOL655376 GEP655309:GEP655376 FUT655309:FUT655376 FKX655309:FKX655376 FBB655309:FBB655376 ERF655309:ERF655376 EHJ655309:EHJ655376 DXN655309:DXN655376 DNR655309:DNR655376 DDV655309:DDV655376 CTZ655309:CTZ655376 CKD655309:CKD655376 CAH655309:CAH655376 BQL655309:BQL655376 BGP655309:BGP655376 AWT655309:AWT655376 AMX655309:AMX655376 ADB655309:ADB655376 TF655309:TF655376 JJ655309:JJ655376 N655309:N655376 WVV589773:WVV589840 WLZ589773:WLZ589840 WCD589773:WCD589840 VSH589773:VSH589840 VIL589773:VIL589840 UYP589773:UYP589840 UOT589773:UOT589840 UEX589773:UEX589840 TVB589773:TVB589840 TLF589773:TLF589840 TBJ589773:TBJ589840 SRN589773:SRN589840 SHR589773:SHR589840 RXV589773:RXV589840 RNZ589773:RNZ589840 RED589773:RED589840 QUH589773:QUH589840 QKL589773:QKL589840 QAP589773:QAP589840 PQT589773:PQT589840 PGX589773:PGX589840 OXB589773:OXB589840 ONF589773:ONF589840 ODJ589773:ODJ589840 NTN589773:NTN589840 NJR589773:NJR589840 MZV589773:MZV589840 MPZ589773:MPZ589840 MGD589773:MGD589840 LWH589773:LWH589840 LML589773:LML589840 LCP589773:LCP589840 KST589773:KST589840 KIX589773:KIX589840 JZB589773:JZB589840 JPF589773:JPF589840 JFJ589773:JFJ589840 IVN589773:IVN589840 ILR589773:ILR589840 IBV589773:IBV589840 HRZ589773:HRZ589840 HID589773:HID589840 GYH589773:GYH589840 GOL589773:GOL589840 GEP589773:GEP589840 FUT589773:FUT589840 FKX589773:FKX589840 FBB589773:FBB589840 ERF589773:ERF589840 EHJ589773:EHJ589840 DXN589773:DXN589840 DNR589773:DNR589840 DDV589773:DDV589840 CTZ589773:CTZ589840 CKD589773:CKD589840 CAH589773:CAH589840 BQL589773:BQL589840 BGP589773:BGP589840 AWT589773:AWT589840 AMX589773:AMX589840 ADB589773:ADB589840 TF589773:TF589840 JJ589773:JJ589840 N589773:N589840 WVV524237:WVV524304 WLZ524237:WLZ524304 WCD524237:WCD524304 VSH524237:VSH524304 VIL524237:VIL524304 UYP524237:UYP524304 UOT524237:UOT524304 UEX524237:UEX524304 TVB524237:TVB524304 TLF524237:TLF524304 TBJ524237:TBJ524304 SRN524237:SRN524304 SHR524237:SHR524304 RXV524237:RXV524304 RNZ524237:RNZ524304 RED524237:RED524304 QUH524237:QUH524304 QKL524237:QKL524304 QAP524237:QAP524304 PQT524237:PQT524304 PGX524237:PGX524304 OXB524237:OXB524304 ONF524237:ONF524304 ODJ524237:ODJ524304 NTN524237:NTN524304 NJR524237:NJR524304 MZV524237:MZV524304 MPZ524237:MPZ524304 MGD524237:MGD524304 LWH524237:LWH524304 LML524237:LML524304 LCP524237:LCP524304 KST524237:KST524304 KIX524237:KIX524304 JZB524237:JZB524304 JPF524237:JPF524304 JFJ524237:JFJ524304 IVN524237:IVN524304 ILR524237:ILR524304 IBV524237:IBV524304 HRZ524237:HRZ524304 HID524237:HID524304 GYH524237:GYH524304 GOL524237:GOL524304 GEP524237:GEP524304 FUT524237:FUT524304 FKX524237:FKX524304 FBB524237:FBB524304 ERF524237:ERF524304 EHJ524237:EHJ524304 DXN524237:DXN524304 DNR524237:DNR524304 DDV524237:DDV524304 CTZ524237:CTZ524304 CKD524237:CKD524304 CAH524237:CAH524304 BQL524237:BQL524304 BGP524237:BGP524304 AWT524237:AWT524304 AMX524237:AMX524304 ADB524237:ADB524304 TF524237:TF524304 JJ524237:JJ524304 N524237:N524304 WVV458701:WVV458768 WLZ458701:WLZ458768 WCD458701:WCD458768 VSH458701:VSH458768 VIL458701:VIL458768 UYP458701:UYP458768 UOT458701:UOT458768 UEX458701:UEX458768 TVB458701:TVB458768 TLF458701:TLF458768 TBJ458701:TBJ458768 SRN458701:SRN458768 SHR458701:SHR458768 RXV458701:RXV458768 RNZ458701:RNZ458768 RED458701:RED458768 QUH458701:QUH458768 QKL458701:QKL458768 QAP458701:QAP458768 PQT458701:PQT458768 PGX458701:PGX458768 OXB458701:OXB458768 ONF458701:ONF458768 ODJ458701:ODJ458768 NTN458701:NTN458768 NJR458701:NJR458768 MZV458701:MZV458768 MPZ458701:MPZ458768 MGD458701:MGD458768 LWH458701:LWH458768 LML458701:LML458768 LCP458701:LCP458768 KST458701:KST458768 KIX458701:KIX458768 JZB458701:JZB458768 JPF458701:JPF458768 JFJ458701:JFJ458768 IVN458701:IVN458768 ILR458701:ILR458768 IBV458701:IBV458768 HRZ458701:HRZ458768 HID458701:HID458768 GYH458701:GYH458768 GOL458701:GOL458768 GEP458701:GEP458768 FUT458701:FUT458768 FKX458701:FKX458768 FBB458701:FBB458768 ERF458701:ERF458768 EHJ458701:EHJ458768 DXN458701:DXN458768 DNR458701:DNR458768 DDV458701:DDV458768 CTZ458701:CTZ458768 CKD458701:CKD458768 CAH458701:CAH458768 BQL458701:BQL458768 BGP458701:BGP458768 AWT458701:AWT458768 AMX458701:AMX458768 ADB458701:ADB458768 TF458701:TF458768 JJ458701:JJ458768 N458701:N458768 WVV393165:WVV393232 WLZ393165:WLZ393232 WCD393165:WCD393232 VSH393165:VSH393232 VIL393165:VIL393232 UYP393165:UYP393232 UOT393165:UOT393232 UEX393165:UEX393232 TVB393165:TVB393232 TLF393165:TLF393232 TBJ393165:TBJ393232 SRN393165:SRN393232 SHR393165:SHR393232 RXV393165:RXV393232 RNZ393165:RNZ393232 RED393165:RED393232 QUH393165:QUH393232 QKL393165:QKL393232 QAP393165:QAP393232 PQT393165:PQT393232 PGX393165:PGX393232 OXB393165:OXB393232 ONF393165:ONF393232 ODJ393165:ODJ393232 NTN393165:NTN393232 NJR393165:NJR393232 MZV393165:MZV393232 MPZ393165:MPZ393232 MGD393165:MGD393232 LWH393165:LWH393232 LML393165:LML393232 LCP393165:LCP393232 KST393165:KST393232 KIX393165:KIX393232 JZB393165:JZB393232 JPF393165:JPF393232 JFJ393165:JFJ393232 IVN393165:IVN393232 ILR393165:ILR393232 IBV393165:IBV393232 HRZ393165:HRZ393232 HID393165:HID393232 GYH393165:GYH393232 GOL393165:GOL393232 GEP393165:GEP393232 FUT393165:FUT393232 FKX393165:FKX393232 FBB393165:FBB393232 ERF393165:ERF393232 EHJ393165:EHJ393232 DXN393165:DXN393232 DNR393165:DNR393232 DDV393165:DDV393232 CTZ393165:CTZ393232 CKD393165:CKD393232 CAH393165:CAH393232 BQL393165:BQL393232 BGP393165:BGP393232 AWT393165:AWT393232 AMX393165:AMX393232 ADB393165:ADB393232 TF393165:TF393232 JJ393165:JJ393232 N393165:N393232 WVV327629:WVV327696 WLZ327629:WLZ327696 WCD327629:WCD327696 VSH327629:VSH327696 VIL327629:VIL327696 UYP327629:UYP327696 UOT327629:UOT327696 UEX327629:UEX327696 TVB327629:TVB327696 TLF327629:TLF327696 TBJ327629:TBJ327696 SRN327629:SRN327696 SHR327629:SHR327696 RXV327629:RXV327696 RNZ327629:RNZ327696 RED327629:RED327696 QUH327629:QUH327696 QKL327629:QKL327696 QAP327629:QAP327696 PQT327629:PQT327696 PGX327629:PGX327696 OXB327629:OXB327696 ONF327629:ONF327696 ODJ327629:ODJ327696 NTN327629:NTN327696 NJR327629:NJR327696 MZV327629:MZV327696 MPZ327629:MPZ327696 MGD327629:MGD327696 LWH327629:LWH327696 LML327629:LML327696 LCP327629:LCP327696 KST327629:KST327696 KIX327629:KIX327696 JZB327629:JZB327696 JPF327629:JPF327696 JFJ327629:JFJ327696 IVN327629:IVN327696 ILR327629:ILR327696 IBV327629:IBV327696 HRZ327629:HRZ327696 HID327629:HID327696 GYH327629:GYH327696 GOL327629:GOL327696 GEP327629:GEP327696 FUT327629:FUT327696 FKX327629:FKX327696 FBB327629:FBB327696 ERF327629:ERF327696 EHJ327629:EHJ327696 DXN327629:DXN327696 DNR327629:DNR327696 DDV327629:DDV327696 CTZ327629:CTZ327696 CKD327629:CKD327696 CAH327629:CAH327696 BQL327629:BQL327696 BGP327629:BGP327696 AWT327629:AWT327696 AMX327629:AMX327696 ADB327629:ADB327696 TF327629:TF327696 JJ327629:JJ327696 N327629:N327696 WVV262093:WVV262160 WLZ262093:WLZ262160 WCD262093:WCD262160 VSH262093:VSH262160 VIL262093:VIL262160 UYP262093:UYP262160 UOT262093:UOT262160 UEX262093:UEX262160 TVB262093:TVB262160 TLF262093:TLF262160 TBJ262093:TBJ262160 SRN262093:SRN262160 SHR262093:SHR262160 RXV262093:RXV262160 RNZ262093:RNZ262160 RED262093:RED262160 QUH262093:QUH262160 QKL262093:QKL262160 QAP262093:QAP262160 PQT262093:PQT262160 PGX262093:PGX262160 OXB262093:OXB262160 ONF262093:ONF262160 ODJ262093:ODJ262160 NTN262093:NTN262160 NJR262093:NJR262160 MZV262093:MZV262160 MPZ262093:MPZ262160 MGD262093:MGD262160 LWH262093:LWH262160 LML262093:LML262160 LCP262093:LCP262160 KST262093:KST262160 KIX262093:KIX262160 JZB262093:JZB262160 JPF262093:JPF262160 JFJ262093:JFJ262160 IVN262093:IVN262160 ILR262093:ILR262160 IBV262093:IBV262160 HRZ262093:HRZ262160 HID262093:HID262160 GYH262093:GYH262160 GOL262093:GOL262160 GEP262093:GEP262160 FUT262093:FUT262160 FKX262093:FKX262160 FBB262093:FBB262160 ERF262093:ERF262160 EHJ262093:EHJ262160 DXN262093:DXN262160 DNR262093:DNR262160 DDV262093:DDV262160 CTZ262093:CTZ262160 CKD262093:CKD262160 CAH262093:CAH262160 BQL262093:BQL262160 BGP262093:BGP262160 AWT262093:AWT262160 AMX262093:AMX262160 ADB262093:ADB262160 TF262093:TF262160 JJ262093:JJ262160 N262093:N262160 WVV196557:WVV196624 WLZ196557:WLZ196624 WCD196557:WCD196624 VSH196557:VSH196624 VIL196557:VIL196624 UYP196557:UYP196624 UOT196557:UOT196624 UEX196557:UEX196624 TVB196557:TVB196624 TLF196557:TLF196624 TBJ196557:TBJ196624 SRN196557:SRN196624 SHR196557:SHR196624 RXV196557:RXV196624 RNZ196557:RNZ196624 RED196557:RED196624 QUH196557:QUH196624 QKL196557:QKL196624 QAP196557:QAP196624 PQT196557:PQT196624 PGX196557:PGX196624 OXB196557:OXB196624 ONF196557:ONF196624 ODJ196557:ODJ196624 NTN196557:NTN196624 NJR196557:NJR196624 MZV196557:MZV196624 MPZ196557:MPZ196624 MGD196557:MGD196624 LWH196557:LWH196624 LML196557:LML196624 LCP196557:LCP196624 KST196557:KST196624 KIX196557:KIX196624 JZB196557:JZB196624 JPF196557:JPF196624 JFJ196557:JFJ196624 IVN196557:IVN196624 ILR196557:ILR196624 IBV196557:IBV196624 HRZ196557:HRZ196624 HID196557:HID196624 GYH196557:GYH196624 GOL196557:GOL196624 GEP196557:GEP196624 FUT196557:FUT196624 FKX196557:FKX196624 FBB196557:FBB196624 ERF196557:ERF196624 EHJ196557:EHJ196624 DXN196557:DXN196624 DNR196557:DNR196624 DDV196557:DDV196624 CTZ196557:CTZ196624 CKD196557:CKD196624 CAH196557:CAH196624 BQL196557:BQL196624 BGP196557:BGP196624 AWT196557:AWT196624 AMX196557:AMX196624 ADB196557:ADB196624 TF196557:TF196624 JJ196557:JJ196624 N196557:N196624 WVV131021:WVV131088 WLZ131021:WLZ131088 WCD131021:WCD131088 VSH131021:VSH131088 VIL131021:VIL131088 UYP131021:UYP131088 UOT131021:UOT131088 UEX131021:UEX131088 TVB131021:TVB131088 TLF131021:TLF131088 TBJ131021:TBJ131088 SRN131021:SRN131088 SHR131021:SHR131088 RXV131021:RXV131088 RNZ131021:RNZ131088 RED131021:RED131088 QUH131021:QUH131088 QKL131021:QKL131088 QAP131021:QAP131088 PQT131021:PQT131088 PGX131021:PGX131088 OXB131021:OXB131088 ONF131021:ONF131088 ODJ131021:ODJ131088 NTN131021:NTN131088 NJR131021:NJR131088 MZV131021:MZV131088 MPZ131021:MPZ131088 MGD131021:MGD131088 LWH131021:LWH131088 LML131021:LML131088 LCP131021:LCP131088 KST131021:KST131088 KIX131021:KIX131088 JZB131021:JZB131088 JPF131021:JPF131088 JFJ131021:JFJ131088 IVN131021:IVN131088 ILR131021:ILR131088 IBV131021:IBV131088 HRZ131021:HRZ131088 HID131021:HID131088 GYH131021:GYH131088 GOL131021:GOL131088 GEP131021:GEP131088 FUT131021:FUT131088 FKX131021:FKX131088 FBB131021:FBB131088 ERF131021:ERF131088 EHJ131021:EHJ131088 DXN131021:DXN131088 DNR131021:DNR131088 DDV131021:DDV131088 CTZ131021:CTZ131088 CKD131021:CKD131088 CAH131021:CAH131088 BQL131021:BQL131088 BGP131021:BGP131088 AWT131021:AWT131088 AMX131021:AMX131088 ADB131021:ADB131088 TF131021:TF131088 JJ131021:JJ131088 N131021:N131088 WVV65485:WVV65552 WLZ65485:WLZ65552 WCD65485:WCD65552 VSH65485:VSH65552 VIL65485:VIL65552 UYP65485:UYP65552 UOT65485:UOT65552 UEX65485:UEX65552 TVB65485:TVB65552 TLF65485:TLF65552 TBJ65485:TBJ65552 SRN65485:SRN65552 SHR65485:SHR65552 RXV65485:RXV65552 RNZ65485:RNZ65552 RED65485:RED65552 QUH65485:QUH65552 QKL65485:QKL65552 QAP65485:QAP65552 PQT65485:PQT65552 PGX65485:PGX65552 OXB65485:OXB65552 ONF65485:ONF65552 ODJ65485:ODJ65552 NTN65485:NTN65552 NJR65485:NJR65552 MZV65485:MZV65552 MPZ65485:MPZ65552 MGD65485:MGD65552 LWH65485:LWH65552 LML65485:LML65552 LCP65485:LCP65552 KST65485:KST65552 KIX65485:KIX65552 JZB65485:JZB65552 JPF65485:JPF65552 JFJ65485:JFJ65552 IVN65485:IVN65552 ILR65485:ILR65552 IBV65485:IBV65552 HRZ65485:HRZ65552 HID65485:HID65552 GYH65485:GYH65552 GOL65485:GOL65552 GEP65485:GEP65552 FUT65485:FUT65552 FKX65485:FKX65552 FBB65485:FBB65552 ERF65485:ERF65552 EHJ65485:EHJ65552 DXN65485:DXN65552 DNR65485:DNR65552 DDV65485:DDV65552 CTZ65485:CTZ65552 CKD65485:CKD65552 CAH65485:CAH65552 BQL65485:BQL65552 BGP65485:BGP65552 AWT65485:AWT65552 AMX65485:AMX65552 ADB65485:ADB65552 TF65485:TF65552 JJ65485:JJ65552 WVV982989:WVV983056 WVV5:WVV16 WLZ5:WLZ16 WCD5:WCD16 VSH5:VSH16 VIL5:VIL16 UYP5:UYP16 UOT5:UOT16 UEX5:UEX16 TVB5:TVB16 TLF5:TLF16 TBJ5:TBJ16 SRN5:SRN16 SHR5:SHR16 RXV5:RXV16 RNZ5:RNZ16 RED5:RED16 QUH5:QUH16 QKL5:QKL16 QAP5:QAP16 PQT5:PQT16 PGX5:PGX16 OXB5:OXB16 ONF5:ONF16 ODJ5:ODJ16 NTN5:NTN16 NJR5:NJR16 MZV5:MZV16 MPZ5:MPZ16 MGD5:MGD16 LWH5:LWH16 LML5:LML16 LCP5:LCP16 KST5:KST16 KIX5:KIX16 JZB5:JZB16 JPF5:JPF16 JFJ5:JFJ16 IVN5:IVN16 ILR5:ILR16 IBV5:IBV16 HRZ5:HRZ16 HID5:HID16 GYH5:GYH16 GOL5:GOL16 GEP5:GEP16 FUT5:FUT16 FKX5:FKX16 FBB5:FBB16 ERF5:ERF16 EHJ5:EHJ16 DXN5:DXN16 DNR5:DNR16 DDV5:DDV16 CTZ5:CTZ16 CKD5:CKD16 CAH5:CAH16 BQL5:BQL16 BGP5:BGP16 AWT5:AWT16 AMX5:AMX16 ADB5:ADB16 TF5:TF16 JJ5:JJ16 N11:N16" xr:uid="{00000000-0002-0000-0600-000000000000}">
      <formula1>$N$22:$N$24</formula1>
    </dataValidation>
    <dataValidation type="list" allowBlank="1" showInputMessage="1" showErrorMessage="1" sqref="M65485:M65552 WLY982989:WLY983056 WCC982989:WCC983056 VSG982989:VSG983056 VIK982989:VIK983056 UYO982989:UYO983056 UOS982989:UOS983056 UEW982989:UEW983056 TVA982989:TVA983056 TLE982989:TLE983056 TBI982989:TBI983056 SRM982989:SRM983056 SHQ982989:SHQ983056 RXU982989:RXU983056 RNY982989:RNY983056 REC982989:REC983056 QUG982989:QUG983056 QKK982989:QKK983056 QAO982989:QAO983056 PQS982989:PQS983056 PGW982989:PGW983056 OXA982989:OXA983056 ONE982989:ONE983056 ODI982989:ODI983056 NTM982989:NTM983056 NJQ982989:NJQ983056 MZU982989:MZU983056 MPY982989:MPY983056 MGC982989:MGC983056 LWG982989:LWG983056 LMK982989:LMK983056 LCO982989:LCO983056 KSS982989:KSS983056 KIW982989:KIW983056 JZA982989:JZA983056 JPE982989:JPE983056 JFI982989:JFI983056 IVM982989:IVM983056 ILQ982989:ILQ983056 IBU982989:IBU983056 HRY982989:HRY983056 HIC982989:HIC983056 GYG982989:GYG983056 GOK982989:GOK983056 GEO982989:GEO983056 FUS982989:FUS983056 FKW982989:FKW983056 FBA982989:FBA983056 ERE982989:ERE983056 EHI982989:EHI983056 DXM982989:DXM983056 DNQ982989:DNQ983056 DDU982989:DDU983056 CTY982989:CTY983056 CKC982989:CKC983056 CAG982989:CAG983056 BQK982989:BQK983056 BGO982989:BGO983056 AWS982989:AWS983056 AMW982989:AMW983056 ADA982989:ADA983056 TE982989:TE983056 JI982989:JI983056 M982989:M983056 WVU917453:WVU917520 WLY917453:WLY917520 WCC917453:WCC917520 VSG917453:VSG917520 VIK917453:VIK917520 UYO917453:UYO917520 UOS917453:UOS917520 UEW917453:UEW917520 TVA917453:TVA917520 TLE917453:TLE917520 TBI917453:TBI917520 SRM917453:SRM917520 SHQ917453:SHQ917520 RXU917453:RXU917520 RNY917453:RNY917520 REC917453:REC917520 QUG917453:QUG917520 QKK917453:QKK917520 QAO917453:QAO917520 PQS917453:PQS917520 PGW917453:PGW917520 OXA917453:OXA917520 ONE917453:ONE917520 ODI917453:ODI917520 NTM917453:NTM917520 NJQ917453:NJQ917520 MZU917453:MZU917520 MPY917453:MPY917520 MGC917453:MGC917520 LWG917453:LWG917520 LMK917453:LMK917520 LCO917453:LCO917520 KSS917453:KSS917520 KIW917453:KIW917520 JZA917453:JZA917520 JPE917453:JPE917520 JFI917453:JFI917520 IVM917453:IVM917520 ILQ917453:ILQ917520 IBU917453:IBU917520 HRY917453:HRY917520 HIC917453:HIC917520 GYG917453:GYG917520 GOK917453:GOK917520 GEO917453:GEO917520 FUS917453:FUS917520 FKW917453:FKW917520 FBA917453:FBA917520 ERE917453:ERE917520 EHI917453:EHI917520 DXM917453:DXM917520 DNQ917453:DNQ917520 DDU917453:DDU917520 CTY917453:CTY917520 CKC917453:CKC917520 CAG917453:CAG917520 BQK917453:BQK917520 BGO917453:BGO917520 AWS917453:AWS917520 AMW917453:AMW917520 ADA917453:ADA917520 TE917453:TE917520 JI917453:JI917520 M917453:M917520 WVU851917:WVU851984 WLY851917:WLY851984 WCC851917:WCC851984 VSG851917:VSG851984 VIK851917:VIK851984 UYO851917:UYO851984 UOS851917:UOS851984 UEW851917:UEW851984 TVA851917:TVA851984 TLE851917:TLE851984 TBI851917:TBI851984 SRM851917:SRM851984 SHQ851917:SHQ851984 RXU851917:RXU851984 RNY851917:RNY851984 REC851917:REC851984 QUG851917:QUG851984 QKK851917:QKK851984 QAO851917:QAO851984 PQS851917:PQS851984 PGW851917:PGW851984 OXA851917:OXA851984 ONE851917:ONE851984 ODI851917:ODI851984 NTM851917:NTM851984 NJQ851917:NJQ851984 MZU851917:MZU851984 MPY851917:MPY851984 MGC851917:MGC851984 LWG851917:LWG851984 LMK851917:LMK851984 LCO851917:LCO851984 KSS851917:KSS851984 KIW851917:KIW851984 JZA851917:JZA851984 JPE851917:JPE851984 JFI851917:JFI851984 IVM851917:IVM851984 ILQ851917:ILQ851984 IBU851917:IBU851984 HRY851917:HRY851984 HIC851917:HIC851984 GYG851917:GYG851984 GOK851917:GOK851984 GEO851917:GEO851984 FUS851917:FUS851984 FKW851917:FKW851984 FBA851917:FBA851984 ERE851917:ERE851984 EHI851917:EHI851984 DXM851917:DXM851984 DNQ851917:DNQ851984 DDU851917:DDU851984 CTY851917:CTY851984 CKC851917:CKC851984 CAG851917:CAG851984 BQK851917:BQK851984 BGO851917:BGO851984 AWS851917:AWS851984 AMW851917:AMW851984 ADA851917:ADA851984 TE851917:TE851984 JI851917:JI851984 M851917:M851984 WVU786381:WVU786448 WLY786381:WLY786448 WCC786381:WCC786448 VSG786381:VSG786448 VIK786381:VIK786448 UYO786381:UYO786448 UOS786381:UOS786448 UEW786381:UEW786448 TVA786381:TVA786448 TLE786381:TLE786448 TBI786381:TBI786448 SRM786381:SRM786448 SHQ786381:SHQ786448 RXU786381:RXU786448 RNY786381:RNY786448 REC786381:REC786448 QUG786381:QUG786448 QKK786381:QKK786448 QAO786381:QAO786448 PQS786381:PQS786448 PGW786381:PGW786448 OXA786381:OXA786448 ONE786381:ONE786448 ODI786381:ODI786448 NTM786381:NTM786448 NJQ786381:NJQ786448 MZU786381:MZU786448 MPY786381:MPY786448 MGC786381:MGC786448 LWG786381:LWG786448 LMK786381:LMK786448 LCO786381:LCO786448 KSS786381:KSS786448 KIW786381:KIW786448 JZA786381:JZA786448 JPE786381:JPE786448 JFI786381:JFI786448 IVM786381:IVM786448 ILQ786381:ILQ786448 IBU786381:IBU786448 HRY786381:HRY786448 HIC786381:HIC786448 GYG786381:GYG786448 GOK786381:GOK786448 GEO786381:GEO786448 FUS786381:FUS786448 FKW786381:FKW786448 FBA786381:FBA786448 ERE786381:ERE786448 EHI786381:EHI786448 DXM786381:DXM786448 DNQ786381:DNQ786448 DDU786381:DDU786448 CTY786381:CTY786448 CKC786381:CKC786448 CAG786381:CAG786448 BQK786381:BQK786448 BGO786381:BGO786448 AWS786381:AWS786448 AMW786381:AMW786448 ADA786381:ADA786448 TE786381:TE786448 JI786381:JI786448 M786381:M786448 WVU720845:WVU720912 WLY720845:WLY720912 WCC720845:WCC720912 VSG720845:VSG720912 VIK720845:VIK720912 UYO720845:UYO720912 UOS720845:UOS720912 UEW720845:UEW720912 TVA720845:TVA720912 TLE720845:TLE720912 TBI720845:TBI720912 SRM720845:SRM720912 SHQ720845:SHQ720912 RXU720845:RXU720912 RNY720845:RNY720912 REC720845:REC720912 QUG720845:QUG720912 QKK720845:QKK720912 QAO720845:QAO720912 PQS720845:PQS720912 PGW720845:PGW720912 OXA720845:OXA720912 ONE720845:ONE720912 ODI720845:ODI720912 NTM720845:NTM720912 NJQ720845:NJQ720912 MZU720845:MZU720912 MPY720845:MPY720912 MGC720845:MGC720912 LWG720845:LWG720912 LMK720845:LMK720912 LCO720845:LCO720912 KSS720845:KSS720912 KIW720845:KIW720912 JZA720845:JZA720912 JPE720845:JPE720912 JFI720845:JFI720912 IVM720845:IVM720912 ILQ720845:ILQ720912 IBU720845:IBU720912 HRY720845:HRY720912 HIC720845:HIC720912 GYG720845:GYG720912 GOK720845:GOK720912 GEO720845:GEO720912 FUS720845:FUS720912 FKW720845:FKW720912 FBA720845:FBA720912 ERE720845:ERE720912 EHI720845:EHI720912 DXM720845:DXM720912 DNQ720845:DNQ720912 DDU720845:DDU720912 CTY720845:CTY720912 CKC720845:CKC720912 CAG720845:CAG720912 BQK720845:BQK720912 BGO720845:BGO720912 AWS720845:AWS720912 AMW720845:AMW720912 ADA720845:ADA720912 TE720845:TE720912 JI720845:JI720912 M720845:M720912 WVU655309:WVU655376 WLY655309:WLY655376 WCC655309:WCC655376 VSG655309:VSG655376 VIK655309:VIK655376 UYO655309:UYO655376 UOS655309:UOS655376 UEW655309:UEW655376 TVA655309:TVA655376 TLE655309:TLE655376 TBI655309:TBI655376 SRM655309:SRM655376 SHQ655309:SHQ655376 RXU655309:RXU655376 RNY655309:RNY655376 REC655309:REC655376 QUG655309:QUG655376 QKK655309:QKK655376 QAO655309:QAO655376 PQS655309:PQS655376 PGW655309:PGW655376 OXA655309:OXA655376 ONE655309:ONE655376 ODI655309:ODI655376 NTM655309:NTM655376 NJQ655309:NJQ655376 MZU655309:MZU655376 MPY655309:MPY655376 MGC655309:MGC655376 LWG655309:LWG655376 LMK655309:LMK655376 LCO655309:LCO655376 KSS655309:KSS655376 KIW655309:KIW655376 JZA655309:JZA655376 JPE655309:JPE655376 JFI655309:JFI655376 IVM655309:IVM655376 ILQ655309:ILQ655376 IBU655309:IBU655376 HRY655309:HRY655376 HIC655309:HIC655376 GYG655309:GYG655376 GOK655309:GOK655376 GEO655309:GEO655376 FUS655309:FUS655376 FKW655309:FKW655376 FBA655309:FBA655376 ERE655309:ERE655376 EHI655309:EHI655376 DXM655309:DXM655376 DNQ655309:DNQ655376 DDU655309:DDU655376 CTY655309:CTY655376 CKC655309:CKC655376 CAG655309:CAG655376 BQK655309:BQK655376 BGO655309:BGO655376 AWS655309:AWS655376 AMW655309:AMW655376 ADA655309:ADA655376 TE655309:TE655376 JI655309:JI655376 M655309:M655376 WVU589773:WVU589840 WLY589773:WLY589840 WCC589773:WCC589840 VSG589773:VSG589840 VIK589773:VIK589840 UYO589773:UYO589840 UOS589773:UOS589840 UEW589773:UEW589840 TVA589773:TVA589840 TLE589773:TLE589840 TBI589773:TBI589840 SRM589773:SRM589840 SHQ589773:SHQ589840 RXU589773:RXU589840 RNY589773:RNY589840 REC589773:REC589840 QUG589773:QUG589840 QKK589773:QKK589840 QAO589773:QAO589840 PQS589773:PQS589840 PGW589773:PGW589840 OXA589773:OXA589840 ONE589773:ONE589840 ODI589773:ODI589840 NTM589773:NTM589840 NJQ589773:NJQ589840 MZU589773:MZU589840 MPY589773:MPY589840 MGC589773:MGC589840 LWG589773:LWG589840 LMK589773:LMK589840 LCO589773:LCO589840 KSS589773:KSS589840 KIW589773:KIW589840 JZA589773:JZA589840 JPE589773:JPE589840 JFI589773:JFI589840 IVM589773:IVM589840 ILQ589773:ILQ589840 IBU589773:IBU589840 HRY589773:HRY589840 HIC589773:HIC589840 GYG589773:GYG589840 GOK589773:GOK589840 GEO589773:GEO589840 FUS589773:FUS589840 FKW589773:FKW589840 FBA589773:FBA589840 ERE589773:ERE589840 EHI589773:EHI589840 DXM589773:DXM589840 DNQ589773:DNQ589840 DDU589773:DDU589840 CTY589773:CTY589840 CKC589773:CKC589840 CAG589773:CAG589840 BQK589773:BQK589840 BGO589773:BGO589840 AWS589773:AWS589840 AMW589773:AMW589840 ADA589773:ADA589840 TE589773:TE589840 JI589773:JI589840 M589773:M589840 WVU524237:WVU524304 WLY524237:WLY524304 WCC524237:WCC524304 VSG524237:VSG524304 VIK524237:VIK524304 UYO524237:UYO524304 UOS524237:UOS524304 UEW524237:UEW524304 TVA524237:TVA524304 TLE524237:TLE524304 TBI524237:TBI524304 SRM524237:SRM524304 SHQ524237:SHQ524304 RXU524237:RXU524304 RNY524237:RNY524304 REC524237:REC524304 QUG524237:QUG524304 QKK524237:QKK524304 QAO524237:QAO524304 PQS524237:PQS524304 PGW524237:PGW524304 OXA524237:OXA524304 ONE524237:ONE524304 ODI524237:ODI524304 NTM524237:NTM524304 NJQ524237:NJQ524304 MZU524237:MZU524304 MPY524237:MPY524304 MGC524237:MGC524304 LWG524237:LWG524304 LMK524237:LMK524304 LCO524237:LCO524304 KSS524237:KSS524304 KIW524237:KIW524304 JZA524237:JZA524304 JPE524237:JPE524304 JFI524237:JFI524304 IVM524237:IVM524304 ILQ524237:ILQ524304 IBU524237:IBU524304 HRY524237:HRY524304 HIC524237:HIC524304 GYG524237:GYG524304 GOK524237:GOK524304 GEO524237:GEO524304 FUS524237:FUS524304 FKW524237:FKW524304 FBA524237:FBA524304 ERE524237:ERE524304 EHI524237:EHI524304 DXM524237:DXM524304 DNQ524237:DNQ524304 DDU524237:DDU524304 CTY524237:CTY524304 CKC524237:CKC524304 CAG524237:CAG524304 BQK524237:BQK524304 BGO524237:BGO524304 AWS524237:AWS524304 AMW524237:AMW524304 ADA524237:ADA524304 TE524237:TE524304 JI524237:JI524304 M524237:M524304 WVU458701:WVU458768 WLY458701:WLY458768 WCC458701:WCC458768 VSG458701:VSG458768 VIK458701:VIK458768 UYO458701:UYO458768 UOS458701:UOS458768 UEW458701:UEW458768 TVA458701:TVA458768 TLE458701:TLE458768 TBI458701:TBI458768 SRM458701:SRM458768 SHQ458701:SHQ458768 RXU458701:RXU458768 RNY458701:RNY458768 REC458701:REC458768 QUG458701:QUG458768 QKK458701:QKK458768 QAO458701:QAO458768 PQS458701:PQS458768 PGW458701:PGW458768 OXA458701:OXA458768 ONE458701:ONE458768 ODI458701:ODI458768 NTM458701:NTM458768 NJQ458701:NJQ458768 MZU458701:MZU458768 MPY458701:MPY458768 MGC458701:MGC458768 LWG458701:LWG458768 LMK458701:LMK458768 LCO458701:LCO458768 KSS458701:KSS458768 KIW458701:KIW458768 JZA458701:JZA458768 JPE458701:JPE458768 JFI458701:JFI458768 IVM458701:IVM458768 ILQ458701:ILQ458768 IBU458701:IBU458768 HRY458701:HRY458768 HIC458701:HIC458768 GYG458701:GYG458768 GOK458701:GOK458768 GEO458701:GEO458768 FUS458701:FUS458768 FKW458701:FKW458768 FBA458701:FBA458768 ERE458701:ERE458768 EHI458701:EHI458768 DXM458701:DXM458768 DNQ458701:DNQ458768 DDU458701:DDU458768 CTY458701:CTY458768 CKC458701:CKC458768 CAG458701:CAG458768 BQK458701:BQK458768 BGO458701:BGO458768 AWS458701:AWS458768 AMW458701:AMW458768 ADA458701:ADA458768 TE458701:TE458768 JI458701:JI458768 M458701:M458768 WVU393165:WVU393232 WLY393165:WLY393232 WCC393165:WCC393232 VSG393165:VSG393232 VIK393165:VIK393232 UYO393165:UYO393232 UOS393165:UOS393232 UEW393165:UEW393232 TVA393165:TVA393232 TLE393165:TLE393232 TBI393165:TBI393232 SRM393165:SRM393232 SHQ393165:SHQ393232 RXU393165:RXU393232 RNY393165:RNY393232 REC393165:REC393232 QUG393165:QUG393232 QKK393165:QKK393232 QAO393165:QAO393232 PQS393165:PQS393232 PGW393165:PGW393232 OXA393165:OXA393232 ONE393165:ONE393232 ODI393165:ODI393232 NTM393165:NTM393232 NJQ393165:NJQ393232 MZU393165:MZU393232 MPY393165:MPY393232 MGC393165:MGC393232 LWG393165:LWG393232 LMK393165:LMK393232 LCO393165:LCO393232 KSS393165:KSS393232 KIW393165:KIW393232 JZA393165:JZA393232 JPE393165:JPE393232 JFI393165:JFI393232 IVM393165:IVM393232 ILQ393165:ILQ393232 IBU393165:IBU393232 HRY393165:HRY393232 HIC393165:HIC393232 GYG393165:GYG393232 GOK393165:GOK393232 GEO393165:GEO393232 FUS393165:FUS393232 FKW393165:FKW393232 FBA393165:FBA393232 ERE393165:ERE393232 EHI393165:EHI393232 DXM393165:DXM393232 DNQ393165:DNQ393232 DDU393165:DDU393232 CTY393165:CTY393232 CKC393165:CKC393232 CAG393165:CAG393232 BQK393165:BQK393232 BGO393165:BGO393232 AWS393165:AWS393232 AMW393165:AMW393232 ADA393165:ADA393232 TE393165:TE393232 JI393165:JI393232 M393165:M393232 WVU327629:WVU327696 WLY327629:WLY327696 WCC327629:WCC327696 VSG327629:VSG327696 VIK327629:VIK327696 UYO327629:UYO327696 UOS327629:UOS327696 UEW327629:UEW327696 TVA327629:TVA327696 TLE327629:TLE327696 TBI327629:TBI327696 SRM327629:SRM327696 SHQ327629:SHQ327696 RXU327629:RXU327696 RNY327629:RNY327696 REC327629:REC327696 QUG327629:QUG327696 QKK327629:QKK327696 QAO327629:QAO327696 PQS327629:PQS327696 PGW327629:PGW327696 OXA327629:OXA327696 ONE327629:ONE327696 ODI327629:ODI327696 NTM327629:NTM327696 NJQ327629:NJQ327696 MZU327629:MZU327696 MPY327629:MPY327696 MGC327629:MGC327696 LWG327629:LWG327696 LMK327629:LMK327696 LCO327629:LCO327696 KSS327629:KSS327696 KIW327629:KIW327696 JZA327629:JZA327696 JPE327629:JPE327696 JFI327629:JFI327696 IVM327629:IVM327696 ILQ327629:ILQ327696 IBU327629:IBU327696 HRY327629:HRY327696 HIC327629:HIC327696 GYG327629:GYG327696 GOK327629:GOK327696 GEO327629:GEO327696 FUS327629:FUS327696 FKW327629:FKW327696 FBA327629:FBA327696 ERE327629:ERE327696 EHI327629:EHI327696 DXM327629:DXM327696 DNQ327629:DNQ327696 DDU327629:DDU327696 CTY327629:CTY327696 CKC327629:CKC327696 CAG327629:CAG327696 BQK327629:BQK327696 BGO327629:BGO327696 AWS327629:AWS327696 AMW327629:AMW327696 ADA327629:ADA327696 TE327629:TE327696 JI327629:JI327696 M327629:M327696 WVU262093:WVU262160 WLY262093:WLY262160 WCC262093:WCC262160 VSG262093:VSG262160 VIK262093:VIK262160 UYO262093:UYO262160 UOS262093:UOS262160 UEW262093:UEW262160 TVA262093:TVA262160 TLE262093:TLE262160 TBI262093:TBI262160 SRM262093:SRM262160 SHQ262093:SHQ262160 RXU262093:RXU262160 RNY262093:RNY262160 REC262093:REC262160 QUG262093:QUG262160 QKK262093:QKK262160 QAO262093:QAO262160 PQS262093:PQS262160 PGW262093:PGW262160 OXA262093:OXA262160 ONE262093:ONE262160 ODI262093:ODI262160 NTM262093:NTM262160 NJQ262093:NJQ262160 MZU262093:MZU262160 MPY262093:MPY262160 MGC262093:MGC262160 LWG262093:LWG262160 LMK262093:LMK262160 LCO262093:LCO262160 KSS262093:KSS262160 KIW262093:KIW262160 JZA262093:JZA262160 JPE262093:JPE262160 JFI262093:JFI262160 IVM262093:IVM262160 ILQ262093:ILQ262160 IBU262093:IBU262160 HRY262093:HRY262160 HIC262093:HIC262160 GYG262093:GYG262160 GOK262093:GOK262160 GEO262093:GEO262160 FUS262093:FUS262160 FKW262093:FKW262160 FBA262093:FBA262160 ERE262093:ERE262160 EHI262093:EHI262160 DXM262093:DXM262160 DNQ262093:DNQ262160 DDU262093:DDU262160 CTY262093:CTY262160 CKC262093:CKC262160 CAG262093:CAG262160 BQK262093:BQK262160 BGO262093:BGO262160 AWS262093:AWS262160 AMW262093:AMW262160 ADA262093:ADA262160 TE262093:TE262160 JI262093:JI262160 M262093:M262160 WVU196557:WVU196624 WLY196557:WLY196624 WCC196557:WCC196624 VSG196557:VSG196624 VIK196557:VIK196624 UYO196557:UYO196624 UOS196557:UOS196624 UEW196557:UEW196624 TVA196557:TVA196624 TLE196557:TLE196624 TBI196557:TBI196624 SRM196557:SRM196624 SHQ196557:SHQ196624 RXU196557:RXU196624 RNY196557:RNY196624 REC196557:REC196624 QUG196557:QUG196624 QKK196557:QKK196624 QAO196557:QAO196624 PQS196557:PQS196624 PGW196557:PGW196624 OXA196557:OXA196624 ONE196557:ONE196624 ODI196557:ODI196624 NTM196557:NTM196624 NJQ196557:NJQ196624 MZU196557:MZU196624 MPY196557:MPY196624 MGC196557:MGC196624 LWG196557:LWG196624 LMK196557:LMK196624 LCO196557:LCO196624 KSS196557:KSS196624 KIW196557:KIW196624 JZA196557:JZA196624 JPE196557:JPE196624 JFI196557:JFI196624 IVM196557:IVM196624 ILQ196557:ILQ196624 IBU196557:IBU196624 HRY196557:HRY196624 HIC196557:HIC196624 GYG196557:GYG196624 GOK196557:GOK196624 GEO196557:GEO196624 FUS196557:FUS196624 FKW196557:FKW196624 FBA196557:FBA196624 ERE196557:ERE196624 EHI196557:EHI196624 DXM196557:DXM196624 DNQ196557:DNQ196624 DDU196557:DDU196624 CTY196557:CTY196624 CKC196557:CKC196624 CAG196557:CAG196624 BQK196557:BQK196624 BGO196557:BGO196624 AWS196557:AWS196624 AMW196557:AMW196624 ADA196557:ADA196624 TE196557:TE196624 JI196557:JI196624 M196557:M196624 WVU131021:WVU131088 WLY131021:WLY131088 WCC131021:WCC131088 VSG131021:VSG131088 VIK131021:VIK131088 UYO131021:UYO131088 UOS131021:UOS131088 UEW131021:UEW131088 TVA131021:TVA131088 TLE131021:TLE131088 TBI131021:TBI131088 SRM131021:SRM131088 SHQ131021:SHQ131088 RXU131021:RXU131088 RNY131021:RNY131088 REC131021:REC131088 QUG131021:QUG131088 QKK131021:QKK131088 QAO131021:QAO131088 PQS131021:PQS131088 PGW131021:PGW131088 OXA131021:OXA131088 ONE131021:ONE131088 ODI131021:ODI131088 NTM131021:NTM131088 NJQ131021:NJQ131088 MZU131021:MZU131088 MPY131021:MPY131088 MGC131021:MGC131088 LWG131021:LWG131088 LMK131021:LMK131088 LCO131021:LCO131088 KSS131021:KSS131088 KIW131021:KIW131088 JZA131021:JZA131088 JPE131021:JPE131088 JFI131021:JFI131088 IVM131021:IVM131088 ILQ131021:ILQ131088 IBU131021:IBU131088 HRY131021:HRY131088 HIC131021:HIC131088 GYG131021:GYG131088 GOK131021:GOK131088 GEO131021:GEO131088 FUS131021:FUS131088 FKW131021:FKW131088 FBA131021:FBA131088 ERE131021:ERE131088 EHI131021:EHI131088 DXM131021:DXM131088 DNQ131021:DNQ131088 DDU131021:DDU131088 CTY131021:CTY131088 CKC131021:CKC131088 CAG131021:CAG131088 BQK131021:BQK131088 BGO131021:BGO131088 AWS131021:AWS131088 AMW131021:AMW131088 ADA131021:ADA131088 TE131021:TE131088 JI131021:JI131088 M131021:M131088 WVU65485:WVU65552 WLY65485:WLY65552 WCC65485:WCC65552 VSG65485:VSG65552 VIK65485:VIK65552 UYO65485:UYO65552 UOS65485:UOS65552 UEW65485:UEW65552 TVA65485:TVA65552 TLE65485:TLE65552 TBI65485:TBI65552 SRM65485:SRM65552 SHQ65485:SHQ65552 RXU65485:RXU65552 RNY65485:RNY65552 REC65485:REC65552 QUG65485:QUG65552 QKK65485:QKK65552 QAO65485:QAO65552 PQS65485:PQS65552 PGW65485:PGW65552 OXA65485:OXA65552 ONE65485:ONE65552 ODI65485:ODI65552 NTM65485:NTM65552 NJQ65485:NJQ65552 MZU65485:MZU65552 MPY65485:MPY65552 MGC65485:MGC65552 LWG65485:LWG65552 LMK65485:LMK65552 LCO65485:LCO65552 KSS65485:KSS65552 KIW65485:KIW65552 JZA65485:JZA65552 JPE65485:JPE65552 JFI65485:JFI65552 IVM65485:IVM65552 ILQ65485:ILQ65552 IBU65485:IBU65552 HRY65485:HRY65552 HIC65485:HIC65552 GYG65485:GYG65552 GOK65485:GOK65552 GEO65485:GEO65552 FUS65485:FUS65552 FKW65485:FKW65552 FBA65485:FBA65552 ERE65485:ERE65552 EHI65485:EHI65552 DXM65485:DXM65552 DNQ65485:DNQ65552 DDU65485:DDU65552 CTY65485:CTY65552 CKC65485:CKC65552 CAG65485:CAG65552 BQK65485:BQK65552 BGO65485:BGO65552 AWS65485:AWS65552 AMW65485:AMW65552 ADA65485:ADA65552 TE65485:TE65552 JI65485:JI65552 WVU982989:WVU983056 WVU5:WVU16 WLY5:WLY16 WCC5:WCC16 VSG5:VSG16 VIK5:VIK16 UYO5:UYO16 UOS5:UOS16 UEW5:UEW16 TVA5:TVA16 TLE5:TLE16 TBI5:TBI16 SRM5:SRM16 SHQ5:SHQ16 RXU5:RXU16 RNY5:RNY16 REC5:REC16 QUG5:QUG16 QKK5:QKK16 QAO5:QAO16 PQS5:PQS16 PGW5:PGW16 OXA5:OXA16 ONE5:ONE16 ODI5:ODI16 NTM5:NTM16 NJQ5:NJQ16 MZU5:MZU16 MPY5:MPY16 MGC5:MGC16 LWG5:LWG16 LMK5:LMK16 LCO5:LCO16 KSS5:KSS16 KIW5:KIW16 JZA5:JZA16 JPE5:JPE16 JFI5:JFI16 IVM5:IVM16 ILQ5:ILQ16 IBU5:IBU16 HRY5:HRY16 HIC5:HIC16 GYG5:GYG16 GOK5:GOK16 GEO5:GEO16 FUS5:FUS16 FKW5:FKW16 FBA5:FBA16 ERE5:ERE16 EHI5:EHI16 DXM5:DXM16 DNQ5:DNQ16 DDU5:DDU16 CTY5:CTY16 CKC5:CKC16 CAG5:CAG16 BQK5:BQK16 BGO5:BGO16 AWS5:AWS16 AMW5:AMW16 ADA5:ADA16 TE5:TE16 JI5:JI16 M11:M16" xr:uid="{00000000-0002-0000-0600-000001000000}">
      <formula1>$M$22:$M$26</formula1>
    </dataValidation>
    <dataValidation allowBlank="1" showDropDown="1" showInputMessage="1" showErrorMessage="1" sqref="H65543 JD65543 SZ65543 ACV65543 AMR65543 AWN65543 BGJ65543 BQF65543 CAB65543 CJX65543 CTT65543 DDP65543 DNL65543 DXH65543 EHD65543 EQZ65543 FAV65543 FKR65543 FUN65543 GEJ65543 GOF65543 GYB65543 HHX65543 HRT65543 IBP65543 ILL65543 IVH65543 JFD65543 JOZ65543 JYV65543 KIR65543 KSN65543 LCJ65543 LMF65543 LWB65543 MFX65543 MPT65543 MZP65543 NJL65543 NTH65543 ODD65543 OMZ65543 OWV65543 PGR65543 PQN65543 QAJ65543 QKF65543 QUB65543 RDX65543 RNT65543 RXP65543 SHL65543 SRH65543 TBD65543 TKZ65543 TUV65543 UER65543 UON65543 UYJ65543 VIF65543 VSB65543 WBX65543 WLT65543 WVP65543 H131079 JD131079 SZ131079 ACV131079 AMR131079 AWN131079 BGJ131079 BQF131079 CAB131079 CJX131079 CTT131079 DDP131079 DNL131079 DXH131079 EHD131079 EQZ131079 FAV131079 FKR131079 FUN131079 GEJ131079 GOF131079 GYB131079 HHX131079 HRT131079 IBP131079 ILL131079 IVH131079 JFD131079 JOZ131079 JYV131079 KIR131079 KSN131079 LCJ131079 LMF131079 LWB131079 MFX131079 MPT131079 MZP131079 NJL131079 NTH131079 ODD131079 OMZ131079 OWV131079 PGR131079 PQN131079 QAJ131079 QKF131079 QUB131079 RDX131079 RNT131079 RXP131079 SHL131079 SRH131079 TBD131079 TKZ131079 TUV131079 UER131079 UON131079 UYJ131079 VIF131079 VSB131079 WBX131079 WLT131079 WVP131079 H196615 JD196615 SZ196615 ACV196615 AMR196615 AWN196615 BGJ196615 BQF196615 CAB196615 CJX196615 CTT196615 DDP196615 DNL196615 DXH196615 EHD196615 EQZ196615 FAV196615 FKR196615 FUN196615 GEJ196615 GOF196615 GYB196615 HHX196615 HRT196615 IBP196615 ILL196615 IVH196615 JFD196615 JOZ196615 JYV196615 KIR196615 KSN196615 LCJ196615 LMF196615 LWB196615 MFX196615 MPT196615 MZP196615 NJL196615 NTH196615 ODD196615 OMZ196615 OWV196615 PGR196615 PQN196615 QAJ196615 QKF196615 QUB196615 RDX196615 RNT196615 RXP196615 SHL196615 SRH196615 TBD196615 TKZ196615 TUV196615 UER196615 UON196615 UYJ196615 VIF196615 VSB196615 WBX196615 WLT196615 WVP196615 H262151 JD262151 SZ262151 ACV262151 AMR262151 AWN262151 BGJ262151 BQF262151 CAB262151 CJX262151 CTT262151 DDP262151 DNL262151 DXH262151 EHD262151 EQZ262151 FAV262151 FKR262151 FUN262151 GEJ262151 GOF262151 GYB262151 HHX262151 HRT262151 IBP262151 ILL262151 IVH262151 JFD262151 JOZ262151 JYV262151 KIR262151 KSN262151 LCJ262151 LMF262151 LWB262151 MFX262151 MPT262151 MZP262151 NJL262151 NTH262151 ODD262151 OMZ262151 OWV262151 PGR262151 PQN262151 QAJ262151 QKF262151 QUB262151 RDX262151 RNT262151 RXP262151 SHL262151 SRH262151 TBD262151 TKZ262151 TUV262151 UER262151 UON262151 UYJ262151 VIF262151 VSB262151 WBX262151 WLT262151 WVP262151 H327687 JD327687 SZ327687 ACV327687 AMR327687 AWN327687 BGJ327687 BQF327687 CAB327687 CJX327687 CTT327687 DDP327687 DNL327687 DXH327687 EHD327687 EQZ327687 FAV327687 FKR327687 FUN327687 GEJ327687 GOF327687 GYB327687 HHX327687 HRT327687 IBP327687 ILL327687 IVH327687 JFD327687 JOZ327687 JYV327687 KIR327687 KSN327687 LCJ327687 LMF327687 LWB327687 MFX327687 MPT327687 MZP327687 NJL327687 NTH327687 ODD327687 OMZ327687 OWV327687 PGR327687 PQN327687 QAJ327687 QKF327687 QUB327687 RDX327687 RNT327687 RXP327687 SHL327687 SRH327687 TBD327687 TKZ327687 TUV327687 UER327687 UON327687 UYJ327687 VIF327687 VSB327687 WBX327687 WLT327687 WVP327687 H393223 JD393223 SZ393223 ACV393223 AMR393223 AWN393223 BGJ393223 BQF393223 CAB393223 CJX393223 CTT393223 DDP393223 DNL393223 DXH393223 EHD393223 EQZ393223 FAV393223 FKR393223 FUN393223 GEJ393223 GOF393223 GYB393223 HHX393223 HRT393223 IBP393223 ILL393223 IVH393223 JFD393223 JOZ393223 JYV393223 KIR393223 KSN393223 LCJ393223 LMF393223 LWB393223 MFX393223 MPT393223 MZP393223 NJL393223 NTH393223 ODD393223 OMZ393223 OWV393223 PGR393223 PQN393223 QAJ393223 QKF393223 QUB393223 RDX393223 RNT393223 RXP393223 SHL393223 SRH393223 TBD393223 TKZ393223 TUV393223 UER393223 UON393223 UYJ393223 VIF393223 VSB393223 WBX393223 WLT393223 WVP393223 H458759 JD458759 SZ458759 ACV458759 AMR458759 AWN458759 BGJ458759 BQF458759 CAB458759 CJX458759 CTT458759 DDP458759 DNL458759 DXH458759 EHD458759 EQZ458759 FAV458759 FKR458759 FUN458759 GEJ458759 GOF458759 GYB458759 HHX458759 HRT458759 IBP458759 ILL458759 IVH458759 JFD458759 JOZ458759 JYV458759 KIR458759 KSN458759 LCJ458759 LMF458759 LWB458759 MFX458759 MPT458759 MZP458759 NJL458759 NTH458759 ODD458759 OMZ458759 OWV458759 PGR458759 PQN458759 QAJ458759 QKF458759 QUB458759 RDX458759 RNT458759 RXP458759 SHL458759 SRH458759 TBD458759 TKZ458759 TUV458759 UER458759 UON458759 UYJ458759 VIF458759 VSB458759 WBX458759 WLT458759 WVP458759 H524295 JD524295 SZ524295 ACV524295 AMR524295 AWN524295 BGJ524295 BQF524295 CAB524295 CJX524295 CTT524295 DDP524295 DNL524295 DXH524295 EHD524295 EQZ524295 FAV524295 FKR524295 FUN524295 GEJ524295 GOF524295 GYB524295 HHX524295 HRT524295 IBP524295 ILL524295 IVH524295 JFD524295 JOZ524295 JYV524295 KIR524295 KSN524295 LCJ524295 LMF524295 LWB524295 MFX524295 MPT524295 MZP524295 NJL524295 NTH524295 ODD524295 OMZ524295 OWV524295 PGR524295 PQN524295 QAJ524295 QKF524295 QUB524295 RDX524295 RNT524295 RXP524295 SHL524295 SRH524295 TBD524295 TKZ524295 TUV524295 UER524295 UON524295 UYJ524295 VIF524295 VSB524295 WBX524295 WLT524295 WVP524295 H589831 JD589831 SZ589831 ACV589831 AMR589831 AWN589831 BGJ589831 BQF589831 CAB589831 CJX589831 CTT589831 DDP589831 DNL589831 DXH589831 EHD589831 EQZ589831 FAV589831 FKR589831 FUN589831 GEJ589831 GOF589831 GYB589831 HHX589831 HRT589831 IBP589831 ILL589831 IVH589831 JFD589831 JOZ589831 JYV589831 KIR589831 KSN589831 LCJ589831 LMF589831 LWB589831 MFX589831 MPT589831 MZP589831 NJL589831 NTH589831 ODD589831 OMZ589831 OWV589831 PGR589831 PQN589831 QAJ589831 QKF589831 QUB589831 RDX589831 RNT589831 RXP589831 SHL589831 SRH589831 TBD589831 TKZ589831 TUV589831 UER589831 UON589831 UYJ589831 VIF589831 VSB589831 WBX589831 WLT589831 WVP589831 H655367 JD655367 SZ655367 ACV655367 AMR655367 AWN655367 BGJ655367 BQF655367 CAB655367 CJX655367 CTT655367 DDP655367 DNL655367 DXH655367 EHD655367 EQZ655367 FAV655367 FKR655367 FUN655367 GEJ655367 GOF655367 GYB655367 HHX655367 HRT655367 IBP655367 ILL655367 IVH655367 JFD655367 JOZ655367 JYV655367 KIR655367 KSN655367 LCJ655367 LMF655367 LWB655367 MFX655367 MPT655367 MZP655367 NJL655367 NTH655367 ODD655367 OMZ655367 OWV655367 PGR655367 PQN655367 QAJ655367 QKF655367 QUB655367 RDX655367 RNT655367 RXP655367 SHL655367 SRH655367 TBD655367 TKZ655367 TUV655367 UER655367 UON655367 UYJ655367 VIF655367 VSB655367 WBX655367 WLT655367 WVP655367 H720903 JD720903 SZ720903 ACV720903 AMR720903 AWN720903 BGJ720903 BQF720903 CAB720903 CJX720903 CTT720903 DDP720903 DNL720903 DXH720903 EHD720903 EQZ720903 FAV720903 FKR720903 FUN720903 GEJ720903 GOF720903 GYB720903 HHX720903 HRT720903 IBP720903 ILL720903 IVH720903 JFD720903 JOZ720903 JYV720903 KIR720903 KSN720903 LCJ720903 LMF720903 LWB720903 MFX720903 MPT720903 MZP720903 NJL720903 NTH720903 ODD720903 OMZ720903 OWV720903 PGR720903 PQN720903 QAJ720903 QKF720903 QUB720903 RDX720903 RNT720903 RXP720903 SHL720903 SRH720903 TBD720903 TKZ720903 TUV720903 UER720903 UON720903 UYJ720903 VIF720903 VSB720903 WBX720903 WLT720903 WVP720903 H786439 JD786439 SZ786439 ACV786439 AMR786439 AWN786439 BGJ786439 BQF786439 CAB786439 CJX786439 CTT786439 DDP786439 DNL786439 DXH786439 EHD786439 EQZ786439 FAV786439 FKR786439 FUN786439 GEJ786439 GOF786439 GYB786439 HHX786439 HRT786439 IBP786439 ILL786439 IVH786439 JFD786439 JOZ786439 JYV786439 KIR786439 KSN786439 LCJ786439 LMF786439 LWB786439 MFX786439 MPT786439 MZP786439 NJL786439 NTH786439 ODD786439 OMZ786439 OWV786439 PGR786439 PQN786439 QAJ786439 QKF786439 QUB786439 RDX786439 RNT786439 RXP786439 SHL786439 SRH786439 TBD786439 TKZ786439 TUV786439 UER786439 UON786439 UYJ786439 VIF786439 VSB786439 WBX786439 WLT786439 WVP786439 H851975 JD851975 SZ851975 ACV851975 AMR851975 AWN851975 BGJ851975 BQF851975 CAB851975 CJX851975 CTT851975 DDP851975 DNL851975 DXH851975 EHD851975 EQZ851975 FAV851975 FKR851975 FUN851975 GEJ851975 GOF851975 GYB851975 HHX851975 HRT851975 IBP851975 ILL851975 IVH851975 JFD851975 JOZ851975 JYV851975 KIR851975 KSN851975 LCJ851975 LMF851975 LWB851975 MFX851975 MPT851975 MZP851975 NJL851975 NTH851975 ODD851975 OMZ851975 OWV851975 PGR851975 PQN851975 QAJ851975 QKF851975 QUB851975 RDX851975 RNT851975 RXP851975 SHL851975 SRH851975 TBD851975 TKZ851975 TUV851975 UER851975 UON851975 UYJ851975 VIF851975 VSB851975 WBX851975 WLT851975 WVP851975 H917511 JD917511 SZ917511 ACV917511 AMR917511 AWN917511 BGJ917511 BQF917511 CAB917511 CJX917511 CTT917511 DDP917511 DNL917511 DXH917511 EHD917511 EQZ917511 FAV917511 FKR917511 FUN917511 GEJ917511 GOF917511 GYB917511 HHX917511 HRT917511 IBP917511 ILL917511 IVH917511 JFD917511 JOZ917511 JYV917511 KIR917511 KSN917511 LCJ917511 LMF917511 LWB917511 MFX917511 MPT917511 MZP917511 NJL917511 NTH917511 ODD917511 OMZ917511 OWV917511 PGR917511 PQN917511 QAJ917511 QKF917511 QUB917511 RDX917511 RNT917511 RXP917511 SHL917511 SRH917511 TBD917511 TKZ917511 TUV917511 UER917511 UON917511 UYJ917511 VIF917511 VSB917511 WBX917511 WLT917511 WVP917511 H983047 JD983047 SZ983047 ACV983047 AMR983047 AWN983047 BGJ983047 BQF983047 CAB983047 CJX983047 CTT983047 DDP983047 DNL983047 DXH983047 EHD983047 EQZ983047 FAV983047 FKR983047 FUN983047 GEJ983047 GOF983047 GYB983047 HHX983047 HRT983047 IBP983047 ILL983047 IVH983047 JFD983047 JOZ983047 JYV983047 KIR983047 KSN983047 LCJ983047 LMF983047 LWB983047 MFX983047 MPT983047 MZP983047 NJL983047 NTH983047 ODD983047 OMZ983047 OWV983047 PGR983047 PQN983047 QAJ983047 QKF983047 QUB983047 RDX983047 RNT983047 RXP983047 SHL983047 SRH983047 TBD983047 TKZ983047 TUV983047 UER983047 UON983047 UYJ983047 VIF983047 VSB983047 WBX983047 WLT983047 WVP983047 H65526:H65537 JD65526:JD65537 SZ65526:SZ65537 ACV65526:ACV65537 AMR65526:AMR65537 AWN65526:AWN65537 BGJ65526:BGJ65537 BQF65526:BQF65537 CAB65526:CAB65537 CJX65526:CJX65537 CTT65526:CTT65537 DDP65526:DDP65537 DNL65526:DNL65537 DXH65526:DXH65537 EHD65526:EHD65537 EQZ65526:EQZ65537 FAV65526:FAV65537 FKR65526:FKR65537 FUN65526:FUN65537 GEJ65526:GEJ65537 GOF65526:GOF65537 GYB65526:GYB65537 HHX65526:HHX65537 HRT65526:HRT65537 IBP65526:IBP65537 ILL65526:ILL65537 IVH65526:IVH65537 JFD65526:JFD65537 JOZ65526:JOZ65537 JYV65526:JYV65537 KIR65526:KIR65537 KSN65526:KSN65537 LCJ65526:LCJ65537 LMF65526:LMF65537 LWB65526:LWB65537 MFX65526:MFX65537 MPT65526:MPT65537 MZP65526:MZP65537 NJL65526:NJL65537 NTH65526:NTH65537 ODD65526:ODD65537 OMZ65526:OMZ65537 OWV65526:OWV65537 PGR65526:PGR65537 PQN65526:PQN65537 QAJ65526:QAJ65537 QKF65526:QKF65537 QUB65526:QUB65537 RDX65526:RDX65537 RNT65526:RNT65537 RXP65526:RXP65537 SHL65526:SHL65537 SRH65526:SRH65537 TBD65526:TBD65537 TKZ65526:TKZ65537 TUV65526:TUV65537 UER65526:UER65537 UON65526:UON65537 UYJ65526:UYJ65537 VIF65526:VIF65537 VSB65526:VSB65537 WBX65526:WBX65537 WLT65526:WLT65537 WVP65526:WVP65537 H131062:H131073 JD131062:JD131073 SZ131062:SZ131073 ACV131062:ACV131073 AMR131062:AMR131073 AWN131062:AWN131073 BGJ131062:BGJ131073 BQF131062:BQF131073 CAB131062:CAB131073 CJX131062:CJX131073 CTT131062:CTT131073 DDP131062:DDP131073 DNL131062:DNL131073 DXH131062:DXH131073 EHD131062:EHD131073 EQZ131062:EQZ131073 FAV131062:FAV131073 FKR131062:FKR131073 FUN131062:FUN131073 GEJ131062:GEJ131073 GOF131062:GOF131073 GYB131062:GYB131073 HHX131062:HHX131073 HRT131062:HRT131073 IBP131062:IBP131073 ILL131062:ILL131073 IVH131062:IVH131073 JFD131062:JFD131073 JOZ131062:JOZ131073 JYV131062:JYV131073 KIR131062:KIR131073 KSN131062:KSN131073 LCJ131062:LCJ131073 LMF131062:LMF131073 LWB131062:LWB131073 MFX131062:MFX131073 MPT131062:MPT131073 MZP131062:MZP131073 NJL131062:NJL131073 NTH131062:NTH131073 ODD131062:ODD131073 OMZ131062:OMZ131073 OWV131062:OWV131073 PGR131062:PGR131073 PQN131062:PQN131073 QAJ131062:QAJ131073 QKF131062:QKF131073 QUB131062:QUB131073 RDX131062:RDX131073 RNT131062:RNT131073 RXP131062:RXP131073 SHL131062:SHL131073 SRH131062:SRH131073 TBD131062:TBD131073 TKZ131062:TKZ131073 TUV131062:TUV131073 UER131062:UER131073 UON131062:UON131073 UYJ131062:UYJ131073 VIF131062:VIF131073 VSB131062:VSB131073 WBX131062:WBX131073 WLT131062:WLT131073 WVP131062:WVP131073 H196598:H196609 JD196598:JD196609 SZ196598:SZ196609 ACV196598:ACV196609 AMR196598:AMR196609 AWN196598:AWN196609 BGJ196598:BGJ196609 BQF196598:BQF196609 CAB196598:CAB196609 CJX196598:CJX196609 CTT196598:CTT196609 DDP196598:DDP196609 DNL196598:DNL196609 DXH196598:DXH196609 EHD196598:EHD196609 EQZ196598:EQZ196609 FAV196598:FAV196609 FKR196598:FKR196609 FUN196598:FUN196609 GEJ196598:GEJ196609 GOF196598:GOF196609 GYB196598:GYB196609 HHX196598:HHX196609 HRT196598:HRT196609 IBP196598:IBP196609 ILL196598:ILL196609 IVH196598:IVH196609 JFD196598:JFD196609 JOZ196598:JOZ196609 JYV196598:JYV196609 KIR196598:KIR196609 KSN196598:KSN196609 LCJ196598:LCJ196609 LMF196598:LMF196609 LWB196598:LWB196609 MFX196598:MFX196609 MPT196598:MPT196609 MZP196598:MZP196609 NJL196598:NJL196609 NTH196598:NTH196609 ODD196598:ODD196609 OMZ196598:OMZ196609 OWV196598:OWV196609 PGR196598:PGR196609 PQN196598:PQN196609 QAJ196598:QAJ196609 QKF196598:QKF196609 QUB196598:QUB196609 RDX196598:RDX196609 RNT196598:RNT196609 RXP196598:RXP196609 SHL196598:SHL196609 SRH196598:SRH196609 TBD196598:TBD196609 TKZ196598:TKZ196609 TUV196598:TUV196609 UER196598:UER196609 UON196598:UON196609 UYJ196598:UYJ196609 VIF196598:VIF196609 VSB196598:VSB196609 WBX196598:WBX196609 WLT196598:WLT196609 WVP196598:WVP196609 H262134:H262145 JD262134:JD262145 SZ262134:SZ262145 ACV262134:ACV262145 AMR262134:AMR262145 AWN262134:AWN262145 BGJ262134:BGJ262145 BQF262134:BQF262145 CAB262134:CAB262145 CJX262134:CJX262145 CTT262134:CTT262145 DDP262134:DDP262145 DNL262134:DNL262145 DXH262134:DXH262145 EHD262134:EHD262145 EQZ262134:EQZ262145 FAV262134:FAV262145 FKR262134:FKR262145 FUN262134:FUN262145 GEJ262134:GEJ262145 GOF262134:GOF262145 GYB262134:GYB262145 HHX262134:HHX262145 HRT262134:HRT262145 IBP262134:IBP262145 ILL262134:ILL262145 IVH262134:IVH262145 JFD262134:JFD262145 JOZ262134:JOZ262145 JYV262134:JYV262145 KIR262134:KIR262145 KSN262134:KSN262145 LCJ262134:LCJ262145 LMF262134:LMF262145 LWB262134:LWB262145 MFX262134:MFX262145 MPT262134:MPT262145 MZP262134:MZP262145 NJL262134:NJL262145 NTH262134:NTH262145 ODD262134:ODD262145 OMZ262134:OMZ262145 OWV262134:OWV262145 PGR262134:PGR262145 PQN262134:PQN262145 QAJ262134:QAJ262145 QKF262134:QKF262145 QUB262134:QUB262145 RDX262134:RDX262145 RNT262134:RNT262145 RXP262134:RXP262145 SHL262134:SHL262145 SRH262134:SRH262145 TBD262134:TBD262145 TKZ262134:TKZ262145 TUV262134:TUV262145 UER262134:UER262145 UON262134:UON262145 UYJ262134:UYJ262145 VIF262134:VIF262145 VSB262134:VSB262145 WBX262134:WBX262145 WLT262134:WLT262145 WVP262134:WVP262145 H327670:H327681 JD327670:JD327681 SZ327670:SZ327681 ACV327670:ACV327681 AMR327670:AMR327681 AWN327670:AWN327681 BGJ327670:BGJ327681 BQF327670:BQF327681 CAB327670:CAB327681 CJX327670:CJX327681 CTT327670:CTT327681 DDP327670:DDP327681 DNL327670:DNL327681 DXH327670:DXH327681 EHD327670:EHD327681 EQZ327670:EQZ327681 FAV327670:FAV327681 FKR327670:FKR327681 FUN327670:FUN327681 GEJ327670:GEJ327681 GOF327670:GOF327681 GYB327670:GYB327681 HHX327670:HHX327681 HRT327670:HRT327681 IBP327670:IBP327681 ILL327670:ILL327681 IVH327670:IVH327681 JFD327670:JFD327681 JOZ327670:JOZ327681 JYV327670:JYV327681 KIR327670:KIR327681 KSN327670:KSN327681 LCJ327670:LCJ327681 LMF327670:LMF327681 LWB327670:LWB327681 MFX327670:MFX327681 MPT327670:MPT327681 MZP327670:MZP327681 NJL327670:NJL327681 NTH327670:NTH327681 ODD327670:ODD327681 OMZ327670:OMZ327681 OWV327670:OWV327681 PGR327670:PGR327681 PQN327670:PQN327681 QAJ327670:QAJ327681 QKF327670:QKF327681 QUB327670:QUB327681 RDX327670:RDX327681 RNT327670:RNT327681 RXP327670:RXP327681 SHL327670:SHL327681 SRH327670:SRH327681 TBD327670:TBD327681 TKZ327670:TKZ327681 TUV327670:TUV327681 UER327670:UER327681 UON327670:UON327681 UYJ327670:UYJ327681 VIF327670:VIF327681 VSB327670:VSB327681 WBX327670:WBX327681 WLT327670:WLT327681 WVP327670:WVP327681 H393206:H393217 JD393206:JD393217 SZ393206:SZ393217 ACV393206:ACV393217 AMR393206:AMR393217 AWN393206:AWN393217 BGJ393206:BGJ393217 BQF393206:BQF393217 CAB393206:CAB393217 CJX393206:CJX393217 CTT393206:CTT393217 DDP393206:DDP393217 DNL393206:DNL393217 DXH393206:DXH393217 EHD393206:EHD393217 EQZ393206:EQZ393217 FAV393206:FAV393217 FKR393206:FKR393217 FUN393206:FUN393217 GEJ393206:GEJ393217 GOF393206:GOF393217 GYB393206:GYB393217 HHX393206:HHX393217 HRT393206:HRT393217 IBP393206:IBP393217 ILL393206:ILL393217 IVH393206:IVH393217 JFD393206:JFD393217 JOZ393206:JOZ393217 JYV393206:JYV393217 KIR393206:KIR393217 KSN393206:KSN393217 LCJ393206:LCJ393217 LMF393206:LMF393217 LWB393206:LWB393217 MFX393206:MFX393217 MPT393206:MPT393217 MZP393206:MZP393217 NJL393206:NJL393217 NTH393206:NTH393217 ODD393206:ODD393217 OMZ393206:OMZ393217 OWV393206:OWV393217 PGR393206:PGR393217 PQN393206:PQN393217 QAJ393206:QAJ393217 QKF393206:QKF393217 QUB393206:QUB393217 RDX393206:RDX393217 RNT393206:RNT393217 RXP393206:RXP393217 SHL393206:SHL393217 SRH393206:SRH393217 TBD393206:TBD393217 TKZ393206:TKZ393217 TUV393206:TUV393217 UER393206:UER393217 UON393206:UON393217 UYJ393206:UYJ393217 VIF393206:VIF393217 VSB393206:VSB393217 WBX393206:WBX393217 WLT393206:WLT393217 WVP393206:WVP393217 H458742:H458753 JD458742:JD458753 SZ458742:SZ458753 ACV458742:ACV458753 AMR458742:AMR458753 AWN458742:AWN458753 BGJ458742:BGJ458753 BQF458742:BQF458753 CAB458742:CAB458753 CJX458742:CJX458753 CTT458742:CTT458753 DDP458742:DDP458753 DNL458742:DNL458753 DXH458742:DXH458753 EHD458742:EHD458753 EQZ458742:EQZ458753 FAV458742:FAV458753 FKR458742:FKR458753 FUN458742:FUN458753 GEJ458742:GEJ458753 GOF458742:GOF458753 GYB458742:GYB458753 HHX458742:HHX458753 HRT458742:HRT458753 IBP458742:IBP458753 ILL458742:ILL458753 IVH458742:IVH458753 JFD458742:JFD458753 JOZ458742:JOZ458753 JYV458742:JYV458753 KIR458742:KIR458753 KSN458742:KSN458753 LCJ458742:LCJ458753 LMF458742:LMF458753 LWB458742:LWB458753 MFX458742:MFX458753 MPT458742:MPT458753 MZP458742:MZP458753 NJL458742:NJL458753 NTH458742:NTH458753 ODD458742:ODD458753 OMZ458742:OMZ458753 OWV458742:OWV458753 PGR458742:PGR458753 PQN458742:PQN458753 QAJ458742:QAJ458753 QKF458742:QKF458753 QUB458742:QUB458753 RDX458742:RDX458753 RNT458742:RNT458753 RXP458742:RXP458753 SHL458742:SHL458753 SRH458742:SRH458753 TBD458742:TBD458753 TKZ458742:TKZ458753 TUV458742:TUV458753 UER458742:UER458753 UON458742:UON458753 UYJ458742:UYJ458753 VIF458742:VIF458753 VSB458742:VSB458753 WBX458742:WBX458753 WLT458742:WLT458753 WVP458742:WVP458753 H524278:H524289 JD524278:JD524289 SZ524278:SZ524289 ACV524278:ACV524289 AMR524278:AMR524289 AWN524278:AWN524289 BGJ524278:BGJ524289 BQF524278:BQF524289 CAB524278:CAB524289 CJX524278:CJX524289 CTT524278:CTT524289 DDP524278:DDP524289 DNL524278:DNL524289 DXH524278:DXH524289 EHD524278:EHD524289 EQZ524278:EQZ524289 FAV524278:FAV524289 FKR524278:FKR524289 FUN524278:FUN524289 GEJ524278:GEJ524289 GOF524278:GOF524289 GYB524278:GYB524289 HHX524278:HHX524289 HRT524278:HRT524289 IBP524278:IBP524289 ILL524278:ILL524289 IVH524278:IVH524289 JFD524278:JFD524289 JOZ524278:JOZ524289 JYV524278:JYV524289 KIR524278:KIR524289 KSN524278:KSN524289 LCJ524278:LCJ524289 LMF524278:LMF524289 LWB524278:LWB524289 MFX524278:MFX524289 MPT524278:MPT524289 MZP524278:MZP524289 NJL524278:NJL524289 NTH524278:NTH524289 ODD524278:ODD524289 OMZ524278:OMZ524289 OWV524278:OWV524289 PGR524278:PGR524289 PQN524278:PQN524289 QAJ524278:QAJ524289 QKF524278:QKF524289 QUB524278:QUB524289 RDX524278:RDX524289 RNT524278:RNT524289 RXP524278:RXP524289 SHL524278:SHL524289 SRH524278:SRH524289 TBD524278:TBD524289 TKZ524278:TKZ524289 TUV524278:TUV524289 UER524278:UER524289 UON524278:UON524289 UYJ524278:UYJ524289 VIF524278:VIF524289 VSB524278:VSB524289 WBX524278:WBX524289 WLT524278:WLT524289 WVP524278:WVP524289 H589814:H589825 JD589814:JD589825 SZ589814:SZ589825 ACV589814:ACV589825 AMR589814:AMR589825 AWN589814:AWN589825 BGJ589814:BGJ589825 BQF589814:BQF589825 CAB589814:CAB589825 CJX589814:CJX589825 CTT589814:CTT589825 DDP589814:DDP589825 DNL589814:DNL589825 DXH589814:DXH589825 EHD589814:EHD589825 EQZ589814:EQZ589825 FAV589814:FAV589825 FKR589814:FKR589825 FUN589814:FUN589825 GEJ589814:GEJ589825 GOF589814:GOF589825 GYB589814:GYB589825 HHX589814:HHX589825 HRT589814:HRT589825 IBP589814:IBP589825 ILL589814:ILL589825 IVH589814:IVH589825 JFD589814:JFD589825 JOZ589814:JOZ589825 JYV589814:JYV589825 KIR589814:KIR589825 KSN589814:KSN589825 LCJ589814:LCJ589825 LMF589814:LMF589825 LWB589814:LWB589825 MFX589814:MFX589825 MPT589814:MPT589825 MZP589814:MZP589825 NJL589814:NJL589825 NTH589814:NTH589825 ODD589814:ODD589825 OMZ589814:OMZ589825 OWV589814:OWV589825 PGR589814:PGR589825 PQN589814:PQN589825 QAJ589814:QAJ589825 QKF589814:QKF589825 QUB589814:QUB589825 RDX589814:RDX589825 RNT589814:RNT589825 RXP589814:RXP589825 SHL589814:SHL589825 SRH589814:SRH589825 TBD589814:TBD589825 TKZ589814:TKZ589825 TUV589814:TUV589825 UER589814:UER589825 UON589814:UON589825 UYJ589814:UYJ589825 VIF589814:VIF589825 VSB589814:VSB589825 WBX589814:WBX589825 WLT589814:WLT589825 WVP589814:WVP589825 H655350:H655361 JD655350:JD655361 SZ655350:SZ655361 ACV655350:ACV655361 AMR655350:AMR655361 AWN655350:AWN655361 BGJ655350:BGJ655361 BQF655350:BQF655361 CAB655350:CAB655361 CJX655350:CJX655361 CTT655350:CTT655361 DDP655350:DDP655361 DNL655350:DNL655361 DXH655350:DXH655361 EHD655350:EHD655361 EQZ655350:EQZ655361 FAV655350:FAV655361 FKR655350:FKR655361 FUN655350:FUN655361 GEJ655350:GEJ655361 GOF655350:GOF655361 GYB655350:GYB655361 HHX655350:HHX655361 HRT655350:HRT655361 IBP655350:IBP655361 ILL655350:ILL655361 IVH655350:IVH655361 JFD655350:JFD655361 JOZ655350:JOZ655361 JYV655350:JYV655361 KIR655350:KIR655361 KSN655350:KSN655361 LCJ655350:LCJ655361 LMF655350:LMF655361 LWB655350:LWB655361 MFX655350:MFX655361 MPT655350:MPT655361 MZP655350:MZP655361 NJL655350:NJL655361 NTH655350:NTH655361 ODD655350:ODD655361 OMZ655350:OMZ655361 OWV655350:OWV655361 PGR655350:PGR655361 PQN655350:PQN655361 QAJ655350:QAJ655361 QKF655350:QKF655361 QUB655350:QUB655361 RDX655350:RDX655361 RNT655350:RNT655361 RXP655350:RXP655361 SHL655350:SHL655361 SRH655350:SRH655361 TBD655350:TBD655361 TKZ655350:TKZ655361 TUV655350:TUV655361 UER655350:UER655361 UON655350:UON655361 UYJ655350:UYJ655361 VIF655350:VIF655361 VSB655350:VSB655361 WBX655350:WBX655361 WLT655350:WLT655361 WVP655350:WVP655361 H720886:H720897 JD720886:JD720897 SZ720886:SZ720897 ACV720886:ACV720897 AMR720886:AMR720897 AWN720886:AWN720897 BGJ720886:BGJ720897 BQF720886:BQF720897 CAB720886:CAB720897 CJX720886:CJX720897 CTT720886:CTT720897 DDP720886:DDP720897 DNL720886:DNL720897 DXH720886:DXH720897 EHD720886:EHD720897 EQZ720886:EQZ720897 FAV720886:FAV720897 FKR720886:FKR720897 FUN720886:FUN720897 GEJ720886:GEJ720897 GOF720886:GOF720897 GYB720886:GYB720897 HHX720886:HHX720897 HRT720886:HRT720897 IBP720886:IBP720897 ILL720886:ILL720897 IVH720886:IVH720897 JFD720886:JFD720897 JOZ720886:JOZ720897 JYV720886:JYV720897 KIR720886:KIR720897 KSN720886:KSN720897 LCJ720886:LCJ720897 LMF720886:LMF720897 LWB720886:LWB720897 MFX720886:MFX720897 MPT720886:MPT720897 MZP720886:MZP720897 NJL720886:NJL720897 NTH720886:NTH720897 ODD720886:ODD720897 OMZ720886:OMZ720897 OWV720886:OWV720897 PGR720886:PGR720897 PQN720886:PQN720897 QAJ720886:QAJ720897 QKF720886:QKF720897 QUB720886:QUB720897 RDX720886:RDX720897 RNT720886:RNT720897 RXP720886:RXP720897 SHL720886:SHL720897 SRH720886:SRH720897 TBD720886:TBD720897 TKZ720886:TKZ720897 TUV720886:TUV720897 UER720886:UER720897 UON720886:UON720897 UYJ720886:UYJ720897 VIF720886:VIF720897 VSB720886:VSB720897 WBX720886:WBX720897 WLT720886:WLT720897 WVP720886:WVP720897 H786422:H786433 JD786422:JD786433 SZ786422:SZ786433 ACV786422:ACV786433 AMR786422:AMR786433 AWN786422:AWN786433 BGJ786422:BGJ786433 BQF786422:BQF786433 CAB786422:CAB786433 CJX786422:CJX786433 CTT786422:CTT786433 DDP786422:DDP786433 DNL786422:DNL786433 DXH786422:DXH786433 EHD786422:EHD786433 EQZ786422:EQZ786433 FAV786422:FAV786433 FKR786422:FKR786433 FUN786422:FUN786433 GEJ786422:GEJ786433 GOF786422:GOF786433 GYB786422:GYB786433 HHX786422:HHX786433 HRT786422:HRT786433 IBP786422:IBP786433 ILL786422:ILL786433 IVH786422:IVH786433 JFD786422:JFD786433 JOZ786422:JOZ786433 JYV786422:JYV786433 KIR786422:KIR786433 KSN786422:KSN786433 LCJ786422:LCJ786433 LMF786422:LMF786433 LWB786422:LWB786433 MFX786422:MFX786433 MPT786422:MPT786433 MZP786422:MZP786433 NJL786422:NJL786433 NTH786422:NTH786433 ODD786422:ODD786433 OMZ786422:OMZ786433 OWV786422:OWV786433 PGR786422:PGR786433 PQN786422:PQN786433 QAJ786422:QAJ786433 QKF786422:QKF786433 QUB786422:QUB786433 RDX786422:RDX786433 RNT786422:RNT786433 RXP786422:RXP786433 SHL786422:SHL786433 SRH786422:SRH786433 TBD786422:TBD786433 TKZ786422:TKZ786433 TUV786422:TUV786433 UER786422:UER786433 UON786422:UON786433 UYJ786422:UYJ786433 VIF786422:VIF786433 VSB786422:VSB786433 WBX786422:WBX786433 WLT786422:WLT786433 WVP786422:WVP786433 H851958:H851969 JD851958:JD851969 SZ851958:SZ851969 ACV851958:ACV851969 AMR851958:AMR851969 AWN851958:AWN851969 BGJ851958:BGJ851969 BQF851958:BQF851969 CAB851958:CAB851969 CJX851958:CJX851969 CTT851958:CTT851969 DDP851958:DDP851969 DNL851958:DNL851969 DXH851958:DXH851969 EHD851958:EHD851969 EQZ851958:EQZ851969 FAV851958:FAV851969 FKR851958:FKR851969 FUN851958:FUN851969 GEJ851958:GEJ851969 GOF851958:GOF851969 GYB851958:GYB851969 HHX851958:HHX851969 HRT851958:HRT851969 IBP851958:IBP851969 ILL851958:ILL851969 IVH851958:IVH851969 JFD851958:JFD851969 JOZ851958:JOZ851969 JYV851958:JYV851969 KIR851958:KIR851969 KSN851958:KSN851969 LCJ851958:LCJ851969 LMF851958:LMF851969 LWB851958:LWB851969 MFX851958:MFX851969 MPT851958:MPT851969 MZP851958:MZP851969 NJL851958:NJL851969 NTH851958:NTH851969 ODD851958:ODD851969 OMZ851958:OMZ851969 OWV851958:OWV851969 PGR851958:PGR851969 PQN851958:PQN851969 QAJ851958:QAJ851969 QKF851958:QKF851969 QUB851958:QUB851969 RDX851958:RDX851969 RNT851958:RNT851969 RXP851958:RXP851969 SHL851958:SHL851969 SRH851958:SRH851969 TBD851958:TBD851969 TKZ851958:TKZ851969 TUV851958:TUV851969 UER851958:UER851969 UON851958:UON851969 UYJ851958:UYJ851969 VIF851958:VIF851969 VSB851958:VSB851969 WBX851958:WBX851969 WLT851958:WLT851969 WVP851958:WVP851969 H917494:H917505 JD917494:JD917505 SZ917494:SZ917505 ACV917494:ACV917505 AMR917494:AMR917505 AWN917494:AWN917505 BGJ917494:BGJ917505 BQF917494:BQF917505 CAB917494:CAB917505 CJX917494:CJX917505 CTT917494:CTT917505 DDP917494:DDP917505 DNL917494:DNL917505 DXH917494:DXH917505 EHD917494:EHD917505 EQZ917494:EQZ917505 FAV917494:FAV917505 FKR917494:FKR917505 FUN917494:FUN917505 GEJ917494:GEJ917505 GOF917494:GOF917505 GYB917494:GYB917505 HHX917494:HHX917505 HRT917494:HRT917505 IBP917494:IBP917505 ILL917494:ILL917505 IVH917494:IVH917505 JFD917494:JFD917505 JOZ917494:JOZ917505 JYV917494:JYV917505 KIR917494:KIR917505 KSN917494:KSN917505 LCJ917494:LCJ917505 LMF917494:LMF917505 LWB917494:LWB917505 MFX917494:MFX917505 MPT917494:MPT917505 MZP917494:MZP917505 NJL917494:NJL917505 NTH917494:NTH917505 ODD917494:ODD917505 OMZ917494:OMZ917505 OWV917494:OWV917505 PGR917494:PGR917505 PQN917494:PQN917505 QAJ917494:QAJ917505 QKF917494:QKF917505 QUB917494:QUB917505 RDX917494:RDX917505 RNT917494:RNT917505 RXP917494:RXP917505 SHL917494:SHL917505 SRH917494:SRH917505 TBD917494:TBD917505 TKZ917494:TKZ917505 TUV917494:TUV917505 UER917494:UER917505 UON917494:UON917505 UYJ917494:UYJ917505 VIF917494:VIF917505 VSB917494:VSB917505 WBX917494:WBX917505 WLT917494:WLT917505 WVP917494:WVP917505 H983030:H983041 JD983030:JD983041 SZ983030:SZ983041 ACV983030:ACV983041 AMR983030:AMR983041 AWN983030:AWN983041 BGJ983030:BGJ983041 BQF983030:BQF983041 CAB983030:CAB983041 CJX983030:CJX983041 CTT983030:CTT983041 DDP983030:DDP983041 DNL983030:DNL983041 DXH983030:DXH983041 EHD983030:EHD983041 EQZ983030:EQZ983041 FAV983030:FAV983041 FKR983030:FKR983041 FUN983030:FUN983041 GEJ983030:GEJ983041 GOF983030:GOF983041 GYB983030:GYB983041 HHX983030:HHX983041 HRT983030:HRT983041 IBP983030:IBP983041 ILL983030:ILL983041 IVH983030:IVH983041 JFD983030:JFD983041 JOZ983030:JOZ983041 JYV983030:JYV983041 KIR983030:KIR983041 KSN983030:KSN983041 LCJ983030:LCJ983041 LMF983030:LMF983041 LWB983030:LWB983041 MFX983030:MFX983041 MPT983030:MPT983041 MZP983030:MZP983041 NJL983030:NJL983041 NTH983030:NTH983041 ODD983030:ODD983041 OMZ983030:OMZ983041 OWV983030:OWV983041 PGR983030:PGR983041 PQN983030:PQN983041 QAJ983030:QAJ983041 QKF983030:QKF983041 QUB983030:QUB983041 RDX983030:RDX983041 RNT983030:RNT983041 RXP983030:RXP983041 SHL983030:SHL983041 SRH983030:SRH983041 TBD983030:TBD983041 TKZ983030:TKZ983041 TUV983030:TUV983041 UER983030:UER983041 UON983030:UON983041 UYJ983030:UYJ983041 VIF983030:VIF983041 VSB983030:VSB983041 WBX983030:WBX983041 WLT983030:WLT983041 WVP983030:WVP983041 H65502:H65507 JD65502:JD65507 SZ65502:SZ65507 ACV65502:ACV65507 AMR65502:AMR65507 AWN65502:AWN65507 BGJ65502:BGJ65507 BQF65502:BQF65507 CAB65502:CAB65507 CJX65502:CJX65507 CTT65502:CTT65507 DDP65502:DDP65507 DNL65502:DNL65507 DXH65502:DXH65507 EHD65502:EHD65507 EQZ65502:EQZ65507 FAV65502:FAV65507 FKR65502:FKR65507 FUN65502:FUN65507 GEJ65502:GEJ65507 GOF65502:GOF65507 GYB65502:GYB65507 HHX65502:HHX65507 HRT65502:HRT65507 IBP65502:IBP65507 ILL65502:ILL65507 IVH65502:IVH65507 JFD65502:JFD65507 JOZ65502:JOZ65507 JYV65502:JYV65507 KIR65502:KIR65507 KSN65502:KSN65507 LCJ65502:LCJ65507 LMF65502:LMF65507 LWB65502:LWB65507 MFX65502:MFX65507 MPT65502:MPT65507 MZP65502:MZP65507 NJL65502:NJL65507 NTH65502:NTH65507 ODD65502:ODD65507 OMZ65502:OMZ65507 OWV65502:OWV65507 PGR65502:PGR65507 PQN65502:PQN65507 QAJ65502:QAJ65507 QKF65502:QKF65507 QUB65502:QUB65507 RDX65502:RDX65507 RNT65502:RNT65507 RXP65502:RXP65507 SHL65502:SHL65507 SRH65502:SRH65507 TBD65502:TBD65507 TKZ65502:TKZ65507 TUV65502:TUV65507 UER65502:UER65507 UON65502:UON65507 UYJ65502:UYJ65507 VIF65502:VIF65507 VSB65502:VSB65507 WBX65502:WBX65507 WLT65502:WLT65507 WVP65502:WVP65507 H131038:H131043 JD131038:JD131043 SZ131038:SZ131043 ACV131038:ACV131043 AMR131038:AMR131043 AWN131038:AWN131043 BGJ131038:BGJ131043 BQF131038:BQF131043 CAB131038:CAB131043 CJX131038:CJX131043 CTT131038:CTT131043 DDP131038:DDP131043 DNL131038:DNL131043 DXH131038:DXH131043 EHD131038:EHD131043 EQZ131038:EQZ131043 FAV131038:FAV131043 FKR131038:FKR131043 FUN131038:FUN131043 GEJ131038:GEJ131043 GOF131038:GOF131043 GYB131038:GYB131043 HHX131038:HHX131043 HRT131038:HRT131043 IBP131038:IBP131043 ILL131038:ILL131043 IVH131038:IVH131043 JFD131038:JFD131043 JOZ131038:JOZ131043 JYV131038:JYV131043 KIR131038:KIR131043 KSN131038:KSN131043 LCJ131038:LCJ131043 LMF131038:LMF131043 LWB131038:LWB131043 MFX131038:MFX131043 MPT131038:MPT131043 MZP131038:MZP131043 NJL131038:NJL131043 NTH131038:NTH131043 ODD131038:ODD131043 OMZ131038:OMZ131043 OWV131038:OWV131043 PGR131038:PGR131043 PQN131038:PQN131043 QAJ131038:QAJ131043 QKF131038:QKF131043 QUB131038:QUB131043 RDX131038:RDX131043 RNT131038:RNT131043 RXP131038:RXP131043 SHL131038:SHL131043 SRH131038:SRH131043 TBD131038:TBD131043 TKZ131038:TKZ131043 TUV131038:TUV131043 UER131038:UER131043 UON131038:UON131043 UYJ131038:UYJ131043 VIF131038:VIF131043 VSB131038:VSB131043 WBX131038:WBX131043 WLT131038:WLT131043 WVP131038:WVP131043 H196574:H196579 JD196574:JD196579 SZ196574:SZ196579 ACV196574:ACV196579 AMR196574:AMR196579 AWN196574:AWN196579 BGJ196574:BGJ196579 BQF196574:BQF196579 CAB196574:CAB196579 CJX196574:CJX196579 CTT196574:CTT196579 DDP196574:DDP196579 DNL196574:DNL196579 DXH196574:DXH196579 EHD196574:EHD196579 EQZ196574:EQZ196579 FAV196574:FAV196579 FKR196574:FKR196579 FUN196574:FUN196579 GEJ196574:GEJ196579 GOF196574:GOF196579 GYB196574:GYB196579 HHX196574:HHX196579 HRT196574:HRT196579 IBP196574:IBP196579 ILL196574:ILL196579 IVH196574:IVH196579 JFD196574:JFD196579 JOZ196574:JOZ196579 JYV196574:JYV196579 KIR196574:KIR196579 KSN196574:KSN196579 LCJ196574:LCJ196579 LMF196574:LMF196579 LWB196574:LWB196579 MFX196574:MFX196579 MPT196574:MPT196579 MZP196574:MZP196579 NJL196574:NJL196579 NTH196574:NTH196579 ODD196574:ODD196579 OMZ196574:OMZ196579 OWV196574:OWV196579 PGR196574:PGR196579 PQN196574:PQN196579 QAJ196574:QAJ196579 QKF196574:QKF196579 QUB196574:QUB196579 RDX196574:RDX196579 RNT196574:RNT196579 RXP196574:RXP196579 SHL196574:SHL196579 SRH196574:SRH196579 TBD196574:TBD196579 TKZ196574:TKZ196579 TUV196574:TUV196579 UER196574:UER196579 UON196574:UON196579 UYJ196574:UYJ196579 VIF196574:VIF196579 VSB196574:VSB196579 WBX196574:WBX196579 WLT196574:WLT196579 WVP196574:WVP196579 H262110:H262115 JD262110:JD262115 SZ262110:SZ262115 ACV262110:ACV262115 AMR262110:AMR262115 AWN262110:AWN262115 BGJ262110:BGJ262115 BQF262110:BQF262115 CAB262110:CAB262115 CJX262110:CJX262115 CTT262110:CTT262115 DDP262110:DDP262115 DNL262110:DNL262115 DXH262110:DXH262115 EHD262110:EHD262115 EQZ262110:EQZ262115 FAV262110:FAV262115 FKR262110:FKR262115 FUN262110:FUN262115 GEJ262110:GEJ262115 GOF262110:GOF262115 GYB262110:GYB262115 HHX262110:HHX262115 HRT262110:HRT262115 IBP262110:IBP262115 ILL262110:ILL262115 IVH262110:IVH262115 JFD262110:JFD262115 JOZ262110:JOZ262115 JYV262110:JYV262115 KIR262110:KIR262115 KSN262110:KSN262115 LCJ262110:LCJ262115 LMF262110:LMF262115 LWB262110:LWB262115 MFX262110:MFX262115 MPT262110:MPT262115 MZP262110:MZP262115 NJL262110:NJL262115 NTH262110:NTH262115 ODD262110:ODD262115 OMZ262110:OMZ262115 OWV262110:OWV262115 PGR262110:PGR262115 PQN262110:PQN262115 QAJ262110:QAJ262115 QKF262110:QKF262115 QUB262110:QUB262115 RDX262110:RDX262115 RNT262110:RNT262115 RXP262110:RXP262115 SHL262110:SHL262115 SRH262110:SRH262115 TBD262110:TBD262115 TKZ262110:TKZ262115 TUV262110:TUV262115 UER262110:UER262115 UON262110:UON262115 UYJ262110:UYJ262115 VIF262110:VIF262115 VSB262110:VSB262115 WBX262110:WBX262115 WLT262110:WLT262115 WVP262110:WVP262115 H327646:H327651 JD327646:JD327651 SZ327646:SZ327651 ACV327646:ACV327651 AMR327646:AMR327651 AWN327646:AWN327651 BGJ327646:BGJ327651 BQF327646:BQF327651 CAB327646:CAB327651 CJX327646:CJX327651 CTT327646:CTT327651 DDP327646:DDP327651 DNL327646:DNL327651 DXH327646:DXH327651 EHD327646:EHD327651 EQZ327646:EQZ327651 FAV327646:FAV327651 FKR327646:FKR327651 FUN327646:FUN327651 GEJ327646:GEJ327651 GOF327646:GOF327651 GYB327646:GYB327651 HHX327646:HHX327651 HRT327646:HRT327651 IBP327646:IBP327651 ILL327646:ILL327651 IVH327646:IVH327651 JFD327646:JFD327651 JOZ327646:JOZ327651 JYV327646:JYV327651 KIR327646:KIR327651 KSN327646:KSN327651 LCJ327646:LCJ327651 LMF327646:LMF327651 LWB327646:LWB327651 MFX327646:MFX327651 MPT327646:MPT327651 MZP327646:MZP327651 NJL327646:NJL327651 NTH327646:NTH327651 ODD327646:ODD327651 OMZ327646:OMZ327651 OWV327646:OWV327651 PGR327646:PGR327651 PQN327646:PQN327651 QAJ327646:QAJ327651 QKF327646:QKF327651 QUB327646:QUB327651 RDX327646:RDX327651 RNT327646:RNT327651 RXP327646:RXP327651 SHL327646:SHL327651 SRH327646:SRH327651 TBD327646:TBD327651 TKZ327646:TKZ327651 TUV327646:TUV327651 UER327646:UER327651 UON327646:UON327651 UYJ327646:UYJ327651 VIF327646:VIF327651 VSB327646:VSB327651 WBX327646:WBX327651 WLT327646:WLT327651 WVP327646:WVP327651 H393182:H393187 JD393182:JD393187 SZ393182:SZ393187 ACV393182:ACV393187 AMR393182:AMR393187 AWN393182:AWN393187 BGJ393182:BGJ393187 BQF393182:BQF393187 CAB393182:CAB393187 CJX393182:CJX393187 CTT393182:CTT393187 DDP393182:DDP393187 DNL393182:DNL393187 DXH393182:DXH393187 EHD393182:EHD393187 EQZ393182:EQZ393187 FAV393182:FAV393187 FKR393182:FKR393187 FUN393182:FUN393187 GEJ393182:GEJ393187 GOF393182:GOF393187 GYB393182:GYB393187 HHX393182:HHX393187 HRT393182:HRT393187 IBP393182:IBP393187 ILL393182:ILL393187 IVH393182:IVH393187 JFD393182:JFD393187 JOZ393182:JOZ393187 JYV393182:JYV393187 KIR393182:KIR393187 KSN393182:KSN393187 LCJ393182:LCJ393187 LMF393182:LMF393187 LWB393182:LWB393187 MFX393182:MFX393187 MPT393182:MPT393187 MZP393182:MZP393187 NJL393182:NJL393187 NTH393182:NTH393187 ODD393182:ODD393187 OMZ393182:OMZ393187 OWV393182:OWV393187 PGR393182:PGR393187 PQN393182:PQN393187 QAJ393182:QAJ393187 QKF393182:QKF393187 QUB393182:QUB393187 RDX393182:RDX393187 RNT393182:RNT393187 RXP393182:RXP393187 SHL393182:SHL393187 SRH393182:SRH393187 TBD393182:TBD393187 TKZ393182:TKZ393187 TUV393182:TUV393187 UER393182:UER393187 UON393182:UON393187 UYJ393182:UYJ393187 VIF393182:VIF393187 VSB393182:VSB393187 WBX393182:WBX393187 WLT393182:WLT393187 WVP393182:WVP393187 H458718:H458723 JD458718:JD458723 SZ458718:SZ458723 ACV458718:ACV458723 AMR458718:AMR458723 AWN458718:AWN458723 BGJ458718:BGJ458723 BQF458718:BQF458723 CAB458718:CAB458723 CJX458718:CJX458723 CTT458718:CTT458723 DDP458718:DDP458723 DNL458718:DNL458723 DXH458718:DXH458723 EHD458718:EHD458723 EQZ458718:EQZ458723 FAV458718:FAV458723 FKR458718:FKR458723 FUN458718:FUN458723 GEJ458718:GEJ458723 GOF458718:GOF458723 GYB458718:GYB458723 HHX458718:HHX458723 HRT458718:HRT458723 IBP458718:IBP458723 ILL458718:ILL458723 IVH458718:IVH458723 JFD458718:JFD458723 JOZ458718:JOZ458723 JYV458718:JYV458723 KIR458718:KIR458723 KSN458718:KSN458723 LCJ458718:LCJ458723 LMF458718:LMF458723 LWB458718:LWB458723 MFX458718:MFX458723 MPT458718:MPT458723 MZP458718:MZP458723 NJL458718:NJL458723 NTH458718:NTH458723 ODD458718:ODD458723 OMZ458718:OMZ458723 OWV458718:OWV458723 PGR458718:PGR458723 PQN458718:PQN458723 QAJ458718:QAJ458723 QKF458718:QKF458723 QUB458718:QUB458723 RDX458718:RDX458723 RNT458718:RNT458723 RXP458718:RXP458723 SHL458718:SHL458723 SRH458718:SRH458723 TBD458718:TBD458723 TKZ458718:TKZ458723 TUV458718:TUV458723 UER458718:UER458723 UON458718:UON458723 UYJ458718:UYJ458723 VIF458718:VIF458723 VSB458718:VSB458723 WBX458718:WBX458723 WLT458718:WLT458723 WVP458718:WVP458723 H524254:H524259 JD524254:JD524259 SZ524254:SZ524259 ACV524254:ACV524259 AMR524254:AMR524259 AWN524254:AWN524259 BGJ524254:BGJ524259 BQF524254:BQF524259 CAB524254:CAB524259 CJX524254:CJX524259 CTT524254:CTT524259 DDP524254:DDP524259 DNL524254:DNL524259 DXH524254:DXH524259 EHD524254:EHD524259 EQZ524254:EQZ524259 FAV524254:FAV524259 FKR524254:FKR524259 FUN524254:FUN524259 GEJ524254:GEJ524259 GOF524254:GOF524259 GYB524254:GYB524259 HHX524254:HHX524259 HRT524254:HRT524259 IBP524254:IBP524259 ILL524254:ILL524259 IVH524254:IVH524259 JFD524254:JFD524259 JOZ524254:JOZ524259 JYV524254:JYV524259 KIR524254:KIR524259 KSN524254:KSN524259 LCJ524254:LCJ524259 LMF524254:LMF524259 LWB524254:LWB524259 MFX524254:MFX524259 MPT524254:MPT524259 MZP524254:MZP524259 NJL524254:NJL524259 NTH524254:NTH524259 ODD524254:ODD524259 OMZ524254:OMZ524259 OWV524254:OWV524259 PGR524254:PGR524259 PQN524254:PQN524259 QAJ524254:QAJ524259 QKF524254:QKF524259 QUB524254:QUB524259 RDX524254:RDX524259 RNT524254:RNT524259 RXP524254:RXP524259 SHL524254:SHL524259 SRH524254:SRH524259 TBD524254:TBD524259 TKZ524254:TKZ524259 TUV524254:TUV524259 UER524254:UER524259 UON524254:UON524259 UYJ524254:UYJ524259 VIF524254:VIF524259 VSB524254:VSB524259 WBX524254:WBX524259 WLT524254:WLT524259 WVP524254:WVP524259 H589790:H589795 JD589790:JD589795 SZ589790:SZ589795 ACV589790:ACV589795 AMR589790:AMR589795 AWN589790:AWN589795 BGJ589790:BGJ589795 BQF589790:BQF589795 CAB589790:CAB589795 CJX589790:CJX589795 CTT589790:CTT589795 DDP589790:DDP589795 DNL589790:DNL589795 DXH589790:DXH589795 EHD589790:EHD589795 EQZ589790:EQZ589795 FAV589790:FAV589795 FKR589790:FKR589795 FUN589790:FUN589795 GEJ589790:GEJ589795 GOF589790:GOF589795 GYB589790:GYB589795 HHX589790:HHX589795 HRT589790:HRT589795 IBP589790:IBP589795 ILL589790:ILL589795 IVH589790:IVH589795 JFD589790:JFD589795 JOZ589790:JOZ589795 JYV589790:JYV589795 KIR589790:KIR589795 KSN589790:KSN589795 LCJ589790:LCJ589795 LMF589790:LMF589795 LWB589790:LWB589795 MFX589790:MFX589795 MPT589790:MPT589795 MZP589790:MZP589795 NJL589790:NJL589795 NTH589790:NTH589795 ODD589790:ODD589795 OMZ589790:OMZ589795 OWV589790:OWV589795 PGR589790:PGR589795 PQN589790:PQN589795 QAJ589790:QAJ589795 QKF589790:QKF589795 QUB589790:QUB589795 RDX589790:RDX589795 RNT589790:RNT589795 RXP589790:RXP589795 SHL589790:SHL589795 SRH589790:SRH589795 TBD589790:TBD589795 TKZ589790:TKZ589795 TUV589790:TUV589795 UER589790:UER589795 UON589790:UON589795 UYJ589790:UYJ589795 VIF589790:VIF589795 VSB589790:VSB589795 WBX589790:WBX589795 WLT589790:WLT589795 WVP589790:WVP589795 H655326:H655331 JD655326:JD655331 SZ655326:SZ655331 ACV655326:ACV655331 AMR655326:AMR655331 AWN655326:AWN655331 BGJ655326:BGJ655331 BQF655326:BQF655331 CAB655326:CAB655331 CJX655326:CJX655331 CTT655326:CTT655331 DDP655326:DDP655331 DNL655326:DNL655331 DXH655326:DXH655331 EHD655326:EHD655331 EQZ655326:EQZ655331 FAV655326:FAV655331 FKR655326:FKR655331 FUN655326:FUN655331 GEJ655326:GEJ655331 GOF655326:GOF655331 GYB655326:GYB655331 HHX655326:HHX655331 HRT655326:HRT655331 IBP655326:IBP655331 ILL655326:ILL655331 IVH655326:IVH655331 JFD655326:JFD655331 JOZ655326:JOZ655331 JYV655326:JYV655331 KIR655326:KIR655331 KSN655326:KSN655331 LCJ655326:LCJ655331 LMF655326:LMF655331 LWB655326:LWB655331 MFX655326:MFX655331 MPT655326:MPT655331 MZP655326:MZP655331 NJL655326:NJL655331 NTH655326:NTH655331 ODD655326:ODD655331 OMZ655326:OMZ655331 OWV655326:OWV655331 PGR655326:PGR655331 PQN655326:PQN655331 QAJ655326:QAJ655331 QKF655326:QKF655331 QUB655326:QUB655331 RDX655326:RDX655331 RNT655326:RNT655331 RXP655326:RXP655331 SHL655326:SHL655331 SRH655326:SRH655331 TBD655326:TBD655331 TKZ655326:TKZ655331 TUV655326:TUV655331 UER655326:UER655331 UON655326:UON655331 UYJ655326:UYJ655331 VIF655326:VIF655331 VSB655326:VSB655331 WBX655326:WBX655331 WLT655326:WLT655331 WVP655326:WVP655331 H720862:H720867 JD720862:JD720867 SZ720862:SZ720867 ACV720862:ACV720867 AMR720862:AMR720867 AWN720862:AWN720867 BGJ720862:BGJ720867 BQF720862:BQF720867 CAB720862:CAB720867 CJX720862:CJX720867 CTT720862:CTT720867 DDP720862:DDP720867 DNL720862:DNL720867 DXH720862:DXH720867 EHD720862:EHD720867 EQZ720862:EQZ720867 FAV720862:FAV720867 FKR720862:FKR720867 FUN720862:FUN720867 GEJ720862:GEJ720867 GOF720862:GOF720867 GYB720862:GYB720867 HHX720862:HHX720867 HRT720862:HRT720867 IBP720862:IBP720867 ILL720862:ILL720867 IVH720862:IVH720867 JFD720862:JFD720867 JOZ720862:JOZ720867 JYV720862:JYV720867 KIR720862:KIR720867 KSN720862:KSN720867 LCJ720862:LCJ720867 LMF720862:LMF720867 LWB720862:LWB720867 MFX720862:MFX720867 MPT720862:MPT720867 MZP720862:MZP720867 NJL720862:NJL720867 NTH720862:NTH720867 ODD720862:ODD720867 OMZ720862:OMZ720867 OWV720862:OWV720867 PGR720862:PGR720867 PQN720862:PQN720867 QAJ720862:QAJ720867 QKF720862:QKF720867 QUB720862:QUB720867 RDX720862:RDX720867 RNT720862:RNT720867 RXP720862:RXP720867 SHL720862:SHL720867 SRH720862:SRH720867 TBD720862:TBD720867 TKZ720862:TKZ720867 TUV720862:TUV720867 UER720862:UER720867 UON720862:UON720867 UYJ720862:UYJ720867 VIF720862:VIF720867 VSB720862:VSB720867 WBX720862:WBX720867 WLT720862:WLT720867 WVP720862:WVP720867 H786398:H786403 JD786398:JD786403 SZ786398:SZ786403 ACV786398:ACV786403 AMR786398:AMR786403 AWN786398:AWN786403 BGJ786398:BGJ786403 BQF786398:BQF786403 CAB786398:CAB786403 CJX786398:CJX786403 CTT786398:CTT786403 DDP786398:DDP786403 DNL786398:DNL786403 DXH786398:DXH786403 EHD786398:EHD786403 EQZ786398:EQZ786403 FAV786398:FAV786403 FKR786398:FKR786403 FUN786398:FUN786403 GEJ786398:GEJ786403 GOF786398:GOF786403 GYB786398:GYB786403 HHX786398:HHX786403 HRT786398:HRT786403 IBP786398:IBP786403 ILL786398:ILL786403 IVH786398:IVH786403 JFD786398:JFD786403 JOZ786398:JOZ786403 JYV786398:JYV786403 KIR786398:KIR786403 KSN786398:KSN786403 LCJ786398:LCJ786403 LMF786398:LMF786403 LWB786398:LWB786403 MFX786398:MFX786403 MPT786398:MPT786403 MZP786398:MZP786403 NJL786398:NJL786403 NTH786398:NTH786403 ODD786398:ODD786403 OMZ786398:OMZ786403 OWV786398:OWV786403 PGR786398:PGR786403 PQN786398:PQN786403 QAJ786398:QAJ786403 QKF786398:QKF786403 QUB786398:QUB786403 RDX786398:RDX786403 RNT786398:RNT786403 RXP786398:RXP786403 SHL786398:SHL786403 SRH786398:SRH786403 TBD786398:TBD786403 TKZ786398:TKZ786403 TUV786398:TUV786403 UER786398:UER786403 UON786398:UON786403 UYJ786398:UYJ786403 VIF786398:VIF786403 VSB786398:VSB786403 WBX786398:WBX786403 WLT786398:WLT786403 WVP786398:WVP786403 H851934:H851939 JD851934:JD851939 SZ851934:SZ851939 ACV851934:ACV851939 AMR851934:AMR851939 AWN851934:AWN851939 BGJ851934:BGJ851939 BQF851934:BQF851939 CAB851934:CAB851939 CJX851934:CJX851939 CTT851934:CTT851939 DDP851934:DDP851939 DNL851934:DNL851939 DXH851934:DXH851939 EHD851934:EHD851939 EQZ851934:EQZ851939 FAV851934:FAV851939 FKR851934:FKR851939 FUN851934:FUN851939 GEJ851934:GEJ851939 GOF851934:GOF851939 GYB851934:GYB851939 HHX851934:HHX851939 HRT851934:HRT851939 IBP851934:IBP851939 ILL851934:ILL851939 IVH851934:IVH851939 JFD851934:JFD851939 JOZ851934:JOZ851939 JYV851934:JYV851939 KIR851934:KIR851939 KSN851934:KSN851939 LCJ851934:LCJ851939 LMF851934:LMF851939 LWB851934:LWB851939 MFX851934:MFX851939 MPT851934:MPT851939 MZP851934:MZP851939 NJL851934:NJL851939 NTH851934:NTH851939 ODD851934:ODD851939 OMZ851934:OMZ851939 OWV851934:OWV851939 PGR851934:PGR851939 PQN851934:PQN851939 QAJ851934:QAJ851939 QKF851934:QKF851939 QUB851934:QUB851939 RDX851934:RDX851939 RNT851934:RNT851939 RXP851934:RXP851939 SHL851934:SHL851939 SRH851934:SRH851939 TBD851934:TBD851939 TKZ851934:TKZ851939 TUV851934:TUV851939 UER851934:UER851939 UON851934:UON851939 UYJ851934:UYJ851939 VIF851934:VIF851939 VSB851934:VSB851939 WBX851934:WBX851939 WLT851934:WLT851939 WVP851934:WVP851939 H917470:H917475 JD917470:JD917475 SZ917470:SZ917475 ACV917470:ACV917475 AMR917470:AMR917475 AWN917470:AWN917475 BGJ917470:BGJ917475 BQF917470:BQF917475 CAB917470:CAB917475 CJX917470:CJX917475 CTT917470:CTT917475 DDP917470:DDP917475 DNL917470:DNL917475 DXH917470:DXH917475 EHD917470:EHD917475 EQZ917470:EQZ917475 FAV917470:FAV917475 FKR917470:FKR917475 FUN917470:FUN917475 GEJ917470:GEJ917475 GOF917470:GOF917475 GYB917470:GYB917475 HHX917470:HHX917475 HRT917470:HRT917475 IBP917470:IBP917475 ILL917470:ILL917475 IVH917470:IVH917475 JFD917470:JFD917475 JOZ917470:JOZ917475 JYV917470:JYV917475 KIR917470:KIR917475 KSN917470:KSN917475 LCJ917470:LCJ917475 LMF917470:LMF917475 LWB917470:LWB917475 MFX917470:MFX917475 MPT917470:MPT917475 MZP917470:MZP917475 NJL917470:NJL917475 NTH917470:NTH917475 ODD917470:ODD917475 OMZ917470:OMZ917475 OWV917470:OWV917475 PGR917470:PGR917475 PQN917470:PQN917475 QAJ917470:QAJ917475 QKF917470:QKF917475 QUB917470:QUB917475 RDX917470:RDX917475 RNT917470:RNT917475 RXP917470:RXP917475 SHL917470:SHL917475 SRH917470:SRH917475 TBD917470:TBD917475 TKZ917470:TKZ917475 TUV917470:TUV917475 UER917470:UER917475 UON917470:UON917475 UYJ917470:UYJ917475 VIF917470:VIF917475 VSB917470:VSB917475 WBX917470:WBX917475 WLT917470:WLT917475 WVP917470:WVP917475 H983006:H983011 JD983006:JD983011 SZ983006:SZ983011 ACV983006:ACV983011 AMR983006:AMR983011 AWN983006:AWN983011 BGJ983006:BGJ983011 BQF983006:BQF983011 CAB983006:CAB983011 CJX983006:CJX983011 CTT983006:CTT983011 DDP983006:DDP983011 DNL983006:DNL983011 DXH983006:DXH983011 EHD983006:EHD983011 EQZ983006:EQZ983011 FAV983006:FAV983011 FKR983006:FKR983011 FUN983006:FUN983011 GEJ983006:GEJ983011 GOF983006:GOF983011 GYB983006:GYB983011 HHX983006:HHX983011 HRT983006:HRT983011 IBP983006:IBP983011 ILL983006:ILL983011 IVH983006:IVH983011 JFD983006:JFD983011 JOZ983006:JOZ983011 JYV983006:JYV983011 KIR983006:KIR983011 KSN983006:KSN983011 LCJ983006:LCJ983011 LMF983006:LMF983011 LWB983006:LWB983011 MFX983006:MFX983011 MPT983006:MPT983011 MZP983006:MZP983011 NJL983006:NJL983011 NTH983006:NTH983011 ODD983006:ODD983011 OMZ983006:OMZ983011 OWV983006:OWV983011 PGR983006:PGR983011 PQN983006:PQN983011 QAJ983006:QAJ983011 QKF983006:QKF983011 QUB983006:QUB983011 RDX983006:RDX983011 RNT983006:RNT983011 RXP983006:RXP983011 SHL983006:SHL983011 SRH983006:SRH983011 TBD983006:TBD983011 TKZ983006:TKZ983011 TUV983006:TUV983011 UER983006:UER983011 UON983006:UON983011 UYJ983006:UYJ983011 VIF983006:VIF983011 VSB983006:VSB983011 WBX983006:WBX983011 WLT983006:WLT983011 WVP983006:WVP983011 H65517 JD65517 SZ65517 ACV65517 AMR65517 AWN65517 BGJ65517 BQF65517 CAB65517 CJX65517 CTT65517 DDP65517 DNL65517 DXH65517 EHD65517 EQZ65517 FAV65517 FKR65517 FUN65517 GEJ65517 GOF65517 GYB65517 HHX65517 HRT65517 IBP65517 ILL65517 IVH65517 JFD65517 JOZ65517 JYV65517 KIR65517 KSN65517 LCJ65517 LMF65517 LWB65517 MFX65517 MPT65517 MZP65517 NJL65517 NTH65517 ODD65517 OMZ65517 OWV65517 PGR65517 PQN65517 QAJ65517 QKF65517 QUB65517 RDX65517 RNT65517 RXP65517 SHL65517 SRH65517 TBD65517 TKZ65517 TUV65517 UER65517 UON65517 UYJ65517 VIF65517 VSB65517 WBX65517 WLT65517 WVP65517 H131053 JD131053 SZ131053 ACV131053 AMR131053 AWN131053 BGJ131053 BQF131053 CAB131053 CJX131053 CTT131053 DDP131053 DNL131053 DXH131053 EHD131053 EQZ131053 FAV131053 FKR131053 FUN131053 GEJ131053 GOF131053 GYB131053 HHX131053 HRT131053 IBP131053 ILL131053 IVH131053 JFD131053 JOZ131053 JYV131053 KIR131053 KSN131053 LCJ131053 LMF131053 LWB131053 MFX131053 MPT131053 MZP131053 NJL131053 NTH131053 ODD131053 OMZ131053 OWV131053 PGR131053 PQN131053 QAJ131053 QKF131053 QUB131053 RDX131053 RNT131053 RXP131053 SHL131053 SRH131053 TBD131053 TKZ131053 TUV131053 UER131053 UON131053 UYJ131053 VIF131053 VSB131053 WBX131053 WLT131053 WVP131053 H196589 JD196589 SZ196589 ACV196589 AMR196589 AWN196589 BGJ196589 BQF196589 CAB196589 CJX196589 CTT196589 DDP196589 DNL196589 DXH196589 EHD196589 EQZ196589 FAV196589 FKR196589 FUN196589 GEJ196589 GOF196589 GYB196589 HHX196589 HRT196589 IBP196589 ILL196589 IVH196589 JFD196589 JOZ196589 JYV196589 KIR196589 KSN196589 LCJ196589 LMF196589 LWB196589 MFX196589 MPT196589 MZP196589 NJL196589 NTH196589 ODD196589 OMZ196589 OWV196589 PGR196589 PQN196589 QAJ196589 QKF196589 QUB196589 RDX196589 RNT196589 RXP196589 SHL196589 SRH196589 TBD196589 TKZ196589 TUV196589 UER196589 UON196589 UYJ196589 VIF196589 VSB196589 WBX196589 WLT196589 WVP196589 H262125 JD262125 SZ262125 ACV262125 AMR262125 AWN262125 BGJ262125 BQF262125 CAB262125 CJX262125 CTT262125 DDP262125 DNL262125 DXH262125 EHD262125 EQZ262125 FAV262125 FKR262125 FUN262125 GEJ262125 GOF262125 GYB262125 HHX262125 HRT262125 IBP262125 ILL262125 IVH262125 JFD262125 JOZ262125 JYV262125 KIR262125 KSN262125 LCJ262125 LMF262125 LWB262125 MFX262125 MPT262125 MZP262125 NJL262125 NTH262125 ODD262125 OMZ262125 OWV262125 PGR262125 PQN262125 QAJ262125 QKF262125 QUB262125 RDX262125 RNT262125 RXP262125 SHL262125 SRH262125 TBD262125 TKZ262125 TUV262125 UER262125 UON262125 UYJ262125 VIF262125 VSB262125 WBX262125 WLT262125 WVP262125 H327661 JD327661 SZ327661 ACV327661 AMR327661 AWN327661 BGJ327661 BQF327661 CAB327661 CJX327661 CTT327661 DDP327661 DNL327661 DXH327661 EHD327661 EQZ327661 FAV327661 FKR327661 FUN327661 GEJ327661 GOF327661 GYB327661 HHX327661 HRT327661 IBP327661 ILL327661 IVH327661 JFD327661 JOZ327661 JYV327661 KIR327661 KSN327661 LCJ327661 LMF327661 LWB327661 MFX327661 MPT327661 MZP327661 NJL327661 NTH327661 ODD327661 OMZ327661 OWV327661 PGR327661 PQN327661 QAJ327661 QKF327661 QUB327661 RDX327661 RNT327661 RXP327661 SHL327661 SRH327661 TBD327661 TKZ327661 TUV327661 UER327661 UON327661 UYJ327661 VIF327661 VSB327661 WBX327661 WLT327661 WVP327661 H393197 JD393197 SZ393197 ACV393197 AMR393197 AWN393197 BGJ393197 BQF393197 CAB393197 CJX393197 CTT393197 DDP393197 DNL393197 DXH393197 EHD393197 EQZ393197 FAV393197 FKR393197 FUN393197 GEJ393197 GOF393197 GYB393197 HHX393197 HRT393197 IBP393197 ILL393197 IVH393197 JFD393197 JOZ393197 JYV393197 KIR393197 KSN393197 LCJ393197 LMF393197 LWB393197 MFX393197 MPT393197 MZP393197 NJL393197 NTH393197 ODD393197 OMZ393197 OWV393197 PGR393197 PQN393197 QAJ393197 QKF393197 QUB393197 RDX393197 RNT393197 RXP393197 SHL393197 SRH393197 TBD393197 TKZ393197 TUV393197 UER393197 UON393197 UYJ393197 VIF393197 VSB393197 WBX393197 WLT393197 WVP393197 H458733 JD458733 SZ458733 ACV458733 AMR458733 AWN458733 BGJ458733 BQF458733 CAB458733 CJX458733 CTT458733 DDP458733 DNL458733 DXH458733 EHD458733 EQZ458733 FAV458733 FKR458733 FUN458733 GEJ458733 GOF458733 GYB458733 HHX458733 HRT458733 IBP458733 ILL458733 IVH458733 JFD458733 JOZ458733 JYV458733 KIR458733 KSN458733 LCJ458733 LMF458733 LWB458733 MFX458733 MPT458733 MZP458733 NJL458733 NTH458733 ODD458733 OMZ458733 OWV458733 PGR458733 PQN458733 QAJ458733 QKF458733 QUB458733 RDX458733 RNT458733 RXP458733 SHL458733 SRH458733 TBD458733 TKZ458733 TUV458733 UER458733 UON458733 UYJ458733 VIF458733 VSB458733 WBX458733 WLT458733 WVP458733 H524269 JD524269 SZ524269 ACV524269 AMR524269 AWN524269 BGJ524269 BQF524269 CAB524269 CJX524269 CTT524269 DDP524269 DNL524269 DXH524269 EHD524269 EQZ524269 FAV524269 FKR524269 FUN524269 GEJ524269 GOF524269 GYB524269 HHX524269 HRT524269 IBP524269 ILL524269 IVH524269 JFD524269 JOZ524269 JYV524269 KIR524269 KSN524269 LCJ524269 LMF524269 LWB524269 MFX524269 MPT524269 MZP524269 NJL524269 NTH524269 ODD524269 OMZ524269 OWV524269 PGR524269 PQN524269 QAJ524269 QKF524269 QUB524269 RDX524269 RNT524269 RXP524269 SHL524269 SRH524269 TBD524269 TKZ524269 TUV524269 UER524269 UON524269 UYJ524269 VIF524269 VSB524269 WBX524269 WLT524269 WVP524269 H589805 JD589805 SZ589805 ACV589805 AMR589805 AWN589805 BGJ589805 BQF589805 CAB589805 CJX589805 CTT589805 DDP589805 DNL589805 DXH589805 EHD589805 EQZ589805 FAV589805 FKR589805 FUN589805 GEJ589805 GOF589805 GYB589805 HHX589805 HRT589805 IBP589805 ILL589805 IVH589805 JFD589805 JOZ589805 JYV589805 KIR589805 KSN589805 LCJ589805 LMF589805 LWB589805 MFX589805 MPT589805 MZP589805 NJL589805 NTH589805 ODD589805 OMZ589805 OWV589805 PGR589805 PQN589805 QAJ589805 QKF589805 QUB589805 RDX589805 RNT589805 RXP589805 SHL589805 SRH589805 TBD589805 TKZ589805 TUV589805 UER589805 UON589805 UYJ589805 VIF589805 VSB589805 WBX589805 WLT589805 WVP589805 H655341 JD655341 SZ655341 ACV655341 AMR655341 AWN655341 BGJ655341 BQF655341 CAB655341 CJX655341 CTT655341 DDP655341 DNL655341 DXH655341 EHD655341 EQZ655341 FAV655341 FKR655341 FUN655341 GEJ655341 GOF655341 GYB655341 HHX655341 HRT655341 IBP655341 ILL655341 IVH655341 JFD655341 JOZ655341 JYV655341 KIR655341 KSN655341 LCJ655341 LMF655341 LWB655341 MFX655341 MPT655341 MZP655341 NJL655341 NTH655341 ODD655341 OMZ655341 OWV655341 PGR655341 PQN655341 QAJ655341 QKF655341 QUB655341 RDX655341 RNT655341 RXP655341 SHL655341 SRH655341 TBD655341 TKZ655341 TUV655341 UER655341 UON655341 UYJ655341 VIF655341 VSB655341 WBX655341 WLT655341 WVP655341 H720877 JD720877 SZ720877 ACV720877 AMR720877 AWN720877 BGJ720877 BQF720877 CAB720877 CJX720877 CTT720877 DDP720877 DNL720877 DXH720877 EHD720877 EQZ720877 FAV720877 FKR720877 FUN720877 GEJ720877 GOF720877 GYB720877 HHX720877 HRT720877 IBP720877 ILL720877 IVH720877 JFD720877 JOZ720877 JYV720877 KIR720877 KSN720877 LCJ720877 LMF720877 LWB720877 MFX720877 MPT720877 MZP720877 NJL720877 NTH720877 ODD720877 OMZ720877 OWV720877 PGR720877 PQN720877 QAJ720877 QKF720877 QUB720877 RDX720877 RNT720877 RXP720877 SHL720877 SRH720877 TBD720877 TKZ720877 TUV720877 UER720877 UON720877 UYJ720877 VIF720877 VSB720877 WBX720877 WLT720877 WVP720877 H786413 JD786413 SZ786413 ACV786413 AMR786413 AWN786413 BGJ786413 BQF786413 CAB786413 CJX786413 CTT786413 DDP786413 DNL786413 DXH786413 EHD786413 EQZ786413 FAV786413 FKR786413 FUN786413 GEJ786413 GOF786413 GYB786413 HHX786413 HRT786413 IBP786413 ILL786413 IVH786413 JFD786413 JOZ786413 JYV786413 KIR786413 KSN786413 LCJ786413 LMF786413 LWB786413 MFX786413 MPT786413 MZP786413 NJL786413 NTH786413 ODD786413 OMZ786413 OWV786413 PGR786413 PQN786413 QAJ786413 QKF786413 QUB786413 RDX786413 RNT786413 RXP786413 SHL786413 SRH786413 TBD786413 TKZ786413 TUV786413 UER786413 UON786413 UYJ786413 VIF786413 VSB786413 WBX786413 WLT786413 WVP786413 H851949 JD851949 SZ851949 ACV851949 AMR851949 AWN851949 BGJ851949 BQF851949 CAB851949 CJX851949 CTT851949 DDP851949 DNL851949 DXH851949 EHD851949 EQZ851949 FAV851949 FKR851949 FUN851949 GEJ851949 GOF851949 GYB851949 HHX851949 HRT851949 IBP851949 ILL851949 IVH851949 JFD851949 JOZ851949 JYV851949 KIR851949 KSN851949 LCJ851949 LMF851949 LWB851949 MFX851949 MPT851949 MZP851949 NJL851949 NTH851949 ODD851949 OMZ851949 OWV851949 PGR851949 PQN851949 QAJ851949 QKF851949 QUB851949 RDX851949 RNT851949 RXP851949 SHL851949 SRH851949 TBD851949 TKZ851949 TUV851949 UER851949 UON851949 UYJ851949 VIF851949 VSB851949 WBX851949 WLT851949 WVP851949 H917485 JD917485 SZ917485 ACV917485 AMR917485 AWN917485 BGJ917485 BQF917485 CAB917485 CJX917485 CTT917485 DDP917485 DNL917485 DXH917485 EHD917485 EQZ917485 FAV917485 FKR917485 FUN917485 GEJ917485 GOF917485 GYB917485 HHX917485 HRT917485 IBP917485 ILL917485 IVH917485 JFD917485 JOZ917485 JYV917485 KIR917485 KSN917485 LCJ917485 LMF917485 LWB917485 MFX917485 MPT917485 MZP917485 NJL917485 NTH917485 ODD917485 OMZ917485 OWV917485 PGR917485 PQN917485 QAJ917485 QKF917485 QUB917485 RDX917485 RNT917485 RXP917485 SHL917485 SRH917485 TBD917485 TKZ917485 TUV917485 UER917485 UON917485 UYJ917485 VIF917485 VSB917485 WBX917485 WLT917485 WVP917485 H983021 JD983021 SZ983021 ACV983021 AMR983021 AWN983021 BGJ983021 BQF983021 CAB983021 CJX983021 CTT983021 DDP983021 DNL983021 DXH983021 EHD983021 EQZ983021 FAV983021 FKR983021 FUN983021 GEJ983021 GOF983021 GYB983021 HHX983021 HRT983021 IBP983021 ILL983021 IVH983021 JFD983021 JOZ983021 JYV983021 KIR983021 KSN983021 LCJ983021 LMF983021 LWB983021 MFX983021 MPT983021 MZP983021 NJL983021 NTH983021 ODD983021 OMZ983021 OWV983021 PGR983021 PQN983021 QAJ983021 QKF983021 QUB983021 RDX983021 RNT983021 RXP983021 SHL983021 SRH983021 TBD983021 TKZ983021 TUV983021 UER983021 UON983021 UYJ983021 VIF983021 VSB983021 WBX983021 WLT983021 WVP983021 H65493 JD65493 SZ65493 ACV65493 AMR65493 AWN65493 BGJ65493 BQF65493 CAB65493 CJX65493 CTT65493 DDP65493 DNL65493 DXH65493 EHD65493 EQZ65493 FAV65493 FKR65493 FUN65493 GEJ65493 GOF65493 GYB65493 HHX65493 HRT65493 IBP65493 ILL65493 IVH65493 JFD65493 JOZ65493 JYV65493 KIR65493 KSN65493 LCJ65493 LMF65493 LWB65493 MFX65493 MPT65493 MZP65493 NJL65493 NTH65493 ODD65493 OMZ65493 OWV65493 PGR65493 PQN65493 QAJ65493 QKF65493 QUB65493 RDX65493 RNT65493 RXP65493 SHL65493 SRH65493 TBD65493 TKZ65493 TUV65493 UER65493 UON65493 UYJ65493 VIF65493 VSB65493 WBX65493 WLT65493 WVP65493 H131029 JD131029 SZ131029 ACV131029 AMR131029 AWN131029 BGJ131029 BQF131029 CAB131029 CJX131029 CTT131029 DDP131029 DNL131029 DXH131029 EHD131029 EQZ131029 FAV131029 FKR131029 FUN131029 GEJ131029 GOF131029 GYB131029 HHX131029 HRT131029 IBP131029 ILL131029 IVH131029 JFD131029 JOZ131029 JYV131029 KIR131029 KSN131029 LCJ131029 LMF131029 LWB131029 MFX131029 MPT131029 MZP131029 NJL131029 NTH131029 ODD131029 OMZ131029 OWV131029 PGR131029 PQN131029 QAJ131029 QKF131029 QUB131029 RDX131029 RNT131029 RXP131029 SHL131029 SRH131029 TBD131029 TKZ131029 TUV131029 UER131029 UON131029 UYJ131029 VIF131029 VSB131029 WBX131029 WLT131029 WVP131029 H196565 JD196565 SZ196565 ACV196565 AMR196565 AWN196565 BGJ196565 BQF196565 CAB196565 CJX196565 CTT196565 DDP196565 DNL196565 DXH196565 EHD196565 EQZ196565 FAV196565 FKR196565 FUN196565 GEJ196565 GOF196565 GYB196565 HHX196565 HRT196565 IBP196565 ILL196565 IVH196565 JFD196565 JOZ196565 JYV196565 KIR196565 KSN196565 LCJ196565 LMF196565 LWB196565 MFX196565 MPT196565 MZP196565 NJL196565 NTH196565 ODD196565 OMZ196565 OWV196565 PGR196565 PQN196565 QAJ196565 QKF196565 QUB196565 RDX196565 RNT196565 RXP196565 SHL196565 SRH196565 TBD196565 TKZ196565 TUV196565 UER196565 UON196565 UYJ196565 VIF196565 VSB196565 WBX196565 WLT196565 WVP196565 H262101 JD262101 SZ262101 ACV262101 AMR262101 AWN262101 BGJ262101 BQF262101 CAB262101 CJX262101 CTT262101 DDP262101 DNL262101 DXH262101 EHD262101 EQZ262101 FAV262101 FKR262101 FUN262101 GEJ262101 GOF262101 GYB262101 HHX262101 HRT262101 IBP262101 ILL262101 IVH262101 JFD262101 JOZ262101 JYV262101 KIR262101 KSN262101 LCJ262101 LMF262101 LWB262101 MFX262101 MPT262101 MZP262101 NJL262101 NTH262101 ODD262101 OMZ262101 OWV262101 PGR262101 PQN262101 QAJ262101 QKF262101 QUB262101 RDX262101 RNT262101 RXP262101 SHL262101 SRH262101 TBD262101 TKZ262101 TUV262101 UER262101 UON262101 UYJ262101 VIF262101 VSB262101 WBX262101 WLT262101 WVP262101 H327637 JD327637 SZ327637 ACV327637 AMR327637 AWN327637 BGJ327637 BQF327637 CAB327637 CJX327637 CTT327637 DDP327637 DNL327637 DXH327637 EHD327637 EQZ327637 FAV327637 FKR327637 FUN327637 GEJ327637 GOF327637 GYB327637 HHX327637 HRT327637 IBP327637 ILL327637 IVH327637 JFD327637 JOZ327637 JYV327637 KIR327637 KSN327637 LCJ327637 LMF327637 LWB327637 MFX327637 MPT327637 MZP327637 NJL327637 NTH327637 ODD327637 OMZ327637 OWV327637 PGR327637 PQN327637 QAJ327637 QKF327637 QUB327637 RDX327637 RNT327637 RXP327637 SHL327637 SRH327637 TBD327637 TKZ327637 TUV327637 UER327637 UON327637 UYJ327637 VIF327637 VSB327637 WBX327637 WLT327637 WVP327637 H393173 JD393173 SZ393173 ACV393173 AMR393173 AWN393173 BGJ393173 BQF393173 CAB393173 CJX393173 CTT393173 DDP393173 DNL393173 DXH393173 EHD393173 EQZ393173 FAV393173 FKR393173 FUN393173 GEJ393173 GOF393173 GYB393173 HHX393173 HRT393173 IBP393173 ILL393173 IVH393173 JFD393173 JOZ393173 JYV393173 KIR393173 KSN393173 LCJ393173 LMF393173 LWB393173 MFX393173 MPT393173 MZP393173 NJL393173 NTH393173 ODD393173 OMZ393173 OWV393173 PGR393173 PQN393173 QAJ393173 QKF393173 QUB393173 RDX393173 RNT393173 RXP393173 SHL393173 SRH393173 TBD393173 TKZ393173 TUV393173 UER393173 UON393173 UYJ393173 VIF393173 VSB393173 WBX393173 WLT393173 WVP393173 H458709 JD458709 SZ458709 ACV458709 AMR458709 AWN458709 BGJ458709 BQF458709 CAB458709 CJX458709 CTT458709 DDP458709 DNL458709 DXH458709 EHD458709 EQZ458709 FAV458709 FKR458709 FUN458709 GEJ458709 GOF458709 GYB458709 HHX458709 HRT458709 IBP458709 ILL458709 IVH458709 JFD458709 JOZ458709 JYV458709 KIR458709 KSN458709 LCJ458709 LMF458709 LWB458709 MFX458709 MPT458709 MZP458709 NJL458709 NTH458709 ODD458709 OMZ458709 OWV458709 PGR458709 PQN458709 QAJ458709 QKF458709 QUB458709 RDX458709 RNT458709 RXP458709 SHL458709 SRH458709 TBD458709 TKZ458709 TUV458709 UER458709 UON458709 UYJ458709 VIF458709 VSB458709 WBX458709 WLT458709 WVP458709 H524245 JD524245 SZ524245 ACV524245 AMR524245 AWN524245 BGJ524245 BQF524245 CAB524245 CJX524245 CTT524245 DDP524245 DNL524245 DXH524245 EHD524245 EQZ524245 FAV524245 FKR524245 FUN524245 GEJ524245 GOF524245 GYB524245 HHX524245 HRT524245 IBP524245 ILL524245 IVH524245 JFD524245 JOZ524245 JYV524245 KIR524245 KSN524245 LCJ524245 LMF524245 LWB524245 MFX524245 MPT524245 MZP524245 NJL524245 NTH524245 ODD524245 OMZ524245 OWV524245 PGR524245 PQN524245 QAJ524245 QKF524245 QUB524245 RDX524245 RNT524245 RXP524245 SHL524245 SRH524245 TBD524245 TKZ524245 TUV524245 UER524245 UON524245 UYJ524245 VIF524245 VSB524245 WBX524245 WLT524245 WVP524245 H589781 JD589781 SZ589781 ACV589781 AMR589781 AWN589781 BGJ589781 BQF589781 CAB589781 CJX589781 CTT589781 DDP589781 DNL589781 DXH589781 EHD589781 EQZ589781 FAV589781 FKR589781 FUN589781 GEJ589781 GOF589781 GYB589781 HHX589781 HRT589781 IBP589781 ILL589781 IVH589781 JFD589781 JOZ589781 JYV589781 KIR589781 KSN589781 LCJ589781 LMF589781 LWB589781 MFX589781 MPT589781 MZP589781 NJL589781 NTH589781 ODD589781 OMZ589781 OWV589781 PGR589781 PQN589781 QAJ589781 QKF589781 QUB589781 RDX589781 RNT589781 RXP589781 SHL589781 SRH589781 TBD589781 TKZ589781 TUV589781 UER589781 UON589781 UYJ589781 VIF589781 VSB589781 WBX589781 WLT589781 WVP589781 H655317 JD655317 SZ655317 ACV655317 AMR655317 AWN655317 BGJ655317 BQF655317 CAB655317 CJX655317 CTT655317 DDP655317 DNL655317 DXH655317 EHD655317 EQZ655317 FAV655317 FKR655317 FUN655317 GEJ655317 GOF655317 GYB655317 HHX655317 HRT655317 IBP655317 ILL655317 IVH655317 JFD655317 JOZ655317 JYV655317 KIR655317 KSN655317 LCJ655317 LMF655317 LWB655317 MFX655317 MPT655317 MZP655317 NJL655317 NTH655317 ODD655317 OMZ655317 OWV655317 PGR655317 PQN655317 QAJ655317 QKF655317 QUB655317 RDX655317 RNT655317 RXP655317 SHL655317 SRH655317 TBD655317 TKZ655317 TUV655317 UER655317 UON655317 UYJ655317 VIF655317 VSB655317 WBX655317 WLT655317 WVP655317 H720853 JD720853 SZ720853 ACV720853 AMR720853 AWN720853 BGJ720853 BQF720853 CAB720853 CJX720853 CTT720853 DDP720853 DNL720853 DXH720853 EHD720853 EQZ720853 FAV720853 FKR720853 FUN720853 GEJ720853 GOF720853 GYB720853 HHX720853 HRT720853 IBP720853 ILL720853 IVH720853 JFD720853 JOZ720853 JYV720853 KIR720853 KSN720853 LCJ720853 LMF720853 LWB720853 MFX720853 MPT720853 MZP720853 NJL720853 NTH720853 ODD720853 OMZ720853 OWV720853 PGR720853 PQN720853 QAJ720853 QKF720853 QUB720853 RDX720853 RNT720853 RXP720853 SHL720853 SRH720853 TBD720853 TKZ720853 TUV720853 UER720853 UON720853 UYJ720853 VIF720853 VSB720853 WBX720853 WLT720853 WVP720853 H786389 JD786389 SZ786389 ACV786389 AMR786389 AWN786389 BGJ786389 BQF786389 CAB786389 CJX786389 CTT786389 DDP786389 DNL786389 DXH786389 EHD786389 EQZ786389 FAV786389 FKR786389 FUN786389 GEJ786389 GOF786389 GYB786389 HHX786389 HRT786389 IBP786389 ILL786389 IVH786389 JFD786389 JOZ786389 JYV786389 KIR786389 KSN786389 LCJ786389 LMF786389 LWB786389 MFX786389 MPT786389 MZP786389 NJL786389 NTH786389 ODD786389 OMZ786389 OWV786389 PGR786389 PQN786389 QAJ786389 QKF786389 QUB786389 RDX786389 RNT786389 RXP786389 SHL786389 SRH786389 TBD786389 TKZ786389 TUV786389 UER786389 UON786389 UYJ786389 VIF786389 VSB786389 WBX786389 WLT786389 WVP786389 H851925 JD851925 SZ851925 ACV851925 AMR851925 AWN851925 BGJ851925 BQF851925 CAB851925 CJX851925 CTT851925 DDP851925 DNL851925 DXH851925 EHD851925 EQZ851925 FAV851925 FKR851925 FUN851925 GEJ851925 GOF851925 GYB851925 HHX851925 HRT851925 IBP851925 ILL851925 IVH851925 JFD851925 JOZ851925 JYV851925 KIR851925 KSN851925 LCJ851925 LMF851925 LWB851925 MFX851925 MPT851925 MZP851925 NJL851925 NTH851925 ODD851925 OMZ851925 OWV851925 PGR851925 PQN851925 QAJ851925 QKF851925 QUB851925 RDX851925 RNT851925 RXP851925 SHL851925 SRH851925 TBD851925 TKZ851925 TUV851925 UER851925 UON851925 UYJ851925 VIF851925 VSB851925 WBX851925 WLT851925 WVP851925 H917461 JD917461 SZ917461 ACV917461 AMR917461 AWN917461 BGJ917461 BQF917461 CAB917461 CJX917461 CTT917461 DDP917461 DNL917461 DXH917461 EHD917461 EQZ917461 FAV917461 FKR917461 FUN917461 GEJ917461 GOF917461 GYB917461 HHX917461 HRT917461 IBP917461 ILL917461 IVH917461 JFD917461 JOZ917461 JYV917461 KIR917461 KSN917461 LCJ917461 LMF917461 LWB917461 MFX917461 MPT917461 MZP917461 NJL917461 NTH917461 ODD917461 OMZ917461 OWV917461 PGR917461 PQN917461 QAJ917461 QKF917461 QUB917461 RDX917461 RNT917461 RXP917461 SHL917461 SRH917461 TBD917461 TKZ917461 TUV917461 UER917461 UON917461 UYJ917461 VIF917461 VSB917461 WBX917461 WLT917461 WVP917461 H982997 JD982997 SZ982997 ACV982997 AMR982997 AWN982997 BGJ982997 BQF982997 CAB982997 CJX982997 CTT982997 DDP982997 DNL982997 DXH982997 EHD982997 EQZ982997 FAV982997 FKR982997 FUN982997 GEJ982997 GOF982997 GYB982997 HHX982997 HRT982997 IBP982997 ILL982997 IVH982997 JFD982997 JOZ982997 JYV982997 KIR982997 KSN982997 LCJ982997 LMF982997 LWB982997 MFX982997 MPT982997 MZP982997 NJL982997 NTH982997 ODD982997 OMZ982997 OWV982997 PGR982997 PQN982997 QAJ982997 QKF982997 QUB982997 RDX982997 RNT982997 RXP982997 SHL982997 SRH982997 TBD982997 TKZ982997 TUV982997 UER982997 UON982997 UYJ982997 VIF982997 VSB982997 WBX982997 WLT982997 WVP982997 H65500 JD65500 SZ65500 ACV65500 AMR65500 AWN65500 BGJ65500 BQF65500 CAB65500 CJX65500 CTT65500 DDP65500 DNL65500 DXH65500 EHD65500 EQZ65500 FAV65500 FKR65500 FUN65500 GEJ65500 GOF65500 GYB65500 HHX65500 HRT65500 IBP65500 ILL65500 IVH65500 JFD65500 JOZ65500 JYV65500 KIR65500 KSN65500 LCJ65500 LMF65500 LWB65500 MFX65500 MPT65500 MZP65500 NJL65500 NTH65500 ODD65500 OMZ65500 OWV65500 PGR65500 PQN65500 QAJ65500 QKF65500 QUB65500 RDX65500 RNT65500 RXP65500 SHL65500 SRH65500 TBD65500 TKZ65500 TUV65500 UER65500 UON65500 UYJ65500 VIF65500 VSB65500 WBX65500 WLT65500 WVP65500 H131036 JD131036 SZ131036 ACV131036 AMR131036 AWN131036 BGJ131036 BQF131036 CAB131036 CJX131036 CTT131036 DDP131036 DNL131036 DXH131036 EHD131036 EQZ131036 FAV131036 FKR131036 FUN131036 GEJ131036 GOF131036 GYB131036 HHX131036 HRT131036 IBP131036 ILL131036 IVH131036 JFD131036 JOZ131036 JYV131036 KIR131036 KSN131036 LCJ131036 LMF131036 LWB131036 MFX131036 MPT131036 MZP131036 NJL131036 NTH131036 ODD131036 OMZ131036 OWV131036 PGR131036 PQN131036 QAJ131036 QKF131036 QUB131036 RDX131036 RNT131036 RXP131036 SHL131036 SRH131036 TBD131036 TKZ131036 TUV131036 UER131036 UON131036 UYJ131036 VIF131036 VSB131036 WBX131036 WLT131036 WVP131036 H196572 JD196572 SZ196572 ACV196572 AMR196572 AWN196572 BGJ196572 BQF196572 CAB196572 CJX196572 CTT196572 DDP196572 DNL196572 DXH196572 EHD196572 EQZ196572 FAV196572 FKR196572 FUN196572 GEJ196572 GOF196572 GYB196572 HHX196572 HRT196572 IBP196572 ILL196572 IVH196572 JFD196572 JOZ196572 JYV196572 KIR196572 KSN196572 LCJ196572 LMF196572 LWB196572 MFX196572 MPT196572 MZP196572 NJL196572 NTH196572 ODD196572 OMZ196572 OWV196572 PGR196572 PQN196572 QAJ196572 QKF196572 QUB196572 RDX196572 RNT196572 RXP196572 SHL196572 SRH196572 TBD196572 TKZ196572 TUV196572 UER196572 UON196572 UYJ196572 VIF196572 VSB196572 WBX196572 WLT196572 WVP196572 H262108 JD262108 SZ262108 ACV262108 AMR262108 AWN262108 BGJ262108 BQF262108 CAB262108 CJX262108 CTT262108 DDP262108 DNL262108 DXH262108 EHD262108 EQZ262108 FAV262108 FKR262108 FUN262108 GEJ262108 GOF262108 GYB262108 HHX262108 HRT262108 IBP262108 ILL262108 IVH262108 JFD262108 JOZ262108 JYV262108 KIR262108 KSN262108 LCJ262108 LMF262108 LWB262108 MFX262108 MPT262108 MZP262108 NJL262108 NTH262108 ODD262108 OMZ262108 OWV262108 PGR262108 PQN262108 QAJ262108 QKF262108 QUB262108 RDX262108 RNT262108 RXP262108 SHL262108 SRH262108 TBD262108 TKZ262108 TUV262108 UER262108 UON262108 UYJ262108 VIF262108 VSB262108 WBX262108 WLT262108 WVP262108 H327644 JD327644 SZ327644 ACV327644 AMR327644 AWN327644 BGJ327644 BQF327644 CAB327644 CJX327644 CTT327644 DDP327644 DNL327644 DXH327644 EHD327644 EQZ327644 FAV327644 FKR327644 FUN327644 GEJ327644 GOF327644 GYB327644 HHX327644 HRT327644 IBP327644 ILL327644 IVH327644 JFD327644 JOZ327644 JYV327644 KIR327644 KSN327644 LCJ327644 LMF327644 LWB327644 MFX327644 MPT327644 MZP327644 NJL327644 NTH327644 ODD327644 OMZ327644 OWV327644 PGR327644 PQN327644 QAJ327644 QKF327644 QUB327644 RDX327644 RNT327644 RXP327644 SHL327644 SRH327644 TBD327644 TKZ327644 TUV327644 UER327644 UON327644 UYJ327644 VIF327644 VSB327644 WBX327644 WLT327644 WVP327644 H393180 JD393180 SZ393180 ACV393180 AMR393180 AWN393180 BGJ393180 BQF393180 CAB393180 CJX393180 CTT393180 DDP393180 DNL393180 DXH393180 EHD393180 EQZ393180 FAV393180 FKR393180 FUN393180 GEJ393180 GOF393180 GYB393180 HHX393180 HRT393180 IBP393180 ILL393180 IVH393180 JFD393180 JOZ393180 JYV393180 KIR393180 KSN393180 LCJ393180 LMF393180 LWB393180 MFX393180 MPT393180 MZP393180 NJL393180 NTH393180 ODD393180 OMZ393180 OWV393180 PGR393180 PQN393180 QAJ393180 QKF393180 QUB393180 RDX393180 RNT393180 RXP393180 SHL393180 SRH393180 TBD393180 TKZ393180 TUV393180 UER393180 UON393180 UYJ393180 VIF393180 VSB393180 WBX393180 WLT393180 WVP393180 H458716 JD458716 SZ458716 ACV458716 AMR458716 AWN458716 BGJ458716 BQF458716 CAB458716 CJX458716 CTT458716 DDP458716 DNL458716 DXH458716 EHD458716 EQZ458716 FAV458716 FKR458716 FUN458716 GEJ458716 GOF458716 GYB458716 HHX458716 HRT458716 IBP458716 ILL458716 IVH458716 JFD458716 JOZ458716 JYV458716 KIR458716 KSN458716 LCJ458716 LMF458716 LWB458716 MFX458716 MPT458716 MZP458716 NJL458716 NTH458716 ODD458716 OMZ458716 OWV458716 PGR458716 PQN458716 QAJ458716 QKF458716 QUB458716 RDX458716 RNT458716 RXP458716 SHL458716 SRH458716 TBD458716 TKZ458716 TUV458716 UER458716 UON458716 UYJ458716 VIF458716 VSB458716 WBX458716 WLT458716 WVP458716 H524252 JD524252 SZ524252 ACV524252 AMR524252 AWN524252 BGJ524252 BQF524252 CAB524252 CJX524252 CTT524252 DDP524252 DNL524252 DXH524252 EHD524252 EQZ524252 FAV524252 FKR524252 FUN524252 GEJ524252 GOF524252 GYB524252 HHX524252 HRT524252 IBP524252 ILL524252 IVH524252 JFD524252 JOZ524252 JYV524252 KIR524252 KSN524252 LCJ524252 LMF524252 LWB524252 MFX524252 MPT524252 MZP524252 NJL524252 NTH524252 ODD524252 OMZ524252 OWV524252 PGR524252 PQN524252 QAJ524252 QKF524252 QUB524252 RDX524252 RNT524252 RXP524252 SHL524252 SRH524252 TBD524252 TKZ524252 TUV524252 UER524252 UON524252 UYJ524252 VIF524252 VSB524252 WBX524252 WLT524252 WVP524252 H589788 JD589788 SZ589788 ACV589788 AMR589788 AWN589788 BGJ589788 BQF589788 CAB589788 CJX589788 CTT589788 DDP589788 DNL589788 DXH589788 EHD589788 EQZ589788 FAV589788 FKR589788 FUN589788 GEJ589788 GOF589788 GYB589788 HHX589788 HRT589788 IBP589788 ILL589788 IVH589788 JFD589788 JOZ589788 JYV589788 KIR589788 KSN589788 LCJ589788 LMF589788 LWB589788 MFX589788 MPT589788 MZP589788 NJL589788 NTH589788 ODD589788 OMZ589788 OWV589788 PGR589788 PQN589788 QAJ589788 QKF589788 QUB589788 RDX589788 RNT589788 RXP589788 SHL589788 SRH589788 TBD589788 TKZ589788 TUV589788 UER589788 UON589788 UYJ589788 VIF589788 VSB589788 WBX589788 WLT589788 WVP589788 H655324 JD655324 SZ655324 ACV655324 AMR655324 AWN655324 BGJ655324 BQF655324 CAB655324 CJX655324 CTT655324 DDP655324 DNL655324 DXH655324 EHD655324 EQZ655324 FAV655324 FKR655324 FUN655324 GEJ655324 GOF655324 GYB655324 HHX655324 HRT655324 IBP655324 ILL655324 IVH655324 JFD655324 JOZ655324 JYV655324 KIR655324 KSN655324 LCJ655324 LMF655324 LWB655324 MFX655324 MPT655324 MZP655324 NJL655324 NTH655324 ODD655324 OMZ655324 OWV655324 PGR655324 PQN655324 QAJ655324 QKF655324 QUB655324 RDX655324 RNT655324 RXP655324 SHL655324 SRH655324 TBD655324 TKZ655324 TUV655324 UER655324 UON655324 UYJ655324 VIF655324 VSB655324 WBX655324 WLT655324 WVP655324 H720860 JD720860 SZ720860 ACV720860 AMR720860 AWN720860 BGJ720860 BQF720860 CAB720860 CJX720860 CTT720860 DDP720860 DNL720860 DXH720860 EHD720860 EQZ720860 FAV720860 FKR720860 FUN720860 GEJ720860 GOF720860 GYB720860 HHX720860 HRT720860 IBP720860 ILL720860 IVH720860 JFD720860 JOZ720860 JYV720860 KIR720860 KSN720860 LCJ720860 LMF720860 LWB720860 MFX720860 MPT720860 MZP720860 NJL720860 NTH720860 ODD720860 OMZ720860 OWV720860 PGR720860 PQN720860 QAJ720860 QKF720860 QUB720860 RDX720860 RNT720860 RXP720860 SHL720860 SRH720860 TBD720860 TKZ720860 TUV720860 UER720860 UON720860 UYJ720860 VIF720860 VSB720860 WBX720860 WLT720860 WVP720860 H786396 JD786396 SZ786396 ACV786396 AMR786396 AWN786396 BGJ786396 BQF786396 CAB786396 CJX786396 CTT786396 DDP786396 DNL786396 DXH786396 EHD786396 EQZ786396 FAV786396 FKR786396 FUN786396 GEJ786396 GOF786396 GYB786396 HHX786396 HRT786396 IBP786396 ILL786396 IVH786396 JFD786396 JOZ786396 JYV786396 KIR786396 KSN786396 LCJ786396 LMF786396 LWB786396 MFX786396 MPT786396 MZP786396 NJL786396 NTH786396 ODD786396 OMZ786396 OWV786396 PGR786396 PQN786396 QAJ786396 QKF786396 QUB786396 RDX786396 RNT786396 RXP786396 SHL786396 SRH786396 TBD786396 TKZ786396 TUV786396 UER786396 UON786396 UYJ786396 VIF786396 VSB786396 WBX786396 WLT786396 WVP786396 H851932 JD851932 SZ851932 ACV851932 AMR851932 AWN851932 BGJ851932 BQF851932 CAB851932 CJX851932 CTT851932 DDP851932 DNL851932 DXH851932 EHD851932 EQZ851932 FAV851932 FKR851932 FUN851932 GEJ851932 GOF851932 GYB851932 HHX851932 HRT851932 IBP851932 ILL851932 IVH851932 JFD851932 JOZ851932 JYV851932 KIR851932 KSN851932 LCJ851932 LMF851932 LWB851932 MFX851932 MPT851932 MZP851932 NJL851932 NTH851932 ODD851932 OMZ851932 OWV851932 PGR851932 PQN851932 QAJ851932 QKF851932 QUB851932 RDX851932 RNT851932 RXP851932 SHL851932 SRH851932 TBD851932 TKZ851932 TUV851932 UER851932 UON851932 UYJ851932 VIF851932 VSB851932 WBX851932 WLT851932 WVP851932 H917468 JD917468 SZ917468 ACV917468 AMR917468 AWN917468 BGJ917468 BQF917468 CAB917468 CJX917468 CTT917468 DDP917468 DNL917468 DXH917468 EHD917468 EQZ917468 FAV917468 FKR917468 FUN917468 GEJ917468 GOF917468 GYB917468 HHX917468 HRT917468 IBP917468 ILL917468 IVH917468 JFD917468 JOZ917468 JYV917468 KIR917468 KSN917468 LCJ917468 LMF917468 LWB917468 MFX917468 MPT917468 MZP917468 NJL917468 NTH917468 ODD917468 OMZ917468 OWV917468 PGR917468 PQN917468 QAJ917468 QKF917468 QUB917468 RDX917468 RNT917468 RXP917468 SHL917468 SRH917468 TBD917468 TKZ917468 TUV917468 UER917468 UON917468 UYJ917468 VIF917468 VSB917468 WBX917468 WLT917468 WVP917468 H983004 JD983004 SZ983004 ACV983004 AMR983004 AWN983004 BGJ983004 BQF983004 CAB983004 CJX983004 CTT983004 DDP983004 DNL983004 DXH983004 EHD983004 EQZ983004 FAV983004 FKR983004 FUN983004 GEJ983004 GOF983004 GYB983004 HHX983004 HRT983004 IBP983004 ILL983004 IVH983004 JFD983004 JOZ983004 JYV983004 KIR983004 KSN983004 LCJ983004 LMF983004 LWB983004 MFX983004 MPT983004 MZP983004 NJL983004 NTH983004 ODD983004 OMZ983004 OWV983004 PGR983004 PQN983004 QAJ983004 QKF983004 QUB983004 RDX983004 RNT983004 RXP983004 SHL983004 SRH983004 TBD983004 TKZ983004 TUV983004 UER983004 UON983004 UYJ983004 VIF983004 VSB983004 WBX983004 WLT983004 WVP983004" xr:uid="{00000000-0002-0000-0600-000002000000}"/>
    <dataValidation type="list" showDropDown="1" showInputMessage="1" showErrorMessage="1" sqref="M23 WVU983063 WLY983063 WCC983063 VSG983063 VIK983063 UYO983063 UOS983063 UEW983063 TVA983063 TLE983063 TBI983063 SRM983063 SHQ983063 RXU983063 RNY983063 REC983063 QUG983063 QKK983063 QAO983063 PQS983063 PGW983063 OXA983063 ONE983063 ODI983063 NTM983063 NJQ983063 MZU983063 MPY983063 MGC983063 LWG983063 LMK983063 LCO983063 KSS983063 KIW983063 JZA983063 JPE983063 JFI983063 IVM983063 ILQ983063 IBU983063 HRY983063 HIC983063 GYG983063 GOK983063 GEO983063 FUS983063 FKW983063 FBA983063 ERE983063 EHI983063 DXM983063 DNQ983063 DDU983063 CTY983063 CKC983063 CAG983063 BQK983063 BGO983063 AWS983063 AMW983063 ADA983063 TE983063 JI983063 M983063 WVU917527 WLY917527 WCC917527 VSG917527 VIK917527 UYO917527 UOS917527 UEW917527 TVA917527 TLE917527 TBI917527 SRM917527 SHQ917527 RXU917527 RNY917527 REC917527 QUG917527 QKK917527 QAO917527 PQS917527 PGW917527 OXA917527 ONE917527 ODI917527 NTM917527 NJQ917527 MZU917527 MPY917527 MGC917527 LWG917527 LMK917527 LCO917527 KSS917527 KIW917527 JZA917527 JPE917527 JFI917527 IVM917527 ILQ917527 IBU917527 HRY917527 HIC917527 GYG917527 GOK917527 GEO917527 FUS917527 FKW917527 FBA917527 ERE917527 EHI917527 DXM917527 DNQ917527 DDU917527 CTY917527 CKC917527 CAG917527 BQK917527 BGO917527 AWS917527 AMW917527 ADA917527 TE917527 JI917527 M917527 WVU851991 WLY851991 WCC851991 VSG851991 VIK851991 UYO851991 UOS851991 UEW851991 TVA851991 TLE851991 TBI851991 SRM851991 SHQ851991 RXU851991 RNY851991 REC851991 QUG851991 QKK851991 QAO851991 PQS851991 PGW851991 OXA851991 ONE851991 ODI851991 NTM851991 NJQ851991 MZU851991 MPY851991 MGC851991 LWG851991 LMK851991 LCO851991 KSS851991 KIW851991 JZA851991 JPE851991 JFI851991 IVM851991 ILQ851991 IBU851991 HRY851991 HIC851991 GYG851991 GOK851991 GEO851991 FUS851991 FKW851991 FBA851991 ERE851991 EHI851991 DXM851991 DNQ851991 DDU851991 CTY851991 CKC851991 CAG851991 BQK851991 BGO851991 AWS851991 AMW851991 ADA851991 TE851991 JI851991 M851991 WVU786455 WLY786455 WCC786455 VSG786455 VIK786455 UYO786455 UOS786455 UEW786455 TVA786455 TLE786455 TBI786455 SRM786455 SHQ786455 RXU786455 RNY786455 REC786455 QUG786455 QKK786455 QAO786455 PQS786455 PGW786455 OXA786455 ONE786455 ODI786455 NTM786455 NJQ786455 MZU786455 MPY786455 MGC786455 LWG786455 LMK786455 LCO786455 KSS786455 KIW786455 JZA786455 JPE786455 JFI786455 IVM786455 ILQ786455 IBU786455 HRY786455 HIC786455 GYG786455 GOK786455 GEO786455 FUS786455 FKW786455 FBA786455 ERE786455 EHI786455 DXM786455 DNQ786455 DDU786455 CTY786455 CKC786455 CAG786455 BQK786455 BGO786455 AWS786455 AMW786455 ADA786455 TE786455 JI786455 M786455 WVU720919 WLY720919 WCC720919 VSG720919 VIK720919 UYO720919 UOS720919 UEW720919 TVA720919 TLE720919 TBI720919 SRM720919 SHQ720919 RXU720919 RNY720919 REC720919 QUG720919 QKK720919 QAO720919 PQS720919 PGW720919 OXA720919 ONE720919 ODI720919 NTM720919 NJQ720919 MZU720919 MPY720919 MGC720919 LWG720919 LMK720919 LCO720919 KSS720919 KIW720919 JZA720919 JPE720919 JFI720919 IVM720919 ILQ720919 IBU720919 HRY720919 HIC720919 GYG720919 GOK720919 GEO720919 FUS720919 FKW720919 FBA720919 ERE720919 EHI720919 DXM720919 DNQ720919 DDU720919 CTY720919 CKC720919 CAG720919 BQK720919 BGO720919 AWS720919 AMW720919 ADA720919 TE720919 JI720919 M720919 WVU655383 WLY655383 WCC655383 VSG655383 VIK655383 UYO655383 UOS655383 UEW655383 TVA655383 TLE655383 TBI655383 SRM655383 SHQ655383 RXU655383 RNY655383 REC655383 QUG655383 QKK655383 QAO655383 PQS655383 PGW655383 OXA655383 ONE655383 ODI655383 NTM655383 NJQ655383 MZU655383 MPY655383 MGC655383 LWG655383 LMK655383 LCO655383 KSS655383 KIW655383 JZA655383 JPE655383 JFI655383 IVM655383 ILQ655383 IBU655383 HRY655383 HIC655383 GYG655383 GOK655383 GEO655383 FUS655383 FKW655383 FBA655383 ERE655383 EHI655383 DXM655383 DNQ655383 DDU655383 CTY655383 CKC655383 CAG655383 BQK655383 BGO655383 AWS655383 AMW655383 ADA655383 TE655383 JI655383 M655383 WVU589847 WLY589847 WCC589847 VSG589847 VIK589847 UYO589847 UOS589847 UEW589847 TVA589847 TLE589847 TBI589847 SRM589847 SHQ589847 RXU589847 RNY589847 REC589847 QUG589847 QKK589847 QAO589847 PQS589847 PGW589847 OXA589847 ONE589847 ODI589847 NTM589847 NJQ589847 MZU589847 MPY589847 MGC589847 LWG589847 LMK589847 LCO589847 KSS589847 KIW589847 JZA589847 JPE589847 JFI589847 IVM589847 ILQ589847 IBU589847 HRY589847 HIC589847 GYG589847 GOK589847 GEO589847 FUS589847 FKW589847 FBA589847 ERE589847 EHI589847 DXM589847 DNQ589847 DDU589847 CTY589847 CKC589847 CAG589847 BQK589847 BGO589847 AWS589847 AMW589847 ADA589847 TE589847 JI589847 M589847 WVU524311 WLY524311 WCC524311 VSG524311 VIK524311 UYO524311 UOS524311 UEW524311 TVA524311 TLE524311 TBI524311 SRM524311 SHQ524311 RXU524311 RNY524311 REC524311 QUG524311 QKK524311 QAO524311 PQS524311 PGW524311 OXA524311 ONE524311 ODI524311 NTM524311 NJQ524311 MZU524311 MPY524311 MGC524311 LWG524311 LMK524311 LCO524311 KSS524311 KIW524311 JZA524311 JPE524311 JFI524311 IVM524311 ILQ524311 IBU524311 HRY524311 HIC524311 GYG524311 GOK524311 GEO524311 FUS524311 FKW524311 FBA524311 ERE524311 EHI524311 DXM524311 DNQ524311 DDU524311 CTY524311 CKC524311 CAG524311 BQK524311 BGO524311 AWS524311 AMW524311 ADA524311 TE524311 JI524311 M524311 WVU458775 WLY458775 WCC458775 VSG458775 VIK458775 UYO458775 UOS458775 UEW458775 TVA458775 TLE458775 TBI458775 SRM458775 SHQ458775 RXU458775 RNY458775 REC458775 QUG458775 QKK458775 QAO458775 PQS458775 PGW458775 OXA458775 ONE458775 ODI458775 NTM458775 NJQ458775 MZU458775 MPY458775 MGC458775 LWG458775 LMK458775 LCO458775 KSS458775 KIW458775 JZA458775 JPE458775 JFI458775 IVM458775 ILQ458775 IBU458775 HRY458775 HIC458775 GYG458775 GOK458775 GEO458775 FUS458775 FKW458775 FBA458775 ERE458775 EHI458775 DXM458775 DNQ458775 DDU458775 CTY458775 CKC458775 CAG458775 BQK458775 BGO458775 AWS458775 AMW458775 ADA458775 TE458775 JI458775 M458775 WVU393239 WLY393239 WCC393239 VSG393239 VIK393239 UYO393239 UOS393239 UEW393239 TVA393239 TLE393239 TBI393239 SRM393239 SHQ393239 RXU393239 RNY393239 REC393239 QUG393239 QKK393239 QAO393239 PQS393239 PGW393239 OXA393239 ONE393239 ODI393239 NTM393239 NJQ393239 MZU393239 MPY393239 MGC393239 LWG393239 LMK393239 LCO393239 KSS393239 KIW393239 JZA393239 JPE393239 JFI393239 IVM393239 ILQ393239 IBU393239 HRY393239 HIC393239 GYG393239 GOK393239 GEO393239 FUS393239 FKW393239 FBA393239 ERE393239 EHI393239 DXM393239 DNQ393239 DDU393239 CTY393239 CKC393239 CAG393239 BQK393239 BGO393239 AWS393239 AMW393239 ADA393239 TE393239 JI393239 M393239 WVU327703 WLY327703 WCC327703 VSG327703 VIK327703 UYO327703 UOS327703 UEW327703 TVA327703 TLE327703 TBI327703 SRM327703 SHQ327703 RXU327703 RNY327703 REC327703 QUG327703 QKK327703 QAO327703 PQS327703 PGW327703 OXA327703 ONE327703 ODI327703 NTM327703 NJQ327703 MZU327703 MPY327703 MGC327703 LWG327703 LMK327703 LCO327703 KSS327703 KIW327703 JZA327703 JPE327703 JFI327703 IVM327703 ILQ327703 IBU327703 HRY327703 HIC327703 GYG327703 GOK327703 GEO327703 FUS327703 FKW327703 FBA327703 ERE327703 EHI327703 DXM327703 DNQ327703 DDU327703 CTY327703 CKC327703 CAG327703 BQK327703 BGO327703 AWS327703 AMW327703 ADA327703 TE327703 JI327703 M327703 WVU262167 WLY262167 WCC262167 VSG262167 VIK262167 UYO262167 UOS262167 UEW262167 TVA262167 TLE262167 TBI262167 SRM262167 SHQ262167 RXU262167 RNY262167 REC262167 QUG262167 QKK262167 QAO262167 PQS262167 PGW262167 OXA262167 ONE262167 ODI262167 NTM262167 NJQ262167 MZU262167 MPY262167 MGC262167 LWG262167 LMK262167 LCO262167 KSS262167 KIW262167 JZA262167 JPE262167 JFI262167 IVM262167 ILQ262167 IBU262167 HRY262167 HIC262167 GYG262167 GOK262167 GEO262167 FUS262167 FKW262167 FBA262167 ERE262167 EHI262167 DXM262167 DNQ262167 DDU262167 CTY262167 CKC262167 CAG262167 BQK262167 BGO262167 AWS262167 AMW262167 ADA262167 TE262167 JI262167 M262167 WVU196631 WLY196631 WCC196631 VSG196631 VIK196631 UYO196631 UOS196631 UEW196631 TVA196631 TLE196631 TBI196631 SRM196631 SHQ196631 RXU196631 RNY196631 REC196631 QUG196631 QKK196631 QAO196631 PQS196631 PGW196631 OXA196631 ONE196631 ODI196631 NTM196631 NJQ196631 MZU196631 MPY196631 MGC196631 LWG196631 LMK196631 LCO196631 KSS196631 KIW196631 JZA196631 JPE196631 JFI196631 IVM196631 ILQ196631 IBU196631 HRY196631 HIC196631 GYG196631 GOK196631 GEO196631 FUS196631 FKW196631 FBA196631 ERE196631 EHI196631 DXM196631 DNQ196631 DDU196631 CTY196631 CKC196631 CAG196631 BQK196631 BGO196631 AWS196631 AMW196631 ADA196631 TE196631 JI196631 M196631 WVU131095 WLY131095 WCC131095 VSG131095 VIK131095 UYO131095 UOS131095 UEW131095 TVA131095 TLE131095 TBI131095 SRM131095 SHQ131095 RXU131095 RNY131095 REC131095 QUG131095 QKK131095 QAO131095 PQS131095 PGW131095 OXA131095 ONE131095 ODI131095 NTM131095 NJQ131095 MZU131095 MPY131095 MGC131095 LWG131095 LMK131095 LCO131095 KSS131095 KIW131095 JZA131095 JPE131095 JFI131095 IVM131095 ILQ131095 IBU131095 HRY131095 HIC131095 GYG131095 GOK131095 GEO131095 FUS131095 FKW131095 FBA131095 ERE131095 EHI131095 DXM131095 DNQ131095 DDU131095 CTY131095 CKC131095 CAG131095 BQK131095 BGO131095 AWS131095 AMW131095 ADA131095 TE131095 JI131095 M131095 WVU65559 WLY65559 WCC65559 VSG65559 VIK65559 UYO65559 UOS65559 UEW65559 TVA65559 TLE65559 TBI65559 SRM65559 SHQ65559 RXU65559 RNY65559 REC65559 QUG65559 QKK65559 QAO65559 PQS65559 PGW65559 OXA65559 ONE65559 ODI65559 NTM65559 NJQ65559 MZU65559 MPY65559 MGC65559 LWG65559 LMK65559 LCO65559 KSS65559 KIW65559 JZA65559 JPE65559 JFI65559 IVM65559 ILQ65559 IBU65559 HRY65559 HIC65559 GYG65559 GOK65559 GEO65559 FUS65559 FKW65559 FBA65559 ERE65559 EHI65559 DXM65559 DNQ65559 DDU65559 CTY65559 CKC65559 CAG65559 BQK65559 BGO65559 AWS65559 AMW65559 ADA65559 TE65559 JI65559 M65559 WVU23 WLY23 WCC23 VSG23 VIK23 UYO23 UOS23 UEW23 TVA23 TLE23 TBI23 SRM23 SHQ23 RXU23 RNY23 REC23 QUG23 QKK23 QAO23 PQS23 PGW23 OXA23 ONE23 ODI23 NTM23 NJQ23 MZU23 MPY23 MGC23 LWG23 LMK23 LCO23 KSS23 KIW23 JZA23 JPE23 JFI23 IVM23 ILQ23 IBU23 HRY23 HIC23 GYG23 GOK23 GEO23 FUS23 FKW23 FBA23 ERE23 EHI23 DXM23 DNQ23 DDU23 CTY23 CKC23 CAG23 BQK23 BGO23 AWS23 AMW23 ADA23 TE23 JI23" xr:uid="{00000000-0002-0000-0600-000003000000}">
      <formula1>$M$22:$M$26</formula1>
    </dataValidation>
    <dataValidation type="list" allowBlank="1" showInputMessage="1" showErrorMessage="1" sqref="H65544:H65552 JD65544:JD65552 SZ65544:SZ65552 ACV65544:ACV65552 AMR65544:AMR65552 AWN65544:AWN65552 BGJ65544:BGJ65552 BQF65544:BQF65552 CAB65544:CAB65552 CJX65544:CJX65552 CTT65544:CTT65552 DDP65544:DDP65552 DNL65544:DNL65552 DXH65544:DXH65552 EHD65544:EHD65552 EQZ65544:EQZ65552 FAV65544:FAV65552 FKR65544:FKR65552 FUN65544:FUN65552 GEJ65544:GEJ65552 GOF65544:GOF65552 GYB65544:GYB65552 HHX65544:HHX65552 HRT65544:HRT65552 IBP65544:IBP65552 ILL65544:ILL65552 IVH65544:IVH65552 JFD65544:JFD65552 JOZ65544:JOZ65552 JYV65544:JYV65552 KIR65544:KIR65552 KSN65544:KSN65552 LCJ65544:LCJ65552 LMF65544:LMF65552 LWB65544:LWB65552 MFX65544:MFX65552 MPT65544:MPT65552 MZP65544:MZP65552 NJL65544:NJL65552 NTH65544:NTH65552 ODD65544:ODD65552 OMZ65544:OMZ65552 OWV65544:OWV65552 PGR65544:PGR65552 PQN65544:PQN65552 QAJ65544:QAJ65552 QKF65544:QKF65552 QUB65544:QUB65552 RDX65544:RDX65552 RNT65544:RNT65552 RXP65544:RXP65552 SHL65544:SHL65552 SRH65544:SRH65552 TBD65544:TBD65552 TKZ65544:TKZ65552 TUV65544:TUV65552 UER65544:UER65552 UON65544:UON65552 UYJ65544:UYJ65552 VIF65544:VIF65552 VSB65544:VSB65552 WBX65544:WBX65552 WLT65544:WLT65552 WVP65544:WVP65552 H131080:H131088 JD131080:JD131088 SZ131080:SZ131088 ACV131080:ACV131088 AMR131080:AMR131088 AWN131080:AWN131088 BGJ131080:BGJ131088 BQF131080:BQF131088 CAB131080:CAB131088 CJX131080:CJX131088 CTT131080:CTT131088 DDP131080:DDP131088 DNL131080:DNL131088 DXH131080:DXH131088 EHD131080:EHD131088 EQZ131080:EQZ131088 FAV131080:FAV131088 FKR131080:FKR131088 FUN131080:FUN131088 GEJ131080:GEJ131088 GOF131080:GOF131088 GYB131080:GYB131088 HHX131080:HHX131088 HRT131080:HRT131088 IBP131080:IBP131088 ILL131080:ILL131088 IVH131080:IVH131088 JFD131080:JFD131088 JOZ131080:JOZ131088 JYV131080:JYV131088 KIR131080:KIR131088 KSN131080:KSN131088 LCJ131080:LCJ131088 LMF131080:LMF131088 LWB131080:LWB131088 MFX131080:MFX131088 MPT131080:MPT131088 MZP131080:MZP131088 NJL131080:NJL131088 NTH131080:NTH131088 ODD131080:ODD131088 OMZ131080:OMZ131088 OWV131080:OWV131088 PGR131080:PGR131088 PQN131080:PQN131088 QAJ131080:QAJ131088 QKF131080:QKF131088 QUB131080:QUB131088 RDX131080:RDX131088 RNT131080:RNT131088 RXP131080:RXP131088 SHL131080:SHL131088 SRH131080:SRH131088 TBD131080:TBD131088 TKZ131080:TKZ131088 TUV131080:TUV131088 UER131080:UER131088 UON131080:UON131088 UYJ131080:UYJ131088 VIF131080:VIF131088 VSB131080:VSB131088 WBX131080:WBX131088 WLT131080:WLT131088 WVP131080:WVP131088 H196616:H196624 JD196616:JD196624 SZ196616:SZ196624 ACV196616:ACV196624 AMR196616:AMR196624 AWN196616:AWN196624 BGJ196616:BGJ196624 BQF196616:BQF196624 CAB196616:CAB196624 CJX196616:CJX196624 CTT196616:CTT196624 DDP196616:DDP196624 DNL196616:DNL196624 DXH196616:DXH196624 EHD196616:EHD196624 EQZ196616:EQZ196624 FAV196616:FAV196624 FKR196616:FKR196624 FUN196616:FUN196624 GEJ196616:GEJ196624 GOF196616:GOF196624 GYB196616:GYB196624 HHX196616:HHX196624 HRT196616:HRT196624 IBP196616:IBP196624 ILL196616:ILL196624 IVH196616:IVH196624 JFD196616:JFD196624 JOZ196616:JOZ196624 JYV196616:JYV196624 KIR196616:KIR196624 KSN196616:KSN196624 LCJ196616:LCJ196624 LMF196616:LMF196624 LWB196616:LWB196624 MFX196616:MFX196624 MPT196616:MPT196624 MZP196616:MZP196624 NJL196616:NJL196624 NTH196616:NTH196624 ODD196616:ODD196624 OMZ196616:OMZ196624 OWV196616:OWV196624 PGR196616:PGR196624 PQN196616:PQN196624 QAJ196616:QAJ196624 QKF196616:QKF196624 QUB196616:QUB196624 RDX196616:RDX196624 RNT196616:RNT196624 RXP196616:RXP196624 SHL196616:SHL196624 SRH196616:SRH196624 TBD196616:TBD196624 TKZ196616:TKZ196624 TUV196616:TUV196624 UER196616:UER196624 UON196616:UON196624 UYJ196616:UYJ196624 VIF196616:VIF196624 VSB196616:VSB196624 WBX196616:WBX196624 WLT196616:WLT196624 WVP196616:WVP196624 H262152:H262160 JD262152:JD262160 SZ262152:SZ262160 ACV262152:ACV262160 AMR262152:AMR262160 AWN262152:AWN262160 BGJ262152:BGJ262160 BQF262152:BQF262160 CAB262152:CAB262160 CJX262152:CJX262160 CTT262152:CTT262160 DDP262152:DDP262160 DNL262152:DNL262160 DXH262152:DXH262160 EHD262152:EHD262160 EQZ262152:EQZ262160 FAV262152:FAV262160 FKR262152:FKR262160 FUN262152:FUN262160 GEJ262152:GEJ262160 GOF262152:GOF262160 GYB262152:GYB262160 HHX262152:HHX262160 HRT262152:HRT262160 IBP262152:IBP262160 ILL262152:ILL262160 IVH262152:IVH262160 JFD262152:JFD262160 JOZ262152:JOZ262160 JYV262152:JYV262160 KIR262152:KIR262160 KSN262152:KSN262160 LCJ262152:LCJ262160 LMF262152:LMF262160 LWB262152:LWB262160 MFX262152:MFX262160 MPT262152:MPT262160 MZP262152:MZP262160 NJL262152:NJL262160 NTH262152:NTH262160 ODD262152:ODD262160 OMZ262152:OMZ262160 OWV262152:OWV262160 PGR262152:PGR262160 PQN262152:PQN262160 QAJ262152:QAJ262160 QKF262152:QKF262160 QUB262152:QUB262160 RDX262152:RDX262160 RNT262152:RNT262160 RXP262152:RXP262160 SHL262152:SHL262160 SRH262152:SRH262160 TBD262152:TBD262160 TKZ262152:TKZ262160 TUV262152:TUV262160 UER262152:UER262160 UON262152:UON262160 UYJ262152:UYJ262160 VIF262152:VIF262160 VSB262152:VSB262160 WBX262152:WBX262160 WLT262152:WLT262160 WVP262152:WVP262160 H327688:H327696 JD327688:JD327696 SZ327688:SZ327696 ACV327688:ACV327696 AMR327688:AMR327696 AWN327688:AWN327696 BGJ327688:BGJ327696 BQF327688:BQF327696 CAB327688:CAB327696 CJX327688:CJX327696 CTT327688:CTT327696 DDP327688:DDP327696 DNL327688:DNL327696 DXH327688:DXH327696 EHD327688:EHD327696 EQZ327688:EQZ327696 FAV327688:FAV327696 FKR327688:FKR327696 FUN327688:FUN327696 GEJ327688:GEJ327696 GOF327688:GOF327696 GYB327688:GYB327696 HHX327688:HHX327696 HRT327688:HRT327696 IBP327688:IBP327696 ILL327688:ILL327696 IVH327688:IVH327696 JFD327688:JFD327696 JOZ327688:JOZ327696 JYV327688:JYV327696 KIR327688:KIR327696 KSN327688:KSN327696 LCJ327688:LCJ327696 LMF327688:LMF327696 LWB327688:LWB327696 MFX327688:MFX327696 MPT327688:MPT327696 MZP327688:MZP327696 NJL327688:NJL327696 NTH327688:NTH327696 ODD327688:ODD327696 OMZ327688:OMZ327696 OWV327688:OWV327696 PGR327688:PGR327696 PQN327688:PQN327696 QAJ327688:QAJ327696 QKF327688:QKF327696 QUB327688:QUB327696 RDX327688:RDX327696 RNT327688:RNT327696 RXP327688:RXP327696 SHL327688:SHL327696 SRH327688:SRH327696 TBD327688:TBD327696 TKZ327688:TKZ327696 TUV327688:TUV327696 UER327688:UER327696 UON327688:UON327696 UYJ327688:UYJ327696 VIF327688:VIF327696 VSB327688:VSB327696 WBX327688:WBX327696 WLT327688:WLT327696 WVP327688:WVP327696 H393224:H393232 JD393224:JD393232 SZ393224:SZ393232 ACV393224:ACV393232 AMR393224:AMR393232 AWN393224:AWN393232 BGJ393224:BGJ393232 BQF393224:BQF393232 CAB393224:CAB393232 CJX393224:CJX393232 CTT393224:CTT393232 DDP393224:DDP393232 DNL393224:DNL393232 DXH393224:DXH393232 EHD393224:EHD393232 EQZ393224:EQZ393232 FAV393224:FAV393232 FKR393224:FKR393232 FUN393224:FUN393232 GEJ393224:GEJ393232 GOF393224:GOF393232 GYB393224:GYB393232 HHX393224:HHX393232 HRT393224:HRT393232 IBP393224:IBP393232 ILL393224:ILL393232 IVH393224:IVH393232 JFD393224:JFD393232 JOZ393224:JOZ393232 JYV393224:JYV393232 KIR393224:KIR393232 KSN393224:KSN393232 LCJ393224:LCJ393232 LMF393224:LMF393232 LWB393224:LWB393232 MFX393224:MFX393232 MPT393224:MPT393232 MZP393224:MZP393232 NJL393224:NJL393232 NTH393224:NTH393232 ODD393224:ODD393232 OMZ393224:OMZ393232 OWV393224:OWV393232 PGR393224:PGR393232 PQN393224:PQN393232 QAJ393224:QAJ393232 QKF393224:QKF393232 QUB393224:QUB393232 RDX393224:RDX393232 RNT393224:RNT393232 RXP393224:RXP393232 SHL393224:SHL393232 SRH393224:SRH393232 TBD393224:TBD393232 TKZ393224:TKZ393232 TUV393224:TUV393232 UER393224:UER393232 UON393224:UON393232 UYJ393224:UYJ393232 VIF393224:VIF393232 VSB393224:VSB393232 WBX393224:WBX393232 WLT393224:WLT393232 WVP393224:WVP393232 H458760:H458768 JD458760:JD458768 SZ458760:SZ458768 ACV458760:ACV458768 AMR458760:AMR458768 AWN458760:AWN458768 BGJ458760:BGJ458768 BQF458760:BQF458768 CAB458760:CAB458768 CJX458760:CJX458768 CTT458760:CTT458768 DDP458760:DDP458768 DNL458760:DNL458768 DXH458760:DXH458768 EHD458760:EHD458768 EQZ458760:EQZ458768 FAV458760:FAV458768 FKR458760:FKR458768 FUN458760:FUN458768 GEJ458760:GEJ458768 GOF458760:GOF458768 GYB458760:GYB458768 HHX458760:HHX458768 HRT458760:HRT458768 IBP458760:IBP458768 ILL458760:ILL458768 IVH458760:IVH458768 JFD458760:JFD458768 JOZ458760:JOZ458768 JYV458760:JYV458768 KIR458760:KIR458768 KSN458760:KSN458768 LCJ458760:LCJ458768 LMF458760:LMF458768 LWB458760:LWB458768 MFX458760:MFX458768 MPT458760:MPT458768 MZP458760:MZP458768 NJL458760:NJL458768 NTH458760:NTH458768 ODD458760:ODD458768 OMZ458760:OMZ458768 OWV458760:OWV458768 PGR458760:PGR458768 PQN458760:PQN458768 QAJ458760:QAJ458768 QKF458760:QKF458768 QUB458760:QUB458768 RDX458760:RDX458768 RNT458760:RNT458768 RXP458760:RXP458768 SHL458760:SHL458768 SRH458760:SRH458768 TBD458760:TBD458768 TKZ458760:TKZ458768 TUV458760:TUV458768 UER458760:UER458768 UON458760:UON458768 UYJ458760:UYJ458768 VIF458760:VIF458768 VSB458760:VSB458768 WBX458760:WBX458768 WLT458760:WLT458768 WVP458760:WVP458768 H524296:H524304 JD524296:JD524304 SZ524296:SZ524304 ACV524296:ACV524304 AMR524296:AMR524304 AWN524296:AWN524304 BGJ524296:BGJ524304 BQF524296:BQF524304 CAB524296:CAB524304 CJX524296:CJX524304 CTT524296:CTT524304 DDP524296:DDP524304 DNL524296:DNL524304 DXH524296:DXH524304 EHD524296:EHD524304 EQZ524296:EQZ524304 FAV524296:FAV524304 FKR524296:FKR524304 FUN524296:FUN524304 GEJ524296:GEJ524304 GOF524296:GOF524304 GYB524296:GYB524304 HHX524296:HHX524304 HRT524296:HRT524304 IBP524296:IBP524304 ILL524296:ILL524304 IVH524296:IVH524304 JFD524296:JFD524304 JOZ524296:JOZ524304 JYV524296:JYV524304 KIR524296:KIR524304 KSN524296:KSN524304 LCJ524296:LCJ524304 LMF524296:LMF524304 LWB524296:LWB524304 MFX524296:MFX524304 MPT524296:MPT524304 MZP524296:MZP524304 NJL524296:NJL524304 NTH524296:NTH524304 ODD524296:ODD524304 OMZ524296:OMZ524304 OWV524296:OWV524304 PGR524296:PGR524304 PQN524296:PQN524304 QAJ524296:QAJ524304 QKF524296:QKF524304 QUB524296:QUB524304 RDX524296:RDX524304 RNT524296:RNT524304 RXP524296:RXP524304 SHL524296:SHL524304 SRH524296:SRH524304 TBD524296:TBD524304 TKZ524296:TKZ524304 TUV524296:TUV524304 UER524296:UER524304 UON524296:UON524304 UYJ524296:UYJ524304 VIF524296:VIF524304 VSB524296:VSB524304 WBX524296:WBX524304 WLT524296:WLT524304 WVP524296:WVP524304 H589832:H589840 JD589832:JD589840 SZ589832:SZ589840 ACV589832:ACV589840 AMR589832:AMR589840 AWN589832:AWN589840 BGJ589832:BGJ589840 BQF589832:BQF589840 CAB589832:CAB589840 CJX589832:CJX589840 CTT589832:CTT589840 DDP589832:DDP589840 DNL589832:DNL589840 DXH589832:DXH589840 EHD589832:EHD589840 EQZ589832:EQZ589840 FAV589832:FAV589840 FKR589832:FKR589840 FUN589832:FUN589840 GEJ589832:GEJ589840 GOF589832:GOF589840 GYB589832:GYB589840 HHX589832:HHX589840 HRT589832:HRT589840 IBP589832:IBP589840 ILL589832:ILL589840 IVH589832:IVH589840 JFD589832:JFD589840 JOZ589832:JOZ589840 JYV589832:JYV589840 KIR589832:KIR589840 KSN589832:KSN589840 LCJ589832:LCJ589840 LMF589832:LMF589840 LWB589832:LWB589840 MFX589832:MFX589840 MPT589832:MPT589840 MZP589832:MZP589840 NJL589832:NJL589840 NTH589832:NTH589840 ODD589832:ODD589840 OMZ589832:OMZ589840 OWV589832:OWV589840 PGR589832:PGR589840 PQN589832:PQN589840 QAJ589832:QAJ589840 QKF589832:QKF589840 QUB589832:QUB589840 RDX589832:RDX589840 RNT589832:RNT589840 RXP589832:RXP589840 SHL589832:SHL589840 SRH589832:SRH589840 TBD589832:TBD589840 TKZ589832:TKZ589840 TUV589832:TUV589840 UER589832:UER589840 UON589832:UON589840 UYJ589832:UYJ589840 VIF589832:VIF589840 VSB589832:VSB589840 WBX589832:WBX589840 WLT589832:WLT589840 WVP589832:WVP589840 H655368:H655376 JD655368:JD655376 SZ655368:SZ655376 ACV655368:ACV655376 AMR655368:AMR655376 AWN655368:AWN655376 BGJ655368:BGJ655376 BQF655368:BQF655376 CAB655368:CAB655376 CJX655368:CJX655376 CTT655368:CTT655376 DDP655368:DDP655376 DNL655368:DNL655376 DXH655368:DXH655376 EHD655368:EHD655376 EQZ655368:EQZ655376 FAV655368:FAV655376 FKR655368:FKR655376 FUN655368:FUN655376 GEJ655368:GEJ655376 GOF655368:GOF655376 GYB655368:GYB655376 HHX655368:HHX655376 HRT655368:HRT655376 IBP655368:IBP655376 ILL655368:ILL655376 IVH655368:IVH655376 JFD655368:JFD655376 JOZ655368:JOZ655376 JYV655368:JYV655376 KIR655368:KIR655376 KSN655368:KSN655376 LCJ655368:LCJ655376 LMF655368:LMF655376 LWB655368:LWB655376 MFX655368:MFX655376 MPT655368:MPT655376 MZP655368:MZP655376 NJL655368:NJL655376 NTH655368:NTH655376 ODD655368:ODD655376 OMZ655368:OMZ655376 OWV655368:OWV655376 PGR655368:PGR655376 PQN655368:PQN655376 QAJ655368:QAJ655376 QKF655368:QKF655376 QUB655368:QUB655376 RDX655368:RDX655376 RNT655368:RNT655376 RXP655368:RXP655376 SHL655368:SHL655376 SRH655368:SRH655376 TBD655368:TBD655376 TKZ655368:TKZ655376 TUV655368:TUV655376 UER655368:UER655376 UON655368:UON655376 UYJ655368:UYJ655376 VIF655368:VIF655376 VSB655368:VSB655376 WBX655368:WBX655376 WLT655368:WLT655376 WVP655368:WVP655376 H720904:H720912 JD720904:JD720912 SZ720904:SZ720912 ACV720904:ACV720912 AMR720904:AMR720912 AWN720904:AWN720912 BGJ720904:BGJ720912 BQF720904:BQF720912 CAB720904:CAB720912 CJX720904:CJX720912 CTT720904:CTT720912 DDP720904:DDP720912 DNL720904:DNL720912 DXH720904:DXH720912 EHD720904:EHD720912 EQZ720904:EQZ720912 FAV720904:FAV720912 FKR720904:FKR720912 FUN720904:FUN720912 GEJ720904:GEJ720912 GOF720904:GOF720912 GYB720904:GYB720912 HHX720904:HHX720912 HRT720904:HRT720912 IBP720904:IBP720912 ILL720904:ILL720912 IVH720904:IVH720912 JFD720904:JFD720912 JOZ720904:JOZ720912 JYV720904:JYV720912 KIR720904:KIR720912 KSN720904:KSN720912 LCJ720904:LCJ720912 LMF720904:LMF720912 LWB720904:LWB720912 MFX720904:MFX720912 MPT720904:MPT720912 MZP720904:MZP720912 NJL720904:NJL720912 NTH720904:NTH720912 ODD720904:ODD720912 OMZ720904:OMZ720912 OWV720904:OWV720912 PGR720904:PGR720912 PQN720904:PQN720912 QAJ720904:QAJ720912 QKF720904:QKF720912 QUB720904:QUB720912 RDX720904:RDX720912 RNT720904:RNT720912 RXP720904:RXP720912 SHL720904:SHL720912 SRH720904:SRH720912 TBD720904:TBD720912 TKZ720904:TKZ720912 TUV720904:TUV720912 UER720904:UER720912 UON720904:UON720912 UYJ720904:UYJ720912 VIF720904:VIF720912 VSB720904:VSB720912 WBX720904:WBX720912 WLT720904:WLT720912 WVP720904:WVP720912 H786440:H786448 JD786440:JD786448 SZ786440:SZ786448 ACV786440:ACV786448 AMR786440:AMR786448 AWN786440:AWN786448 BGJ786440:BGJ786448 BQF786440:BQF786448 CAB786440:CAB786448 CJX786440:CJX786448 CTT786440:CTT786448 DDP786440:DDP786448 DNL786440:DNL786448 DXH786440:DXH786448 EHD786440:EHD786448 EQZ786440:EQZ786448 FAV786440:FAV786448 FKR786440:FKR786448 FUN786440:FUN786448 GEJ786440:GEJ786448 GOF786440:GOF786448 GYB786440:GYB786448 HHX786440:HHX786448 HRT786440:HRT786448 IBP786440:IBP786448 ILL786440:ILL786448 IVH786440:IVH786448 JFD786440:JFD786448 JOZ786440:JOZ786448 JYV786440:JYV786448 KIR786440:KIR786448 KSN786440:KSN786448 LCJ786440:LCJ786448 LMF786440:LMF786448 LWB786440:LWB786448 MFX786440:MFX786448 MPT786440:MPT786448 MZP786440:MZP786448 NJL786440:NJL786448 NTH786440:NTH786448 ODD786440:ODD786448 OMZ786440:OMZ786448 OWV786440:OWV786448 PGR786440:PGR786448 PQN786440:PQN786448 QAJ786440:QAJ786448 QKF786440:QKF786448 QUB786440:QUB786448 RDX786440:RDX786448 RNT786440:RNT786448 RXP786440:RXP786448 SHL786440:SHL786448 SRH786440:SRH786448 TBD786440:TBD786448 TKZ786440:TKZ786448 TUV786440:TUV786448 UER786440:UER786448 UON786440:UON786448 UYJ786440:UYJ786448 VIF786440:VIF786448 VSB786440:VSB786448 WBX786440:WBX786448 WLT786440:WLT786448 WVP786440:WVP786448 H851976:H851984 JD851976:JD851984 SZ851976:SZ851984 ACV851976:ACV851984 AMR851976:AMR851984 AWN851976:AWN851984 BGJ851976:BGJ851984 BQF851976:BQF851984 CAB851976:CAB851984 CJX851976:CJX851984 CTT851976:CTT851984 DDP851976:DDP851984 DNL851976:DNL851984 DXH851976:DXH851984 EHD851976:EHD851984 EQZ851976:EQZ851984 FAV851976:FAV851984 FKR851976:FKR851984 FUN851976:FUN851984 GEJ851976:GEJ851984 GOF851976:GOF851984 GYB851976:GYB851984 HHX851976:HHX851984 HRT851976:HRT851984 IBP851976:IBP851984 ILL851976:ILL851984 IVH851976:IVH851984 JFD851976:JFD851984 JOZ851976:JOZ851984 JYV851976:JYV851984 KIR851976:KIR851984 KSN851976:KSN851984 LCJ851976:LCJ851984 LMF851976:LMF851984 LWB851976:LWB851984 MFX851976:MFX851984 MPT851976:MPT851984 MZP851976:MZP851984 NJL851976:NJL851984 NTH851976:NTH851984 ODD851976:ODD851984 OMZ851976:OMZ851984 OWV851976:OWV851984 PGR851976:PGR851984 PQN851976:PQN851984 QAJ851976:QAJ851984 QKF851976:QKF851984 QUB851976:QUB851984 RDX851976:RDX851984 RNT851976:RNT851984 RXP851976:RXP851984 SHL851976:SHL851984 SRH851976:SRH851984 TBD851976:TBD851984 TKZ851976:TKZ851984 TUV851976:TUV851984 UER851976:UER851984 UON851976:UON851984 UYJ851976:UYJ851984 VIF851976:VIF851984 VSB851976:VSB851984 WBX851976:WBX851984 WLT851976:WLT851984 WVP851976:WVP851984 H917512:H917520 JD917512:JD917520 SZ917512:SZ917520 ACV917512:ACV917520 AMR917512:AMR917520 AWN917512:AWN917520 BGJ917512:BGJ917520 BQF917512:BQF917520 CAB917512:CAB917520 CJX917512:CJX917520 CTT917512:CTT917520 DDP917512:DDP917520 DNL917512:DNL917520 DXH917512:DXH917520 EHD917512:EHD917520 EQZ917512:EQZ917520 FAV917512:FAV917520 FKR917512:FKR917520 FUN917512:FUN917520 GEJ917512:GEJ917520 GOF917512:GOF917520 GYB917512:GYB917520 HHX917512:HHX917520 HRT917512:HRT917520 IBP917512:IBP917520 ILL917512:ILL917520 IVH917512:IVH917520 JFD917512:JFD917520 JOZ917512:JOZ917520 JYV917512:JYV917520 KIR917512:KIR917520 KSN917512:KSN917520 LCJ917512:LCJ917520 LMF917512:LMF917520 LWB917512:LWB917520 MFX917512:MFX917520 MPT917512:MPT917520 MZP917512:MZP917520 NJL917512:NJL917520 NTH917512:NTH917520 ODD917512:ODD917520 OMZ917512:OMZ917520 OWV917512:OWV917520 PGR917512:PGR917520 PQN917512:PQN917520 QAJ917512:QAJ917520 QKF917512:QKF917520 QUB917512:QUB917520 RDX917512:RDX917520 RNT917512:RNT917520 RXP917512:RXP917520 SHL917512:SHL917520 SRH917512:SRH917520 TBD917512:TBD917520 TKZ917512:TKZ917520 TUV917512:TUV917520 UER917512:UER917520 UON917512:UON917520 UYJ917512:UYJ917520 VIF917512:VIF917520 VSB917512:VSB917520 WBX917512:WBX917520 WLT917512:WLT917520 WVP917512:WVP917520 H983048:H983056 JD983048:JD983056 SZ983048:SZ983056 ACV983048:ACV983056 AMR983048:AMR983056 AWN983048:AWN983056 BGJ983048:BGJ983056 BQF983048:BQF983056 CAB983048:CAB983056 CJX983048:CJX983056 CTT983048:CTT983056 DDP983048:DDP983056 DNL983048:DNL983056 DXH983048:DXH983056 EHD983048:EHD983056 EQZ983048:EQZ983056 FAV983048:FAV983056 FKR983048:FKR983056 FUN983048:FUN983056 GEJ983048:GEJ983056 GOF983048:GOF983056 GYB983048:GYB983056 HHX983048:HHX983056 HRT983048:HRT983056 IBP983048:IBP983056 ILL983048:ILL983056 IVH983048:IVH983056 JFD983048:JFD983056 JOZ983048:JOZ983056 JYV983048:JYV983056 KIR983048:KIR983056 KSN983048:KSN983056 LCJ983048:LCJ983056 LMF983048:LMF983056 LWB983048:LWB983056 MFX983048:MFX983056 MPT983048:MPT983056 MZP983048:MZP983056 NJL983048:NJL983056 NTH983048:NTH983056 ODD983048:ODD983056 OMZ983048:OMZ983056 OWV983048:OWV983056 PGR983048:PGR983056 PQN983048:PQN983056 QAJ983048:QAJ983056 QKF983048:QKF983056 QUB983048:QUB983056 RDX983048:RDX983056 RNT983048:RNT983056 RXP983048:RXP983056 SHL983048:SHL983056 SRH983048:SRH983056 TBD983048:TBD983056 TKZ983048:TKZ983056 TUV983048:TUV983056 UER983048:UER983056 UON983048:UON983056 UYJ983048:UYJ983056 VIF983048:VIF983056 VSB983048:VSB983056 WBX983048:WBX983056 WLT983048:WLT983056 WVP983048:WVP983056 H65538:H65542 JD65538:JD65542 SZ65538:SZ65542 ACV65538:ACV65542 AMR65538:AMR65542 AWN65538:AWN65542 BGJ65538:BGJ65542 BQF65538:BQF65542 CAB65538:CAB65542 CJX65538:CJX65542 CTT65538:CTT65542 DDP65538:DDP65542 DNL65538:DNL65542 DXH65538:DXH65542 EHD65538:EHD65542 EQZ65538:EQZ65542 FAV65538:FAV65542 FKR65538:FKR65542 FUN65538:FUN65542 GEJ65538:GEJ65542 GOF65538:GOF65542 GYB65538:GYB65542 HHX65538:HHX65542 HRT65538:HRT65542 IBP65538:IBP65542 ILL65538:ILL65542 IVH65538:IVH65542 JFD65538:JFD65542 JOZ65538:JOZ65542 JYV65538:JYV65542 KIR65538:KIR65542 KSN65538:KSN65542 LCJ65538:LCJ65542 LMF65538:LMF65542 LWB65538:LWB65542 MFX65538:MFX65542 MPT65538:MPT65542 MZP65538:MZP65542 NJL65538:NJL65542 NTH65538:NTH65542 ODD65538:ODD65542 OMZ65538:OMZ65542 OWV65538:OWV65542 PGR65538:PGR65542 PQN65538:PQN65542 QAJ65538:QAJ65542 QKF65538:QKF65542 QUB65538:QUB65542 RDX65538:RDX65542 RNT65538:RNT65542 RXP65538:RXP65542 SHL65538:SHL65542 SRH65538:SRH65542 TBD65538:TBD65542 TKZ65538:TKZ65542 TUV65538:TUV65542 UER65538:UER65542 UON65538:UON65542 UYJ65538:UYJ65542 VIF65538:VIF65542 VSB65538:VSB65542 WBX65538:WBX65542 WLT65538:WLT65542 WVP65538:WVP65542 H131074:H131078 JD131074:JD131078 SZ131074:SZ131078 ACV131074:ACV131078 AMR131074:AMR131078 AWN131074:AWN131078 BGJ131074:BGJ131078 BQF131074:BQF131078 CAB131074:CAB131078 CJX131074:CJX131078 CTT131074:CTT131078 DDP131074:DDP131078 DNL131074:DNL131078 DXH131074:DXH131078 EHD131074:EHD131078 EQZ131074:EQZ131078 FAV131074:FAV131078 FKR131074:FKR131078 FUN131074:FUN131078 GEJ131074:GEJ131078 GOF131074:GOF131078 GYB131074:GYB131078 HHX131074:HHX131078 HRT131074:HRT131078 IBP131074:IBP131078 ILL131074:ILL131078 IVH131074:IVH131078 JFD131074:JFD131078 JOZ131074:JOZ131078 JYV131074:JYV131078 KIR131074:KIR131078 KSN131074:KSN131078 LCJ131074:LCJ131078 LMF131074:LMF131078 LWB131074:LWB131078 MFX131074:MFX131078 MPT131074:MPT131078 MZP131074:MZP131078 NJL131074:NJL131078 NTH131074:NTH131078 ODD131074:ODD131078 OMZ131074:OMZ131078 OWV131074:OWV131078 PGR131074:PGR131078 PQN131074:PQN131078 QAJ131074:QAJ131078 QKF131074:QKF131078 QUB131074:QUB131078 RDX131074:RDX131078 RNT131074:RNT131078 RXP131074:RXP131078 SHL131074:SHL131078 SRH131074:SRH131078 TBD131074:TBD131078 TKZ131074:TKZ131078 TUV131074:TUV131078 UER131074:UER131078 UON131074:UON131078 UYJ131074:UYJ131078 VIF131074:VIF131078 VSB131074:VSB131078 WBX131074:WBX131078 WLT131074:WLT131078 WVP131074:WVP131078 H196610:H196614 JD196610:JD196614 SZ196610:SZ196614 ACV196610:ACV196614 AMR196610:AMR196614 AWN196610:AWN196614 BGJ196610:BGJ196614 BQF196610:BQF196614 CAB196610:CAB196614 CJX196610:CJX196614 CTT196610:CTT196614 DDP196610:DDP196614 DNL196610:DNL196614 DXH196610:DXH196614 EHD196610:EHD196614 EQZ196610:EQZ196614 FAV196610:FAV196614 FKR196610:FKR196614 FUN196610:FUN196614 GEJ196610:GEJ196614 GOF196610:GOF196614 GYB196610:GYB196614 HHX196610:HHX196614 HRT196610:HRT196614 IBP196610:IBP196614 ILL196610:ILL196614 IVH196610:IVH196614 JFD196610:JFD196614 JOZ196610:JOZ196614 JYV196610:JYV196614 KIR196610:KIR196614 KSN196610:KSN196614 LCJ196610:LCJ196614 LMF196610:LMF196614 LWB196610:LWB196614 MFX196610:MFX196614 MPT196610:MPT196614 MZP196610:MZP196614 NJL196610:NJL196614 NTH196610:NTH196614 ODD196610:ODD196614 OMZ196610:OMZ196614 OWV196610:OWV196614 PGR196610:PGR196614 PQN196610:PQN196614 QAJ196610:QAJ196614 QKF196610:QKF196614 QUB196610:QUB196614 RDX196610:RDX196614 RNT196610:RNT196614 RXP196610:RXP196614 SHL196610:SHL196614 SRH196610:SRH196614 TBD196610:TBD196614 TKZ196610:TKZ196614 TUV196610:TUV196614 UER196610:UER196614 UON196610:UON196614 UYJ196610:UYJ196614 VIF196610:VIF196614 VSB196610:VSB196614 WBX196610:WBX196614 WLT196610:WLT196614 WVP196610:WVP196614 H262146:H262150 JD262146:JD262150 SZ262146:SZ262150 ACV262146:ACV262150 AMR262146:AMR262150 AWN262146:AWN262150 BGJ262146:BGJ262150 BQF262146:BQF262150 CAB262146:CAB262150 CJX262146:CJX262150 CTT262146:CTT262150 DDP262146:DDP262150 DNL262146:DNL262150 DXH262146:DXH262150 EHD262146:EHD262150 EQZ262146:EQZ262150 FAV262146:FAV262150 FKR262146:FKR262150 FUN262146:FUN262150 GEJ262146:GEJ262150 GOF262146:GOF262150 GYB262146:GYB262150 HHX262146:HHX262150 HRT262146:HRT262150 IBP262146:IBP262150 ILL262146:ILL262150 IVH262146:IVH262150 JFD262146:JFD262150 JOZ262146:JOZ262150 JYV262146:JYV262150 KIR262146:KIR262150 KSN262146:KSN262150 LCJ262146:LCJ262150 LMF262146:LMF262150 LWB262146:LWB262150 MFX262146:MFX262150 MPT262146:MPT262150 MZP262146:MZP262150 NJL262146:NJL262150 NTH262146:NTH262150 ODD262146:ODD262150 OMZ262146:OMZ262150 OWV262146:OWV262150 PGR262146:PGR262150 PQN262146:PQN262150 QAJ262146:QAJ262150 QKF262146:QKF262150 QUB262146:QUB262150 RDX262146:RDX262150 RNT262146:RNT262150 RXP262146:RXP262150 SHL262146:SHL262150 SRH262146:SRH262150 TBD262146:TBD262150 TKZ262146:TKZ262150 TUV262146:TUV262150 UER262146:UER262150 UON262146:UON262150 UYJ262146:UYJ262150 VIF262146:VIF262150 VSB262146:VSB262150 WBX262146:WBX262150 WLT262146:WLT262150 WVP262146:WVP262150 H327682:H327686 JD327682:JD327686 SZ327682:SZ327686 ACV327682:ACV327686 AMR327682:AMR327686 AWN327682:AWN327686 BGJ327682:BGJ327686 BQF327682:BQF327686 CAB327682:CAB327686 CJX327682:CJX327686 CTT327682:CTT327686 DDP327682:DDP327686 DNL327682:DNL327686 DXH327682:DXH327686 EHD327682:EHD327686 EQZ327682:EQZ327686 FAV327682:FAV327686 FKR327682:FKR327686 FUN327682:FUN327686 GEJ327682:GEJ327686 GOF327682:GOF327686 GYB327682:GYB327686 HHX327682:HHX327686 HRT327682:HRT327686 IBP327682:IBP327686 ILL327682:ILL327686 IVH327682:IVH327686 JFD327682:JFD327686 JOZ327682:JOZ327686 JYV327682:JYV327686 KIR327682:KIR327686 KSN327682:KSN327686 LCJ327682:LCJ327686 LMF327682:LMF327686 LWB327682:LWB327686 MFX327682:MFX327686 MPT327682:MPT327686 MZP327682:MZP327686 NJL327682:NJL327686 NTH327682:NTH327686 ODD327682:ODD327686 OMZ327682:OMZ327686 OWV327682:OWV327686 PGR327682:PGR327686 PQN327682:PQN327686 QAJ327682:QAJ327686 QKF327682:QKF327686 QUB327682:QUB327686 RDX327682:RDX327686 RNT327682:RNT327686 RXP327682:RXP327686 SHL327682:SHL327686 SRH327682:SRH327686 TBD327682:TBD327686 TKZ327682:TKZ327686 TUV327682:TUV327686 UER327682:UER327686 UON327682:UON327686 UYJ327682:UYJ327686 VIF327682:VIF327686 VSB327682:VSB327686 WBX327682:WBX327686 WLT327682:WLT327686 WVP327682:WVP327686 H393218:H393222 JD393218:JD393222 SZ393218:SZ393222 ACV393218:ACV393222 AMR393218:AMR393222 AWN393218:AWN393222 BGJ393218:BGJ393222 BQF393218:BQF393222 CAB393218:CAB393222 CJX393218:CJX393222 CTT393218:CTT393222 DDP393218:DDP393222 DNL393218:DNL393222 DXH393218:DXH393222 EHD393218:EHD393222 EQZ393218:EQZ393222 FAV393218:FAV393222 FKR393218:FKR393222 FUN393218:FUN393222 GEJ393218:GEJ393222 GOF393218:GOF393222 GYB393218:GYB393222 HHX393218:HHX393222 HRT393218:HRT393222 IBP393218:IBP393222 ILL393218:ILL393222 IVH393218:IVH393222 JFD393218:JFD393222 JOZ393218:JOZ393222 JYV393218:JYV393222 KIR393218:KIR393222 KSN393218:KSN393222 LCJ393218:LCJ393222 LMF393218:LMF393222 LWB393218:LWB393222 MFX393218:MFX393222 MPT393218:MPT393222 MZP393218:MZP393222 NJL393218:NJL393222 NTH393218:NTH393222 ODD393218:ODD393222 OMZ393218:OMZ393222 OWV393218:OWV393222 PGR393218:PGR393222 PQN393218:PQN393222 QAJ393218:QAJ393222 QKF393218:QKF393222 QUB393218:QUB393222 RDX393218:RDX393222 RNT393218:RNT393222 RXP393218:RXP393222 SHL393218:SHL393222 SRH393218:SRH393222 TBD393218:TBD393222 TKZ393218:TKZ393222 TUV393218:TUV393222 UER393218:UER393222 UON393218:UON393222 UYJ393218:UYJ393222 VIF393218:VIF393222 VSB393218:VSB393222 WBX393218:WBX393222 WLT393218:WLT393222 WVP393218:WVP393222 H458754:H458758 JD458754:JD458758 SZ458754:SZ458758 ACV458754:ACV458758 AMR458754:AMR458758 AWN458754:AWN458758 BGJ458754:BGJ458758 BQF458754:BQF458758 CAB458754:CAB458758 CJX458754:CJX458758 CTT458754:CTT458758 DDP458754:DDP458758 DNL458754:DNL458758 DXH458754:DXH458758 EHD458754:EHD458758 EQZ458754:EQZ458758 FAV458754:FAV458758 FKR458754:FKR458758 FUN458754:FUN458758 GEJ458754:GEJ458758 GOF458754:GOF458758 GYB458754:GYB458758 HHX458754:HHX458758 HRT458754:HRT458758 IBP458754:IBP458758 ILL458754:ILL458758 IVH458754:IVH458758 JFD458754:JFD458758 JOZ458754:JOZ458758 JYV458754:JYV458758 KIR458754:KIR458758 KSN458754:KSN458758 LCJ458754:LCJ458758 LMF458754:LMF458758 LWB458754:LWB458758 MFX458754:MFX458758 MPT458754:MPT458758 MZP458754:MZP458758 NJL458754:NJL458758 NTH458754:NTH458758 ODD458754:ODD458758 OMZ458754:OMZ458758 OWV458754:OWV458758 PGR458754:PGR458758 PQN458754:PQN458758 QAJ458754:QAJ458758 QKF458754:QKF458758 QUB458754:QUB458758 RDX458754:RDX458758 RNT458754:RNT458758 RXP458754:RXP458758 SHL458754:SHL458758 SRH458754:SRH458758 TBD458754:TBD458758 TKZ458754:TKZ458758 TUV458754:TUV458758 UER458754:UER458758 UON458754:UON458758 UYJ458754:UYJ458758 VIF458754:VIF458758 VSB458754:VSB458758 WBX458754:WBX458758 WLT458754:WLT458758 WVP458754:WVP458758 H524290:H524294 JD524290:JD524294 SZ524290:SZ524294 ACV524290:ACV524294 AMR524290:AMR524294 AWN524290:AWN524294 BGJ524290:BGJ524294 BQF524290:BQF524294 CAB524290:CAB524294 CJX524290:CJX524294 CTT524290:CTT524294 DDP524290:DDP524294 DNL524290:DNL524294 DXH524290:DXH524294 EHD524290:EHD524294 EQZ524290:EQZ524294 FAV524290:FAV524294 FKR524290:FKR524294 FUN524290:FUN524294 GEJ524290:GEJ524294 GOF524290:GOF524294 GYB524290:GYB524294 HHX524290:HHX524294 HRT524290:HRT524294 IBP524290:IBP524294 ILL524290:ILL524294 IVH524290:IVH524294 JFD524290:JFD524294 JOZ524290:JOZ524294 JYV524290:JYV524294 KIR524290:KIR524294 KSN524290:KSN524294 LCJ524290:LCJ524294 LMF524290:LMF524294 LWB524290:LWB524294 MFX524290:MFX524294 MPT524290:MPT524294 MZP524290:MZP524294 NJL524290:NJL524294 NTH524290:NTH524294 ODD524290:ODD524294 OMZ524290:OMZ524294 OWV524290:OWV524294 PGR524290:PGR524294 PQN524290:PQN524294 QAJ524290:QAJ524294 QKF524290:QKF524294 QUB524290:QUB524294 RDX524290:RDX524294 RNT524290:RNT524294 RXP524290:RXP524294 SHL524290:SHL524294 SRH524290:SRH524294 TBD524290:TBD524294 TKZ524290:TKZ524294 TUV524290:TUV524294 UER524290:UER524294 UON524290:UON524294 UYJ524290:UYJ524294 VIF524290:VIF524294 VSB524290:VSB524294 WBX524290:WBX524294 WLT524290:WLT524294 WVP524290:WVP524294 H589826:H589830 JD589826:JD589830 SZ589826:SZ589830 ACV589826:ACV589830 AMR589826:AMR589830 AWN589826:AWN589830 BGJ589826:BGJ589830 BQF589826:BQF589830 CAB589826:CAB589830 CJX589826:CJX589830 CTT589826:CTT589830 DDP589826:DDP589830 DNL589826:DNL589830 DXH589826:DXH589830 EHD589826:EHD589830 EQZ589826:EQZ589830 FAV589826:FAV589830 FKR589826:FKR589830 FUN589826:FUN589830 GEJ589826:GEJ589830 GOF589826:GOF589830 GYB589826:GYB589830 HHX589826:HHX589830 HRT589826:HRT589830 IBP589826:IBP589830 ILL589826:ILL589830 IVH589826:IVH589830 JFD589826:JFD589830 JOZ589826:JOZ589830 JYV589826:JYV589830 KIR589826:KIR589830 KSN589826:KSN589830 LCJ589826:LCJ589830 LMF589826:LMF589830 LWB589826:LWB589830 MFX589826:MFX589830 MPT589826:MPT589830 MZP589826:MZP589830 NJL589826:NJL589830 NTH589826:NTH589830 ODD589826:ODD589830 OMZ589826:OMZ589830 OWV589826:OWV589830 PGR589826:PGR589830 PQN589826:PQN589830 QAJ589826:QAJ589830 QKF589826:QKF589830 QUB589826:QUB589830 RDX589826:RDX589830 RNT589826:RNT589830 RXP589826:RXP589830 SHL589826:SHL589830 SRH589826:SRH589830 TBD589826:TBD589830 TKZ589826:TKZ589830 TUV589826:TUV589830 UER589826:UER589830 UON589826:UON589830 UYJ589826:UYJ589830 VIF589826:VIF589830 VSB589826:VSB589830 WBX589826:WBX589830 WLT589826:WLT589830 WVP589826:WVP589830 H655362:H655366 JD655362:JD655366 SZ655362:SZ655366 ACV655362:ACV655366 AMR655362:AMR655366 AWN655362:AWN655366 BGJ655362:BGJ655366 BQF655362:BQF655366 CAB655362:CAB655366 CJX655362:CJX655366 CTT655362:CTT655366 DDP655362:DDP655366 DNL655362:DNL655366 DXH655362:DXH655366 EHD655362:EHD655366 EQZ655362:EQZ655366 FAV655362:FAV655366 FKR655362:FKR655366 FUN655362:FUN655366 GEJ655362:GEJ655366 GOF655362:GOF655366 GYB655362:GYB655366 HHX655362:HHX655366 HRT655362:HRT655366 IBP655362:IBP655366 ILL655362:ILL655366 IVH655362:IVH655366 JFD655362:JFD655366 JOZ655362:JOZ655366 JYV655362:JYV655366 KIR655362:KIR655366 KSN655362:KSN655366 LCJ655362:LCJ655366 LMF655362:LMF655366 LWB655362:LWB655366 MFX655362:MFX655366 MPT655362:MPT655366 MZP655362:MZP655366 NJL655362:NJL655366 NTH655362:NTH655366 ODD655362:ODD655366 OMZ655362:OMZ655366 OWV655362:OWV655366 PGR655362:PGR655366 PQN655362:PQN655366 QAJ655362:QAJ655366 QKF655362:QKF655366 QUB655362:QUB655366 RDX655362:RDX655366 RNT655362:RNT655366 RXP655362:RXP655366 SHL655362:SHL655366 SRH655362:SRH655366 TBD655362:TBD655366 TKZ655362:TKZ655366 TUV655362:TUV655366 UER655362:UER655366 UON655362:UON655366 UYJ655362:UYJ655366 VIF655362:VIF655366 VSB655362:VSB655366 WBX655362:WBX655366 WLT655362:WLT655366 WVP655362:WVP655366 H720898:H720902 JD720898:JD720902 SZ720898:SZ720902 ACV720898:ACV720902 AMR720898:AMR720902 AWN720898:AWN720902 BGJ720898:BGJ720902 BQF720898:BQF720902 CAB720898:CAB720902 CJX720898:CJX720902 CTT720898:CTT720902 DDP720898:DDP720902 DNL720898:DNL720902 DXH720898:DXH720902 EHD720898:EHD720902 EQZ720898:EQZ720902 FAV720898:FAV720902 FKR720898:FKR720902 FUN720898:FUN720902 GEJ720898:GEJ720902 GOF720898:GOF720902 GYB720898:GYB720902 HHX720898:HHX720902 HRT720898:HRT720902 IBP720898:IBP720902 ILL720898:ILL720902 IVH720898:IVH720902 JFD720898:JFD720902 JOZ720898:JOZ720902 JYV720898:JYV720902 KIR720898:KIR720902 KSN720898:KSN720902 LCJ720898:LCJ720902 LMF720898:LMF720902 LWB720898:LWB720902 MFX720898:MFX720902 MPT720898:MPT720902 MZP720898:MZP720902 NJL720898:NJL720902 NTH720898:NTH720902 ODD720898:ODD720902 OMZ720898:OMZ720902 OWV720898:OWV720902 PGR720898:PGR720902 PQN720898:PQN720902 QAJ720898:QAJ720902 QKF720898:QKF720902 QUB720898:QUB720902 RDX720898:RDX720902 RNT720898:RNT720902 RXP720898:RXP720902 SHL720898:SHL720902 SRH720898:SRH720902 TBD720898:TBD720902 TKZ720898:TKZ720902 TUV720898:TUV720902 UER720898:UER720902 UON720898:UON720902 UYJ720898:UYJ720902 VIF720898:VIF720902 VSB720898:VSB720902 WBX720898:WBX720902 WLT720898:WLT720902 WVP720898:WVP720902 H786434:H786438 JD786434:JD786438 SZ786434:SZ786438 ACV786434:ACV786438 AMR786434:AMR786438 AWN786434:AWN786438 BGJ786434:BGJ786438 BQF786434:BQF786438 CAB786434:CAB786438 CJX786434:CJX786438 CTT786434:CTT786438 DDP786434:DDP786438 DNL786434:DNL786438 DXH786434:DXH786438 EHD786434:EHD786438 EQZ786434:EQZ786438 FAV786434:FAV786438 FKR786434:FKR786438 FUN786434:FUN786438 GEJ786434:GEJ786438 GOF786434:GOF786438 GYB786434:GYB786438 HHX786434:HHX786438 HRT786434:HRT786438 IBP786434:IBP786438 ILL786434:ILL786438 IVH786434:IVH786438 JFD786434:JFD786438 JOZ786434:JOZ786438 JYV786434:JYV786438 KIR786434:KIR786438 KSN786434:KSN786438 LCJ786434:LCJ786438 LMF786434:LMF786438 LWB786434:LWB786438 MFX786434:MFX786438 MPT786434:MPT786438 MZP786434:MZP786438 NJL786434:NJL786438 NTH786434:NTH786438 ODD786434:ODD786438 OMZ786434:OMZ786438 OWV786434:OWV786438 PGR786434:PGR786438 PQN786434:PQN786438 QAJ786434:QAJ786438 QKF786434:QKF786438 QUB786434:QUB786438 RDX786434:RDX786438 RNT786434:RNT786438 RXP786434:RXP786438 SHL786434:SHL786438 SRH786434:SRH786438 TBD786434:TBD786438 TKZ786434:TKZ786438 TUV786434:TUV786438 UER786434:UER786438 UON786434:UON786438 UYJ786434:UYJ786438 VIF786434:VIF786438 VSB786434:VSB786438 WBX786434:WBX786438 WLT786434:WLT786438 WVP786434:WVP786438 H851970:H851974 JD851970:JD851974 SZ851970:SZ851974 ACV851970:ACV851974 AMR851970:AMR851974 AWN851970:AWN851974 BGJ851970:BGJ851974 BQF851970:BQF851974 CAB851970:CAB851974 CJX851970:CJX851974 CTT851970:CTT851974 DDP851970:DDP851974 DNL851970:DNL851974 DXH851970:DXH851974 EHD851970:EHD851974 EQZ851970:EQZ851974 FAV851970:FAV851974 FKR851970:FKR851974 FUN851970:FUN851974 GEJ851970:GEJ851974 GOF851970:GOF851974 GYB851970:GYB851974 HHX851970:HHX851974 HRT851970:HRT851974 IBP851970:IBP851974 ILL851970:ILL851974 IVH851970:IVH851974 JFD851970:JFD851974 JOZ851970:JOZ851974 JYV851970:JYV851974 KIR851970:KIR851974 KSN851970:KSN851974 LCJ851970:LCJ851974 LMF851970:LMF851974 LWB851970:LWB851974 MFX851970:MFX851974 MPT851970:MPT851974 MZP851970:MZP851974 NJL851970:NJL851974 NTH851970:NTH851974 ODD851970:ODD851974 OMZ851970:OMZ851974 OWV851970:OWV851974 PGR851970:PGR851974 PQN851970:PQN851974 QAJ851970:QAJ851974 QKF851970:QKF851974 QUB851970:QUB851974 RDX851970:RDX851974 RNT851970:RNT851974 RXP851970:RXP851974 SHL851970:SHL851974 SRH851970:SRH851974 TBD851970:TBD851974 TKZ851970:TKZ851974 TUV851970:TUV851974 UER851970:UER851974 UON851970:UON851974 UYJ851970:UYJ851974 VIF851970:VIF851974 VSB851970:VSB851974 WBX851970:WBX851974 WLT851970:WLT851974 WVP851970:WVP851974 H917506:H917510 JD917506:JD917510 SZ917506:SZ917510 ACV917506:ACV917510 AMR917506:AMR917510 AWN917506:AWN917510 BGJ917506:BGJ917510 BQF917506:BQF917510 CAB917506:CAB917510 CJX917506:CJX917510 CTT917506:CTT917510 DDP917506:DDP917510 DNL917506:DNL917510 DXH917506:DXH917510 EHD917506:EHD917510 EQZ917506:EQZ917510 FAV917506:FAV917510 FKR917506:FKR917510 FUN917506:FUN917510 GEJ917506:GEJ917510 GOF917506:GOF917510 GYB917506:GYB917510 HHX917506:HHX917510 HRT917506:HRT917510 IBP917506:IBP917510 ILL917506:ILL917510 IVH917506:IVH917510 JFD917506:JFD917510 JOZ917506:JOZ917510 JYV917506:JYV917510 KIR917506:KIR917510 KSN917506:KSN917510 LCJ917506:LCJ917510 LMF917506:LMF917510 LWB917506:LWB917510 MFX917506:MFX917510 MPT917506:MPT917510 MZP917506:MZP917510 NJL917506:NJL917510 NTH917506:NTH917510 ODD917506:ODD917510 OMZ917506:OMZ917510 OWV917506:OWV917510 PGR917506:PGR917510 PQN917506:PQN917510 QAJ917506:QAJ917510 QKF917506:QKF917510 QUB917506:QUB917510 RDX917506:RDX917510 RNT917506:RNT917510 RXP917506:RXP917510 SHL917506:SHL917510 SRH917506:SRH917510 TBD917506:TBD917510 TKZ917506:TKZ917510 TUV917506:TUV917510 UER917506:UER917510 UON917506:UON917510 UYJ917506:UYJ917510 VIF917506:VIF917510 VSB917506:VSB917510 WBX917506:WBX917510 WLT917506:WLT917510 WVP917506:WVP917510 H983042:H983046 JD983042:JD983046 SZ983042:SZ983046 ACV983042:ACV983046 AMR983042:AMR983046 AWN983042:AWN983046 BGJ983042:BGJ983046 BQF983042:BQF983046 CAB983042:CAB983046 CJX983042:CJX983046 CTT983042:CTT983046 DDP983042:DDP983046 DNL983042:DNL983046 DXH983042:DXH983046 EHD983042:EHD983046 EQZ983042:EQZ983046 FAV983042:FAV983046 FKR983042:FKR983046 FUN983042:FUN983046 GEJ983042:GEJ983046 GOF983042:GOF983046 GYB983042:GYB983046 HHX983042:HHX983046 HRT983042:HRT983046 IBP983042:IBP983046 ILL983042:ILL983046 IVH983042:IVH983046 JFD983042:JFD983046 JOZ983042:JOZ983046 JYV983042:JYV983046 KIR983042:KIR983046 KSN983042:KSN983046 LCJ983042:LCJ983046 LMF983042:LMF983046 LWB983042:LWB983046 MFX983042:MFX983046 MPT983042:MPT983046 MZP983042:MZP983046 NJL983042:NJL983046 NTH983042:NTH983046 ODD983042:ODD983046 OMZ983042:OMZ983046 OWV983042:OWV983046 PGR983042:PGR983046 PQN983042:PQN983046 QAJ983042:QAJ983046 QKF983042:QKF983046 QUB983042:QUB983046 RDX983042:RDX983046 RNT983042:RNT983046 RXP983042:RXP983046 SHL983042:SHL983046 SRH983042:SRH983046 TBD983042:TBD983046 TKZ983042:TKZ983046 TUV983042:TUV983046 UER983042:UER983046 UON983042:UON983046 UYJ983042:UYJ983046 VIF983042:VIF983046 VSB983042:VSB983046 WBX983042:WBX983046 WLT983042:WLT983046 WVP983042:WVP983046 H65518:H65525 JD65518:JD65525 SZ65518:SZ65525 ACV65518:ACV65525 AMR65518:AMR65525 AWN65518:AWN65525 BGJ65518:BGJ65525 BQF65518:BQF65525 CAB65518:CAB65525 CJX65518:CJX65525 CTT65518:CTT65525 DDP65518:DDP65525 DNL65518:DNL65525 DXH65518:DXH65525 EHD65518:EHD65525 EQZ65518:EQZ65525 FAV65518:FAV65525 FKR65518:FKR65525 FUN65518:FUN65525 GEJ65518:GEJ65525 GOF65518:GOF65525 GYB65518:GYB65525 HHX65518:HHX65525 HRT65518:HRT65525 IBP65518:IBP65525 ILL65518:ILL65525 IVH65518:IVH65525 JFD65518:JFD65525 JOZ65518:JOZ65525 JYV65518:JYV65525 KIR65518:KIR65525 KSN65518:KSN65525 LCJ65518:LCJ65525 LMF65518:LMF65525 LWB65518:LWB65525 MFX65518:MFX65525 MPT65518:MPT65525 MZP65518:MZP65525 NJL65518:NJL65525 NTH65518:NTH65525 ODD65518:ODD65525 OMZ65518:OMZ65525 OWV65518:OWV65525 PGR65518:PGR65525 PQN65518:PQN65525 QAJ65518:QAJ65525 QKF65518:QKF65525 QUB65518:QUB65525 RDX65518:RDX65525 RNT65518:RNT65525 RXP65518:RXP65525 SHL65518:SHL65525 SRH65518:SRH65525 TBD65518:TBD65525 TKZ65518:TKZ65525 TUV65518:TUV65525 UER65518:UER65525 UON65518:UON65525 UYJ65518:UYJ65525 VIF65518:VIF65525 VSB65518:VSB65525 WBX65518:WBX65525 WLT65518:WLT65525 WVP65518:WVP65525 H131054:H131061 JD131054:JD131061 SZ131054:SZ131061 ACV131054:ACV131061 AMR131054:AMR131061 AWN131054:AWN131061 BGJ131054:BGJ131061 BQF131054:BQF131061 CAB131054:CAB131061 CJX131054:CJX131061 CTT131054:CTT131061 DDP131054:DDP131061 DNL131054:DNL131061 DXH131054:DXH131061 EHD131054:EHD131061 EQZ131054:EQZ131061 FAV131054:FAV131061 FKR131054:FKR131061 FUN131054:FUN131061 GEJ131054:GEJ131061 GOF131054:GOF131061 GYB131054:GYB131061 HHX131054:HHX131061 HRT131054:HRT131061 IBP131054:IBP131061 ILL131054:ILL131061 IVH131054:IVH131061 JFD131054:JFD131061 JOZ131054:JOZ131061 JYV131054:JYV131061 KIR131054:KIR131061 KSN131054:KSN131061 LCJ131054:LCJ131061 LMF131054:LMF131061 LWB131054:LWB131061 MFX131054:MFX131061 MPT131054:MPT131061 MZP131054:MZP131061 NJL131054:NJL131061 NTH131054:NTH131061 ODD131054:ODD131061 OMZ131054:OMZ131061 OWV131054:OWV131061 PGR131054:PGR131061 PQN131054:PQN131061 QAJ131054:QAJ131061 QKF131054:QKF131061 QUB131054:QUB131061 RDX131054:RDX131061 RNT131054:RNT131061 RXP131054:RXP131061 SHL131054:SHL131061 SRH131054:SRH131061 TBD131054:TBD131061 TKZ131054:TKZ131061 TUV131054:TUV131061 UER131054:UER131061 UON131054:UON131061 UYJ131054:UYJ131061 VIF131054:VIF131061 VSB131054:VSB131061 WBX131054:WBX131061 WLT131054:WLT131061 WVP131054:WVP131061 H196590:H196597 JD196590:JD196597 SZ196590:SZ196597 ACV196590:ACV196597 AMR196590:AMR196597 AWN196590:AWN196597 BGJ196590:BGJ196597 BQF196590:BQF196597 CAB196590:CAB196597 CJX196590:CJX196597 CTT196590:CTT196597 DDP196590:DDP196597 DNL196590:DNL196597 DXH196590:DXH196597 EHD196590:EHD196597 EQZ196590:EQZ196597 FAV196590:FAV196597 FKR196590:FKR196597 FUN196590:FUN196597 GEJ196590:GEJ196597 GOF196590:GOF196597 GYB196590:GYB196597 HHX196590:HHX196597 HRT196590:HRT196597 IBP196590:IBP196597 ILL196590:ILL196597 IVH196590:IVH196597 JFD196590:JFD196597 JOZ196590:JOZ196597 JYV196590:JYV196597 KIR196590:KIR196597 KSN196590:KSN196597 LCJ196590:LCJ196597 LMF196590:LMF196597 LWB196590:LWB196597 MFX196590:MFX196597 MPT196590:MPT196597 MZP196590:MZP196597 NJL196590:NJL196597 NTH196590:NTH196597 ODD196590:ODD196597 OMZ196590:OMZ196597 OWV196590:OWV196597 PGR196590:PGR196597 PQN196590:PQN196597 QAJ196590:QAJ196597 QKF196590:QKF196597 QUB196590:QUB196597 RDX196590:RDX196597 RNT196590:RNT196597 RXP196590:RXP196597 SHL196590:SHL196597 SRH196590:SRH196597 TBD196590:TBD196597 TKZ196590:TKZ196597 TUV196590:TUV196597 UER196590:UER196597 UON196590:UON196597 UYJ196590:UYJ196597 VIF196590:VIF196597 VSB196590:VSB196597 WBX196590:WBX196597 WLT196590:WLT196597 WVP196590:WVP196597 H262126:H262133 JD262126:JD262133 SZ262126:SZ262133 ACV262126:ACV262133 AMR262126:AMR262133 AWN262126:AWN262133 BGJ262126:BGJ262133 BQF262126:BQF262133 CAB262126:CAB262133 CJX262126:CJX262133 CTT262126:CTT262133 DDP262126:DDP262133 DNL262126:DNL262133 DXH262126:DXH262133 EHD262126:EHD262133 EQZ262126:EQZ262133 FAV262126:FAV262133 FKR262126:FKR262133 FUN262126:FUN262133 GEJ262126:GEJ262133 GOF262126:GOF262133 GYB262126:GYB262133 HHX262126:HHX262133 HRT262126:HRT262133 IBP262126:IBP262133 ILL262126:ILL262133 IVH262126:IVH262133 JFD262126:JFD262133 JOZ262126:JOZ262133 JYV262126:JYV262133 KIR262126:KIR262133 KSN262126:KSN262133 LCJ262126:LCJ262133 LMF262126:LMF262133 LWB262126:LWB262133 MFX262126:MFX262133 MPT262126:MPT262133 MZP262126:MZP262133 NJL262126:NJL262133 NTH262126:NTH262133 ODD262126:ODD262133 OMZ262126:OMZ262133 OWV262126:OWV262133 PGR262126:PGR262133 PQN262126:PQN262133 QAJ262126:QAJ262133 QKF262126:QKF262133 QUB262126:QUB262133 RDX262126:RDX262133 RNT262126:RNT262133 RXP262126:RXP262133 SHL262126:SHL262133 SRH262126:SRH262133 TBD262126:TBD262133 TKZ262126:TKZ262133 TUV262126:TUV262133 UER262126:UER262133 UON262126:UON262133 UYJ262126:UYJ262133 VIF262126:VIF262133 VSB262126:VSB262133 WBX262126:WBX262133 WLT262126:WLT262133 WVP262126:WVP262133 H327662:H327669 JD327662:JD327669 SZ327662:SZ327669 ACV327662:ACV327669 AMR327662:AMR327669 AWN327662:AWN327669 BGJ327662:BGJ327669 BQF327662:BQF327669 CAB327662:CAB327669 CJX327662:CJX327669 CTT327662:CTT327669 DDP327662:DDP327669 DNL327662:DNL327669 DXH327662:DXH327669 EHD327662:EHD327669 EQZ327662:EQZ327669 FAV327662:FAV327669 FKR327662:FKR327669 FUN327662:FUN327669 GEJ327662:GEJ327669 GOF327662:GOF327669 GYB327662:GYB327669 HHX327662:HHX327669 HRT327662:HRT327669 IBP327662:IBP327669 ILL327662:ILL327669 IVH327662:IVH327669 JFD327662:JFD327669 JOZ327662:JOZ327669 JYV327662:JYV327669 KIR327662:KIR327669 KSN327662:KSN327669 LCJ327662:LCJ327669 LMF327662:LMF327669 LWB327662:LWB327669 MFX327662:MFX327669 MPT327662:MPT327669 MZP327662:MZP327669 NJL327662:NJL327669 NTH327662:NTH327669 ODD327662:ODD327669 OMZ327662:OMZ327669 OWV327662:OWV327669 PGR327662:PGR327669 PQN327662:PQN327669 QAJ327662:QAJ327669 QKF327662:QKF327669 QUB327662:QUB327669 RDX327662:RDX327669 RNT327662:RNT327669 RXP327662:RXP327669 SHL327662:SHL327669 SRH327662:SRH327669 TBD327662:TBD327669 TKZ327662:TKZ327669 TUV327662:TUV327669 UER327662:UER327669 UON327662:UON327669 UYJ327662:UYJ327669 VIF327662:VIF327669 VSB327662:VSB327669 WBX327662:WBX327669 WLT327662:WLT327669 WVP327662:WVP327669 H393198:H393205 JD393198:JD393205 SZ393198:SZ393205 ACV393198:ACV393205 AMR393198:AMR393205 AWN393198:AWN393205 BGJ393198:BGJ393205 BQF393198:BQF393205 CAB393198:CAB393205 CJX393198:CJX393205 CTT393198:CTT393205 DDP393198:DDP393205 DNL393198:DNL393205 DXH393198:DXH393205 EHD393198:EHD393205 EQZ393198:EQZ393205 FAV393198:FAV393205 FKR393198:FKR393205 FUN393198:FUN393205 GEJ393198:GEJ393205 GOF393198:GOF393205 GYB393198:GYB393205 HHX393198:HHX393205 HRT393198:HRT393205 IBP393198:IBP393205 ILL393198:ILL393205 IVH393198:IVH393205 JFD393198:JFD393205 JOZ393198:JOZ393205 JYV393198:JYV393205 KIR393198:KIR393205 KSN393198:KSN393205 LCJ393198:LCJ393205 LMF393198:LMF393205 LWB393198:LWB393205 MFX393198:MFX393205 MPT393198:MPT393205 MZP393198:MZP393205 NJL393198:NJL393205 NTH393198:NTH393205 ODD393198:ODD393205 OMZ393198:OMZ393205 OWV393198:OWV393205 PGR393198:PGR393205 PQN393198:PQN393205 QAJ393198:QAJ393205 QKF393198:QKF393205 QUB393198:QUB393205 RDX393198:RDX393205 RNT393198:RNT393205 RXP393198:RXP393205 SHL393198:SHL393205 SRH393198:SRH393205 TBD393198:TBD393205 TKZ393198:TKZ393205 TUV393198:TUV393205 UER393198:UER393205 UON393198:UON393205 UYJ393198:UYJ393205 VIF393198:VIF393205 VSB393198:VSB393205 WBX393198:WBX393205 WLT393198:WLT393205 WVP393198:WVP393205 H458734:H458741 JD458734:JD458741 SZ458734:SZ458741 ACV458734:ACV458741 AMR458734:AMR458741 AWN458734:AWN458741 BGJ458734:BGJ458741 BQF458734:BQF458741 CAB458734:CAB458741 CJX458734:CJX458741 CTT458734:CTT458741 DDP458734:DDP458741 DNL458734:DNL458741 DXH458734:DXH458741 EHD458734:EHD458741 EQZ458734:EQZ458741 FAV458734:FAV458741 FKR458734:FKR458741 FUN458734:FUN458741 GEJ458734:GEJ458741 GOF458734:GOF458741 GYB458734:GYB458741 HHX458734:HHX458741 HRT458734:HRT458741 IBP458734:IBP458741 ILL458734:ILL458741 IVH458734:IVH458741 JFD458734:JFD458741 JOZ458734:JOZ458741 JYV458734:JYV458741 KIR458734:KIR458741 KSN458734:KSN458741 LCJ458734:LCJ458741 LMF458734:LMF458741 LWB458734:LWB458741 MFX458734:MFX458741 MPT458734:MPT458741 MZP458734:MZP458741 NJL458734:NJL458741 NTH458734:NTH458741 ODD458734:ODD458741 OMZ458734:OMZ458741 OWV458734:OWV458741 PGR458734:PGR458741 PQN458734:PQN458741 QAJ458734:QAJ458741 QKF458734:QKF458741 QUB458734:QUB458741 RDX458734:RDX458741 RNT458734:RNT458741 RXP458734:RXP458741 SHL458734:SHL458741 SRH458734:SRH458741 TBD458734:TBD458741 TKZ458734:TKZ458741 TUV458734:TUV458741 UER458734:UER458741 UON458734:UON458741 UYJ458734:UYJ458741 VIF458734:VIF458741 VSB458734:VSB458741 WBX458734:WBX458741 WLT458734:WLT458741 WVP458734:WVP458741 H524270:H524277 JD524270:JD524277 SZ524270:SZ524277 ACV524270:ACV524277 AMR524270:AMR524277 AWN524270:AWN524277 BGJ524270:BGJ524277 BQF524270:BQF524277 CAB524270:CAB524277 CJX524270:CJX524277 CTT524270:CTT524277 DDP524270:DDP524277 DNL524270:DNL524277 DXH524270:DXH524277 EHD524270:EHD524277 EQZ524270:EQZ524277 FAV524270:FAV524277 FKR524270:FKR524277 FUN524270:FUN524277 GEJ524270:GEJ524277 GOF524270:GOF524277 GYB524270:GYB524277 HHX524270:HHX524277 HRT524270:HRT524277 IBP524270:IBP524277 ILL524270:ILL524277 IVH524270:IVH524277 JFD524270:JFD524277 JOZ524270:JOZ524277 JYV524270:JYV524277 KIR524270:KIR524277 KSN524270:KSN524277 LCJ524270:LCJ524277 LMF524270:LMF524277 LWB524270:LWB524277 MFX524270:MFX524277 MPT524270:MPT524277 MZP524270:MZP524277 NJL524270:NJL524277 NTH524270:NTH524277 ODD524270:ODD524277 OMZ524270:OMZ524277 OWV524270:OWV524277 PGR524270:PGR524277 PQN524270:PQN524277 QAJ524270:QAJ524277 QKF524270:QKF524277 QUB524270:QUB524277 RDX524270:RDX524277 RNT524270:RNT524277 RXP524270:RXP524277 SHL524270:SHL524277 SRH524270:SRH524277 TBD524270:TBD524277 TKZ524270:TKZ524277 TUV524270:TUV524277 UER524270:UER524277 UON524270:UON524277 UYJ524270:UYJ524277 VIF524270:VIF524277 VSB524270:VSB524277 WBX524270:WBX524277 WLT524270:WLT524277 WVP524270:WVP524277 H589806:H589813 JD589806:JD589813 SZ589806:SZ589813 ACV589806:ACV589813 AMR589806:AMR589813 AWN589806:AWN589813 BGJ589806:BGJ589813 BQF589806:BQF589813 CAB589806:CAB589813 CJX589806:CJX589813 CTT589806:CTT589813 DDP589806:DDP589813 DNL589806:DNL589813 DXH589806:DXH589813 EHD589806:EHD589813 EQZ589806:EQZ589813 FAV589806:FAV589813 FKR589806:FKR589813 FUN589806:FUN589813 GEJ589806:GEJ589813 GOF589806:GOF589813 GYB589806:GYB589813 HHX589806:HHX589813 HRT589806:HRT589813 IBP589806:IBP589813 ILL589806:ILL589813 IVH589806:IVH589813 JFD589806:JFD589813 JOZ589806:JOZ589813 JYV589806:JYV589813 KIR589806:KIR589813 KSN589806:KSN589813 LCJ589806:LCJ589813 LMF589806:LMF589813 LWB589806:LWB589813 MFX589806:MFX589813 MPT589806:MPT589813 MZP589806:MZP589813 NJL589806:NJL589813 NTH589806:NTH589813 ODD589806:ODD589813 OMZ589806:OMZ589813 OWV589806:OWV589813 PGR589806:PGR589813 PQN589806:PQN589813 QAJ589806:QAJ589813 QKF589806:QKF589813 QUB589806:QUB589813 RDX589806:RDX589813 RNT589806:RNT589813 RXP589806:RXP589813 SHL589806:SHL589813 SRH589806:SRH589813 TBD589806:TBD589813 TKZ589806:TKZ589813 TUV589806:TUV589813 UER589806:UER589813 UON589806:UON589813 UYJ589806:UYJ589813 VIF589806:VIF589813 VSB589806:VSB589813 WBX589806:WBX589813 WLT589806:WLT589813 WVP589806:WVP589813 H655342:H655349 JD655342:JD655349 SZ655342:SZ655349 ACV655342:ACV655349 AMR655342:AMR655349 AWN655342:AWN655349 BGJ655342:BGJ655349 BQF655342:BQF655349 CAB655342:CAB655349 CJX655342:CJX655349 CTT655342:CTT655349 DDP655342:DDP655349 DNL655342:DNL655349 DXH655342:DXH655349 EHD655342:EHD655349 EQZ655342:EQZ655349 FAV655342:FAV655349 FKR655342:FKR655349 FUN655342:FUN655349 GEJ655342:GEJ655349 GOF655342:GOF655349 GYB655342:GYB655349 HHX655342:HHX655349 HRT655342:HRT655349 IBP655342:IBP655349 ILL655342:ILL655349 IVH655342:IVH655349 JFD655342:JFD655349 JOZ655342:JOZ655349 JYV655342:JYV655349 KIR655342:KIR655349 KSN655342:KSN655349 LCJ655342:LCJ655349 LMF655342:LMF655349 LWB655342:LWB655349 MFX655342:MFX655349 MPT655342:MPT655349 MZP655342:MZP655349 NJL655342:NJL655349 NTH655342:NTH655349 ODD655342:ODD655349 OMZ655342:OMZ655349 OWV655342:OWV655349 PGR655342:PGR655349 PQN655342:PQN655349 QAJ655342:QAJ655349 QKF655342:QKF655349 QUB655342:QUB655349 RDX655342:RDX655349 RNT655342:RNT655349 RXP655342:RXP655349 SHL655342:SHL655349 SRH655342:SRH655349 TBD655342:TBD655349 TKZ655342:TKZ655349 TUV655342:TUV655349 UER655342:UER655349 UON655342:UON655349 UYJ655342:UYJ655349 VIF655342:VIF655349 VSB655342:VSB655349 WBX655342:WBX655349 WLT655342:WLT655349 WVP655342:WVP655349 H720878:H720885 JD720878:JD720885 SZ720878:SZ720885 ACV720878:ACV720885 AMR720878:AMR720885 AWN720878:AWN720885 BGJ720878:BGJ720885 BQF720878:BQF720885 CAB720878:CAB720885 CJX720878:CJX720885 CTT720878:CTT720885 DDP720878:DDP720885 DNL720878:DNL720885 DXH720878:DXH720885 EHD720878:EHD720885 EQZ720878:EQZ720885 FAV720878:FAV720885 FKR720878:FKR720885 FUN720878:FUN720885 GEJ720878:GEJ720885 GOF720878:GOF720885 GYB720878:GYB720885 HHX720878:HHX720885 HRT720878:HRT720885 IBP720878:IBP720885 ILL720878:ILL720885 IVH720878:IVH720885 JFD720878:JFD720885 JOZ720878:JOZ720885 JYV720878:JYV720885 KIR720878:KIR720885 KSN720878:KSN720885 LCJ720878:LCJ720885 LMF720878:LMF720885 LWB720878:LWB720885 MFX720878:MFX720885 MPT720878:MPT720885 MZP720878:MZP720885 NJL720878:NJL720885 NTH720878:NTH720885 ODD720878:ODD720885 OMZ720878:OMZ720885 OWV720878:OWV720885 PGR720878:PGR720885 PQN720878:PQN720885 QAJ720878:QAJ720885 QKF720878:QKF720885 QUB720878:QUB720885 RDX720878:RDX720885 RNT720878:RNT720885 RXP720878:RXP720885 SHL720878:SHL720885 SRH720878:SRH720885 TBD720878:TBD720885 TKZ720878:TKZ720885 TUV720878:TUV720885 UER720878:UER720885 UON720878:UON720885 UYJ720878:UYJ720885 VIF720878:VIF720885 VSB720878:VSB720885 WBX720878:WBX720885 WLT720878:WLT720885 WVP720878:WVP720885 H786414:H786421 JD786414:JD786421 SZ786414:SZ786421 ACV786414:ACV786421 AMR786414:AMR786421 AWN786414:AWN786421 BGJ786414:BGJ786421 BQF786414:BQF786421 CAB786414:CAB786421 CJX786414:CJX786421 CTT786414:CTT786421 DDP786414:DDP786421 DNL786414:DNL786421 DXH786414:DXH786421 EHD786414:EHD786421 EQZ786414:EQZ786421 FAV786414:FAV786421 FKR786414:FKR786421 FUN786414:FUN786421 GEJ786414:GEJ786421 GOF786414:GOF786421 GYB786414:GYB786421 HHX786414:HHX786421 HRT786414:HRT786421 IBP786414:IBP786421 ILL786414:ILL786421 IVH786414:IVH786421 JFD786414:JFD786421 JOZ786414:JOZ786421 JYV786414:JYV786421 KIR786414:KIR786421 KSN786414:KSN786421 LCJ786414:LCJ786421 LMF786414:LMF786421 LWB786414:LWB786421 MFX786414:MFX786421 MPT786414:MPT786421 MZP786414:MZP786421 NJL786414:NJL786421 NTH786414:NTH786421 ODD786414:ODD786421 OMZ786414:OMZ786421 OWV786414:OWV786421 PGR786414:PGR786421 PQN786414:PQN786421 QAJ786414:QAJ786421 QKF786414:QKF786421 QUB786414:QUB786421 RDX786414:RDX786421 RNT786414:RNT786421 RXP786414:RXP786421 SHL786414:SHL786421 SRH786414:SRH786421 TBD786414:TBD786421 TKZ786414:TKZ786421 TUV786414:TUV786421 UER786414:UER786421 UON786414:UON786421 UYJ786414:UYJ786421 VIF786414:VIF786421 VSB786414:VSB786421 WBX786414:WBX786421 WLT786414:WLT786421 WVP786414:WVP786421 H851950:H851957 JD851950:JD851957 SZ851950:SZ851957 ACV851950:ACV851957 AMR851950:AMR851957 AWN851950:AWN851957 BGJ851950:BGJ851957 BQF851950:BQF851957 CAB851950:CAB851957 CJX851950:CJX851957 CTT851950:CTT851957 DDP851950:DDP851957 DNL851950:DNL851957 DXH851950:DXH851957 EHD851950:EHD851957 EQZ851950:EQZ851957 FAV851950:FAV851957 FKR851950:FKR851957 FUN851950:FUN851957 GEJ851950:GEJ851957 GOF851950:GOF851957 GYB851950:GYB851957 HHX851950:HHX851957 HRT851950:HRT851957 IBP851950:IBP851957 ILL851950:ILL851957 IVH851950:IVH851957 JFD851950:JFD851957 JOZ851950:JOZ851957 JYV851950:JYV851957 KIR851950:KIR851957 KSN851950:KSN851957 LCJ851950:LCJ851957 LMF851950:LMF851957 LWB851950:LWB851957 MFX851950:MFX851957 MPT851950:MPT851957 MZP851950:MZP851957 NJL851950:NJL851957 NTH851950:NTH851957 ODD851950:ODD851957 OMZ851950:OMZ851957 OWV851950:OWV851957 PGR851950:PGR851957 PQN851950:PQN851957 QAJ851950:QAJ851957 QKF851950:QKF851957 QUB851950:QUB851957 RDX851950:RDX851957 RNT851950:RNT851957 RXP851950:RXP851957 SHL851950:SHL851957 SRH851950:SRH851957 TBD851950:TBD851957 TKZ851950:TKZ851957 TUV851950:TUV851957 UER851950:UER851957 UON851950:UON851957 UYJ851950:UYJ851957 VIF851950:VIF851957 VSB851950:VSB851957 WBX851950:WBX851957 WLT851950:WLT851957 WVP851950:WVP851957 H917486:H917493 JD917486:JD917493 SZ917486:SZ917493 ACV917486:ACV917493 AMR917486:AMR917493 AWN917486:AWN917493 BGJ917486:BGJ917493 BQF917486:BQF917493 CAB917486:CAB917493 CJX917486:CJX917493 CTT917486:CTT917493 DDP917486:DDP917493 DNL917486:DNL917493 DXH917486:DXH917493 EHD917486:EHD917493 EQZ917486:EQZ917493 FAV917486:FAV917493 FKR917486:FKR917493 FUN917486:FUN917493 GEJ917486:GEJ917493 GOF917486:GOF917493 GYB917486:GYB917493 HHX917486:HHX917493 HRT917486:HRT917493 IBP917486:IBP917493 ILL917486:ILL917493 IVH917486:IVH917493 JFD917486:JFD917493 JOZ917486:JOZ917493 JYV917486:JYV917493 KIR917486:KIR917493 KSN917486:KSN917493 LCJ917486:LCJ917493 LMF917486:LMF917493 LWB917486:LWB917493 MFX917486:MFX917493 MPT917486:MPT917493 MZP917486:MZP917493 NJL917486:NJL917493 NTH917486:NTH917493 ODD917486:ODD917493 OMZ917486:OMZ917493 OWV917486:OWV917493 PGR917486:PGR917493 PQN917486:PQN917493 QAJ917486:QAJ917493 QKF917486:QKF917493 QUB917486:QUB917493 RDX917486:RDX917493 RNT917486:RNT917493 RXP917486:RXP917493 SHL917486:SHL917493 SRH917486:SRH917493 TBD917486:TBD917493 TKZ917486:TKZ917493 TUV917486:TUV917493 UER917486:UER917493 UON917486:UON917493 UYJ917486:UYJ917493 VIF917486:VIF917493 VSB917486:VSB917493 WBX917486:WBX917493 WLT917486:WLT917493 WVP917486:WVP917493 H983022:H983029 JD983022:JD983029 SZ983022:SZ983029 ACV983022:ACV983029 AMR983022:AMR983029 AWN983022:AWN983029 BGJ983022:BGJ983029 BQF983022:BQF983029 CAB983022:CAB983029 CJX983022:CJX983029 CTT983022:CTT983029 DDP983022:DDP983029 DNL983022:DNL983029 DXH983022:DXH983029 EHD983022:EHD983029 EQZ983022:EQZ983029 FAV983022:FAV983029 FKR983022:FKR983029 FUN983022:FUN983029 GEJ983022:GEJ983029 GOF983022:GOF983029 GYB983022:GYB983029 HHX983022:HHX983029 HRT983022:HRT983029 IBP983022:IBP983029 ILL983022:ILL983029 IVH983022:IVH983029 JFD983022:JFD983029 JOZ983022:JOZ983029 JYV983022:JYV983029 KIR983022:KIR983029 KSN983022:KSN983029 LCJ983022:LCJ983029 LMF983022:LMF983029 LWB983022:LWB983029 MFX983022:MFX983029 MPT983022:MPT983029 MZP983022:MZP983029 NJL983022:NJL983029 NTH983022:NTH983029 ODD983022:ODD983029 OMZ983022:OMZ983029 OWV983022:OWV983029 PGR983022:PGR983029 PQN983022:PQN983029 QAJ983022:QAJ983029 QKF983022:QKF983029 QUB983022:QUB983029 RDX983022:RDX983029 RNT983022:RNT983029 RXP983022:RXP983029 SHL983022:SHL983029 SRH983022:SRH983029 TBD983022:TBD983029 TKZ983022:TKZ983029 TUV983022:TUV983029 UER983022:UER983029 UON983022:UON983029 UYJ983022:UYJ983029 VIF983022:VIF983029 VSB983022:VSB983029 WBX983022:WBX983029 WLT983022:WLT983029 WVP983022:WVP983029 H65508:H65516 JD65508:JD65516 SZ65508:SZ65516 ACV65508:ACV65516 AMR65508:AMR65516 AWN65508:AWN65516 BGJ65508:BGJ65516 BQF65508:BQF65516 CAB65508:CAB65516 CJX65508:CJX65516 CTT65508:CTT65516 DDP65508:DDP65516 DNL65508:DNL65516 DXH65508:DXH65516 EHD65508:EHD65516 EQZ65508:EQZ65516 FAV65508:FAV65516 FKR65508:FKR65516 FUN65508:FUN65516 GEJ65508:GEJ65516 GOF65508:GOF65516 GYB65508:GYB65516 HHX65508:HHX65516 HRT65508:HRT65516 IBP65508:IBP65516 ILL65508:ILL65516 IVH65508:IVH65516 JFD65508:JFD65516 JOZ65508:JOZ65516 JYV65508:JYV65516 KIR65508:KIR65516 KSN65508:KSN65516 LCJ65508:LCJ65516 LMF65508:LMF65516 LWB65508:LWB65516 MFX65508:MFX65516 MPT65508:MPT65516 MZP65508:MZP65516 NJL65508:NJL65516 NTH65508:NTH65516 ODD65508:ODD65516 OMZ65508:OMZ65516 OWV65508:OWV65516 PGR65508:PGR65516 PQN65508:PQN65516 QAJ65508:QAJ65516 QKF65508:QKF65516 QUB65508:QUB65516 RDX65508:RDX65516 RNT65508:RNT65516 RXP65508:RXP65516 SHL65508:SHL65516 SRH65508:SRH65516 TBD65508:TBD65516 TKZ65508:TKZ65516 TUV65508:TUV65516 UER65508:UER65516 UON65508:UON65516 UYJ65508:UYJ65516 VIF65508:VIF65516 VSB65508:VSB65516 WBX65508:WBX65516 WLT65508:WLT65516 WVP65508:WVP65516 H131044:H131052 JD131044:JD131052 SZ131044:SZ131052 ACV131044:ACV131052 AMR131044:AMR131052 AWN131044:AWN131052 BGJ131044:BGJ131052 BQF131044:BQF131052 CAB131044:CAB131052 CJX131044:CJX131052 CTT131044:CTT131052 DDP131044:DDP131052 DNL131044:DNL131052 DXH131044:DXH131052 EHD131044:EHD131052 EQZ131044:EQZ131052 FAV131044:FAV131052 FKR131044:FKR131052 FUN131044:FUN131052 GEJ131044:GEJ131052 GOF131044:GOF131052 GYB131044:GYB131052 HHX131044:HHX131052 HRT131044:HRT131052 IBP131044:IBP131052 ILL131044:ILL131052 IVH131044:IVH131052 JFD131044:JFD131052 JOZ131044:JOZ131052 JYV131044:JYV131052 KIR131044:KIR131052 KSN131044:KSN131052 LCJ131044:LCJ131052 LMF131044:LMF131052 LWB131044:LWB131052 MFX131044:MFX131052 MPT131044:MPT131052 MZP131044:MZP131052 NJL131044:NJL131052 NTH131044:NTH131052 ODD131044:ODD131052 OMZ131044:OMZ131052 OWV131044:OWV131052 PGR131044:PGR131052 PQN131044:PQN131052 QAJ131044:QAJ131052 QKF131044:QKF131052 QUB131044:QUB131052 RDX131044:RDX131052 RNT131044:RNT131052 RXP131044:RXP131052 SHL131044:SHL131052 SRH131044:SRH131052 TBD131044:TBD131052 TKZ131044:TKZ131052 TUV131044:TUV131052 UER131044:UER131052 UON131044:UON131052 UYJ131044:UYJ131052 VIF131044:VIF131052 VSB131044:VSB131052 WBX131044:WBX131052 WLT131044:WLT131052 WVP131044:WVP131052 H196580:H196588 JD196580:JD196588 SZ196580:SZ196588 ACV196580:ACV196588 AMR196580:AMR196588 AWN196580:AWN196588 BGJ196580:BGJ196588 BQF196580:BQF196588 CAB196580:CAB196588 CJX196580:CJX196588 CTT196580:CTT196588 DDP196580:DDP196588 DNL196580:DNL196588 DXH196580:DXH196588 EHD196580:EHD196588 EQZ196580:EQZ196588 FAV196580:FAV196588 FKR196580:FKR196588 FUN196580:FUN196588 GEJ196580:GEJ196588 GOF196580:GOF196588 GYB196580:GYB196588 HHX196580:HHX196588 HRT196580:HRT196588 IBP196580:IBP196588 ILL196580:ILL196588 IVH196580:IVH196588 JFD196580:JFD196588 JOZ196580:JOZ196588 JYV196580:JYV196588 KIR196580:KIR196588 KSN196580:KSN196588 LCJ196580:LCJ196588 LMF196580:LMF196588 LWB196580:LWB196588 MFX196580:MFX196588 MPT196580:MPT196588 MZP196580:MZP196588 NJL196580:NJL196588 NTH196580:NTH196588 ODD196580:ODD196588 OMZ196580:OMZ196588 OWV196580:OWV196588 PGR196580:PGR196588 PQN196580:PQN196588 QAJ196580:QAJ196588 QKF196580:QKF196588 QUB196580:QUB196588 RDX196580:RDX196588 RNT196580:RNT196588 RXP196580:RXP196588 SHL196580:SHL196588 SRH196580:SRH196588 TBD196580:TBD196588 TKZ196580:TKZ196588 TUV196580:TUV196588 UER196580:UER196588 UON196580:UON196588 UYJ196580:UYJ196588 VIF196580:VIF196588 VSB196580:VSB196588 WBX196580:WBX196588 WLT196580:WLT196588 WVP196580:WVP196588 H262116:H262124 JD262116:JD262124 SZ262116:SZ262124 ACV262116:ACV262124 AMR262116:AMR262124 AWN262116:AWN262124 BGJ262116:BGJ262124 BQF262116:BQF262124 CAB262116:CAB262124 CJX262116:CJX262124 CTT262116:CTT262124 DDP262116:DDP262124 DNL262116:DNL262124 DXH262116:DXH262124 EHD262116:EHD262124 EQZ262116:EQZ262124 FAV262116:FAV262124 FKR262116:FKR262124 FUN262116:FUN262124 GEJ262116:GEJ262124 GOF262116:GOF262124 GYB262116:GYB262124 HHX262116:HHX262124 HRT262116:HRT262124 IBP262116:IBP262124 ILL262116:ILL262124 IVH262116:IVH262124 JFD262116:JFD262124 JOZ262116:JOZ262124 JYV262116:JYV262124 KIR262116:KIR262124 KSN262116:KSN262124 LCJ262116:LCJ262124 LMF262116:LMF262124 LWB262116:LWB262124 MFX262116:MFX262124 MPT262116:MPT262124 MZP262116:MZP262124 NJL262116:NJL262124 NTH262116:NTH262124 ODD262116:ODD262124 OMZ262116:OMZ262124 OWV262116:OWV262124 PGR262116:PGR262124 PQN262116:PQN262124 QAJ262116:QAJ262124 QKF262116:QKF262124 QUB262116:QUB262124 RDX262116:RDX262124 RNT262116:RNT262124 RXP262116:RXP262124 SHL262116:SHL262124 SRH262116:SRH262124 TBD262116:TBD262124 TKZ262116:TKZ262124 TUV262116:TUV262124 UER262116:UER262124 UON262116:UON262124 UYJ262116:UYJ262124 VIF262116:VIF262124 VSB262116:VSB262124 WBX262116:WBX262124 WLT262116:WLT262124 WVP262116:WVP262124 H327652:H327660 JD327652:JD327660 SZ327652:SZ327660 ACV327652:ACV327660 AMR327652:AMR327660 AWN327652:AWN327660 BGJ327652:BGJ327660 BQF327652:BQF327660 CAB327652:CAB327660 CJX327652:CJX327660 CTT327652:CTT327660 DDP327652:DDP327660 DNL327652:DNL327660 DXH327652:DXH327660 EHD327652:EHD327660 EQZ327652:EQZ327660 FAV327652:FAV327660 FKR327652:FKR327660 FUN327652:FUN327660 GEJ327652:GEJ327660 GOF327652:GOF327660 GYB327652:GYB327660 HHX327652:HHX327660 HRT327652:HRT327660 IBP327652:IBP327660 ILL327652:ILL327660 IVH327652:IVH327660 JFD327652:JFD327660 JOZ327652:JOZ327660 JYV327652:JYV327660 KIR327652:KIR327660 KSN327652:KSN327660 LCJ327652:LCJ327660 LMF327652:LMF327660 LWB327652:LWB327660 MFX327652:MFX327660 MPT327652:MPT327660 MZP327652:MZP327660 NJL327652:NJL327660 NTH327652:NTH327660 ODD327652:ODD327660 OMZ327652:OMZ327660 OWV327652:OWV327660 PGR327652:PGR327660 PQN327652:PQN327660 QAJ327652:QAJ327660 QKF327652:QKF327660 QUB327652:QUB327660 RDX327652:RDX327660 RNT327652:RNT327660 RXP327652:RXP327660 SHL327652:SHL327660 SRH327652:SRH327660 TBD327652:TBD327660 TKZ327652:TKZ327660 TUV327652:TUV327660 UER327652:UER327660 UON327652:UON327660 UYJ327652:UYJ327660 VIF327652:VIF327660 VSB327652:VSB327660 WBX327652:WBX327660 WLT327652:WLT327660 WVP327652:WVP327660 H393188:H393196 JD393188:JD393196 SZ393188:SZ393196 ACV393188:ACV393196 AMR393188:AMR393196 AWN393188:AWN393196 BGJ393188:BGJ393196 BQF393188:BQF393196 CAB393188:CAB393196 CJX393188:CJX393196 CTT393188:CTT393196 DDP393188:DDP393196 DNL393188:DNL393196 DXH393188:DXH393196 EHD393188:EHD393196 EQZ393188:EQZ393196 FAV393188:FAV393196 FKR393188:FKR393196 FUN393188:FUN393196 GEJ393188:GEJ393196 GOF393188:GOF393196 GYB393188:GYB393196 HHX393188:HHX393196 HRT393188:HRT393196 IBP393188:IBP393196 ILL393188:ILL393196 IVH393188:IVH393196 JFD393188:JFD393196 JOZ393188:JOZ393196 JYV393188:JYV393196 KIR393188:KIR393196 KSN393188:KSN393196 LCJ393188:LCJ393196 LMF393188:LMF393196 LWB393188:LWB393196 MFX393188:MFX393196 MPT393188:MPT393196 MZP393188:MZP393196 NJL393188:NJL393196 NTH393188:NTH393196 ODD393188:ODD393196 OMZ393188:OMZ393196 OWV393188:OWV393196 PGR393188:PGR393196 PQN393188:PQN393196 QAJ393188:QAJ393196 QKF393188:QKF393196 QUB393188:QUB393196 RDX393188:RDX393196 RNT393188:RNT393196 RXP393188:RXP393196 SHL393188:SHL393196 SRH393188:SRH393196 TBD393188:TBD393196 TKZ393188:TKZ393196 TUV393188:TUV393196 UER393188:UER393196 UON393188:UON393196 UYJ393188:UYJ393196 VIF393188:VIF393196 VSB393188:VSB393196 WBX393188:WBX393196 WLT393188:WLT393196 WVP393188:WVP393196 H458724:H458732 JD458724:JD458732 SZ458724:SZ458732 ACV458724:ACV458732 AMR458724:AMR458732 AWN458724:AWN458732 BGJ458724:BGJ458732 BQF458724:BQF458732 CAB458724:CAB458732 CJX458724:CJX458732 CTT458724:CTT458732 DDP458724:DDP458732 DNL458724:DNL458732 DXH458724:DXH458732 EHD458724:EHD458732 EQZ458724:EQZ458732 FAV458724:FAV458732 FKR458724:FKR458732 FUN458724:FUN458732 GEJ458724:GEJ458732 GOF458724:GOF458732 GYB458724:GYB458732 HHX458724:HHX458732 HRT458724:HRT458732 IBP458724:IBP458732 ILL458724:ILL458732 IVH458724:IVH458732 JFD458724:JFD458732 JOZ458724:JOZ458732 JYV458724:JYV458732 KIR458724:KIR458732 KSN458724:KSN458732 LCJ458724:LCJ458732 LMF458724:LMF458732 LWB458724:LWB458732 MFX458724:MFX458732 MPT458724:MPT458732 MZP458724:MZP458732 NJL458724:NJL458732 NTH458724:NTH458732 ODD458724:ODD458732 OMZ458724:OMZ458732 OWV458724:OWV458732 PGR458724:PGR458732 PQN458724:PQN458732 QAJ458724:QAJ458732 QKF458724:QKF458732 QUB458724:QUB458732 RDX458724:RDX458732 RNT458724:RNT458732 RXP458724:RXP458732 SHL458724:SHL458732 SRH458724:SRH458732 TBD458724:TBD458732 TKZ458724:TKZ458732 TUV458724:TUV458732 UER458724:UER458732 UON458724:UON458732 UYJ458724:UYJ458732 VIF458724:VIF458732 VSB458724:VSB458732 WBX458724:WBX458732 WLT458724:WLT458732 WVP458724:WVP458732 H524260:H524268 JD524260:JD524268 SZ524260:SZ524268 ACV524260:ACV524268 AMR524260:AMR524268 AWN524260:AWN524268 BGJ524260:BGJ524268 BQF524260:BQF524268 CAB524260:CAB524268 CJX524260:CJX524268 CTT524260:CTT524268 DDP524260:DDP524268 DNL524260:DNL524268 DXH524260:DXH524268 EHD524260:EHD524268 EQZ524260:EQZ524268 FAV524260:FAV524268 FKR524260:FKR524268 FUN524260:FUN524268 GEJ524260:GEJ524268 GOF524260:GOF524268 GYB524260:GYB524268 HHX524260:HHX524268 HRT524260:HRT524268 IBP524260:IBP524268 ILL524260:ILL524268 IVH524260:IVH524268 JFD524260:JFD524268 JOZ524260:JOZ524268 JYV524260:JYV524268 KIR524260:KIR524268 KSN524260:KSN524268 LCJ524260:LCJ524268 LMF524260:LMF524268 LWB524260:LWB524268 MFX524260:MFX524268 MPT524260:MPT524268 MZP524260:MZP524268 NJL524260:NJL524268 NTH524260:NTH524268 ODD524260:ODD524268 OMZ524260:OMZ524268 OWV524260:OWV524268 PGR524260:PGR524268 PQN524260:PQN524268 QAJ524260:QAJ524268 QKF524260:QKF524268 QUB524260:QUB524268 RDX524260:RDX524268 RNT524260:RNT524268 RXP524260:RXP524268 SHL524260:SHL524268 SRH524260:SRH524268 TBD524260:TBD524268 TKZ524260:TKZ524268 TUV524260:TUV524268 UER524260:UER524268 UON524260:UON524268 UYJ524260:UYJ524268 VIF524260:VIF524268 VSB524260:VSB524268 WBX524260:WBX524268 WLT524260:WLT524268 WVP524260:WVP524268 H589796:H589804 JD589796:JD589804 SZ589796:SZ589804 ACV589796:ACV589804 AMR589796:AMR589804 AWN589796:AWN589804 BGJ589796:BGJ589804 BQF589796:BQF589804 CAB589796:CAB589804 CJX589796:CJX589804 CTT589796:CTT589804 DDP589796:DDP589804 DNL589796:DNL589804 DXH589796:DXH589804 EHD589796:EHD589804 EQZ589796:EQZ589804 FAV589796:FAV589804 FKR589796:FKR589804 FUN589796:FUN589804 GEJ589796:GEJ589804 GOF589796:GOF589804 GYB589796:GYB589804 HHX589796:HHX589804 HRT589796:HRT589804 IBP589796:IBP589804 ILL589796:ILL589804 IVH589796:IVH589804 JFD589796:JFD589804 JOZ589796:JOZ589804 JYV589796:JYV589804 KIR589796:KIR589804 KSN589796:KSN589804 LCJ589796:LCJ589804 LMF589796:LMF589804 LWB589796:LWB589804 MFX589796:MFX589804 MPT589796:MPT589804 MZP589796:MZP589804 NJL589796:NJL589804 NTH589796:NTH589804 ODD589796:ODD589804 OMZ589796:OMZ589804 OWV589796:OWV589804 PGR589796:PGR589804 PQN589796:PQN589804 QAJ589796:QAJ589804 QKF589796:QKF589804 QUB589796:QUB589804 RDX589796:RDX589804 RNT589796:RNT589804 RXP589796:RXP589804 SHL589796:SHL589804 SRH589796:SRH589804 TBD589796:TBD589804 TKZ589796:TKZ589804 TUV589796:TUV589804 UER589796:UER589804 UON589796:UON589804 UYJ589796:UYJ589804 VIF589796:VIF589804 VSB589796:VSB589804 WBX589796:WBX589804 WLT589796:WLT589804 WVP589796:WVP589804 H655332:H655340 JD655332:JD655340 SZ655332:SZ655340 ACV655332:ACV655340 AMR655332:AMR655340 AWN655332:AWN655340 BGJ655332:BGJ655340 BQF655332:BQF655340 CAB655332:CAB655340 CJX655332:CJX655340 CTT655332:CTT655340 DDP655332:DDP655340 DNL655332:DNL655340 DXH655332:DXH655340 EHD655332:EHD655340 EQZ655332:EQZ655340 FAV655332:FAV655340 FKR655332:FKR655340 FUN655332:FUN655340 GEJ655332:GEJ655340 GOF655332:GOF655340 GYB655332:GYB655340 HHX655332:HHX655340 HRT655332:HRT655340 IBP655332:IBP655340 ILL655332:ILL655340 IVH655332:IVH655340 JFD655332:JFD655340 JOZ655332:JOZ655340 JYV655332:JYV655340 KIR655332:KIR655340 KSN655332:KSN655340 LCJ655332:LCJ655340 LMF655332:LMF655340 LWB655332:LWB655340 MFX655332:MFX655340 MPT655332:MPT655340 MZP655332:MZP655340 NJL655332:NJL655340 NTH655332:NTH655340 ODD655332:ODD655340 OMZ655332:OMZ655340 OWV655332:OWV655340 PGR655332:PGR655340 PQN655332:PQN655340 QAJ655332:QAJ655340 QKF655332:QKF655340 QUB655332:QUB655340 RDX655332:RDX655340 RNT655332:RNT655340 RXP655332:RXP655340 SHL655332:SHL655340 SRH655332:SRH655340 TBD655332:TBD655340 TKZ655332:TKZ655340 TUV655332:TUV655340 UER655332:UER655340 UON655332:UON655340 UYJ655332:UYJ655340 VIF655332:VIF655340 VSB655332:VSB655340 WBX655332:WBX655340 WLT655332:WLT655340 WVP655332:WVP655340 H720868:H720876 JD720868:JD720876 SZ720868:SZ720876 ACV720868:ACV720876 AMR720868:AMR720876 AWN720868:AWN720876 BGJ720868:BGJ720876 BQF720868:BQF720876 CAB720868:CAB720876 CJX720868:CJX720876 CTT720868:CTT720876 DDP720868:DDP720876 DNL720868:DNL720876 DXH720868:DXH720876 EHD720868:EHD720876 EQZ720868:EQZ720876 FAV720868:FAV720876 FKR720868:FKR720876 FUN720868:FUN720876 GEJ720868:GEJ720876 GOF720868:GOF720876 GYB720868:GYB720876 HHX720868:HHX720876 HRT720868:HRT720876 IBP720868:IBP720876 ILL720868:ILL720876 IVH720868:IVH720876 JFD720868:JFD720876 JOZ720868:JOZ720876 JYV720868:JYV720876 KIR720868:KIR720876 KSN720868:KSN720876 LCJ720868:LCJ720876 LMF720868:LMF720876 LWB720868:LWB720876 MFX720868:MFX720876 MPT720868:MPT720876 MZP720868:MZP720876 NJL720868:NJL720876 NTH720868:NTH720876 ODD720868:ODD720876 OMZ720868:OMZ720876 OWV720868:OWV720876 PGR720868:PGR720876 PQN720868:PQN720876 QAJ720868:QAJ720876 QKF720868:QKF720876 QUB720868:QUB720876 RDX720868:RDX720876 RNT720868:RNT720876 RXP720868:RXP720876 SHL720868:SHL720876 SRH720868:SRH720876 TBD720868:TBD720876 TKZ720868:TKZ720876 TUV720868:TUV720876 UER720868:UER720876 UON720868:UON720876 UYJ720868:UYJ720876 VIF720868:VIF720876 VSB720868:VSB720876 WBX720868:WBX720876 WLT720868:WLT720876 WVP720868:WVP720876 H786404:H786412 JD786404:JD786412 SZ786404:SZ786412 ACV786404:ACV786412 AMR786404:AMR786412 AWN786404:AWN786412 BGJ786404:BGJ786412 BQF786404:BQF786412 CAB786404:CAB786412 CJX786404:CJX786412 CTT786404:CTT786412 DDP786404:DDP786412 DNL786404:DNL786412 DXH786404:DXH786412 EHD786404:EHD786412 EQZ786404:EQZ786412 FAV786404:FAV786412 FKR786404:FKR786412 FUN786404:FUN786412 GEJ786404:GEJ786412 GOF786404:GOF786412 GYB786404:GYB786412 HHX786404:HHX786412 HRT786404:HRT786412 IBP786404:IBP786412 ILL786404:ILL786412 IVH786404:IVH786412 JFD786404:JFD786412 JOZ786404:JOZ786412 JYV786404:JYV786412 KIR786404:KIR786412 KSN786404:KSN786412 LCJ786404:LCJ786412 LMF786404:LMF786412 LWB786404:LWB786412 MFX786404:MFX786412 MPT786404:MPT786412 MZP786404:MZP786412 NJL786404:NJL786412 NTH786404:NTH786412 ODD786404:ODD786412 OMZ786404:OMZ786412 OWV786404:OWV786412 PGR786404:PGR786412 PQN786404:PQN786412 QAJ786404:QAJ786412 QKF786404:QKF786412 QUB786404:QUB786412 RDX786404:RDX786412 RNT786404:RNT786412 RXP786404:RXP786412 SHL786404:SHL786412 SRH786404:SRH786412 TBD786404:TBD786412 TKZ786404:TKZ786412 TUV786404:TUV786412 UER786404:UER786412 UON786404:UON786412 UYJ786404:UYJ786412 VIF786404:VIF786412 VSB786404:VSB786412 WBX786404:WBX786412 WLT786404:WLT786412 WVP786404:WVP786412 H851940:H851948 JD851940:JD851948 SZ851940:SZ851948 ACV851940:ACV851948 AMR851940:AMR851948 AWN851940:AWN851948 BGJ851940:BGJ851948 BQF851940:BQF851948 CAB851940:CAB851948 CJX851940:CJX851948 CTT851940:CTT851948 DDP851940:DDP851948 DNL851940:DNL851948 DXH851940:DXH851948 EHD851940:EHD851948 EQZ851940:EQZ851948 FAV851940:FAV851948 FKR851940:FKR851948 FUN851940:FUN851948 GEJ851940:GEJ851948 GOF851940:GOF851948 GYB851940:GYB851948 HHX851940:HHX851948 HRT851940:HRT851948 IBP851940:IBP851948 ILL851940:ILL851948 IVH851940:IVH851948 JFD851940:JFD851948 JOZ851940:JOZ851948 JYV851940:JYV851948 KIR851940:KIR851948 KSN851940:KSN851948 LCJ851940:LCJ851948 LMF851940:LMF851948 LWB851940:LWB851948 MFX851940:MFX851948 MPT851940:MPT851948 MZP851940:MZP851948 NJL851940:NJL851948 NTH851940:NTH851948 ODD851940:ODD851948 OMZ851940:OMZ851948 OWV851940:OWV851948 PGR851940:PGR851948 PQN851940:PQN851948 QAJ851940:QAJ851948 QKF851940:QKF851948 QUB851940:QUB851948 RDX851940:RDX851948 RNT851940:RNT851948 RXP851940:RXP851948 SHL851940:SHL851948 SRH851940:SRH851948 TBD851940:TBD851948 TKZ851940:TKZ851948 TUV851940:TUV851948 UER851940:UER851948 UON851940:UON851948 UYJ851940:UYJ851948 VIF851940:VIF851948 VSB851940:VSB851948 WBX851940:WBX851948 WLT851940:WLT851948 WVP851940:WVP851948 H917476:H917484 JD917476:JD917484 SZ917476:SZ917484 ACV917476:ACV917484 AMR917476:AMR917484 AWN917476:AWN917484 BGJ917476:BGJ917484 BQF917476:BQF917484 CAB917476:CAB917484 CJX917476:CJX917484 CTT917476:CTT917484 DDP917476:DDP917484 DNL917476:DNL917484 DXH917476:DXH917484 EHD917476:EHD917484 EQZ917476:EQZ917484 FAV917476:FAV917484 FKR917476:FKR917484 FUN917476:FUN917484 GEJ917476:GEJ917484 GOF917476:GOF917484 GYB917476:GYB917484 HHX917476:HHX917484 HRT917476:HRT917484 IBP917476:IBP917484 ILL917476:ILL917484 IVH917476:IVH917484 JFD917476:JFD917484 JOZ917476:JOZ917484 JYV917476:JYV917484 KIR917476:KIR917484 KSN917476:KSN917484 LCJ917476:LCJ917484 LMF917476:LMF917484 LWB917476:LWB917484 MFX917476:MFX917484 MPT917476:MPT917484 MZP917476:MZP917484 NJL917476:NJL917484 NTH917476:NTH917484 ODD917476:ODD917484 OMZ917476:OMZ917484 OWV917476:OWV917484 PGR917476:PGR917484 PQN917476:PQN917484 QAJ917476:QAJ917484 QKF917476:QKF917484 QUB917476:QUB917484 RDX917476:RDX917484 RNT917476:RNT917484 RXP917476:RXP917484 SHL917476:SHL917484 SRH917476:SRH917484 TBD917476:TBD917484 TKZ917476:TKZ917484 TUV917476:TUV917484 UER917476:UER917484 UON917476:UON917484 UYJ917476:UYJ917484 VIF917476:VIF917484 VSB917476:VSB917484 WBX917476:WBX917484 WLT917476:WLT917484 WVP917476:WVP917484 H983012:H983020 JD983012:JD983020 SZ983012:SZ983020 ACV983012:ACV983020 AMR983012:AMR983020 AWN983012:AWN983020 BGJ983012:BGJ983020 BQF983012:BQF983020 CAB983012:CAB983020 CJX983012:CJX983020 CTT983012:CTT983020 DDP983012:DDP983020 DNL983012:DNL983020 DXH983012:DXH983020 EHD983012:EHD983020 EQZ983012:EQZ983020 FAV983012:FAV983020 FKR983012:FKR983020 FUN983012:FUN983020 GEJ983012:GEJ983020 GOF983012:GOF983020 GYB983012:GYB983020 HHX983012:HHX983020 HRT983012:HRT983020 IBP983012:IBP983020 ILL983012:ILL983020 IVH983012:IVH983020 JFD983012:JFD983020 JOZ983012:JOZ983020 JYV983012:JYV983020 KIR983012:KIR983020 KSN983012:KSN983020 LCJ983012:LCJ983020 LMF983012:LMF983020 LWB983012:LWB983020 MFX983012:MFX983020 MPT983012:MPT983020 MZP983012:MZP983020 NJL983012:NJL983020 NTH983012:NTH983020 ODD983012:ODD983020 OMZ983012:OMZ983020 OWV983012:OWV983020 PGR983012:PGR983020 PQN983012:PQN983020 QAJ983012:QAJ983020 QKF983012:QKF983020 QUB983012:QUB983020 RDX983012:RDX983020 RNT983012:RNT983020 RXP983012:RXP983020 SHL983012:SHL983020 SRH983012:SRH983020 TBD983012:TBD983020 TKZ983012:TKZ983020 TUV983012:TUV983020 UER983012:UER983020 UON983012:UON983020 UYJ983012:UYJ983020 VIF983012:VIF983020 VSB983012:VSB983020 WBX983012:WBX983020 WLT983012:WLT983020 WVP983012:WVP983020 H65492 JD65492 SZ65492 ACV65492 AMR65492 AWN65492 BGJ65492 BQF65492 CAB65492 CJX65492 CTT65492 DDP65492 DNL65492 DXH65492 EHD65492 EQZ65492 FAV65492 FKR65492 FUN65492 GEJ65492 GOF65492 GYB65492 HHX65492 HRT65492 IBP65492 ILL65492 IVH65492 JFD65492 JOZ65492 JYV65492 KIR65492 KSN65492 LCJ65492 LMF65492 LWB65492 MFX65492 MPT65492 MZP65492 NJL65492 NTH65492 ODD65492 OMZ65492 OWV65492 PGR65492 PQN65492 QAJ65492 QKF65492 QUB65492 RDX65492 RNT65492 RXP65492 SHL65492 SRH65492 TBD65492 TKZ65492 TUV65492 UER65492 UON65492 UYJ65492 VIF65492 VSB65492 WBX65492 WLT65492 WVP65492 H131028 JD131028 SZ131028 ACV131028 AMR131028 AWN131028 BGJ131028 BQF131028 CAB131028 CJX131028 CTT131028 DDP131028 DNL131028 DXH131028 EHD131028 EQZ131028 FAV131028 FKR131028 FUN131028 GEJ131028 GOF131028 GYB131028 HHX131028 HRT131028 IBP131028 ILL131028 IVH131028 JFD131028 JOZ131028 JYV131028 KIR131028 KSN131028 LCJ131028 LMF131028 LWB131028 MFX131028 MPT131028 MZP131028 NJL131028 NTH131028 ODD131028 OMZ131028 OWV131028 PGR131028 PQN131028 QAJ131028 QKF131028 QUB131028 RDX131028 RNT131028 RXP131028 SHL131028 SRH131028 TBD131028 TKZ131028 TUV131028 UER131028 UON131028 UYJ131028 VIF131028 VSB131028 WBX131028 WLT131028 WVP131028 H196564 JD196564 SZ196564 ACV196564 AMR196564 AWN196564 BGJ196564 BQF196564 CAB196564 CJX196564 CTT196564 DDP196564 DNL196564 DXH196564 EHD196564 EQZ196564 FAV196564 FKR196564 FUN196564 GEJ196564 GOF196564 GYB196564 HHX196564 HRT196564 IBP196564 ILL196564 IVH196564 JFD196564 JOZ196564 JYV196564 KIR196564 KSN196564 LCJ196564 LMF196564 LWB196564 MFX196564 MPT196564 MZP196564 NJL196564 NTH196564 ODD196564 OMZ196564 OWV196564 PGR196564 PQN196564 QAJ196564 QKF196564 QUB196564 RDX196564 RNT196564 RXP196564 SHL196564 SRH196564 TBD196564 TKZ196564 TUV196564 UER196564 UON196564 UYJ196564 VIF196564 VSB196564 WBX196564 WLT196564 WVP196564 H262100 JD262100 SZ262100 ACV262100 AMR262100 AWN262100 BGJ262100 BQF262100 CAB262100 CJX262100 CTT262100 DDP262100 DNL262100 DXH262100 EHD262100 EQZ262100 FAV262100 FKR262100 FUN262100 GEJ262100 GOF262100 GYB262100 HHX262100 HRT262100 IBP262100 ILL262100 IVH262100 JFD262100 JOZ262100 JYV262100 KIR262100 KSN262100 LCJ262100 LMF262100 LWB262100 MFX262100 MPT262100 MZP262100 NJL262100 NTH262100 ODD262100 OMZ262100 OWV262100 PGR262100 PQN262100 QAJ262100 QKF262100 QUB262100 RDX262100 RNT262100 RXP262100 SHL262100 SRH262100 TBD262100 TKZ262100 TUV262100 UER262100 UON262100 UYJ262100 VIF262100 VSB262100 WBX262100 WLT262100 WVP262100 H327636 JD327636 SZ327636 ACV327636 AMR327636 AWN327636 BGJ327636 BQF327636 CAB327636 CJX327636 CTT327636 DDP327636 DNL327636 DXH327636 EHD327636 EQZ327636 FAV327636 FKR327636 FUN327636 GEJ327636 GOF327636 GYB327636 HHX327636 HRT327636 IBP327636 ILL327636 IVH327636 JFD327636 JOZ327636 JYV327636 KIR327636 KSN327636 LCJ327636 LMF327636 LWB327636 MFX327636 MPT327636 MZP327636 NJL327636 NTH327636 ODD327636 OMZ327636 OWV327636 PGR327636 PQN327636 QAJ327636 QKF327636 QUB327636 RDX327636 RNT327636 RXP327636 SHL327636 SRH327636 TBD327636 TKZ327636 TUV327636 UER327636 UON327636 UYJ327636 VIF327636 VSB327636 WBX327636 WLT327636 WVP327636 H393172 JD393172 SZ393172 ACV393172 AMR393172 AWN393172 BGJ393172 BQF393172 CAB393172 CJX393172 CTT393172 DDP393172 DNL393172 DXH393172 EHD393172 EQZ393172 FAV393172 FKR393172 FUN393172 GEJ393172 GOF393172 GYB393172 HHX393172 HRT393172 IBP393172 ILL393172 IVH393172 JFD393172 JOZ393172 JYV393172 KIR393172 KSN393172 LCJ393172 LMF393172 LWB393172 MFX393172 MPT393172 MZP393172 NJL393172 NTH393172 ODD393172 OMZ393172 OWV393172 PGR393172 PQN393172 QAJ393172 QKF393172 QUB393172 RDX393172 RNT393172 RXP393172 SHL393172 SRH393172 TBD393172 TKZ393172 TUV393172 UER393172 UON393172 UYJ393172 VIF393172 VSB393172 WBX393172 WLT393172 WVP393172 H458708 JD458708 SZ458708 ACV458708 AMR458708 AWN458708 BGJ458708 BQF458708 CAB458708 CJX458708 CTT458708 DDP458708 DNL458708 DXH458708 EHD458708 EQZ458708 FAV458708 FKR458708 FUN458708 GEJ458708 GOF458708 GYB458708 HHX458708 HRT458708 IBP458708 ILL458708 IVH458708 JFD458708 JOZ458708 JYV458708 KIR458708 KSN458708 LCJ458708 LMF458708 LWB458708 MFX458708 MPT458708 MZP458708 NJL458708 NTH458708 ODD458708 OMZ458708 OWV458708 PGR458708 PQN458708 QAJ458708 QKF458708 QUB458708 RDX458708 RNT458708 RXP458708 SHL458708 SRH458708 TBD458708 TKZ458708 TUV458708 UER458708 UON458708 UYJ458708 VIF458708 VSB458708 WBX458708 WLT458708 WVP458708 H524244 JD524244 SZ524244 ACV524244 AMR524244 AWN524244 BGJ524244 BQF524244 CAB524244 CJX524244 CTT524244 DDP524244 DNL524244 DXH524244 EHD524244 EQZ524244 FAV524244 FKR524244 FUN524244 GEJ524244 GOF524244 GYB524244 HHX524244 HRT524244 IBP524244 ILL524244 IVH524244 JFD524244 JOZ524244 JYV524244 KIR524244 KSN524244 LCJ524244 LMF524244 LWB524244 MFX524244 MPT524244 MZP524244 NJL524244 NTH524244 ODD524244 OMZ524244 OWV524244 PGR524244 PQN524244 QAJ524244 QKF524244 QUB524244 RDX524244 RNT524244 RXP524244 SHL524244 SRH524244 TBD524244 TKZ524244 TUV524244 UER524244 UON524244 UYJ524244 VIF524244 VSB524244 WBX524244 WLT524244 WVP524244 H589780 JD589780 SZ589780 ACV589780 AMR589780 AWN589780 BGJ589780 BQF589780 CAB589780 CJX589780 CTT589780 DDP589780 DNL589780 DXH589780 EHD589780 EQZ589780 FAV589780 FKR589780 FUN589780 GEJ589780 GOF589780 GYB589780 HHX589780 HRT589780 IBP589780 ILL589780 IVH589780 JFD589780 JOZ589780 JYV589780 KIR589780 KSN589780 LCJ589780 LMF589780 LWB589780 MFX589780 MPT589780 MZP589780 NJL589780 NTH589780 ODD589780 OMZ589780 OWV589780 PGR589780 PQN589780 QAJ589780 QKF589780 QUB589780 RDX589780 RNT589780 RXP589780 SHL589780 SRH589780 TBD589780 TKZ589780 TUV589780 UER589780 UON589780 UYJ589780 VIF589780 VSB589780 WBX589780 WLT589780 WVP589780 H655316 JD655316 SZ655316 ACV655316 AMR655316 AWN655316 BGJ655316 BQF655316 CAB655316 CJX655316 CTT655316 DDP655316 DNL655316 DXH655316 EHD655316 EQZ655316 FAV655316 FKR655316 FUN655316 GEJ655316 GOF655316 GYB655316 HHX655316 HRT655316 IBP655316 ILL655316 IVH655316 JFD655316 JOZ655316 JYV655316 KIR655316 KSN655316 LCJ655316 LMF655316 LWB655316 MFX655316 MPT655316 MZP655316 NJL655316 NTH655316 ODD655316 OMZ655316 OWV655316 PGR655316 PQN655316 QAJ655316 QKF655316 QUB655316 RDX655316 RNT655316 RXP655316 SHL655316 SRH655316 TBD655316 TKZ655316 TUV655316 UER655316 UON655316 UYJ655316 VIF655316 VSB655316 WBX655316 WLT655316 WVP655316 H720852 JD720852 SZ720852 ACV720852 AMR720852 AWN720852 BGJ720852 BQF720852 CAB720852 CJX720852 CTT720852 DDP720852 DNL720852 DXH720852 EHD720852 EQZ720852 FAV720852 FKR720852 FUN720852 GEJ720852 GOF720852 GYB720852 HHX720852 HRT720852 IBP720852 ILL720852 IVH720852 JFD720852 JOZ720852 JYV720852 KIR720852 KSN720852 LCJ720852 LMF720852 LWB720852 MFX720852 MPT720852 MZP720852 NJL720852 NTH720852 ODD720852 OMZ720852 OWV720852 PGR720852 PQN720852 QAJ720852 QKF720852 QUB720852 RDX720852 RNT720852 RXP720852 SHL720852 SRH720852 TBD720852 TKZ720852 TUV720852 UER720852 UON720852 UYJ720852 VIF720852 VSB720852 WBX720852 WLT720852 WVP720852 H786388 JD786388 SZ786388 ACV786388 AMR786388 AWN786388 BGJ786388 BQF786388 CAB786388 CJX786388 CTT786388 DDP786388 DNL786388 DXH786388 EHD786388 EQZ786388 FAV786388 FKR786388 FUN786388 GEJ786388 GOF786388 GYB786388 HHX786388 HRT786388 IBP786388 ILL786388 IVH786388 JFD786388 JOZ786388 JYV786388 KIR786388 KSN786388 LCJ786388 LMF786388 LWB786388 MFX786388 MPT786388 MZP786388 NJL786388 NTH786388 ODD786388 OMZ786388 OWV786388 PGR786388 PQN786388 QAJ786388 QKF786388 QUB786388 RDX786388 RNT786388 RXP786388 SHL786388 SRH786388 TBD786388 TKZ786388 TUV786388 UER786388 UON786388 UYJ786388 VIF786388 VSB786388 WBX786388 WLT786388 WVP786388 H851924 JD851924 SZ851924 ACV851924 AMR851924 AWN851924 BGJ851924 BQF851924 CAB851924 CJX851924 CTT851924 DDP851924 DNL851924 DXH851924 EHD851924 EQZ851924 FAV851924 FKR851924 FUN851924 GEJ851924 GOF851924 GYB851924 HHX851924 HRT851924 IBP851924 ILL851924 IVH851924 JFD851924 JOZ851924 JYV851924 KIR851924 KSN851924 LCJ851924 LMF851924 LWB851924 MFX851924 MPT851924 MZP851924 NJL851924 NTH851924 ODD851924 OMZ851924 OWV851924 PGR851924 PQN851924 QAJ851924 QKF851924 QUB851924 RDX851924 RNT851924 RXP851924 SHL851924 SRH851924 TBD851924 TKZ851924 TUV851924 UER851924 UON851924 UYJ851924 VIF851924 VSB851924 WBX851924 WLT851924 WVP851924 H917460 JD917460 SZ917460 ACV917460 AMR917460 AWN917460 BGJ917460 BQF917460 CAB917460 CJX917460 CTT917460 DDP917460 DNL917460 DXH917460 EHD917460 EQZ917460 FAV917460 FKR917460 FUN917460 GEJ917460 GOF917460 GYB917460 HHX917460 HRT917460 IBP917460 ILL917460 IVH917460 JFD917460 JOZ917460 JYV917460 KIR917460 KSN917460 LCJ917460 LMF917460 LWB917460 MFX917460 MPT917460 MZP917460 NJL917460 NTH917460 ODD917460 OMZ917460 OWV917460 PGR917460 PQN917460 QAJ917460 QKF917460 QUB917460 RDX917460 RNT917460 RXP917460 SHL917460 SRH917460 TBD917460 TKZ917460 TUV917460 UER917460 UON917460 UYJ917460 VIF917460 VSB917460 WBX917460 WLT917460 WVP917460 H982996 JD982996 SZ982996 ACV982996 AMR982996 AWN982996 BGJ982996 BQF982996 CAB982996 CJX982996 CTT982996 DDP982996 DNL982996 DXH982996 EHD982996 EQZ982996 FAV982996 FKR982996 FUN982996 GEJ982996 GOF982996 GYB982996 HHX982996 HRT982996 IBP982996 ILL982996 IVH982996 JFD982996 JOZ982996 JYV982996 KIR982996 KSN982996 LCJ982996 LMF982996 LWB982996 MFX982996 MPT982996 MZP982996 NJL982996 NTH982996 ODD982996 OMZ982996 OWV982996 PGR982996 PQN982996 QAJ982996 QKF982996 QUB982996 RDX982996 RNT982996 RXP982996 SHL982996 SRH982996 TBD982996 TKZ982996 TUV982996 UER982996 UON982996 UYJ982996 VIF982996 VSB982996 WBX982996 WLT982996 WVP982996 H65494:H65499 JD65494:JD65499 SZ65494:SZ65499 ACV65494:ACV65499 AMR65494:AMR65499 AWN65494:AWN65499 BGJ65494:BGJ65499 BQF65494:BQF65499 CAB65494:CAB65499 CJX65494:CJX65499 CTT65494:CTT65499 DDP65494:DDP65499 DNL65494:DNL65499 DXH65494:DXH65499 EHD65494:EHD65499 EQZ65494:EQZ65499 FAV65494:FAV65499 FKR65494:FKR65499 FUN65494:FUN65499 GEJ65494:GEJ65499 GOF65494:GOF65499 GYB65494:GYB65499 HHX65494:HHX65499 HRT65494:HRT65499 IBP65494:IBP65499 ILL65494:ILL65499 IVH65494:IVH65499 JFD65494:JFD65499 JOZ65494:JOZ65499 JYV65494:JYV65499 KIR65494:KIR65499 KSN65494:KSN65499 LCJ65494:LCJ65499 LMF65494:LMF65499 LWB65494:LWB65499 MFX65494:MFX65499 MPT65494:MPT65499 MZP65494:MZP65499 NJL65494:NJL65499 NTH65494:NTH65499 ODD65494:ODD65499 OMZ65494:OMZ65499 OWV65494:OWV65499 PGR65494:PGR65499 PQN65494:PQN65499 QAJ65494:QAJ65499 QKF65494:QKF65499 QUB65494:QUB65499 RDX65494:RDX65499 RNT65494:RNT65499 RXP65494:RXP65499 SHL65494:SHL65499 SRH65494:SRH65499 TBD65494:TBD65499 TKZ65494:TKZ65499 TUV65494:TUV65499 UER65494:UER65499 UON65494:UON65499 UYJ65494:UYJ65499 VIF65494:VIF65499 VSB65494:VSB65499 WBX65494:WBX65499 WLT65494:WLT65499 WVP65494:WVP65499 H131030:H131035 JD131030:JD131035 SZ131030:SZ131035 ACV131030:ACV131035 AMR131030:AMR131035 AWN131030:AWN131035 BGJ131030:BGJ131035 BQF131030:BQF131035 CAB131030:CAB131035 CJX131030:CJX131035 CTT131030:CTT131035 DDP131030:DDP131035 DNL131030:DNL131035 DXH131030:DXH131035 EHD131030:EHD131035 EQZ131030:EQZ131035 FAV131030:FAV131035 FKR131030:FKR131035 FUN131030:FUN131035 GEJ131030:GEJ131035 GOF131030:GOF131035 GYB131030:GYB131035 HHX131030:HHX131035 HRT131030:HRT131035 IBP131030:IBP131035 ILL131030:ILL131035 IVH131030:IVH131035 JFD131030:JFD131035 JOZ131030:JOZ131035 JYV131030:JYV131035 KIR131030:KIR131035 KSN131030:KSN131035 LCJ131030:LCJ131035 LMF131030:LMF131035 LWB131030:LWB131035 MFX131030:MFX131035 MPT131030:MPT131035 MZP131030:MZP131035 NJL131030:NJL131035 NTH131030:NTH131035 ODD131030:ODD131035 OMZ131030:OMZ131035 OWV131030:OWV131035 PGR131030:PGR131035 PQN131030:PQN131035 QAJ131030:QAJ131035 QKF131030:QKF131035 QUB131030:QUB131035 RDX131030:RDX131035 RNT131030:RNT131035 RXP131030:RXP131035 SHL131030:SHL131035 SRH131030:SRH131035 TBD131030:TBD131035 TKZ131030:TKZ131035 TUV131030:TUV131035 UER131030:UER131035 UON131030:UON131035 UYJ131030:UYJ131035 VIF131030:VIF131035 VSB131030:VSB131035 WBX131030:WBX131035 WLT131030:WLT131035 WVP131030:WVP131035 H196566:H196571 JD196566:JD196571 SZ196566:SZ196571 ACV196566:ACV196571 AMR196566:AMR196571 AWN196566:AWN196571 BGJ196566:BGJ196571 BQF196566:BQF196571 CAB196566:CAB196571 CJX196566:CJX196571 CTT196566:CTT196571 DDP196566:DDP196571 DNL196566:DNL196571 DXH196566:DXH196571 EHD196566:EHD196571 EQZ196566:EQZ196571 FAV196566:FAV196571 FKR196566:FKR196571 FUN196566:FUN196571 GEJ196566:GEJ196571 GOF196566:GOF196571 GYB196566:GYB196571 HHX196566:HHX196571 HRT196566:HRT196571 IBP196566:IBP196571 ILL196566:ILL196571 IVH196566:IVH196571 JFD196566:JFD196571 JOZ196566:JOZ196571 JYV196566:JYV196571 KIR196566:KIR196571 KSN196566:KSN196571 LCJ196566:LCJ196571 LMF196566:LMF196571 LWB196566:LWB196571 MFX196566:MFX196571 MPT196566:MPT196571 MZP196566:MZP196571 NJL196566:NJL196571 NTH196566:NTH196571 ODD196566:ODD196571 OMZ196566:OMZ196571 OWV196566:OWV196571 PGR196566:PGR196571 PQN196566:PQN196571 QAJ196566:QAJ196571 QKF196566:QKF196571 QUB196566:QUB196571 RDX196566:RDX196571 RNT196566:RNT196571 RXP196566:RXP196571 SHL196566:SHL196571 SRH196566:SRH196571 TBD196566:TBD196571 TKZ196566:TKZ196571 TUV196566:TUV196571 UER196566:UER196571 UON196566:UON196571 UYJ196566:UYJ196571 VIF196566:VIF196571 VSB196566:VSB196571 WBX196566:WBX196571 WLT196566:WLT196571 WVP196566:WVP196571 H262102:H262107 JD262102:JD262107 SZ262102:SZ262107 ACV262102:ACV262107 AMR262102:AMR262107 AWN262102:AWN262107 BGJ262102:BGJ262107 BQF262102:BQF262107 CAB262102:CAB262107 CJX262102:CJX262107 CTT262102:CTT262107 DDP262102:DDP262107 DNL262102:DNL262107 DXH262102:DXH262107 EHD262102:EHD262107 EQZ262102:EQZ262107 FAV262102:FAV262107 FKR262102:FKR262107 FUN262102:FUN262107 GEJ262102:GEJ262107 GOF262102:GOF262107 GYB262102:GYB262107 HHX262102:HHX262107 HRT262102:HRT262107 IBP262102:IBP262107 ILL262102:ILL262107 IVH262102:IVH262107 JFD262102:JFD262107 JOZ262102:JOZ262107 JYV262102:JYV262107 KIR262102:KIR262107 KSN262102:KSN262107 LCJ262102:LCJ262107 LMF262102:LMF262107 LWB262102:LWB262107 MFX262102:MFX262107 MPT262102:MPT262107 MZP262102:MZP262107 NJL262102:NJL262107 NTH262102:NTH262107 ODD262102:ODD262107 OMZ262102:OMZ262107 OWV262102:OWV262107 PGR262102:PGR262107 PQN262102:PQN262107 QAJ262102:QAJ262107 QKF262102:QKF262107 QUB262102:QUB262107 RDX262102:RDX262107 RNT262102:RNT262107 RXP262102:RXP262107 SHL262102:SHL262107 SRH262102:SRH262107 TBD262102:TBD262107 TKZ262102:TKZ262107 TUV262102:TUV262107 UER262102:UER262107 UON262102:UON262107 UYJ262102:UYJ262107 VIF262102:VIF262107 VSB262102:VSB262107 WBX262102:WBX262107 WLT262102:WLT262107 WVP262102:WVP262107 H327638:H327643 JD327638:JD327643 SZ327638:SZ327643 ACV327638:ACV327643 AMR327638:AMR327643 AWN327638:AWN327643 BGJ327638:BGJ327643 BQF327638:BQF327643 CAB327638:CAB327643 CJX327638:CJX327643 CTT327638:CTT327643 DDP327638:DDP327643 DNL327638:DNL327643 DXH327638:DXH327643 EHD327638:EHD327643 EQZ327638:EQZ327643 FAV327638:FAV327643 FKR327638:FKR327643 FUN327638:FUN327643 GEJ327638:GEJ327643 GOF327638:GOF327643 GYB327638:GYB327643 HHX327638:HHX327643 HRT327638:HRT327643 IBP327638:IBP327643 ILL327638:ILL327643 IVH327638:IVH327643 JFD327638:JFD327643 JOZ327638:JOZ327643 JYV327638:JYV327643 KIR327638:KIR327643 KSN327638:KSN327643 LCJ327638:LCJ327643 LMF327638:LMF327643 LWB327638:LWB327643 MFX327638:MFX327643 MPT327638:MPT327643 MZP327638:MZP327643 NJL327638:NJL327643 NTH327638:NTH327643 ODD327638:ODD327643 OMZ327638:OMZ327643 OWV327638:OWV327643 PGR327638:PGR327643 PQN327638:PQN327643 QAJ327638:QAJ327643 QKF327638:QKF327643 QUB327638:QUB327643 RDX327638:RDX327643 RNT327638:RNT327643 RXP327638:RXP327643 SHL327638:SHL327643 SRH327638:SRH327643 TBD327638:TBD327643 TKZ327638:TKZ327643 TUV327638:TUV327643 UER327638:UER327643 UON327638:UON327643 UYJ327638:UYJ327643 VIF327638:VIF327643 VSB327638:VSB327643 WBX327638:WBX327643 WLT327638:WLT327643 WVP327638:WVP327643 H393174:H393179 JD393174:JD393179 SZ393174:SZ393179 ACV393174:ACV393179 AMR393174:AMR393179 AWN393174:AWN393179 BGJ393174:BGJ393179 BQF393174:BQF393179 CAB393174:CAB393179 CJX393174:CJX393179 CTT393174:CTT393179 DDP393174:DDP393179 DNL393174:DNL393179 DXH393174:DXH393179 EHD393174:EHD393179 EQZ393174:EQZ393179 FAV393174:FAV393179 FKR393174:FKR393179 FUN393174:FUN393179 GEJ393174:GEJ393179 GOF393174:GOF393179 GYB393174:GYB393179 HHX393174:HHX393179 HRT393174:HRT393179 IBP393174:IBP393179 ILL393174:ILL393179 IVH393174:IVH393179 JFD393174:JFD393179 JOZ393174:JOZ393179 JYV393174:JYV393179 KIR393174:KIR393179 KSN393174:KSN393179 LCJ393174:LCJ393179 LMF393174:LMF393179 LWB393174:LWB393179 MFX393174:MFX393179 MPT393174:MPT393179 MZP393174:MZP393179 NJL393174:NJL393179 NTH393174:NTH393179 ODD393174:ODD393179 OMZ393174:OMZ393179 OWV393174:OWV393179 PGR393174:PGR393179 PQN393174:PQN393179 QAJ393174:QAJ393179 QKF393174:QKF393179 QUB393174:QUB393179 RDX393174:RDX393179 RNT393174:RNT393179 RXP393174:RXP393179 SHL393174:SHL393179 SRH393174:SRH393179 TBD393174:TBD393179 TKZ393174:TKZ393179 TUV393174:TUV393179 UER393174:UER393179 UON393174:UON393179 UYJ393174:UYJ393179 VIF393174:VIF393179 VSB393174:VSB393179 WBX393174:WBX393179 WLT393174:WLT393179 WVP393174:WVP393179 H458710:H458715 JD458710:JD458715 SZ458710:SZ458715 ACV458710:ACV458715 AMR458710:AMR458715 AWN458710:AWN458715 BGJ458710:BGJ458715 BQF458710:BQF458715 CAB458710:CAB458715 CJX458710:CJX458715 CTT458710:CTT458715 DDP458710:DDP458715 DNL458710:DNL458715 DXH458710:DXH458715 EHD458710:EHD458715 EQZ458710:EQZ458715 FAV458710:FAV458715 FKR458710:FKR458715 FUN458710:FUN458715 GEJ458710:GEJ458715 GOF458710:GOF458715 GYB458710:GYB458715 HHX458710:HHX458715 HRT458710:HRT458715 IBP458710:IBP458715 ILL458710:ILL458715 IVH458710:IVH458715 JFD458710:JFD458715 JOZ458710:JOZ458715 JYV458710:JYV458715 KIR458710:KIR458715 KSN458710:KSN458715 LCJ458710:LCJ458715 LMF458710:LMF458715 LWB458710:LWB458715 MFX458710:MFX458715 MPT458710:MPT458715 MZP458710:MZP458715 NJL458710:NJL458715 NTH458710:NTH458715 ODD458710:ODD458715 OMZ458710:OMZ458715 OWV458710:OWV458715 PGR458710:PGR458715 PQN458710:PQN458715 QAJ458710:QAJ458715 QKF458710:QKF458715 QUB458710:QUB458715 RDX458710:RDX458715 RNT458710:RNT458715 RXP458710:RXP458715 SHL458710:SHL458715 SRH458710:SRH458715 TBD458710:TBD458715 TKZ458710:TKZ458715 TUV458710:TUV458715 UER458710:UER458715 UON458710:UON458715 UYJ458710:UYJ458715 VIF458710:VIF458715 VSB458710:VSB458715 WBX458710:WBX458715 WLT458710:WLT458715 WVP458710:WVP458715 H524246:H524251 JD524246:JD524251 SZ524246:SZ524251 ACV524246:ACV524251 AMR524246:AMR524251 AWN524246:AWN524251 BGJ524246:BGJ524251 BQF524246:BQF524251 CAB524246:CAB524251 CJX524246:CJX524251 CTT524246:CTT524251 DDP524246:DDP524251 DNL524246:DNL524251 DXH524246:DXH524251 EHD524246:EHD524251 EQZ524246:EQZ524251 FAV524246:FAV524251 FKR524246:FKR524251 FUN524246:FUN524251 GEJ524246:GEJ524251 GOF524246:GOF524251 GYB524246:GYB524251 HHX524246:HHX524251 HRT524246:HRT524251 IBP524246:IBP524251 ILL524246:ILL524251 IVH524246:IVH524251 JFD524246:JFD524251 JOZ524246:JOZ524251 JYV524246:JYV524251 KIR524246:KIR524251 KSN524246:KSN524251 LCJ524246:LCJ524251 LMF524246:LMF524251 LWB524246:LWB524251 MFX524246:MFX524251 MPT524246:MPT524251 MZP524246:MZP524251 NJL524246:NJL524251 NTH524246:NTH524251 ODD524246:ODD524251 OMZ524246:OMZ524251 OWV524246:OWV524251 PGR524246:PGR524251 PQN524246:PQN524251 QAJ524246:QAJ524251 QKF524246:QKF524251 QUB524246:QUB524251 RDX524246:RDX524251 RNT524246:RNT524251 RXP524246:RXP524251 SHL524246:SHL524251 SRH524246:SRH524251 TBD524246:TBD524251 TKZ524246:TKZ524251 TUV524246:TUV524251 UER524246:UER524251 UON524246:UON524251 UYJ524246:UYJ524251 VIF524246:VIF524251 VSB524246:VSB524251 WBX524246:WBX524251 WLT524246:WLT524251 WVP524246:WVP524251 H589782:H589787 JD589782:JD589787 SZ589782:SZ589787 ACV589782:ACV589787 AMR589782:AMR589787 AWN589782:AWN589787 BGJ589782:BGJ589787 BQF589782:BQF589787 CAB589782:CAB589787 CJX589782:CJX589787 CTT589782:CTT589787 DDP589782:DDP589787 DNL589782:DNL589787 DXH589782:DXH589787 EHD589782:EHD589787 EQZ589782:EQZ589787 FAV589782:FAV589787 FKR589782:FKR589787 FUN589782:FUN589787 GEJ589782:GEJ589787 GOF589782:GOF589787 GYB589782:GYB589787 HHX589782:HHX589787 HRT589782:HRT589787 IBP589782:IBP589787 ILL589782:ILL589787 IVH589782:IVH589787 JFD589782:JFD589787 JOZ589782:JOZ589787 JYV589782:JYV589787 KIR589782:KIR589787 KSN589782:KSN589787 LCJ589782:LCJ589787 LMF589782:LMF589787 LWB589782:LWB589787 MFX589782:MFX589787 MPT589782:MPT589787 MZP589782:MZP589787 NJL589782:NJL589787 NTH589782:NTH589787 ODD589782:ODD589787 OMZ589782:OMZ589787 OWV589782:OWV589787 PGR589782:PGR589787 PQN589782:PQN589787 QAJ589782:QAJ589787 QKF589782:QKF589787 QUB589782:QUB589787 RDX589782:RDX589787 RNT589782:RNT589787 RXP589782:RXP589787 SHL589782:SHL589787 SRH589782:SRH589787 TBD589782:TBD589787 TKZ589782:TKZ589787 TUV589782:TUV589787 UER589782:UER589787 UON589782:UON589787 UYJ589782:UYJ589787 VIF589782:VIF589787 VSB589782:VSB589787 WBX589782:WBX589787 WLT589782:WLT589787 WVP589782:WVP589787 H655318:H655323 JD655318:JD655323 SZ655318:SZ655323 ACV655318:ACV655323 AMR655318:AMR655323 AWN655318:AWN655323 BGJ655318:BGJ655323 BQF655318:BQF655323 CAB655318:CAB655323 CJX655318:CJX655323 CTT655318:CTT655323 DDP655318:DDP655323 DNL655318:DNL655323 DXH655318:DXH655323 EHD655318:EHD655323 EQZ655318:EQZ655323 FAV655318:FAV655323 FKR655318:FKR655323 FUN655318:FUN655323 GEJ655318:GEJ655323 GOF655318:GOF655323 GYB655318:GYB655323 HHX655318:HHX655323 HRT655318:HRT655323 IBP655318:IBP655323 ILL655318:ILL655323 IVH655318:IVH655323 JFD655318:JFD655323 JOZ655318:JOZ655323 JYV655318:JYV655323 KIR655318:KIR655323 KSN655318:KSN655323 LCJ655318:LCJ655323 LMF655318:LMF655323 LWB655318:LWB655323 MFX655318:MFX655323 MPT655318:MPT655323 MZP655318:MZP655323 NJL655318:NJL655323 NTH655318:NTH655323 ODD655318:ODD655323 OMZ655318:OMZ655323 OWV655318:OWV655323 PGR655318:PGR655323 PQN655318:PQN655323 QAJ655318:QAJ655323 QKF655318:QKF655323 QUB655318:QUB655323 RDX655318:RDX655323 RNT655318:RNT655323 RXP655318:RXP655323 SHL655318:SHL655323 SRH655318:SRH655323 TBD655318:TBD655323 TKZ655318:TKZ655323 TUV655318:TUV655323 UER655318:UER655323 UON655318:UON655323 UYJ655318:UYJ655323 VIF655318:VIF655323 VSB655318:VSB655323 WBX655318:WBX655323 WLT655318:WLT655323 WVP655318:WVP655323 H720854:H720859 JD720854:JD720859 SZ720854:SZ720859 ACV720854:ACV720859 AMR720854:AMR720859 AWN720854:AWN720859 BGJ720854:BGJ720859 BQF720854:BQF720859 CAB720854:CAB720859 CJX720854:CJX720859 CTT720854:CTT720859 DDP720854:DDP720859 DNL720854:DNL720859 DXH720854:DXH720859 EHD720854:EHD720859 EQZ720854:EQZ720859 FAV720854:FAV720859 FKR720854:FKR720859 FUN720854:FUN720859 GEJ720854:GEJ720859 GOF720854:GOF720859 GYB720854:GYB720859 HHX720854:HHX720859 HRT720854:HRT720859 IBP720854:IBP720859 ILL720854:ILL720859 IVH720854:IVH720859 JFD720854:JFD720859 JOZ720854:JOZ720859 JYV720854:JYV720859 KIR720854:KIR720859 KSN720854:KSN720859 LCJ720854:LCJ720859 LMF720854:LMF720859 LWB720854:LWB720859 MFX720854:MFX720859 MPT720854:MPT720859 MZP720854:MZP720859 NJL720854:NJL720859 NTH720854:NTH720859 ODD720854:ODD720859 OMZ720854:OMZ720859 OWV720854:OWV720859 PGR720854:PGR720859 PQN720854:PQN720859 QAJ720854:QAJ720859 QKF720854:QKF720859 QUB720854:QUB720859 RDX720854:RDX720859 RNT720854:RNT720859 RXP720854:RXP720859 SHL720854:SHL720859 SRH720854:SRH720859 TBD720854:TBD720859 TKZ720854:TKZ720859 TUV720854:TUV720859 UER720854:UER720859 UON720854:UON720859 UYJ720854:UYJ720859 VIF720854:VIF720859 VSB720854:VSB720859 WBX720854:WBX720859 WLT720854:WLT720859 WVP720854:WVP720859 H786390:H786395 JD786390:JD786395 SZ786390:SZ786395 ACV786390:ACV786395 AMR786390:AMR786395 AWN786390:AWN786395 BGJ786390:BGJ786395 BQF786390:BQF786395 CAB786390:CAB786395 CJX786390:CJX786395 CTT786390:CTT786395 DDP786390:DDP786395 DNL786390:DNL786395 DXH786390:DXH786395 EHD786390:EHD786395 EQZ786390:EQZ786395 FAV786390:FAV786395 FKR786390:FKR786395 FUN786390:FUN786395 GEJ786390:GEJ786395 GOF786390:GOF786395 GYB786390:GYB786395 HHX786390:HHX786395 HRT786390:HRT786395 IBP786390:IBP786395 ILL786390:ILL786395 IVH786390:IVH786395 JFD786390:JFD786395 JOZ786390:JOZ786395 JYV786390:JYV786395 KIR786390:KIR786395 KSN786390:KSN786395 LCJ786390:LCJ786395 LMF786390:LMF786395 LWB786390:LWB786395 MFX786390:MFX786395 MPT786390:MPT786395 MZP786390:MZP786395 NJL786390:NJL786395 NTH786390:NTH786395 ODD786390:ODD786395 OMZ786390:OMZ786395 OWV786390:OWV786395 PGR786390:PGR786395 PQN786390:PQN786395 QAJ786390:QAJ786395 QKF786390:QKF786395 QUB786390:QUB786395 RDX786390:RDX786395 RNT786390:RNT786395 RXP786390:RXP786395 SHL786390:SHL786395 SRH786390:SRH786395 TBD786390:TBD786395 TKZ786390:TKZ786395 TUV786390:TUV786395 UER786390:UER786395 UON786390:UON786395 UYJ786390:UYJ786395 VIF786390:VIF786395 VSB786390:VSB786395 WBX786390:WBX786395 WLT786390:WLT786395 WVP786390:WVP786395 H851926:H851931 JD851926:JD851931 SZ851926:SZ851931 ACV851926:ACV851931 AMR851926:AMR851931 AWN851926:AWN851931 BGJ851926:BGJ851931 BQF851926:BQF851931 CAB851926:CAB851931 CJX851926:CJX851931 CTT851926:CTT851931 DDP851926:DDP851931 DNL851926:DNL851931 DXH851926:DXH851931 EHD851926:EHD851931 EQZ851926:EQZ851931 FAV851926:FAV851931 FKR851926:FKR851931 FUN851926:FUN851931 GEJ851926:GEJ851931 GOF851926:GOF851931 GYB851926:GYB851931 HHX851926:HHX851931 HRT851926:HRT851931 IBP851926:IBP851931 ILL851926:ILL851931 IVH851926:IVH851931 JFD851926:JFD851931 JOZ851926:JOZ851931 JYV851926:JYV851931 KIR851926:KIR851931 KSN851926:KSN851931 LCJ851926:LCJ851931 LMF851926:LMF851931 LWB851926:LWB851931 MFX851926:MFX851931 MPT851926:MPT851931 MZP851926:MZP851931 NJL851926:NJL851931 NTH851926:NTH851931 ODD851926:ODD851931 OMZ851926:OMZ851931 OWV851926:OWV851931 PGR851926:PGR851931 PQN851926:PQN851931 QAJ851926:QAJ851931 QKF851926:QKF851931 QUB851926:QUB851931 RDX851926:RDX851931 RNT851926:RNT851931 RXP851926:RXP851931 SHL851926:SHL851931 SRH851926:SRH851931 TBD851926:TBD851931 TKZ851926:TKZ851931 TUV851926:TUV851931 UER851926:UER851931 UON851926:UON851931 UYJ851926:UYJ851931 VIF851926:VIF851931 VSB851926:VSB851931 WBX851926:WBX851931 WLT851926:WLT851931 WVP851926:WVP851931 H917462:H917467 JD917462:JD917467 SZ917462:SZ917467 ACV917462:ACV917467 AMR917462:AMR917467 AWN917462:AWN917467 BGJ917462:BGJ917467 BQF917462:BQF917467 CAB917462:CAB917467 CJX917462:CJX917467 CTT917462:CTT917467 DDP917462:DDP917467 DNL917462:DNL917467 DXH917462:DXH917467 EHD917462:EHD917467 EQZ917462:EQZ917467 FAV917462:FAV917467 FKR917462:FKR917467 FUN917462:FUN917467 GEJ917462:GEJ917467 GOF917462:GOF917467 GYB917462:GYB917467 HHX917462:HHX917467 HRT917462:HRT917467 IBP917462:IBP917467 ILL917462:ILL917467 IVH917462:IVH917467 JFD917462:JFD917467 JOZ917462:JOZ917467 JYV917462:JYV917467 KIR917462:KIR917467 KSN917462:KSN917467 LCJ917462:LCJ917467 LMF917462:LMF917467 LWB917462:LWB917467 MFX917462:MFX917467 MPT917462:MPT917467 MZP917462:MZP917467 NJL917462:NJL917467 NTH917462:NTH917467 ODD917462:ODD917467 OMZ917462:OMZ917467 OWV917462:OWV917467 PGR917462:PGR917467 PQN917462:PQN917467 QAJ917462:QAJ917467 QKF917462:QKF917467 QUB917462:QUB917467 RDX917462:RDX917467 RNT917462:RNT917467 RXP917462:RXP917467 SHL917462:SHL917467 SRH917462:SRH917467 TBD917462:TBD917467 TKZ917462:TKZ917467 TUV917462:TUV917467 UER917462:UER917467 UON917462:UON917467 UYJ917462:UYJ917467 VIF917462:VIF917467 VSB917462:VSB917467 WBX917462:WBX917467 WLT917462:WLT917467 WVP917462:WVP917467 H982998:H983003 JD982998:JD983003 SZ982998:SZ983003 ACV982998:ACV983003 AMR982998:AMR983003 AWN982998:AWN983003 BGJ982998:BGJ983003 BQF982998:BQF983003 CAB982998:CAB983003 CJX982998:CJX983003 CTT982998:CTT983003 DDP982998:DDP983003 DNL982998:DNL983003 DXH982998:DXH983003 EHD982998:EHD983003 EQZ982998:EQZ983003 FAV982998:FAV983003 FKR982998:FKR983003 FUN982998:FUN983003 GEJ982998:GEJ983003 GOF982998:GOF983003 GYB982998:GYB983003 HHX982998:HHX983003 HRT982998:HRT983003 IBP982998:IBP983003 ILL982998:ILL983003 IVH982998:IVH983003 JFD982998:JFD983003 JOZ982998:JOZ983003 JYV982998:JYV983003 KIR982998:KIR983003 KSN982998:KSN983003 LCJ982998:LCJ983003 LMF982998:LMF983003 LWB982998:LWB983003 MFX982998:MFX983003 MPT982998:MPT983003 MZP982998:MZP983003 NJL982998:NJL983003 NTH982998:NTH983003 ODD982998:ODD983003 OMZ982998:OMZ983003 OWV982998:OWV983003 PGR982998:PGR983003 PQN982998:PQN983003 QAJ982998:QAJ983003 QKF982998:QKF983003 QUB982998:QUB983003 RDX982998:RDX983003 RNT982998:RNT983003 RXP982998:RXP983003 SHL982998:SHL983003 SRH982998:SRH983003 TBD982998:TBD983003 TKZ982998:TKZ983003 TUV982998:TUV983003 UER982998:UER983003 UON982998:UON983003 UYJ982998:UYJ983003 VIF982998:VIF983003 VSB982998:VSB983003 WBX982998:WBX983003 WLT982998:WLT983003 WVP982998:WVP983003 WBX15 WLT15 WVP15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xr:uid="{00000000-0002-0000-0600-000004000000}">
      <formula1>#REF!</formula1>
    </dataValidation>
  </dataValidations>
  <pageMargins left="0.70866141732283472" right="0.70866141732283472" top="0.74803149606299213" bottom="0.74803149606299213" header="0.31496062992125984" footer="0.31496062992125984"/>
  <pageSetup paperSize="9" scale="74"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11</vt:i4>
      </vt:variant>
    </vt:vector>
  </HeadingPairs>
  <TitlesOfParts>
    <vt:vector size="18" baseType="lpstr">
      <vt:lpstr>付紙様式第１（入工）</vt:lpstr>
      <vt:lpstr>付紙様式第１（契約制度）</vt:lpstr>
      <vt:lpstr>付紙様式第２（随工）</vt:lpstr>
      <vt:lpstr>07FY5（競-物）</vt:lpstr>
      <vt:lpstr>台帳はりつけ（その他）なし</vt:lpstr>
      <vt:lpstr>付紙様式第４（随物）データ反映</vt:lpstr>
      <vt:lpstr>付紙様式第４（随物）データ反映なし</vt:lpstr>
      <vt:lpstr>'07FY5（競-物）'!Print_Area</vt:lpstr>
      <vt:lpstr>'台帳はりつけ（その他）なし'!Print_Area</vt:lpstr>
      <vt:lpstr>'付紙様式第１（契約制度）'!Print_Area</vt:lpstr>
      <vt:lpstr>'付紙様式第１（入工）'!Print_Area</vt:lpstr>
      <vt:lpstr>'付紙様式第２（随工）'!Print_Area</vt:lpstr>
      <vt:lpstr>'付紙様式第４（随物）データ反映'!Print_Area</vt:lpstr>
      <vt:lpstr>'付紙様式第４（随物）データ反映なし'!Print_Area</vt:lpstr>
      <vt:lpstr>'07FY5（競-物）'!Print_Titles</vt:lpstr>
      <vt:lpstr>'付紙様式第２（随工）'!Print_Titles</vt:lpstr>
      <vt:lpstr>'付紙様式第４（随物）データ反映'!Print_Titles</vt:lpstr>
      <vt:lpstr>'付紙様式第４（随物）データ反映なし'!Print_Titles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防衛省</dc:creator>
  <cp:lastModifiedBy>A1242439</cp:lastModifiedBy>
  <cp:lastPrinted>2025-07-07T06:22:10Z</cp:lastPrinted>
  <dcterms:created xsi:type="dcterms:W3CDTF">2020-08-25T00:56:09Z</dcterms:created>
  <dcterms:modified xsi:type="dcterms:W3CDTF">2025-07-09T00:32:28Z</dcterms:modified>
</cp:coreProperties>
</file>