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４年度）\02.各期報告\02.２四半期報告（委託調査費・補助金）\04.ＨＰ公表\"/>
    </mc:Choice>
  </mc:AlternateContent>
  <xr:revisionPtr revIDLastSave="0" documentId="13_ncr:1_{FF1319FD-0BB2-4E51-8E89-83A0B27FFD0B}" xr6:coauthVersionLast="36" xr6:coauthVersionMax="36" xr10:uidLastSave="{00000000-0000-0000-0000-000000000000}"/>
  <bookViews>
    <workbookView xWindow="-15" yWindow="5940" windowWidth="19230" windowHeight="5985" xr2:uid="{00000000-000D-0000-FFFF-FFFF00000000}"/>
  </bookViews>
  <sheets>
    <sheet name="【HP公表版】　委託調査費（日付順）確定" sheetId="26" r:id="rId1"/>
    <sheet name="Sheet1" sheetId="16" state="hidden" r:id="rId2"/>
  </sheets>
  <definedNames>
    <definedName name="_xlnm._FilterDatabase" localSheetId="0" hidden="1">'【HP公表版】　委託調査費（日付順）確定'!$B$5:$J$42</definedName>
    <definedName name="a" localSheetId="0">#REF!</definedName>
    <definedName name="a">#REF!</definedName>
    <definedName name="_xlnm.Print_Area" localSheetId="0">'【HP公表版】　委託調査費（日付順）確定'!$A$1:$J$42</definedName>
    <definedName name="_xlnm.Print_Area">#REF!</definedName>
    <definedName name="_xlnm.Print_Titles" localSheetId="0">'【HP公表版】　委託調査費（日付順）確定'!$5:$5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42" i="26" l="1"/>
</calcChain>
</file>

<file path=xl/sharedStrings.xml><?xml version="1.0" encoding="utf-8"?>
<sst xmlns="http://schemas.openxmlformats.org/spreadsheetml/2006/main" count="151" uniqueCount="101">
  <si>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</si>
  <si>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</si>
  <si>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</si>
  <si>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</si>
  <si>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</si>
  <si>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</si>
  <si>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</si>
  <si>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</si>
  <si>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</si>
  <si>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</si>
  <si>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</si>
  <si>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</si>
  <si>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</si>
  <si>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</si>
  <si>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</si>
  <si>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</si>
  <si>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</si>
  <si>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令和４年度　委託調査費に関する事項（２／四半期）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</si>
  <si>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「メンタルヘルスの調査」及び「職員の勤務実態及び意識に関する調査」</t>
  </si>
  <si>
    <t>株式会社シード・プランニング</t>
  </si>
  <si>
    <t>9010001144299</t>
  </si>
  <si>
    <t>総合評価入札</t>
    <rPh sb="0" eb="2">
      <t>ソウゴウ</t>
    </rPh>
    <rPh sb="2" eb="4">
      <t>ヒョウカ</t>
    </rPh>
    <rPh sb="4" eb="6">
      <t>ニュウサツ</t>
    </rPh>
    <phoneticPr fontId="2"/>
  </si>
  <si>
    <t>三菱重工業株式会社</t>
    <rPh sb="0" eb="2">
      <t>ミツビシ</t>
    </rPh>
    <rPh sb="2" eb="5">
      <t>ジュウコウギョウ</t>
    </rPh>
    <rPh sb="5" eb="9">
      <t>カブシキガイシャ</t>
    </rPh>
    <phoneticPr fontId="2"/>
  </si>
  <si>
    <t>8010401050387</t>
  </si>
  <si>
    <t>防衛省・自衛隊の総合的なサイバー施策推進のための支援役務</t>
    <rPh sb="0" eb="2">
      <t>ボウエイ</t>
    </rPh>
    <rPh sb="2" eb="3">
      <t>ショウ</t>
    </rPh>
    <rPh sb="4" eb="7">
      <t>ジエイタイ</t>
    </rPh>
    <rPh sb="8" eb="11">
      <t>ソウゴウテキ</t>
    </rPh>
    <rPh sb="16" eb="28">
      <t>セサクスイシンノタメノシエンエキム</t>
    </rPh>
    <phoneticPr fontId="2"/>
  </si>
  <si>
    <t>株式会社三菱総合研究所</t>
    <rPh sb="0" eb="4">
      <t>カブシキガイシャ</t>
    </rPh>
    <rPh sb="4" eb="6">
      <t>ミツビシ</t>
    </rPh>
    <rPh sb="6" eb="8">
      <t>ソウゴウ</t>
    </rPh>
    <rPh sb="8" eb="11">
      <t>ケンキュウジョ</t>
    </rPh>
    <phoneticPr fontId="2"/>
  </si>
  <si>
    <t>一般競争入札（制限付き）</t>
    <rPh sb="0" eb="2">
      <t>イッパン</t>
    </rPh>
    <rPh sb="2" eb="4">
      <t>キョウソウ</t>
    </rPh>
    <rPh sb="4" eb="6">
      <t>ニュウサツ</t>
    </rPh>
    <rPh sb="7" eb="9">
      <t>セイゲン</t>
    </rPh>
    <rPh sb="9" eb="10">
      <t>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</si>
  <si>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</si>
  <si>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</si>
  <si>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随意契約（不落）</t>
    <rPh sb="0" eb="2">
      <t>ズイイ</t>
    </rPh>
    <rPh sb="2" eb="4">
      <t>ケイヤク</t>
    </rPh>
    <rPh sb="5" eb="6">
      <t>フ</t>
    </rPh>
    <rPh sb="6" eb="7">
      <t>ラク</t>
    </rPh>
    <phoneticPr fontId="2"/>
  </si>
  <si>
    <r>
      <t>諸外国等におけるハイブリッド戦におけるノンキネティックな作戦に関す</t>
    </r>
    <r>
      <rPr>
        <sz val="11"/>
        <rFont val="ＭＳ Ｐゴシック"/>
        <family val="3"/>
        <charset val="128"/>
      </rPr>
      <t>る調査役務</t>
    </r>
    <rPh sb="31" eb="32">
      <t>カン</t>
    </rPh>
    <phoneticPr fontId="2"/>
  </si>
  <si>
    <t>航空機等の修理・補給業務等の民間委託による業務の効率化とコスト削減に関する調査研究</t>
    <rPh sb="0" eb="3">
      <t>コウクウキ</t>
    </rPh>
    <rPh sb="3" eb="4">
      <t>トウ</t>
    </rPh>
    <rPh sb="5" eb="7">
      <t>シュウリ</t>
    </rPh>
    <rPh sb="8" eb="10">
      <t>ホキュウ</t>
    </rPh>
    <rPh sb="10" eb="12">
      <t>ギョウム</t>
    </rPh>
    <rPh sb="12" eb="13">
      <t>トウ</t>
    </rPh>
    <rPh sb="14" eb="16">
      <t>ミンカン</t>
    </rPh>
    <rPh sb="16" eb="18">
      <t>イタク</t>
    </rPh>
    <rPh sb="21" eb="23">
      <t>ギョウム</t>
    </rPh>
    <rPh sb="24" eb="27">
      <t>コウリツカ</t>
    </rPh>
    <rPh sb="31" eb="33">
      <t>サクゲン</t>
    </rPh>
    <rPh sb="34" eb="35">
      <t>カン</t>
    </rPh>
    <rPh sb="37" eb="39">
      <t>チョウサ</t>
    </rPh>
    <rPh sb="39" eb="41">
      <t>ケンキュウ</t>
    </rPh>
    <phoneticPr fontId="2"/>
  </si>
  <si>
    <t>ボストン・コンサルティング・グループ合同会社</t>
    <rPh sb="18" eb="22">
      <t>ゴウドウカイシャ</t>
    </rPh>
    <phoneticPr fontId="2"/>
  </si>
  <si>
    <t>富士通株式会社</t>
  </si>
  <si>
    <t>川崎重工業株式会社</t>
  </si>
  <si>
    <t>三菱重工業株式会社</t>
  </si>
  <si>
    <t>エアクッション艇の製造に関する調査研究</t>
    <rPh sb="7" eb="8">
      <t>テイ</t>
    </rPh>
    <rPh sb="9" eb="11">
      <t>セイゾウ</t>
    </rPh>
    <rPh sb="12" eb="13">
      <t>カン</t>
    </rPh>
    <rPh sb="15" eb="17">
      <t>チョウサ</t>
    </rPh>
    <rPh sb="17" eb="19">
      <t>ケンキュウ</t>
    </rPh>
    <phoneticPr fontId="2"/>
  </si>
  <si>
    <t>三菱重工マリタイムシステムズ株式会社</t>
    <rPh sb="0" eb="2">
      <t>ミツビシ</t>
    </rPh>
    <rPh sb="2" eb="4">
      <t>ジュウコウ</t>
    </rPh>
    <rPh sb="14" eb="16">
      <t>カブシキ</t>
    </rPh>
    <rPh sb="16" eb="18">
      <t>カイシャ</t>
    </rPh>
    <phoneticPr fontId="2"/>
  </si>
  <si>
    <t>支援船の造修整備関連規則の最適化に関する調査研究</t>
    <rPh sb="0" eb="3">
      <t>シエンセン</t>
    </rPh>
    <rPh sb="4" eb="5">
      <t>ゾウ</t>
    </rPh>
    <rPh sb="5" eb="6">
      <t>シュウ</t>
    </rPh>
    <rPh sb="6" eb="8">
      <t>セイビ</t>
    </rPh>
    <rPh sb="8" eb="10">
      <t>カンレン</t>
    </rPh>
    <rPh sb="10" eb="12">
      <t>キソク</t>
    </rPh>
    <rPh sb="13" eb="16">
      <t>サイテキカ</t>
    </rPh>
    <rPh sb="17" eb="18">
      <t>カン</t>
    </rPh>
    <rPh sb="20" eb="22">
      <t>チョウサ</t>
    </rPh>
    <rPh sb="22" eb="24">
      <t>ケンキュウ</t>
    </rPh>
    <phoneticPr fontId="2"/>
  </si>
  <si>
    <t>公益財団法人防衛基盤整備協会</t>
    <rPh sb="0" eb="2">
      <t>コウエキ</t>
    </rPh>
    <rPh sb="2" eb="4">
      <t>ザイダン</t>
    </rPh>
    <rPh sb="4" eb="6">
      <t>ホウジン</t>
    </rPh>
    <rPh sb="6" eb="8">
      <t>ボウエイ</t>
    </rPh>
    <rPh sb="8" eb="10">
      <t>キバン</t>
    </rPh>
    <rPh sb="10" eb="12">
      <t>セイビ</t>
    </rPh>
    <rPh sb="12" eb="14">
      <t>キョウカイ</t>
    </rPh>
    <phoneticPr fontId="2"/>
  </si>
  <si>
    <t>三菱重工業株式会社</t>
    <rPh sb="0" eb="5">
      <t>ミツビシジュウコウギョウ</t>
    </rPh>
    <rPh sb="5" eb="7">
      <t>カブシキ</t>
    </rPh>
    <rPh sb="7" eb="9">
      <t>カイシャ</t>
    </rPh>
    <phoneticPr fontId="2"/>
  </si>
  <si>
    <t>制御系システム等のサイバーセキュリティに関する調査研究</t>
    <rPh sb="0" eb="3">
      <t>セイギョケイ</t>
    </rPh>
    <rPh sb="7" eb="8">
      <t>トウ</t>
    </rPh>
    <rPh sb="20" eb="21">
      <t>カン</t>
    </rPh>
    <rPh sb="23" eb="25">
      <t>チョウサ</t>
    </rPh>
    <rPh sb="25" eb="27">
      <t>ケンキュウ</t>
    </rPh>
    <phoneticPr fontId="2"/>
  </si>
  <si>
    <t>慣性航法装置に関する調査研究要領</t>
    <rPh sb="14" eb="16">
      <t>ヨウリョウ</t>
    </rPh>
    <phoneticPr fontId="2"/>
  </si>
  <si>
    <t>無人機の試験運用業務委託</t>
    <rPh sb="0" eb="3">
      <t>ムジンキ</t>
    </rPh>
    <rPh sb="4" eb="6">
      <t>シケン</t>
    </rPh>
    <rPh sb="6" eb="8">
      <t>ウンヨウ</t>
    </rPh>
    <rPh sb="8" eb="10">
      <t>ギョウム</t>
    </rPh>
    <rPh sb="10" eb="12">
      <t>イタク</t>
    </rPh>
    <phoneticPr fontId="2"/>
  </si>
  <si>
    <t>朝日航洋株式会社</t>
    <rPh sb="0" eb="2">
      <t>アサヒ</t>
    </rPh>
    <rPh sb="2" eb="4">
      <t>コウヨウ</t>
    </rPh>
    <rPh sb="4" eb="8">
      <t>カブシキガイシャ</t>
    </rPh>
    <phoneticPr fontId="2"/>
  </si>
  <si>
    <t>装備品のＩＭ化に係る調査</t>
    <rPh sb="0" eb="3">
      <t>ソウビヒン</t>
    </rPh>
    <rPh sb="6" eb="7">
      <t>カ</t>
    </rPh>
    <rPh sb="8" eb="9">
      <t>カカワ</t>
    </rPh>
    <rPh sb="10" eb="12">
      <t>チョウサ</t>
    </rPh>
    <phoneticPr fontId="2"/>
  </si>
  <si>
    <t>日油株式会社</t>
    <rPh sb="0" eb="2">
      <t>ニチユ</t>
    </rPh>
    <rPh sb="2" eb="6">
      <t>カブシキガイシャ</t>
    </rPh>
    <phoneticPr fontId="2"/>
  </si>
  <si>
    <t>1011001025967</t>
  </si>
  <si>
    <t>将来戦闘様相を踏まえた防衛力整備の方向性等に関する検討役務（極超音速技術、誘導弾技術）</t>
    <rPh sb="0" eb="2">
      <t>ショウライ</t>
    </rPh>
    <rPh sb="2" eb="4">
      <t>セントウ</t>
    </rPh>
    <rPh sb="4" eb="6">
      <t>ヨウソウ</t>
    </rPh>
    <rPh sb="7" eb="8">
      <t>フ</t>
    </rPh>
    <rPh sb="11" eb="14">
      <t>ボウエイリョク</t>
    </rPh>
    <rPh sb="14" eb="16">
      <t>セイビ</t>
    </rPh>
    <rPh sb="17" eb="20">
      <t>ホウコウセイ</t>
    </rPh>
    <rPh sb="20" eb="21">
      <t>トウ</t>
    </rPh>
    <rPh sb="22" eb="23">
      <t>カン</t>
    </rPh>
    <rPh sb="25" eb="27">
      <t>ケントウ</t>
    </rPh>
    <rPh sb="27" eb="29">
      <t>エキム</t>
    </rPh>
    <rPh sb="30" eb="32">
      <t>ゴクチョウ</t>
    </rPh>
    <rPh sb="32" eb="34">
      <t>オンソク</t>
    </rPh>
    <rPh sb="34" eb="36">
      <t>ギジュツ</t>
    </rPh>
    <rPh sb="37" eb="39">
      <t>ユウドウ</t>
    </rPh>
    <rPh sb="39" eb="40">
      <t>ダン</t>
    </rPh>
    <rPh sb="40" eb="42">
      <t>ギジュツ</t>
    </rPh>
    <phoneticPr fontId="2"/>
  </si>
  <si>
    <t>新技術の短期実証（可視画像等類識別効率化のための人工知能技術の活用）（構想設計）</t>
  </si>
  <si>
    <t>富士通株式会社</t>
    <rPh sb="0" eb="3">
      <t>フジツウ</t>
    </rPh>
    <rPh sb="3" eb="7">
      <t>カブシキガイシャ</t>
    </rPh>
    <phoneticPr fontId="2"/>
  </si>
  <si>
    <t>1020001071491</t>
  </si>
  <si>
    <t>認知領域に係る動向調査等</t>
    <rPh sb="5" eb="6">
      <t>カカ</t>
    </rPh>
    <rPh sb="7" eb="9">
      <t>ドウコウ</t>
    </rPh>
    <rPh sb="9" eb="11">
      <t>チョウサ</t>
    </rPh>
    <rPh sb="11" eb="12">
      <t>トウ</t>
    </rPh>
    <phoneticPr fontId="2"/>
  </si>
  <si>
    <t>ＥＹストラテジー・アンド・コンサルティング株式会社</t>
    <rPh sb="21" eb="25">
      <t>カブシキガイシャ</t>
    </rPh>
    <phoneticPr fontId="2"/>
  </si>
  <si>
    <t>6010001107003</t>
  </si>
  <si>
    <t>野外電力供給システム技術に関する調査役務</t>
  </si>
  <si>
    <t>丸紅エアロスペース株式会社</t>
  </si>
  <si>
    <t>7010001029485</t>
  </si>
  <si>
    <t>ミサイル等の製造態勢の能力向上に向けた検討役務</t>
  </si>
  <si>
    <t>防衛装備品製造過程等におけるサイバーセキュリティ対策強化事業</t>
  </si>
  <si>
    <t>2011105005402</t>
  </si>
  <si>
    <t>中小企業等が有する先進技術の装備品等への活用可能性に係る調査役務</t>
  </si>
  <si>
    <t>沖電気工業株式会社</t>
    <rPh sb="0" eb="1">
      <t>オキ</t>
    </rPh>
    <rPh sb="1" eb="3">
      <t>デンキ</t>
    </rPh>
    <rPh sb="3" eb="5">
      <t>コウギョウ</t>
    </rPh>
    <rPh sb="5" eb="7">
      <t>カブシキ</t>
    </rPh>
    <rPh sb="7" eb="9">
      <t>カイシャ</t>
    </rPh>
    <phoneticPr fontId="2"/>
  </si>
  <si>
    <t>7010401006126</t>
  </si>
  <si>
    <t>Ｃ－２輸送機の第三国輸出規制対象コンポーネントの換装に関する調査役務</t>
  </si>
  <si>
    <t>川崎重工業株式会社</t>
    <rPh sb="0" eb="5">
      <t>カワサキジュウコウギョウ</t>
    </rPh>
    <rPh sb="5" eb="7">
      <t>カブシキ</t>
    </rPh>
    <rPh sb="7" eb="9">
      <t>カイシャ</t>
    </rPh>
    <phoneticPr fontId="2"/>
  </si>
  <si>
    <t>1140001005719</t>
  </si>
  <si>
    <t>将来護衛艦武器システム等に関する技術資料の作成</t>
  </si>
  <si>
    <t>ジャパンマリンユナイテッド株式会社</t>
  </si>
  <si>
    <t>8020001076641</t>
  </si>
  <si>
    <t>ＵＳＶ－ＵＵＶ等機雷戦装備品技術に対応した指揮管制に関する技術資料の作成</t>
  </si>
  <si>
    <t>株式会社日立製作所</t>
  </si>
  <si>
    <t>7010001008844</t>
  </si>
  <si>
    <t>対潜戦における海洋環境情報に基づく部隊支援機能等に関する技術資料の作成</t>
  </si>
  <si>
    <t>回転翼哨戒機（ＳＨ－６０Ｋ及びＳＨ－６０Ｌ（仮称））のＯＰＶに関する検討役務</t>
  </si>
  <si>
    <t>プロジェクト管理の質的向上に関する調査</t>
    <rPh sb="6" eb="8">
      <t>カンリ</t>
    </rPh>
    <rPh sb="9" eb="13">
      <t>シツテキコウジョウ</t>
    </rPh>
    <rPh sb="14" eb="15">
      <t>カン</t>
    </rPh>
    <rPh sb="17" eb="19">
      <t>チョウサ</t>
    </rPh>
    <phoneticPr fontId="2"/>
  </si>
  <si>
    <t>無人航空機対処に係る調査研究</t>
  </si>
  <si>
    <t>カウンターＡＩ技術に関する調査研究</t>
  </si>
  <si>
    <t>三井物産セキュアディレクション株式会社</t>
  </si>
  <si>
    <t>4010001073305</t>
  </si>
  <si>
    <t>6010001030403</t>
  </si>
  <si>
    <t>一般財団法人　
防衛技術協会</t>
  </si>
  <si>
    <t>7010005018591</t>
  </si>
  <si>
    <t>自動即時電話網等の調査支援役務</t>
  </si>
  <si>
    <t>日本電気株式会社</t>
  </si>
  <si>
    <t>7010401022916</t>
  </si>
  <si>
    <t>ソフトウェア（ＭＣＨ－１０１　ＯＰ）の技術調査</t>
  </si>
  <si>
    <t>ソフトウェア（Ｐ－１　ＯＰ）の技術調査</t>
  </si>
  <si>
    <t>ソフトウェア［ＳＨ－６０Ｋ　ＯＰ（ＣＰＵ）］の技術調査</t>
  </si>
  <si>
    <t>ソフトウェア（Ｐ－１　ＳＩＭＰ）の技術調査</t>
  </si>
  <si>
    <t>6010001217454</t>
  </si>
  <si>
    <t>潜水艦の省人化（艦制御系の操作・監視・制御）に関する研究(その３)</t>
  </si>
  <si>
    <t>株式会社テリロジー</t>
  </si>
  <si>
    <t>5010001023688</t>
  </si>
  <si>
    <t>東京計器株式会社</t>
  </si>
  <si>
    <t>3010801008436</t>
  </si>
  <si>
    <t>7010601041419</t>
  </si>
  <si>
    <t>潜水艦の通信に関する調査研究</t>
  </si>
  <si>
    <t>指名競争契約</t>
    <rPh sb="0" eb="2">
      <t>シメイ</t>
    </rPh>
    <rPh sb="2" eb="4">
      <t>キョウソウ</t>
    </rPh>
    <rPh sb="4" eb="6">
      <t>ケイヤク</t>
    </rPh>
    <phoneticPr fontId="2"/>
  </si>
  <si>
    <t>スタンド・オフ防衛能力の強化に資する将来訓練システムに関する将来装備のための検討役務</t>
  </si>
  <si>
    <t>随意契約</t>
    <rPh sb="0" eb="2">
      <t>ズイイ</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</si>
</sst>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7">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42"/>
  <sheetViews>
    <sheetView tabSelected="1" view="pageBreakPreview" zoomScale="70" zoomScaleNormal="100" zoomScaleSheetLayoutView="70" workbookViewId="0">
      <selection activeCell="C7" sqref="C7"/>
    </sheetView>
  </sheetViews>
  <sheetFormatPr defaultColWidth="9" defaultRowHeight="13.5" x14ac:dyDescent="0.15"/>
  <cols>
    <col min="1" max="1" width="9" style="2"/>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14.5" style="2" customWidth="1"/>
    <col min="11" max="16384" width="9" style="2"/>
  </cols>
  <sheetData>
    <row r="1" spans="1:11" ht="10.5" customHeight="1" x14ac:dyDescent="0.15"/>
    <row r="2" spans="1:11" ht="72.75" customHeight="1" x14ac:dyDescent="0.15">
      <c r="B2" s="24" t="s">
        <v>17</v>
      </c>
      <c r="C2" s="25"/>
      <c r="D2" s="25"/>
      <c r="E2" s="25"/>
      <c r="F2" s="25"/>
      <c r="G2" s="25"/>
      <c r="H2" s="25"/>
      <c r="I2" s="25"/>
      <c r="J2" s="25"/>
    </row>
    <row r="3" spans="1:11" ht="18" customHeight="1" x14ac:dyDescent="0.15">
      <c r="B3" s="2" t="s">
        <v>4</v>
      </c>
    </row>
    <row r="4" spans="1:11" ht="18" customHeight="1" thickBot="1" x14ac:dyDescent="0.2">
      <c r="B4" s="2" t="s">
        <v>5</v>
      </c>
      <c r="I4" s="3"/>
      <c r="J4" s="3"/>
    </row>
    <row r="5" spans="1:11" s="6" customFormat="1" ht="45" customHeight="1" x14ac:dyDescent="0.15">
      <c r="B5" s="4" t="s">
        <v>0</v>
      </c>
      <c r="C5" s="5" t="s">
        <v>1</v>
      </c>
      <c r="D5" s="5" t="s">
        <v>2</v>
      </c>
      <c r="E5" s="5" t="s">
        <v>11</v>
      </c>
      <c r="F5" s="5" t="s">
        <v>3</v>
      </c>
      <c r="G5" s="5" t="s">
        <v>9</v>
      </c>
      <c r="H5" s="5" t="s">
        <v>6</v>
      </c>
      <c r="I5" s="5" t="s">
        <v>10</v>
      </c>
      <c r="J5" s="9" t="s">
        <v>8</v>
      </c>
    </row>
    <row r="6" spans="1:11" s="10" customFormat="1" ht="47.25" customHeight="1" x14ac:dyDescent="0.15">
      <c r="A6" s="19"/>
      <c r="B6" s="15">
        <v>1</v>
      </c>
      <c r="C6" s="22" t="s">
        <v>45</v>
      </c>
      <c r="D6" s="11" t="s">
        <v>46</v>
      </c>
      <c r="E6" s="12" t="s">
        <v>47</v>
      </c>
      <c r="F6" s="11" t="s">
        <v>29</v>
      </c>
      <c r="G6" s="13">
        <v>30118000</v>
      </c>
      <c r="H6" s="23">
        <v>44743</v>
      </c>
      <c r="I6" s="11"/>
      <c r="J6" s="16"/>
      <c r="K6" s="19"/>
    </row>
    <row r="7" spans="1:11" s="10" customFormat="1" ht="47.25" customHeight="1" x14ac:dyDescent="0.15">
      <c r="A7" s="19"/>
      <c r="B7" s="15">
        <v>2</v>
      </c>
      <c r="C7" s="22" t="s">
        <v>91</v>
      </c>
      <c r="D7" s="11" t="s">
        <v>40</v>
      </c>
      <c r="E7" s="12" t="s">
        <v>23</v>
      </c>
      <c r="F7" s="11" t="s">
        <v>28</v>
      </c>
      <c r="G7" s="13">
        <v>646250000</v>
      </c>
      <c r="H7" s="23">
        <v>44746</v>
      </c>
      <c r="I7" s="11"/>
      <c r="J7" s="16"/>
      <c r="K7" s="19"/>
    </row>
    <row r="8" spans="1:11" s="10" customFormat="1" ht="47.25" customHeight="1" x14ac:dyDescent="0.15">
      <c r="A8" s="19"/>
      <c r="B8" s="15">
        <v>3</v>
      </c>
      <c r="C8" s="22" t="s">
        <v>48</v>
      </c>
      <c r="D8" s="11" t="s">
        <v>22</v>
      </c>
      <c r="E8" s="12" t="s">
        <v>23</v>
      </c>
      <c r="F8" s="11" t="s">
        <v>26</v>
      </c>
      <c r="G8" s="13">
        <v>23184700</v>
      </c>
      <c r="H8" s="23">
        <v>44746</v>
      </c>
      <c r="I8" s="11"/>
      <c r="J8" s="16"/>
      <c r="K8" s="19"/>
    </row>
    <row r="9" spans="1:11" s="10" customFormat="1" ht="47.25" customHeight="1" x14ac:dyDescent="0.15">
      <c r="A9" s="19"/>
      <c r="B9" s="15">
        <v>4</v>
      </c>
      <c r="C9" s="22" t="s">
        <v>36</v>
      </c>
      <c r="D9" s="11" t="s">
        <v>37</v>
      </c>
      <c r="E9" s="12" t="s">
        <v>90</v>
      </c>
      <c r="F9" s="11" t="s">
        <v>27</v>
      </c>
      <c r="G9" s="13">
        <v>553149300</v>
      </c>
      <c r="H9" s="23">
        <v>44747</v>
      </c>
      <c r="I9" s="11"/>
      <c r="J9" s="16"/>
      <c r="K9" s="19"/>
    </row>
    <row r="10" spans="1:11" s="10" customFormat="1" ht="47.25" customHeight="1" x14ac:dyDescent="0.15">
      <c r="A10" s="19"/>
      <c r="B10" s="15">
        <v>5</v>
      </c>
      <c r="C10" s="22" t="s">
        <v>49</v>
      </c>
      <c r="D10" s="11" t="s">
        <v>50</v>
      </c>
      <c r="E10" s="12" t="s">
        <v>51</v>
      </c>
      <c r="F10" s="11" t="s">
        <v>21</v>
      </c>
      <c r="G10" s="13">
        <v>7414000</v>
      </c>
      <c r="H10" s="23">
        <v>44748</v>
      </c>
      <c r="I10" s="11"/>
      <c r="J10" s="16"/>
      <c r="K10" s="19"/>
    </row>
    <row r="11" spans="1:11" s="10" customFormat="1" ht="47.25" customHeight="1" x14ac:dyDescent="0.15">
      <c r="A11" s="19"/>
      <c r="B11" s="15">
        <v>6</v>
      </c>
      <c r="C11" s="22" t="s">
        <v>59</v>
      </c>
      <c r="D11" s="11" t="s">
        <v>39</v>
      </c>
      <c r="E11" s="12" t="s">
        <v>60</v>
      </c>
      <c r="F11" s="11" t="s">
        <v>27</v>
      </c>
      <c r="G11" s="13">
        <v>770000000</v>
      </c>
      <c r="H11" s="23">
        <v>44754</v>
      </c>
      <c r="I11" s="11"/>
      <c r="J11" s="16"/>
      <c r="K11" s="19"/>
    </row>
    <row r="12" spans="1:11" s="10" customFormat="1" ht="47.25" customHeight="1" x14ac:dyDescent="0.15">
      <c r="A12" s="19"/>
      <c r="B12" s="15">
        <v>7</v>
      </c>
      <c r="C12" s="22" t="s">
        <v>61</v>
      </c>
      <c r="D12" s="11" t="s">
        <v>62</v>
      </c>
      <c r="E12" s="12" t="s">
        <v>63</v>
      </c>
      <c r="F12" s="11" t="s">
        <v>27</v>
      </c>
      <c r="G12" s="13">
        <v>94999300</v>
      </c>
      <c r="H12" s="23">
        <v>44756</v>
      </c>
      <c r="I12" s="11"/>
      <c r="J12" s="16"/>
      <c r="K12" s="19"/>
    </row>
    <row r="13" spans="1:11" s="10" customFormat="1" ht="47.25" customHeight="1" x14ac:dyDescent="0.15">
      <c r="A13" s="19"/>
      <c r="B13" s="15">
        <v>8</v>
      </c>
      <c r="C13" s="22" t="s">
        <v>31</v>
      </c>
      <c r="D13" s="11" t="s">
        <v>32</v>
      </c>
      <c r="E13" s="12">
        <v>2010001029085</v>
      </c>
      <c r="F13" s="11" t="s">
        <v>27</v>
      </c>
      <c r="G13" s="13">
        <v>29854000</v>
      </c>
      <c r="H13" s="23">
        <v>44764</v>
      </c>
      <c r="I13" s="11"/>
      <c r="J13" s="16"/>
      <c r="K13" s="19"/>
    </row>
    <row r="14" spans="1:11" s="10" customFormat="1" ht="47.25" customHeight="1" x14ac:dyDescent="0.15">
      <c r="A14" s="19"/>
      <c r="B14" s="15">
        <v>9</v>
      </c>
      <c r="C14" s="22" t="s">
        <v>99</v>
      </c>
      <c r="D14" s="11" t="s">
        <v>22</v>
      </c>
      <c r="E14" s="12" t="s">
        <v>23</v>
      </c>
      <c r="F14" s="11" t="s">
        <v>26</v>
      </c>
      <c r="G14" s="13">
        <v>2187900</v>
      </c>
      <c r="H14" s="23">
        <v>44764</v>
      </c>
      <c r="I14" s="11"/>
      <c r="J14" s="16"/>
      <c r="K14" s="19"/>
    </row>
    <row r="15" spans="1:11" s="10" customFormat="1" ht="47.25" customHeight="1" x14ac:dyDescent="0.15">
      <c r="A15" s="19"/>
      <c r="B15" s="15">
        <v>10</v>
      </c>
      <c r="C15" s="22" t="s">
        <v>83</v>
      </c>
      <c r="D15" s="11" t="s">
        <v>84</v>
      </c>
      <c r="E15" s="12" t="s">
        <v>85</v>
      </c>
      <c r="F15" s="11" t="s">
        <v>29</v>
      </c>
      <c r="G15" s="13">
        <v>9900000</v>
      </c>
      <c r="H15" s="23">
        <v>44767</v>
      </c>
      <c r="I15" s="11"/>
      <c r="J15" s="16"/>
      <c r="K15" s="19"/>
    </row>
    <row r="16" spans="1:11" s="10" customFormat="1" ht="47.25" customHeight="1" x14ac:dyDescent="0.15">
      <c r="A16" s="19"/>
      <c r="B16" s="15">
        <v>11</v>
      </c>
      <c r="C16" s="22" t="s">
        <v>76</v>
      </c>
      <c r="D16" s="11" t="s">
        <v>22</v>
      </c>
      <c r="E16" s="12" t="s">
        <v>23</v>
      </c>
      <c r="F16" s="11" t="s">
        <v>21</v>
      </c>
      <c r="G16" s="13">
        <v>7660400</v>
      </c>
      <c r="H16" s="23">
        <v>44778</v>
      </c>
      <c r="I16" s="11"/>
      <c r="J16" s="16"/>
      <c r="K16" s="19"/>
    </row>
    <row r="17" spans="1:11" s="10" customFormat="1" ht="47.25" customHeight="1" x14ac:dyDescent="0.15">
      <c r="A17" s="19"/>
      <c r="B17" s="15">
        <v>12</v>
      </c>
      <c r="C17" s="22" t="s">
        <v>58</v>
      </c>
      <c r="D17" s="11" t="s">
        <v>22</v>
      </c>
      <c r="E17" s="12" t="s">
        <v>23</v>
      </c>
      <c r="F17" s="11" t="s">
        <v>26</v>
      </c>
      <c r="G17" s="13">
        <v>7626300</v>
      </c>
      <c r="H17" s="23">
        <v>44781</v>
      </c>
      <c r="I17" s="11"/>
      <c r="J17" s="16"/>
      <c r="K17" s="19"/>
    </row>
    <row r="18" spans="1:11" s="10" customFormat="1" ht="47.25" customHeight="1" x14ac:dyDescent="0.15">
      <c r="A18" s="19"/>
      <c r="B18" s="15">
        <v>13</v>
      </c>
      <c r="C18" s="22" t="s">
        <v>64</v>
      </c>
      <c r="D18" s="11" t="s">
        <v>65</v>
      </c>
      <c r="E18" s="12" t="s">
        <v>66</v>
      </c>
      <c r="F18" s="11" t="s">
        <v>28</v>
      </c>
      <c r="G18" s="13">
        <v>18511900</v>
      </c>
      <c r="H18" s="23">
        <v>44782</v>
      </c>
      <c r="I18" s="11"/>
      <c r="J18" s="16"/>
      <c r="K18" s="19"/>
    </row>
    <row r="19" spans="1:11" s="10" customFormat="1" ht="47.25" customHeight="1" x14ac:dyDescent="0.15">
      <c r="A19" s="19"/>
      <c r="B19" s="15">
        <v>14</v>
      </c>
      <c r="C19" s="22" t="s">
        <v>42</v>
      </c>
      <c r="D19" s="11" t="s">
        <v>94</v>
      </c>
      <c r="E19" s="12" t="s">
        <v>95</v>
      </c>
      <c r="F19" s="11" t="s">
        <v>27</v>
      </c>
      <c r="G19" s="13">
        <v>3993000</v>
      </c>
      <c r="H19" s="23">
        <v>44791</v>
      </c>
      <c r="I19" s="11"/>
      <c r="J19" s="16"/>
      <c r="K19" s="19"/>
    </row>
    <row r="20" spans="1:11" s="10" customFormat="1" ht="47.25" customHeight="1" x14ac:dyDescent="0.15">
      <c r="A20" s="19"/>
      <c r="B20" s="15">
        <v>15</v>
      </c>
      <c r="C20" s="22" t="s">
        <v>77</v>
      </c>
      <c r="D20" s="11" t="s">
        <v>78</v>
      </c>
      <c r="E20" s="12" t="s">
        <v>79</v>
      </c>
      <c r="F20" s="11" t="s">
        <v>21</v>
      </c>
      <c r="G20" s="13">
        <v>41800000</v>
      </c>
      <c r="H20" s="23">
        <v>44796</v>
      </c>
      <c r="I20" s="11"/>
      <c r="J20" s="16"/>
      <c r="K20" s="19"/>
    </row>
    <row r="21" spans="1:11" s="10" customFormat="1" ht="47.25" customHeight="1" x14ac:dyDescent="0.15">
      <c r="A21" s="19"/>
      <c r="B21" s="15">
        <v>16</v>
      </c>
      <c r="C21" s="22" t="s">
        <v>30</v>
      </c>
      <c r="D21" s="11" t="s">
        <v>81</v>
      </c>
      <c r="E21" s="12" t="s">
        <v>82</v>
      </c>
      <c r="F21" s="11" t="s">
        <v>21</v>
      </c>
      <c r="G21" s="13">
        <v>3190000</v>
      </c>
      <c r="H21" s="23">
        <v>44799</v>
      </c>
      <c r="I21" s="11"/>
      <c r="J21" s="16"/>
      <c r="K21" s="19"/>
    </row>
    <row r="22" spans="1:11" s="10" customFormat="1" ht="47.25" customHeight="1" x14ac:dyDescent="0.15">
      <c r="A22" s="19"/>
      <c r="B22" s="15">
        <v>17</v>
      </c>
      <c r="C22" s="22" t="s">
        <v>75</v>
      </c>
      <c r="D22" s="11" t="s">
        <v>53</v>
      </c>
      <c r="E22" s="12" t="s">
        <v>54</v>
      </c>
      <c r="F22" s="11" t="s">
        <v>21</v>
      </c>
      <c r="G22" s="13">
        <v>18260000</v>
      </c>
      <c r="H22" s="23">
        <v>44799</v>
      </c>
      <c r="I22" s="11"/>
      <c r="J22" s="16"/>
      <c r="K22" s="19"/>
    </row>
    <row r="23" spans="1:11" s="10" customFormat="1" ht="47.25" customHeight="1" x14ac:dyDescent="0.15">
      <c r="A23" s="19"/>
      <c r="B23" s="15">
        <v>18</v>
      </c>
      <c r="C23" s="22" t="s">
        <v>87</v>
      </c>
      <c r="D23" s="11" t="s">
        <v>34</v>
      </c>
      <c r="E23" s="12">
        <v>1140001005719</v>
      </c>
      <c r="F23" s="11" t="s">
        <v>28</v>
      </c>
      <c r="G23" s="13">
        <v>24431000</v>
      </c>
      <c r="H23" s="23">
        <v>44803</v>
      </c>
      <c r="I23" s="11"/>
      <c r="J23" s="16"/>
      <c r="K23" s="19"/>
    </row>
    <row r="24" spans="1:11" s="10" customFormat="1" ht="47.25" customHeight="1" x14ac:dyDescent="0.15">
      <c r="A24" s="19"/>
      <c r="B24" s="15">
        <v>19</v>
      </c>
      <c r="C24" s="22" t="s">
        <v>74</v>
      </c>
      <c r="D24" s="11" t="s">
        <v>35</v>
      </c>
      <c r="E24" s="12" t="s">
        <v>23</v>
      </c>
      <c r="F24" s="11" t="s">
        <v>28</v>
      </c>
      <c r="G24" s="13">
        <v>13090000</v>
      </c>
      <c r="H24" s="23">
        <v>44803</v>
      </c>
      <c r="I24" s="11"/>
      <c r="J24" s="16"/>
      <c r="K24" s="19"/>
    </row>
    <row r="25" spans="1:11" s="10" customFormat="1" ht="47.25" customHeight="1" x14ac:dyDescent="0.15">
      <c r="A25" s="19"/>
      <c r="B25" s="15">
        <v>20</v>
      </c>
      <c r="C25" s="22" t="s">
        <v>55</v>
      </c>
      <c r="D25" s="11" t="s">
        <v>56</v>
      </c>
      <c r="E25" s="12" t="s">
        <v>57</v>
      </c>
      <c r="F25" s="11" t="s">
        <v>26</v>
      </c>
      <c r="G25" s="13">
        <v>4077700</v>
      </c>
      <c r="H25" s="23">
        <v>44804</v>
      </c>
      <c r="I25" s="11"/>
      <c r="J25" s="16"/>
      <c r="K25" s="19"/>
    </row>
    <row r="26" spans="1:11" s="10" customFormat="1" ht="47.25" customHeight="1" x14ac:dyDescent="0.15">
      <c r="A26" s="19"/>
      <c r="B26" s="15">
        <v>21</v>
      </c>
      <c r="C26" s="22" t="s">
        <v>24</v>
      </c>
      <c r="D26" s="11" t="s">
        <v>25</v>
      </c>
      <c r="E26" s="12" t="s">
        <v>80</v>
      </c>
      <c r="F26" s="11" t="s">
        <v>21</v>
      </c>
      <c r="G26" s="13">
        <v>24200000</v>
      </c>
      <c r="H26" s="23">
        <v>44809</v>
      </c>
      <c r="I26" s="11"/>
      <c r="J26" s="16"/>
      <c r="K26" s="19"/>
    </row>
    <row r="27" spans="1:11" s="10" customFormat="1" ht="47.25" customHeight="1" x14ac:dyDescent="0.15">
      <c r="A27" s="19"/>
      <c r="B27" s="15">
        <v>22</v>
      </c>
      <c r="C27" s="22" t="s">
        <v>18</v>
      </c>
      <c r="D27" s="11" t="s">
        <v>19</v>
      </c>
      <c r="E27" s="12" t="s">
        <v>20</v>
      </c>
      <c r="F27" s="11" t="s">
        <v>21</v>
      </c>
      <c r="G27" s="13">
        <v>5170000</v>
      </c>
      <c r="H27" s="23">
        <v>44810</v>
      </c>
      <c r="I27" s="11"/>
      <c r="J27" s="16"/>
      <c r="K27" s="19"/>
    </row>
    <row r="28" spans="1:11" s="10" customFormat="1" ht="47.25" customHeight="1" x14ac:dyDescent="0.15">
      <c r="A28" s="19"/>
      <c r="B28" s="15">
        <v>23</v>
      </c>
      <c r="C28" s="22" t="s">
        <v>52</v>
      </c>
      <c r="D28" s="11" t="s">
        <v>53</v>
      </c>
      <c r="E28" s="12" t="s">
        <v>54</v>
      </c>
      <c r="F28" s="11" t="s">
        <v>21</v>
      </c>
      <c r="G28" s="13">
        <v>6820000</v>
      </c>
      <c r="H28" s="23">
        <v>44810</v>
      </c>
      <c r="I28" s="11"/>
      <c r="J28" s="16"/>
      <c r="K28" s="19"/>
    </row>
    <row r="29" spans="1:11" s="10" customFormat="1" ht="47.25" customHeight="1" x14ac:dyDescent="0.15">
      <c r="A29" s="19"/>
      <c r="B29" s="15">
        <v>24</v>
      </c>
      <c r="C29" s="22" t="s">
        <v>88</v>
      </c>
      <c r="D29" s="11" t="s">
        <v>35</v>
      </c>
      <c r="E29" s="12">
        <v>8010401050387</v>
      </c>
      <c r="F29" s="11" t="s">
        <v>28</v>
      </c>
      <c r="G29" s="13">
        <v>7219300</v>
      </c>
      <c r="H29" s="23">
        <v>44813</v>
      </c>
      <c r="I29" s="11"/>
      <c r="J29" s="16"/>
      <c r="K29" s="19"/>
    </row>
    <row r="30" spans="1:11" s="10" customFormat="1" ht="47.25" customHeight="1" x14ac:dyDescent="0.15">
      <c r="A30" s="19"/>
      <c r="B30" s="15">
        <v>25</v>
      </c>
      <c r="C30" s="22" t="s">
        <v>86</v>
      </c>
      <c r="D30" s="11" t="s">
        <v>33</v>
      </c>
      <c r="E30" s="12">
        <v>1020001071491</v>
      </c>
      <c r="F30" s="11" t="s">
        <v>28</v>
      </c>
      <c r="G30" s="13">
        <v>1569700</v>
      </c>
      <c r="H30" s="23">
        <v>44817</v>
      </c>
      <c r="I30" s="11"/>
      <c r="J30" s="16"/>
      <c r="K30" s="19"/>
    </row>
    <row r="31" spans="1:11" s="10" customFormat="1" ht="47.25" customHeight="1" x14ac:dyDescent="0.15">
      <c r="A31" s="19"/>
      <c r="B31" s="15">
        <v>26</v>
      </c>
      <c r="C31" s="22" t="s">
        <v>86</v>
      </c>
      <c r="D31" s="11" t="s">
        <v>33</v>
      </c>
      <c r="E31" s="12">
        <v>1020001071491</v>
      </c>
      <c r="F31" s="11" t="s">
        <v>28</v>
      </c>
      <c r="G31" s="13">
        <v>3571700</v>
      </c>
      <c r="H31" s="23">
        <v>44817</v>
      </c>
      <c r="I31" s="11"/>
      <c r="J31" s="16"/>
      <c r="K31" s="19"/>
    </row>
    <row r="32" spans="1:11" s="10" customFormat="1" ht="47.25" customHeight="1" x14ac:dyDescent="0.15">
      <c r="A32" s="19"/>
      <c r="B32" s="15">
        <v>27</v>
      </c>
      <c r="C32" s="22" t="s">
        <v>41</v>
      </c>
      <c r="D32" s="11" t="s">
        <v>92</v>
      </c>
      <c r="E32" s="12" t="s">
        <v>93</v>
      </c>
      <c r="F32" s="11" t="s">
        <v>28</v>
      </c>
      <c r="G32" s="13">
        <v>9240000</v>
      </c>
      <c r="H32" s="23">
        <v>44817</v>
      </c>
      <c r="I32" s="11"/>
      <c r="J32" s="16"/>
      <c r="K32" s="19"/>
    </row>
    <row r="33" spans="1:11" s="10" customFormat="1" ht="47.25" customHeight="1" x14ac:dyDescent="0.15">
      <c r="A33" s="19"/>
      <c r="B33" s="15">
        <v>28</v>
      </c>
      <c r="C33" s="22" t="s">
        <v>43</v>
      </c>
      <c r="D33" s="11" t="s">
        <v>44</v>
      </c>
      <c r="E33" s="12" t="s">
        <v>96</v>
      </c>
      <c r="F33" s="11" t="s">
        <v>98</v>
      </c>
      <c r="G33" s="13">
        <v>4605370000</v>
      </c>
      <c r="H33" s="23">
        <v>44820</v>
      </c>
      <c r="I33" s="11"/>
      <c r="J33" s="16"/>
      <c r="K33" s="19"/>
    </row>
    <row r="34" spans="1:11" s="10" customFormat="1" ht="47.25" customHeight="1" x14ac:dyDescent="0.15">
      <c r="A34" s="19"/>
      <c r="B34" s="15">
        <v>29</v>
      </c>
      <c r="C34" s="22" t="s">
        <v>88</v>
      </c>
      <c r="D34" s="11" t="s">
        <v>35</v>
      </c>
      <c r="E34" s="12">
        <v>8010401050387</v>
      </c>
      <c r="F34" s="11" t="s">
        <v>28</v>
      </c>
      <c r="G34" s="13">
        <v>6251300</v>
      </c>
      <c r="H34" s="23">
        <v>44826</v>
      </c>
      <c r="I34" s="11"/>
      <c r="J34" s="16"/>
      <c r="K34" s="19"/>
    </row>
    <row r="35" spans="1:11" s="10" customFormat="1" ht="47.25" customHeight="1" x14ac:dyDescent="0.15">
      <c r="A35" s="19"/>
      <c r="B35" s="15">
        <v>30</v>
      </c>
      <c r="C35" s="22" t="s">
        <v>70</v>
      </c>
      <c r="D35" s="11" t="s">
        <v>71</v>
      </c>
      <c r="E35" s="12" t="s">
        <v>72</v>
      </c>
      <c r="F35" s="11" t="s">
        <v>29</v>
      </c>
      <c r="G35" s="13">
        <v>10670000</v>
      </c>
      <c r="H35" s="23">
        <v>44826</v>
      </c>
      <c r="I35" s="11"/>
      <c r="J35" s="16"/>
      <c r="K35" s="19"/>
    </row>
    <row r="36" spans="1:11" s="10" customFormat="1" ht="47.25" customHeight="1" x14ac:dyDescent="0.15">
      <c r="A36" s="19"/>
      <c r="B36" s="15">
        <v>31</v>
      </c>
      <c r="C36" s="22" t="s">
        <v>38</v>
      </c>
      <c r="D36" s="11" t="s">
        <v>39</v>
      </c>
      <c r="E36" s="12" t="s">
        <v>60</v>
      </c>
      <c r="F36" s="11" t="s">
        <v>27</v>
      </c>
      <c r="G36" s="13">
        <v>9538283</v>
      </c>
      <c r="H36" s="23">
        <v>44830</v>
      </c>
      <c r="I36" s="11"/>
      <c r="J36" s="16"/>
      <c r="K36" s="19"/>
    </row>
    <row r="37" spans="1:11" s="10" customFormat="1" ht="47.25" customHeight="1" x14ac:dyDescent="0.15">
      <c r="A37" s="19"/>
      <c r="B37" s="15">
        <v>32</v>
      </c>
      <c r="C37" s="22" t="s">
        <v>67</v>
      </c>
      <c r="D37" s="11" t="s">
        <v>68</v>
      </c>
      <c r="E37" s="12" t="s">
        <v>69</v>
      </c>
      <c r="F37" s="11" t="s">
        <v>29</v>
      </c>
      <c r="G37" s="13">
        <v>11550000</v>
      </c>
      <c r="H37" s="23">
        <v>44830</v>
      </c>
      <c r="I37" s="11"/>
      <c r="J37" s="16"/>
      <c r="K37" s="19"/>
    </row>
    <row r="38" spans="1:11" s="10" customFormat="1" ht="47.25" customHeight="1" x14ac:dyDescent="0.15">
      <c r="A38" s="19"/>
      <c r="B38" s="15">
        <v>33</v>
      </c>
      <c r="C38" s="22" t="s">
        <v>73</v>
      </c>
      <c r="D38" s="11" t="s">
        <v>71</v>
      </c>
      <c r="E38" s="12" t="s">
        <v>72</v>
      </c>
      <c r="F38" s="11" t="s">
        <v>100</v>
      </c>
      <c r="G38" s="13">
        <v>19140000</v>
      </c>
      <c r="H38" s="23">
        <v>44830</v>
      </c>
      <c r="I38" s="11"/>
      <c r="J38" s="16"/>
      <c r="K38" s="19"/>
    </row>
    <row r="39" spans="1:11" s="10" customFormat="1" ht="47.25" customHeight="1" x14ac:dyDescent="0.15">
      <c r="A39" s="19"/>
      <c r="B39" s="15">
        <v>34</v>
      </c>
      <c r="C39" s="22" t="s">
        <v>89</v>
      </c>
      <c r="D39" s="11" t="s">
        <v>33</v>
      </c>
      <c r="E39" s="12">
        <v>1020001071491</v>
      </c>
      <c r="F39" s="11" t="s">
        <v>28</v>
      </c>
      <c r="G39" s="13">
        <v>38066600</v>
      </c>
      <c r="H39" s="23">
        <v>44834</v>
      </c>
      <c r="I39" s="11"/>
      <c r="J39" s="16"/>
      <c r="K39" s="19"/>
    </row>
    <row r="40" spans="1:11" s="10" customFormat="1" ht="47.25" customHeight="1" thickBot="1" x14ac:dyDescent="0.2">
      <c r="A40" s="19"/>
      <c r="B40" s="15">
        <v>35</v>
      </c>
      <c r="C40" s="22" t="s">
        <v>97</v>
      </c>
      <c r="D40" s="11" t="s">
        <v>34</v>
      </c>
      <c r="E40" s="12" t="s">
        <v>66</v>
      </c>
      <c r="F40" s="11" t="s">
        <v>27</v>
      </c>
      <c r="G40" s="13">
        <v>12644500</v>
      </c>
      <c r="H40" s="23">
        <v>44834</v>
      </c>
      <c r="I40" s="11"/>
      <c r="J40" s="16"/>
      <c r="K40" s="19"/>
    </row>
    <row r="41" spans="1:11" s="10" customFormat="1" ht="47.25" hidden="1" customHeight="1" thickBot="1" x14ac:dyDescent="0.2">
      <c r="A41" s="19"/>
      <c r="B41" s="15"/>
      <c r="C41" s="22"/>
      <c r="D41" s="11"/>
      <c r="E41" s="12"/>
      <c r="F41" s="11"/>
      <c r="G41" s="13"/>
      <c r="H41" s="23"/>
      <c r="I41" s="11"/>
      <c r="J41" s="16"/>
      <c r="K41" s="19"/>
    </row>
    <row r="42" spans="1:11" ht="45" customHeight="1" thickBot="1" x14ac:dyDescent="0.2">
      <c r="B42" s="7"/>
      <c r="C42" s="8"/>
      <c r="D42" s="8"/>
      <c r="E42" s="8"/>
      <c r="F42" s="20" t="s">
        <v>7</v>
      </c>
      <c r="G42" s="21">
        <f>SUM(G6:G41)</f>
        <v>7080718883</v>
      </c>
      <c r="H42" s="8"/>
      <c r="I42" s="8"/>
      <c r="J42" s="18"/>
    </row>
  </sheetData>
  <autoFilter ref="B5:J42" xr:uid="{00000000-0009-0000-0000-000002000000}"/>
  <mergeCells count="1">
    <mergeCell ref="B2:J2"/>
  </mergeCells>
  <phoneticPr fontId="2"/>
  <dataValidations count="1">
    <dataValidation type="list" allowBlank="1" showInputMessage="1" showErrorMessage="1" sqref="F11:F21 F7:F9 F24:F41" xr:uid="{00000000-0002-0000-0200-000000000000}">
      <formula1>#REF!</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6"/>
  <sheetViews>
    <sheetView workbookViewId="0">
      <selection activeCell="G4" sqref="G4:G6"/>
    </sheetView>
  </sheetViews>
  <sheetFormatPr defaultRowHeight="13.5" x14ac:dyDescent="0.15"/>
  <cols>
    <col min="5" max="9" width="8.625" customWidth="1"/>
  </cols>
  <sheetData>
    <row r="3" spans="5:9" ht="31.5" customHeight="1" x14ac:dyDescent="0.15">
      <c r="E3" s="17" t="s">
        <v>16</v>
      </c>
      <c r="F3" s="14" t="s">
        <v>12</v>
      </c>
      <c r="G3" s="14" t="s">
        <v>13</v>
      </c>
      <c r="H3" s="14" t="s">
        <v>15</v>
      </c>
      <c r="I3" s="14" t="s">
        <v>14</v>
      </c>
    </row>
    <row r="4" spans="5:9" ht="18" customHeight="1" x14ac:dyDescent="0.15">
      <c r="E4" s="26"/>
      <c r="F4" s="26"/>
      <c r="G4" s="26"/>
      <c r="H4" s="26"/>
      <c r="I4" s="26"/>
    </row>
    <row r="5" spans="5:9" ht="18" customHeight="1" x14ac:dyDescent="0.15">
      <c r="E5" s="26"/>
      <c r="F5" s="26"/>
      <c r="G5" s="26"/>
      <c r="H5" s="26"/>
      <c r="I5" s="26"/>
    </row>
    <row r="6" spans="5:9" ht="18" customHeight="1" x14ac:dyDescent="0.15">
      <c r="E6" s="26"/>
      <c r="F6" s="26"/>
      <c r="G6" s="26"/>
      <c r="H6" s="26"/>
      <c r="I6" s="26"/>
    </row>
  </sheetData>
  <mergeCells count="5">
    <mergeCell ref="E4:E6"/>
    <mergeCell ref="F4:F6"/>
    <mergeCell ref="G4:G6"/>
    <mergeCell ref="H4:H6"/>
    <mergeCell ref="I4:I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【HP公表版】　委託調査費（日付順）確定</vt:lpstr>
      <vt:lpstr>Sheet1</vt:lpstr>
      <vt:lpstr>'【HP公表版】　委託調査費（日付順）確定'!Print_Area</vt:lpstr>
      <vt:lpstr>'【HP公表版】　委託調査費（日付順）確定'!Print_Titles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A1220896</cp:lastModifiedBy>
  <cp:lastPrinted>2022-11-10T06:15:51Z</cp:lastPrinted>
  <dcterms:created xsi:type="dcterms:W3CDTF">2009-03-05T11:36:14Z</dcterms:created>
  <dcterms:modified xsi:type="dcterms:W3CDTF">2022-11-13T23:54:38Z</dcterms:modified>
</cp:coreProperties>
</file>