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1877\Desktop\"/>
    </mc:Choice>
  </mc:AlternateContent>
  <xr:revisionPtr revIDLastSave="0" documentId="13_ncr:1_{2427E9C9-8621-4137-991B-C6C3E1E7D53A}" xr6:coauthVersionLast="36" xr6:coauthVersionMax="36" xr10:uidLastSave="{00000000-0000-0000-0000-000000000000}"/>
  <bookViews>
    <workbookView xWindow="0" yWindow="0" windowWidth="19200" windowHeight="8090" xr2:uid="{77B0C13C-509F-4908-BD47-BB10F3DDE47A}"/>
  </bookViews>
  <sheets>
    <sheet name="令和３年度　委託調査（２四半期）" sheetId="1" r:id="rId1"/>
  </sheets>
  <definedNames>
    <definedName name="_xlnm._FilterDatabase" localSheetId="0" hidden="1">'令和３年度　委託調査（２四半期）'!$B$5:$J$33</definedName>
    <definedName name="a" localSheetId="0">#REF!</definedName>
    <definedName name="a">#REF!</definedName>
    <definedName name="_xlnm.Print_Area" localSheetId="0">'令和３年度　委託調査（２四半期）'!$A$1:$J$33</definedName>
    <definedName name="_xlnm.Print_Area">#REF!</definedName>
    <definedName name="_xlnm.Print_Titles" localSheetId="0">'令和３年度　委託調査（２四半期）'!$5:$5</definedName>
    <definedName name="あ" localSheetId="0">#REF!</definedName>
    <definedName name="あ">#REF!</definedName>
    <definedName name="さいしｎ" localSheetId="0">#REF!</definedName>
    <definedName name="さいしｎ">#REF!</definedName>
    <definedName name="はい" localSheetId="0">#REF!</definedName>
    <definedName name="はい">#REF!</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alcChain>
</file>

<file path=xl/sharedStrings.xml><?xml version="1.0" encoding="utf-8"?>
<sst xmlns="http://schemas.openxmlformats.org/spreadsheetml/2006/main" count="108" uniqueCount="69">
  <si>
    <t>令和３年度　委託調査費に関する事項（２／四半期）</t>
    <rPh sb="0" eb="1">
      <t>レイ</t>
    </rPh>
    <rPh sb="1" eb="2">
      <t>ワ</t>
    </rPh>
    <rPh sb="3" eb="4">
      <t>ネン</t>
    </rPh>
    <rPh sb="4" eb="5">
      <t>ド</t>
    </rPh>
    <rPh sb="5" eb="7">
      <t>ヘイネンド</t>
    </rPh>
    <rPh sb="6" eb="8">
      <t>イタク</t>
    </rPh>
    <rPh sb="8" eb="10">
      <t>チョウサ</t>
    </rPh>
    <rPh sb="10" eb="11">
      <t>ヒ</t>
    </rPh>
    <rPh sb="12" eb="13">
      <t>カン</t>
    </rPh>
    <rPh sb="15" eb="17">
      <t>ジコウ</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</si>
  <si>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</si>
  <si>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</si>
  <si>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</si>
  <si>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</si>
  <si>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</si>
  <si>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法人番号</t>
    <rPh sb="0" eb="2">
      <t>ホウジン</t>
    </rPh>
    <rPh sb="2" eb="4">
      <t>バンゴウ</t>
    </rPh>
    <phoneticPr fontId="2"/>
  </si>
  <si>
    <t>契約形態の別</t>
    <rPh sb="0" eb="2">
      <t>ケイヤク</t>
    </rPh>
    <rPh sb="2" eb="4">
      <t>ケイタイ</t>
    </rPh>
    <rPh sb="5" eb="6">
      <t>ベツ</t>
    </rPh>
    <phoneticPr fontId="2"/>
  </si>
  <si>
    <t>契約金額（円）</t>
    <rPh sb="0" eb="2">
      <t>ケイヤク</t>
    </rPh>
    <rPh sb="2" eb="4">
      <t>キンガク</t>
    </rPh>
    <rPh sb="5" eb="6">
      <t>エン</t>
    </rPh>
    <phoneticPr fontId="2"/>
  </si>
  <si>
    <t>契約締結日</t>
    <rPh sb="0" eb="2">
      <t>ケイヤク</t>
    </rPh>
    <rPh sb="2" eb="4">
      <t>テイケツ</t>
    </rPh>
    <rPh sb="4" eb="5">
      <t>ビ</t>
    </rPh>
    <phoneticPr fontId="2"/>
  </si>
  <si>
    <t>公表報告書へのリンク</t>
    <rPh sb="0" eb="2">
      <t>コウヒョウ</t>
    </rPh>
    <rPh sb="2" eb="5">
      <t>ホウコクショ</t>
    </rPh>
    <phoneticPr fontId="2"/>
  </si>
  <si>
    <t>備考</t>
    <rPh sb="0" eb="2">
      <t>ビコウ</t>
    </rPh>
    <phoneticPr fontId="2"/>
  </si>
  <si>
    <t>航空機の維持整備の経費抑制に関する検討役務</t>
    <rPh sb="0" eb="3">
      <t>コウクウキ</t>
    </rPh>
    <rPh sb="4" eb="6">
      <t>イジ</t>
    </rPh>
    <rPh sb="6" eb="8">
      <t>セイビ</t>
    </rPh>
    <rPh sb="9" eb="11">
      <t>ケイヒ</t>
    </rPh>
    <rPh sb="11" eb="13">
      <t>ヨクセイ</t>
    </rPh>
    <rPh sb="14" eb="15">
      <t>カン</t>
    </rPh>
    <rPh sb="17" eb="19">
      <t>ケントウ</t>
    </rPh>
    <rPh sb="19" eb="21">
      <t>エキム</t>
    </rPh>
    <phoneticPr fontId="2"/>
  </si>
  <si>
    <t>川崎重工業株式会社</t>
    <rPh sb="0" eb="2">
      <t>カワサキ</t>
    </rPh>
    <rPh sb="2" eb="5">
      <t>ジュウコウギョウ</t>
    </rPh>
    <rPh sb="5" eb="9">
      <t>カブシキガイシャ</t>
    </rPh>
    <phoneticPr fontId="2"/>
  </si>
  <si>
    <t>随意契約（公募）</t>
    <rPh sb="0" eb="2">
      <t>ズイイ</t>
    </rPh>
    <rPh sb="2" eb="4">
      <t>ケイヤク</t>
    </rPh>
    <rPh sb="5" eb="7">
      <t>コウボ</t>
    </rPh>
    <phoneticPr fontId="2"/>
  </si>
  <si>
    <t>小型計算デバイス技術の検討</t>
    <rPh sb="0" eb="2">
      <t>コガタ</t>
    </rPh>
    <rPh sb="2" eb="4">
      <t>ケイサン</t>
    </rPh>
    <rPh sb="8" eb="10">
      <t>ギジュツ</t>
    </rPh>
    <rPh sb="11" eb="13">
      <t>ケントウ</t>
    </rPh>
    <phoneticPr fontId="2"/>
  </si>
  <si>
    <t>日本電気株式会社</t>
    <rPh sb="0" eb="2">
      <t>ニホン</t>
    </rPh>
    <rPh sb="2" eb="4">
      <t>デンキ</t>
    </rPh>
    <rPh sb="4" eb="8">
      <t>カブシキガイシャ</t>
    </rPh>
    <phoneticPr fontId="2"/>
  </si>
  <si>
    <t>電磁波領域等を活用した将来戦闘概念に関する調査・研究</t>
    <rPh sb="0" eb="3">
      <t>デンジハ</t>
    </rPh>
    <rPh sb="3" eb="5">
      <t>リョウイキ</t>
    </rPh>
    <rPh sb="5" eb="6">
      <t>トウ</t>
    </rPh>
    <rPh sb="7" eb="9">
      <t>カツヨウ</t>
    </rPh>
    <rPh sb="11" eb="13">
      <t>ショウライ</t>
    </rPh>
    <rPh sb="13" eb="15">
      <t>セントウ</t>
    </rPh>
    <rPh sb="15" eb="17">
      <t>ガイネン</t>
    </rPh>
    <rPh sb="18" eb="19">
      <t>カン</t>
    </rPh>
    <rPh sb="21" eb="23">
      <t>チョウサ</t>
    </rPh>
    <rPh sb="24" eb="26">
      <t>ケンキュウ</t>
    </rPh>
    <phoneticPr fontId="2"/>
  </si>
  <si>
    <t>株式会社三菱総合研究所</t>
    <rPh sb="0" eb="2">
      <t>カブシキ</t>
    </rPh>
    <rPh sb="2" eb="4">
      <t>カイシャ</t>
    </rPh>
    <rPh sb="4" eb="6">
      <t>ミツビシ</t>
    </rPh>
    <rPh sb="6" eb="8">
      <t>ソウゴウ</t>
    </rPh>
    <rPh sb="8" eb="11">
      <t>ケンキュウショ</t>
    </rPh>
    <phoneticPr fontId="2"/>
  </si>
  <si>
    <t>6010001030403</t>
  </si>
  <si>
    <t>総合評価入札</t>
    <rPh sb="0" eb="2">
      <t>ソウゴウ</t>
    </rPh>
    <rPh sb="2" eb="4">
      <t>ヒョウカ</t>
    </rPh>
    <rPh sb="4" eb="6">
      <t>ニュウサツ</t>
    </rPh>
    <phoneticPr fontId="2"/>
  </si>
  <si>
    <t>新技術の短期実証（拡張現実技術等を活用した砲迫等現示訓練システムの構築）（構想設計）</t>
    <rPh sb="0" eb="3">
      <t>シンギジュツ</t>
    </rPh>
    <rPh sb="4" eb="6">
      <t>タンキ</t>
    </rPh>
    <rPh sb="6" eb="8">
      <t>ジッショウ</t>
    </rPh>
    <rPh sb="9" eb="11">
      <t>カクチョウ</t>
    </rPh>
    <rPh sb="11" eb="13">
      <t>ゲンジツ</t>
    </rPh>
    <rPh sb="13" eb="15">
      <t>ギジュツ</t>
    </rPh>
    <rPh sb="15" eb="16">
      <t>トウ</t>
    </rPh>
    <rPh sb="17" eb="19">
      <t>カツヨウ</t>
    </rPh>
    <rPh sb="21" eb="22">
      <t>ホウ</t>
    </rPh>
    <rPh sb="22" eb="23">
      <t>ハク</t>
    </rPh>
    <rPh sb="23" eb="24">
      <t>トウ</t>
    </rPh>
    <rPh sb="24" eb="26">
      <t>ゲンジ</t>
    </rPh>
    <rPh sb="26" eb="28">
      <t>クンレン</t>
    </rPh>
    <rPh sb="33" eb="35">
      <t>コウチク</t>
    </rPh>
    <rPh sb="37" eb="39">
      <t>コウソウ</t>
    </rPh>
    <rPh sb="39" eb="41">
      <t>セッケイ</t>
    </rPh>
    <phoneticPr fontId="2"/>
  </si>
  <si>
    <t>株式会社リアルビズ</t>
    <rPh sb="0" eb="4">
      <t>カブシキガイシャ</t>
    </rPh>
    <phoneticPr fontId="2"/>
  </si>
  <si>
    <t>戦闘機搭載弾薬によるネットワーク射撃の成立性に係る検討役務</t>
    <rPh sb="0" eb="3">
      <t>セントウキ</t>
    </rPh>
    <rPh sb="3" eb="5">
      <t>トウサイ</t>
    </rPh>
    <rPh sb="5" eb="7">
      <t>ダンヤク</t>
    </rPh>
    <rPh sb="16" eb="18">
      <t>シャゲキ</t>
    </rPh>
    <rPh sb="19" eb="22">
      <t>セイリツセイ</t>
    </rPh>
    <rPh sb="23" eb="24">
      <t>カカ</t>
    </rPh>
    <rPh sb="25" eb="27">
      <t>ケントウ</t>
    </rPh>
    <rPh sb="27" eb="29">
      <t>エキム</t>
    </rPh>
    <phoneticPr fontId="2"/>
  </si>
  <si>
    <t>三菱電機株式会社</t>
    <rPh sb="0" eb="2">
      <t>ミツビシ</t>
    </rPh>
    <rPh sb="2" eb="4">
      <t>デンキ</t>
    </rPh>
    <rPh sb="4" eb="8">
      <t>カブシキガイシャ</t>
    </rPh>
    <phoneticPr fontId="2"/>
  </si>
  <si>
    <t>一般競争入札（制限付き）</t>
    <rPh sb="0" eb="2">
      <t>イッパン</t>
    </rPh>
    <rPh sb="2" eb="4">
      <t>キョウソウ</t>
    </rPh>
    <rPh sb="4" eb="6">
      <t>ニュウサツ</t>
    </rPh>
    <rPh sb="7" eb="9">
      <t>セイゲン</t>
    </rPh>
    <rPh sb="9" eb="10">
      <t>ツ</t>
    </rPh>
    <phoneticPr fontId="2"/>
  </si>
  <si>
    <t>新技術の短期実証（人工知能を用いた演習シナリオ作成支援システムの構築）（構想設計）</t>
  </si>
  <si>
    <t>株式会社日立製作所</t>
    <rPh sb="0" eb="4">
      <t>カブシキガイシャ</t>
    </rPh>
    <rPh sb="4" eb="6">
      <t>ヒタチ</t>
    </rPh>
    <phoneticPr fontId="2"/>
  </si>
  <si>
    <t>7010001008844</t>
  </si>
  <si>
    <t>飛行試験におけるリスク管理要領の検討役務</t>
    <rPh sb="0" eb="2">
      <t>ヒコウ</t>
    </rPh>
    <rPh sb="2" eb="4">
      <t>シケン</t>
    </rPh>
    <rPh sb="11" eb="13">
      <t>カンリ</t>
    </rPh>
    <rPh sb="13" eb="15">
      <t>ヨウリョウ</t>
    </rPh>
    <rPh sb="16" eb="18">
      <t>ケントウ</t>
    </rPh>
    <rPh sb="18" eb="20">
      <t>エキム</t>
    </rPh>
    <phoneticPr fontId="2"/>
  </si>
  <si>
    <t>三菱重工業株式会社</t>
    <rPh sb="0" eb="2">
      <t>ミツビシ</t>
    </rPh>
    <rPh sb="2" eb="5">
      <t>ジュウコウギョウ</t>
    </rPh>
    <rPh sb="5" eb="9">
      <t>カブシキガイシャ</t>
    </rPh>
    <phoneticPr fontId="2"/>
  </si>
  <si>
    <t>一般競争入札</t>
    <rPh sb="0" eb="2">
      <t>イッパン</t>
    </rPh>
    <rPh sb="2" eb="4">
      <t>キョウソウ</t>
    </rPh>
    <rPh sb="4" eb="6">
      <t>ニュウサツ</t>
    </rPh>
    <phoneticPr fontId="2"/>
  </si>
  <si>
    <t>Ｃ－２輸送機の海外移転を見据えた機能拡張に関する実現可能性等調査役務</t>
    <rPh sb="3" eb="6">
      <t>ユソウキ</t>
    </rPh>
    <rPh sb="7" eb="9">
      <t>カイガイ</t>
    </rPh>
    <rPh sb="9" eb="11">
      <t>イテン</t>
    </rPh>
    <rPh sb="12" eb="14">
      <t>ミス</t>
    </rPh>
    <rPh sb="16" eb="18">
      <t>キノウ</t>
    </rPh>
    <rPh sb="18" eb="20">
      <t>カクチョウ</t>
    </rPh>
    <rPh sb="21" eb="22">
      <t>カン</t>
    </rPh>
    <rPh sb="24" eb="26">
      <t>ジツゲン</t>
    </rPh>
    <rPh sb="26" eb="29">
      <t>カノウセイ</t>
    </rPh>
    <rPh sb="29" eb="30">
      <t>トウ</t>
    </rPh>
    <rPh sb="30" eb="32">
      <t>チョウサ</t>
    </rPh>
    <rPh sb="32" eb="34">
      <t>エキム</t>
    </rPh>
    <phoneticPr fontId="2"/>
  </si>
  <si>
    <t>将来の戦闘様相を踏まえた防衛力整備の方向性等に関する調査分析委託役務（その２）</t>
    <rPh sb="0" eb="2">
      <t>ショウライ</t>
    </rPh>
    <rPh sb="3" eb="5">
      <t>セントウ</t>
    </rPh>
    <rPh sb="5" eb="7">
      <t>ヨウソウ</t>
    </rPh>
    <rPh sb="8" eb="9">
      <t>フ</t>
    </rPh>
    <rPh sb="12" eb="15">
      <t>ボウエイリョク</t>
    </rPh>
    <rPh sb="15" eb="17">
      <t>セイビ</t>
    </rPh>
    <rPh sb="18" eb="21">
      <t>ホウコウセイ</t>
    </rPh>
    <rPh sb="21" eb="22">
      <t>ナド</t>
    </rPh>
    <rPh sb="23" eb="24">
      <t>カン</t>
    </rPh>
    <rPh sb="26" eb="28">
      <t>チョウサ</t>
    </rPh>
    <rPh sb="28" eb="30">
      <t>ブンセキ</t>
    </rPh>
    <rPh sb="30" eb="32">
      <t>イタク</t>
    </rPh>
    <rPh sb="32" eb="34">
      <t>エキム</t>
    </rPh>
    <phoneticPr fontId="2"/>
  </si>
  <si>
    <t>対機雷戦の効率化に資する指揮管制技術に関する調査研究</t>
  </si>
  <si>
    <t>株式会社日立製作所</t>
    <phoneticPr fontId="2"/>
  </si>
  <si>
    <t>随意契約（企画競争）</t>
    <rPh sb="0" eb="2">
      <t>ズイイ</t>
    </rPh>
    <rPh sb="2" eb="4">
      <t>ケイヤク</t>
    </rPh>
    <rPh sb="5" eb="7">
      <t>キカク</t>
    </rPh>
    <rPh sb="7" eb="9">
      <t>キョウソウ</t>
    </rPh>
    <phoneticPr fontId="2"/>
  </si>
  <si>
    <t>機雷類識別技術及び機雷の被探知性低減技術に係る調査研究</t>
    <rPh sb="0" eb="5">
      <t>キライルイシキベツ</t>
    </rPh>
    <rPh sb="21" eb="22">
      <t>カカ</t>
    </rPh>
    <rPh sb="25" eb="27">
      <t>ケンキュウ</t>
    </rPh>
    <phoneticPr fontId="2"/>
  </si>
  <si>
    <t>航空機の維持整備の効率化に関する役務（ＵＨ－６０）</t>
    <rPh sb="0" eb="3">
      <t>コウクウキ</t>
    </rPh>
    <rPh sb="4" eb="6">
      <t>イジ</t>
    </rPh>
    <rPh sb="6" eb="8">
      <t>セイビ</t>
    </rPh>
    <rPh sb="9" eb="12">
      <t>コウリツカ</t>
    </rPh>
    <rPh sb="13" eb="14">
      <t>カン</t>
    </rPh>
    <rPh sb="16" eb="18">
      <t>エキム</t>
    </rPh>
    <phoneticPr fontId="2"/>
  </si>
  <si>
    <t>次期海自造修整備補給システム（海自ロジスティクス基盤システム（仮称））のデータ移行要領等検討支援</t>
    <rPh sb="0" eb="2">
      <t>ジキ</t>
    </rPh>
    <rPh sb="2" eb="4">
      <t>カイジ</t>
    </rPh>
    <rPh sb="4" eb="5">
      <t>ゾウ</t>
    </rPh>
    <rPh sb="5" eb="6">
      <t>シュウ</t>
    </rPh>
    <rPh sb="6" eb="8">
      <t>セイビ</t>
    </rPh>
    <rPh sb="8" eb="10">
      <t>ホキュウ</t>
    </rPh>
    <rPh sb="15" eb="17">
      <t>カイジ</t>
    </rPh>
    <rPh sb="24" eb="26">
      <t>キバン</t>
    </rPh>
    <rPh sb="31" eb="33">
      <t>カショウ</t>
    </rPh>
    <rPh sb="39" eb="41">
      <t>イコウ</t>
    </rPh>
    <rPh sb="41" eb="43">
      <t>ヨウリョウ</t>
    </rPh>
    <rPh sb="43" eb="44">
      <t>トウ</t>
    </rPh>
    <rPh sb="44" eb="46">
      <t>ケントウ</t>
    </rPh>
    <rPh sb="46" eb="48">
      <t>シエン</t>
    </rPh>
    <phoneticPr fontId="2"/>
  </si>
  <si>
    <t>日本アイ・ビー・エム株式会社</t>
    <rPh sb="0" eb="2">
      <t>ニホン</t>
    </rPh>
    <rPh sb="10" eb="14">
      <t>カブシキガイシャ</t>
    </rPh>
    <phoneticPr fontId="2"/>
  </si>
  <si>
    <t>1010001128061</t>
  </si>
  <si>
    <t>潜水艦用推進器の最適化に関する調査研究</t>
    <rPh sb="0" eb="3">
      <t>センスイカン</t>
    </rPh>
    <rPh sb="3" eb="4">
      <t>ヨウ</t>
    </rPh>
    <rPh sb="4" eb="7">
      <t>スイシンキ</t>
    </rPh>
    <rPh sb="8" eb="11">
      <t>サイテキカ</t>
    </rPh>
    <rPh sb="12" eb="13">
      <t>カン</t>
    </rPh>
    <rPh sb="15" eb="17">
      <t>チョウサ</t>
    </rPh>
    <rPh sb="17" eb="19">
      <t>ケンキュウ</t>
    </rPh>
    <phoneticPr fontId="2"/>
  </si>
  <si>
    <t>三菱重工業株式会社</t>
    <rPh sb="0" eb="2">
      <t>ミツビシ</t>
    </rPh>
    <rPh sb="2" eb="5">
      <t>ジュウコウギョウ</t>
    </rPh>
    <phoneticPr fontId="2"/>
  </si>
  <si>
    <t>8010401050387</t>
  </si>
  <si>
    <t>航空機の維持整備の効率化に関する役務（ＣＨ－４７）</t>
    <rPh sb="0" eb="3">
      <t>コウクウキ</t>
    </rPh>
    <rPh sb="4" eb="6">
      <t>イジ</t>
    </rPh>
    <rPh sb="6" eb="8">
      <t>セイビ</t>
    </rPh>
    <rPh sb="9" eb="12">
      <t>コウリツカ</t>
    </rPh>
    <rPh sb="13" eb="14">
      <t>カン</t>
    </rPh>
    <rPh sb="16" eb="18">
      <t>エキム</t>
    </rPh>
    <phoneticPr fontId="2"/>
  </si>
  <si>
    <t>諸外国の長射程ミサイル等に関する検討役務</t>
    <rPh sb="0" eb="3">
      <t>ショガイコク</t>
    </rPh>
    <rPh sb="4" eb="5">
      <t>チョウ</t>
    </rPh>
    <rPh sb="5" eb="7">
      <t>シャテイ</t>
    </rPh>
    <rPh sb="11" eb="12">
      <t>トウ</t>
    </rPh>
    <rPh sb="13" eb="14">
      <t>カン</t>
    </rPh>
    <rPh sb="16" eb="18">
      <t>ケントウ</t>
    </rPh>
    <rPh sb="18" eb="20">
      <t>エキム</t>
    </rPh>
    <phoneticPr fontId="2"/>
  </si>
  <si>
    <t>「メンタルヘルスの調査」及び「職員の勤務実態及び意識に関する調査」</t>
  </si>
  <si>
    <t>株式会社シード・プランニング</t>
  </si>
  <si>
    <t>9010001144299</t>
  </si>
  <si>
    <t>潜望鏡探知レーダの能力向上に関する調査</t>
    <rPh sb="0" eb="3">
      <t>センボウキョウ</t>
    </rPh>
    <rPh sb="3" eb="5">
      <t>タンチ</t>
    </rPh>
    <rPh sb="9" eb="11">
      <t>ノウリョク</t>
    </rPh>
    <rPh sb="11" eb="13">
      <t>コウジョウ</t>
    </rPh>
    <rPh sb="14" eb="15">
      <t>カン</t>
    </rPh>
    <rPh sb="17" eb="19">
      <t>チョウサ</t>
    </rPh>
    <phoneticPr fontId="2"/>
  </si>
  <si>
    <t>東芝インフラシステムズ株式会社</t>
    <rPh sb="0" eb="2">
      <t>トウシバ</t>
    </rPh>
    <phoneticPr fontId="2"/>
  </si>
  <si>
    <t>2011101014084</t>
  </si>
  <si>
    <t>情報戦装備品能力向上に関する技術調査</t>
    <rPh sb="0" eb="3">
      <t>ジョウホウセン</t>
    </rPh>
    <rPh sb="3" eb="6">
      <t>ソウビヒン</t>
    </rPh>
    <rPh sb="6" eb="8">
      <t>ノウリョク</t>
    </rPh>
    <rPh sb="8" eb="10">
      <t>コウジョウ</t>
    </rPh>
    <rPh sb="11" eb="12">
      <t>カン</t>
    </rPh>
    <rPh sb="14" eb="16">
      <t>ギジュツ</t>
    </rPh>
    <rPh sb="16" eb="18">
      <t>チョウサ</t>
    </rPh>
    <phoneticPr fontId="2"/>
  </si>
  <si>
    <t>7010401022916</t>
  </si>
  <si>
    <t>将来の戦闘様相を踏まえた防衛力整備の方向性等に関する調査分析委託役務（その３）</t>
    <rPh sb="0" eb="2">
      <t>ショウライ</t>
    </rPh>
    <rPh sb="3" eb="5">
      <t>セントウ</t>
    </rPh>
    <rPh sb="5" eb="7">
      <t>ヨウソウ</t>
    </rPh>
    <rPh sb="8" eb="9">
      <t>フ</t>
    </rPh>
    <rPh sb="12" eb="15">
      <t>ボウエイリョク</t>
    </rPh>
    <rPh sb="15" eb="17">
      <t>セイビ</t>
    </rPh>
    <rPh sb="18" eb="21">
      <t>ホウコウセイ</t>
    </rPh>
    <rPh sb="21" eb="22">
      <t>ナド</t>
    </rPh>
    <rPh sb="23" eb="24">
      <t>カン</t>
    </rPh>
    <rPh sb="26" eb="28">
      <t>チョウサ</t>
    </rPh>
    <rPh sb="28" eb="30">
      <t>ブンセキ</t>
    </rPh>
    <rPh sb="30" eb="32">
      <t>イタク</t>
    </rPh>
    <rPh sb="32" eb="34">
      <t>エキム</t>
    </rPh>
    <phoneticPr fontId="2"/>
  </si>
  <si>
    <t>株式会社三菱総合研究所</t>
  </si>
  <si>
    <t>アクティブディフェンス技術に関する動向調査</t>
    <rPh sb="11" eb="13">
      <t>ギジュツ</t>
    </rPh>
    <rPh sb="14" eb="15">
      <t>カン</t>
    </rPh>
    <rPh sb="17" eb="19">
      <t>ドウコウ</t>
    </rPh>
    <rPh sb="19" eb="21">
      <t>チョウサ</t>
    </rPh>
    <phoneticPr fontId="2"/>
  </si>
  <si>
    <t>株式会社三菱総合研究所</t>
    <rPh sb="0" eb="4">
      <t>カブシキガイシャ</t>
    </rPh>
    <rPh sb="4" eb="6">
      <t>ミツビシ</t>
    </rPh>
    <rPh sb="6" eb="8">
      <t>ソウゴウ</t>
    </rPh>
    <rPh sb="8" eb="11">
      <t>ケンキュウジョ</t>
    </rPh>
    <phoneticPr fontId="2"/>
  </si>
  <si>
    <t>米国等におけるウォ―ゲーム手法に関する調査研究</t>
  </si>
  <si>
    <t>一般財団法人　平和安全保障研究所</t>
    <rPh sb="0" eb="2">
      <t>イッパン</t>
    </rPh>
    <rPh sb="2" eb="4">
      <t>ザイダン</t>
    </rPh>
    <rPh sb="4" eb="6">
      <t>ホウジン</t>
    </rPh>
    <rPh sb="7" eb="9">
      <t>ヘイワ</t>
    </rPh>
    <rPh sb="9" eb="11">
      <t>アンゼン</t>
    </rPh>
    <rPh sb="11" eb="13">
      <t>ホショウ</t>
    </rPh>
    <rPh sb="13" eb="15">
      <t>ケンキュウ</t>
    </rPh>
    <rPh sb="15" eb="16">
      <t>ショ</t>
    </rPh>
    <phoneticPr fontId="2"/>
  </si>
  <si>
    <t>4010405009557</t>
  </si>
  <si>
    <t>新たな経空脅威への対処要領の評価に関する調査研究</t>
  </si>
  <si>
    <t>三菱重工業株式会社</t>
    <rPh sb="5" eb="7">
      <t>カブシキ</t>
    </rPh>
    <rPh sb="7" eb="9">
      <t>カイシャ</t>
    </rPh>
    <phoneticPr fontId="2"/>
  </si>
  <si>
    <t>装備品等の代替案分析に関する技術調査（極超音速誘導弾、新型短距離弾道ミサイル等への対処能力を有するシステム、精密砲弾（１５５ｍｍ用））</t>
    <rPh sb="0" eb="3">
      <t>ソウビヒン</t>
    </rPh>
    <rPh sb="3" eb="4">
      <t>トウ</t>
    </rPh>
    <rPh sb="5" eb="8">
      <t>ダイタイアン</t>
    </rPh>
    <rPh sb="8" eb="10">
      <t>ブンセキ</t>
    </rPh>
    <rPh sb="11" eb="12">
      <t>カン</t>
    </rPh>
    <rPh sb="14" eb="16">
      <t>ギジュツ</t>
    </rPh>
    <rPh sb="16" eb="18">
      <t>チョウサ</t>
    </rPh>
    <rPh sb="19" eb="20">
      <t>キョク</t>
    </rPh>
    <rPh sb="20" eb="23">
      <t>チョウオンソク</t>
    </rPh>
    <rPh sb="23" eb="25">
      <t>ユウドウ</t>
    </rPh>
    <rPh sb="25" eb="26">
      <t>タマ</t>
    </rPh>
    <rPh sb="27" eb="29">
      <t>シンガタ</t>
    </rPh>
    <rPh sb="29" eb="32">
      <t>タンキョリ</t>
    </rPh>
    <rPh sb="32" eb="34">
      <t>ダンドウ</t>
    </rPh>
    <rPh sb="38" eb="39">
      <t>トウ</t>
    </rPh>
    <rPh sb="41" eb="43">
      <t>タイショ</t>
    </rPh>
    <rPh sb="43" eb="45">
      <t>ノウリョク</t>
    </rPh>
    <rPh sb="46" eb="47">
      <t>ユウ</t>
    </rPh>
    <rPh sb="54" eb="56">
      <t>セイミツ</t>
    </rPh>
    <rPh sb="56" eb="58">
      <t>ホウダン</t>
    </rPh>
    <rPh sb="64" eb="65">
      <t>ヨウ</t>
    </rPh>
    <phoneticPr fontId="2"/>
  </si>
  <si>
    <t>自捌式ケーブル巻揚機に関する調査研究</t>
    <rPh sb="0" eb="1">
      <t>ジ</t>
    </rPh>
    <rPh sb="1" eb="2">
      <t>ハツ</t>
    </rPh>
    <rPh sb="2" eb="3">
      <t>シキ</t>
    </rPh>
    <rPh sb="7" eb="9">
      <t>マキア</t>
    </rPh>
    <rPh sb="9" eb="10">
      <t>キ</t>
    </rPh>
    <rPh sb="11" eb="12">
      <t>カン</t>
    </rPh>
    <rPh sb="14" eb="16">
      <t>チョウサ</t>
    </rPh>
    <rPh sb="16" eb="18">
      <t>ケンキュウ</t>
    </rPh>
    <phoneticPr fontId="2"/>
  </si>
  <si>
    <t>防衛技術動向に関する調査</t>
    <rPh sb="0" eb="2">
      <t>ボウエイ</t>
    </rPh>
    <rPh sb="2" eb="4">
      <t>ギジュツ</t>
    </rPh>
    <rPh sb="4" eb="6">
      <t>ドウコウ</t>
    </rPh>
    <rPh sb="7" eb="8">
      <t>カン</t>
    </rPh>
    <rPh sb="10" eb="12">
      <t>チョウサ</t>
    </rPh>
    <phoneticPr fontId="2"/>
  </si>
  <si>
    <t>回転翼哨戒機ソーナーの能力向上に関する調査研究</t>
  </si>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</sst>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411]ggge&quot;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1"/>
      <color rgb="FFFF000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horizontal="left" vertical="center"/>
    </xf>
    <xf numFmtId="0" fontId="1" fillId="0" borderId="0" xfId="0" applyFont="1" applyFill="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0" xfId="0" applyFont="1" applyFill="1">
      <alignment vertical="center"/>
    </xf>
    <xf numFmtId="0" fontId="0" fillId="0" borderId="4" xfId="0"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shrinkToFit="1"/>
    </xf>
    <xf numFmtId="176" fontId="0" fillId="0" borderId="5" xfId="0" applyNumberFormat="1" applyFont="1" applyFill="1" applyBorder="1" applyAlignment="1">
      <alignment horizontal="center" vertical="center" shrinkToFit="1"/>
    </xf>
    <xf numFmtId="177" fontId="0" fillId="0" borderId="5" xfId="0" applyNumberFormat="1" applyFont="1" applyFill="1" applyBorder="1" applyAlignment="1">
      <alignment vertical="center" shrinkToFit="1"/>
    </xf>
    <xf numFmtId="178" fontId="0" fillId="0" borderId="5" xfId="0" applyNumberFormat="1"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2" borderId="0" xfId="0" applyFont="1" applyFill="1">
      <alignment vertical="center"/>
    </xf>
    <xf numFmtId="0" fontId="4" fillId="3" borderId="0" xfId="0" applyFont="1" applyFill="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left" vertical="center"/>
    </xf>
    <xf numFmtId="0" fontId="5" fillId="0" borderId="8" xfId="0" applyFont="1" applyFill="1" applyBorder="1" applyAlignment="1">
      <alignment horizontal="center" vertical="center"/>
    </xf>
    <xf numFmtId="177" fontId="5" fillId="0" borderId="8" xfId="0" applyNumberFormat="1" applyFont="1" applyFill="1" applyBorder="1" applyAlignment="1">
      <alignment horizontal="right" vertical="center"/>
    </xf>
    <xf numFmtId="0" fontId="0" fillId="0" borderId="9" xfId="0" applyFont="1" applyFill="1" applyBorder="1" applyAlignment="1">
      <alignment horizontal="left" vertical="center"/>
    </xf>
    <xf numFmtId="0" fontId="3" fillId="0" borderId="0" xfId="0" applyFont="1" applyFill="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74800-6976-4DD3-A7B5-D35D00BF26D1}">
  <sheetPr>
    <pageSetUpPr fitToPage="1"/>
  </sheetPr>
  <dimension ref="A1:K33"/>
  <sheetViews>
    <sheetView tabSelected="1" view="pageBreakPreview" zoomScale="70" zoomScaleNormal="100" zoomScaleSheetLayoutView="70" workbookViewId="0">
      <selection activeCell="I12" sqref="I12"/>
    </sheetView>
  </sheetViews>
  <sheetFormatPr defaultColWidth="9" defaultRowHeight="13" x14ac:dyDescent="0.2"/>
  <cols>
    <col min="1" max="1" width="9" style="1"/>
    <col min="2" max="2" width="8.08984375" style="2" customWidth="1"/>
    <col min="3" max="3" width="60.453125" style="1" customWidth="1"/>
    <col min="4" max="4" width="53.26953125" style="1" customWidth="1"/>
    <col min="5" max="5" width="22.6328125" style="1" customWidth="1"/>
    <col min="6" max="6" width="25.7265625" style="1" customWidth="1"/>
    <col min="7" max="8" width="19" style="1" customWidth="1"/>
    <col min="9" max="9" width="25.7265625" style="1" customWidth="1"/>
    <col min="10" max="10" width="14.453125" style="1" customWidth="1"/>
    <col min="11" max="16384" width="9" style="1"/>
  </cols>
  <sheetData>
    <row r="1" spans="1:11" ht="10.5" customHeight="1" x14ac:dyDescent="0.2"/>
    <row r="2" spans="1:11" ht="90.75" customHeight="1" x14ac:dyDescent="0.2">
      <c r="B2" s="23" t="s">
        <v>0</v>
      </c>
      <c r="C2" s="24"/>
      <c r="D2" s="24"/>
      <c r="E2" s="24"/>
      <c r="F2" s="24"/>
      <c r="G2" s="24"/>
      <c r="H2" s="24"/>
      <c r="I2" s="24"/>
      <c r="J2" s="24"/>
    </row>
    <row r="3" spans="1:11" ht="18" customHeight="1" x14ac:dyDescent="0.2">
      <c r="B3" s="1" t="s">
        <v>1</v>
      </c>
    </row>
    <row r="4" spans="1:11" ht="18" customHeight="1" thickBot="1" x14ac:dyDescent="0.25">
      <c r="B4" s="1" t="s">
        <v>2</v>
      </c>
      <c r="I4" s="3"/>
      <c r="J4" s="3"/>
    </row>
    <row r="5" spans="1:11" s="4" customFormat="1" ht="45" customHeight="1" x14ac:dyDescent="0.2">
      <c r="B5" s="5" t="s">
        <v>3</v>
      </c>
      <c r="C5" s="6" t="s">
        <v>4</v>
      </c>
      <c r="D5" s="6" t="s">
        <v>5</v>
      </c>
      <c r="E5" s="6" t="s">
        <v>6</v>
      </c>
      <c r="F5" s="6" t="s">
        <v>7</v>
      </c>
      <c r="G5" s="6" t="s">
        <v>8</v>
      </c>
      <c r="H5" s="6" t="s">
        <v>9</v>
      </c>
      <c r="I5" s="6" t="s">
        <v>10</v>
      </c>
      <c r="J5" s="7" t="s">
        <v>11</v>
      </c>
    </row>
    <row r="6" spans="1:11" s="16" customFormat="1" ht="47.25" customHeight="1" x14ac:dyDescent="0.2">
      <c r="A6" s="8"/>
      <c r="B6" s="9">
        <v>1</v>
      </c>
      <c r="C6" s="10" t="s">
        <v>12</v>
      </c>
      <c r="D6" s="11" t="s">
        <v>13</v>
      </c>
      <c r="E6" s="12">
        <v>1140001005719</v>
      </c>
      <c r="F6" s="11" t="s">
        <v>14</v>
      </c>
      <c r="G6" s="13">
        <v>17233700</v>
      </c>
      <c r="H6" s="14">
        <v>44378</v>
      </c>
      <c r="I6" s="11"/>
      <c r="J6" s="15"/>
      <c r="K6" s="8"/>
    </row>
    <row r="7" spans="1:11" s="16" customFormat="1" ht="47.25" customHeight="1" x14ac:dyDescent="0.2">
      <c r="A7" s="8"/>
      <c r="B7" s="9">
        <v>2</v>
      </c>
      <c r="C7" s="10" t="s">
        <v>15</v>
      </c>
      <c r="D7" s="11" t="s">
        <v>16</v>
      </c>
      <c r="E7" s="12">
        <v>7010401022916</v>
      </c>
      <c r="F7" s="11" t="s">
        <v>14</v>
      </c>
      <c r="G7" s="13">
        <v>42900000</v>
      </c>
      <c r="H7" s="14">
        <v>44378</v>
      </c>
      <c r="I7" s="11"/>
      <c r="J7" s="15"/>
      <c r="K7" s="8"/>
    </row>
    <row r="8" spans="1:11" s="16" customFormat="1" ht="47.25" customHeight="1" x14ac:dyDescent="0.2">
      <c r="A8" s="8"/>
      <c r="B8" s="9">
        <v>3</v>
      </c>
      <c r="C8" s="10" t="s">
        <v>17</v>
      </c>
      <c r="D8" s="11" t="s">
        <v>18</v>
      </c>
      <c r="E8" s="12" t="s">
        <v>19</v>
      </c>
      <c r="F8" s="11" t="s">
        <v>20</v>
      </c>
      <c r="G8" s="13">
        <v>66000000</v>
      </c>
      <c r="H8" s="14">
        <v>44379</v>
      </c>
      <c r="I8" s="11"/>
      <c r="J8" s="15"/>
      <c r="K8" s="8"/>
    </row>
    <row r="9" spans="1:11" s="16" customFormat="1" ht="47.25" customHeight="1" x14ac:dyDescent="0.2">
      <c r="A9" s="8"/>
      <c r="B9" s="9">
        <v>4</v>
      </c>
      <c r="C9" s="10" t="s">
        <v>21</v>
      </c>
      <c r="D9" s="11" t="s">
        <v>22</v>
      </c>
      <c r="E9" s="12">
        <v>5010001070887</v>
      </c>
      <c r="F9" s="11" t="s">
        <v>20</v>
      </c>
      <c r="G9" s="13">
        <v>13200000</v>
      </c>
      <c r="H9" s="14">
        <v>44384</v>
      </c>
      <c r="I9" s="11"/>
      <c r="J9" s="15"/>
      <c r="K9" s="8"/>
    </row>
    <row r="10" spans="1:11" s="16" customFormat="1" ht="47.25" customHeight="1" x14ac:dyDescent="0.2">
      <c r="A10" s="8"/>
      <c r="B10" s="9">
        <v>5</v>
      </c>
      <c r="C10" s="10" t="s">
        <v>23</v>
      </c>
      <c r="D10" s="11" t="s">
        <v>24</v>
      </c>
      <c r="E10" s="12">
        <v>4010001008772</v>
      </c>
      <c r="F10" s="11" t="s">
        <v>25</v>
      </c>
      <c r="G10" s="13">
        <v>2178000</v>
      </c>
      <c r="H10" s="14">
        <v>44386</v>
      </c>
      <c r="I10" s="11"/>
      <c r="J10" s="15"/>
      <c r="K10" s="8"/>
    </row>
    <row r="11" spans="1:11" s="16" customFormat="1" ht="47.25" customHeight="1" x14ac:dyDescent="0.2">
      <c r="A11" s="8"/>
      <c r="B11" s="9">
        <v>6</v>
      </c>
      <c r="C11" s="10" t="s">
        <v>26</v>
      </c>
      <c r="D11" s="11" t="s">
        <v>27</v>
      </c>
      <c r="E11" s="12" t="s">
        <v>28</v>
      </c>
      <c r="F11" s="11" t="s">
        <v>20</v>
      </c>
      <c r="G11" s="13">
        <v>10780000</v>
      </c>
      <c r="H11" s="14">
        <v>44386</v>
      </c>
      <c r="I11" s="11"/>
      <c r="J11" s="15"/>
      <c r="K11" s="8"/>
    </row>
    <row r="12" spans="1:11" s="16" customFormat="1" ht="47.25" customHeight="1" x14ac:dyDescent="0.2">
      <c r="A12" s="8"/>
      <c r="B12" s="9">
        <v>7</v>
      </c>
      <c r="C12" s="10" t="s">
        <v>29</v>
      </c>
      <c r="D12" s="11" t="s">
        <v>30</v>
      </c>
      <c r="E12" s="12">
        <v>8010401050387</v>
      </c>
      <c r="F12" s="11" t="s">
        <v>31</v>
      </c>
      <c r="G12" s="13">
        <v>2640000</v>
      </c>
      <c r="H12" s="14">
        <v>44392</v>
      </c>
      <c r="I12" s="11"/>
      <c r="J12" s="15"/>
      <c r="K12" s="8"/>
    </row>
    <row r="13" spans="1:11" s="16" customFormat="1" ht="47.25" customHeight="1" x14ac:dyDescent="0.2">
      <c r="A13" s="8"/>
      <c r="B13" s="9">
        <v>8</v>
      </c>
      <c r="C13" s="10" t="s">
        <v>32</v>
      </c>
      <c r="D13" s="11" t="s">
        <v>13</v>
      </c>
      <c r="E13" s="12">
        <v>1140001005719</v>
      </c>
      <c r="F13" s="11" t="s">
        <v>14</v>
      </c>
      <c r="G13" s="13">
        <v>27922400</v>
      </c>
      <c r="H13" s="14">
        <v>44405</v>
      </c>
      <c r="I13" s="11"/>
      <c r="J13" s="15"/>
      <c r="K13" s="8"/>
    </row>
    <row r="14" spans="1:11" s="16" customFormat="1" ht="47.25" customHeight="1" x14ac:dyDescent="0.2">
      <c r="A14" s="8"/>
      <c r="B14" s="9">
        <v>9</v>
      </c>
      <c r="C14" s="10" t="s">
        <v>33</v>
      </c>
      <c r="D14" s="11" t="s">
        <v>18</v>
      </c>
      <c r="E14" s="12" t="s">
        <v>19</v>
      </c>
      <c r="F14" s="11" t="s">
        <v>14</v>
      </c>
      <c r="G14" s="13">
        <v>32450000</v>
      </c>
      <c r="H14" s="14">
        <v>44407</v>
      </c>
      <c r="I14" s="11"/>
      <c r="J14" s="15"/>
      <c r="K14" s="8"/>
    </row>
    <row r="15" spans="1:11" s="16" customFormat="1" ht="47.25" customHeight="1" x14ac:dyDescent="0.2">
      <c r="A15" s="8"/>
      <c r="B15" s="9">
        <v>10</v>
      </c>
      <c r="C15" s="10" t="s">
        <v>34</v>
      </c>
      <c r="D15" s="11" t="s">
        <v>35</v>
      </c>
      <c r="E15" s="12" t="s">
        <v>28</v>
      </c>
      <c r="F15" s="11" t="s">
        <v>36</v>
      </c>
      <c r="G15" s="13">
        <v>1271770</v>
      </c>
      <c r="H15" s="14">
        <v>44413</v>
      </c>
      <c r="I15" s="11"/>
      <c r="J15" s="15"/>
      <c r="K15" s="8"/>
    </row>
    <row r="16" spans="1:11" s="16" customFormat="1" ht="47.25" customHeight="1" x14ac:dyDescent="0.2">
      <c r="A16" s="8"/>
      <c r="B16" s="9">
        <v>11</v>
      </c>
      <c r="C16" s="10" t="s">
        <v>37</v>
      </c>
      <c r="D16" s="11" t="s">
        <v>35</v>
      </c>
      <c r="E16" s="12" t="s">
        <v>28</v>
      </c>
      <c r="F16" s="11" t="s">
        <v>36</v>
      </c>
      <c r="G16" s="13">
        <v>3466628</v>
      </c>
      <c r="H16" s="14">
        <v>44413</v>
      </c>
      <c r="I16" s="11"/>
      <c r="J16" s="15"/>
      <c r="K16" s="8"/>
    </row>
    <row r="17" spans="1:11" s="16" customFormat="1" ht="47.25" customHeight="1" x14ac:dyDescent="0.2">
      <c r="A17" s="8"/>
      <c r="B17" s="9">
        <v>12</v>
      </c>
      <c r="C17" s="10" t="s">
        <v>38</v>
      </c>
      <c r="D17" s="11" t="s">
        <v>30</v>
      </c>
      <c r="E17" s="12">
        <v>8010401050387</v>
      </c>
      <c r="F17" s="11" t="s">
        <v>14</v>
      </c>
      <c r="G17" s="13">
        <v>6600000</v>
      </c>
      <c r="H17" s="14">
        <v>44418</v>
      </c>
      <c r="I17" s="11"/>
      <c r="J17" s="15"/>
      <c r="K17" s="8"/>
    </row>
    <row r="18" spans="1:11" s="16" customFormat="1" ht="47.25" customHeight="1" x14ac:dyDescent="0.2">
      <c r="A18" s="8"/>
      <c r="B18" s="9">
        <v>13</v>
      </c>
      <c r="C18" s="10" t="s">
        <v>39</v>
      </c>
      <c r="D18" s="11" t="s">
        <v>40</v>
      </c>
      <c r="E18" s="12" t="s">
        <v>41</v>
      </c>
      <c r="F18" s="11" t="s">
        <v>14</v>
      </c>
      <c r="G18" s="13">
        <v>48950000</v>
      </c>
      <c r="H18" s="14">
        <v>44421</v>
      </c>
      <c r="I18" s="11"/>
      <c r="J18" s="15"/>
      <c r="K18" s="8"/>
    </row>
    <row r="19" spans="1:11" s="16" customFormat="1" ht="47.25" customHeight="1" x14ac:dyDescent="0.2">
      <c r="A19" s="8"/>
      <c r="B19" s="9">
        <v>14</v>
      </c>
      <c r="C19" s="10" t="s">
        <v>42</v>
      </c>
      <c r="D19" s="11" t="s">
        <v>43</v>
      </c>
      <c r="E19" s="12" t="s">
        <v>44</v>
      </c>
      <c r="F19" s="11" t="s">
        <v>36</v>
      </c>
      <c r="G19" s="13">
        <v>17176500</v>
      </c>
      <c r="H19" s="14">
        <v>44425</v>
      </c>
      <c r="I19" s="11"/>
      <c r="J19" s="15"/>
      <c r="K19" s="8"/>
    </row>
    <row r="20" spans="1:11" s="16" customFormat="1" ht="47.25" customHeight="1" x14ac:dyDescent="0.2">
      <c r="A20" s="8"/>
      <c r="B20" s="9">
        <v>15</v>
      </c>
      <c r="C20" s="10" t="s">
        <v>45</v>
      </c>
      <c r="D20" s="11" t="s">
        <v>13</v>
      </c>
      <c r="E20" s="12">
        <v>1140001005719</v>
      </c>
      <c r="F20" s="11" t="s">
        <v>14</v>
      </c>
      <c r="G20" s="13">
        <v>4772900</v>
      </c>
      <c r="H20" s="14">
        <v>44428</v>
      </c>
      <c r="I20" s="11"/>
      <c r="J20" s="15"/>
      <c r="K20" s="8"/>
    </row>
    <row r="21" spans="1:11" s="16" customFormat="1" ht="47.25" customHeight="1" x14ac:dyDescent="0.2">
      <c r="A21" s="8"/>
      <c r="B21" s="9">
        <v>16</v>
      </c>
      <c r="C21" s="10" t="s">
        <v>46</v>
      </c>
      <c r="D21" s="11" t="s">
        <v>30</v>
      </c>
      <c r="E21" s="12">
        <v>8010401050387</v>
      </c>
      <c r="F21" s="11" t="s">
        <v>25</v>
      </c>
      <c r="G21" s="13">
        <v>32659000</v>
      </c>
      <c r="H21" s="14">
        <v>44440</v>
      </c>
      <c r="I21" s="11"/>
      <c r="J21" s="15"/>
      <c r="K21" s="8"/>
    </row>
    <row r="22" spans="1:11" s="16" customFormat="1" ht="47.25" customHeight="1" x14ac:dyDescent="0.2">
      <c r="A22" s="8"/>
      <c r="B22" s="9">
        <v>17</v>
      </c>
      <c r="C22" s="10" t="s">
        <v>47</v>
      </c>
      <c r="D22" s="11" t="s">
        <v>48</v>
      </c>
      <c r="E22" s="12" t="s">
        <v>49</v>
      </c>
      <c r="F22" s="11" t="s">
        <v>20</v>
      </c>
      <c r="G22" s="13">
        <v>4780710</v>
      </c>
      <c r="H22" s="14">
        <v>44447</v>
      </c>
      <c r="I22" s="11"/>
      <c r="J22" s="15"/>
      <c r="K22" s="8"/>
    </row>
    <row r="23" spans="1:11" s="16" customFormat="1" ht="47.25" customHeight="1" x14ac:dyDescent="0.2">
      <c r="A23" s="8"/>
      <c r="B23" s="9">
        <v>18</v>
      </c>
      <c r="C23" s="10" t="s">
        <v>50</v>
      </c>
      <c r="D23" s="11" t="s">
        <v>51</v>
      </c>
      <c r="E23" s="12" t="s">
        <v>52</v>
      </c>
      <c r="F23" s="11" t="s">
        <v>36</v>
      </c>
      <c r="G23" s="13">
        <v>1559800</v>
      </c>
      <c r="H23" s="14">
        <v>44447</v>
      </c>
      <c r="I23" s="11"/>
      <c r="J23" s="15"/>
      <c r="K23" s="8"/>
    </row>
    <row r="24" spans="1:11" s="16" customFormat="1" ht="47.25" customHeight="1" x14ac:dyDescent="0.2">
      <c r="A24" s="8"/>
      <c r="B24" s="9">
        <v>19</v>
      </c>
      <c r="C24" s="10" t="s">
        <v>53</v>
      </c>
      <c r="D24" s="11" t="s">
        <v>16</v>
      </c>
      <c r="E24" s="12" t="s">
        <v>54</v>
      </c>
      <c r="F24" s="11" t="s">
        <v>14</v>
      </c>
      <c r="G24" s="13">
        <v>12320000</v>
      </c>
      <c r="H24" s="14">
        <v>44448</v>
      </c>
      <c r="I24" s="11"/>
      <c r="J24" s="15"/>
      <c r="K24" s="8"/>
    </row>
    <row r="25" spans="1:11" s="16" customFormat="1" ht="47.25" customHeight="1" x14ac:dyDescent="0.2">
      <c r="A25" s="8"/>
      <c r="B25" s="9">
        <v>20</v>
      </c>
      <c r="C25" s="10" t="s">
        <v>55</v>
      </c>
      <c r="D25" s="11" t="s">
        <v>56</v>
      </c>
      <c r="E25" s="12" t="s">
        <v>19</v>
      </c>
      <c r="F25" s="11" t="s">
        <v>14</v>
      </c>
      <c r="G25" s="13">
        <v>10890000</v>
      </c>
      <c r="H25" s="14">
        <v>44449</v>
      </c>
      <c r="I25" s="11"/>
      <c r="J25" s="15"/>
      <c r="K25" s="8"/>
    </row>
    <row r="26" spans="1:11" s="16" customFormat="1" ht="47.25" customHeight="1" x14ac:dyDescent="0.2">
      <c r="A26" s="8"/>
      <c r="B26" s="9">
        <v>21</v>
      </c>
      <c r="C26" s="10" t="s">
        <v>57</v>
      </c>
      <c r="D26" s="11" t="s">
        <v>58</v>
      </c>
      <c r="E26" s="12">
        <v>6010001030403</v>
      </c>
      <c r="F26" s="11" t="s">
        <v>20</v>
      </c>
      <c r="G26" s="13">
        <v>9570000</v>
      </c>
      <c r="H26" s="14">
        <v>44463</v>
      </c>
      <c r="I26" s="11"/>
      <c r="J26" s="15"/>
      <c r="K26" s="8"/>
    </row>
    <row r="27" spans="1:11" s="16" customFormat="1" ht="47.25" customHeight="1" x14ac:dyDescent="0.2">
      <c r="A27" s="8"/>
      <c r="B27" s="9">
        <v>22</v>
      </c>
      <c r="C27" s="10" t="s">
        <v>59</v>
      </c>
      <c r="D27" s="11" t="s">
        <v>60</v>
      </c>
      <c r="E27" s="12" t="s">
        <v>61</v>
      </c>
      <c r="F27" s="11" t="s">
        <v>20</v>
      </c>
      <c r="G27" s="13">
        <v>3396470</v>
      </c>
      <c r="H27" s="14">
        <v>44467</v>
      </c>
      <c r="I27" s="11"/>
      <c r="J27" s="15"/>
      <c r="K27" s="8"/>
    </row>
    <row r="28" spans="1:11" s="16" customFormat="1" ht="47.25" customHeight="1" x14ac:dyDescent="0.2">
      <c r="A28" s="8"/>
      <c r="B28" s="9">
        <v>23</v>
      </c>
      <c r="C28" s="10" t="s">
        <v>62</v>
      </c>
      <c r="D28" s="11" t="s">
        <v>63</v>
      </c>
      <c r="E28" s="12" t="s">
        <v>44</v>
      </c>
      <c r="F28" s="11" t="s">
        <v>20</v>
      </c>
      <c r="G28" s="13">
        <v>28600000</v>
      </c>
      <c r="H28" s="14">
        <v>44467</v>
      </c>
      <c r="I28" s="11"/>
      <c r="J28" s="15"/>
      <c r="K28" s="8"/>
    </row>
    <row r="29" spans="1:11" s="16" customFormat="1" ht="47.25" customHeight="1" x14ac:dyDescent="0.2">
      <c r="A29" s="8"/>
      <c r="B29" s="9">
        <v>24</v>
      </c>
      <c r="C29" s="10" t="s">
        <v>64</v>
      </c>
      <c r="D29" s="11" t="s">
        <v>58</v>
      </c>
      <c r="E29" s="12">
        <v>6010001030403</v>
      </c>
      <c r="F29" s="11" t="s">
        <v>20</v>
      </c>
      <c r="G29" s="13">
        <v>19800000</v>
      </c>
      <c r="H29" s="14">
        <v>44467</v>
      </c>
      <c r="I29" s="11"/>
      <c r="J29" s="15"/>
      <c r="K29" s="8"/>
    </row>
    <row r="30" spans="1:11" s="16" customFormat="1" ht="47.25" customHeight="1" x14ac:dyDescent="0.2">
      <c r="A30" s="8"/>
      <c r="B30" s="9">
        <v>25</v>
      </c>
      <c r="C30" s="10" t="s">
        <v>65</v>
      </c>
      <c r="D30" s="11" t="s">
        <v>43</v>
      </c>
      <c r="E30" s="12" t="s">
        <v>44</v>
      </c>
      <c r="F30" s="11" t="s">
        <v>36</v>
      </c>
      <c r="G30" s="13">
        <v>9974371</v>
      </c>
      <c r="H30" s="14">
        <v>44468</v>
      </c>
      <c r="I30" s="11"/>
      <c r="J30" s="15"/>
      <c r="K30" s="17"/>
    </row>
    <row r="31" spans="1:11" s="16" customFormat="1" ht="47.25" customHeight="1" x14ac:dyDescent="0.2">
      <c r="A31" s="8"/>
      <c r="B31" s="9">
        <v>26</v>
      </c>
      <c r="C31" s="10" t="s">
        <v>66</v>
      </c>
      <c r="D31" s="11" t="s">
        <v>58</v>
      </c>
      <c r="E31" s="12">
        <v>6010001030403</v>
      </c>
      <c r="F31" s="11" t="s">
        <v>20</v>
      </c>
      <c r="G31" s="13">
        <v>54450000</v>
      </c>
      <c r="H31" s="14">
        <v>44468</v>
      </c>
      <c r="I31" s="11"/>
      <c r="J31" s="15"/>
      <c r="K31" s="17"/>
    </row>
    <row r="32" spans="1:11" s="16" customFormat="1" ht="47.25" customHeight="1" thickBot="1" x14ac:dyDescent="0.25">
      <c r="A32" s="8"/>
      <c r="B32" s="9">
        <v>27</v>
      </c>
      <c r="C32" s="10" t="s">
        <v>67</v>
      </c>
      <c r="D32" s="11" t="s">
        <v>16</v>
      </c>
      <c r="E32" s="12">
        <v>7010401022916</v>
      </c>
      <c r="F32" s="11" t="s">
        <v>14</v>
      </c>
      <c r="G32" s="13">
        <v>6325000</v>
      </c>
      <c r="H32" s="14">
        <v>44469</v>
      </c>
      <c r="I32" s="11"/>
      <c r="J32" s="15"/>
      <c r="K32" s="17"/>
    </row>
    <row r="33" spans="2:10" ht="45" customHeight="1" thickBot="1" x14ac:dyDescent="0.25">
      <c r="B33" s="18"/>
      <c r="C33" s="19"/>
      <c r="D33" s="19"/>
      <c r="E33" s="19"/>
      <c r="F33" s="20" t="s">
        <v>68</v>
      </c>
      <c r="G33" s="21">
        <f>SUM(G6:G32)</f>
        <v>491867249</v>
      </c>
      <c r="H33" s="19"/>
      <c r="I33" s="19"/>
      <c r="J33" s="22"/>
    </row>
  </sheetData>
  <autoFilter ref="B5:J33" xr:uid="{00000000-0009-0000-0000-000002000000}">
    <sortState ref="B6:J33">
      <sortCondition ref="H5:H33"/>
    </sortState>
  </autoFilter>
  <mergeCells count="1">
    <mergeCell ref="B2:J2"/>
  </mergeCells>
  <phoneticPr fontId="2"/>
  <dataValidations count="2">
    <dataValidation type="list" allowBlank="1" showInputMessage="1" showErrorMessage="1" sqref="F11:F21 F7:F9 F24:F30" xr:uid="{B1E42570-DB66-4530-A9AA-29AEA63C5631}">
      <formula1>#REF!</formula1>
    </dataValidation>
    <dataValidation type="list" allowBlank="1" showInputMessage="1" showErrorMessage="1" sqref="F31:F32" xr:uid="{2EEC30C8-D35B-44C2-AF06-CBC85BDD0209}">
      <formula1>#REF!</formula1>
    </dataValidation>
  </dataValidations>
  <pageMargins left="0.70866141732283472" right="0.70866141732283472" top="0.74803149606299213" bottom="0.74803149606299213" header="0.31496062992125984" footer="0.31496062992125984"/>
  <pageSetup paperSize="9" scale="52"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令和３年度　委託調査（２四半期）</vt:lpstr>
      <vt:lpstr>'令和３年度　委託調査（２四半期）'!Print_Area</vt:lpstr>
      <vt:lpstr>'令和３年度　委託調査（２四半期）'!Print_Titles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A1241877</dc:creator>
  <cp:lastModifiedBy>A1241877</cp:lastModifiedBy>
  <dcterms:created xsi:type="dcterms:W3CDTF">2022-03-09T04:07:54Z</dcterms:created>
  <dcterms:modified xsi:type="dcterms:W3CDTF">2022-03-09T04:21:53Z</dcterms:modified>
</cp:coreProperties>
</file>