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xr:revisionPtr revIDLastSave="0" documentId="13_ncr:1_{D226BA72-26BC-476B-95D4-3FBC665BBDED}" xr6:coauthVersionLast="47" xr6:coauthVersionMax="47" xr10:uidLastSave="{00000000-0000-0000-0000-000000000000}"/>
  <bookViews>
    <workbookView xWindow="-120" yWindow="-120" windowWidth="29040" windowHeight="15720" xr2:uid="{00000000-000D-0000-FFFF-FFFF00000000}"/>
  </bookViews>
  <sheets>
    <sheet name="入札書" sheetId="1" r:id="rId1"/>
    <sheet name="内訳書" sheetId="6" r:id="rId2"/>
    <sheet name="単価積算表" sheetId="7" r:id="rId3"/>
    <sheet name="単価積算表 (記入例)" sheetId="9" r:id="rId4"/>
    <sheet name="市価調査書" sheetId="10" r:id="rId5"/>
    <sheet name="内訳書 (2)" sheetId="11" r:id="rId6"/>
    <sheet name="単価積算表 (2)" sheetId="12" r:id="rId7"/>
    <sheet name="単価積算表 (記入例) (2)" sheetId="13" r:id="rId8"/>
  </sheets>
  <externalReferences>
    <externalReference r:id="rId9"/>
    <externalReference r:id="rId10"/>
    <externalReference r:id="rId11"/>
  </externalReferences>
  <definedNames>
    <definedName name="_xlnm.Print_Area" localSheetId="4">市価調査書!$A$2:$G$32</definedName>
    <definedName name="_xlnm.Print_Area" localSheetId="2">単価積算表!$A$1:$H$24</definedName>
    <definedName name="_xlnm.Print_Area" localSheetId="6">'単価積算表 (2)'!$A$1:$H$24</definedName>
    <definedName name="_xlnm.Print_Area" localSheetId="3">'単価積算表 (記入例)'!$A$1:$H$24</definedName>
    <definedName name="_xlnm.Print_Area" localSheetId="7">'単価積算表 (記入例) (2)'!$A$1:$H$24</definedName>
    <definedName name="_xlnm.Print_Area" localSheetId="1">内訳書!$A$1:$G$25</definedName>
    <definedName name="_xlnm.Print_Area" localSheetId="5">'内訳書 (2)'!$A$1:$G$25</definedName>
    <definedName name="_xlnm.Print_Area">#REF!</definedName>
    <definedName name="_xlnm.Print_Titles">#N/A</definedName>
    <definedName name="ｺｰﾄﾞ番号">#REF!</definedName>
    <definedName name="科目">#REF!</definedName>
    <definedName name="外用">[1]Sheet1!$B$5:$J$350</definedName>
    <definedName name="業者">[2]業者!$D$5:$O$54</definedName>
    <definedName name="項">#REF!</definedName>
    <definedName name="最新見積書">#REF!</definedName>
    <definedName name="試薬">#REF!</definedName>
    <definedName name="社名">#REF!</definedName>
    <definedName name="新科目">[3]臨床検査!$B$5:$J$350</definedName>
    <definedName name="単位表">#REF!</definedName>
    <definedName name="注射">[1]Sheet1!$B$5:$J$441</definedName>
    <definedName name="内服">#REF!</definedName>
    <definedName name="内服２">#REF!</definedName>
    <definedName name="発注業者">[1]Sheet1!$D$5:$F$200</definedName>
    <definedName name="発注書２">[1]Sheet1!$D$5:$N$70</definedName>
    <definedName name="比較">#REF!</definedName>
    <definedName name="目">#REF!</definedName>
    <definedName name="目細">#REF!</definedName>
    <definedName name="有_萬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1" l="1"/>
  <c r="F22" i="11"/>
  <c r="F21" i="11"/>
  <c r="F20" i="11"/>
  <c r="F19" i="11"/>
  <c r="F18" i="11"/>
  <c r="F17" i="11"/>
  <c r="F16" i="11" s="1"/>
  <c r="F15" i="11"/>
  <c r="F14" i="11"/>
  <c r="F13" i="11"/>
  <c r="F12" i="11"/>
  <c r="F10" i="11"/>
  <c r="F9" i="11"/>
  <c r="F8" i="11"/>
  <c r="F5" i="11" s="1"/>
  <c r="F7" i="11"/>
  <c r="F12" i="10"/>
  <c r="F15" i="6"/>
  <c r="F14" i="6"/>
  <c r="F13" i="6"/>
  <c r="F12" i="6"/>
  <c r="F10" i="6"/>
  <c r="F9" i="6"/>
  <c r="F8" i="6"/>
  <c r="F7" i="6"/>
  <c r="F23" i="6"/>
  <c r="F22" i="6"/>
  <c r="F21" i="6"/>
  <c r="F20" i="6"/>
  <c r="F19" i="6"/>
  <c r="F18" i="6"/>
  <c r="F17" i="6"/>
  <c r="F24" i="11" l="1"/>
  <c r="F16" i="6"/>
  <c r="F5" i="6"/>
  <c r="F24" i="6" s="1"/>
</calcChain>
</file>

<file path=xl/sharedStrings.xml><?xml version="1.0" encoding="utf-8"?>
<sst xmlns="http://schemas.openxmlformats.org/spreadsheetml/2006/main" count="284" uniqueCount="92">
  <si>
    <t>金額￥　　　　　　　　　　　　　　</t>
    <rPh sb="0" eb="2">
      <t>キンガク</t>
    </rPh>
    <phoneticPr fontId="3"/>
  </si>
  <si>
    <t>品　　目</t>
    <rPh sb="0" eb="1">
      <t>シナ</t>
    </rPh>
    <rPh sb="3" eb="4">
      <t>メ</t>
    </rPh>
    <phoneticPr fontId="3"/>
  </si>
  <si>
    <t>規　　格</t>
    <rPh sb="0" eb="1">
      <t>キ</t>
    </rPh>
    <rPh sb="3" eb="4">
      <t>カク</t>
    </rPh>
    <phoneticPr fontId="3"/>
  </si>
  <si>
    <t>単　位</t>
    <rPh sb="0" eb="1">
      <t>タン</t>
    </rPh>
    <rPh sb="2" eb="3">
      <t>クライ</t>
    </rPh>
    <phoneticPr fontId="3"/>
  </si>
  <si>
    <t>数　量</t>
    <rPh sb="0" eb="1">
      <t>カズ</t>
    </rPh>
    <rPh sb="2" eb="3">
      <t>リョウ</t>
    </rPh>
    <phoneticPr fontId="3"/>
  </si>
  <si>
    <t>単　　価</t>
    <rPh sb="0" eb="1">
      <t>タン</t>
    </rPh>
    <rPh sb="3" eb="4">
      <t>アタイ</t>
    </rPh>
    <phoneticPr fontId="3"/>
  </si>
  <si>
    <t>金　　　額</t>
    <rPh sb="0" eb="1">
      <t>キン</t>
    </rPh>
    <rPh sb="4" eb="5">
      <t>ガク</t>
    </rPh>
    <phoneticPr fontId="3"/>
  </si>
  <si>
    <t>納入場所</t>
    <rPh sb="0" eb="2">
      <t>ノウニュウ</t>
    </rPh>
    <rPh sb="2" eb="4">
      <t>バショ</t>
    </rPh>
    <phoneticPr fontId="3"/>
  </si>
  <si>
    <t>入札（契約）保証金</t>
    <rPh sb="0" eb="2">
      <t>ニュウサツ</t>
    </rPh>
    <rPh sb="3" eb="5">
      <t>ケイヤク</t>
    </rPh>
    <rPh sb="6" eb="9">
      <t>ホショウキン</t>
    </rPh>
    <phoneticPr fontId="3"/>
  </si>
  <si>
    <t>入札（見積）書有効期間</t>
    <rPh sb="0" eb="2">
      <t>ニュウサツ</t>
    </rPh>
    <rPh sb="3" eb="5">
      <t>ミツモリ</t>
    </rPh>
    <rPh sb="6" eb="7">
      <t>ショ</t>
    </rPh>
    <rPh sb="7" eb="9">
      <t>ユウコウ</t>
    </rPh>
    <rPh sb="9" eb="11">
      <t>キカン</t>
    </rPh>
    <phoneticPr fontId="3"/>
  </si>
  <si>
    <t>会社名</t>
    <rPh sb="0" eb="3">
      <t>カイシャメイ</t>
    </rPh>
    <phoneticPr fontId="3"/>
  </si>
  <si>
    <t>免　除</t>
    <rPh sb="0" eb="1">
      <t>メン</t>
    </rPh>
    <rPh sb="2" eb="3">
      <t>ジョ</t>
    </rPh>
    <phoneticPr fontId="3"/>
  </si>
  <si>
    <t>住　所</t>
    <rPh sb="0" eb="1">
      <t>ジュウ</t>
    </rPh>
    <rPh sb="2" eb="3">
      <t>ショ</t>
    </rPh>
    <phoneticPr fontId="3"/>
  </si>
  <si>
    <t>分任支出負担行為担当官</t>
    <rPh sb="0" eb="1">
      <t>ブン</t>
    </rPh>
    <rPh sb="1" eb="2">
      <t>ニン</t>
    </rPh>
    <rPh sb="2" eb="4">
      <t>シシュツ</t>
    </rPh>
    <rPh sb="4" eb="6">
      <t>フタン</t>
    </rPh>
    <rPh sb="6" eb="8">
      <t>コウイ</t>
    </rPh>
    <rPh sb="8" eb="11">
      <t>タントウカン</t>
    </rPh>
    <phoneticPr fontId="3"/>
  </si>
  <si>
    <t>仕様書のとおり</t>
    <rPh sb="0" eb="3">
      <t>シヨウショ</t>
    </rPh>
    <phoneticPr fontId="3"/>
  </si>
  <si>
    <t>陸上自衛隊中央輸送隊</t>
    <rPh sb="0" eb="2">
      <t>リクジョウ</t>
    </rPh>
    <rPh sb="2" eb="5">
      <t>ジエイタイ</t>
    </rPh>
    <rPh sb="5" eb="6">
      <t>チュウ</t>
    </rPh>
    <rPh sb="6" eb="7">
      <t>オウ</t>
    </rPh>
    <rPh sb="7" eb="9">
      <t>ユソウ</t>
    </rPh>
    <rPh sb="9" eb="10">
      <t>タイ</t>
    </rPh>
    <phoneticPr fontId="3"/>
  </si>
  <si>
    <t>　　上記の公告又は通知に対して「入札及び契約心得」及び「標準契約書等」の契約条</t>
    <rPh sb="2" eb="4">
      <t>ジョウキ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8" eb="30">
      <t>ヒョウジュン</t>
    </rPh>
    <rPh sb="36" eb="38">
      <t>ケイヤク</t>
    </rPh>
    <rPh sb="38" eb="39">
      <t>ジョウ</t>
    </rPh>
    <phoneticPr fontId="3"/>
  </si>
  <si>
    <t>　項等を承諾のうえ入札いたします。</t>
    <rPh sb="1" eb="3">
      <t>コウナド</t>
    </rPh>
    <rPh sb="4" eb="6">
      <t>ショウダク</t>
    </rPh>
    <rPh sb="9" eb="11">
      <t>ニュウサツ</t>
    </rPh>
    <phoneticPr fontId="3"/>
  </si>
  <si>
    <t>　　また、当社（私（個人の場合）、当団体（団体の場合））は「入札及び契約心得」</t>
    <rPh sb="5" eb="7">
      <t>トウシャ</t>
    </rPh>
    <rPh sb="8" eb="9">
      <t>ワタシ</t>
    </rPh>
    <rPh sb="10" eb="12">
      <t>コジン</t>
    </rPh>
    <rPh sb="13" eb="15">
      <t>バアイ</t>
    </rPh>
    <rPh sb="17" eb="18">
      <t>トウ</t>
    </rPh>
    <rPh sb="18" eb="20">
      <t>ダンタイ</t>
    </rPh>
    <rPh sb="21" eb="23">
      <t>ダンタイ</t>
    </rPh>
    <rPh sb="24" eb="26">
      <t>バアイ</t>
    </rPh>
    <rPh sb="30" eb="32">
      <t>ニュウサツ</t>
    </rPh>
    <rPh sb="32" eb="33">
      <t>オヨ</t>
    </rPh>
    <rPh sb="34" eb="36">
      <t>ケイヤク</t>
    </rPh>
    <rPh sb="36" eb="38">
      <t>ココロエ</t>
    </rPh>
    <phoneticPr fontId="3"/>
  </si>
  <si>
    <t>　に示された暴力団排除に関する誓約条項について誓約いたします。</t>
    <rPh sb="2" eb="3">
      <t>シ</t>
    </rPh>
    <rPh sb="6" eb="9">
      <t>ボウリョクダン</t>
    </rPh>
    <rPh sb="9" eb="11">
      <t>ハイジョ</t>
    </rPh>
    <rPh sb="12" eb="13">
      <t>カン</t>
    </rPh>
    <rPh sb="15" eb="17">
      <t>セイヤク</t>
    </rPh>
    <rPh sb="17" eb="19">
      <t>ジョウコウ</t>
    </rPh>
    <rPh sb="23" eb="25">
      <t>セイヤク</t>
    </rPh>
    <phoneticPr fontId="3"/>
  </si>
  <si>
    <t>代表者名</t>
    <rPh sb="0" eb="3">
      <t>ダイヒョウシャ</t>
    </rPh>
    <rPh sb="3" eb="4">
      <t>メイ</t>
    </rPh>
    <phoneticPr fontId="3"/>
  </si>
  <si>
    <t>入　　　札　　　書</t>
    <rPh sb="0" eb="1">
      <t>イリ</t>
    </rPh>
    <rPh sb="4" eb="5">
      <t>サツ</t>
    </rPh>
    <rPh sb="8" eb="9">
      <t>ショ</t>
    </rPh>
    <phoneticPr fontId="3"/>
  </si>
  <si>
    <t>ST</t>
    <phoneticPr fontId="3"/>
  </si>
  <si>
    <t>以下余白</t>
    <rPh sb="0" eb="4">
      <t>イカヨハク</t>
    </rPh>
    <phoneticPr fontId="3"/>
  </si>
  <si>
    <t>内　訳　書</t>
    <rPh sb="0" eb="1">
      <t>ウチ</t>
    </rPh>
    <rPh sb="2" eb="3">
      <t>ワケ</t>
    </rPh>
    <rPh sb="4" eb="5">
      <t>ショ</t>
    </rPh>
    <phoneticPr fontId="10"/>
  </si>
  <si>
    <t>品　　名</t>
    <rPh sb="0" eb="1">
      <t>ヒン</t>
    </rPh>
    <rPh sb="3" eb="4">
      <t>ナ</t>
    </rPh>
    <phoneticPr fontId="10"/>
  </si>
  <si>
    <t>数量</t>
    <rPh sb="0" eb="2">
      <t>スウリョウ</t>
    </rPh>
    <phoneticPr fontId="10"/>
  </si>
  <si>
    <t>単位</t>
    <rPh sb="0" eb="2">
      <t>タンイ</t>
    </rPh>
    <phoneticPr fontId="10"/>
  </si>
  <si>
    <t>式</t>
    <rPh sb="0" eb="1">
      <t>シキ</t>
    </rPh>
    <phoneticPr fontId="10"/>
  </si>
  <si>
    <t>備考</t>
    <rPh sb="0" eb="2">
      <t>ビコウ</t>
    </rPh>
    <phoneticPr fontId="3"/>
  </si>
  <si>
    <t>合　　計</t>
    <rPh sb="0" eb="1">
      <t>ア</t>
    </rPh>
    <rPh sb="3" eb="4">
      <t>ケイ</t>
    </rPh>
    <phoneticPr fontId="10"/>
  </si>
  <si>
    <t>１　人件費</t>
    <rPh sb="2" eb="5">
      <t>ジンケンヒ</t>
    </rPh>
    <phoneticPr fontId="10"/>
  </si>
  <si>
    <t>２　フォークリフト</t>
    <phoneticPr fontId="10"/>
  </si>
  <si>
    <t>３　システム関連費用</t>
    <rPh sb="6" eb="8">
      <t>カンレン</t>
    </rPh>
    <rPh sb="8" eb="10">
      <t>ヒヨウ</t>
    </rPh>
    <phoneticPr fontId="10"/>
  </si>
  <si>
    <t>４　人員移動費用</t>
    <rPh sb="2" eb="4">
      <t>ジンイン</t>
    </rPh>
    <rPh sb="4" eb="6">
      <t>イドウ</t>
    </rPh>
    <rPh sb="6" eb="8">
      <t>ヒヨウ</t>
    </rPh>
    <phoneticPr fontId="10"/>
  </si>
  <si>
    <t>５　その他の費用</t>
    <rPh sb="4" eb="5">
      <t>タ</t>
    </rPh>
    <rPh sb="6" eb="8">
      <t>ヒヨウ</t>
    </rPh>
    <phoneticPr fontId="10"/>
  </si>
  <si>
    <t>６　管理費</t>
    <rPh sb="2" eb="5">
      <t>カンリヒ</t>
    </rPh>
    <phoneticPr fontId="10"/>
  </si>
  <si>
    <t>　　　先任荷役作業員</t>
    <rPh sb="3" eb="5">
      <t>センニン</t>
    </rPh>
    <rPh sb="5" eb="7">
      <t>ニヤク</t>
    </rPh>
    <rPh sb="7" eb="10">
      <t>サギョウイン</t>
    </rPh>
    <phoneticPr fontId="10"/>
  </si>
  <si>
    <t>式</t>
    <rPh sb="0" eb="1">
      <t>シキ</t>
    </rPh>
    <phoneticPr fontId="3"/>
  </si>
  <si>
    <t>（１）準備期間</t>
    <rPh sb="3" eb="5">
      <t>ジュンビ</t>
    </rPh>
    <rPh sb="5" eb="7">
      <t>キカン</t>
    </rPh>
    <phoneticPr fontId="3"/>
  </si>
  <si>
    <t>（２）実施期間</t>
    <rPh sb="3" eb="5">
      <t>ジッシ</t>
    </rPh>
    <rPh sb="5" eb="7">
      <t>キカン</t>
    </rPh>
    <phoneticPr fontId="3"/>
  </si>
  <si>
    <t>　　　作業口責任者</t>
    <rPh sb="3" eb="6">
      <t>サギョウクチ</t>
    </rPh>
    <rPh sb="6" eb="9">
      <t>セキニンシャ</t>
    </rPh>
    <phoneticPr fontId="10"/>
  </si>
  <si>
    <t>　　　フォークリフトオペレーター</t>
    <phoneticPr fontId="10"/>
  </si>
  <si>
    <t>　　　作業員</t>
    <rPh sb="3" eb="6">
      <t>サギョウイン</t>
    </rPh>
    <phoneticPr fontId="3"/>
  </si>
  <si>
    <t>（１）１．５ｔフォークリフト</t>
    <phoneticPr fontId="10"/>
  </si>
  <si>
    <t>（２）３ｔフォークリフト</t>
    <phoneticPr fontId="10"/>
  </si>
  <si>
    <t>（３）回送費</t>
    <rPh sb="3" eb="5">
      <t>カイソウ</t>
    </rPh>
    <rPh sb="5" eb="6">
      <t>ヒ</t>
    </rPh>
    <phoneticPr fontId="10"/>
  </si>
  <si>
    <t>金額（税抜き）</t>
    <rPh sb="0" eb="2">
      <t>キンガク</t>
    </rPh>
    <rPh sb="3" eb="5">
      <t>ゼイヌ</t>
    </rPh>
    <phoneticPr fontId="10"/>
  </si>
  <si>
    <t>単価（税抜き）</t>
    <rPh sb="0" eb="2">
      <t>タンカ</t>
    </rPh>
    <rPh sb="3" eb="5">
      <t>ゼイヌ</t>
    </rPh>
    <phoneticPr fontId="10"/>
  </si>
  <si>
    <t>全国物流便荷役等輸送役務（朝霞物流ターミナル）</t>
    <rPh sb="0" eb="2">
      <t>ゼンコク</t>
    </rPh>
    <rPh sb="2" eb="4">
      <t>ブツリュウ</t>
    </rPh>
    <rPh sb="4" eb="5">
      <t>ビン</t>
    </rPh>
    <rPh sb="5" eb="8">
      <t>ニヤクトウ</t>
    </rPh>
    <rPh sb="8" eb="10">
      <t>ユソウ</t>
    </rPh>
    <rPh sb="10" eb="12">
      <t>エキム</t>
    </rPh>
    <rPh sb="13" eb="15">
      <t>アサカ</t>
    </rPh>
    <rPh sb="15" eb="17">
      <t>ブツリュウ</t>
    </rPh>
    <phoneticPr fontId="3"/>
  </si>
  <si>
    <t>履行期間</t>
    <rPh sb="0" eb="2">
      <t>リコウ</t>
    </rPh>
    <rPh sb="2" eb="4">
      <t>キカン</t>
    </rPh>
    <phoneticPr fontId="3"/>
  </si>
  <si>
    <t>令和8年9月28日～令和8年12月25日</t>
    <rPh sb="0" eb="1">
      <t>レイ</t>
    </rPh>
    <rPh sb="1" eb="2">
      <t>ワ</t>
    </rPh>
    <rPh sb="3" eb="4">
      <t>ネン</t>
    </rPh>
    <rPh sb="5" eb="6">
      <t>ガツ</t>
    </rPh>
    <rPh sb="8" eb="9">
      <t>ニチ</t>
    </rPh>
    <rPh sb="10" eb="11">
      <t>レイ</t>
    </rPh>
    <rPh sb="11" eb="12">
      <t>ワ</t>
    </rPh>
    <rPh sb="13" eb="14">
      <t>ネン</t>
    </rPh>
    <phoneticPr fontId="3"/>
  </si>
  <si>
    <t>会計科長　梅津　聡　　殿</t>
    <rPh sb="0" eb="2">
      <t>カイケイ</t>
    </rPh>
    <rPh sb="2" eb="4">
      <t>カチョウ</t>
    </rPh>
    <rPh sb="5" eb="7">
      <t>ウメツ</t>
    </rPh>
    <rPh sb="8" eb="9">
      <t>サトシ</t>
    </rPh>
    <rPh sb="11" eb="12">
      <t>ドノ</t>
    </rPh>
    <phoneticPr fontId="3"/>
  </si>
  <si>
    <t>担当者</t>
    <rPh sb="0" eb="3">
      <t>タントウシャ</t>
    </rPh>
    <phoneticPr fontId="3"/>
  </si>
  <si>
    <t>担当者連絡先</t>
    <rPh sb="0" eb="3">
      <t>タントウシャ</t>
    </rPh>
    <rPh sb="3" eb="6">
      <t>レンラクサキ</t>
    </rPh>
    <phoneticPr fontId="3"/>
  </si>
  <si>
    <t>積算内訳</t>
    <rPh sb="0" eb="2">
      <t>セキサン</t>
    </rPh>
    <rPh sb="2" eb="4">
      <t>ウチワケ</t>
    </rPh>
    <phoneticPr fontId="10"/>
  </si>
  <si>
    <t>単価積算表</t>
    <rPh sb="0" eb="2">
      <t>タンカ</t>
    </rPh>
    <rPh sb="2" eb="5">
      <t>セキサンヒョウ</t>
    </rPh>
    <phoneticPr fontId="10"/>
  </si>
  <si>
    <t>※仕様書とそぐわない内容であるときは確認することがある。
※追加で発生する品目がある場合又は記載されている品目で細分化できる場合については行を増やし記載しても良い。</t>
    <rPh sb="1" eb="4">
      <t>シヨウショ</t>
    </rPh>
    <rPh sb="10" eb="12">
      <t>ナイヨウ</t>
    </rPh>
    <rPh sb="18" eb="20">
      <t>カクニン</t>
    </rPh>
    <rPh sb="30" eb="32">
      <t>ツイカ</t>
    </rPh>
    <rPh sb="33" eb="35">
      <t>ハッセイ</t>
    </rPh>
    <rPh sb="37" eb="39">
      <t>ヒンモク</t>
    </rPh>
    <rPh sb="42" eb="44">
      <t>バアイ</t>
    </rPh>
    <rPh sb="44" eb="45">
      <t>マタ</t>
    </rPh>
    <rPh sb="46" eb="48">
      <t>キサイ</t>
    </rPh>
    <rPh sb="53" eb="55">
      <t>ヒンモク</t>
    </rPh>
    <rPh sb="56" eb="59">
      <t>サイブンカ</t>
    </rPh>
    <rPh sb="62" eb="64">
      <t>バアイ</t>
    </rPh>
    <rPh sb="69" eb="70">
      <t>ギョウ</t>
    </rPh>
    <rPh sb="71" eb="72">
      <t>フ</t>
    </rPh>
    <rPh sb="74" eb="76">
      <t>キサイ</t>
    </rPh>
    <rPh sb="79" eb="80">
      <t>ヨ</t>
    </rPh>
    <phoneticPr fontId="3"/>
  </si>
  <si>
    <t>※単価積算表に基づく単価を記載すること。
※発生しない経費がある場合は空白ではなく０を記載すること。
※追加で発生する品目がある場合又は記載されている品目で細分化できる場合については行を増やし記載しても良い。</t>
    <rPh sb="13" eb="15">
      <t>キサイ</t>
    </rPh>
    <rPh sb="22" eb="24">
      <t>ハッセイ</t>
    </rPh>
    <rPh sb="27" eb="29">
      <t>ケイヒ</t>
    </rPh>
    <rPh sb="32" eb="34">
      <t>バアイ</t>
    </rPh>
    <rPh sb="35" eb="37">
      <t>クウハク</t>
    </rPh>
    <rPh sb="43" eb="45">
      <t>キサイ</t>
    </rPh>
    <rPh sb="52" eb="54">
      <t>ツイカ</t>
    </rPh>
    <rPh sb="55" eb="57">
      <t>ハッセイ</t>
    </rPh>
    <rPh sb="59" eb="61">
      <t>ヒンモク</t>
    </rPh>
    <rPh sb="64" eb="66">
      <t>バアイ</t>
    </rPh>
    <rPh sb="66" eb="67">
      <t>マタ</t>
    </rPh>
    <rPh sb="68" eb="70">
      <t>キサイ</t>
    </rPh>
    <rPh sb="75" eb="77">
      <t>ヒンモク</t>
    </rPh>
    <rPh sb="78" eb="81">
      <t>サイブンカ</t>
    </rPh>
    <rPh sb="84" eb="86">
      <t>バアイ</t>
    </rPh>
    <rPh sb="91" eb="92">
      <t>ギョウ</t>
    </rPh>
    <rPh sb="93" eb="94">
      <t>フ</t>
    </rPh>
    <rPh sb="96" eb="98">
      <t>キサイ</t>
    </rPh>
    <rPh sb="101" eb="102">
      <t>ヨ</t>
    </rPh>
    <phoneticPr fontId="3"/>
  </si>
  <si>
    <t>積算単価</t>
    <rPh sb="0" eb="2">
      <t>セキサン</t>
    </rPh>
    <rPh sb="2" eb="4">
      <t>タンカ</t>
    </rPh>
    <phoneticPr fontId="3"/>
  </si>
  <si>
    <t>１時間当たりの単価〇円
述べ作業時間△時間（１名◇時間＋２名×□時間）
〇×△＝◆◆◆円</t>
    <phoneticPr fontId="3"/>
  </si>
  <si>
    <t>◆◆◆円</t>
    <phoneticPr fontId="3"/>
  </si>
  <si>
    <t>１日当たりの単価〇円×△日間＝◆◆◆円</t>
    <phoneticPr fontId="3"/>
  </si>
  <si>
    <t>〇〇費用：△△円、◇◇費用：□□円、・・・・</t>
    <phoneticPr fontId="3"/>
  </si>
  <si>
    <t>タブレット準備費〇円＋△△△準備費◇円＋・・・・
＝◆◆◆円</t>
    <phoneticPr fontId="3"/>
  </si>
  <si>
    <t>１月当たり一律〇〇円を基準とし、〇〇円×△名
＝◆◆◆円</t>
    <phoneticPr fontId="3"/>
  </si>
  <si>
    <t>単価積算表（記入例）</t>
    <rPh sb="0" eb="2">
      <t>タンカ</t>
    </rPh>
    <rPh sb="2" eb="5">
      <t>セキサンヒョウ</t>
    </rPh>
    <rPh sb="6" eb="8">
      <t>キニュウ</t>
    </rPh>
    <rPh sb="8" eb="9">
      <t>レイ</t>
    </rPh>
    <phoneticPr fontId="10"/>
  </si>
  <si>
    <t>市価調査書</t>
    <rPh sb="0" eb="5">
      <t>シカチョウサショ</t>
    </rPh>
    <phoneticPr fontId="20"/>
  </si>
  <si>
    <t>　分任支出負担行為担当官</t>
    <rPh sb="1" eb="3">
      <t>ブンニン</t>
    </rPh>
    <rPh sb="3" eb="5">
      <t>シシュツ</t>
    </rPh>
    <rPh sb="5" eb="7">
      <t>フタン</t>
    </rPh>
    <rPh sb="7" eb="9">
      <t>コウイ</t>
    </rPh>
    <rPh sb="9" eb="12">
      <t>タントウカン</t>
    </rPh>
    <phoneticPr fontId="20"/>
  </si>
  <si>
    <t>住　　所</t>
    <rPh sb="0" eb="1">
      <t>ジュウ</t>
    </rPh>
    <rPh sb="3" eb="4">
      <t>ショ</t>
    </rPh>
    <phoneticPr fontId="20"/>
  </si>
  <si>
    <t>　陸上自衛隊中央輸送隊</t>
    <rPh sb="1" eb="3">
      <t>リクジョウ</t>
    </rPh>
    <rPh sb="3" eb="6">
      <t>ジエイタイ</t>
    </rPh>
    <rPh sb="6" eb="11">
      <t>チュウオウユソウタイ</t>
    </rPh>
    <phoneticPr fontId="20"/>
  </si>
  <si>
    <t>会 社 名</t>
    <rPh sb="0" eb="1">
      <t>カイ</t>
    </rPh>
    <rPh sb="2" eb="3">
      <t>シャ</t>
    </rPh>
    <rPh sb="4" eb="5">
      <t>メイ</t>
    </rPh>
    <phoneticPr fontId="20"/>
  </si>
  <si>
    <t>　会計科長　梅津 　聡　　殿</t>
    <rPh sb="1" eb="3">
      <t>カイケイ</t>
    </rPh>
    <rPh sb="3" eb="5">
      <t>カチョウ</t>
    </rPh>
    <rPh sb="5" eb="6">
      <t>タイチョウ</t>
    </rPh>
    <rPh sb="6" eb="8">
      <t>ウメツ</t>
    </rPh>
    <rPh sb="10" eb="11">
      <t>サトシ</t>
    </rPh>
    <rPh sb="13" eb="14">
      <t>ドノ</t>
    </rPh>
    <phoneticPr fontId="20"/>
  </si>
  <si>
    <t>代表者名</t>
    <rPh sb="0" eb="3">
      <t>ダイヒョウシャ</t>
    </rPh>
    <rPh sb="3" eb="4">
      <t>メイ</t>
    </rPh>
    <phoneticPr fontId="20"/>
  </si>
  <si>
    <t>担当者名</t>
    <rPh sb="0" eb="3">
      <t>タントウシャ</t>
    </rPh>
    <rPh sb="3" eb="4">
      <t>メイ</t>
    </rPh>
    <phoneticPr fontId="20"/>
  </si>
  <si>
    <t>￥</t>
    <phoneticPr fontId="20"/>
  </si>
  <si>
    <t>（税抜金額）</t>
    <rPh sb="1" eb="3">
      <t>ゼイヌ</t>
    </rPh>
    <rPh sb="3" eb="5">
      <t>キンガク</t>
    </rPh>
    <phoneticPr fontId="20"/>
  </si>
  <si>
    <t>担当者連絡先</t>
    <rPh sb="0" eb="3">
      <t>タントウシャ</t>
    </rPh>
    <rPh sb="3" eb="6">
      <t>レンラクサキ</t>
    </rPh>
    <phoneticPr fontId="20"/>
  </si>
  <si>
    <t>※押印を省略する場合には担当者名および連絡先を記載すること。</t>
    <rPh sb="1" eb="3">
      <t>オウイン</t>
    </rPh>
    <rPh sb="4" eb="6">
      <t>ショウリャク</t>
    </rPh>
    <rPh sb="8" eb="10">
      <t>バアイ</t>
    </rPh>
    <rPh sb="12" eb="15">
      <t>タントウシャ</t>
    </rPh>
    <rPh sb="15" eb="16">
      <t>メイ</t>
    </rPh>
    <rPh sb="19" eb="22">
      <t>レンラクサキ</t>
    </rPh>
    <rPh sb="23" eb="25">
      <t>キサイ</t>
    </rPh>
    <phoneticPr fontId="20"/>
  </si>
  <si>
    <t>品名</t>
    <phoneticPr fontId="20"/>
  </si>
  <si>
    <t>規格</t>
    <phoneticPr fontId="20"/>
  </si>
  <si>
    <t>単位</t>
  </si>
  <si>
    <t>数量</t>
    <rPh sb="0" eb="2">
      <t>スウリョウ</t>
    </rPh>
    <phoneticPr fontId="20"/>
  </si>
  <si>
    <t>単価（税抜）</t>
    <rPh sb="0" eb="2">
      <t>タンカ</t>
    </rPh>
    <rPh sb="3" eb="5">
      <t>ゼイヌ</t>
    </rPh>
    <phoneticPr fontId="20"/>
  </si>
  <si>
    <t>金額（税抜）</t>
    <rPh sb="0" eb="2">
      <t>キンガク</t>
    </rPh>
    <rPh sb="3" eb="5">
      <t>ゼイヌ</t>
    </rPh>
    <phoneticPr fontId="20"/>
  </si>
  <si>
    <t>備考</t>
    <rPh sb="0" eb="2">
      <t>ビコウ</t>
    </rPh>
    <phoneticPr fontId="20"/>
  </si>
  <si>
    <t>全国物流便荷役等輸送役務（朝霞物流ターミナル）</t>
    <rPh sb="0" eb="2">
      <t>ゼンコク</t>
    </rPh>
    <rPh sb="2" eb="5">
      <t>ブツ</t>
    </rPh>
    <rPh sb="5" eb="7">
      <t>ニヤク</t>
    </rPh>
    <rPh sb="7" eb="8">
      <t>トウ</t>
    </rPh>
    <rPh sb="8" eb="10">
      <t>ユソウ</t>
    </rPh>
    <rPh sb="10" eb="12">
      <t>エキム</t>
    </rPh>
    <rPh sb="13" eb="15">
      <t>アサカ</t>
    </rPh>
    <rPh sb="15" eb="17">
      <t>ブツリュウ</t>
    </rPh>
    <phoneticPr fontId="20"/>
  </si>
  <si>
    <t>仕様書のとおり</t>
    <rPh sb="0" eb="3">
      <t>シヨウショ</t>
    </rPh>
    <phoneticPr fontId="20"/>
  </si>
  <si>
    <t>式</t>
    <rPh sb="0" eb="1">
      <t>シキ</t>
    </rPh>
    <phoneticPr fontId="20"/>
  </si>
  <si>
    <t>以下余白</t>
    <rPh sb="0" eb="4">
      <t>イカヨハク</t>
    </rPh>
    <phoneticPr fontId="20"/>
  </si>
  <si>
    <t>１　履行期間：令和８年９月２８日～令和８年１２月２５日</t>
    <rPh sb="2" eb="4">
      <t>リコウ</t>
    </rPh>
    <rPh sb="4" eb="6">
      <t>キカン</t>
    </rPh>
    <rPh sb="7" eb="8">
      <t>レイ</t>
    </rPh>
    <rPh sb="8" eb="9">
      <t>ワ</t>
    </rPh>
    <rPh sb="17" eb="19">
      <t>レイワ</t>
    </rPh>
    <rPh sb="20" eb="21">
      <t>ネン</t>
    </rPh>
    <rPh sb="23" eb="24">
      <t>ガツ</t>
    </rPh>
    <rPh sb="26" eb="27">
      <t>ニチ</t>
    </rPh>
    <phoneticPr fontId="20"/>
  </si>
  <si>
    <t>２　履行場所：朝霞物流ターミナル</t>
    <rPh sb="2" eb="4">
      <t>リコウ</t>
    </rPh>
    <rPh sb="4" eb="6">
      <t>バショ</t>
    </rPh>
    <rPh sb="7" eb="9">
      <t>アサカ</t>
    </rPh>
    <rPh sb="9" eb="11">
      <t>ブツリュウ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</si>
</sst>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quot;¥&quot;#,##0_);[Red]\(&quot;¥&quot;#,##0\)"/>
    <numFmt numFmtId="177" formatCode="#,##0_);[Red]\(#,##0\)"/>
  </numFmts>
  <fonts count="28"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4"/>
      <color theme="1"/>
      <name val="ＭＳ 明朝"/>
      <family val="1"/>
      <charset val="128"/>
    </font>
    <font>
      <sz val="11"/>
      <color theme="1"/>
      <name val="ＭＳ 明朝"/>
      <family val="1"/>
      <charset val="128"/>
    </font>
    <font>
      <u val="double"/>
      <sz val="14"/>
      <color theme="1"/>
      <name val="ＭＳ 明朝"/>
      <family val="1"/>
      <charset val="128"/>
    </font>
    <font>
      <u val="double"/>
      <sz val="12"/>
      <color theme="1"/>
      <name val="ＭＳ 明朝"/>
      <family val="1"/>
      <charset val="128"/>
    </font>
    <font>
      <sz val="11"/>
      <color theme="1"/>
      <name val="ＭＳ Ｐゴシック"/>
      <family val="2"/>
      <scheme val="minor"/>
    </font>
    <font>
      <sz val="16"/>
      <color theme="1"/>
      <name val="ＭＳ 明朝"/>
      <family val="1"/>
      <charset val="128"/>
    </font>
    <font>
      <sz val="6"/>
      <name val="ＭＳ Ｐゴシック"/>
      <family val="2"/>
      <charset val="128"/>
      <scheme val="minor"/>
    </font>
    <font>
      <sz val="12"/>
      <color theme="1"/>
      <name val="ＭＳ 明朝"/>
      <family val="1"/>
      <charset val="128"/>
    </font>
    <font>
      <b/>
      <sz val="14"/>
      <color theme="1"/>
      <name val="ＭＳ 明朝"/>
      <family val="1"/>
      <charset val="128"/>
    </font>
    <font>
      <b/>
      <sz val="16"/>
      <color theme="1"/>
      <name val="ＭＳ 明朝"/>
      <family val="1"/>
      <charset val="128"/>
    </font>
    <font>
      <sz val="12"/>
      <name val="ＭＳ 明朝"/>
      <family val="1"/>
      <charset val="128"/>
    </font>
    <font>
      <sz val="10"/>
      <color theme="1"/>
      <name val="ＭＳ 明朝"/>
      <family val="1"/>
      <charset val="128"/>
    </font>
    <font>
      <sz val="11"/>
      <name val="ＭＳ Ｐゴシック"/>
      <family val="3"/>
      <charset val="128"/>
    </font>
    <font>
      <b/>
      <sz val="16"/>
      <name val="ＭＳ 明朝"/>
      <family val="1"/>
      <charset val="128"/>
    </font>
    <font>
      <sz val="11"/>
      <name val="ＭＳ 明朝"/>
      <family val="1"/>
      <charset val="128"/>
    </font>
    <font>
      <u val="double"/>
      <sz val="20"/>
      <name val="ＭＳ 明朝"/>
      <family val="1"/>
      <charset val="128"/>
    </font>
    <font>
      <sz val="6"/>
      <name val="ＭＳ Ｐゴシック"/>
      <family val="3"/>
      <charset val="128"/>
    </font>
    <font>
      <u/>
      <sz val="11"/>
      <name val="ＭＳ 明朝"/>
      <family val="1"/>
      <charset val="128"/>
    </font>
    <font>
      <sz val="16"/>
      <name val="ＭＳ 明朝"/>
      <family val="1"/>
      <charset val="128"/>
    </font>
    <font>
      <sz val="9"/>
      <name val="ＭＳ 明朝"/>
      <family val="1"/>
      <charset val="128"/>
    </font>
    <font>
      <sz val="14"/>
      <name val="ＭＳ 明朝"/>
      <family val="1"/>
      <charset val="128"/>
    </font>
    <font>
      <sz val="10"/>
      <name val="ＭＳ 明朝"/>
      <family val="1"/>
      <charset val="128"/>
    </font>
    <font>
      <sz val="12"/>
      <name val="Arial"/>
      <family val="2"/>
    </font>
    <font>
      <sz val="8"/>
      <color theme="1"/>
      <name val="ＭＳ 明朝"/>
      <family val="1"/>
      <charset val="128"/>
    </font>
  </fonts>
  <fills count="5">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theme="8"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s>
  <cellStyleXfs count="9">
    <xf numFmtId="0" fontId="0" fillId="0" borderId="0"/>
    <xf numFmtId="38" fontId="8"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0" fontId="16" fillId="0" borderId="0"/>
    <xf numFmtId="38" fontId="16" fillId="0" borderId="0" applyFont="0" applyFill="0" applyBorder="0" applyAlignment="0" applyProtection="0">
      <alignment vertical="center"/>
    </xf>
    <xf numFmtId="0" fontId="26" fillId="0" borderId="0"/>
    <xf numFmtId="0" fontId="16" fillId="0" borderId="0"/>
  </cellStyleXfs>
  <cellXfs count="179">
    <xf numFmtId="0" fontId="0" fillId="0" borderId="0" xfId="0"/>
    <xf numFmtId="0" fontId="5" fillId="0" borderId="0" xfId="0" applyFont="1"/>
    <xf numFmtId="0" fontId="5" fillId="0" borderId="0" xfId="0" applyFont="1" applyAlignment="1"/>
    <xf numFmtId="0" fontId="4" fillId="0" borderId="0" xfId="0" applyFont="1" applyAlignment="1">
      <alignment horizontal="center" vertical="center"/>
    </xf>
    <xf numFmtId="0" fontId="5" fillId="0" borderId="0" xfId="0" applyFont="1" applyBorder="1" applyAlignment="1">
      <alignment horizontal="distributed" vertical="center"/>
    </xf>
    <xf numFmtId="0" fontId="5" fillId="0" borderId="0" xfId="0" applyFont="1" applyBorder="1" applyAlignment="1">
      <alignment horizontal="center" vertical="center"/>
    </xf>
    <xf numFmtId="0" fontId="5" fillId="0" borderId="0" xfId="0" applyFont="1" applyBorder="1" applyAlignment="1">
      <alignment horizontal="center"/>
    </xf>
    <xf numFmtId="0" fontId="6" fillId="0" borderId="0" xfId="0" applyFont="1" applyAlignment="1">
      <alignment horizontal="center" vertical="center"/>
    </xf>
    <xf numFmtId="0" fontId="5" fillId="0" borderId="0" xfId="0" applyFont="1" applyAlignment="1">
      <alignment horizontal="left" vertical="center"/>
    </xf>
    <xf numFmtId="38" fontId="11" fillId="0" borderId="10" xfId="1" applyFont="1" applyBorder="1" applyAlignment="1">
      <alignment vertical="center"/>
    </xf>
    <xf numFmtId="0" fontId="11" fillId="0" borderId="0" xfId="4" applyFont="1">
      <alignment vertical="center"/>
    </xf>
    <xf numFmtId="0" fontId="9" fillId="0" borderId="5" xfId="4" applyFont="1" applyBorder="1" applyAlignment="1">
      <alignment horizontal="center" vertical="center"/>
    </xf>
    <xf numFmtId="38" fontId="9" fillId="0" borderId="5" xfId="1" applyFont="1" applyBorder="1" applyAlignment="1">
      <alignment horizontal="center" vertical="center"/>
    </xf>
    <xf numFmtId="38" fontId="11" fillId="0" borderId="1" xfId="1" applyFont="1" applyBorder="1" applyAlignment="1">
      <alignment horizontal="center" vertical="center"/>
    </xf>
    <xf numFmtId="0" fontId="11" fillId="0" borderId="10" xfId="4" applyFont="1" applyBorder="1" applyAlignment="1">
      <alignment horizontal="center" vertical="center"/>
    </xf>
    <xf numFmtId="0" fontId="11" fillId="0" borderId="1" xfId="4" applyFont="1" applyBorder="1">
      <alignment vertical="center"/>
    </xf>
    <xf numFmtId="38" fontId="11" fillId="0" borderId="0" xfId="1" applyFont="1">
      <alignment vertical="center"/>
    </xf>
    <xf numFmtId="0" fontId="11" fillId="0" borderId="1" xfId="4" applyFont="1" applyBorder="1" applyAlignment="1">
      <alignment horizontal="center" vertical="center"/>
    </xf>
    <xf numFmtId="0" fontId="5" fillId="0" borderId="0" xfId="0" applyFont="1"/>
    <xf numFmtId="0" fontId="11" fillId="0" borderId="1" xfId="4" applyFont="1" applyBorder="1" applyAlignment="1">
      <alignment horizontal="center" vertical="center"/>
    </xf>
    <xf numFmtId="0" fontId="11" fillId="0" borderId="1" xfId="4" applyFont="1" applyFill="1" applyBorder="1" applyAlignment="1">
      <alignment horizontal="center" vertical="center"/>
    </xf>
    <xf numFmtId="38" fontId="11" fillId="0" borderId="1" xfId="1" applyFont="1" applyFill="1" applyBorder="1" applyAlignment="1">
      <alignment vertical="center"/>
    </xf>
    <xf numFmtId="0" fontId="11" fillId="0" borderId="10" xfId="4" applyFont="1" applyFill="1" applyBorder="1" applyAlignment="1">
      <alignment horizontal="center" vertical="center"/>
    </xf>
    <xf numFmtId="38" fontId="11" fillId="0" borderId="10" xfId="1" applyFont="1" applyFill="1" applyBorder="1" applyAlignment="1">
      <alignment vertical="center"/>
    </xf>
    <xf numFmtId="38" fontId="11" fillId="0" borderId="19" xfId="1" applyFont="1" applyFill="1" applyBorder="1" applyAlignment="1">
      <alignment vertical="center"/>
    </xf>
    <xf numFmtId="0" fontId="11" fillId="0" borderId="9" xfId="4" applyFont="1" applyFill="1" applyBorder="1">
      <alignment vertical="center"/>
    </xf>
    <xf numFmtId="38" fontId="11" fillId="0" borderId="22" xfId="1" applyFont="1" applyBorder="1" applyAlignment="1">
      <alignment horizontal="center" vertical="center"/>
    </xf>
    <xf numFmtId="0" fontId="11" fillId="0" borderId="9" xfId="4" applyFont="1" applyBorder="1">
      <alignment vertical="center"/>
    </xf>
    <xf numFmtId="38" fontId="11" fillId="2" borderId="7" xfId="1" applyFont="1" applyFill="1" applyBorder="1" applyAlignment="1">
      <alignment vertical="center"/>
    </xf>
    <xf numFmtId="0" fontId="11" fillId="2" borderId="9" xfId="4" applyFont="1" applyFill="1" applyBorder="1">
      <alignment vertical="center"/>
    </xf>
    <xf numFmtId="38" fontId="11" fillId="2" borderId="21" xfId="1" applyFont="1" applyFill="1" applyBorder="1" applyAlignment="1">
      <alignment vertical="center"/>
    </xf>
    <xf numFmtId="38" fontId="11" fillId="0" borderId="21" xfId="1" applyFont="1" applyFill="1" applyBorder="1" applyAlignment="1">
      <alignment vertical="center"/>
    </xf>
    <xf numFmtId="38" fontId="11" fillId="0" borderId="23" xfId="1" applyFont="1" applyFill="1" applyBorder="1" applyAlignment="1">
      <alignment vertical="center"/>
    </xf>
    <xf numFmtId="38" fontId="11" fillId="0" borderId="7" xfId="1" applyFont="1" applyFill="1" applyBorder="1" applyAlignment="1">
      <alignment vertical="center"/>
    </xf>
    <xf numFmtId="38" fontId="11" fillId="3" borderId="1" xfId="1" applyFont="1" applyFill="1" applyBorder="1" applyAlignment="1">
      <alignment vertical="center"/>
    </xf>
    <xf numFmtId="38" fontId="11" fillId="3" borderId="21" xfId="1" applyFont="1" applyFill="1" applyBorder="1" applyAlignment="1">
      <alignment vertical="center"/>
    </xf>
    <xf numFmtId="38" fontId="11" fillId="3" borderId="22" xfId="1" applyFont="1" applyFill="1" applyBorder="1" applyAlignment="1">
      <alignment vertical="center"/>
    </xf>
    <xf numFmtId="38" fontId="14" fillId="4" borderId="21" xfId="1" applyFont="1" applyFill="1" applyBorder="1" applyAlignment="1">
      <alignment vertical="center"/>
    </xf>
    <xf numFmtId="38" fontId="14" fillId="4" borderId="6" xfId="1" applyFont="1" applyFill="1" applyBorder="1" applyAlignment="1">
      <alignment vertical="center"/>
    </xf>
    <xf numFmtId="38" fontId="14" fillId="4" borderId="1" xfId="1" applyFont="1" applyFill="1" applyBorder="1" applyAlignment="1">
      <alignment vertical="center"/>
    </xf>
    <xf numFmtId="38" fontId="14" fillId="4" borderId="22" xfId="1" applyFont="1" applyFill="1" applyBorder="1" applyAlignment="1">
      <alignment vertical="center"/>
    </xf>
    <xf numFmtId="38" fontId="9" fillId="0" borderId="0" xfId="1" applyFont="1" applyBorder="1" applyAlignment="1">
      <alignment horizontal="center" vertical="center"/>
    </xf>
    <xf numFmtId="0" fontId="11" fillId="0" borderId="10" xfId="4" applyFont="1" applyFill="1" applyBorder="1" applyAlignment="1">
      <alignment vertical="center"/>
    </xf>
    <xf numFmtId="0" fontId="11" fillId="0" borderId="1" xfId="4" applyFont="1" applyFill="1" applyBorder="1" applyAlignment="1">
      <alignment vertical="center"/>
    </xf>
    <xf numFmtId="0" fontId="11" fillId="0" borderId="1" xfId="4" applyFont="1" applyBorder="1" applyAlignment="1">
      <alignment horizontal="center" vertical="center"/>
    </xf>
    <xf numFmtId="0" fontId="18" fillId="0" borderId="0" xfId="5" applyFont="1"/>
    <xf numFmtId="0" fontId="18" fillId="0" borderId="25" xfId="5" applyFont="1" applyBorder="1"/>
    <xf numFmtId="49" fontId="18" fillId="0" borderId="0" xfId="5" applyNumberFormat="1" applyFont="1"/>
    <xf numFmtId="0" fontId="14" fillId="0" borderId="0" xfId="5" applyFont="1"/>
    <xf numFmtId="0" fontId="18" fillId="0" borderId="25" xfId="5" applyFont="1" applyBorder="1" applyAlignment="1">
      <alignment horizontal="left"/>
    </xf>
    <xf numFmtId="0" fontId="18" fillId="0" borderId="26" xfId="5" applyFont="1" applyBorder="1"/>
    <xf numFmtId="0" fontId="21" fillId="0" borderId="25" xfId="5" applyFont="1" applyBorder="1"/>
    <xf numFmtId="49" fontId="21" fillId="0" borderId="0" xfId="5" applyNumberFormat="1" applyFont="1"/>
    <xf numFmtId="49" fontId="14" fillId="0" borderId="0" xfId="5" applyNumberFormat="1" applyFont="1" applyAlignment="1">
      <alignment horizontal="right"/>
    </xf>
    <xf numFmtId="0" fontId="14" fillId="0" borderId="26" xfId="5" applyFont="1" applyBorder="1"/>
    <xf numFmtId="176" fontId="22" fillId="0" borderId="27" xfId="6" applyNumberFormat="1" applyFont="1" applyBorder="1" applyAlignment="1">
      <alignment horizontal="left"/>
    </xf>
    <xf numFmtId="49" fontId="14" fillId="0" borderId="5" xfId="5" applyNumberFormat="1" applyFont="1" applyBorder="1" applyAlignment="1">
      <alignment horizontal="right"/>
    </xf>
    <xf numFmtId="6" fontId="14" fillId="0" borderId="0" xfId="6" applyNumberFormat="1" applyFont="1" applyBorder="1" applyAlignment="1"/>
    <xf numFmtId="0" fontId="23" fillId="0" borderId="0" xfId="5" applyFont="1" applyAlignment="1">
      <alignment shrinkToFit="1"/>
    </xf>
    <xf numFmtId="0" fontId="14" fillId="0" borderId="26" xfId="5" applyFont="1" applyBorder="1" applyAlignment="1">
      <alignment horizontal="right"/>
    </xf>
    <xf numFmtId="0" fontId="18" fillId="0" borderId="0" xfId="5" applyFont="1" applyAlignment="1">
      <alignment horizontal="right" vertical="center" wrapText="1"/>
    </xf>
    <xf numFmtId="0" fontId="14" fillId="0" borderId="25" xfId="5" applyFont="1" applyBorder="1" applyAlignment="1">
      <alignment vertical="center"/>
    </xf>
    <xf numFmtId="0" fontId="23" fillId="0" borderId="0" xfId="5" applyFont="1"/>
    <xf numFmtId="0" fontId="14" fillId="0" borderId="25" xfId="5" applyFont="1" applyBorder="1" applyAlignment="1">
      <alignment horizontal="left"/>
    </xf>
    <xf numFmtId="49" fontId="24" fillId="0" borderId="0" xfId="5" applyNumberFormat="1" applyFont="1"/>
    <xf numFmtId="0" fontId="14" fillId="0" borderId="28" xfId="5" applyFont="1" applyBorder="1" applyAlignment="1">
      <alignment horizontal="distributed" vertical="center" justifyLastLine="1"/>
    </xf>
    <xf numFmtId="49" fontId="14" fillId="0" borderId="22" xfId="5" applyNumberFormat="1" applyFont="1" applyBorder="1" applyAlignment="1">
      <alignment horizontal="distributed" vertical="center" justifyLastLine="1"/>
    </xf>
    <xf numFmtId="0" fontId="14" fillId="0" borderId="22" xfId="5" applyFont="1" applyBorder="1" applyAlignment="1">
      <alignment horizontal="distributed" vertical="center" justifyLastLine="1"/>
    </xf>
    <xf numFmtId="38" fontId="14" fillId="0" borderId="22" xfId="6" applyFont="1" applyBorder="1" applyAlignment="1">
      <alignment horizontal="distributed" vertical="center" justifyLastLine="1"/>
    </xf>
    <xf numFmtId="0" fontId="14" fillId="0" borderId="1" xfId="5" applyFont="1" applyBorder="1" applyAlignment="1">
      <alignment horizontal="distributed" vertical="center" justifyLastLine="1"/>
    </xf>
    <xf numFmtId="0" fontId="14" fillId="0" borderId="7" xfId="5" applyFont="1" applyBorder="1" applyAlignment="1">
      <alignment horizontal="distributed" vertical="center" justifyLastLine="1"/>
    </xf>
    <xf numFmtId="0" fontId="14" fillId="0" borderId="11" xfId="5" applyFont="1" applyBorder="1" applyAlignment="1">
      <alignment horizontal="distributed" vertical="center" justifyLastLine="1"/>
    </xf>
    <xf numFmtId="0" fontId="25" fillId="0" borderId="28" xfId="5" applyFont="1" applyBorder="1" applyAlignment="1">
      <alignment horizontal="left" vertical="center" wrapText="1"/>
    </xf>
    <xf numFmtId="49" fontId="18" fillId="0" borderId="22" xfId="5" applyNumberFormat="1" applyFont="1" applyBorder="1" applyAlignment="1">
      <alignment horizontal="distributed" vertical="center" justifyLastLine="1"/>
    </xf>
    <xf numFmtId="0" fontId="18" fillId="0" borderId="22" xfId="5" applyFont="1" applyBorder="1" applyAlignment="1">
      <alignment horizontal="distributed" vertical="center" justifyLastLine="1"/>
    </xf>
    <xf numFmtId="38" fontId="18" fillId="0" borderId="22" xfId="6" applyFont="1" applyBorder="1" applyAlignment="1">
      <alignment horizontal="distributed" vertical="center" justifyLastLine="1"/>
    </xf>
    <xf numFmtId="0" fontId="14" fillId="0" borderId="29" xfId="5" applyFont="1" applyBorder="1" applyAlignment="1">
      <alignment horizontal="distributed" vertical="center" justifyLastLine="1"/>
    </xf>
    <xf numFmtId="177" fontId="14" fillId="0" borderId="3" xfId="6" applyNumberFormat="1" applyFont="1" applyBorder="1" applyAlignment="1">
      <alignment horizontal="right" vertical="center" justifyLastLine="1"/>
    </xf>
    <xf numFmtId="0" fontId="14" fillId="0" borderId="18" xfId="5" applyFont="1" applyBorder="1" applyAlignment="1">
      <alignment horizontal="distributed" vertical="center" justifyLastLine="1"/>
    </xf>
    <xf numFmtId="177" fontId="14" fillId="0" borderId="3" xfId="5" applyNumberFormat="1" applyFont="1" applyBorder="1" applyAlignment="1">
      <alignment horizontal="distributed" vertical="center" justifyLastLine="1"/>
    </xf>
    <xf numFmtId="0" fontId="5" fillId="0" borderId="12" xfId="7" applyFont="1" applyBorder="1" applyAlignment="1">
      <alignment vertical="center"/>
    </xf>
    <xf numFmtId="0" fontId="14" fillId="0" borderId="1" xfId="5" applyFont="1" applyBorder="1" applyAlignment="1">
      <alignment horizontal="left" vertical="center" justifyLastLine="1"/>
    </xf>
    <xf numFmtId="38" fontId="18" fillId="0" borderId="29" xfId="6" applyFont="1" applyBorder="1" applyAlignment="1">
      <alignment horizontal="right" vertical="center" justifyLastLine="1"/>
    </xf>
    <xf numFmtId="177" fontId="18" fillId="0" borderId="29" xfId="6" applyNumberFormat="1" applyFont="1" applyBorder="1" applyAlignment="1">
      <alignment horizontal="right" vertical="center" justifyLastLine="1"/>
    </xf>
    <xf numFmtId="0" fontId="25" fillId="0" borderId="18" xfId="5" applyFont="1" applyBorder="1" applyAlignment="1">
      <alignment horizontal="distributed" vertical="center" justifyLastLine="1"/>
    </xf>
    <xf numFmtId="0" fontId="18" fillId="0" borderId="18" xfId="5" applyFont="1" applyBorder="1" applyAlignment="1">
      <alignment horizontal="distributed" vertical="center" justifyLastLine="1"/>
    </xf>
    <xf numFmtId="0" fontId="5" fillId="0" borderId="12" xfId="7" applyFont="1" applyBorder="1" applyAlignment="1">
      <alignment vertical="center" wrapText="1"/>
    </xf>
    <xf numFmtId="0" fontId="14" fillId="0" borderId="1" xfId="8" applyFont="1" applyBorder="1" applyAlignment="1" applyProtection="1">
      <alignment horizontal="left" vertical="center" wrapText="1"/>
      <protection locked="0"/>
    </xf>
    <xf numFmtId="0" fontId="14" fillId="0" borderId="1" xfId="8" applyFont="1" applyBorder="1" applyAlignment="1" applyProtection="1">
      <alignment horizontal="center" vertical="center" wrapText="1"/>
      <protection locked="0"/>
    </xf>
    <xf numFmtId="38" fontId="18" fillId="0" borderId="1" xfId="6" applyFont="1" applyBorder="1" applyAlignment="1" applyProtection="1">
      <alignment horizontal="right" vertical="center" wrapText="1"/>
      <protection locked="0"/>
    </xf>
    <xf numFmtId="177" fontId="18" fillId="0" borderId="1" xfId="6" applyNumberFormat="1" applyFont="1" applyBorder="1" applyAlignment="1" applyProtection="1">
      <alignment horizontal="right" vertical="center" wrapText="1"/>
      <protection locked="0"/>
    </xf>
    <xf numFmtId="0" fontId="14" fillId="0" borderId="22" xfId="8" applyFont="1" applyBorder="1" applyAlignment="1" applyProtection="1">
      <alignment horizontal="left" vertical="center" wrapText="1"/>
      <protection locked="0"/>
    </xf>
    <xf numFmtId="0" fontId="15" fillId="0" borderId="12" xfId="7" applyFont="1" applyBorder="1" applyAlignment="1">
      <alignment vertical="center" wrapText="1"/>
    </xf>
    <xf numFmtId="49" fontId="14" fillId="0" borderId="22" xfId="5" applyNumberFormat="1" applyFont="1" applyBorder="1" applyAlignment="1">
      <alignment horizontal="left" vertical="center" justifyLastLine="1"/>
    </xf>
    <xf numFmtId="0" fontId="27" fillId="0" borderId="12" xfId="7" applyFont="1" applyBorder="1" applyAlignment="1">
      <alignment vertical="center" wrapText="1" shrinkToFit="1"/>
    </xf>
    <xf numFmtId="0" fontId="5" fillId="0" borderId="12" xfId="7" applyFont="1" applyBorder="1" applyAlignment="1">
      <alignment vertical="center" wrapText="1" shrinkToFit="1"/>
    </xf>
    <xf numFmtId="0" fontId="14" fillId="0" borderId="1" xfId="8" applyFont="1" applyBorder="1" applyAlignment="1" applyProtection="1">
      <alignment vertical="center"/>
      <protection locked="0"/>
    </xf>
    <xf numFmtId="38" fontId="18" fillId="0" borderId="1" xfId="6" applyFont="1" applyFill="1" applyBorder="1" applyAlignment="1" applyProtection="1">
      <alignment horizontal="right" vertical="center"/>
      <protection locked="0"/>
    </xf>
    <xf numFmtId="0" fontId="18" fillId="0" borderId="1" xfId="5" applyFont="1" applyBorder="1" applyAlignment="1" applyProtection="1">
      <alignment horizontal="center" vertical="center"/>
      <protection locked="0"/>
    </xf>
    <xf numFmtId="0" fontId="18" fillId="0" borderId="2" xfId="5" applyFont="1" applyBorder="1" applyAlignment="1" applyProtection="1">
      <alignment horizontal="center" vertical="center"/>
      <protection locked="0"/>
    </xf>
    <xf numFmtId="0" fontId="18" fillId="0" borderId="1" xfId="8" applyFont="1" applyBorder="1" applyAlignment="1" applyProtection="1">
      <alignment vertical="center"/>
      <protection locked="0"/>
    </xf>
    <xf numFmtId="0" fontId="18" fillId="0" borderId="28" xfId="5" applyFont="1" applyBorder="1" applyAlignment="1" applyProtection="1">
      <alignment horizontal="center" vertical="center"/>
      <protection locked="0"/>
    </xf>
    <xf numFmtId="0" fontId="18" fillId="0" borderId="22" xfId="8" applyFont="1" applyBorder="1" applyAlignment="1" applyProtection="1">
      <alignment vertical="center"/>
      <protection locked="0"/>
    </xf>
    <xf numFmtId="0" fontId="18" fillId="0" borderId="22" xfId="5" applyFont="1" applyBorder="1" applyAlignment="1" applyProtection="1">
      <alignment horizontal="center" vertical="center"/>
      <protection locked="0"/>
    </xf>
    <xf numFmtId="38" fontId="18" fillId="0" borderId="22" xfId="6" applyFont="1" applyBorder="1" applyAlignment="1" applyProtection="1">
      <alignment horizontal="center" vertical="center"/>
      <protection locked="0"/>
    </xf>
    <xf numFmtId="0" fontId="18" fillId="0" borderId="29" xfId="5" applyFont="1" applyBorder="1" applyAlignment="1" applyProtection="1">
      <alignment horizontal="center" vertical="center"/>
      <protection locked="0"/>
    </xf>
    <xf numFmtId="0" fontId="18" fillId="0" borderId="3" xfId="5" applyFont="1" applyBorder="1" applyAlignment="1" applyProtection="1">
      <alignment horizontal="center" vertical="center"/>
      <protection locked="0"/>
    </xf>
    <xf numFmtId="0" fontId="18" fillId="0" borderId="14" xfId="5" applyFont="1" applyBorder="1" applyAlignment="1" applyProtection="1">
      <alignment horizontal="center" vertical="center"/>
      <protection locked="0"/>
    </xf>
    <xf numFmtId="0" fontId="18" fillId="0" borderId="13" xfId="8" applyFont="1" applyBorder="1" applyAlignment="1" applyProtection="1">
      <alignment vertical="center"/>
      <protection locked="0"/>
    </xf>
    <xf numFmtId="0" fontId="18" fillId="0" borderId="13" xfId="5" applyFont="1" applyBorder="1" applyAlignment="1" applyProtection="1">
      <alignment horizontal="center" vertical="center"/>
      <protection locked="0"/>
    </xf>
    <xf numFmtId="38" fontId="18" fillId="0" borderId="13" xfId="6" applyFont="1" applyBorder="1" applyAlignment="1" applyProtection="1">
      <alignment horizontal="center" vertical="center"/>
      <protection locked="0"/>
    </xf>
    <xf numFmtId="0" fontId="18" fillId="0" borderId="30" xfId="5" applyFont="1" applyBorder="1" applyAlignment="1">
      <alignment horizontal="distributed" vertical="center" justifyLastLine="1"/>
    </xf>
    <xf numFmtId="0" fontId="14" fillId="0" borderId="0" xfId="5" applyFont="1" applyAlignment="1">
      <alignment vertical="center"/>
    </xf>
    <xf numFmtId="49" fontId="18" fillId="0" borderId="0" xfId="5" applyNumberFormat="1" applyFont="1" applyAlignment="1">
      <alignment vertical="center"/>
    </xf>
    <xf numFmtId="0" fontId="18" fillId="0" borderId="0" xfId="5" applyFont="1" applyAlignment="1">
      <alignment vertical="center"/>
    </xf>
    <xf numFmtId="0" fontId="4" fillId="0" borderId="0" xfId="0" applyFont="1" applyAlignment="1">
      <alignment horizontal="center" vertical="center" wrapText="1"/>
    </xf>
    <xf numFmtId="0" fontId="5" fillId="0" borderId="0" xfId="0" applyFont="1" applyAlignment="1">
      <alignment horizontal="left" vertical="center"/>
    </xf>
    <xf numFmtId="0" fontId="5" fillId="0" borderId="0" xfId="0" applyFont="1"/>
    <xf numFmtId="58" fontId="5" fillId="0" borderId="0" xfId="0" applyNumberFormat="1" applyFont="1" applyFill="1" applyAlignment="1">
      <alignment horizontal="left" vertical="center"/>
    </xf>
    <xf numFmtId="0" fontId="5" fillId="0" borderId="0" xfId="0" applyFont="1" applyFill="1" applyAlignment="1">
      <alignment horizontal="left" vertical="center"/>
    </xf>
    <xf numFmtId="0" fontId="5" fillId="0" borderId="6" xfId="0" applyFont="1" applyBorder="1" applyAlignment="1">
      <alignment horizontal="distributed" vertical="center"/>
    </xf>
    <xf numFmtId="0" fontId="5" fillId="0" borderId="1" xfId="0" applyFont="1" applyBorder="1" applyAlignment="1">
      <alignment horizontal="distributed"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wrapText="1"/>
    </xf>
    <xf numFmtId="58" fontId="5" fillId="0" borderId="7" xfId="0" applyNumberFormat="1" applyFont="1" applyFill="1" applyBorder="1" applyAlignment="1">
      <alignment horizontal="left" vertical="center" shrinkToFit="1"/>
    </xf>
    <xf numFmtId="0" fontId="5" fillId="0" borderId="8" xfId="0" applyFont="1" applyFill="1" applyBorder="1" applyAlignment="1">
      <alignment horizontal="left" vertical="center" shrinkToFit="1"/>
    </xf>
    <xf numFmtId="0" fontId="5" fillId="0" borderId="9" xfId="0" applyFont="1" applyFill="1" applyBorder="1" applyAlignment="1">
      <alignment horizontal="left" vertical="center" shrinkToFit="1"/>
    </xf>
    <xf numFmtId="0" fontId="5" fillId="0" borderId="1" xfId="0" applyFont="1" applyBorder="1" applyAlignment="1">
      <alignment horizontal="center"/>
    </xf>
    <xf numFmtId="0" fontId="5" fillId="0" borderId="22" xfId="0" applyFont="1" applyBorder="1" applyAlignment="1">
      <alignment horizontal="center"/>
    </xf>
    <xf numFmtId="0" fontId="7" fillId="0" borderId="0" xfId="0" applyFont="1" applyAlignment="1">
      <alignment horizontal="left" vertical="center"/>
    </xf>
    <xf numFmtId="38" fontId="5" fillId="0" borderId="1" xfId="1" applyFont="1" applyBorder="1" applyAlignment="1">
      <alignment horizontal="right" vertical="center"/>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5" fillId="0" borderId="0" xfId="0" applyFont="1" applyAlignment="1">
      <alignment horizontal="distributed" vertical="center"/>
    </xf>
    <xf numFmtId="0" fontId="5" fillId="0" borderId="0" xfId="0" applyFont="1" applyAlignment="1">
      <alignment horizontal="distributed" vertical="center"/>
    </xf>
    <xf numFmtId="0" fontId="11" fillId="0" borderId="1" xfId="4" applyFont="1" applyBorder="1" applyAlignment="1">
      <alignment horizontal="left" vertical="center"/>
    </xf>
    <xf numFmtId="0" fontId="12" fillId="0" borderId="1" xfId="4" applyFont="1" applyBorder="1" applyAlignment="1">
      <alignment horizontal="left" vertical="center"/>
    </xf>
    <xf numFmtId="0" fontId="12" fillId="0" borderId="1" xfId="4" applyFont="1" applyFill="1" applyBorder="1" applyAlignment="1">
      <alignment horizontal="left" vertical="center"/>
    </xf>
    <xf numFmtId="0" fontId="11" fillId="0" borderId="0" xfId="4" applyFont="1" applyAlignment="1">
      <alignment horizontal="left" vertical="center" wrapText="1"/>
    </xf>
    <xf numFmtId="0" fontId="11" fillId="0" borderId="0" xfId="4" applyFont="1" applyAlignment="1">
      <alignment horizontal="left" vertical="center"/>
    </xf>
    <xf numFmtId="0" fontId="13" fillId="2" borderId="7" xfId="4" applyFont="1" applyFill="1" applyBorder="1" applyAlignment="1">
      <alignment horizontal="center" vertical="center"/>
    </xf>
    <xf numFmtId="0" fontId="13" fillId="2" borderId="8" xfId="4" applyFont="1" applyFill="1" applyBorder="1" applyAlignment="1">
      <alignment horizontal="center" vertical="center"/>
    </xf>
    <xf numFmtId="0" fontId="13" fillId="2" borderId="9" xfId="4" applyFont="1" applyFill="1" applyBorder="1" applyAlignment="1">
      <alignment horizontal="center" vertical="center"/>
    </xf>
    <xf numFmtId="0" fontId="9" fillId="0" borderId="0" xfId="4" applyFont="1" applyBorder="1" applyAlignment="1">
      <alignment horizontal="center" vertical="center"/>
    </xf>
    <xf numFmtId="0" fontId="11" fillId="0" borderId="1" xfId="4" applyFont="1" applyBorder="1" applyAlignment="1">
      <alignment horizontal="center" vertical="center"/>
    </xf>
    <xf numFmtId="0" fontId="12" fillId="0" borderId="1" xfId="4" applyFont="1" applyFill="1" applyBorder="1" applyAlignment="1">
      <alignment horizontal="left" vertical="center" wrapText="1"/>
    </xf>
    <xf numFmtId="0" fontId="11" fillId="0" borderId="7" xfId="4" applyFont="1" applyBorder="1" applyAlignment="1">
      <alignment horizontal="left" vertical="center"/>
    </xf>
    <xf numFmtId="0" fontId="11" fillId="0" borderId="9" xfId="4" applyFont="1" applyBorder="1" applyAlignment="1">
      <alignment horizontal="left" vertical="center"/>
    </xf>
    <xf numFmtId="0" fontId="11" fillId="0" borderId="7" xfId="4" applyFont="1" applyBorder="1" applyAlignment="1">
      <alignment horizontal="left" vertical="center" wrapText="1"/>
    </xf>
    <xf numFmtId="0" fontId="11" fillId="0" borderId="9" xfId="4" applyFont="1" applyBorder="1" applyAlignment="1">
      <alignment horizontal="left" vertical="center" wrapText="1"/>
    </xf>
    <xf numFmtId="0" fontId="11" fillId="0" borderId="7" xfId="4" applyFont="1" applyFill="1" applyBorder="1" applyAlignment="1">
      <alignment horizontal="center" vertical="center"/>
    </xf>
    <xf numFmtId="0" fontId="11" fillId="0" borderId="8" xfId="4" applyFont="1" applyFill="1" applyBorder="1" applyAlignment="1">
      <alignment horizontal="center" vertical="center"/>
    </xf>
    <xf numFmtId="0" fontId="11" fillId="0" borderId="7" xfId="4" applyFont="1" applyBorder="1" applyAlignment="1">
      <alignment horizontal="center" vertical="center"/>
    </xf>
    <xf numFmtId="0" fontId="11" fillId="0" borderId="8" xfId="4" applyFont="1" applyBorder="1" applyAlignment="1">
      <alignment horizontal="center" vertical="center"/>
    </xf>
    <xf numFmtId="0" fontId="11" fillId="0" borderId="19" xfId="4" applyFont="1" applyFill="1" applyBorder="1" applyAlignment="1">
      <alignment horizontal="center" vertical="center"/>
    </xf>
    <xf numFmtId="0" fontId="11" fillId="0" borderId="20" xfId="4" applyFont="1" applyFill="1" applyBorder="1" applyAlignment="1">
      <alignment horizontal="center" vertical="center"/>
    </xf>
    <xf numFmtId="0" fontId="15" fillId="0" borderId="19" xfId="4" applyFont="1" applyFill="1" applyBorder="1" applyAlignment="1">
      <alignment horizontal="center" vertical="center"/>
    </xf>
    <xf numFmtId="0" fontId="15" fillId="0" borderId="20" xfId="4" applyFont="1" applyFill="1" applyBorder="1" applyAlignment="1">
      <alignment horizontal="center" vertical="center"/>
    </xf>
    <xf numFmtId="0" fontId="15" fillId="0" borderId="7" xfId="4" applyFont="1" applyFill="1" applyBorder="1" applyAlignment="1">
      <alignment horizontal="left" vertical="center" wrapText="1"/>
    </xf>
    <xf numFmtId="0" fontId="15" fillId="0" borderId="8" xfId="4" applyFont="1" applyFill="1" applyBorder="1" applyAlignment="1">
      <alignment horizontal="left" vertical="center"/>
    </xf>
    <xf numFmtId="0" fontId="15" fillId="0" borderId="7" xfId="4" applyFont="1" applyFill="1" applyBorder="1" applyAlignment="1">
      <alignment horizontal="center" vertical="center"/>
    </xf>
    <xf numFmtId="0" fontId="15" fillId="0" borderId="8" xfId="4" applyFont="1" applyFill="1" applyBorder="1" applyAlignment="1">
      <alignment horizontal="center" vertical="center"/>
    </xf>
    <xf numFmtId="0" fontId="15" fillId="0" borderId="7" xfId="4" applyFont="1" applyFill="1" applyBorder="1" applyAlignment="1">
      <alignment horizontal="left" vertical="center"/>
    </xf>
    <xf numFmtId="0" fontId="15" fillId="0" borderId="8" xfId="4" applyFont="1" applyFill="1" applyBorder="1" applyAlignment="1">
      <alignment horizontal="left" vertical="center" wrapText="1"/>
    </xf>
    <xf numFmtId="0" fontId="17" fillId="0" borderId="24" xfId="5" applyFont="1" applyBorder="1" applyAlignment="1">
      <alignment horizontal="left" vertical="center"/>
    </xf>
    <xf numFmtId="0" fontId="19" fillId="0" borderId="15" xfId="5" applyFont="1" applyBorder="1" applyAlignment="1">
      <alignment horizontal="center" vertical="center"/>
    </xf>
    <xf numFmtId="0" fontId="19" fillId="0" borderId="16" xfId="5" applyFont="1" applyBorder="1" applyAlignment="1">
      <alignment horizontal="center" vertical="center"/>
    </xf>
    <xf numFmtId="0" fontId="19" fillId="0" borderId="17" xfId="5" applyFont="1" applyBorder="1" applyAlignment="1">
      <alignment horizontal="center" vertical="center"/>
    </xf>
    <xf numFmtId="58" fontId="14" fillId="0" borderId="0" xfId="5" applyNumberFormat="1" applyFont="1" applyAlignment="1">
      <alignment horizontal="right"/>
    </xf>
    <xf numFmtId="58" fontId="14" fillId="0" borderId="26" xfId="5" applyNumberFormat="1" applyFont="1" applyBorder="1" applyAlignment="1">
      <alignment horizontal="right"/>
    </xf>
  </cellXfs>
  <cellStyles count="9">
    <cellStyle name="桁区切り" xfId="1" builtinId="6"/>
    <cellStyle name="桁区切り 2" xfId="3" xr:uid="{00000000-0005-0000-0000-000001000000}"/>
    <cellStyle name="桁区切り 3" xfId="6" xr:uid="{E1F49781-DCE5-46E9-A241-F286B5637A74}"/>
    <cellStyle name="標準" xfId="0" builtinId="0"/>
    <cellStyle name="標準 2" xfId="2" xr:uid="{00000000-0005-0000-0000-000003000000}"/>
    <cellStyle name="標準 2 2" xfId="4" xr:uid="{00000000-0005-0000-0000-000004000000}"/>
    <cellStyle name="標準 3" xfId="7" xr:uid="{237C0FB9-2785-4E11-BBF2-836F0C204D37}"/>
    <cellStyle name="標準_３０号建物吸収式冷温水発生機補修工事" xfId="8" xr:uid="{C9461702-5555-4381-97C7-668BBD3E1EA9}"/>
    <cellStyle name="標準_雑貨 見積依頼書２４年度６月" xfId="5" xr:uid="{45673FEB-200B-46AF-8F7F-8361556B776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247650</xdr:colOff>
      <xdr:row>9</xdr:row>
      <xdr:rowOff>47625</xdr:rowOff>
    </xdr:from>
    <xdr:to>
      <xdr:col>11</xdr:col>
      <xdr:colOff>114300</xdr:colOff>
      <xdr:row>11</xdr:row>
      <xdr:rowOff>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447925" y="1590675"/>
          <a:ext cx="112395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（税抜金額）</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372717</xdr:colOff>
      <xdr:row>16</xdr:row>
      <xdr:rowOff>207066</xdr:rowOff>
    </xdr:from>
    <xdr:to>
      <xdr:col>6</xdr:col>
      <xdr:colOff>389282</xdr:colOff>
      <xdr:row>19</xdr:row>
      <xdr:rowOff>347871</xdr:rowOff>
    </xdr:to>
    <xdr:sp macro="" textlink="">
      <xdr:nvSpPr>
        <xdr:cNvPr id="2" name="テキスト ボックス 1">
          <a:extLst>
            <a:ext uri="{FF2B5EF4-FFF2-40B4-BE49-F238E27FC236}">
              <a16:creationId xmlns:a16="http://schemas.microsoft.com/office/drawing/2014/main" id="{61993D62-2317-4A26-B4B2-FAFE9536E1DB}"/>
            </a:ext>
          </a:extLst>
        </xdr:cNvPr>
        <xdr:cNvSpPr txBox="1"/>
      </xdr:nvSpPr>
      <xdr:spPr>
        <a:xfrm>
          <a:off x="372717" y="5598216"/>
          <a:ext cx="6893615" cy="13695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500"/>
            </a:lnSpc>
          </a:pPr>
          <a:r>
            <a:rPr kumimoji="1" lang="ja-JP" altLang="en-US" sz="1200"/>
            <a:t>見積に先立ち、市価調査のご協力を依頼します。</a:t>
          </a:r>
          <a:endParaRPr kumimoji="1" lang="en-US" altLang="ja-JP" sz="1200"/>
        </a:p>
        <a:p>
          <a:r>
            <a:rPr kumimoji="1" lang="ja-JP" altLang="en-US" sz="1200"/>
            <a:t>本市価調査依頼は、予算把握の資料となるもので、決して貴社の不利益となるような取り扱いは致しませんのでご協力をお願いします。</a:t>
          </a:r>
          <a:endParaRPr kumimoji="1" lang="en-US" altLang="ja-JP" sz="1200"/>
        </a:p>
        <a:p>
          <a:r>
            <a:rPr kumimoji="1" lang="ja-JP" altLang="en-US" sz="1200"/>
            <a:t>令和８年８月２０日（木）１２時までに、ＦＡＸ、メール又は持参により提出をお願いします。</a:t>
          </a:r>
          <a:endParaRPr kumimoji="1" lang="en-US" altLang="ja-JP" sz="1200"/>
        </a:p>
        <a:p>
          <a:r>
            <a:rPr kumimoji="1" lang="ja-JP" altLang="en-US" sz="1200"/>
            <a:t>この際、内訳書及び単価積算表も併せて提出をお願いします。</a:t>
          </a:r>
          <a:endParaRPr kumimoji="1" lang="en-US" altLang="ja-JP" sz="12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My%20Documents/&#31185;&#30446;&#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35211;&#31309;-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WINDOWS/&#65411;&#65438;&#65405;&#65400;&#65412;&#65391;&#65420;&#65439;/new&#35211;&#31309;&#65288;&#65298;&#65296;&#65296;&#20214;&#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科目表"/>
      <sheetName val="13年予算前期"/>
      <sheetName val="臨床検査"/>
      <sheetName val="業者"/>
      <sheetName val="歯科Ｃ"/>
      <sheetName val="科目"/>
      <sheetName val="選定表"/>
      <sheetName val="見積書"/>
    </sheetNames>
    <sheetDataSet>
      <sheetData sheetId="0">
        <row r="5">
          <cell r="E5" t="str">
            <v>扶養手当</v>
          </cell>
          <cell r="J5" t="str">
            <v>患者移送旅費</v>
          </cell>
          <cell r="L5" t="str">
            <v>医療費（医療施行費）</v>
          </cell>
        </row>
        <row r="6">
          <cell r="E6" t="str">
            <v>調整手当</v>
          </cell>
          <cell r="J6" t="str">
            <v>捜査等旅費</v>
          </cell>
          <cell r="L6" t="str">
            <v>教育訓練費</v>
          </cell>
        </row>
        <row r="7">
          <cell r="D7" t="str">
            <v>職員諸手当</v>
          </cell>
          <cell r="J7" t="str">
            <v>巡回修理旅費</v>
          </cell>
          <cell r="M7" t="str">
            <v>教育訓練用備品費</v>
          </cell>
        </row>
        <row r="8">
          <cell r="E8" t="str">
            <v>管理職手当</v>
          </cell>
          <cell r="J8" t="str">
            <v>原図作成旅費</v>
          </cell>
          <cell r="M8" t="str">
            <v>教育訓練演習費</v>
          </cell>
        </row>
        <row r="9">
          <cell r="E9" t="str">
            <v>通勤手当</v>
          </cell>
          <cell r="J9" t="str">
            <v>爆発物処理旅費</v>
          </cell>
          <cell r="L9" t="str">
            <v>油購入費(雑油購入費)</v>
          </cell>
        </row>
        <row r="10">
          <cell r="E10" t="str">
            <v>特殊勤務手当</v>
          </cell>
          <cell r="I10" t="str">
            <v>入校講習旅費</v>
          </cell>
          <cell r="L10" t="str">
            <v>運搬費</v>
          </cell>
        </row>
        <row r="11">
          <cell r="E11" t="str">
            <v>　爆発物取扱手当</v>
          </cell>
          <cell r="I11" t="str">
            <v>募集等旅費</v>
          </cell>
          <cell r="M11" t="str">
            <v>演習等参加費</v>
          </cell>
        </row>
        <row r="12">
          <cell r="E12" t="str">
            <v>　航空作業手当</v>
          </cell>
          <cell r="J12" t="str">
            <v>募集旅費</v>
          </cell>
          <cell r="M12" t="str">
            <v>物資輸送費</v>
          </cell>
        </row>
        <row r="13">
          <cell r="E13" t="str">
            <v>　落下傘降下作業手当</v>
          </cell>
          <cell r="I13" t="str">
            <v>赴任旅費</v>
          </cell>
          <cell r="L13" t="str">
            <v>各所修繕</v>
          </cell>
        </row>
        <row r="14">
          <cell r="E14" t="str">
            <v>　災害派遣等手当</v>
          </cell>
          <cell r="I14" t="str">
            <v>講師旅費</v>
          </cell>
          <cell r="L14" t="str">
            <v>自動車重量税</v>
          </cell>
        </row>
        <row r="15">
          <cell r="E15" t="str">
            <v>　夜間特殊業務手当</v>
          </cell>
          <cell r="I15" t="str">
            <v>帰住招集等旅費</v>
          </cell>
          <cell r="L15" t="str">
            <v>診療委託費</v>
          </cell>
        </row>
        <row r="16">
          <cell r="E16" t="str">
            <v>宿日直手当</v>
          </cell>
          <cell r="J16" t="str">
            <v>退職者帰住旅費</v>
          </cell>
          <cell r="K16" t="str">
            <v>武器車両等購入費（項）</v>
          </cell>
        </row>
        <row r="17">
          <cell r="E17" t="str">
            <v>期末手当</v>
          </cell>
          <cell r="J17" t="str">
            <v>遺家族出頭旅費</v>
          </cell>
          <cell r="L17" t="str">
            <v>諸器材購入費</v>
          </cell>
        </row>
        <row r="18">
          <cell r="E18" t="str">
            <v>勤勉手当</v>
          </cell>
          <cell r="J18" t="str">
            <v>部外者招へい旅費</v>
          </cell>
          <cell r="M18" t="str">
            <v>雑備品費</v>
          </cell>
        </row>
        <row r="19">
          <cell r="E19" t="str">
            <v>住居手当</v>
          </cell>
          <cell r="I19" t="str">
            <v>庁費</v>
          </cell>
          <cell r="K19" t="str">
            <v>施設整備費（項）</v>
          </cell>
        </row>
        <row r="20">
          <cell r="E20" t="str">
            <v>単身赴任手当</v>
          </cell>
          <cell r="J20" t="str">
            <v>備品費</v>
          </cell>
          <cell r="L20" t="str">
            <v>施設整備費</v>
          </cell>
        </row>
        <row r="21">
          <cell r="E21" t="str">
            <v>管理職員特別勤務手当</v>
          </cell>
          <cell r="J21" t="str">
            <v>消耗品費</v>
          </cell>
          <cell r="L21" t="str">
            <v>公務員宿舎施設費</v>
          </cell>
        </row>
        <row r="22">
          <cell r="E22" t="str">
            <v>営外手当</v>
          </cell>
          <cell r="J22" t="str">
            <v>職員厚生経費</v>
          </cell>
          <cell r="K22" t="str">
            <v>装備品等整備諸費（項）</v>
          </cell>
        </row>
        <row r="23">
          <cell r="E23" t="str">
            <v>超過勤務手当</v>
          </cell>
          <cell r="J23" t="str">
            <v>通信運搬費</v>
          </cell>
          <cell r="L23" t="str">
            <v>武器修理費</v>
          </cell>
        </row>
        <row r="24">
          <cell r="E24" t="str">
            <v>休職者給与</v>
          </cell>
          <cell r="J24" t="str">
            <v>印刷製本費</v>
          </cell>
          <cell r="L24" t="str">
            <v>通信維持費</v>
          </cell>
        </row>
        <row r="25">
          <cell r="D25" t="str">
            <v>公務災害補償費</v>
          </cell>
          <cell r="J25" t="str">
            <v>募集庁費</v>
          </cell>
          <cell r="L25" t="str">
            <v>車両修理費</v>
          </cell>
        </row>
        <row r="26">
          <cell r="E26" t="str">
            <v>公務災害補償費</v>
          </cell>
          <cell r="J26" t="str">
            <v>広報庁費</v>
          </cell>
          <cell r="L26" t="str">
            <v>諸器材等維持費</v>
          </cell>
        </row>
        <row r="27">
          <cell r="D27" t="str">
            <v>退職手当</v>
          </cell>
          <cell r="I27" t="str">
            <v>営舎費</v>
          </cell>
          <cell r="M27" t="str">
            <v>化学資材維持費</v>
          </cell>
        </row>
        <row r="28">
          <cell r="E28" t="str">
            <v>退職手当</v>
          </cell>
          <cell r="J28" t="str">
            <v>営舎用備品費</v>
          </cell>
          <cell r="M28" t="str">
            <v>施設機械維持費</v>
          </cell>
        </row>
        <row r="29">
          <cell r="E29" t="str">
            <v xml:space="preserve"> 特別退職手当</v>
          </cell>
          <cell r="J29" t="str">
            <v>営舎維持費</v>
          </cell>
          <cell r="M29" t="str">
            <v>雑修理費</v>
          </cell>
        </row>
        <row r="30">
          <cell r="D30" t="str">
            <v>予備隊員手当</v>
          </cell>
          <cell r="J30" t="str">
            <v>環境衛生費</v>
          </cell>
          <cell r="M30" t="str">
            <v>雑消耗品費</v>
          </cell>
        </row>
        <row r="31">
          <cell r="D31" t="str">
            <v>児童手当</v>
          </cell>
          <cell r="J31" t="str">
            <v>保険管理費</v>
          </cell>
          <cell r="M31" t="str">
            <v>雑運営費</v>
          </cell>
        </row>
        <row r="32">
          <cell r="D32" t="str">
            <v>諸謝金</v>
          </cell>
          <cell r="J32" t="str">
            <v>燃料費</v>
          </cell>
          <cell r="K32" t="str">
            <v>施設整備等附帯事務費（項)</v>
          </cell>
        </row>
        <row r="33">
          <cell r="D33" t="str">
            <v>自衛官若年定年退職者給付金</v>
          </cell>
          <cell r="J33" t="str">
            <v>光熱水料</v>
          </cell>
          <cell r="L33" t="str">
            <v>施設施工旅費</v>
          </cell>
        </row>
        <row r="34">
          <cell r="D34" t="str">
            <v>報償費</v>
          </cell>
          <cell r="I34" t="str">
            <v>被服費（被服維持費)</v>
          </cell>
          <cell r="L34" t="str">
            <v>施設施工庁費</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内服薬"/>
      <sheetName val="注射薬"/>
      <sheetName val="外用薬"/>
      <sheetName val="試薬"/>
      <sheetName val="業者"/>
    </sheetNames>
    <sheetDataSet>
      <sheetData sheetId="0" refreshError="1"/>
      <sheetData sheetId="1" refreshError="1"/>
      <sheetData sheetId="2" refreshError="1"/>
      <sheetData sheetId="3" refreshError="1"/>
      <sheetData sheetId="4" refreshError="1"/>
      <sheetData sheetId="5" refreshError="1">
        <row r="5">
          <cell r="D5">
            <v>1</v>
          </cell>
          <cell r="E5" t="str">
            <v>三星堂</v>
          </cell>
          <cell r="F5" t="str">
            <v>（株）三 　　星　 　堂</v>
          </cell>
        </row>
        <row r="6">
          <cell r="D6">
            <v>2</v>
          </cell>
          <cell r="E6" t="str">
            <v>(株)ｱｽﾞｳｪﾙ</v>
          </cell>
          <cell r="F6" t="str">
            <v>（株）アズウェル阪神支店</v>
          </cell>
        </row>
        <row r="7">
          <cell r="D7">
            <v>3</v>
          </cell>
          <cell r="E7" t="str">
            <v>シンエー</v>
          </cell>
          <cell r="F7" t="str">
            <v>（株）シンエー尼崎支店</v>
          </cell>
        </row>
        <row r="8">
          <cell r="D8">
            <v>4</v>
          </cell>
          <cell r="E8" t="str">
            <v>オオモリ薬品</v>
          </cell>
          <cell r="F8" t="str">
            <v>オオモリ薬品（株）伊丹営業所</v>
          </cell>
        </row>
        <row r="9">
          <cell r="D9">
            <v>5</v>
          </cell>
          <cell r="E9" t="str">
            <v>東邦薬品</v>
          </cell>
          <cell r="F9" t="str">
            <v>東邦薬品（株）兵庫営業部</v>
          </cell>
        </row>
        <row r="10">
          <cell r="D10">
            <v>6</v>
          </cell>
          <cell r="E10" t="str">
            <v>協　　進</v>
          </cell>
          <cell r="F10" t="str">
            <v>（株）協　　進阪神支店</v>
          </cell>
        </row>
        <row r="11">
          <cell r="D11">
            <v>7</v>
          </cell>
          <cell r="E11" t="str">
            <v>湊川ツルタ</v>
          </cell>
          <cell r="F11" t="str">
            <v>湊 川 ツ ル タ 薬 品（株）</v>
          </cell>
        </row>
        <row r="12">
          <cell r="D12">
            <v>8</v>
          </cell>
          <cell r="E12" t="str">
            <v>スズケン</v>
          </cell>
          <cell r="F12" t="str">
            <v>（株）スズケン西宮支店</v>
          </cell>
        </row>
        <row r="13">
          <cell r="D13">
            <v>9</v>
          </cell>
          <cell r="E13" t="str">
            <v>クラヤ薬品</v>
          </cell>
          <cell r="F13" t="str">
            <v>ク  ラ  ヤ  薬  品（株）</v>
          </cell>
        </row>
        <row r="14">
          <cell r="D14">
            <v>10</v>
          </cell>
          <cell r="E14" t="str">
            <v>井筒薬品</v>
          </cell>
          <cell r="F14" t="str">
            <v>井筒薬品（株）</v>
          </cell>
        </row>
        <row r="15">
          <cell r="D15">
            <v>11</v>
          </cell>
          <cell r="E15" t="str">
            <v>八洲薬品</v>
          </cell>
          <cell r="F15" t="str">
            <v>八　洲　薬　品（株）</v>
          </cell>
        </row>
        <row r="16">
          <cell r="D16">
            <v>12</v>
          </cell>
          <cell r="E16" t="str">
            <v>関　　薬</v>
          </cell>
          <cell r="F16" t="str">
            <v>（株）関　　　　薬</v>
          </cell>
        </row>
        <row r="17">
          <cell r="D17">
            <v>13</v>
          </cell>
          <cell r="E17" t="str">
            <v>宮野医療器</v>
          </cell>
          <cell r="F17" t="str">
            <v>宮 野 医 療 器（株）</v>
          </cell>
        </row>
        <row r="18">
          <cell r="D18">
            <v>14</v>
          </cell>
          <cell r="E18" t="str">
            <v>フクダ電子</v>
          </cell>
          <cell r="F18" t="str">
            <v>フクダ電子兵庫販売（株）</v>
          </cell>
        </row>
        <row r="19">
          <cell r="D19">
            <v>15</v>
          </cell>
          <cell r="E19" t="str">
            <v>広瀬薬品</v>
          </cell>
          <cell r="F19" t="str">
            <v>広瀬化学薬品（株）</v>
          </cell>
        </row>
        <row r="20">
          <cell r="D20">
            <v>16</v>
          </cell>
          <cell r="E20" t="str">
            <v>ﾌｸﾀﾞﾊﾞｲﾀﾙﾃｯｸ</v>
          </cell>
          <cell r="F20" t="str">
            <v>ﾌｸﾀﾞﾊﾞｲﾀﾙﾃｯｸ（株）</v>
          </cell>
        </row>
        <row r="21">
          <cell r="D21">
            <v>17</v>
          </cell>
          <cell r="E21" t="str">
            <v>コ－ガク</v>
          </cell>
          <cell r="F21" t="str">
            <v>（株）コ－ガク</v>
          </cell>
        </row>
        <row r="22">
          <cell r="D22">
            <v>18</v>
          </cell>
          <cell r="E22" t="str">
            <v>三星堂</v>
          </cell>
          <cell r="F22" t="str">
            <v>（株）三 　　星　 　堂</v>
          </cell>
        </row>
        <row r="23">
          <cell r="D23">
            <v>19</v>
          </cell>
          <cell r="E23" t="str">
            <v>日本商事</v>
          </cell>
          <cell r="F23" t="str">
            <v>日本商事（株）阪神支店</v>
          </cell>
        </row>
        <row r="24">
          <cell r="D24">
            <v>20</v>
          </cell>
          <cell r="E24" t="str">
            <v>シンエー</v>
          </cell>
          <cell r="F24" t="str">
            <v>（株）シンエー尼崎支店</v>
          </cell>
        </row>
        <row r="25">
          <cell r="D25">
            <v>21</v>
          </cell>
          <cell r="E25" t="str">
            <v>塩野義</v>
          </cell>
          <cell r="F25" t="str">
            <v>塩野義製薬（株）</v>
          </cell>
        </row>
        <row r="26">
          <cell r="D26">
            <v>22</v>
          </cell>
          <cell r="E26" t="str">
            <v>ｴｽｱ-ﾙｴﾙ</v>
          </cell>
          <cell r="F26" t="str">
            <v>（株）エス・ア－ル・エル</v>
          </cell>
        </row>
        <row r="27">
          <cell r="D27">
            <v>23</v>
          </cell>
          <cell r="E27" t="str">
            <v>三菱化学</v>
          </cell>
          <cell r="F27" t="str">
            <v>（株）三菱化学ﾋﾞ-ｼ-ｴﾙ</v>
          </cell>
        </row>
        <row r="28">
          <cell r="D28">
            <v>24</v>
          </cell>
          <cell r="E28" t="str">
            <v>大塚製薬</v>
          </cell>
          <cell r="F28" t="str">
            <v>大塚製薬（株）大塚ｱｯｾｲ</v>
          </cell>
        </row>
        <row r="29">
          <cell r="D29">
            <v>25</v>
          </cell>
          <cell r="E29" t="str">
            <v>日本医学</v>
          </cell>
          <cell r="F29" t="str">
            <v>日本医学臨床検査研究所</v>
          </cell>
        </row>
        <row r="30">
          <cell r="D30">
            <v>26</v>
          </cell>
          <cell r="E30" t="str">
            <v>住友バイオ</v>
          </cell>
          <cell r="F30" t="str">
            <v>住友金属ﾊﾞｲｵｻｲｴﾝｽ（株）</v>
          </cell>
        </row>
        <row r="31">
          <cell r="D31">
            <v>27</v>
          </cell>
          <cell r="E31" t="str">
            <v>（株）アダチ</v>
          </cell>
          <cell r="F31" t="str">
            <v>（株）アダチ</v>
          </cell>
        </row>
        <row r="32">
          <cell r="D32">
            <v>28</v>
          </cell>
          <cell r="E32" t="str">
            <v>（有）サクライ</v>
          </cell>
          <cell r="F32" t="str">
            <v>（有）サクライ写真館</v>
          </cell>
        </row>
        <row r="33">
          <cell r="D33">
            <v>29</v>
          </cell>
          <cell r="E33" t="str">
            <v>ｺﾆｶﾒﾃﾞｨｶﾙ</v>
          </cell>
          <cell r="F33" t="str">
            <v>ｺﾆｶﾒﾃﾞｨｶﾙ(株)尼崎支店</v>
          </cell>
        </row>
        <row r="34">
          <cell r="D34">
            <v>30</v>
          </cell>
          <cell r="E34" t="str">
            <v>（株）ﾒﾃﾞｨｶﾙｶﾗ-</v>
          </cell>
          <cell r="F34" t="str">
            <v>（株）ﾒﾃﾞｨｶﾙｶﾗ-阪神現像所</v>
          </cell>
        </row>
        <row r="35">
          <cell r="D35">
            <v>31</v>
          </cell>
          <cell r="E35" t="str">
            <v>日本赤十字</v>
          </cell>
          <cell r="F35" t="str">
            <v>兵庫県赤十字血液ｾﾝﾀ-</v>
          </cell>
        </row>
        <row r="36">
          <cell r="D36">
            <v>32</v>
          </cell>
          <cell r="E36" t="str">
            <v>ｷﾝｷ酸器</v>
          </cell>
          <cell r="F36" t="str">
            <v>（株）キンキ酸器</v>
          </cell>
        </row>
        <row r="37">
          <cell r="D37">
            <v>33</v>
          </cell>
          <cell r="E37" t="str">
            <v>（株）神陵文庫</v>
          </cell>
          <cell r="F37" t="str">
            <v>（株）神陵文庫</v>
          </cell>
        </row>
        <row r="38">
          <cell r="D38">
            <v>34</v>
          </cell>
          <cell r="E38" t="str">
            <v>ポニ－工業</v>
          </cell>
          <cell r="F38" t="str">
            <v>ポニ－工業（株）</v>
          </cell>
        </row>
        <row r="39">
          <cell r="D39">
            <v>35</v>
          </cell>
          <cell r="E39" t="str">
            <v>川西二郎</v>
          </cell>
          <cell r="F39" t="str">
            <v>川西二郎</v>
          </cell>
        </row>
        <row r="40">
          <cell r="D40">
            <v>36</v>
          </cell>
        </row>
        <row r="41">
          <cell r="D41">
            <v>37</v>
          </cell>
        </row>
        <row r="42">
          <cell r="D42">
            <v>38</v>
          </cell>
        </row>
        <row r="43">
          <cell r="D43">
            <v>39</v>
          </cell>
        </row>
        <row r="44">
          <cell r="D44">
            <v>40</v>
          </cell>
        </row>
        <row r="45">
          <cell r="D45">
            <v>41</v>
          </cell>
        </row>
        <row r="46">
          <cell r="D46">
            <v>42</v>
          </cell>
        </row>
        <row r="47">
          <cell r="D47">
            <v>43</v>
          </cell>
        </row>
        <row r="48">
          <cell r="D48">
            <v>44</v>
          </cell>
        </row>
        <row r="49">
          <cell r="D49">
            <v>45</v>
          </cell>
        </row>
        <row r="50">
          <cell r="D50">
            <v>46</v>
          </cell>
        </row>
        <row r="51">
          <cell r="D51">
            <v>47</v>
          </cell>
        </row>
        <row r="52">
          <cell r="D52">
            <v>48</v>
          </cell>
        </row>
        <row r="53">
          <cell r="D53">
            <v>49</v>
          </cell>
        </row>
        <row r="54">
          <cell r="D54">
            <v>50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毎月"/>
      <sheetName val="歯科Ｃ"/>
      <sheetName val="臨床検査"/>
      <sheetName val="業者"/>
      <sheetName val="その他Ｓ"/>
    </sheetNames>
    <sheetDataSet>
      <sheetData sheetId="0" refreshError="1"/>
      <sheetData sheetId="1" refreshError="1"/>
      <sheetData sheetId="2" refreshError="1"/>
      <sheetData sheetId="3" refreshError="1">
        <row r="5">
          <cell r="B5">
            <v>1</v>
          </cell>
          <cell r="G5" t="str">
            <v xml:space="preserve"> 件</v>
          </cell>
        </row>
        <row r="6">
          <cell r="B6">
            <v>2</v>
          </cell>
          <cell r="G6" t="str">
            <v xml:space="preserve"> 件</v>
          </cell>
        </row>
        <row r="7">
          <cell r="B7">
            <v>3</v>
          </cell>
          <cell r="G7" t="str">
            <v xml:space="preserve"> 件</v>
          </cell>
        </row>
        <row r="8">
          <cell r="B8">
            <v>4</v>
          </cell>
          <cell r="G8" t="str">
            <v xml:space="preserve"> 件</v>
          </cell>
        </row>
        <row r="9">
          <cell r="B9">
            <v>5</v>
          </cell>
          <cell r="G9" t="str">
            <v xml:space="preserve"> 件</v>
          </cell>
        </row>
        <row r="10">
          <cell r="B10">
            <v>6</v>
          </cell>
          <cell r="G10" t="str">
            <v xml:space="preserve"> 件</v>
          </cell>
        </row>
        <row r="11">
          <cell r="B11">
            <v>7</v>
          </cell>
          <cell r="G11" t="str">
            <v xml:space="preserve"> 件</v>
          </cell>
        </row>
        <row r="12">
          <cell r="B12">
            <v>8</v>
          </cell>
          <cell r="G12" t="str">
            <v xml:space="preserve"> 件</v>
          </cell>
        </row>
        <row r="13">
          <cell r="B13">
            <v>9</v>
          </cell>
          <cell r="G13" t="str">
            <v xml:space="preserve"> 件</v>
          </cell>
        </row>
        <row r="14">
          <cell r="B14">
            <v>10</v>
          </cell>
          <cell r="G14" t="str">
            <v xml:space="preserve"> 件</v>
          </cell>
        </row>
        <row r="15">
          <cell r="B15">
            <v>11</v>
          </cell>
          <cell r="G15" t="str">
            <v xml:space="preserve"> 件</v>
          </cell>
        </row>
        <row r="16">
          <cell r="B16">
            <v>12</v>
          </cell>
          <cell r="G16" t="str">
            <v xml:space="preserve"> 件</v>
          </cell>
        </row>
        <row r="17">
          <cell r="B17">
            <v>13</v>
          </cell>
          <cell r="G17" t="str">
            <v xml:space="preserve"> 件</v>
          </cell>
        </row>
        <row r="18">
          <cell r="B18">
            <v>14</v>
          </cell>
          <cell r="G18" t="str">
            <v xml:space="preserve"> 件</v>
          </cell>
        </row>
        <row r="19">
          <cell r="B19">
            <v>15</v>
          </cell>
          <cell r="G19" t="str">
            <v xml:space="preserve"> 件</v>
          </cell>
        </row>
        <row r="20">
          <cell r="B20">
            <v>16</v>
          </cell>
          <cell r="G20" t="str">
            <v xml:space="preserve"> 件</v>
          </cell>
        </row>
        <row r="21">
          <cell r="B21">
            <v>17</v>
          </cell>
          <cell r="G21" t="str">
            <v xml:space="preserve"> 件</v>
          </cell>
        </row>
        <row r="22">
          <cell r="B22">
            <v>18</v>
          </cell>
          <cell r="G22" t="str">
            <v xml:space="preserve"> 件</v>
          </cell>
        </row>
        <row r="23">
          <cell r="B23">
            <v>19</v>
          </cell>
          <cell r="G23" t="str">
            <v xml:space="preserve"> 件</v>
          </cell>
        </row>
        <row r="24">
          <cell r="B24">
            <v>20</v>
          </cell>
          <cell r="G24" t="str">
            <v xml:space="preserve"> 件</v>
          </cell>
        </row>
        <row r="25">
          <cell r="B25">
            <v>21</v>
          </cell>
          <cell r="G25" t="str">
            <v xml:space="preserve"> 件</v>
          </cell>
        </row>
        <row r="26">
          <cell r="B26">
            <v>22</v>
          </cell>
          <cell r="G26" t="str">
            <v xml:space="preserve"> 件</v>
          </cell>
        </row>
        <row r="27">
          <cell r="B27">
            <v>23</v>
          </cell>
          <cell r="G27" t="str">
            <v xml:space="preserve"> 件</v>
          </cell>
        </row>
        <row r="28">
          <cell r="B28">
            <v>24</v>
          </cell>
          <cell r="G28" t="str">
            <v xml:space="preserve"> 件</v>
          </cell>
        </row>
        <row r="29">
          <cell r="B29">
            <v>25</v>
          </cell>
          <cell r="G29" t="str">
            <v xml:space="preserve"> 件</v>
          </cell>
        </row>
        <row r="30">
          <cell r="B30">
            <v>26</v>
          </cell>
          <cell r="G30" t="str">
            <v xml:space="preserve"> 件</v>
          </cell>
        </row>
        <row r="31">
          <cell r="B31">
            <v>27</v>
          </cell>
          <cell r="G31" t="str">
            <v xml:space="preserve"> 件</v>
          </cell>
        </row>
        <row r="32">
          <cell r="B32">
            <v>28</v>
          </cell>
          <cell r="G32" t="str">
            <v xml:space="preserve"> 件</v>
          </cell>
        </row>
        <row r="33">
          <cell r="B33">
            <v>29</v>
          </cell>
          <cell r="G33" t="str">
            <v xml:space="preserve"> 件</v>
          </cell>
        </row>
        <row r="34">
          <cell r="B34">
            <v>30</v>
          </cell>
          <cell r="G34" t="str">
            <v xml:space="preserve"> 件</v>
          </cell>
        </row>
        <row r="35">
          <cell r="B35">
            <v>31</v>
          </cell>
          <cell r="G35" t="str">
            <v xml:space="preserve"> 件</v>
          </cell>
        </row>
        <row r="36">
          <cell r="B36">
            <v>32</v>
          </cell>
          <cell r="G36" t="str">
            <v xml:space="preserve"> 件</v>
          </cell>
        </row>
        <row r="37">
          <cell r="B37">
            <v>33</v>
          </cell>
          <cell r="G37" t="str">
            <v xml:space="preserve"> 件</v>
          </cell>
        </row>
        <row r="38">
          <cell r="B38">
            <v>34</v>
          </cell>
          <cell r="G38" t="str">
            <v xml:space="preserve"> 件</v>
          </cell>
        </row>
        <row r="39">
          <cell r="B39">
            <v>35</v>
          </cell>
          <cell r="G39" t="str">
            <v xml:space="preserve"> 件</v>
          </cell>
        </row>
        <row r="40">
          <cell r="B40">
            <v>36</v>
          </cell>
          <cell r="G40" t="str">
            <v xml:space="preserve"> 件</v>
          </cell>
        </row>
        <row r="41">
          <cell r="B41">
            <v>37</v>
          </cell>
          <cell r="G41" t="str">
            <v xml:space="preserve"> 件</v>
          </cell>
        </row>
        <row r="42">
          <cell r="B42">
            <v>38</v>
          </cell>
          <cell r="G42" t="str">
            <v xml:space="preserve"> 件</v>
          </cell>
        </row>
        <row r="43">
          <cell r="B43">
            <v>39</v>
          </cell>
          <cell r="G43" t="str">
            <v xml:space="preserve"> 件</v>
          </cell>
        </row>
        <row r="44">
          <cell r="B44">
            <v>40</v>
          </cell>
          <cell r="G44" t="str">
            <v xml:space="preserve"> 件</v>
          </cell>
        </row>
        <row r="45">
          <cell r="B45">
            <v>41</v>
          </cell>
          <cell r="G45" t="str">
            <v xml:space="preserve"> 件</v>
          </cell>
        </row>
        <row r="46">
          <cell r="B46">
            <v>42</v>
          </cell>
          <cell r="G46" t="str">
            <v xml:space="preserve"> 件</v>
          </cell>
        </row>
        <row r="47">
          <cell r="B47">
            <v>43</v>
          </cell>
          <cell r="G47" t="str">
            <v xml:space="preserve"> 件</v>
          </cell>
        </row>
        <row r="48">
          <cell r="B48">
            <v>44</v>
          </cell>
          <cell r="G48" t="str">
            <v xml:space="preserve"> 件</v>
          </cell>
        </row>
        <row r="49">
          <cell r="B49">
            <v>45</v>
          </cell>
          <cell r="G49" t="str">
            <v xml:space="preserve"> 件</v>
          </cell>
        </row>
        <row r="50">
          <cell r="B50">
            <v>46</v>
          </cell>
          <cell r="G50" t="str">
            <v xml:space="preserve"> 件</v>
          </cell>
        </row>
        <row r="51">
          <cell r="B51">
            <v>47</v>
          </cell>
          <cell r="G51" t="str">
            <v xml:space="preserve"> 件</v>
          </cell>
        </row>
        <row r="52">
          <cell r="B52">
            <v>48</v>
          </cell>
          <cell r="G52" t="str">
            <v xml:space="preserve"> 件</v>
          </cell>
        </row>
        <row r="53">
          <cell r="B53">
            <v>49</v>
          </cell>
          <cell r="G53" t="str">
            <v xml:space="preserve"> 件</v>
          </cell>
        </row>
        <row r="54">
          <cell r="B54">
            <v>50</v>
          </cell>
          <cell r="G54" t="str">
            <v xml:space="preserve"> 件</v>
          </cell>
        </row>
        <row r="55">
          <cell r="B55">
            <v>51</v>
          </cell>
          <cell r="G55" t="str">
            <v xml:space="preserve"> 件</v>
          </cell>
        </row>
        <row r="56">
          <cell r="B56">
            <v>52</v>
          </cell>
          <cell r="G56" t="str">
            <v xml:space="preserve"> 件</v>
          </cell>
        </row>
        <row r="57">
          <cell r="B57">
            <v>53</v>
          </cell>
          <cell r="G57" t="str">
            <v xml:space="preserve"> 件</v>
          </cell>
        </row>
        <row r="58">
          <cell r="B58">
            <v>54</v>
          </cell>
          <cell r="G58" t="str">
            <v xml:space="preserve"> 件</v>
          </cell>
        </row>
        <row r="59">
          <cell r="B59">
            <v>55</v>
          </cell>
          <cell r="G59" t="str">
            <v xml:space="preserve"> 件</v>
          </cell>
        </row>
        <row r="60">
          <cell r="B60">
            <v>56</v>
          </cell>
          <cell r="G60" t="str">
            <v xml:space="preserve"> 件</v>
          </cell>
        </row>
        <row r="61">
          <cell r="B61">
            <v>57</v>
          </cell>
          <cell r="G61" t="str">
            <v xml:space="preserve"> 件</v>
          </cell>
        </row>
        <row r="62">
          <cell r="B62">
            <v>58</v>
          </cell>
          <cell r="G62" t="str">
            <v xml:space="preserve"> 件</v>
          </cell>
        </row>
        <row r="63">
          <cell r="B63">
            <v>59</v>
          </cell>
          <cell r="G63" t="str">
            <v xml:space="preserve"> 件</v>
          </cell>
        </row>
        <row r="64">
          <cell r="B64">
            <v>60</v>
          </cell>
          <cell r="G64" t="str">
            <v xml:space="preserve"> 件</v>
          </cell>
        </row>
        <row r="65">
          <cell r="B65">
            <v>61</v>
          </cell>
          <cell r="G65" t="str">
            <v xml:space="preserve"> 件</v>
          </cell>
        </row>
        <row r="66">
          <cell r="B66">
            <v>62</v>
          </cell>
          <cell r="G66" t="str">
            <v xml:space="preserve"> 件</v>
          </cell>
        </row>
        <row r="67">
          <cell r="B67">
            <v>63</v>
          </cell>
          <cell r="G67" t="str">
            <v xml:space="preserve"> 件</v>
          </cell>
        </row>
        <row r="68">
          <cell r="B68">
            <v>64</v>
          </cell>
          <cell r="G68" t="str">
            <v xml:space="preserve"> 件</v>
          </cell>
        </row>
        <row r="69">
          <cell r="B69">
            <v>65</v>
          </cell>
          <cell r="G69" t="str">
            <v xml:space="preserve"> 件</v>
          </cell>
        </row>
        <row r="70">
          <cell r="B70">
            <v>66</v>
          </cell>
          <cell r="G70" t="str">
            <v xml:space="preserve"> 件</v>
          </cell>
        </row>
        <row r="71">
          <cell r="B71">
            <v>67</v>
          </cell>
          <cell r="G71" t="str">
            <v xml:space="preserve"> 件</v>
          </cell>
        </row>
        <row r="72">
          <cell r="B72">
            <v>68</v>
          </cell>
          <cell r="G72" t="str">
            <v xml:space="preserve"> 件</v>
          </cell>
        </row>
        <row r="73">
          <cell r="B73">
            <v>69</v>
          </cell>
          <cell r="G73" t="str">
            <v xml:space="preserve"> 件</v>
          </cell>
        </row>
        <row r="74">
          <cell r="B74">
            <v>70</v>
          </cell>
          <cell r="G74" t="str">
            <v xml:space="preserve"> 件</v>
          </cell>
        </row>
        <row r="75">
          <cell r="B75">
            <v>71</v>
          </cell>
          <cell r="G75" t="str">
            <v xml:space="preserve"> 件</v>
          </cell>
        </row>
        <row r="76">
          <cell r="B76">
            <v>72</v>
          </cell>
          <cell r="G76" t="str">
            <v xml:space="preserve"> 件</v>
          </cell>
        </row>
        <row r="77">
          <cell r="B77">
            <v>73</v>
          </cell>
          <cell r="G77" t="str">
            <v xml:space="preserve"> 件</v>
          </cell>
        </row>
        <row r="78">
          <cell r="B78">
            <v>74</v>
          </cell>
          <cell r="G78" t="str">
            <v xml:space="preserve"> 件</v>
          </cell>
        </row>
        <row r="79">
          <cell r="B79">
            <v>75</v>
          </cell>
          <cell r="G79" t="str">
            <v xml:space="preserve"> 件</v>
          </cell>
        </row>
        <row r="80">
          <cell r="B80">
            <v>76</v>
          </cell>
          <cell r="G80" t="str">
            <v xml:space="preserve"> 件</v>
          </cell>
        </row>
        <row r="81">
          <cell r="B81">
            <v>77</v>
          </cell>
          <cell r="G81" t="str">
            <v xml:space="preserve"> 件</v>
          </cell>
        </row>
        <row r="82">
          <cell r="B82">
            <v>78</v>
          </cell>
          <cell r="G82" t="str">
            <v xml:space="preserve"> 件</v>
          </cell>
        </row>
        <row r="83">
          <cell r="B83">
            <v>79</v>
          </cell>
          <cell r="G83" t="str">
            <v xml:space="preserve"> 件</v>
          </cell>
        </row>
        <row r="84">
          <cell r="B84">
            <v>80</v>
          </cell>
          <cell r="G84" t="str">
            <v xml:space="preserve"> 件</v>
          </cell>
        </row>
        <row r="85">
          <cell r="B85">
            <v>81</v>
          </cell>
          <cell r="G85" t="str">
            <v xml:space="preserve"> 件</v>
          </cell>
        </row>
        <row r="86">
          <cell r="B86">
            <v>82</v>
          </cell>
          <cell r="G86" t="str">
            <v xml:space="preserve"> 件</v>
          </cell>
        </row>
        <row r="87">
          <cell r="B87">
            <v>83</v>
          </cell>
          <cell r="G87" t="str">
            <v xml:space="preserve"> 件</v>
          </cell>
        </row>
        <row r="88">
          <cell r="B88">
            <v>84</v>
          </cell>
          <cell r="G88" t="str">
            <v xml:space="preserve"> 件</v>
          </cell>
        </row>
        <row r="89">
          <cell r="B89">
            <v>85</v>
          </cell>
          <cell r="G89" t="str">
            <v xml:space="preserve"> 件</v>
          </cell>
        </row>
        <row r="90">
          <cell r="B90">
            <v>86</v>
          </cell>
          <cell r="G90" t="str">
            <v xml:space="preserve"> 件</v>
          </cell>
        </row>
        <row r="91">
          <cell r="B91">
            <v>87</v>
          </cell>
          <cell r="G91" t="str">
            <v xml:space="preserve"> 件</v>
          </cell>
        </row>
        <row r="92">
          <cell r="B92">
            <v>88</v>
          </cell>
          <cell r="G92" t="str">
            <v xml:space="preserve"> 件</v>
          </cell>
        </row>
        <row r="93">
          <cell r="B93">
            <v>89</v>
          </cell>
          <cell r="G93" t="str">
            <v xml:space="preserve"> 件</v>
          </cell>
        </row>
        <row r="94">
          <cell r="B94">
            <v>90</v>
          </cell>
          <cell r="G94" t="str">
            <v xml:space="preserve"> 件</v>
          </cell>
        </row>
        <row r="95">
          <cell r="B95">
            <v>91</v>
          </cell>
          <cell r="G95" t="str">
            <v xml:space="preserve"> 件</v>
          </cell>
        </row>
        <row r="96">
          <cell r="B96">
            <v>92</v>
          </cell>
          <cell r="G96" t="str">
            <v xml:space="preserve"> 件</v>
          </cell>
        </row>
        <row r="97">
          <cell r="B97">
            <v>93</v>
          </cell>
          <cell r="G97" t="str">
            <v xml:space="preserve"> 件</v>
          </cell>
        </row>
        <row r="98">
          <cell r="B98">
            <v>94</v>
          </cell>
          <cell r="G98" t="str">
            <v xml:space="preserve"> 件</v>
          </cell>
        </row>
        <row r="99">
          <cell r="B99">
            <v>95</v>
          </cell>
          <cell r="G99" t="str">
            <v xml:space="preserve"> 件</v>
          </cell>
        </row>
        <row r="100">
          <cell r="B100">
            <v>96</v>
          </cell>
          <cell r="G100" t="str">
            <v xml:space="preserve"> 件</v>
          </cell>
        </row>
        <row r="101">
          <cell r="B101">
            <v>97</v>
          </cell>
          <cell r="G101" t="str">
            <v xml:space="preserve"> 件</v>
          </cell>
        </row>
        <row r="102">
          <cell r="B102">
            <v>98</v>
          </cell>
          <cell r="G102" t="str">
            <v xml:space="preserve"> 件</v>
          </cell>
        </row>
        <row r="103">
          <cell r="B103">
            <v>99</v>
          </cell>
          <cell r="G103" t="str">
            <v xml:space="preserve"> 件</v>
          </cell>
        </row>
        <row r="104">
          <cell r="B104">
            <v>100</v>
          </cell>
          <cell r="G104" t="str">
            <v xml:space="preserve"> 件</v>
          </cell>
        </row>
        <row r="105">
          <cell r="B105">
            <v>101</v>
          </cell>
          <cell r="G105" t="str">
            <v xml:space="preserve"> 件</v>
          </cell>
        </row>
        <row r="106">
          <cell r="B106">
            <v>102</v>
          </cell>
          <cell r="G106" t="str">
            <v xml:space="preserve"> 件</v>
          </cell>
        </row>
        <row r="107">
          <cell r="B107">
            <v>103</v>
          </cell>
          <cell r="G107" t="str">
            <v xml:space="preserve"> 件</v>
          </cell>
        </row>
        <row r="108">
          <cell r="B108">
            <v>104</v>
          </cell>
          <cell r="G108" t="str">
            <v xml:space="preserve"> 件</v>
          </cell>
        </row>
        <row r="109">
          <cell r="B109">
            <v>105</v>
          </cell>
          <cell r="G109" t="str">
            <v xml:space="preserve"> 件</v>
          </cell>
        </row>
        <row r="110">
          <cell r="B110">
            <v>106</v>
          </cell>
          <cell r="G110" t="str">
            <v xml:space="preserve"> 件</v>
          </cell>
        </row>
        <row r="111">
          <cell r="B111">
            <v>107</v>
          </cell>
          <cell r="G111" t="str">
            <v xml:space="preserve"> 件</v>
          </cell>
        </row>
        <row r="112">
          <cell r="B112">
            <v>108</v>
          </cell>
          <cell r="G112" t="str">
            <v xml:space="preserve"> 件</v>
          </cell>
        </row>
        <row r="113">
          <cell r="B113">
            <v>109</v>
          </cell>
          <cell r="G113" t="str">
            <v xml:space="preserve"> 件</v>
          </cell>
        </row>
        <row r="114">
          <cell r="B114">
            <v>110</v>
          </cell>
          <cell r="G114" t="str">
            <v xml:space="preserve"> 件</v>
          </cell>
        </row>
        <row r="115">
          <cell r="B115">
            <v>111</v>
          </cell>
          <cell r="G115" t="str">
            <v xml:space="preserve"> 件</v>
          </cell>
        </row>
        <row r="116">
          <cell r="B116">
            <v>112</v>
          </cell>
          <cell r="G116" t="str">
            <v xml:space="preserve"> 件</v>
          </cell>
        </row>
        <row r="117">
          <cell r="B117">
            <v>113</v>
          </cell>
          <cell r="G117" t="str">
            <v xml:space="preserve"> 件</v>
          </cell>
        </row>
        <row r="118">
          <cell r="B118">
            <v>114</v>
          </cell>
          <cell r="G118" t="str">
            <v xml:space="preserve"> 件</v>
          </cell>
        </row>
        <row r="119">
          <cell r="B119">
            <v>115</v>
          </cell>
          <cell r="G119" t="str">
            <v xml:space="preserve"> 件</v>
          </cell>
        </row>
        <row r="120">
          <cell r="B120">
            <v>116</v>
          </cell>
          <cell r="G120" t="str">
            <v xml:space="preserve"> 件</v>
          </cell>
        </row>
        <row r="121">
          <cell r="B121">
            <v>117</v>
          </cell>
          <cell r="G121" t="str">
            <v xml:space="preserve"> 件</v>
          </cell>
        </row>
        <row r="122">
          <cell r="B122">
            <v>118</v>
          </cell>
          <cell r="G122" t="str">
            <v xml:space="preserve"> 件</v>
          </cell>
        </row>
        <row r="123">
          <cell r="B123">
            <v>119</v>
          </cell>
          <cell r="G123" t="str">
            <v xml:space="preserve"> 件</v>
          </cell>
        </row>
        <row r="124">
          <cell r="B124">
            <v>120</v>
          </cell>
          <cell r="G124" t="str">
            <v xml:space="preserve"> 件</v>
          </cell>
        </row>
        <row r="125">
          <cell r="B125">
            <v>121</v>
          </cell>
          <cell r="G125" t="str">
            <v xml:space="preserve"> 件</v>
          </cell>
        </row>
        <row r="126">
          <cell r="B126">
            <v>122</v>
          </cell>
          <cell r="G126" t="str">
            <v xml:space="preserve"> 件</v>
          </cell>
        </row>
        <row r="127">
          <cell r="B127">
            <v>123</v>
          </cell>
          <cell r="G127" t="str">
            <v xml:space="preserve"> 件</v>
          </cell>
        </row>
        <row r="128">
          <cell r="B128">
            <v>124</v>
          </cell>
          <cell r="G128" t="str">
            <v xml:space="preserve"> 件</v>
          </cell>
        </row>
        <row r="129">
          <cell r="B129">
            <v>125</v>
          </cell>
          <cell r="G129" t="str">
            <v xml:space="preserve"> 件</v>
          </cell>
        </row>
        <row r="130">
          <cell r="B130">
            <v>126</v>
          </cell>
          <cell r="G130" t="str">
            <v xml:space="preserve"> 件</v>
          </cell>
        </row>
        <row r="131">
          <cell r="B131">
            <v>127</v>
          </cell>
          <cell r="G131" t="str">
            <v xml:space="preserve"> 件</v>
          </cell>
        </row>
        <row r="132">
          <cell r="B132">
            <v>128</v>
          </cell>
          <cell r="G132" t="str">
            <v xml:space="preserve"> 件</v>
          </cell>
        </row>
        <row r="133">
          <cell r="B133">
            <v>129</v>
          </cell>
          <cell r="G133" t="str">
            <v xml:space="preserve"> 件</v>
          </cell>
        </row>
        <row r="134">
          <cell r="B134">
            <v>130</v>
          </cell>
          <cell r="G134" t="str">
            <v xml:space="preserve"> 件</v>
          </cell>
        </row>
        <row r="135">
          <cell r="B135">
            <v>131</v>
          </cell>
          <cell r="G135" t="str">
            <v xml:space="preserve"> 件</v>
          </cell>
        </row>
        <row r="136">
          <cell r="B136">
            <v>132</v>
          </cell>
          <cell r="G136" t="str">
            <v xml:space="preserve"> 件</v>
          </cell>
        </row>
        <row r="137">
          <cell r="B137">
            <v>133</v>
          </cell>
          <cell r="G137" t="str">
            <v xml:space="preserve"> 件</v>
          </cell>
        </row>
        <row r="138">
          <cell r="B138">
            <v>134</v>
          </cell>
          <cell r="G138" t="str">
            <v xml:space="preserve"> 件</v>
          </cell>
        </row>
        <row r="139">
          <cell r="B139">
            <v>135</v>
          </cell>
          <cell r="G139" t="str">
            <v xml:space="preserve"> 件</v>
          </cell>
        </row>
        <row r="140">
          <cell r="B140">
            <v>136</v>
          </cell>
          <cell r="G140" t="str">
            <v xml:space="preserve"> 件</v>
          </cell>
        </row>
        <row r="141">
          <cell r="B141">
            <v>137</v>
          </cell>
          <cell r="G141" t="str">
            <v xml:space="preserve"> 件</v>
          </cell>
        </row>
        <row r="142">
          <cell r="B142">
            <v>138</v>
          </cell>
          <cell r="G142" t="str">
            <v xml:space="preserve"> 件</v>
          </cell>
        </row>
        <row r="143">
          <cell r="B143">
            <v>139</v>
          </cell>
          <cell r="G143" t="str">
            <v xml:space="preserve"> 件</v>
          </cell>
        </row>
        <row r="144">
          <cell r="B144">
            <v>140</v>
          </cell>
          <cell r="G144" t="str">
            <v xml:space="preserve"> 件</v>
          </cell>
        </row>
        <row r="145">
          <cell r="B145">
            <v>141</v>
          </cell>
          <cell r="G145" t="str">
            <v xml:space="preserve"> 件</v>
          </cell>
        </row>
        <row r="146">
          <cell r="B146">
            <v>142</v>
          </cell>
          <cell r="G146" t="str">
            <v xml:space="preserve"> 件</v>
          </cell>
        </row>
        <row r="147">
          <cell r="B147">
            <v>143</v>
          </cell>
          <cell r="G147" t="str">
            <v xml:space="preserve"> 件</v>
          </cell>
        </row>
        <row r="148">
          <cell r="B148">
            <v>144</v>
          </cell>
          <cell r="G148" t="str">
            <v xml:space="preserve"> 件</v>
          </cell>
        </row>
        <row r="149">
          <cell r="B149">
            <v>145</v>
          </cell>
          <cell r="G149" t="str">
            <v xml:space="preserve"> 件</v>
          </cell>
        </row>
        <row r="150">
          <cell r="B150">
            <v>146</v>
          </cell>
          <cell r="G150" t="str">
            <v xml:space="preserve"> 件</v>
          </cell>
        </row>
        <row r="151">
          <cell r="B151">
            <v>147</v>
          </cell>
          <cell r="G151" t="str">
            <v xml:space="preserve"> 件</v>
          </cell>
        </row>
        <row r="152">
          <cell r="B152">
            <v>148</v>
          </cell>
          <cell r="G152" t="str">
            <v xml:space="preserve"> 件</v>
          </cell>
        </row>
        <row r="153">
          <cell r="B153">
            <v>149</v>
          </cell>
          <cell r="G153" t="str">
            <v xml:space="preserve"> 件</v>
          </cell>
        </row>
        <row r="154">
          <cell r="B154">
            <v>150</v>
          </cell>
          <cell r="G154" t="str">
            <v xml:space="preserve"> 件</v>
          </cell>
        </row>
        <row r="155">
          <cell r="B155">
            <v>151</v>
          </cell>
          <cell r="G155" t="str">
            <v xml:space="preserve"> 件</v>
          </cell>
        </row>
        <row r="156">
          <cell r="B156">
            <v>152</v>
          </cell>
          <cell r="G156" t="str">
            <v xml:space="preserve"> 件</v>
          </cell>
        </row>
        <row r="157">
          <cell r="B157">
            <v>153</v>
          </cell>
          <cell r="G157" t="str">
            <v xml:space="preserve"> 件</v>
          </cell>
        </row>
        <row r="158">
          <cell r="B158">
            <v>154</v>
          </cell>
          <cell r="G158" t="str">
            <v xml:space="preserve"> 件</v>
          </cell>
        </row>
        <row r="159">
          <cell r="B159">
            <v>155</v>
          </cell>
          <cell r="G159" t="str">
            <v xml:space="preserve"> 件</v>
          </cell>
        </row>
        <row r="160">
          <cell r="B160">
            <v>156</v>
          </cell>
          <cell r="G160" t="str">
            <v xml:space="preserve"> 件</v>
          </cell>
        </row>
        <row r="161">
          <cell r="B161">
            <v>157</v>
          </cell>
          <cell r="G161" t="str">
            <v xml:space="preserve"> 件</v>
          </cell>
        </row>
        <row r="162">
          <cell r="B162">
            <v>158</v>
          </cell>
          <cell r="G162" t="str">
            <v xml:space="preserve"> 件</v>
          </cell>
        </row>
        <row r="163">
          <cell r="B163">
            <v>159</v>
          </cell>
          <cell r="G163" t="str">
            <v xml:space="preserve"> 件</v>
          </cell>
        </row>
        <row r="164">
          <cell r="B164">
            <v>160</v>
          </cell>
          <cell r="G164" t="str">
            <v xml:space="preserve"> 件</v>
          </cell>
        </row>
        <row r="165">
          <cell r="B165">
            <v>161</v>
          </cell>
          <cell r="G165" t="str">
            <v xml:space="preserve"> 件</v>
          </cell>
        </row>
        <row r="166">
          <cell r="B166">
            <v>162</v>
          </cell>
          <cell r="G166" t="str">
            <v xml:space="preserve"> 件</v>
          </cell>
        </row>
        <row r="167">
          <cell r="B167">
            <v>163</v>
          </cell>
          <cell r="G167" t="str">
            <v xml:space="preserve"> 件</v>
          </cell>
        </row>
        <row r="168">
          <cell r="B168">
            <v>164</v>
          </cell>
          <cell r="G168" t="str">
            <v xml:space="preserve"> 件</v>
          </cell>
        </row>
        <row r="169">
          <cell r="B169">
            <v>165</v>
          </cell>
          <cell r="G169" t="str">
            <v xml:space="preserve"> 件</v>
          </cell>
        </row>
        <row r="170">
          <cell r="B170">
            <v>166</v>
          </cell>
          <cell r="G170" t="str">
            <v xml:space="preserve"> 件</v>
          </cell>
        </row>
        <row r="171">
          <cell r="B171">
            <v>167</v>
          </cell>
          <cell r="G171" t="str">
            <v xml:space="preserve"> 件</v>
          </cell>
        </row>
        <row r="172">
          <cell r="B172">
            <v>168</v>
          </cell>
          <cell r="G172" t="str">
            <v xml:space="preserve"> 件</v>
          </cell>
        </row>
        <row r="173">
          <cell r="B173">
            <v>169</v>
          </cell>
          <cell r="G173" t="str">
            <v xml:space="preserve"> 件</v>
          </cell>
        </row>
        <row r="174">
          <cell r="B174">
            <v>170</v>
          </cell>
          <cell r="G174" t="str">
            <v xml:space="preserve"> 件</v>
          </cell>
        </row>
        <row r="175">
          <cell r="B175">
            <v>171</v>
          </cell>
          <cell r="G175" t="str">
            <v xml:space="preserve"> 件</v>
          </cell>
        </row>
        <row r="176">
          <cell r="B176">
            <v>172</v>
          </cell>
          <cell r="G176" t="str">
            <v xml:space="preserve"> 件</v>
          </cell>
        </row>
        <row r="177">
          <cell r="B177">
            <v>173</v>
          </cell>
          <cell r="G177" t="str">
            <v xml:space="preserve"> 件</v>
          </cell>
        </row>
        <row r="178">
          <cell r="B178">
            <v>174</v>
          </cell>
          <cell r="G178" t="str">
            <v xml:space="preserve"> 件</v>
          </cell>
        </row>
        <row r="179">
          <cell r="B179">
            <v>175</v>
          </cell>
          <cell r="G179" t="str">
            <v xml:space="preserve"> 件</v>
          </cell>
        </row>
        <row r="180">
          <cell r="B180">
            <v>176</v>
          </cell>
          <cell r="G180" t="str">
            <v xml:space="preserve"> 件</v>
          </cell>
        </row>
        <row r="181">
          <cell r="B181">
            <v>177</v>
          </cell>
          <cell r="G181" t="str">
            <v xml:space="preserve"> 件</v>
          </cell>
        </row>
        <row r="182">
          <cell r="B182">
            <v>178</v>
          </cell>
          <cell r="G182" t="str">
            <v xml:space="preserve"> 件</v>
          </cell>
        </row>
        <row r="183">
          <cell r="B183">
            <v>179</v>
          </cell>
          <cell r="G183" t="str">
            <v xml:space="preserve"> 件</v>
          </cell>
        </row>
        <row r="184">
          <cell r="B184">
            <v>180</v>
          </cell>
          <cell r="G184" t="str">
            <v xml:space="preserve"> 件</v>
          </cell>
        </row>
        <row r="185">
          <cell r="B185">
            <v>181</v>
          </cell>
          <cell r="G185" t="str">
            <v xml:space="preserve"> 件</v>
          </cell>
        </row>
        <row r="186">
          <cell r="B186">
            <v>182</v>
          </cell>
          <cell r="G186" t="str">
            <v xml:space="preserve"> 件</v>
          </cell>
        </row>
        <row r="187">
          <cell r="B187">
            <v>183</v>
          </cell>
          <cell r="G187" t="str">
            <v xml:space="preserve"> 件</v>
          </cell>
        </row>
        <row r="188">
          <cell r="B188">
            <v>184</v>
          </cell>
          <cell r="G188" t="str">
            <v xml:space="preserve"> 件</v>
          </cell>
        </row>
        <row r="189">
          <cell r="B189">
            <v>185</v>
          </cell>
          <cell r="G189" t="str">
            <v xml:space="preserve"> 件</v>
          </cell>
        </row>
        <row r="190">
          <cell r="B190">
            <v>186</v>
          </cell>
          <cell r="G190" t="str">
            <v xml:space="preserve"> 件</v>
          </cell>
        </row>
        <row r="191">
          <cell r="B191">
            <v>187</v>
          </cell>
          <cell r="G191" t="str">
            <v xml:space="preserve"> 件</v>
          </cell>
        </row>
        <row r="192">
          <cell r="B192">
            <v>188</v>
          </cell>
          <cell r="G192" t="str">
            <v xml:space="preserve"> 件</v>
          </cell>
        </row>
        <row r="193">
          <cell r="B193">
            <v>189</v>
          </cell>
          <cell r="G193" t="str">
            <v xml:space="preserve"> 件</v>
          </cell>
        </row>
        <row r="194">
          <cell r="B194">
            <v>190</v>
          </cell>
          <cell r="G194" t="str">
            <v xml:space="preserve"> 件</v>
          </cell>
        </row>
        <row r="195">
          <cell r="B195">
            <v>191</v>
          </cell>
          <cell r="G195" t="str">
            <v xml:space="preserve"> 件</v>
          </cell>
        </row>
        <row r="196">
          <cell r="B196">
            <v>192</v>
          </cell>
          <cell r="G196" t="str">
            <v xml:space="preserve"> 件</v>
          </cell>
        </row>
        <row r="197">
          <cell r="B197">
            <v>193</v>
          </cell>
          <cell r="G197" t="str">
            <v xml:space="preserve"> 件</v>
          </cell>
        </row>
        <row r="198">
          <cell r="B198">
            <v>194</v>
          </cell>
          <cell r="G198" t="str">
            <v xml:space="preserve"> 件</v>
          </cell>
        </row>
        <row r="199">
          <cell r="B199">
            <v>195</v>
          </cell>
          <cell r="G199" t="str">
            <v xml:space="preserve"> 件</v>
          </cell>
        </row>
        <row r="200">
          <cell r="B200">
            <v>196</v>
          </cell>
          <cell r="G200" t="str">
            <v xml:space="preserve"> 件</v>
          </cell>
        </row>
        <row r="201">
          <cell r="B201">
            <v>197</v>
          </cell>
          <cell r="G201" t="str">
            <v xml:space="preserve"> 件</v>
          </cell>
        </row>
        <row r="202">
          <cell r="B202">
            <v>198</v>
          </cell>
          <cell r="G202" t="str">
            <v xml:space="preserve"> 件</v>
          </cell>
        </row>
        <row r="203">
          <cell r="B203">
            <v>199</v>
          </cell>
          <cell r="G203" t="str">
            <v xml:space="preserve"> 件</v>
          </cell>
        </row>
        <row r="204">
          <cell r="B204">
            <v>200</v>
          </cell>
          <cell r="G204" t="str">
            <v xml:space="preserve"> 件</v>
          </cell>
        </row>
        <row r="205">
          <cell r="B205">
            <v>201</v>
          </cell>
          <cell r="G205" t="str">
            <v xml:space="preserve"> 件</v>
          </cell>
        </row>
        <row r="206">
          <cell r="B206">
            <v>202</v>
          </cell>
          <cell r="G206" t="str">
            <v xml:space="preserve"> 件</v>
          </cell>
        </row>
        <row r="207">
          <cell r="B207">
            <v>203</v>
          </cell>
          <cell r="G207" t="str">
            <v xml:space="preserve"> 件</v>
          </cell>
        </row>
        <row r="208">
          <cell r="B208">
            <v>204</v>
          </cell>
          <cell r="G208" t="str">
            <v xml:space="preserve"> 件</v>
          </cell>
        </row>
        <row r="209">
          <cell r="B209">
            <v>205</v>
          </cell>
          <cell r="G209" t="str">
            <v xml:space="preserve"> 件</v>
          </cell>
        </row>
        <row r="210">
          <cell r="B210">
            <v>206</v>
          </cell>
          <cell r="G210" t="str">
            <v xml:space="preserve"> 件</v>
          </cell>
        </row>
        <row r="211">
          <cell r="B211">
            <v>207</v>
          </cell>
          <cell r="G211" t="str">
            <v xml:space="preserve"> 件</v>
          </cell>
        </row>
        <row r="212">
          <cell r="B212">
            <v>208</v>
          </cell>
          <cell r="G212" t="str">
            <v xml:space="preserve"> 件</v>
          </cell>
        </row>
        <row r="213">
          <cell r="B213">
            <v>209</v>
          </cell>
          <cell r="G213" t="str">
            <v xml:space="preserve"> 件</v>
          </cell>
        </row>
        <row r="214">
          <cell r="B214">
            <v>210</v>
          </cell>
          <cell r="G214" t="str">
            <v xml:space="preserve"> 件</v>
          </cell>
        </row>
        <row r="215">
          <cell r="B215">
            <v>211</v>
          </cell>
          <cell r="G215" t="str">
            <v xml:space="preserve"> 件</v>
          </cell>
        </row>
        <row r="216">
          <cell r="B216">
            <v>212</v>
          </cell>
          <cell r="G216" t="str">
            <v xml:space="preserve"> 件</v>
          </cell>
        </row>
        <row r="217">
          <cell r="B217">
            <v>213</v>
          </cell>
          <cell r="G217" t="str">
            <v xml:space="preserve"> 件</v>
          </cell>
        </row>
        <row r="218">
          <cell r="B218">
            <v>214</v>
          </cell>
          <cell r="G218" t="str">
            <v xml:space="preserve"> 件</v>
          </cell>
        </row>
        <row r="219">
          <cell r="B219">
            <v>215</v>
          </cell>
          <cell r="G219" t="str">
            <v xml:space="preserve"> 件</v>
          </cell>
        </row>
        <row r="220">
          <cell r="B220">
            <v>216</v>
          </cell>
          <cell r="G220" t="str">
            <v xml:space="preserve"> 件</v>
          </cell>
        </row>
        <row r="221">
          <cell r="B221">
            <v>217</v>
          </cell>
          <cell r="G221" t="str">
            <v xml:space="preserve"> 件</v>
          </cell>
        </row>
        <row r="222">
          <cell r="B222">
            <v>218</v>
          </cell>
          <cell r="G222" t="str">
            <v xml:space="preserve"> 件</v>
          </cell>
        </row>
        <row r="223">
          <cell r="B223">
            <v>219</v>
          </cell>
          <cell r="G223" t="str">
            <v xml:space="preserve"> 件</v>
          </cell>
        </row>
        <row r="224">
          <cell r="B224">
            <v>220</v>
          </cell>
          <cell r="G224" t="str">
            <v xml:space="preserve"> 件</v>
          </cell>
        </row>
        <row r="225">
          <cell r="B225">
            <v>221</v>
          </cell>
          <cell r="G225" t="str">
            <v xml:space="preserve"> 件</v>
          </cell>
        </row>
        <row r="226">
          <cell r="B226">
            <v>222</v>
          </cell>
          <cell r="G226" t="str">
            <v xml:space="preserve"> 件</v>
          </cell>
        </row>
        <row r="227">
          <cell r="B227">
            <v>223</v>
          </cell>
          <cell r="G227" t="str">
            <v xml:space="preserve"> 件</v>
          </cell>
        </row>
        <row r="228">
          <cell r="B228">
            <v>224</v>
          </cell>
          <cell r="G228" t="str">
            <v xml:space="preserve"> 件</v>
          </cell>
        </row>
        <row r="229">
          <cell r="B229">
            <v>225</v>
          </cell>
          <cell r="G229" t="str">
            <v xml:space="preserve"> 件</v>
          </cell>
        </row>
        <row r="230">
          <cell r="B230">
            <v>226</v>
          </cell>
          <cell r="G230" t="str">
            <v xml:space="preserve"> 件</v>
          </cell>
        </row>
        <row r="231">
          <cell r="B231">
            <v>227</v>
          </cell>
          <cell r="G231" t="str">
            <v xml:space="preserve"> 件</v>
          </cell>
        </row>
        <row r="232">
          <cell r="B232">
            <v>228</v>
          </cell>
          <cell r="G232" t="str">
            <v xml:space="preserve"> 件</v>
          </cell>
        </row>
        <row r="233">
          <cell r="B233">
            <v>229</v>
          </cell>
          <cell r="G233" t="str">
            <v xml:space="preserve"> 件</v>
          </cell>
        </row>
        <row r="234">
          <cell r="B234">
            <v>230</v>
          </cell>
          <cell r="G234" t="str">
            <v xml:space="preserve"> 件</v>
          </cell>
        </row>
        <row r="235">
          <cell r="B235">
            <v>231</v>
          </cell>
          <cell r="G235" t="str">
            <v xml:space="preserve"> 件</v>
          </cell>
        </row>
        <row r="236">
          <cell r="B236">
            <v>232</v>
          </cell>
          <cell r="G236" t="str">
            <v xml:space="preserve"> 件</v>
          </cell>
        </row>
        <row r="237">
          <cell r="B237">
            <v>233</v>
          </cell>
          <cell r="G237" t="str">
            <v xml:space="preserve"> 件</v>
          </cell>
        </row>
        <row r="238">
          <cell r="B238">
            <v>234</v>
          </cell>
          <cell r="G238" t="str">
            <v xml:space="preserve"> 件</v>
          </cell>
        </row>
        <row r="239">
          <cell r="B239">
            <v>235</v>
          </cell>
          <cell r="G239" t="str">
            <v xml:space="preserve"> 件</v>
          </cell>
        </row>
        <row r="240">
          <cell r="B240">
            <v>236</v>
          </cell>
          <cell r="G240" t="str">
            <v xml:space="preserve"> 件</v>
          </cell>
        </row>
        <row r="241">
          <cell r="B241">
            <v>237</v>
          </cell>
          <cell r="G241" t="str">
            <v xml:space="preserve"> 件</v>
          </cell>
        </row>
        <row r="242">
          <cell r="B242">
            <v>238</v>
          </cell>
          <cell r="G242" t="str">
            <v xml:space="preserve"> 件</v>
          </cell>
        </row>
        <row r="243">
          <cell r="B243">
            <v>239</v>
          </cell>
          <cell r="G243" t="str">
            <v xml:space="preserve"> 件</v>
          </cell>
        </row>
        <row r="244">
          <cell r="B244">
            <v>240</v>
          </cell>
          <cell r="G244" t="str">
            <v xml:space="preserve"> 件</v>
          </cell>
        </row>
        <row r="245">
          <cell r="B245">
            <v>241</v>
          </cell>
          <cell r="G245" t="str">
            <v xml:space="preserve"> 件</v>
          </cell>
        </row>
        <row r="246">
          <cell r="B246">
            <v>242</v>
          </cell>
          <cell r="G246" t="str">
            <v xml:space="preserve"> 件</v>
          </cell>
        </row>
        <row r="247">
          <cell r="B247">
            <v>243</v>
          </cell>
        </row>
        <row r="248">
          <cell r="B248">
            <v>244</v>
          </cell>
        </row>
        <row r="249">
          <cell r="B249">
            <v>245</v>
          </cell>
        </row>
        <row r="250">
          <cell r="B250">
            <v>246</v>
          </cell>
        </row>
        <row r="251">
          <cell r="B251">
            <v>247</v>
          </cell>
        </row>
        <row r="252">
          <cell r="B252">
            <v>248</v>
          </cell>
        </row>
        <row r="253">
          <cell r="B253">
            <v>249</v>
          </cell>
        </row>
        <row r="254">
          <cell r="B254">
            <v>250</v>
          </cell>
        </row>
        <row r="255">
          <cell r="B255">
            <v>251</v>
          </cell>
        </row>
        <row r="256">
          <cell r="B256">
            <v>252</v>
          </cell>
        </row>
        <row r="257">
          <cell r="B257">
            <v>253</v>
          </cell>
        </row>
        <row r="258">
          <cell r="B258">
            <v>254</v>
          </cell>
        </row>
        <row r="259">
          <cell r="B259">
            <v>255</v>
          </cell>
        </row>
        <row r="260">
          <cell r="B260">
            <v>256</v>
          </cell>
        </row>
        <row r="261">
          <cell r="B261">
            <v>257</v>
          </cell>
        </row>
        <row r="262">
          <cell r="B262">
            <v>258</v>
          </cell>
        </row>
        <row r="263">
          <cell r="B263">
            <v>259</v>
          </cell>
        </row>
        <row r="264">
          <cell r="B264">
            <v>260</v>
          </cell>
        </row>
        <row r="265">
          <cell r="B265">
            <v>261</v>
          </cell>
        </row>
        <row r="266">
          <cell r="B266">
            <v>262</v>
          </cell>
        </row>
        <row r="267">
          <cell r="B267">
            <v>263</v>
          </cell>
        </row>
        <row r="268">
          <cell r="B268">
            <v>264</v>
          </cell>
        </row>
        <row r="269">
          <cell r="B269">
            <v>265</v>
          </cell>
        </row>
        <row r="270">
          <cell r="B270">
            <v>266</v>
          </cell>
        </row>
        <row r="271">
          <cell r="B271">
            <v>267</v>
          </cell>
        </row>
        <row r="272">
          <cell r="B272">
            <v>268</v>
          </cell>
        </row>
        <row r="273">
          <cell r="B273">
            <v>269</v>
          </cell>
        </row>
        <row r="274">
          <cell r="B274">
            <v>270</v>
          </cell>
        </row>
        <row r="275">
          <cell r="B275">
            <v>271</v>
          </cell>
        </row>
        <row r="276">
          <cell r="B276">
            <v>272</v>
          </cell>
        </row>
        <row r="277">
          <cell r="B277">
            <v>273</v>
          </cell>
        </row>
        <row r="278">
          <cell r="B278">
            <v>274</v>
          </cell>
        </row>
        <row r="279">
          <cell r="B279">
            <v>275</v>
          </cell>
        </row>
        <row r="280">
          <cell r="B280">
            <v>276</v>
          </cell>
        </row>
        <row r="281">
          <cell r="B281">
            <v>277</v>
          </cell>
        </row>
        <row r="282">
          <cell r="B282">
            <v>278</v>
          </cell>
        </row>
        <row r="283">
          <cell r="B283">
            <v>279</v>
          </cell>
        </row>
        <row r="284">
          <cell r="B284">
            <v>280</v>
          </cell>
        </row>
        <row r="285">
          <cell r="B285">
            <v>281</v>
          </cell>
        </row>
        <row r="286">
          <cell r="B286">
            <v>282</v>
          </cell>
        </row>
        <row r="287">
          <cell r="B287">
            <v>283</v>
          </cell>
        </row>
        <row r="288">
          <cell r="B288">
            <v>284</v>
          </cell>
        </row>
        <row r="289">
          <cell r="B289">
            <v>285</v>
          </cell>
        </row>
        <row r="290">
          <cell r="B290">
            <v>286</v>
          </cell>
        </row>
        <row r="291">
          <cell r="B291">
            <v>287</v>
          </cell>
        </row>
        <row r="292">
          <cell r="B292">
            <v>288</v>
          </cell>
        </row>
        <row r="293">
          <cell r="B293">
            <v>289</v>
          </cell>
        </row>
        <row r="294">
          <cell r="B294">
            <v>290</v>
          </cell>
        </row>
        <row r="295">
          <cell r="B295">
            <v>291</v>
          </cell>
        </row>
        <row r="296">
          <cell r="B296">
            <v>292</v>
          </cell>
        </row>
        <row r="297">
          <cell r="B297">
            <v>293</v>
          </cell>
        </row>
        <row r="298">
          <cell r="B298">
            <v>294</v>
          </cell>
        </row>
        <row r="299">
          <cell r="B299">
            <v>295</v>
          </cell>
        </row>
        <row r="300">
          <cell r="B300">
            <v>296</v>
          </cell>
        </row>
        <row r="301">
          <cell r="B301">
            <v>297</v>
          </cell>
        </row>
        <row r="302">
          <cell r="B302">
            <v>298</v>
          </cell>
        </row>
        <row r="303">
          <cell r="B303">
            <v>299</v>
          </cell>
        </row>
        <row r="304">
          <cell r="B304">
            <v>300</v>
          </cell>
        </row>
        <row r="305">
          <cell r="B305">
            <v>301</v>
          </cell>
        </row>
        <row r="306">
          <cell r="B306">
            <v>302</v>
          </cell>
        </row>
        <row r="307">
          <cell r="B307">
            <v>303</v>
          </cell>
        </row>
        <row r="308">
          <cell r="B308">
            <v>304</v>
          </cell>
        </row>
        <row r="309">
          <cell r="B309">
            <v>305</v>
          </cell>
        </row>
        <row r="310">
          <cell r="B310">
            <v>306</v>
          </cell>
        </row>
        <row r="311">
          <cell r="B311">
            <v>307</v>
          </cell>
        </row>
        <row r="312">
          <cell r="B312">
            <v>308</v>
          </cell>
        </row>
        <row r="313">
          <cell r="B313">
            <v>309</v>
          </cell>
        </row>
        <row r="314">
          <cell r="B314">
            <v>310</v>
          </cell>
        </row>
        <row r="315">
          <cell r="B315">
            <v>311</v>
          </cell>
        </row>
        <row r="316">
          <cell r="B316">
            <v>312</v>
          </cell>
        </row>
        <row r="317">
          <cell r="B317">
            <v>313</v>
          </cell>
        </row>
        <row r="318">
          <cell r="B318">
            <v>314</v>
          </cell>
        </row>
        <row r="319">
          <cell r="B319">
            <v>315</v>
          </cell>
        </row>
        <row r="320">
          <cell r="B320">
            <v>316</v>
          </cell>
        </row>
        <row r="321">
          <cell r="B321">
            <v>317</v>
          </cell>
        </row>
        <row r="322">
          <cell r="B322">
            <v>318</v>
          </cell>
        </row>
        <row r="323">
          <cell r="B323">
            <v>319</v>
          </cell>
        </row>
        <row r="324">
          <cell r="B324">
            <v>320</v>
          </cell>
        </row>
        <row r="325">
          <cell r="B325">
            <v>321</v>
          </cell>
        </row>
        <row r="326">
          <cell r="B326">
            <v>322</v>
          </cell>
        </row>
        <row r="327">
          <cell r="B327">
            <v>323</v>
          </cell>
        </row>
        <row r="328">
          <cell r="B328">
            <v>324</v>
          </cell>
        </row>
        <row r="329">
          <cell r="B329">
            <v>325</v>
          </cell>
        </row>
        <row r="330">
          <cell r="B330">
            <v>326</v>
          </cell>
        </row>
        <row r="331">
          <cell r="B331">
            <v>327</v>
          </cell>
        </row>
        <row r="332">
          <cell r="B332">
            <v>328</v>
          </cell>
        </row>
        <row r="333">
          <cell r="B333">
            <v>329</v>
          </cell>
        </row>
        <row r="334">
          <cell r="B334">
            <v>330</v>
          </cell>
        </row>
        <row r="335">
          <cell r="B335">
            <v>331</v>
          </cell>
        </row>
        <row r="336">
          <cell r="B336">
            <v>332</v>
          </cell>
        </row>
        <row r="337">
          <cell r="B337">
            <v>333</v>
          </cell>
        </row>
        <row r="338">
          <cell r="B338">
            <v>334</v>
          </cell>
        </row>
        <row r="339">
          <cell r="B339">
            <v>335</v>
          </cell>
        </row>
        <row r="340">
          <cell r="B340">
            <v>336</v>
          </cell>
        </row>
        <row r="341">
          <cell r="B341">
            <v>337</v>
          </cell>
        </row>
        <row r="342">
          <cell r="B342">
            <v>338</v>
          </cell>
        </row>
        <row r="343">
          <cell r="B343">
            <v>339</v>
          </cell>
        </row>
        <row r="344">
          <cell r="B344">
            <v>340</v>
          </cell>
        </row>
        <row r="345">
          <cell r="B345">
            <v>341</v>
          </cell>
        </row>
        <row r="346">
          <cell r="B346">
            <v>342</v>
          </cell>
        </row>
        <row r="347">
          <cell r="B347">
            <v>343</v>
          </cell>
        </row>
        <row r="348">
          <cell r="B348">
            <v>344</v>
          </cell>
        </row>
        <row r="349">
          <cell r="B349">
            <v>345</v>
          </cell>
        </row>
        <row r="350">
          <cell r="B350">
            <v>346</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3:T54"/>
  <sheetViews>
    <sheetView tabSelected="1" view="pageBreakPreview" zoomScaleNormal="100" zoomScaleSheetLayoutView="100" workbookViewId="0">
      <selection activeCell="N13" sqref="N13"/>
    </sheetView>
  </sheetViews>
  <sheetFormatPr defaultRowHeight="13.5" x14ac:dyDescent="0.15"/>
  <cols>
    <col min="1" max="20" width="4.125" style="1" customWidth="1"/>
  </cols>
  <sheetData>
    <row r="3" spans="1:20" ht="13.5" customHeight="1" x14ac:dyDescent="0.15">
      <c r="A3" s="115" t="s">
        <v>21</v>
      </c>
      <c r="B3" s="115"/>
      <c r="C3" s="115"/>
      <c r="D3" s="115"/>
      <c r="E3" s="115"/>
      <c r="F3" s="115"/>
      <c r="G3" s="115"/>
      <c r="H3" s="115"/>
      <c r="I3" s="115"/>
      <c r="J3" s="115"/>
      <c r="K3" s="115"/>
      <c r="L3" s="115"/>
      <c r="M3" s="115"/>
      <c r="N3" s="115"/>
      <c r="O3" s="115"/>
      <c r="P3" s="115"/>
      <c r="Q3" s="115"/>
      <c r="R3" s="115"/>
      <c r="S3" s="115"/>
    </row>
    <row r="4" spans="1:20" ht="13.5" customHeight="1" x14ac:dyDescent="0.15">
      <c r="A4" s="115"/>
      <c r="B4" s="115"/>
      <c r="C4" s="115"/>
      <c r="D4" s="115"/>
      <c r="E4" s="115"/>
      <c r="F4" s="115"/>
      <c r="G4" s="115"/>
      <c r="H4" s="115"/>
      <c r="I4" s="115"/>
      <c r="J4" s="115"/>
      <c r="K4" s="115"/>
      <c r="L4" s="115"/>
      <c r="M4" s="115"/>
      <c r="N4" s="115"/>
      <c r="O4" s="115"/>
      <c r="P4" s="115"/>
      <c r="Q4" s="115"/>
      <c r="R4" s="115"/>
      <c r="S4" s="115"/>
    </row>
    <row r="5" spans="1:20" ht="13.5" customHeight="1" x14ac:dyDescent="0.15">
      <c r="A5" s="115"/>
      <c r="B5" s="115"/>
      <c r="C5" s="115"/>
      <c r="D5" s="115"/>
      <c r="E5" s="115"/>
      <c r="F5" s="115"/>
      <c r="G5" s="115"/>
      <c r="H5" s="115"/>
      <c r="I5" s="115"/>
      <c r="J5" s="115"/>
      <c r="K5" s="115"/>
      <c r="L5" s="115"/>
      <c r="M5" s="115"/>
      <c r="N5" s="115"/>
      <c r="O5" s="115"/>
      <c r="P5" s="115"/>
      <c r="Q5" s="115"/>
      <c r="R5" s="115"/>
      <c r="S5" s="115"/>
    </row>
    <row r="6" spans="1:20" ht="13.5" customHeight="1" x14ac:dyDescent="0.15">
      <c r="A6" s="3"/>
      <c r="B6" s="3"/>
      <c r="C6" s="3"/>
      <c r="D6" s="3"/>
      <c r="E6" s="3"/>
      <c r="F6" s="3"/>
      <c r="G6" s="3"/>
      <c r="H6" s="3"/>
      <c r="I6" s="3"/>
      <c r="J6" s="3"/>
      <c r="K6" s="3"/>
      <c r="L6" s="3"/>
      <c r="M6" s="3"/>
      <c r="N6" s="3"/>
      <c r="O6" s="3"/>
      <c r="P6" s="3"/>
      <c r="Q6" s="3"/>
      <c r="R6" s="3"/>
      <c r="S6" s="3"/>
    </row>
    <row r="7" spans="1:20" x14ac:dyDescent="0.15">
      <c r="A7" s="2"/>
      <c r="B7" s="2"/>
      <c r="C7" s="2"/>
      <c r="D7" s="2"/>
      <c r="E7" s="2"/>
      <c r="F7" s="2"/>
      <c r="G7" s="2"/>
      <c r="H7" s="2"/>
      <c r="I7" s="2"/>
    </row>
    <row r="8" spans="1:20" x14ac:dyDescent="0.15">
      <c r="A8" s="4"/>
      <c r="B8" s="4"/>
      <c r="C8" s="4"/>
      <c r="D8" s="4"/>
      <c r="E8" s="4"/>
      <c r="F8" s="5"/>
      <c r="G8" s="5"/>
      <c r="H8" s="5"/>
      <c r="I8" s="5"/>
      <c r="J8" s="5"/>
      <c r="K8" s="4"/>
      <c r="L8" s="4"/>
      <c r="M8" s="4"/>
      <c r="N8" s="4"/>
      <c r="O8" s="4"/>
      <c r="P8" s="6"/>
      <c r="Q8" s="6"/>
      <c r="R8" s="6"/>
      <c r="S8" s="6"/>
      <c r="T8" s="6"/>
    </row>
    <row r="10" spans="1:20" x14ac:dyDescent="0.15">
      <c r="A10" s="130" t="s">
        <v>0</v>
      </c>
      <c r="B10" s="130"/>
      <c r="C10" s="130"/>
      <c r="D10" s="130"/>
      <c r="E10" s="130"/>
      <c r="F10" s="130"/>
      <c r="G10" s="130"/>
      <c r="H10" s="130"/>
      <c r="I10" s="130"/>
      <c r="J10" s="130"/>
      <c r="K10" s="130"/>
      <c r="L10" s="130"/>
      <c r="M10" s="130"/>
      <c r="N10" s="130"/>
      <c r="O10" s="130"/>
      <c r="P10" s="130"/>
      <c r="Q10" s="130"/>
      <c r="R10" s="130"/>
      <c r="S10" s="130"/>
      <c r="T10" s="130"/>
    </row>
    <row r="11" spans="1:20" x14ac:dyDescent="0.15">
      <c r="A11" s="130"/>
      <c r="B11" s="130"/>
      <c r="C11" s="130"/>
      <c r="D11" s="130"/>
      <c r="E11" s="130"/>
      <c r="F11" s="130"/>
      <c r="G11" s="130"/>
      <c r="H11" s="130"/>
      <c r="I11" s="130"/>
      <c r="J11" s="130"/>
      <c r="K11" s="130"/>
      <c r="L11" s="130"/>
      <c r="M11" s="130"/>
      <c r="N11" s="130"/>
      <c r="O11" s="130"/>
      <c r="P11" s="130"/>
      <c r="Q11" s="130"/>
      <c r="R11" s="130"/>
      <c r="S11" s="130"/>
      <c r="T11" s="130"/>
    </row>
    <row r="12" spans="1:20" x14ac:dyDescent="0.15">
      <c r="A12" s="130"/>
      <c r="B12" s="130"/>
      <c r="C12" s="130"/>
      <c r="D12" s="130"/>
      <c r="E12" s="130"/>
      <c r="F12" s="130"/>
      <c r="G12" s="130"/>
      <c r="H12" s="130"/>
      <c r="I12" s="130"/>
      <c r="J12" s="130"/>
      <c r="K12" s="130"/>
      <c r="L12" s="130"/>
      <c r="M12" s="130"/>
      <c r="N12" s="130"/>
      <c r="O12" s="130"/>
      <c r="P12" s="130"/>
      <c r="Q12" s="130"/>
      <c r="R12" s="130"/>
      <c r="S12" s="130"/>
      <c r="T12" s="130"/>
    </row>
    <row r="13" spans="1:20" ht="17.25" x14ac:dyDescent="0.15">
      <c r="A13" s="7"/>
      <c r="B13" s="7"/>
      <c r="C13" s="7"/>
      <c r="D13" s="7"/>
      <c r="E13" s="7"/>
      <c r="F13" s="7"/>
      <c r="G13" s="7"/>
      <c r="H13" s="7"/>
      <c r="I13" s="7"/>
      <c r="J13" s="7"/>
      <c r="K13" s="7"/>
      <c r="L13" s="7"/>
      <c r="M13" s="7"/>
      <c r="N13" s="7"/>
      <c r="O13" s="7"/>
      <c r="P13" s="7"/>
      <c r="Q13" s="7"/>
      <c r="R13" s="7"/>
      <c r="S13" s="7"/>
      <c r="T13" s="7"/>
    </row>
    <row r="15" spans="1:20" x14ac:dyDescent="0.15">
      <c r="A15" s="122" t="s">
        <v>1</v>
      </c>
      <c r="B15" s="122"/>
      <c r="C15" s="122"/>
      <c r="D15" s="122"/>
      <c r="E15" s="122"/>
      <c r="F15" s="138" t="s">
        <v>2</v>
      </c>
      <c r="G15" s="139"/>
      <c r="H15" s="139"/>
      <c r="I15" s="139"/>
      <c r="J15" s="122" t="s">
        <v>3</v>
      </c>
      <c r="K15" s="122"/>
      <c r="L15" s="122" t="s">
        <v>4</v>
      </c>
      <c r="M15" s="122"/>
      <c r="N15" s="122" t="s">
        <v>5</v>
      </c>
      <c r="O15" s="122"/>
      <c r="P15" s="122"/>
      <c r="Q15" s="122" t="s">
        <v>6</v>
      </c>
      <c r="R15" s="122"/>
      <c r="S15" s="122"/>
      <c r="T15" s="122"/>
    </row>
    <row r="16" spans="1:20" x14ac:dyDescent="0.15">
      <c r="A16" s="122"/>
      <c r="B16" s="122"/>
      <c r="C16" s="122"/>
      <c r="D16" s="122"/>
      <c r="E16" s="122"/>
      <c r="F16" s="140"/>
      <c r="G16" s="141"/>
      <c r="H16" s="141"/>
      <c r="I16" s="141"/>
      <c r="J16" s="122"/>
      <c r="K16" s="122"/>
      <c r="L16" s="122"/>
      <c r="M16" s="122"/>
      <c r="N16" s="122"/>
      <c r="O16" s="122"/>
      <c r="P16" s="122"/>
      <c r="Q16" s="122"/>
      <c r="R16" s="122"/>
      <c r="S16" s="122"/>
      <c r="T16" s="122"/>
    </row>
    <row r="17" spans="1:20" ht="61.5" customHeight="1" x14ac:dyDescent="0.15">
      <c r="A17" s="132" t="s">
        <v>49</v>
      </c>
      <c r="B17" s="133"/>
      <c r="C17" s="133"/>
      <c r="D17" s="133"/>
      <c r="E17" s="134"/>
      <c r="F17" s="135" t="s">
        <v>14</v>
      </c>
      <c r="G17" s="136"/>
      <c r="H17" s="136"/>
      <c r="I17" s="137"/>
      <c r="J17" s="122" t="s">
        <v>22</v>
      </c>
      <c r="K17" s="122"/>
      <c r="L17" s="122">
        <v>1</v>
      </c>
      <c r="M17" s="122"/>
      <c r="N17" s="131"/>
      <c r="O17" s="131"/>
      <c r="P17" s="131"/>
      <c r="Q17" s="131"/>
      <c r="R17" s="131"/>
      <c r="S17" s="131"/>
      <c r="T17" s="131"/>
    </row>
    <row r="18" spans="1:20" ht="18" customHeight="1" x14ac:dyDescent="0.15">
      <c r="A18" s="124"/>
      <c r="B18" s="124"/>
      <c r="C18" s="124"/>
      <c r="D18" s="124"/>
      <c r="E18" s="124"/>
      <c r="F18" s="122" t="s">
        <v>23</v>
      </c>
      <c r="G18" s="122"/>
      <c r="H18" s="122"/>
      <c r="I18" s="122"/>
      <c r="J18" s="128"/>
      <c r="K18" s="128"/>
      <c r="L18" s="128"/>
      <c r="M18" s="128"/>
      <c r="N18" s="128"/>
      <c r="O18" s="128"/>
      <c r="P18" s="128"/>
      <c r="Q18" s="128"/>
      <c r="R18" s="128"/>
      <c r="S18" s="128"/>
      <c r="T18" s="128"/>
    </row>
    <row r="19" spans="1:20" ht="18" customHeight="1" x14ac:dyDescent="0.15">
      <c r="A19" s="124"/>
      <c r="B19" s="124"/>
      <c r="C19" s="124"/>
      <c r="D19" s="124"/>
      <c r="E19" s="124"/>
      <c r="F19" s="128"/>
      <c r="G19" s="128"/>
      <c r="H19" s="128"/>
      <c r="I19" s="128"/>
      <c r="J19" s="128"/>
      <c r="K19" s="128"/>
      <c r="L19" s="128"/>
      <c r="M19" s="128"/>
      <c r="N19" s="128"/>
      <c r="O19" s="128"/>
      <c r="P19" s="128"/>
      <c r="Q19" s="128"/>
      <c r="R19" s="128"/>
      <c r="S19" s="128"/>
      <c r="T19" s="128"/>
    </row>
    <row r="20" spans="1:20" ht="18" customHeight="1" x14ac:dyDescent="0.15">
      <c r="A20" s="124"/>
      <c r="B20" s="124"/>
      <c r="C20" s="124"/>
      <c r="D20" s="124"/>
      <c r="E20" s="124"/>
      <c r="F20" s="128"/>
      <c r="G20" s="128"/>
      <c r="H20" s="128"/>
      <c r="I20" s="128"/>
      <c r="J20" s="128"/>
      <c r="K20" s="128"/>
      <c r="L20" s="128"/>
      <c r="M20" s="128"/>
      <c r="N20" s="128"/>
      <c r="O20" s="128"/>
      <c r="P20" s="128"/>
      <c r="Q20" s="128"/>
      <c r="R20" s="128"/>
      <c r="S20" s="128"/>
      <c r="T20" s="128"/>
    </row>
    <row r="21" spans="1:20" ht="18" customHeight="1" x14ac:dyDescent="0.15">
      <c r="A21" s="124"/>
      <c r="B21" s="124"/>
      <c r="C21" s="124"/>
      <c r="D21" s="124"/>
      <c r="E21" s="124"/>
      <c r="F21" s="128"/>
      <c r="G21" s="128"/>
      <c r="H21" s="128"/>
      <c r="I21" s="128"/>
      <c r="J21" s="128"/>
      <c r="K21" s="128"/>
      <c r="L21" s="128"/>
      <c r="M21" s="128"/>
      <c r="N21" s="128"/>
      <c r="O21" s="128"/>
      <c r="P21" s="128"/>
      <c r="Q21" s="128"/>
      <c r="R21" s="128"/>
      <c r="S21" s="128"/>
      <c r="T21" s="128"/>
    </row>
    <row r="22" spans="1:20" ht="18" customHeight="1" x14ac:dyDescent="0.15">
      <c r="A22" s="124"/>
      <c r="B22" s="124"/>
      <c r="C22" s="124"/>
      <c r="D22" s="124"/>
      <c r="E22" s="124"/>
      <c r="F22" s="128"/>
      <c r="G22" s="128"/>
      <c r="H22" s="128"/>
      <c r="I22" s="128"/>
      <c r="J22" s="128"/>
      <c r="K22" s="128"/>
      <c r="L22" s="128"/>
      <c r="M22" s="128"/>
      <c r="N22" s="128"/>
      <c r="O22" s="128"/>
      <c r="P22" s="128"/>
      <c r="Q22" s="128"/>
      <c r="R22" s="128"/>
      <c r="S22" s="128"/>
      <c r="T22" s="128"/>
    </row>
    <row r="23" spans="1:20" ht="18" customHeight="1" x14ac:dyDescent="0.15">
      <c r="A23" s="124"/>
      <c r="B23" s="124"/>
      <c r="C23" s="124"/>
      <c r="D23" s="124"/>
      <c r="E23" s="124"/>
      <c r="F23" s="128"/>
      <c r="G23" s="128"/>
      <c r="H23" s="128"/>
      <c r="I23" s="128"/>
      <c r="J23" s="128"/>
      <c r="K23" s="128"/>
      <c r="L23" s="128"/>
      <c r="M23" s="128"/>
      <c r="N23" s="128"/>
      <c r="O23" s="128"/>
      <c r="P23" s="128"/>
      <c r="Q23" s="128"/>
      <c r="R23" s="128"/>
      <c r="S23" s="128"/>
      <c r="T23" s="128"/>
    </row>
    <row r="24" spans="1:20" ht="18" customHeight="1" x14ac:dyDescent="0.15">
      <c r="A24" s="124"/>
      <c r="B24" s="124"/>
      <c r="C24" s="124"/>
      <c r="D24" s="124"/>
      <c r="E24" s="124"/>
      <c r="F24" s="128"/>
      <c r="G24" s="128"/>
      <c r="H24" s="128"/>
      <c r="I24" s="128"/>
      <c r="J24" s="128"/>
      <c r="K24" s="128"/>
      <c r="L24" s="128"/>
      <c r="M24" s="128"/>
      <c r="N24" s="128"/>
      <c r="O24" s="128"/>
      <c r="P24" s="128"/>
      <c r="Q24" s="128"/>
      <c r="R24" s="128"/>
      <c r="S24" s="128"/>
      <c r="T24" s="128"/>
    </row>
    <row r="25" spans="1:20" ht="18" customHeight="1" x14ac:dyDescent="0.15">
      <c r="A25" s="124"/>
      <c r="B25" s="124"/>
      <c r="C25" s="124"/>
      <c r="D25" s="124"/>
      <c r="E25" s="124"/>
      <c r="F25" s="129"/>
      <c r="G25" s="129"/>
      <c r="H25" s="129"/>
      <c r="I25" s="129"/>
      <c r="J25" s="129"/>
      <c r="K25" s="129"/>
      <c r="L25" s="129"/>
      <c r="M25" s="129"/>
      <c r="N25" s="129"/>
      <c r="O25" s="129"/>
      <c r="P25" s="129"/>
      <c r="Q25" s="129"/>
      <c r="R25" s="129"/>
      <c r="S25" s="129"/>
      <c r="T25" s="129"/>
    </row>
    <row r="26" spans="1:20" ht="23.1" customHeight="1" x14ac:dyDescent="0.15">
      <c r="A26" s="120" t="s">
        <v>7</v>
      </c>
      <c r="B26" s="120"/>
      <c r="C26" s="120"/>
      <c r="D26" s="120"/>
      <c r="E26" s="120"/>
      <c r="F26" s="122" t="s">
        <v>14</v>
      </c>
      <c r="G26" s="122"/>
      <c r="H26" s="122"/>
      <c r="I26" s="122"/>
      <c r="J26" s="122"/>
      <c r="K26" s="122"/>
      <c r="L26" s="122" t="s">
        <v>50</v>
      </c>
      <c r="M26" s="122"/>
      <c r="N26" s="125" t="s">
        <v>51</v>
      </c>
      <c r="O26" s="126"/>
      <c r="P26" s="126"/>
      <c r="Q26" s="126"/>
      <c r="R26" s="126"/>
      <c r="S26" s="126"/>
      <c r="T26" s="127"/>
    </row>
    <row r="27" spans="1:20" ht="23.1" customHeight="1" x14ac:dyDescent="0.15">
      <c r="A27" s="121" t="s">
        <v>8</v>
      </c>
      <c r="B27" s="121"/>
      <c r="C27" s="121"/>
      <c r="D27" s="121"/>
      <c r="E27" s="121"/>
      <c r="F27" s="122" t="s">
        <v>11</v>
      </c>
      <c r="G27" s="122"/>
      <c r="H27" s="122"/>
      <c r="I27" s="122"/>
      <c r="J27" s="122" t="s">
        <v>9</v>
      </c>
      <c r="K27" s="122"/>
      <c r="L27" s="122"/>
      <c r="M27" s="122"/>
      <c r="N27" s="122"/>
      <c r="O27" s="122"/>
      <c r="P27" s="122"/>
      <c r="Q27" s="123"/>
      <c r="R27" s="123"/>
      <c r="S27" s="123"/>
      <c r="T27" s="123"/>
    </row>
    <row r="28" spans="1:20" ht="12.95" customHeight="1" x14ac:dyDescent="0.15"/>
    <row r="29" spans="1:20" ht="12.95" customHeight="1" x14ac:dyDescent="0.15"/>
    <row r="30" spans="1:20" ht="20.100000000000001" customHeight="1" x14ac:dyDescent="0.15">
      <c r="A30" s="116" t="s">
        <v>16</v>
      </c>
      <c r="B30" s="116"/>
      <c r="C30" s="116"/>
      <c r="D30" s="116"/>
      <c r="E30" s="116"/>
      <c r="F30" s="116"/>
      <c r="G30" s="116"/>
      <c r="H30" s="116"/>
      <c r="I30" s="116"/>
      <c r="J30" s="116"/>
      <c r="K30" s="116"/>
      <c r="L30" s="116"/>
      <c r="M30" s="116"/>
      <c r="N30" s="116"/>
      <c r="O30" s="116"/>
      <c r="P30" s="116"/>
      <c r="Q30" s="116"/>
      <c r="R30" s="116"/>
      <c r="S30" s="116"/>
      <c r="T30" s="116"/>
    </row>
    <row r="31" spans="1:20" ht="20.100000000000001" customHeight="1" x14ac:dyDescent="0.15">
      <c r="A31" s="116" t="s">
        <v>17</v>
      </c>
      <c r="B31" s="116"/>
      <c r="C31" s="116"/>
      <c r="D31" s="116"/>
      <c r="E31" s="116"/>
      <c r="F31" s="116"/>
      <c r="G31" s="116"/>
      <c r="H31" s="116"/>
      <c r="I31" s="116"/>
      <c r="J31" s="116"/>
      <c r="K31" s="116"/>
      <c r="L31" s="116"/>
      <c r="M31" s="116"/>
      <c r="N31" s="116"/>
      <c r="O31" s="116"/>
      <c r="P31" s="116"/>
      <c r="Q31" s="116"/>
      <c r="R31" s="116"/>
      <c r="S31" s="116"/>
      <c r="T31" s="116"/>
    </row>
    <row r="32" spans="1:20" ht="20.100000000000001" customHeight="1" x14ac:dyDescent="0.15">
      <c r="A32" s="116" t="s">
        <v>18</v>
      </c>
      <c r="B32" s="116"/>
      <c r="C32" s="116"/>
      <c r="D32" s="116"/>
      <c r="E32" s="116"/>
      <c r="F32" s="116"/>
      <c r="G32" s="116"/>
      <c r="H32" s="116"/>
      <c r="I32" s="116"/>
      <c r="J32" s="116"/>
      <c r="K32" s="116"/>
      <c r="L32" s="116"/>
      <c r="M32" s="116"/>
      <c r="N32" s="116"/>
      <c r="O32" s="116"/>
      <c r="P32" s="116"/>
      <c r="Q32" s="116"/>
      <c r="R32" s="116"/>
      <c r="S32" s="116"/>
      <c r="T32" s="116"/>
    </row>
    <row r="33" spans="1:20" ht="20.100000000000001" customHeight="1" x14ac:dyDescent="0.15">
      <c r="A33" s="116" t="s">
        <v>19</v>
      </c>
      <c r="B33" s="116"/>
      <c r="C33" s="116"/>
      <c r="D33" s="116"/>
      <c r="E33" s="116"/>
      <c r="F33" s="116"/>
      <c r="G33" s="116"/>
      <c r="H33" s="116"/>
      <c r="I33" s="116"/>
      <c r="J33" s="116"/>
      <c r="K33" s="116"/>
      <c r="L33" s="116"/>
      <c r="M33" s="116"/>
      <c r="N33" s="116"/>
      <c r="O33" s="116"/>
      <c r="P33" s="116"/>
      <c r="Q33" s="116"/>
      <c r="R33" s="116"/>
      <c r="S33" s="116"/>
      <c r="T33" s="116"/>
    </row>
    <row r="34" spans="1:20" ht="20.100000000000001" customHeight="1" x14ac:dyDescent="0.15">
      <c r="A34" s="8"/>
      <c r="B34" s="8"/>
      <c r="C34" s="8"/>
      <c r="D34" s="8"/>
      <c r="E34" s="8"/>
      <c r="F34" s="8"/>
      <c r="G34" s="8"/>
      <c r="H34" s="8"/>
      <c r="I34" s="8"/>
      <c r="J34" s="8"/>
      <c r="K34" s="8"/>
      <c r="L34" s="8"/>
      <c r="M34" s="8"/>
      <c r="N34" s="8"/>
      <c r="O34" s="8"/>
      <c r="P34" s="8"/>
      <c r="Q34" s="8"/>
      <c r="R34" s="8"/>
      <c r="S34" s="8"/>
      <c r="T34" s="8"/>
    </row>
    <row r="35" spans="1:20" ht="20.100000000000001" customHeight="1" x14ac:dyDescent="0.15">
      <c r="A35" s="118">
        <v>46258</v>
      </c>
      <c r="B35" s="119"/>
      <c r="C35" s="119"/>
      <c r="D35" s="119"/>
      <c r="E35" s="119"/>
      <c r="F35" s="119"/>
      <c r="G35" s="119"/>
    </row>
    <row r="36" spans="1:20" ht="20.100000000000001" customHeight="1" x14ac:dyDescent="0.15"/>
    <row r="37" spans="1:20" ht="20.100000000000001" customHeight="1" x14ac:dyDescent="0.15">
      <c r="A37" s="116" t="s">
        <v>13</v>
      </c>
      <c r="B37" s="116"/>
      <c r="C37" s="116"/>
      <c r="D37" s="116"/>
      <c r="E37" s="116"/>
      <c r="F37" s="116"/>
      <c r="G37" s="116"/>
      <c r="H37" s="116"/>
    </row>
    <row r="38" spans="1:20" ht="20.100000000000001" customHeight="1" x14ac:dyDescent="0.15">
      <c r="A38" s="116" t="s">
        <v>15</v>
      </c>
      <c r="B38" s="116"/>
      <c r="C38" s="116"/>
      <c r="D38" s="116"/>
      <c r="E38" s="116"/>
      <c r="F38" s="116"/>
      <c r="G38" s="116"/>
      <c r="H38" s="116"/>
    </row>
    <row r="39" spans="1:20" ht="20.100000000000001" customHeight="1" x14ac:dyDescent="0.15">
      <c r="A39" s="116" t="s">
        <v>52</v>
      </c>
      <c r="B39" s="116"/>
      <c r="C39" s="116"/>
      <c r="D39" s="116"/>
      <c r="E39" s="116"/>
      <c r="F39" s="116"/>
      <c r="G39" s="116"/>
      <c r="H39" s="116"/>
    </row>
    <row r="40" spans="1:20" ht="9" customHeight="1" x14ac:dyDescent="0.15"/>
    <row r="41" spans="1:20" ht="20.100000000000001" customHeight="1" x14ac:dyDescent="0.15">
      <c r="H41" s="143" t="s">
        <v>12</v>
      </c>
      <c r="I41" s="143"/>
      <c r="J41" s="143"/>
    </row>
    <row r="42" spans="1:20" ht="20.100000000000001" customHeight="1" x14ac:dyDescent="0.15">
      <c r="H42" s="143" t="s">
        <v>10</v>
      </c>
      <c r="I42" s="143"/>
      <c r="J42" s="143"/>
    </row>
    <row r="43" spans="1:20" ht="20.100000000000001" customHeight="1" x14ac:dyDescent="0.15">
      <c r="H43" s="143" t="s">
        <v>20</v>
      </c>
      <c r="I43" s="143"/>
      <c r="J43" s="143"/>
    </row>
    <row r="44" spans="1:20" ht="20.100000000000001" customHeight="1" x14ac:dyDescent="0.15">
      <c r="H44" s="143" t="s">
        <v>53</v>
      </c>
      <c r="I44" s="143"/>
      <c r="J44" s="143"/>
    </row>
    <row r="45" spans="1:20" ht="20.100000000000001" customHeight="1" x14ac:dyDescent="0.15">
      <c r="H45" s="142" t="s">
        <v>54</v>
      </c>
      <c r="I45" s="142"/>
      <c r="J45" s="142"/>
      <c r="K45" s="18"/>
    </row>
    <row r="46" spans="1:20" ht="20.100000000000001" customHeight="1" x14ac:dyDescent="0.15">
      <c r="H46" s="117"/>
      <c r="I46" s="117"/>
      <c r="J46" s="117"/>
    </row>
    <row r="47" spans="1:20" ht="20.100000000000001" customHeight="1" x14ac:dyDescent="0.15"/>
    <row r="48" spans="1:20"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sheetData>
  <mergeCells count="84">
    <mergeCell ref="H45:J45"/>
    <mergeCell ref="H41:J41"/>
    <mergeCell ref="H42:J42"/>
    <mergeCell ref="H43:J43"/>
    <mergeCell ref="H44:J44"/>
    <mergeCell ref="F15:I16"/>
    <mergeCell ref="J15:K16"/>
    <mergeCell ref="L15:M16"/>
    <mergeCell ref="N15:P16"/>
    <mergeCell ref="A18:E18"/>
    <mergeCell ref="F18:I18"/>
    <mergeCell ref="J18:K18"/>
    <mergeCell ref="L18:M18"/>
    <mergeCell ref="N18:P18"/>
    <mergeCell ref="Q17:T17"/>
    <mergeCell ref="Q22:T22"/>
    <mergeCell ref="A21:E21"/>
    <mergeCell ref="F21:I21"/>
    <mergeCell ref="J21:K21"/>
    <mergeCell ref="L21:M21"/>
    <mergeCell ref="N21:P21"/>
    <mergeCell ref="A17:E17"/>
    <mergeCell ref="F17:I17"/>
    <mergeCell ref="J17:K17"/>
    <mergeCell ref="L17:M17"/>
    <mergeCell ref="N17:P17"/>
    <mergeCell ref="Q21:T21"/>
    <mergeCell ref="A22:E22"/>
    <mergeCell ref="F22:I22"/>
    <mergeCell ref="J22:K22"/>
    <mergeCell ref="A10:T12"/>
    <mergeCell ref="A15:E16"/>
    <mergeCell ref="Q18:T18"/>
    <mergeCell ref="A20:E20"/>
    <mergeCell ref="F20:I20"/>
    <mergeCell ref="J20:K20"/>
    <mergeCell ref="L20:M20"/>
    <mergeCell ref="N20:P20"/>
    <mergeCell ref="Q20:T20"/>
    <mergeCell ref="A19:E19"/>
    <mergeCell ref="F19:I19"/>
    <mergeCell ref="J19:K19"/>
    <mergeCell ref="L19:M19"/>
    <mergeCell ref="N19:P19"/>
    <mergeCell ref="Q19:T19"/>
    <mergeCell ref="Q15:T16"/>
    <mergeCell ref="A24:E24"/>
    <mergeCell ref="F24:I24"/>
    <mergeCell ref="J24:K24"/>
    <mergeCell ref="L24:M24"/>
    <mergeCell ref="N24:P24"/>
    <mergeCell ref="A23:E23"/>
    <mergeCell ref="F23:I23"/>
    <mergeCell ref="J23:K23"/>
    <mergeCell ref="L23:M23"/>
    <mergeCell ref="N23:P23"/>
    <mergeCell ref="L26:M26"/>
    <mergeCell ref="N26:T26"/>
    <mergeCell ref="F26:K26"/>
    <mergeCell ref="L22:M22"/>
    <mergeCell ref="N22:P22"/>
    <mergeCell ref="Q24:T24"/>
    <mergeCell ref="Q23:T23"/>
    <mergeCell ref="F25:I25"/>
    <mergeCell ref="J25:K25"/>
    <mergeCell ref="L25:M25"/>
    <mergeCell ref="N25:P25"/>
    <mergeCell ref="Q25:T25"/>
    <mergeCell ref="A3:S5"/>
    <mergeCell ref="A33:T33"/>
    <mergeCell ref="H46:J46"/>
    <mergeCell ref="A39:H39"/>
    <mergeCell ref="A38:H38"/>
    <mergeCell ref="A37:H37"/>
    <mergeCell ref="A30:T30"/>
    <mergeCell ref="A31:T31"/>
    <mergeCell ref="A32:T32"/>
    <mergeCell ref="A35:G35"/>
    <mergeCell ref="A26:E26"/>
    <mergeCell ref="A27:E27"/>
    <mergeCell ref="F27:I27"/>
    <mergeCell ref="J27:P27"/>
    <mergeCell ref="Q27:T27"/>
    <mergeCell ref="A25:E25"/>
  </mergeCells>
  <phoneticPr fontId="3"/>
  <pageMargins left="1.1023622047244095" right="0.11811023622047245" top="0.55118110236220474" bottom="0.55118110236220474"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25217-0DA4-45FE-9AB6-804AAB900FAC}">
  <sheetPr>
    <tabColor theme="8" tint="0.79998168889431442"/>
  </sheetPr>
  <dimension ref="A2:G25"/>
  <sheetViews>
    <sheetView view="pageBreakPreview" zoomScaleNormal="100" zoomScaleSheetLayoutView="100" workbookViewId="0">
      <selection sqref="A1:L3"/>
    </sheetView>
  </sheetViews>
  <sheetFormatPr defaultRowHeight="14.25" x14ac:dyDescent="0.15"/>
  <cols>
    <col min="1" max="1" width="7.625" style="10" customWidth="1"/>
    <col min="2" max="2" width="38.75" style="10" customWidth="1"/>
    <col min="3" max="4" width="6.375" style="10" customWidth="1"/>
    <col min="5" max="6" width="19.25" style="16" customWidth="1"/>
    <col min="7" max="7" width="18.875" style="10" customWidth="1"/>
    <col min="8" max="16384" width="9" style="10"/>
  </cols>
  <sheetData>
    <row r="2" spans="1:7" ht="33.75" customHeight="1" x14ac:dyDescent="0.15">
      <c r="A2" s="152" t="s">
        <v>24</v>
      </c>
      <c r="B2" s="152"/>
      <c r="C2" s="152"/>
      <c r="D2" s="152"/>
      <c r="E2" s="152"/>
      <c r="F2" s="152"/>
      <c r="G2" s="152"/>
    </row>
    <row r="3" spans="1:7" ht="15" customHeight="1" x14ac:dyDescent="0.15">
      <c r="A3" s="11"/>
      <c r="B3" s="11"/>
      <c r="C3" s="11"/>
      <c r="D3" s="11"/>
      <c r="E3" s="12"/>
      <c r="F3" s="12"/>
    </row>
    <row r="4" spans="1:7" ht="30" customHeight="1" thickBot="1" x14ac:dyDescent="0.2">
      <c r="A4" s="153" t="s">
        <v>25</v>
      </c>
      <c r="B4" s="153"/>
      <c r="C4" s="17" t="s">
        <v>26</v>
      </c>
      <c r="D4" s="17" t="s">
        <v>27</v>
      </c>
      <c r="E4" s="13" t="s">
        <v>48</v>
      </c>
      <c r="F4" s="26" t="s">
        <v>47</v>
      </c>
      <c r="G4" s="17" t="s">
        <v>29</v>
      </c>
    </row>
    <row r="5" spans="1:7" ht="49.5" customHeight="1" thickBot="1" x14ac:dyDescent="0.2">
      <c r="A5" s="154" t="s">
        <v>31</v>
      </c>
      <c r="B5" s="146"/>
      <c r="C5" s="22"/>
      <c r="D5" s="20" t="s">
        <v>38</v>
      </c>
      <c r="E5" s="24"/>
      <c r="F5" s="35">
        <f>F7+F8+F9+F10+F12+F13+F14+F15</f>
        <v>0</v>
      </c>
      <c r="G5" s="25"/>
    </row>
    <row r="6" spans="1:7" ht="49.5" customHeight="1" x14ac:dyDescent="0.15">
      <c r="A6" s="155" t="s">
        <v>39</v>
      </c>
      <c r="B6" s="156"/>
      <c r="C6" s="14"/>
      <c r="D6" s="14"/>
      <c r="E6" s="9"/>
      <c r="F6" s="32"/>
      <c r="G6" s="25"/>
    </row>
    <row r="7" spans="1:7" ht="49.5" customHeight="1" x14ac:dyDescent="0.15">
      <c r="A7" s="144" t="s">
        <v>37</v>
      </c>
      <c r="B7" s="144"/>
      <c r="C7" s="20">
        <v>1</v>
      </c>
      <c r="D7" s="20" t="s">
        <v>38</v>
      </c>
      <c r="E7" s="21"/>
      <c r="F7" s="34">
        <f>C7*E7</f>
        <v>0</v>
      </c>
      <c r="G7" s="15"/>
    </row>
    <row r="8" spans="1:7" ht="49.5" customHeight="1" x14ac:dyDescent="0.15">
      <c r="A8" s="144" t="s">
        <v>41</v>
      </c>
      <c r="B8" s="144"/>
      <c r="C8" s="20">
        <v>1</v>
      </c>
      <c r="D8" s="20" t="s">
        <v>38</v>
      </c>
      <c r="E8" s="21"/>
      <c r="F8" s="34">
        <f t="shared" ref="F8:F10" si="0">C8*E8</f>
        <v>0</v>
      </c>
      <c r="G8" s="15"/>
    </row>
    <row r="9" spans="1:7" ht="49.5" customHeight="1" x14ac:dyDescent="0.15">
      <c r="A9" s="144" t="s">
        <v>42</v>
      </c>
      <c r="B9" s="144"/>
      <c r="C9" s="20">
        <v>1</v>
      </c>
      <c r="D9" s="20" t="s">
        <v>38</v>
      </c>
      <c r="E9" s="21"/>
      <c r="F9" s="34">
        <f t="shared" si="0"/>
        <v>0</v>
      </c>
      <c r="G9" s="15"/>
    </row>
    <row r="10" spans="1:7" ht="49.5" customHeight="1" x14ac:dyDescent="0.15">
      <c r="A10" s="155" t="s">
        <v>43</v>
      </c>
      <c r="B10" s="156"/>
      <c r="C10" s="20">
        <v>1</v>
      </c>
      <c r="D10" s="20" t="s">
        <v>38</v>
      </c>
      <c r="E10" s="21"/>
      <c r="F10" s="34">
        <f t="shared" si="0"/>
        <v>0</v>
      </c>
      <c r="G10" s="15"/>
    </row>
    <row r="11" spans="1:7" ht="49.5" customHeight="1" x14ac:dyDescent="0.15">
      <c r="A11" s="157" t="s">
        <v>40</v>
      </c>
      <c r="B11" s="158"/>
      <c r="C11" s="14"/>
      <c r="D11" s="14"/>
      <c r="E11" s="9"/>
      <c r="F11" s="23"/>
      <c r="G11" s="25"/>
    </row>
    <row r="12" spans="1:7" ht="49.5" customHeight="1" x14ac:dyDescent="0.15">
      <c r="A12" s="144" t="s">
        <v>37</v>
      </c>
      <c r="B12" s="144"/>
      <c r="C12" s="20">
        <v>1</v>
      </c>
      <c r="D12" s="20" t="s">
        <v>38</v>
      </c>
      <c r="E12" s="21"/>
      <c r="F12" s="34">
        <f t="shared" ref="F12:F15" si="1">C12*E12</f>
        <v>0</v>
      </c>
      <c r="G12" s="15"/>
    </row>
    <row r="13" spans="1:7" ht="49.5" customHeight="1" x14ac:dyDescent="0.15">
      <c r="A13" s="144" t="s">
        <v>41</v>
      </c>
      <c r="B13" s="144"/>
      <c r="C13" s="20">
        <v>1</v>
      </c>
      <c r="D13" s="20" t="s">
        <v>38</v>
      </c>
      <c r="E13" s="21"/>
      <c r="F13" s="34">
        <f t="shared" si="1"/>
        <v>0</v>
      </c>
      <c r="G13" s="15"/>
    </row>
    <row r="14" spans="1:7" ht="49.5" customHeight="1" x14ac:dyDescent="0.15">
      <c r="A14" s="144" t="s">
        <v>42</v>
      </c>
      <c r="B14" s="144"/>
      <c r="C14" s="20">
        <v>1</v>
      </c>
      <c r="D14" s="20" t="s">
        <v>38</v>
      </c>
      <c r="E14" s="21"/>
      <c r="F14" s="34">
        <f t="shared" si="1"/>
        <v>0</v>
      </c>
      <c r="G14" s="15"/>
    </row>
    <row r="15" spans="1:7" ht="49.5" customHeight="1" thickBot="1" x14ac:dyDescent="0.2">
      <c r="A15" s="155" t="s">
        <v>43</v>
      </c>
      <c r="B15" s="156"/>
      <c r="C15" s="20">
        <v>1</v>
      </c>
      <c r="D15" s="20" t="s">
        <v>38</v>
      </c>
      <c r="E15" s="21"/>
      <c r="F15" s="36">
        <f t="shared" si="1"/>
        <v>0</v>
      </c>
      <c r="G15" s="15"/>
    </row>
    <row r="16" spans="1:7" ht="49.5" customHeight="1" thickBot="1" x14ac:dyDescent="0.2">
      <c r="A16" s="154" t="s">
        <v>32</v>
      </c>
      <c r="B16" s="146"/>
      <c r="C16" s="22"/>
      <c r="D16" s="20" t="s">
        <v>38</v>
      </c>
      <c r="E16" s="24"/>
      <c r="F16" s="37">
        <f>SUM(F17:F19)</f>
        <v>0</v>
      </c>
      <c r="G16" s="25"/>
    </row>
    <row r="17" spans="1:7" ht="49.5" customHeight="1" x14ac:dyDescent="0.15">
      <c r="A17" s="144" t="s">
        <v>44</v>
      </c>
      <c r="B17" s="144"/>
      <c r="C17" s="20">
        <v>1</v>
      </c>
      <c r="D17" s="20" t="s">
        <v>38</v>
      </c>
      <c r="E17" s="21"/>
      <c r="F17" s="38">
        <f>+C17*E17</f>
        <v>0</v>
      </c>
      <c r="G17" s="15"/>
    </row>
    <row r="18" spans="1:7" ht="49.5" customHeight="1" x14ac:dyDescent="0.15">
      <c r="A18" s="144" t="s">
        <v>45</v>
      </c>
      <c r="B18" s="144"/>
      <c r="C18" s="20">
        <v>1</v>
      </c>
      <c r="D18" s="20" t="s">
        <v>38</v>
      </c>
      <c r="E18" s="21"/>
      <c r="F18" s="39">
        <f>+C18*E18</f>
        <v>0</v>
      </c>
      <c r="G18" s="15"/>
    </row>
    <row r="19" spans="1:7" ht="49.5" customHeight="1" thickBot="1" x14ac:dyDescent="0.2">
      <c r="A19" s="144" t="s">
        <v>46</v>
      </c>
      <c r="B19" s="144"/>
      <c r="C19" s="20">
        <v>1</v>
      </c>
      <c r="D19" s="17" t="s">
        <v>28</v>
      </c>
      <c r="E19" s="21"/>
      <c r="F19" s="40">
        <f t="shared" ref="F19" si="2">+C19*E19</f>
        <v>0</v>
      </c>
      <c r="G19" s="15"/>
    </row>
    <row r="20" spans="1:7" ht="49.5" customHeight="1" thickBot="1" x14ac:dyDescent="0.2">
      <c r="A20" s="146" t="s">
        <v>33</v>
      </c>
      <c r="B20" s="146"/>
      <c r="C20" s="20">
        <v>1</v>
      </c>
      <c r="D20" s="20" t="s">
        <v>28</v>
      </c>
      <c r="E20" s="33"/>
      <c r="F20" s="31">
        <f>+C20*E20</f>
        <v>0</v>
      </c>
      <c r="G20" s="25"/>
    </row>
    <row r="21" spans="1:7" ht="49.5" customHeight="1" thickBot="1" x14ac:dyDescent="0.2">
      <c r="A21" s="146" t="s">
        <v>34</v>
      </c>
      <c r="B21" s="146"/>
      <c r="C21" s="20">
        <v>1</v>
      </c>
      <c r="D21" s="20" t="s">
        <v>28</v>
      </c>
      <c r="E21" s="33"/>
      <c r="F21" s="31">
        <f>+C21*E21</f>
        <v>0</v>
      </c>
      <c r="G21" s="25"/>
    </row>
    <row r="22" spans="1:7" ht="49.5" customHeight="1" thickBot="1" x14ac:dyDescent="0.2">
      <c r="A22" s="145" t="s">
        <v>35</v>
      </c>
      <c r="B22" s="145"/>
      <c r="C22" s="17">
        <v>1</v>
      </c>
      <c r="D22" s="17" t="s">
        <v>28</v>
      </c>
      <c r="E22" s="33"/>
      <c r="F22" s="31">
        <f>+C22*E22</f>
        <v>0</v>
      </c>
      <c r="G22" s="27"/>
    </row>
    <row r="23" spans="1:7" ht="49.5" customHeight="1" thickBot="1" x14ac:dyDescent="0.2">
      <c r="A23" s="145" t="s">
        <v>36</v>
      </c>
      <c r="B23" s="145"/>
      <c r="C23" s="17">
        <v>1</v>
      </c>
      <c r="D23" s="17" t="s">
        <v>28</v>
      </c>
      <c r="E23" s="33"/>
      <c r="F23" s="31">
        <f>+C23*E23</f>
        <v>0</v>
      </c>
      <c r="G23" s="27"/>
    </row>
    <row r="24" spans="1:7" ht="49.5" customHeight="1" thickBot="1" x14ac:dyDescent="0.2">
      <c r="A24" s="149" t="s">
        <v>30</v>
      </c>
      <c r="B24" s="150"/>
      <c r="C24" s="150"/>
      <c r="D24" s="151"/>
      <c r="E24" s="28"/>
      <c r="F24" s="30">
        <f>F5+F16+F20+F21+F22+F23</f>
        <v>0</v>
      </c>
      <c r="G24" s="29"/>
    </row>
    <row r="25" spans="1:7" ht="69.95" customHeight="1" x14ac:dyDescent="0.15">
      <c r="A25" s="147" t="s">
        <v>58</v>
      </c>
      <c r="B25" s="148"/>
      <c r="C25" s="148"/>
      <c r="D25" s="148"/>
      <c r="E25" s="148"/>
      <c r="F25" s="148"/>
      <c r="G25" s="148"/>
    </row>
  </sheetData>
  <mergeCells count="23">
    <mergeCell ref="A25:G25"/>
    <mergeCell ref="A24:D24"/>
    <mergeCell ref="A2:G2"/>
    <mergeCell ref="A4:B4"/>
    <mergeCell ref="A5:B5"/>
    <mergeCell ref="A7:B7"/>
    <mergeCell ref="A8:B8"/>
    <mergeCell ref="A9:B9"/>
    <mergeCell ref="A6:B6"/>
    <mergeCell ref="A10:B10"/>
    <mergeCell ref="A11:B11"/>
    <mergeCell ref="A12:B12"/>
    <mergeCell ref="A13:B13"/>
    <mergeCell ref="A14:B14"/>
    <mergeCell ref="A15:B15"/>
    <mergeCell ref="A16:B16"/>
    <mergeCell ref="A17:B17"/>
    <mergeCell ref="A18:B18"/>
    <mergeCell ref="A19:B19"/>
    <mergeCell ref="A23:B23"/>
    <mergeCell ref="A20:B20"/>
    <mergeCell ref="A21:B21"/>
    <mergeCell ref="A22:B22"/>
  </mergeCells>
  <phoneticPr fontId="3"/>
  <pageMargins left="1.1811023622047245" right="0.19685039370078741" top="0.51181102362204722" bottom="0.19685039370078741" header="0.27559055118110237" footer="0.19685039370078741"/>
  <pageSetup paperSize="9" scale="74" orientation="portrait" r:id="rId1"/>
  <headerFooter>
    <oddHeader>&amp;R&amp;"ＭＳ 明朝,標準"&amp;12別紙第１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E5345-84D4-4D3C-B522-0F917ADCB670}">
  <sheetPr>
    <tabColor theme="8" tint="0.79998168889431442"/>
  </sheetPr>
  <dimension ref="A2:H24"/>
  <sheetViews>
    <sheetView view="pageBreakPreview" zoomScaleNormal="100" zoomScaleSheetLayoutView="100" workbookViewId="0">
      <selection sqref="A1:L3"/>
    </sheetView>
  </sheetViews>
  <sheetFormatPr defaultRowHeight="14.25" x14ac:dyDescent="0.15"/>
  <cols>
    <col min="1" max="1" width="7.625" style="10" customWidth="1"/>
    <col min="2" max="2" width="38.75" style="10" customWidth="1"/>
    <col min="3" max="4" width="6.375" style="10" customWidth="1"/>
    <col min="5" max="7" width="10.625" style="16" customWidth="1"/>
    <col min="8" max="8" width="18.875" style="10" customWidth="1"/>
    <col min="9" max="16384" width="9" style="10"/>
  </cols>
  <sheetData>
    <row r="2" spans="1:8" ht="33.75" customHeight="1" x14ac:dyDescent="0.15">
      <c r="A2" s="152" t="s">
        <v>56</v>
      </c>
      <c r="B2" s="152"/>
      <c r="C2" s="152"/>
      <c r="D2" s="152"/>
      <c r="E2" s="152"/>
      <c r="F2" s="152"/>
      <c r="G2" s="152"/>
      <c r="H2" s="152"/>
    </row>
    <row r="3" spans="1:8" ht="15" customHeight="1" x14ac:dyDescent="0.15">
      <c r="A3" s="11"/>
      <c r="B3" s="11"/>
      <c r="C3" s="11"/>
      <c r="D3" s="11"/>
      <c r="E3" s="12"/>
      <c r="F3" s="12"/>
      <c r="G3" s="41"/>
    </row>
    <row r="4" spans="1:8" ht="30" customHeight="1" x14ac:dyDescent="0.15">
      <c r="A4" s="153" t="s">
        <v>25</v>
      </c>
      <c r="B4" s="153"/>
      <c r="C4" s="161" t="s">
        <v>55</v>
      </c>
      <c r="D4" s="162"/>
      <c r="E4" s="162"/>
      <c r="F4" s="162"/>
      <c r="G4" s="162"/>
      <c r="H4" s="19" t="s">
        <v>59</v>
      </c>
    </row>
    <row r="5" spans="1:8" ht="49.5" customHeight="1" x14ac:dyDescent="0.15">
      <c r="A5" s="154" t="s">
        <v>31</v>
      </c>
      <c r="B5" s="146"/>
      <c r="C5" s="163"/>
      <c r="D5" s="164"/>
      <c r="E5" s="164"/>
      <c r="F5" s="164"/>
      <c r="G5" s="164"/>
      <c r="H5" s="42"/>
    </row>
    <row r="6" spans="1:8" ht="49.5" customHeight="1" x14ac:dyDescent="0.15">
      <c r="A6" s="155" t="s">
        <v>39</v>
      </c>
      <c r="B6" s="156"/>
      <c r="C6" s="163"/>
      <c r="D6" s="164"/>
      <c r="E6" s="164"/>
      <c r="F6" s="164"/>
      <c r="G6" s="164"/>
      <c r="H6" s="42"/>
    </row>
    <row r="7" spans="1:8" ht="49.5" customHeight="1" x14ac:dyDescent="0.15">
      <c r="A7" s="144" t="s">
        <v>37</v>
      </c>
      <c r="B7" s="144"/>
      <c r="C7" s="159"/>
      <c r="D7" s="160"/>
      <c r="E7" s="160"/>
      <c r="F7" s="160"/>
      <c r="G7" s="160"/>
      <c r="H7" s="43"/>
    </row>
    <row r="8" spans="1:8" ht="49.5" customHeight="1" x14ac:dyDescent="0.15">
      <c r="A8" s="144" t="s">
        <v>41</v>
      </c>
      <c r="B8" s="144"/>
      <c r="C8" s="159"/>
      <c r="D8" s="160"/>
      <c r="E8" s="160"/>
      <c r="F8" s="160"/>
      <c r="G8" s="160"/>
      <c r="H8" s="43"/>
    </row>
    <row r="9" spans="1:8" ht="49.5" customHeight="1" x14ac:dyDescent="0.15">
      <c r="A9" s="144" t="s">
        <v>42</v>
      </c>
      <c r="B9" s="144"/>
      <c r="C9" s="159"/>
      <c r="D9" s="160"/>
      <c r="E9" s="160"/>
      <c r="F9" s="160"/>
      <c r="G9" s="160"/>
      <c r="H9" s="43"/>
    </row>
    <row r="10" spans="1:8" ht="49.5" customHeight="1" x14ac:dyDescent="0.15">
      <c r="A10" s="155" t="s">
        <v>43</v>
      </c>
      <c r="B10" s="156"/>
      <c r="C10" s="159"/>
      <c r="D10" s="160"/>
      <c r="E10" s="160"/>
      <c r="F10" s="160"/>
      <c r="G10" s="160"/>
      <c r="H10" s="43"/>
    </row>
    <row r="11" spans="1:8" ht="49.5" customHeight="1" x14ac:dyDescent="0.15">
      <c r="A11" s="157" t="s">
        <v>40</v>
      </c>
      <c r="B11" s="158"/>
      <c r="C11" s="163"/>
      <c r="D11" s="164"/>
      <c r="E11" s="164"/>
      <c r="F11" s="164"/>
      <c r="G11" s="164"/>
      <c r="H11" s="42"/>
    </row>
    <row r="12" spans="1:8" ht="49.5" customHeight="1" x14ac:dyDescent="0.15">
      <c r="A12" s="144" t="s">
        <v>37</v>
      </c>
      <c r="B12" s="144"/>
      <c r="C12" s="159"/>
      <c r="D12" s="160"/>
      <c r="E12" s="160"/>
      <c r="F12" s="160"/>
      <c r="G12" s="160"/>
      <c r="H12" s="43"/>
    </row>
    <row r="13" spans="1:8" ht="49.5" customHeight="1" x14ac:dyDescent="0.15">
      <c r="A13" s="144" t="s">
        <v>41</v>
      </c>
      <c r="B13" s="144"/>
      <c r="C13" s="159"/>
      <c r="D13" s="160"/>
      <c r="E13" s="160"/>
      <c r="F13" s="160"/>
      <c r="G13" s="160"/>
      <c r="H13" s="43"/>
    </row>
    <row r="14" spans="1:8" ht="49.5" customHeight="1" x14ac:dyDescent="0.15">
      <c r="A14" s="144" t="s">
        <v>42</v>
      </c>
      <c r="B14" s="144"/>
      <c r="C14" s="159"/>
      <c r="D14" s="160"/>
      <c r="E14" s="160"/>
      <c r="F14" s="160"/>
      <c r="G14" s="160"/>
      <c r="H14" s="43"/>
    </row>
    <row r="15" spans="1:8" ht="49.5" customHeight="1" x14ac:dyDescent="0.15">
      <c r="A15" s="155" t="s">
        <v>43</v>
      </c>
      <c r="B15" s="156"/>
      <c r="C15" s="159"/>
      <c r="D15" s="160"/>
      <c r="E15" s="160"/>
      <c r="F15" s="160"/>
      <c r="G15" s="160"/>
      <c r="H15" s="43"/>
    </row>
    <row r="16" spans="1:8" ht="49.5" customHeight="1" x14ac:dyDescent="0.15">
      <c r="A16" s="154" t="s">
        <v>32</v>
      </c>
      <c r="B16" s="146"/>
      <c r="C16" s="163"/>
      <c r="D16" s="164"/>
      <c r="E16" s="164"/>
      <c r="F16" s="164"/>
      <c r="G16" s="164"/>
      <c r="H16" s="42"/>
    </row>
    <row r="17" spans="1:8" ht="49.5" customHeight="1" x14ac:dyDescent="0.15">
      <c r="A17" s="144" t="s">
        <v>44</v>
      </c>
      <c r="B17" s="144"/>
      <c r="C17" s="159"/>
      <c r="D17" s="160"/>
      <c r="E17" s="160"/>
      <c r="F17" s="160"/>
      <c r="G17" s="160"/>
      <c r="H17" s="43"/>
    </row>
    <row r="18" spans="1:8" ht="49.5" customHeight="1" x14ac:dyDescent="0.15">
      <c r="A18" s="144" t="s">
        <v>45</v>
      </c>
      <c r="B18" s="144"/>
      <c r="C18" s="159"/>
      <c r="D18" s="160"/>
      <c r="E18" s="160"/>
      <c r="F18" s="160"/>
      <c r="G18" s="160"/>
      <c r="H18" s="43"/>
    </row>
    <row r="19" spans="1:8" ht="49.5" customHeight="1" x14ac:dyDescent="0.15">
      <c r="A19" s="144" t="s">
        <v>46</v>
      </c>
      <c r="B19" s="144"/>
      <c r="C19" s="159"/>
      <c r="D19" s="160"/>
      <c r="E19" s="160"/>
      <c r="F19" s="160"/>
      <c r="G19" s="160"/>
      <c r="H19" s="43"/>
    </row>
    <row r="20" spans="1:8" ht="49.5" customHeight="1" x14ac:dyDescent="0.15">
      <c r="A20" s="146" t="s">
        <v>33</v>
      </c>
      <c r="B20" s="146"/>
      <c r="C20" s="159"/>
      <c r="D20" s="160"/>
      <c r="E20" s="160"/>
      <c r="F20" s="160"/>
      <c r="G20" s="160"/>
      <c r="H20" s="43"/>
    </row>
    <row r="21" spans="1:8" ht="49.5" customHeight="1" x14ac:dyDescent="0.15">
      <c r="A21" s="146" t="s">
        <v>34</v>
      </c>
      <c r="B21" s="146"/>
      <c r="C21" s="159"/>
      <c r="D21" s="160"/>
      <c r="E21" s="160"/>
      <c r="F21" s="160"/>
      <c r="G21" s="160"/>
      <c r="H21" s="43"/>
    </row>
    <row r="22" spans="1:8" ht="49.5" customHeight="1" x14ac:dyDescent="0.15">
      <c r="A22" s="145" t="s">
        <v>35</v>
      </c>
      <c r="B22" s="145"/>
      <c r="C22" s="159"/>
      <c r="D22" s="160"/>
      <c r="E22" s="160"/>
      <c r="F22" s="160"/>
      <c r="G22" s="160"/>
      <c r="H22" s="43"/>
    </row>
    <row r="23" spans="1:8" ht="49.5" customHeight="1" x14ac:dyDescent="0.15">
      <c r="A23" s="145" t="s">
        <v>36</v>
      </c>
      <c r="B23" s="145"/>
      <c r="C23" s="159"/>
      <c r="D23" s="160"/>
      <c r="E23" s="160"/>
      <c r="F23" s="160"/>
      <c r="G23" s="160"/>
      <c r="H23" s="43"/>
    </row>
    <row r="24" spans="1:8" ht="69.95" customHeight="1" x14ac:dyDescent="0.15">
      <c r="A24" s="147" t="s">
        <v>57</v>
      </c>
      <c r="B24" s="148"/>
      <c r="C24" s="148"/>
      <c r="D24" s="148"/>
      <c r="E24" s="148"/>
      <c r="F24" s="148"/>
      <c r="G24" s="148"/>
      <c r="H24" s="148"/>
    </row>
  </sheetData>
  <mergeCells count="42">
    <mergeCell ref="C11:G11"/>
    <mergeCell ref="C12:G12"/>
    <mergeCell ref="C19:G19"/>
    <mergeCell ref="C20:G20"/>
    <mergeCell ref="C21:G21"/>
    <mergeCell ref="C6:G6"/>
    <mergeCell ref="C7:G7"/>
    <mergeCell ref="C8:G8"/>
    <mergeCell ref="C9:G9"/>
    <mergeCell ref="C10:G10"/>
    <mergeCell ref="A21:B21"/>
    <mergeCell ref="A22:B22"/>
    <mergeCell ref="A23:B23"/>
    <mergeCell ref="A24:H24"/>
    <mergeCell ref="A15:B15"/>
    <mergeCell ref="A16:B16"/>
    <mergeCell ref="A17:B17"/>
    <mergeCell ref="A18:B18"/>
    <mergeCell ref="A19:B19"/>
    <mergeCell ref="A20:B20"/>
    <mergeCell ref="C15:G15"/>
    <mergeCell ref="C16:G16"/>
    <mergeCell ref="C17:G17"/>
    <mergeCell ref="C18:G18"/>
    <mergeCell ref="C22:G22"/>
    <mergeCell ref="C23:G23"/>
    <mergeCell ref="A14:B14"/>
    <mergeCell ref="A2:H2"/>
    <mergeCell ref="A4:B4"/>
    <mergeCell ref="A5:B5"/>
    <mergeCell ref="A6:B6"/>
    <mergeCell ref="A7:B7"/>
    <mergeCell ref="A8:B8"/>
    <mergeCell ref="A9:B9"/>
    <mergeCell ref="A10:B10"/>
    <mergeCell ref="A11:B11"/>
    <mergeCell ref="A12:B12"/>
    <mergeCell ref="A13:B13"/>
    <mergeCell ref="C14:G14"/>
    <mergeCell ref="C13:G13"/>
    <mergeCell ref="C4:G4"/>
    <mergeCell ref="C5:G5"/>
  </mergeCells>
  <phoneticPr fontId="3"/>
  <pageMargins left="1.1811023622047245" right="0.19685039370078741" top="0.51181102362204722" bottom="0.19685039370078741" header="0.27559055118110237" footer="0.19685039370078741"/>
  <pageSetup paperSize="9" scale="74" orientation="portrait" r:id="rId1"/>
  <headerFooter>
    <oddHeader>&amp;R&amp;"ＭＳ 明朝,標準"&amp;12別紙第２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54B17-5A00-428A-97F5-73398301F3DE}">
  <sheetPr>
    <tabColor theme="8" tint="0.79998168889431442"/>
  </sheetPr>
  <dimension ref="A2:H24"/>
  <sheetViews>
    <sheetView view="pageBreakPreview" zoomScaleNormal="100" zoomScaleSheetLayoutView="100" workbookViewId="0">
      <selection sqref="A1:L3"/>
    </sheetView>
  </sheetViews>
  <sheetFormatPr defaultRowHeight="14.25" x14ac:dyDescent="0.15"/>
  <cols>
    <col min="1" max="1" width="7.625" style="10" customWidth="1"/>
    <col min="2" max="2" width="38.75" style="10" customWidth="1"/>
    <col min="3" max="4" width="6.375" style="10" customWidth="1"/>
    <col min="5" max="7" width="10.625" style="16" customWidth="1"/>
    <col min="8" max="8" width="18.875" style="10" customWidth="1"/>
    <col min="9" max="16384" width="9" style="10"/>
  </cols>
  <sheetData>
    <row r="2" spans="1:8" ht="33.75" customHeight="1" x14ac:dyDescent="0.15">
      <c r="A2" s="152" t="s">
        <v>66</v>
      </c>
      <c r="B2" s="152"/>
      <c r="C2" s="152"/>
      <c r="D2" s="152"/>
      <c r="E2" s="152"/>
      <c r="F2" s="152"/>
      <c r="G2" s="152"/>
      <c r="H2" s="152"/>
    </row>
    <row r="3" spans="1:8" ht="15" customHeight="1" x14ac:dyDescent="0.15">
      <c r="A3" s="11"/>
      <c r="B3" s="11"/>
      <c r="C3" s="11"/>
      <c r="D3" s="11"/>
      <c r="E3" s="12"/>
      <c r="F3" s="12"/>
      <c r="G3" s="41"/>
    </row>
    <row r="4" spans="1:8" ht="30" customHeight="1" x14ac:dyDescent="0.15">
      <c r="A4" s="153" t="s">
        <v>25</v>
      </c>
      <c r="B4" s="153"/>
      <c r="C4" s="161" t="s">
        <v>55</v>
      </c>
      <c r="D4" s="162"/>
      <c r="E4" s="162"/>
      <c r="F4" s="162"/>
      <c r="G4" s="162"/>
      <c r="H4" s="19" t="s">
        <v>59</v>
      </c>
    </row>
    <row r="5" spans="1:8" ht="49.5" customHeight="1" x14ac:dyDescent="0.15">
      <c r="A5" s="154" t="s">
        <v>31</v>
      </c>
      <c r="B5" s="146"/>
      <c r="C5" s="165"/>
      <c r="D5" s="166"/>
      <c r="E5" s="166"/>
      <c r="F5" s="166"/>
      <c r="G5" s="166"/>
      <c r="H5" s="42"/>
    </row>
    <row r="6" spans="1:8" ht="49.5" customHeight="1" x14ac:dyDescent="0.15">
      <c r="A6" s="155" t="s">
        <v>39</v>
      </c>
      <c r="B6" s="156"/>
      <c r="C6" s="165"/>
      <c r="D6" s="166"/>
      <c r="E6" s="166"/>
      <c r="F6" s="166"/>
      <c r="G6" s="166"/>
      <c r="H6" s="42"/>
    </row>
    <row r="7" spans="1:8" ht="49.5" customHeight="1" x14ac:dyDescent="0.15">
      <c r="A7" s="144" t="s">
        <v>37</v>
      </c>
      <c r="B7" s="144"/>
      <c r="C7" s="167" t="s">
        <v>60</v>
      </c>
      <c r="D7" s="168"/>
      <c r="E7" s="168"/>
      <c r="F7" s="168"/>
      <c r="G7" s="168"/>
      <c r="H7" s="20" t="s">
        <v>61</v>
      </c>
    </row>
    <row r="8" spans="1:8" ht="49.5" customHeight="1" x14ac:dyDescent="0.15">
      <c r="A8" s="144" t="s">
        <v>41</v>
      </c>
      <c r="B8" s="144"/>
      <c r="C8" s="169"/>
      <c r="D8" s="170"/>
      <c r="E8" s="170"/>
      <c r="F8" s="170"/>
      <c r="G8" s="170"/>
      <c r="H8" s="20" t="s">
        <v>61</v>
      </c>
    </row>
    <row r="9" spans="1:8" ht="49.5" customHeight="1" x14ac:dyDescent="0.15">
      <c r="A9" s="144" t="s">
        <v>42</v>
      </c>
      <c r="B9" s="144"/>
      <c r="C9" s="169"/>
      <c r="D9" s="170"/>
      <c r="E9" s="170"/>
      <c r="F9" s="170"/>
      <c r="G9" s="170"/>
      <c r="H9" s="20" t="s">
        <v>61</v>
      </c>
    </row>
    <row r="10" spans="1:8" ht="49.5" customHeight="1" x14ac:dyDescent="0.15">
      <c r="A10" s="155" t="s">
        <v>43</v>
      </c>
      <c r="B10" s="156"/>
      <c r="C10" s="169"/>
      <c r="D10" s="170"/>
      <c r="E10" s="170"/>
      <c r="F10" s="170"/>
      <c r="G10" s="170"/>
      <c r="H10" s="20" t="s">
        <v>61</v>
      </c>
    </row>
    <row r="11" spans="1:8" ht="49.5" customHeight="1" x14ac:dyDescent="0.15">
      <c r="A11" s="157" t="s">
        <v>40</v>
      </c>
      <c r="B11" s="158"/>
      <c r="C11" s="165"/>
      <c r="D11" s="166"/>
      <c r="E11" s="166"/>
      <c r="F11" s="166"/>
      <c r="G11" s="166"/>
      <c r="H11" s="42"/>
    </row>
    <row r="12" spans="1:8" ht="49.5" customHeight="1" x14ac:dyDescent="0.15">
      <c r="A12" s="144" t="s">
        <v>37</v>
      </c>
      <c r="B12" s="144"/>
      <c r="C12" s="169"/>
      <c r="D12" s="170"/>
      <c r="E12" s="170"/>
      <c r="F12" s="170"/>
      <c r="G12" s="170"/>
      <c r="H12" s="20" t="s">
        <v>61</v>
      </c>
    </row>
    <row r="13" spans="1:8" ht="49.5" customHeight="1" x14ac:dyDescent="0.15">
      <c r="A13" s="144" t="s">
        <v>41</v>
      </c>
      <c r="B13" s="144"/>
      <c r="C13" s="169"/>
      <c r="D13" s="170"/>
      <c r="E13" s="170"/>
      <c r="F13" s="170"/>
      <c r="G13" s="170"/>
      <c r="H13" s="20" t="s">
        <v>61</v>
      </c>
    </row>
    <row r="14" spans="1:8" ht="49.5" customHeight="1" x14ac:dyDescent="0.15">
      <c r="A14" s="144" t="s">
        <v>42</v>
      </c>
      <c r="B14" s="144"/>
      <c r="C14" s="169"/>
      <c r="D14" s="170"/>
      <c r="E14" s="170"/>
      <c r="F14" s="170"/>
      <c r="G14" s="170"/>
      <c r="H14" s="20" t="s">
        <v>61</v>
      </c>
    </row>
    <row r="15" spans="1:8" ht="49.5" customHeight="1" x14ac:dyDescent="0.15">
      <c r="A15" s="155" t="s">
        <v>43</v>
      </c>
      <c r="B15" s="156"/>
      <c r="C15" s="169"/>
      <c r="D15" s="170"/>
      <c r="E15" s="170"/>
      <c r="F15" s="170"/>
      <c r="G15" s="170"/>
      <c r="H15" s="20" t="s">
        <v>61</v>
      </c>
    </row>
    <row r="16" spans="1:8" ht="49.5" customHeight="1" x14ac:dyDescent="0.15">
      <c r="A16" s="154" t="s">
        <v>32</v>
      </c>
      <c r="B16" s="146"/>
      <c r="C16" s="165"/>
      <c r="D16" s="166"/>
      <c r="E16" s="166"/>
      <c r="F16" s="166"/>
      <c r="G16" s="166"/>
      <c r="H16" s="42"/>
    </row>
    <row r="17" spans="1:8" ht="49.5" customHeight="1" x14ac:dyDescent="0.15">
      <c r="A17" s="144" t="s">
        <v>44</v>
      </c>
      <c r="B17" s="144"/>
      <c r="C17" s="171" t="s">
        <v>62</v>
      </c>
      <c r="D17" s="168"/>
      <c r="E17" s="168"/>
      <c r="F17" s="168"/>
      <c r="G17" s="168"/>
      <c r="H17" s="20" t="s">
        <v>61</v>
      </c>
    </row>
    <row r="18" spans="1:8" ht="49.5" customHeight="1" x14ac:dyDescent="0.15">
      <c r="A18" s="144" t="s">
        <v>45</v>
      </c>
      <c r="B18" s="144"/>
      <c r="C18" s="171"/>
      <c r="D18" s="168"/>
      <c r="E18" s="168"/>
      <c r="F18" s="168"/>
      <c r="G18" s="168"/>
      <c r="H18" s="20" t="s">
        <v>61</v>
      </c>
    </row>
    <row r="19" spans="1:8" ht="49.5" customHeight="1" x14ac:dyDescent="0.15">
      <c r="A19" s="144" t="s">
        <v>46</v>
      </c>
      <c r="B19" s="144"/>
      <c r="C19" s="171"/>
      <c r="D19" s="168"/>
      <c r="E19" s="168"/>
      <c r="F19" s="168"/>
      <c r="G19" s="168"/>
      <c r="H19" s="20" t="s">
        <v>61</v>
      </c>
    </row>
    <row r="20" spans="1:8" ht="49.5" customHeight="1" x14ac:dyDescent="0.15">
      <c r="A20" s="146" t="s">
        <v>33</v>
      </c>
      <c r="B20" s="146"/>
      <c r="C20" s="167" t="s">
        <v>64</v>
      </c>
      <c r="D20" s="172"/>
      <c r="E20" s="172"/>
      <c r="F20" s="172"/>
      <c r="G20" s="172"/>
      <c r="H20" s="20" t="s">
        <v>61</v>
      </c>
    </row>
    <row r="21" spans="1:8" ht="49.5" customHeight="1" x14ac:dyDescent="0.15">
      <c r="A21" s="146" t="s">
        <v>34</v>
      </c>
      <c r="B21" s="146"/>
      <c r="C21" s="167" t="s">
        <v>65</v>
      </c>
      <c r="D21" s="172"/>
      <c r="E21" s="172"/>
      <c r="F21" s="172"/>
      <c r="G21" s="172"/>
      <c r="H21" s="20" t="s">
        <v>61</v>
      </c>
    </row>
    <row r="22" spans="1:8" ht="49.5" customHeight="1" x14ac:dyDescent="0.15">
      <c r="A22" s="145" t="s">
        <v>35</v>
      </c>
      <c r="B22" s="145"/>
      <c r="C22" s="171" t="s">
        <v>63</v>
      </c>
      <c r="D22" s="168"/>
      <c r="E22" s="168"/>
      <c r="F22" s="168"/>
      <c r="G22" s="168"/>
      <c r="H22" s="20" t="s">
        <v>61</v>
      </c>
    </row>
    <row r="23" spans="1:8" ht="49.5" customHeight="1" x14ac:dyDescent="0.15">
      <c r="A23" s="145" t="s">
        <v>36</v>
      </c>
      <c r="B23" s="145"/>
      <c r="C23" s="171" t="s">
        <v>63</v>
      </c>
      <c r="D23" s="168"/>
      <c r="E23" s="168"/>
      <c r="F23" s="168"/>
      <c r="G23" s="168"/>
      <c r="H23" s="20" t="s">
        <v>61</v>
      </c>
    </row>
    <row r="24" spans="1:8" ht="69.95" customHeight="1" x14ac:dyDescent="0.15">
      <c r="A24" s="147" t="s">
        <v>57</v>
      </c>
      <c r="B24" s="148"/>
      <c r="C24" s="148"/>
      <c r="D24" s="148"/>
      <c r="E24" s="148"/>
      <c r="F24" s="148"/>
      <c r="G24" s="148"/>
      <c r="H24" s="148"/>
    </row>
  </sheetData>
  <mergeCells count="42">
    <mergeCell ref="A22:B22"/>
    <mergeCell ref="C22:G22"/>
    <mergeCell ref="A23:B23"/>
    <mergeCell ref="C23:G23"/>
    <mergeCell ref="A24:H24"/>
    <mergeCell ref="A19:B19"/>
    <mergeCell ref="C19:G19"/>
    <mergeCell ref="A20:B20"/>
    <mergeCell ref="C20:G20"/>
    <mergeCell ref="A21:B21"/>
    <mergeCell ref="C21:G21"/>
    <mergeCell ref="A16:B16"/>
    <mergeCell ref="C16:G16"/>
    <mergeCell ref="A17:B17"/>
    <mergeCell ref="C17:G17"/>
    <mergeCell ref="A18:B18"/>
    <mergeCell ref="C18:G18"/>
    <mergeCell ref="A13:B13"/>
    <mergeCell ref="C13:G13"/>
    <mergeCell ref="A14:B14"/>
    <mergeCell ref="C14:G14"/>
    <mergeCell ref="A15:B15"/>
    <mergeCell ref="C15:G15"/>
    <mergeCell ref="A10:B10"/>
    <mergeCell ref="C10:G10"/>
    <mergeCell ref="A11:B11"/>
    <mergeCell ref="C11:G11"/>
    <mergeCell ref="A12:B12"/>
    <mergeCell ref="C12:G12"/>
    <mergeCell ref="A7:B7"/>
    <mergeCell ref="C7:G7"/>
    <mergeCell ref="A8:B8"/>
    <mergeCell ref="C8:G8"/>
    <mergeCell ref="A9:B9"/>
    <mergeCell ref="C9:G9"/>
    <mergeCell ref="A6:B6"/>
    <mergeCell ref="C6:G6"/>
    <mergeCell ref="A2:H2"/>
    <mergeCell ref="A4:B4"/>
    <mergeCell ref="C4:G4"/>
    <mergeCell ref="A5:B5"/>
    <mergeCell ref="C5:G5"/>
  </mergeCells>
  <phoneticPr fontId="3"/>
  <pageMargins left="1.1811023622047245" right="0.19685039370078741" top="0.51181102362204722" bottom="0.19685039370078741" header="0.27559055118110237" footer="0.19685039370078741"/>
  <pageSetup paperSize="9" scale="74" orientation="portrait" r:id="rId1"/>
  <headerFooter>
    <oddHeader>&amp;R&amp;"ＭＳ 明朝,標準"&amp;12別紙第２</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5E763-2C82-4C80-8A91-A653178393F7}">
  <sheetPr>
    <tabColor indexed="10"/>
  </sheetPr>
  <dimension ref="A1:J32"/>
  <sheetViews>
    <sheetView showZeros="0" view="pageBreakPreview" zoomScale="115" zoomScaleNormal="100" zoomScaleSheetLayoutView="115" workbookViewId="0">
      <selection activeCell="C7" sqref="C7"/>
    </sheetView>
  </sheetViews>
  <sheetFormatPr defaultColWidth="9" defaultRowHeight="13.5" x14ac:dyDescent="0.15"/>
  <cols>
    <col min="1" max="1" width="19.375" style="45" customWidth="1"/>
    <col min="2" max="2" width="22.125" style="47" customWidth="1"/>
    <col min="3" max="3" width="6.375" style="45" bestFit="1" customWidth="1"/>
    <col min="4" max="4" width="9.75" style="45" customWidth="1"/>
    <col min="5" max="5" width="15.25" style="45" customWidth="1"/>
    <col min="6" max="6" width="17.375" style="45" customWidth="1"/>
    <col min="7" max="7" width="9.5" style="45" customWidth="1"/>
    <col min="8" max="8" width="9" style="45" customWidth="1"/>
    <col min="9" max="9" width="4.875" style="45" customWidth="1"/>
    <col min="10" max="256" width="9" style="45"/>
    <col min="257" max="257" width="19.375" style="45" customWidth="1"/>
    <col min="258" max="258" width="22.125" style="45" customWidth="1"/>
    <col min="259" max="259" width="6.375" style="45" bestFit="1" customWidth="1"/>
    <col min="260" max="260" width="9.75" style="45" customWidth="1"/>
    <col min="261" max="261" width="15.25" style="45" customWidth="1"/>
    <col min="262" max="262" width="17.375" style="45" customWidth="1"/>
    <col min="263" max="263" width="9.5" style="45" customWidth="1"/>
    <col min="264" max="264" width="9" style="45"/>
    <col min="265" max="265" width="4.875" style="45" customWidth="1"/>
    <col min="266" max="512" width="9" style="45"/>
    <col min="513" max="513" width="19.375" style="45" customWidth="1"/>
    <col min="514" max="514" width="22.125" style="45" customWidth="1"/>
    <col min="515" max="515" width="6.375" style="45" bestFit="1" customWidth="1"/>
    <col min="516" max="516" width="9.75" style="45" customWidth="1"/>
    <col min="517" max="517" width="15.25" style="45" customWidth="1"/>
    <col min="518" max="518" width="17.375" style="45" customWidth="1"/>
    <col min="519" max="519" width="9.5" style="45" customWidth="1"/>
    <col min="520" max="520" width="9" style="45"/>
    <col min="521" max="521" width="4.875" style="45" customWidth="1"/>
    <col min="522" max="768" width="9" style="45"/>
    <col min="769" max="769" width="19.375" style="45" customWidth="1"/>
    <col min="770" max="770" width="22.125" style="45" customWidth="1"/>
    <col min="771" max="771" width="6.375" style="45" bestFit="1" customWidth="1"/>
    <col min="772" max="772" width="9.75" style="45" customWidth="1"/>
    <col min="773" max="773" width="15.25" style="45" customWidth="1"/>
    <col min="774" max="774" width="17.375" style="45" customWidth="1"/>
    <col min="775" max="775" width="9.5" style="45" customWidth="1"/>
    <col min="776" max="776" width="9" style="45"/>
    <col min="777" max="777" width="4.875" style="45" customWidth="1"/>
    <col min="778" max="1024" width="9" style="45"/>
    <col min="1025" max="1025" width="19.375" style="45" customWidth="1"/>
    <col min="1026" max="1026" width="22.125" style="45" customWidth="1"/>
    <col min="1027" max="1027" width="6.375" style="45" bestFit="1" customWidth="1"/>
    <col min="1028" max="1028" width="9.75" style="45" customWidth="1"/>
    <col min="1029" max="1029" width="15.25" style="45" customWidth="1"/>
    <col min="1030" max="1030" width="17.375" style="45" customWidth="1"/>
    <col min="1031" max="1031" width="9.5" style="45" customWidth="1"/>
    <col min="1032" max="1032" width="9" style="45"/>
    <col min="1033" max="1033" width="4.875" style="45" customWidth="1"/>
    <col min="1034" max="1280" width="9" style="45"/>
    <col min="1281" max="1281" width="19.375" style="45" customWidth="1"/>
    <col min="1282" max="1282" width="22.125" style="45" customWidth="1"/>
    <col min="1283" max="1283" width="6.375" style="45" bestFit="1" customWidth="1"/>
    <col min="1284" max="1284" width="9.75" style="45" customWidth="1"/>
    <col min="1285" max="1285" width="15.25" style="45" customWidth="1"/>
    <col min="1286" max="1286" width="17.375" style="45" customWidth="1"/>
    <col min="1287" max="1287" width="9.5" style="45" customWidth="1"/>
    <col min="1288" max="1288" width="9" style="45"/>
    <col min="1289" max="1289" width="4.875" style="45" customWidth="1"/>
    <col min="1290" max="1536" width="9" style="45"/>
    <col min="1537" max="1537" width="19.375" style="45" customWidth="1"/>
    <col min="1538" max="1538" width="22.125" style="45" customWidth="1"/>
    <col min="1539" max="1539" width="6.375" style="45" bestFit="1" customWidth="1"/>
    <col min="1540" max="1540" width="9.75" style="45" customWidth="1"/>
    <col min="1541" max="1541" width="15.25" style="45" customWidth="1"/>
    <col min="1542" max="1542" width="17.375" style="45" customWidth="1"/>
    <col min="1543" max="1543" width="9.5" style="45" customWidth="1"/>
    <col min="1544" max="1544" width="9" style="45"/>
    <col min="1545" max="1545" width="4.875" style="45" customWidth="1"/>
    <col min="1546" max="1792" width="9" style="45"/>
    <col min="1793" max="1793" width="19.375" style="45" customWidth="1"/>
    <col min="1794" max="1794" width="22.125" style="45" customWidth="1"/>
    <col min="1795" max="1795" width="6.375" style="45" bestFit="1" customWidth="1"/>
    <col min="1796" max="1796" width="9.75" style="45" customWidth="1"/>
    <col min="1797" max="1797" width="15.25" style="45" customWidth="1"/>
    <col min="1798" max="1798" width="17.375" style="45" customWidth="1"/>
    <col min="1799" max="1799" width="9.5" style="45" customWidth="1"/>
    <col min="1800" max="1800" width="9" style="45"/>
    <col min="1801" max="1801" width="4.875" style="45" customWidth="1"/>
    <col min="1802" max="2048" width="9" style="45"/>
    <col min="2049" max="2049" width="19.375" style="45" customWidth="1"/>
    <col min="2050" max="2050" width="22.125" style="45" customWidth="1"/>
    <col min="2051" max="2051" width="6.375" style="45" bestFit="1" customWidth="1"/>
    <col min="2052" max="2052" width="9.75" style="45" customWidth="1"/>
    <col min="2053" max="2053" width="15.25" style="45" customWidth="1"/>
    <col min="2054" max="2054" width="17.375" style="45" customWidth="1"/>
    <col min="2055" max="2055" width="9.5" style="45" customWidth="1"/>
    <col min="2056" max="2056" width="9" style="45"/>
    <col min="2057" max="2057" width="4.875" style="45" customWidth="1"/>
    <col min="2058" max="2304" width="9" style="45"/>
    <col min="2305" max="2305" width="19.375" style="45" customWidth="1"/>
    <col min="2306" max="2306" width="22.125" style="45" customWidth="1"/>
    <col min="2307" max="2307" width="6.375" style="45" bestFit="1" customWidth="1"/>
    <col min="2308" max="2308" width="9.75" style="45" customWidth="1"/>
    <col min="2309" max="2309" width="15.25" style="45" customWidth="1"/>
    <col min="2310" max="2310" width="17.375" style="45" customWidth="1"/>
    <col min="2311" max="2311" width="9.5" style="45" customWidth="1"/>
    <col min="2312" max="2312" width="9" style="45"/>
    <col min="2313" max="2313" width="4.875" style="45" customWidth="1"/>
    <col min="2314" max="2560" width="9" style="45"/>
    <col min="2561" max="2561" width="19.375" style="45" customWidth="1"/>
    <col min="2562" max="2562" width="22.125" style="45" customWidth="1"/>
    <col min="2563" max="2563" width="6.375" style="45" bestFit="1" customWidth="1"/>
    <col min="2564" max="2564" width="9.75" style="45" customWidth="1"/>
    <col min="2565" max="2565" width="15.25" style="45" customWidth="1"/>
    <col min="2566" max="2566" width="17.375" style="45" customWidth="1"/>
    <col min="2567" max="2567" width="9.5" style="45" customWidth="1"/>
    <col min="2568" max="2568" width="9" style="45"/>
    <col min="2569" max="2569" width="4.875" style="45" customWidth="1"/>
    <col min="2570" max="2816" width="9" style="45"/>
    <col min="2817" max="2817" width="19.375" style="45" customWidth="1"/>
    <col min="2818" max="2818" width="22.125" style="45" customWidth="1"/>
    <col min="2819" max="2819" width="6.375" style="45" bestFit="1" customWidth="1"/>
    <col min="2820" max="2820" width="9.75" style="45" customWidth="1"/>
    <col min="2821" max="2821" width="15.25" style="45" customWidth="1"/>
    <col min="2822" max="2822" width="17.375" style="45" customWidth="1"/>
    <col min="2823" max="2823" width="9.5" style="45" customWidth="1"/>
    <col min="2824" max="2824" width="9" style="45"/>
    <col min="2825" max="2825" width="4.875" style="45" customWidth="1"/>
    <col min="2826" max="3072" width="9" style="45"/>
    <col min="3073" max="3073" width="19.375" style="45" customWidth="1"/>
    <col min="3074" max="3074" width="22.125" style="45" customWidth="1"/>
    <col min="3075" max="3075" width="6.375" style="45" bestFit="1" customWidth="1"/>
    <col min="3076" max="3076" width="9.75" style="45" customWidth="1"/>
    <col min="3077" max="3077" width="15.25" style="45" customWidth="1"/>
    <col min="3078" max="3078" width="17.375" style="45" customWidth="1"/>
    <col min="3079" max="3079" width="9.5" style="45" customWidth="1"/>
    <col min="3080" max="3080" width="9" style="45"/>
    <col min="3081" max="3081" width="4.875" style="45" customWidth="1"/>
    <col min="3082" max="3328" width="9" style="45"/>
    <col min="3329" max="3329" width="19.375" style="45" customWidth="1"/>
    <col min="3330" max="3330" width="22.125" style="45" customWidth="1"/>
    <col min="3331" max="3331" width="6.375" style="45" bestFit="1" customWidth="1"/>
    <col min="3332" max="3332" width="9.75" style="45" customWidth="1"/>
    <col min="3333" max="3333" width="15.25" style="45" customWidth="1"/>
    <col min="3334" max="3334" width="17.375" style="45" customWidth="1"/>
    <col min="3335" max="3335" width="9.5" style="45" customWidth="1"/>
    <col min="3336" max="3336" width="9" style="45"/>
    <col min="3337" max="3337" width="4.875" style="45" customWidth="1"/>
    <col min="3338" max="3584" width="9" style="45"/>
    <col min="3585" max="3585" width="19.375" style="45" customWidth="1"/>
    <col min="3586" max="3586" width="22.125" style="45" customWidth="1"/>
    <col min="3587" max="3587" width="6.375" style="45" bestFit="1" customWidth="1"/>
    <col min="3588" max="3588" width="9.75" style="45" customWidth="1"/>
    <col min="3589" max="3589" width="15.25" style="45" customWidth="1"/>
    <col min="3590" max="3590" width="17.375" style="45" customWidth="1"/>
    <col min="3591" max="3591" width="9.5" style="45" customWidth="1"/>
    <col min="3592" max="3592" width="9" style="45"/>
    <col min="3593" max="3593" width="4.875" style="45" customWidth="1"/>
    <col min="3594" max="3840" width="9" style="45"/>
    <col min="3841" max="3841" width="19.375" style="45" customWidth="1"/>
    <col min="3842" max="3842" width="22.125" style="45" customWidth="1"/>
    <col min="3843" max="3843" width="6.375" style="45" bestFit="1" customWidth="1"/>
    <col min="3844" max="3844" width="9.75" style="45" customWidth="1"/>
    <col min="3845" max="3845" width="15.25" style="45" customWidth="1"/>
    <col min="3846" max="3846" width="17.375" style="45" customWidth="1"/>
    <col min="3847" max="3847" width="9.5" style="45" customWidth="1"/>
    <col min="3848" max="3848" width="9" style="45"/>
    <col min="3849" max="3849" width="4.875" style="45" customWidth="1"/>
    <col min="3850" max="4096" width="9" style="45"/>
    <col min="4097" max="4097" width="19.375" style="45" customWidth="1"/>
    <col min="4098" max="4098" width="22.125" style="45" customWidth="1"/>
    <col min="4099" max="4099" width="6.375" style="45" bestFit="1" customWidth="1"/>
    <col min="4100" max="4100" width="9.75" style="45" customWidth="1"/>
    <col min="4101" max="4101" width="15.25" style="45" customWidth="1"/>
    <col min="4102" max="4102" width="17.375" style="45" customWidth="1"/>
    <col min="4103" max="4103" width="9.5" style="45" customWidth="1"/>
    <col min="4104" max="4104" width="9" style="45"/>
    <col min="4105" max="4105" width="4.875" style="45" customWidth="1"/>
    <col min="4106" max="4352" width="9" style="45"/>
    <col min="4353" max="4353" width="19.375" style="45" customWidth="1"/>
    <col min="4354" max="4354" width="22.125" style="45" customWidth="1"/>
    <col min="4355" max="4355" width="6.375" style="45" bestFit="1" customWidth="1"/>
    <col min="4356" max="4356" width="9.75" style="45" customWidth="1"/>
    <col min="4357" max="4357" width="15.25" style="45" customWidth="1"/>
    <col min="4358" max="4358" width="17.375" style="45" customWidth="1"/>
    <col min="4359" max="4359" width="9.5" style="45" customWidth="1"/>
    <col min="4360" max="4360" width="9" style="45"/>
    <col min="4361" max="4361" width="4.875" style="45" customWidth="1"/>
    <col min="4362" max="4608" width="9" style="45"/>
    <col min="4609" max="4609" width="19.375" style="45" customWidth="1"/>
    <col min="4610" max="4610" width="22.125" style="45" customWidth="1"/>
    <col min="4611" max="4611" width="6.375" style="45" bestFit="1" customWidth="1"/>
    <col min="4612" max="4612" width="9.75" style="45" customWidth="1"/>
    <col min="4613" max="4613" width="15.25" style="45" customWidth="1"/>
    <col min="4614" max="4614" width="17.375" style="45" customWidth="1"/>
    <col min="4615" max="4615" width="9.5" style="45" customWidth="1"/>
    <col min="4616" max="4616" width="9" style="45"/>
    <col min="4617" max="4617" width="4.875" style="45" customWidth="1"/>
    <col min="4618" max="4864" width="9" style="45"/>
    <col min="4865" max="4865" width="19.375" style="45" customWidth="1"/>
    <col min="4866" max="4866" width="22.125" style="45" customWidth="1"/>
    <col min="4867" max="4867" width="6.375" style="45" bestFit="1" customWidth="1"/>
    <col min="4868" max="4868" width="9.75" style="45" customWidth="1"/>
    <col min="4869" max="4869" width="15.25" style="45" customWidth="1"/>
    <col min="4870" max="4870" width="17.375" style="45" customWidth="1"/>
    <col min="4871" max="4871" width="9.5" style="45" customWidth="1"/>
    <col min="4872" max="4872" width="9" style="45"/>
    <col min="4873" max="4873" width="4.875" style="45" customWidth="1"/>
    <col min="4874" max="5120" width="9" style="45"/>
    <col min="5121" max="5121" width="19.375" style="45" customWidth="1"/>
    <col min="5122" max="5122" width="22.125" style="45" customWidth="1"/>
    <col min="5123" max="5123" width="6.375" style="45" bestFit="1" customWidth="1"/>
    <col min="5124" max="5124" width="9.75" style="45" customWidth="1"/>
    <col min="5125" max="5125" width="15.25" style="45" customWidth="1"/>
    <col min="5126" max="5126" width="17.375" style="45" customWidth="1"/>
    <col min="5127" max="5127" width="9.5" style="45" customWidth="1"/>
    <col min="5128" max="5128" width="9" style="45"/>
    <col min="5129" max="5129" width="4.875" style="45" customWidth="1"/>
    <col min="5130" max="5376" width="9" style="45"/>
    <col min="5377" max="5377" width="19.375" style="45" customWidth="1"/>
    <col min="5378" max="5378" width="22.125" style="45" customWidth="1"/>
    <col min="5379" max="5379" width="6.375" style="45" bestFit="1" customWidth="1"/>
    <col min="5380" max="5380" width="9.75" style="45" customWidth="1"/>
    <col min="5381" max="5381" width="15.25" style="45" customWidth="1"/>
    <col min="5382" max="5382" width="17.375" style="45" customWidth="1"/>
    <col min="5383" max="5383" width="9.5" style="45" customWidth="1"/>
    <col min="5384" max="5384" width="9" style="45"/>
    <col min="5385" max="5385" width="4.875" style="45" customWidth="1"/>
    <col min="5386" max="5632" width="9" style="45"/>
    <col min="5633" max="5633" width="19.375" style="45" customWidth="1"/>
    <col min="5634" max="5634" width="22.125" style="45" customWidth="1"/>
    <col min="5635" max="5635" width="6.375" style="45" bestFit="1" customWidth="1"/>
    <col min="5636" max="5636" width="9.75" style="45" customWidth="1"/>
    <col min="5637" max="5637" width="15.25" style="45" customWidth="1"/>
    <col min="5638" max="5638" width="17.375" style="45" customWidth="1"/>
    <col min="5639" max="5639" width="9.5" style="45" customWidth="1"/>
    <col min="5640" max="5640" width="9" style="45"/>
    <col min="5641" max="5641" width="4.875" style="45" customWidth="1"/>
    <col min="5642" max="5888" width="9" style="45"/>
    <col min="5889" max="5889" width="19.375" style="45" customWidth="1"/>
    <col min="5890" max="5890" width="22.125" style="45" customWidth="1"/>
    <col min="5891" max="5891" width="6.375" style="45" bestFit="1" customWidth="1"/>
    <col min="5892" max="5892" width="9.75" style="45" customWidth="1"/>
    <col min="5893" max="5893" width="15.25" style="45" customWidth="1"/>
    <col min="5894" max="5894" width="17.375" style="45" customWidth="1"/>
    <col min="5895" max="5895" width="9.5" style="45" customWidth="1"/>
    <col min="5896" max="5896" width="9" style="45"/>
    <col min="5897" max="5897" width="4.875" style="45" customWidth="1"/>
    <col min="5898" max="6144" width="9" style="45"/>
    <col min="6145" max="6145" width="19.375" style="45" customWidth="1"/>
    <col min="6146" max="6146" width="22.125" style="45" customWidth="1"/>
    <col min="6147" max="6147" width="6.375" style="45" bestFit="1" customWidth="1"/>
    <col min="6148" max="6148" width="9.75" style="45" customWidth="1"/>
    <col min="6149" max="6149" width="15.25" style="45" customWidth="1"/>
    <col min="6150" max="6150" width="17.375" style="45" customWidth="1"/>
    <col min="6151" max="6151" width="9.5" style="45" customWidth="1"/>
    <col min="6152" max="6152" width="9" style="45"/>
    <col min="6153" max="6153" width="4.875" style="45" customWidth="1"/>
    <col min="6154" max="6400" width="9" style="45"/>
    <col min="6401" max="6401" width="19.375" style="45" customWidth="1"/>
    <col min="6402" max="6402" width="22.125" style="45" customWidth="1"/>
    <col min="6403" max="6403" width="6.375" style="45" bestFit="1" customWidth="1"/>
    <col min="6404" max="6404" width="9.75" style="45" customWidth="1"/>
    <col min="6405" max="6405" width="15.25" style="45" customWidth="1"/>
    <col min="6406" max="6406" width="17.375" style="45" customWidth="1"/>
    <col min="6407" max="6407" width="9.5" style="45" customWidth="1"/>
    <col min="6408" max="6408" width="9" style="45"/>
    <col min="6409" max="6409" width="4.875" style="45" customWidth="1"/>
    <col min="6410" max="6656" width="9" style="45"/>
    <col min="6657" max="6657" width="19.375" style="45" customWidth="1"/>
    <col min="6658" max="6658" width="22.125" style="45" customWidth="1"/>
    <col min="6659" max="6659" width="6.375" style="45" bestFit="1" customWidth="1"/>
    <col min="6660" max="6660" width="9.75" style="45" customWidth="1"/>
    <col min="6661" max="6661" width="15.25" style="45" customWidth="1"/>
    <col min="6662" max="6662" width="17.375" style="45" customWidth="1"/>
    <col min="6663" max="6663" width="9.5" style="45" customWidth="1"/>
    <col min="6664" max="6664" width="9" style="45"/>
    <col min="6665" max="6665" width="4.875" style="45" customWidth="1"/>
    <col min="6666" max="6912" width="9" style="45"/>
    <col min="6913" max="6913" width="19.375" style="45" customWidth="1"/>
    <col min="6914" max="6914" width="22.125" style="45" customWidth="1"/>
    <col min="6915" max="6915" width="6.375" style="45" bestFit="1" customWidth="1"/>
    <col min="6916" max="6916" width="9.75" style="45" customWidth="1"/>
    <col min="6917" max="6917" width="15.25" style="45" customWidth="1"/>
    <col min="6918" max="6918" width="17.375" style="45" customWidth="1"/>
    <col min="6919" max="6919" width="9.5" style="45" customWidth="1"/>
    <col min="6920" max="6920" width="9" style="45"/>
    <col min="6921" max="6921" width="4.875" style="45" customWidth="1"/>
    <col min="6922" max="7168" width="9" style="45"/>
    <col min="7169" max="7169" width="19.375" style="45" customWidth="1"/>
    <col min="7170" max="7170" width="22.125" style="45" customWidth="1"/>
    <col min="7171" max="7171" width="6.375" style="45" bestFit="1" customWidth="1"/>
    <col min="7172" max="7172" width="9.75" style="45" customWidth="1"/>
    <col min="7173" max="7173" width="15.25" style="45" customWidth="1"/>
    <col min="7174" max="7174" width="17.375" style="45" customWidth="1"/>
    <col min="7175" max="7175" width="9.5" style="45" customWidth="1"/>
    <col min="7176" max="7176" width="9" style="45"/>
    <col min="7177" max="7177" width="4.875" style="45" customWidth="1"/>
    <col min="7178" max="7424" width="9" style="45"/>
    <col min="7425" max="7425" width="19.375" style="45" customWidth="1"/>
    <col min="7426" max="7426" width="22.125" style="45" customWidth="1"/>
    <col min="7427" max="7427" width="6.375" style="45" bestFit="1" customWidth="1"/>
    <col min="7428" max="7428" width="9.75" style="45" customWidth="1"/>
    <col min="7429" max="7429" width="15.25" style="45" customWidth="1"/>
    <col min="7430" max="7430" width="17.375" style="45" customWidth="1"/>
    <col min="7431" max="7431" width="9.5" style="45" customWidth="1"/>
    <col min="7432" max="7432" width="9" style="45"/>
    <col min="7433" max="7433" width="4.875" style="45" customWidth="1"/>
    <col min="7434" max="7680" width="9" style="45"/>
    <col min="7681" max="7681" width="19.375" style="45" customWidth="1"/>
    <col min="7682" max="7682" width="22.125" style="45" customWidth="1"/>
    <col min="7683" max="7683" width="6.375" style="45" bestFit="1" customWidth="1"/>
    <col min="7684" max="7684" width="9.75" style="45" customWidth="1"/>
    <col min="7685" max="7685" width="15.25" style="45" customWidth="1"/>
    <col min="7686" max="7686" width="17.375" style="45" customWidth="1"/>
    <col min="7687" max="7687" width="9.5" style="45" customWidth="1"/>
    <col min="7688" max="7688" width="9" style="45"/>
    <col min="7689" max="7689" width="4.875" style="45" customWidth="1"/>
    <col min="7690" max="7936" width="9" style="45"/>
    <col min="7937" max="7937" width="19.375" style="45" customWidth="1"/>
    <col min="7938" max="7938" width="22.125" style="45" customWidth="1"/>
    <col min="7939" max="7939" width="6.375" style="45" bestFit="1" customWidth="1"/>
    <col min="7940" max="7940" width="9.75" style="45" customWidth="1"/>
    <col min="7941" max="7941" width="15.25" style="45" customWidth="1"/>
    <col min="7942" max="7942" width="17.375" style="45" customWidth="1"/>
    <col min="7943" max="7943" width="9.5" style="45" customWidth="1"/>
    <col min="7944" max="7944" width="9" style="45"/>
    <col min="7945" max="7945" width="4.875" style="45" customWidth="1"/>
    <col min="7946" max="8192" width="9" style="45"/>
    <col min="8193" max="8193" width="19.375" style="45" customWidth="1"/>
    <col min="8194" max="8194" width="22.125" style="45" customWidth="1"/>
    <col min="8195" max="8195" width="6.375" style="45" bestFit="1" customWidth="1"/>
    <col min="8196" max="8196" width="9.75" style="45" customWidth="1"/>
    <col min="8197" max="8197" width="15.25" style="45" customWidth="1"/>
    <col min="8198" max="8198" width="17.375" style="45" customWidth="1"/>
    <col min="8199" max="8199" width="9.5" style="45" customWidth="1"/>
    <col min="8200" max="8200" width="9" style="45"/>
    <col min="8201" max="8201" width="4.875" style="45" customWidth="1"/>
    <col min="8202" max="8448" width="9" style="45"/>
    <col min="8449" max="8449" width="19.375" style="45" customWidth="1"/>
    <col min="8450" max="8450" width="22.125" style="45" customWidth="1"/>
    <col min="8451" max="8451" width="6.375" style="45" bestFit="1" customWidth="1"/>
    <col min="8452" max="8452" width="9.75" style="45" customWidth="1"/>
    <col min="8453" max="8453" width="15.25" style="45" customWidth="1"/>
    <col min="8454" max="8454" width="17.375" style="45" customWidth="1"/>
    <col min="8455" max="8455" width="9.5" style="45" customWidth="1"/>
    <col min="8456" max="8456" width="9" style="45"/>
    <col min="8457" max="8457" width="4.875" style="45" customWidth="1"/>
    <col min="8458" max="8704" width="9" style="45"/>
    <col min="8705" max="8705" width="19.375" style="45" customWidth="1"/>
    <col min="8706" max="8706" width="22.125" style="45" customWidth="1"/>
    <col min="8707" max="8707" width="6.375" style="45" bestFit="1" customWidth="1"/>
    <col min="8708" max="8708" width="9.75" style="45" customWidth="1"/>
    <col min="8709" max="8709" width="15.25" style="45" customWidth="1"/>
    <col min="8710" max="8710" width="17.375" style="45" customWidth="1"/>
    <col min="8711" max="8711" width="9.5" style="45" customWidth="1"/>
    <col min="8712" max="8712" width="9" style="45"/>
    <col min="8713" max="8713" width="4.875" style="45" customWidth="1"/>
    <col min="8714" max="8960" width="9" style="45"/>
    <col min="8961" max="8961" width="19.375" style="45" customWidth="1"/>
    <col min="8962" max="8962" width="22.125" style="45" customWidth="1"/>
    <col min="8963" max="8963" width="6.375" style="45" bestFit="1" customWidth="1"/>
    <col min="8964" max="8964" width="9.75" style="45" customWidth="1"/>
    <col min="8965" max="8965" width="15.25" style="45" customWidth="1"/>
    <col min="8966" max="8966" width="17.375" style="45" customWidth="1"/>
    <col min="8967" max="8967" width="9.5" style="45" customWidth="1"/>
    <col min="8968" max="8968" width="9" style="45"/>
    <col min="8969" max="8969" width="4.875" style="45" customWidth="1"/>
    <col min="8970" max="9216" width="9" style="45"/>
    <col min="9217" max="9217" width="19.375" style="45" customWidth="1"/>
    <col min="9218" max="9218" width="22.125" style="45" customWidth="1"/>
    <col min="9219" max="9219" width="6.375" style="45" bestFit="1" customWidth="1"/>
    <col min="9220" max="9220" width="9.75" style="45" customWidth="1"/>
    <col min="9221" max="9221" width="15.25" style="45" customWidth="1"/>
    <col min="9222" max="9222" width="17.375" style="45" customWidth="1"/>
    <col min="9223" max="9223" width="9.5" style="45" customWidth="1"/>
    <col min="9224" max="9224" width="9" style="45"/>
    <col min="9225" max="9225" width="4.875" style="45" customWidth="1"/>
    <col min="9226" max="9472" width="9" style="45"/>
    <col min="9473" max="9473" width="19.375" style="45" customWidth="1"/>
    <col min="9474" max="9474" width="22.125" style="45" customWidth="1"/>
    <col min="9475" max="9475" width="6.375" style="45" bestFit="1" customWidth="1"/>
    <col min="9476" max="9476" width="9.75" style="45" customWidth="1"/>
    <col min="9477" max="9477" width="15.25" style="45" customWidth="1"/>
    <col min="9478" max="9478" width="17.375" style="45" customWidth="1"/>
    <col min="9479" max="9479" width="9.5" style="45" customWidth="1"/>
    <col min="9480" max="9480" width="9" style="45"/>
    <col min="9481" max="9481" width="4.875" style="45" customWidth="1"/>
    <col min="9482" max="9728" width="9" style="45"/>
    <col min="9729" max="9729" width="19.375" style="45" customWidth="1"/>
    <col min="9730" max="9730" width="22.125" style="45" customWidth="1"/>
    <col min="9731" max="9731" width="6.375" style="45" bestFit="1" customWidth="1"/>
    <col min="9732" max="9732" width="9.75" style="45" customWidth="1"/>
    <col min="9733" max="9733" width="15.25" style="45" customWidth="1"/>
    <col min="9734" max="9734" width="17.375" style="45" customWidth="1"/>
    <col min="9735" max="9735" width="9.5" style="45" customWidth="1"/>
    <col min="9736" max="9736" width="9" style="45"/>
    <col min="9737" max="9737" width="4.875" style="45" customWidth="1"/>
    <col min="9738" max="9984" width="9" style="45"/>
    <col min="9985" max="9985" width="19.375" style="45" customWidth="1"/>
    <col min="9986" max="9986" width="22.125" style="45" customWidth="1"/>
    <col min="9987" max="9987" width="6.375" style="45" bestFit="1" customWidth="1"/>
    <col min="9988" max="9988" width="9.75" style="45" customWidth="1"/>
    <col min="9989" max="9989" width="15.25" style="45" customWidth="1"/>
    <col min="9990" max="9990" width="17.375" style="45" customWidth="1"/>
    <col min="9991" max="9991" width="9.5" style="45" customWidth="1"/>
    <col min="9992" max="9992" width="9" style="45"/>
    <col min="9993" max="9993" width="4.875" style="45" customWidth="1"/>
    <col min="9994" max="10240" width="9" style="45"/>
    <col min="10241" max="10241" width="19.375" style="45" customWidth="1"/>
    <col min="10242" max="10242" width="22.125" style="45" customWidth="1"/>
    <col min="10243" max="10243" width="6.375" style="45" bestFit="1" customWidth="1"/>
    <col min="10244" max="10244" width="9.75" style="45" customWidth="1"/>
    <col min="10245" max="10245" width="15.25" style="45" customWidth="1"/>
    <col min="10246" max="10246" width="17.375" style="45" customWidth="1"/>
    <col min="10247" max="10247" width="9.5" style="45" customWidth="1"/>
    <col min="10248" max="10248" width="9" style="45"/>
    <col min="10249" max="10249" width="4.875" style="45" customWidth="1"/>
    <col min="10250" max="10496" width="9" style="45"/>
    <col min="10497" max="10497" width="19.375" style="45" customWidth="1"/>
    <col min="10498" max="10498" width="22.125" style="45" customWidth="1"/>
    <col min="10499" max="10499" width="6.375" style="45" bestFit="1" customWidth="1"/>
    <col min="10500" max="10500" width="9.75" style="45" customWidth="1"/>
    <col min="10501" max="10501" width="15.25" style="45" customWidth="1"/>
    <col min="10502" max="10502" width="17.375" style="45" customWidth="1"/>
    <col min="10503" max="10503" width="9.5" style="45" customWidth="1"/>
    <col min="10504" max="10504" width="9" style="45"/>
    <col min="10505" max="10505" width="4.875" style="45" customWidth="1"/>
    <col min="10506" max="10752" width="9" style="45"/>
    <col min="10753" max="10753" width="19.375" style="45" customWidth="1"/>
    <col min="10754" max="10754" width="22.125" style="45" customWidth="1"/>
    <col min="10755" max="10755" width="6.375" style="45" bestFit="1" customWidth="1"/>
    <col min="10756" max="10756" width="9.75" style="45" customWidth="1"/>
    <col min="10757" max="10757" width="15.25" style="45" customWidth="1"/>
    <col min="10758" max="10758" width="17.375" style="45" customWidth="1"/>
    <col min="10759" max="10759" width="9.5" style="45" customWidth="1"/>
    <col min="10760" max="10760" width="9" style="45"/>
    <col min="10761" max="10761" width="4.875" style="45" customWidth="1"/>
    <col min="10762" max="11008" width="9" style="45"/>
    <col min="11009" max="11009" width="19.375" style="45" customWidth="1"/>
    <col min="11010" max="11010" width="22.125" style="45" customWidth="1"/>
    <col min="11011" max="11011" width="6.375" style="45" bestFit="1" customWidth="1"/>
    <col min="11012" max="11012" width="9.75" style="45" customWidth="1"/>
    <col min="11013" max="11013" width="15.25" style="45" customWidth="1"/>
    <col min="11014" max="11014" width="17.375" style="45" customWidth="1"/>
    <col min="11015" max="11015" width="9.5" style="45" customWidth="1"/>
    <col min="11016" max="11016" width="9" style="45"/>
    <col min="11017" max="11017" width="4.875" style="45" customWidth="1"/>
    <col min="11018" max="11264" width="9" style="45"/>
    <col min="11265" max="11265" width="19.375" style="45" customWidth="1"/>
    <col min="11266" max="11266" width="22.125" style="45" customWidth="1"/>
    <col min="11267" max="11267" width="6.375" style="45" bestFit="1" customWidth="1"/>
    <col min="11268" max="11268" width="9.75" style="45" customWidth="1"/>
    <col min="11269" max="11269" width="15.25" style="45" customWidth="1"/>
    <col min="11270" max="11270" width="17.375" style="45" customWidth="1"/>
    <col min="11271" max="11271" width="9.5" style="45" customWidth="1"/>
    <col min="11272" max="11272" width="9" style="45"/>
    <col min="11273" max="11273" width="4.875" style="45" customWidth="1"/>
    <col min="11274" max="11520" width="9" style="45"/>
    <col min="11521" max="11521" width="19.375" style="45" customWidth="1"/>
    <col min="11522" max="11522" width="22.125" style="45" customWidth="1"/>
    <col min="11523" max="11523" width="6.375" style="45" bestFit="1" customWidth="1"/>
    <col min="11524" max="11524" width="9.75" style="45" customWidth="1"/>
    <col min="11525" max="11525" width="15.25" style="45" customWidth="1"/>
    <col min="11526" max="11526" width="17.375" style="45" customWidth="1"/>
    <col min="11527" max="11527" width="9.5" style="45" customWidth="1"/>
    <col min="11528" max="11528" width="9" style="45"/>
    <col min="11529" max="11529" width="4.875" style="45" customWidth="1"/>
    <col min="11530" max="11776" width="9" style="45"/>
    <col min="11777" max="11777" width="19.375" style="45" customWidth="1"/>
    <col min="11778" max="11778" width="22.125" style="45" customWidth="1"/>
    <col min="11779" max="11779" width="6.375" style="45" bestFit="1" customWidth="1"/>
    <col min="11780" max="11780" width="9.75" style="45" customWidth="1"/>
    <col min="11781" max="11781" width="15.25" style="45" customWidth="1"/>
    <col min="11782" max="11782" width="17.375" style="45" customWidth="1"/>
    <col min="11783" max="11783" width="9.5" style="45" customWidth="1"/>
    <col min="11784" max="11784" width="9" style="45"/>
    <col min="11785" max="11785" width="4.875" style="45" customWidth="1"/>
    <col min="11786" max="12032" width="9" style="45"/>
    <col min="12033" max="12033" width="19.375" style="45" customWidth="1"/>
    <col min="12034" max="12034" width="22.125" style="45" customWidth="1"/>
    <col min="12035" max="12035" width="6.375" style="45" bestFit="1" customWidth="1"/>
    <col min="12036" max="12036" width="9.75" style="45" customWidth="1"/>
    <col min="12037" max="12037" width="15.25" style="45" customWidth="1"/>
    <col min="12038" max="12038" width="17.375" style="45" customWidth="1"/>
    <col min="12039" max="12039" width="9.5" style="45" customWidth="1"/>
    <col min="12040" max="12040" width="9" style="45"/>
    <col min="12041" max="12041" width="4.875" style="45" customWidth="1"/>
    <col min="12042" max="12288" width="9" style="45"/>
    <col min="12289" max="12289" width="19.375" style="45" customWidth="1"/>
    <col min="12290" max="12290" width="22.125" style="45" customWidth="1"/>
    <col min="12291" max="12291" width="6.375" style="45" bestFit="1" customWidth="1"/>
    <col min="12292" max="12292" width="9.75" style="45" customWidth="1"/>
    <col min="12293" max="12293" width="15.25" style="45" customWidth="1"/>
    <col min="12294" max="12294" width="17.375" style="45" customWidth="1"/>
    <col min="12295" max="12295" width="9.5" style="45" customWidth="1"/>
    <col min="12296" max="12296" width="9" style="45"/>
    <col min="12297" max="12297" width="4.875" style="45" customWidth="1"/>
    <col min="12298" max="12544" width="9" style="45"/>
    <col min="12545" max="12545" width="19.375" style="45" customWidth="1"/>
    <col min="12546" max="12546" width="22.125" style="45" customWidth="1"/>
    <col min="12547" max="12547" width="6.375" style="45" bestFit="1" customWidth="1"/>
    <col min="12548" max="12548" width="9.75" style="45" customWidth="1"/>
    <col min="12549" max="12549" width="15.25" style="45" customWidth="1"/>
    <col min="12550" max="12550" width="17.375" style="45" customWidth="1"/>
    <col min="12551" max="12551" width="9.5" style="45" customWidth="1"/>
    <col min="12552" max="12552" width="9" style="45"/>
    <col min="12553" max="12553" width="4.875" style="45" customWidth="1"/>
    <col min="12554" max="12800" width="9" style="45"/>
    <col min="12801" max="12801" width="19.375" style="45" customWidth="1"/>
    <col min="12802" max="12802" width="22.125" style="45" customWidth="1"/>
    <col min="12803" max="12803" width="6.375" style="45" bestFit="1" customWidth="1"/>
    <col min="12804" max="12804" width="9.75" style="45" customWidth="1"/>
    <col min="12805" max="12805" width="15.25" style="45" customWidth="1"/>
    <col min="12806" max="12806" width="17.375" style="45" customWidth="1"/>
    <col min="12807" max="12807" width="9.5" style="45" customWidth="1"/>
    <col min="12808" max="12808" width="9" style="45"/>
    <col min="12809" max="12809" width="4.875" style="45" customWidth="1"/>
    <col min="12810" max="13056" width="9" style="45"/>
    <col min="13057" max="13057" width="19.375" style="45" customWidth="1"/>
    <col min="13058" max="13058" width="22.125" style="45" customWidth="1"/>
    <col min="13059" max="13059" width="6.375" style="45" bestFit="1" customWidth="1"/>
    <col min="13060" max="13060" width="9.75" style="45" customWidth="1"/>
    <col min="13061" max="13061" width="15.25" style="45" customWidth="1"/>
    <col min="13062" max="13062" width="17.375" style="45" customWidth="1"/>
    <col min="13063" max="13063" width="9.5" style="45" customWidth="1"/>
    <col min="13064" max="13064" width="9" style="45"/>
    <col min="13065" max="13065" width="4.875" style="45" customWidth="1"/>
    <col min="13066" max="13312" width="9" style="45"/>
    <col min="13313" max="13313" width="19.375" style="45" customWidth="1"/>
    <col min="13314" max="13314" width="22.125" style="45" customWidth="1"/>
    <col min="13315" max="13315" width="6.375" style="45" bestFit="1" customWidth="1"/>
    <col min="13316" max="13316" width="9.75" style="45" customWidth="1"/>
    <col min="13317" max="13317" width="15.25" style="45" customWidth="1"/>
    <col min="13318" max="13318" width="17.375" style="45" customWidth="1"/>
    <col min="13319" max="13319" width="9.5" style="45" customWidth="1"/>
    <col min="13320" max="13320" width="9" style="45"/>
    <col min="13321" max="13321" width="4.875" style="45" customWidth="1"/>
    <col min="13322" max="13568" width="9" style="45"/>
    <col min="13569" max="13569" width="19.375" style="45" customWidth="1"/>
    <col min="13570" max="13570" width="22.125" style="45" customWidth="1"/>
    <col min="13571" max="13571" width="6.375" style="45" bestFit="1" customWidth="1"/>
    <col min="13572" max="13572" width="9.75" style="45" customWidth="1"/>
    <col min="13573" max="13573" width="15.25" style="45" customWidth="1"/>
    <col min="13574" max="13574" width="17.375" style="45" customWidth="1"/>
    <col min="13575" max="13575" width="9.5" style="45" customWidth="1"/>
    <col min="13576" max="13576" width="9" style="45"/>
    <col min="13577" max="13577" width="4.875" style="45" customWidth="1"/>
    <col min="13578" max="13824" width="9" style="45"/>
    <col min="13825" max="13825" width="19.375" style="45" customWidth="1"/>
    <col min="13826" max="13826" width="22.125" style="45" customWidth="1"/>
    <col min="13827" max="13827" width="6.375" style="45" bestFit="1" customWidth="1"/>
    <col min="13828" max="13828" width="9.75" style="45" customWidth="1"/>
    <col min="13829" max="13829" width="15.25" style="45" customWidth="1"/>
    <col min="13830" max="13830" width="17.375" style="45" customWidth="1"/>
    <col min="13831" max="13831" width="9.5" style="45" customWidth="1"/>
    <col min="13832" max="13832" width="9" style="45"/>
    <col min="13833" max="13833" width="4.875" style="45" customWidth="1"/>
    <col min="13834" max="14080" width="9" style="45"/>
    <col min="14081" max="14081" width="19.375" style="45" customWidth="1"/>
    <col min="14082" max="14082" width="22.125" style="45" customWidth="1"/>
    <col min="14083" max="14083" width="6.375" style="45" bestFit="1" customWidth="1"/>
    <col min="14084" max="14084" width="9.75" style="45" customWidth="1"/>
    <col min="14085" max="14085" width="15.25" style="45" customWidth="1"/>
    <col min="14086" max="14086" width="17.375" style="45" customWidth="1"/>
    <col min="14087" max="14087" width="9.5" style="45" customWidth="1"/>
    <col min="14088" max="14088" width="9" style="45"/>
    <col min="14089" max="14089" width="4.875" style="45" customWidth="1"/>
    <col min="14090" max="14336" width="9" style="45"/>
    <col min="14337" max="14337" width="19.375" style="45" customWidth="1"/>
    <col min="14338" max="14338" width="22.125" style="45" customWidth="1"/>
    <col min="14339" max="14339" width="6.375" style="45" bestFit="1" customWidth="1"/>
    <col min="14340" max="14340" width="9.75" style="45" customWidth="1"/>
    <col min="14341" max="14341" width="15.25" style="45" customWidth="1"/>
    <col min="14342" max="14342" width="17.375" style="45" customWidth="1"/>
    <col min="14343" max="14343" width="9.5" style="45" customWidth="1"/>
    <col min="14344" max="14344" width="9" style="45"/>
    <col min="14345" max="14345" width="4.875" style="45" customWidth="1"/>
    <col min="14346" max="14592" width="9" style="45"/>
    <col min="14593" max="14593" width="19.375" style="45" customWidth="1"/>
    <col min="14594" max="14594" width="22.125" style="45" customWidth="1"/>
    <col min="14595" max="14595" width="6.375" style="45" bestFit="1" customWidth="1"/>
    <col min="14596" max="14596" width="9.75" style="45" customWidth="1"/>
    <col min="14597" max="14597" width="15.25" style="45" customWidth="1"/>
    <col min="14598" max="14598" width="17.375" style="45" customWidth="1"/>
    <col min="14599" max="14599" width="9.5" style="45" customWidth="1"/>
    <col min="14600" max="14600" width="9" style="45"/>
    <col min="14601" max="14601" width="4.875" style="45" customWidth="1"/>
    <col min="14602" max="14848" width="9" style="45"/>
    <col min="14849" max="14849" width="19.375" style="45" customWidth="1"/>
    <col min="14850" max="14850" width="22.125" style="45" customWidth="1"/>
    <col min="14851" max="14851" width="6.375" style="45" bestFit="1" customWidth="1"/>
    <col min="14852" max="14852" width="9.75" style="45" customWidth="1"/>
    <col min="14853" max="14853" width="15.25" style="45" customWidth="1"/>
    <col min="14854" max="14854" width="17.375" style="45" customWidth="1"/>
    <col min="14855" max="14855" width="9.5" style="45" customWidth="1"/>
    <col min="14856" max="14856" width="9" style="45"/>
    <col min="14857" max="14857" width="4.875" style="45" customWidth="1"/>
    <col min="14858" max="15104" width="9" style="45"/>
    <col min="15105" max="15105" width="19.375" style="45" customWidth="1"/>
    <col min="15106" max="15106" width="22.125" style="45" customWidth="1"/>
    <col min="15107" max="15107" width="6.375" style="45" bestFit="1" customWidth="1"/>
    <col min="15108" max="15108" width="9.75" style="45" customWidth="1"/>
    <col min="15109" max="15109" width="15.25" style="45" customWidth="1"/>
    <col min="15110" max="15110" width="17.375" style="45" customWidth="1"/>
    <col min="15111" max="15111" width="9.5" style="45" customWidth="1"/>
    <col min="15112" max="15112" width="9" style="45"/>
    <col min="15113" max="15113" width="4.875" style="45" customWidth="1"/>
    <col min="15114" max="15360" width="9" style="45"/>
    <col min="15361" max="15361" width="19.375" style="45" customWidth="1"/>
    <col min="15362" max="15362" width="22.125" style="45" customWidth="1"/>
    <col min="15363" max="15363" width="6.375" style="45" bestFit="1" customWidth="1"/>
    <col min="15364" max="15364" width="9.75" style="45" customWidth="1"/>
    <col min="15365" max="15365" width="15.25" style="45" customWidth="1"/>
    <col min="15366" max="15366" width="17.375" style="45" customWidth="1"/>
    <col min="15367" max="15367" width="9.5" style="45" customWidth="1"/>
    <col min="15368" max="15368" width="9" style="45"/>
    <col min="15369" max="15369" width="4.875" style="45" customWidth="1"/>
    <col min="15370" max="15616" width="9" style="45"/>
    <col min="15617" max="15617" width="19.375" style="45" customWidth="1"/>
    <col min="15618" max="15618" width="22.125" style="45" customWidth="1"/>
    <col min="15619" max="15619" width="6.375" style="45" bestFit="1" customWidth="1"/>
    <col min="15620" max="15620" width="9.75" style="45" customWidth="1"/>
    <col min="15621" max="15621" width="15.25" style="45" customWidth="1"/>
    <col min="15622" max="15622" width="17.375" style="45" customWidth="1"/>
    <col min="15623" max="15623" width="9.5" style="45" customWidth="1"/>
    <col min="15624" max="15624" width="9" style="45"/>
    <col min="15625" max="15625" width="4.875" style="45" customWidth="1"/>
    <col min="15626" max="15872" width="9" style="45"/>
    <col min="15873" max="15873" width="19.375" style="45" customWidth="1"/>
    <col min="15874" max="15874" width="22.125" style="45" customWidth="1"/>
    <col min="15875" max="15875" width="6.375" style="45" bestFit="1" customWidth="1"/>
    <col min="15876" max="15876" width="9.75" style="45" customWidth="1"/>
    <col min="15877" max="15877" width="15.25" style="45" customWidth="1"/>
    <col min="15878" max="15878" width="17.375" style="45" customWidth="1"/>
    <col min="15879" max="15879" width="9.5" style="45" customWidth="1"/>
    <col min="15880" max="15880" width="9" style="45"/>
    <col min="15881" max="15881" width="4.875" style="45" customWidth="1"/>
    <col min="15882" max="16128" width="9" style="45"/>
    <col min="16129" max="16129" width="19.375" style="45" customWidth="1"/>
    <col min="16130" max="16130" width="22.125" style="45" customWidth="1"/>
    <col min="16131" max="16131" width="6.375" style="45" bestFit="1" customWidth="1"/>
    <col min="16132" max="16132" width="9.75" style="45" customWidth="1"/>
    <col min="16133" max="16133" width="15.25" style="45" customWidth="1"/>
    <col min="16134" max="16134" width="17.375" style="45" customWidth="1"/>
    <col min="16135" max="16135" width="9.5" style="45" customWidth="1"/>
    <col min="16136" max="16136" width="9" style="45"/>
    <col min="16137" max="16137" width="4.875" style="45" customWidth="1"/>
    <col min="16138" max="16384" width="9" style="45"/>
  </cols>
  <sheetData>
    <row r="1" spans="1:10" ht="6" customHeight="1" thickBot="1" x14ac:dyDescent="0.2">
      <c r="A1" s="173"/>
      <c r="B1" s="173"/>
      <c r="C1" s="173"/>
      <c r="D1" s="173"/>
      <c r="E1" s="173"/>
      <c r="F1" s="173"/>
      <c r="G1" s="173"/>
    </row>
    <row r="2" spans="1:10" ht="45.75" customHeight="1" x14ac:dyDescent="0.15">
      <c r="A2" s="174" t="s">
        <v>67</v>
      </c>
      <c r="B2" s="175"/>
      <c r="C2" s="175"/>
      <c r="D2" s="175"/>
      <c r="E2" s="175"/>
      <c r="F2" s="175"/>
      <c r="G2" s="176"/>
    </row>
    <row r="3" spans="1:10" ht="14.25" customHeight="1" x14ac:dyDescent="0.15">
      <c r="A3" s="46"/>
      <c r="D3" s="48"/>
      <c r="E3" s="177"/>
      <c r="F3" s="177"/>
      <c r="G3" s="178"/>
    </row>
    <row r="4" spans="1:10" ht="18.75" customHeight="1" x14ac:dyDescent="0.15">
      <c r="A4" s="49" t="s">
        <v>68</v>
      </c>
      <c r="D4" s="45" t="s">
        <v>69</v>
      </c>
      <c r="G4" s="50"/>
    </row>
    <row r="5" spans="1:10" ht="18.75" customHeight="1" x14ac:dyDescent="0.15">
      <c r="A5" s="46" t="s">
        <v>70</v>
      </c>
      <c r="D5" s="45" t="s">
        <v>71</v>
      </c>
      <c r="F5" s="48"/>
      <c r="G5" s="50"/>
    </row>
    <row r="6" spans="1:10" ht="18.75" customHeight="1" x14ac:dyDescent="0.15">
      <c r="A6" s="51" t="s">
        <v>72</v>
      </c>
      <c r="B6" s="52"/>
      <c r="D6" s="45" t="s">
        <v>73</v>
      </c>
      <c r="E6" s="48"/>
      <c r="G6" s="50"/>
    </row>
    <row r="7" spans="1:10" ht="18.75" customHeight="1" x14ac:dyDescent="0.15">
      <c r="A7" s="46"/>
      <c r="B7" s="53"/>
      <c r="C7" s="48"/>
      <c r="D7" s="45" t="s">
        <v>74</v>
      </c>
      <c r="E7" s="48"/>
      <c r="F7" s="48"/>
      <c r="G7" s="54"/>
    </row>
    <row r="8" spans="1:10" ht="18.75" customHeight="1" x14ac:dyDescent="0.2">
      <c r="A8" s="55" t="s">
        <v>75</v>
      </c>
      <c r="B8" s="56" t="s">
        <v>76</v>
      </c>
      <c r="C8" s="57"/>
      <c r="D8" s="58" t="s">
        <v>77</v>
      </c>
      <c r="E8" s="48"/>
      <c r="F8" s="48"/>
      <c r="G8" s="59"/>
      <c r="J8" s="60"/>
    </row>
    <row r="9" spans="1:10" ht="18.75" customHeight="1" x14ac:dyDescent="0.15">
      <c r="A9" s="61"/>
      <c r="B9" s="53"/>
      <c r="C9" s="48"/>
      <c r="D9" s="62" t="s">
        <v>78</v>
      </c>
      <c r="E9" s="48"/>
      <c r="F9" s="48"/>
      <c r="G9" s="54"/>
    </row>
    <row r="10" spans="1:10" ht="17.25" x14ac:dyDescent="0.2">
      <c r="A10" s="63"/>
      <c r="B10" s="64"/>
      <c r="G10" s="50"/>
    </row>
    <row r="11" spans="1:10" ht="24.75" customHeight="1" x14ac:dyDescent="0.15">
      <c r="A11" s="65" t="s">
        <v>79</v>
      </c>
      <c r="B11" s="66" t="s">
        <v>80</v>
      </c>
      <c r="C11" s="67" t="s">
        <v>81</v>
      </c>
      <c r="D11" s="68" t="s">
        <v>82</v>
      </c>
      <c r="E11" s="69" t="s">
        <v>83</v>
      </c>
      <c r="F11" s="70" t="s">
        <v>84</v>
      </c>
      <c r="G11" s="71" t="s">
        <v>85</v>
      </c>
    </row>
    <row r="12" spans="1:10" ht="75" customHeight="1" x14ac:dyDescent="0.15">
      <c r="A12" s="72" t="s">
        <v>86</v>
      </c>
      <c r="B12" s="73" t="s">
        <v>87</v>
      </c>
      <c r="C12" s="74" t="s">
        <v>88</v>
      </c>
      <c r="D12" s="75">
        <v>1</v>
      </c>
      <c r="E12" s="76"/>
      <c r="F12" s="77">
        <f>SUM(F14:F21)</f>
        <v>0</v>
      </c>
      <c r="G12" s="78"/>
    </row>
    <row r="13" spans="1:10" ht="32.25" customHeight="1" x14ac:dyDescent="0.15">
      <c r="A13" s="65"/>
      <c r="B13" s="66" t="s">
        <v>89</v>
      </c>
      <c r="C13" s="67"/>
      <c r="D13" s="68"/>
      <c r="E13" s="76"/>
      <c r="F13" s="79"/>
      <c r="G13" s="78"/>
    </row>
    <row r="14" spans="1:10" ht="32.25" customHeight="1" x14ac:dyDescent="0.15">
      <c r="A14" s="80"/>
      <c r="B14" s="81"/>
      <c r="C14" s="67"/>
      <c r="D14" s="68"/>
      <c r="E14" s="82"/>
      <c r="F14" s="83"/>
      <c r="G14" s="84"/>
    </row>
    <row r="15" spans="1:10" ht="32.25" customHeight="1" x14ac:dyDescent="0.15">
      <c r="A15" s="80"/>
      <c r="B15" s="81"/>
      <c r="C15" s="67"/>
      <c r="D15" s="68"/>
      <c r="E15" s="82"/>
      <c r="F15" s="83"/>
      <c r="G15" s="85"/>
    </row>
    <row r="16" spans="1:10" ht="32.25" customHeight="1" x14ac:dyDescent="0.15">
      <c r="A16" s="86"/>
      <c r="B16" s="81"/>
      <c r="C16" s="67"/>
      <c r="D16" s="68"/>
      <c r="E16" s="82"/>
      <c r="F16" s="83"/>
      <c r="G16" s="85"/>
    </row>
    <row r="17" spans="1:7" ht="32.25" customHeight="1" x14ac:dyDescent="0.15">
      <c r="A17" s="80"/>
      <c r="B17" s="81"/>
      <c r="C17" s="67"/>
      <c r="D17" s="68"/>
      <c r="E17" s="82"/>
      <c r="F17" s="83"/>
      <c r="G17" s="85"/>
    </row>
    <row r="18" spans="1:7" ht="32.25" customHeight="1" x14ac:dyDescent="0.15">
      <c r="A18" s="80"/>
      <c r="B18" s="87"/>
      <c r="C18" s="67"/>
      <c r="D18" s="88"/>
      <c r="E18" s="89"/>
      <c r="F18" s="90"/>
      <c r="G18" s="84"/>
    </row>
    <row r="19" spans="1:7" ht="32.25" customHeight="1" x14ac:dyDescent="0.15">
      <c r="A19" s="86"/>
      <c r="B19" s="87"/>
      <c r="C19" s="67"/>
      <c r="D19" s="88"/>
      <c r="E19" s="89"/>
      <c r="F19" s="90"/>
      <c r="G19" s="85"/>
    </row>
    <row r="20" spans="1:7" ht="32.25" customHeight="1" x14ac:dyDescent="0.15">
      <c r="A20" s="80"/>
      <c r="B20" s="91"/>
      <c r="C20" s="67"/>
      <c r="D20" s="88"/>
      <c r="E20" s="89"/>
      <c r="F20" s="90"/>
      <c r="G20" s="85"/>
    </row>
    <row r="21" spans="1:7" ht="30" customHeight="1" x14ac:dyDescent="0.15">
      <c r="A21" s="92"/>
      <c r="B21" s="93"/>
      <c r="C21" s="67"/>
      <c r="D21" s="88"/>
      <c r="E21" s="89"/>
      <c r="F21" s="90"/>
      <c r="G21" s="85"/>
    </row>
    <row r="22" spans="1:7" ht="30" customHeight="1" x14ac:dyDescent="0.15">
      <c r="A22" s="94"/>
      <c r="B22" s="93"/>
      <c r="C22" s="67"/>
      <c r="D22" s="88"/>
      <c r="E22" s="89"/>
      <c r="F22" s="90"/>
      <c r="G22" s="85"/>
    </row>
    <row r="23" spans="1:7" ht="30" customHeight="1" x14ac:dyDescent="0.15">
      <c r="A23" s="95"/>
      <c r="B23" s="96"/>
      <c r="C23" s="67"/>
      <c r="D23" s="88"/>
      <c r="E23" s="97"/>
      <c r="F23" s="97"/>
      <c r="G23" s="85"/>
    </row>
    <row r="24" spans="1:7" ht="30" customHeight="1" x14ac:dyDescent="0.15">
      <c r="A24" s="95"/>
      <c r="B24" s="66"/>
      <c r="C24" s="67"/>
      <c r="D24" s="88"/>
      <c r="E24" s="98"/>
      <c r="F24" s="99"/>
      <c r="G24" s="85"/>
    </row>
    <row r="25" spans="1:7" ht="30" customHeight="1" x14ac:dyDescent="0.15">
      <c r="A25" s="80"/>
      <c r="B25" s="96"/>
      <c r="C25" s="67"/>
      <c r="D25" s="88"/>
      <c r="E25" s="98"/>
      <c r="F25" s="99"/>
      <c r="G25" s="85"/>
    </row>
    <row r="26" spans="1:7" ht="30" customHeight="1" x14ac:dyDescent="0.15">
      <c r="A26" s="80"/>
      <c r="B26" s="100"/>
      <c r="C26" s="67"/>
      <c r="D26" s="88"/>
      <c r="E26" s="98"/>
      <c r="F26" s="99"/>
      <c r="G26" s="85"/>
    </row>
    <row r="27" spans="1:7" ht="30" customHeight="1" x14ac:dyDescent="0.15">
      <c r="A27" s="101"/>
      <c r="B27" s="102"/>
      <c r="C27" s="103"/>
      <c r="D27" s="104"/>
      <c r="E27" s="105"/>
      <c r="F27" s="106"/>
      <c r="G27" s="85"/>
    </row>
    <row r="28" spans="1:7" ht="30" customHeight="1" x14ac:dyDescent="0.15">
      <c r="A28" s="101"/>
      <c r="B28" s="102"/>
      <c r="C28" s="103"/>
      <c r="D28" s="104"/>
      <c r="E28" s="105"/>
      <c r="F28" s="106"/>
      <c r="G28" s="85"/>
    </row>
    <row r="29" spans="1:7" ht="30" customHeight="1" thickBot="1" x14ac:dyDescent="0.2">
      <c r="A29" s="107"/>
      <c r="B29" s="108"/>
      <c r="C29" s="109"/>
      <c r="D29" s="110"/>
      <c r="E29" s="109"/>
      <c r="F29" s="109"/>
      <c r="G29" s="111"/>
    </row>
    <row r="30" spans="1:7" s="114" customFormat="1" ht="20.100000000000001" customHeight="1" x14ac:dyDescent="0.15">
      <c r="A30" s="112" t="s">
        <v>90</v>
      </c>
      <c r="B30" s="113"/>
    </row>
    <row r="31" spans="1:7" s="114" customFormat="1" ht="20.100000000000001" customHeight="1" x14ac:dyDescent="0.15">
      <c r="A31" s="112" t="s">
        <v>91</v>
      </c>
      <c r="B31" s="113"/>
    </row>
    <row r="32" spans="1:7" ht="20.100000000000001" customHeight="1" x14ac:dyDescent="0.15">
      <c r="A32" s="112"/>
    </row>
  </sheetData>
  <mergeCells count="3">
    <mergeCell ref="A1:G1"/>
    <mergeCell ref="A2:G2"/>
    <mergeCell ref="E3:G3"/>
  </mergeCells>
  <phoneticPr fontId="3"/>
  <printOptions horizontalCentered="1"/>
  <pageMargins left="0.7" right="0.7" top="0.75" bottom="0.75" header="0.3" footer="0.3"/>
  <pageSetup paperSize="9" scale="82"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75AD-2885-415F-A59A-9FAA907FD3B6}">
  <sheetPr>
    <tabColor rgb="FFFF0000"/>
  </sheetPr>
  <dimension ref="A2:G25"/>
  <sheetViews>
    <sheetView view="pageBreakPreview" zoomScaleNormal="100" zoomScaleSheetLayoutView="100" workbookViewId="0">
      <selection activeCell="C13" sqref="C13:G13"/>
    </sheetView>
  </sheetViews>
  <sheetFormatPr defaultRowHeight="14.25" x14ac:dyDescent="0.15"/>
  <cols>
    <col min="1" max="1" width="7.625" style="10" customWidth="1"/>
    <col min="2" max="2" width="38.75" style="10" customWidth="1"/>
    <col min="3" max="4" width="6.375" style="10" customWidth="1"/>
    <col min="5" max="6" width="19.25" style="16" customWidth="1"/>
    <col min="7" max="7" width="18.875" style="10" customWidth="1"/>
    <col min="8" max="16384" width="9" style="10"/>
  </cols>
  <sheetData>
    <row r="2" spans="1:7" ht="33.75" customHeight="1" x14ac:dyDescent="0.15">
      <c r="A2" s="152" t="s">
        <v>24</v>
      </c>
      <c r="B2" s="152"/>
      <c r="C2" s="152"/>
      <c r="D2" s="152"/>
      <c r="E2" s="152"/>
      <c r="F2" s="152"/>
      <c r="G2" s="152"/>
    </row>
    <row r="3" spans="1:7" ht="15" customHeight="1" x14ac:dyDescent="0.15">
      <c r="A3" s="11"/>
      <c r="B3" s="11"/>
      <c r="C3" s="11"/>
      <c r="D3" s="11"/>
      <c r="E3" s="12"/>
      <c r="F3" s="12"/>
    </row>
    <row r="4" spans="1:7" ht="30" customHeight="1" thickBot="1" x14ac:dyDescent="0.2">
      <c r="A4" s="153" t="s">
        <v>25</v>
      </c>
      <c r="B4" s="153"/>
      <c r="C4" s="44" t="s">
        <v>26</v>
      </c>
      <c r="D4" s="44" t="s">
        <v>27</v>
      </c>
      <c r="E4" s="13" t="s">
        <v>48</v>
      </c>
      <c r="F4" s="26" t="s">
        <v>47</v>
      </c>
      <c r="G4" s="44" t="s">
        <v>29</v>
      </c>
    </row>
    <row r="5" spans="1:7" ht="49.5" customHeight="1" thickBot="1" x14ac:dyDescent="0.2">
      <c r="A5" s="154" t="s">
        <v>31</v>
      </c>
      <c r="B5" s="146"/>
      <c r="C5" s="22"/>
      <c r="D5" s="20" t="s">
        <v>38</v>
      </c>
      <c r="E5" s="24"/>
      <c r="F5" s="35">
        <f>F7+F8+F9+F10+F12+F13+F14+F15</f>
        <v>0</v>
      </c>
      <c r="G5" s="25"/>
    </row>
    <row r="6" spans="1:7" ht="49.5" customHeight="1" x14ac:dyDescent="0.15">
      <c r="A6" s="155" t="s">
        <v>39</v>
      </c>
      <c r="B6" s="156"/>
      <c r="C6" s="14"/>
      <c r="D6" s="14"/>
      <c r="E6" s="9"/>
      <c r="F6" s="32"/>
      <c r="G6" s="25"/>
    </row>
    <row r="7" spans="1:7" ht="49.5" customHeight="1" x14ac:dyDescent="0.15">
      <c r="A7" s="144" t="s">
        <v>37</v>
      </c>
      <c r="B7" s="144"/>
      <c r="C7" s="20">
        <v>1</v>
      </c>
      <c r="D7" s="20" t="s">
        <v>38</v>
      </c>
      <c r="E7" s="21"/>
      <c r="F7" s="34">
        <f>C7*E7</f>
        <v>0</v>
      </c>
      <c r="G7" s="15"/>
    </row>
    <row r="8" spans="1:7" ht="49.5" customHeight="1" x14ac:dyDescent="0.15">
      <c r="A8" s="144" t="s">
        <v>41</v>
      </c>
      <c r="B8" s="144"/>
      <c r="C8" s="20">
        <v>1</v>
      </c>
      <c r="D8" s="20" t="s">
        <v>38</v>
      </c>
      <c r="E8" s="21"/>
      <c r="F8" s="34">
        <f t="shared" ref="F8:F10" si="0">C8*E8</f>
        <v>0</v>
      </c>
      <c r="G8" s="15"/>
    </row>
    <row r="9" spans="1:7" ht="49.5" customHeight="1" x14ac:dyDescent="0.15">
      <c r="A9" s="144" t="s">
        <v>42</v>
      </c>
      <c r="B9" s="144"/>
      <c r="C9" s="20">
        <v>1</v>
      </c>
      <c r="D9" s="20" t="s">
        <v>38</v>
      </c>
      <c r="E9" s="21"/>
      <c r="F9" s="34">
        <f t="shared" si="0"/>
        <v>0</v>
      </c>
      <c r="G9" s="15"/>
    </row>
    <row r="10" spans="1:7" ht="49.5" customHeight="1" x14ac:dyDescent="0.15">
      <c r="A10" s="155" t="s">
        <v>43</v>
      </c>
      <c r="B10" s="156"/>
      <c r="C10" s="20">
        <v>1</v>
      </c>
      <c r="D10" s="20" t="s">
        <v>38</v>
      </c>
      <c r="E10" s="21"/>
      <c r="F10" s="34">
        <f t="shared" si="0"/>
        <v>0</v>
      </c>
      <c r="G10" s="15"/>
    </row>
    <row r="11" spans="1:7" ht="49.5" customHeight="1" x14ac:dyDescent="0.15">
      <c r="A11" s="157" t="s">
        <v>40</v>
      </c>
      <c r="B11" s="158"/>
      <c r="C11" s="14"/>
      <c r="D11" s="14"/>
      <c r="E11" s="9"/>
      <c r="F11" s="23"/>
      <c r="G11" s="25"/>
    </row>
    <row r="12" spans="1:7" ht="49.5" customHeight="1" x14ac:dyDescent="0.15">
      <c r="A12" s="144" t="s">
        <v>37</v>
      </c>
      <c r="B12" s="144"/>
      <c r="C12" s="20">
        <v>1</v>
      </c>
      <c r="D12" s="20" t="s">
        <v>38</v>
      </c>
      <c r="E12" s="21"/>
      <c r="F12" s="34">
        <f t="shared" ref="F12:F15" si="1">C12*E12</f>
        <v>0</v>
      </c>
      <c r="G12" s="15"/>
    </row>
    <row r="13" spans="1:7" ht="49.5" customHeight="1" x14ac:dyDescent="0.15">
      <c r="A13" s="144" t="s">
        <v>41</v>
      </c>
      <c r="B13" s="144"/>
      <c r="C13" s="20">
        <v>1</v>
      </c>
      <c r="D13" s="20" t="s">
        <v>38</v>
      </c>
      <c r="E13" s="21"/>
      <c r="F13" s="34">
        <f t="shared" si="1"/>
        <v>0</v>
      </c>
      <c r="G13" s="15"/>
    </row>
    <row r="14" spans="1:7" ht="49.5" customHeight="1" x14ac:dyDescent="0.15">
      <c r="A14" s="144" t="s">
        <v>42</v>
      </c>
      <c r="B14" s="144"/>
      <c r="C14" s="20">
        <v>1</v>
      </c>
      <c r="D14" s="20" t="s">
        <v>38</v>
      </c>
      <c r="E14" s="21"/>
      <c r="F14" s="34">
        <f t="shared" si="1"/>
        <v>0</v>
      </c>
      <c r="G14" s="15"/>
    </row>
    <row r="15" spans="1:7" ht="49.5" customHeight="1" thickBot="1" x14ac:dyDescent="0.2">
      <c r="A15" s="155" t="s">
        <v>43</v>
      </c>
      <c r="B15" s="156"/>
      <c r="C15" s="20">
        <v>1</v>
      </c>
      <c r="D15" s="20" t="s">
        <v>38</v>
      </c>
      <c r="E15" s="21"/>
      <c r="F15" s="36">
        <f t="shared" si="1"/>
        <v>0</v>
      </c>
      <c r="G15" s="15"/>
    </row>
    <row r="16" spans="1:7" ht="49.5" customHeight="1" thickBot="1" x14ac:dyDescent="0.2">
      <c r="A16" s="154" t="s">
        <v>32</v>
      </c>
      <c r="B16" s="146"/>
      <c r="C16" s="22"/>
      <c r="D16" s="20" t="s">
        <v>38</v>
      </c>
      <c r="E16" s="24"/>
      <c r="F16" s="37">
        <f>SUM(F17:F19)</f>
        <v>0</v>
      </c>
      <c r="G16" s="25"/>
    </row>
    <row r="17" spans="1:7" ht="49.5" customHeight="1" x14ac:dyDescent="0.15">
      <c r="A17" s="144" t="s">
        <v>44</v>
      </c>
      <c r="B17" s="144"/>
      <c r="C17" s="20">
        <v>1</v>
      </c>
      <c r="D17" s="20" t="s">
        <v>38</v>
      </c>
      <c r="E17" s="21"/>
      <c r="F17" s="38">
        <f>+C17*E17</f>
        <v>0</v>
      </c>
      <c r="G17" s="15"/>
    </row>
    <row r="18" spans="1:7" ht="49.5" customHeight="1" x14ac:dyDescent="0.15">
      <c r="A18" s="144" t="s">
        <v>45</v>
      </c>
      <c r="B18" s="144"/>
      <c r="C18" s="20">
        <v>1</v>
      </c>
      <c r="D18" s="20" t="s">
        <v>38</v>
      </c>
      <c r="E18" s="21"/>
      <c r="F18" s="39">
        <f>+C18*E18</f>
        <v>0</v>
      </c>
      <c r="G18" s="15"/>
    </row>
    <row r="19" spans="1:7" ht="49.5" customHeight="1" thickBot="1" x14ac:dyDescent="0.2">
      <c r="A19" s="144" t="s">
        <v>46</v>
      </c>
      <c r="B19" s="144"/>
      <c r="C19" s="20">
        <v>1</v>
      </c>
      <c r="D19" s="44" t="s">
        <v>28</v>
      </c>
      <c r="E19" s="21"/>
      <c r="F19" s="40">
        <f t="shared" ref="F19" si="2">+C19*E19</f>
        <v>0</v>
      </c>
      <c r="G19" s="15"/>
    </row>
    <row r="20" spans="1:7" ht="49.5" customHeight="1" thickBot="1" x14ac:dyDescent="0.2">
      <c r="A20" s="146" t="s">
        <v>33</v>
      </c>
      <c r="B20" s="146"/>
      <c r="C20" s="20">
        <v>1</v>
      </c>
      <c r="D20" s="20" t="s">
        <v>28</v>
      </c>
      <c r="E20" s="33"/>
      <c r="F20" s="31">
        <f>+C20*E20</f>
        <v>0</v>
      </c>
      <c r="G20" s="25"/>
    </row>
    <row r="21" spans="1:7" ht="49.5" customHeight="1" thickBot="1" x14ac:dyDescent="0.2">
      <c r="A21" s="146" t="s">
        <v>34</v>
      </c>
      <c r="B21" s="146"/>
      <c r="C21" s="20">
        <v>1</v>
      </c>
      <c r="D21" s="20" t="s">
        <v>28</v>
      </c>
      <c r="E21" s="33"/>
      <c r="F21" s="31">
        <f>+C21*E21</f>
        <v>0</v>
      </c>
      <c r="G21" s="25"/>
    </row>
    <row r="22" spans="1:7" ht="49.5" customHeight="1" thickBot="1" x14ac:dyDescent="0.2">
      <c r="A22" s="145" t="s">
        <v>35</v>
      </c>
      <c r="B22" s="145"/>
      <c r="C22" s="44">
        <v>1</v>
      </c>
      <c r="D22" s="44" t="s">
        <v>28</v>
      </c>
      <c r="E22" s="33"/>
      <c r="F22" s="31">
        <f>+C22*E22</f>
        <v>0</v>
      </c>
      <c r="G22" s="27"/>
    </row>
    <row r="23" spans="1:7" ht="49.5" customHeight="1" thickBot="1" x14ac:dyDescent="0.2">
      <c r="A23" s="145" t="s">
        <v>36</v>
      </c>
      <c r="B23" s="145"/>
      <c r="C23" s="44">
        <v>1</v>
      </c>
      <c r="D23" s="44" t="s">
        <v>28</v>
      </c>
      <c r="E23" s="33"/>
      <c r="F23" s="31">
        <f>+C23*E23</f>
        <v>0</v>
      </c>
      <c r="G23" s="27"/>
    </row>
    <row r="24" spans="1:7" ht="49.5" customHeight="1" thickBot="1" x14ac:dyDescent="0.2">
      <c r="A24" s="149" t="s">
        <v>30</v>
      </c>
      <c r="B24" s="150"/>
      <c r="C24" s="150"/>
      <c r="D24" s="151"/>
      <c r="E24" s="28"/>
      <c r="F24" s="30">
        <f>F5+F16+F20+F21+F22+F23</f>
        <v>0</v>
      </c>
      <c r="G24" s="29"/>
    </row>
    <row r="25" spans="1:7" ht="69.95" customHeight="1" x14ac:dyDescent="0.15">
      <c r="A25" s="147" t="s">
        <v>58</v>
      </c>
      <c r="B25" s="148"/>
      <c r="C25" s="148"/>
      <c r="D25" s="148"/>
      <c r="E25" s="148"/>
      <c r="F25" s="148"/>
      <c r="G25" s="148"/>
    </row>
  </sheetData>
  <mergeCells count="23">
    <mergeCell ref="A21:B21"/>
    <mergeCell ref="A22:B22"/>
    <mergeCell ref="A23:B23"/>
    <mergeCell ref="A24:D24"/>
    <mergeCell ref="A25:G25"/>
    <mergeCell ref="A20:B20"/>
    <mergeCell ref="A9:B9"/>
    <mergeCell ref="A10:B10"/>
    <mergeCell ref="A11:B11"/>
    <mergeCell ref="A12:B12"/>
    <mergeCell ref="A13:B13"/>
    <mergeCell ref="A14:B14"/>
    <mergeCell ref="A15:B15"/>
    <mergeCell ref="A16:B16"/>
    <mergeCell ref="A17:B17"/>
    <mergeCell ref="A18:B18"/>
    <mergeCell ref="A19:B19"/>
    <mergeCell ref="A8:B8"/>
    <mergeCell ref="A2:G2"/>
    <mergeCell ref="A4:B4"/>
    <mergeCell ref="A5:B5"/>
    <mergeCell ref="A6:B6"/>
    <mergeCell ref="A7:B7"/>
  </mergeCells>
  <phoneticPr fontId="3"/>
  <pageMargins left="1.1811023622047245" right="0.19685039370078741" top="0.51181102362204722" bottom="0.19685039370078741" header="0.27559055118110237" footer="0.19685039370078741"/>
  <pageSetup paperSize="9" scale="74" orientation="portrait" r:id="rId1"/>
  <headerFooter>
    <oddHeader>&amp;R&amp;"ＭＳ 明朝,標準"&amp;12別紙第１</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BAAFA-2C15-4CE3-825C-102B1685CC0E}">
  <sheetPr>
    <tabColor rgb="FFFF0000"/>
  </sheetPr>
  <dimension ref="A2:H24"/>
  <sheetViews>
    <sheetView view="pageBreakPreview" zoomScaleNormal="100" zoomScaleSheetLayoutView="100" workbookViewId="0">
      <selection activeCell="C13" sqref="C13:G13"/>
    </sheetView>
  </sheetViews>
  <sheetFormatPr defaultRowHeight="14.25" x14ac:dyDescent="0.15"/>
  <cols>
    <col min="1" max="1" width="7.625" style="10" customWidth="1"/>
    <col min="2" max="2" width="38.75" style="10" customWidth="1"/>
    <col min="3" max="4" width="6.375" style="10" customWidth="1"/>
    <col min="5" max="7" width="10.625" style="16" customWidth="1"/>
    <col min="8" max="8" width="18.875" style="10" customWidth="1"/>
    <col min="9" max="16384" width="9" style="10"/>
  </cols>
  <sheetData>
    <row r="2" spans="1:8" ht="33.75" customHeight="1" x14ac:dyDescent="0.15">
      <c r="A2" s="152" t="s">
        <v>56</v>
      </c>
      <c r="B2" s="152"/>
      <c r="C2" s="152"/>
      <c r="D2" s="152"/>
      <c r="E2" s="152"/>
      <c r="F2" s="152"/>
      <c r="G2" s="152"/>
      <c r="H2" s="152"/>
    </row>
    <row r="3" spans="1:8" ht="15" customHeight="1" x14ac:dyDescent="0.15">
      <c r="A3" s="11"/>
      <c r="B3" s="11"/>
      <c r="C3" s="11"/>
      <c r="D3" s="11"/>
      <c r="E3" s="12"/>
      <c r="F3" s="12"/>
      <c r="G3" s="41"/>
    </row>
    <row r="4" spans="1:8" ht="30" customHeight="1" x14ac:dyDescent="0.15">
      <c r="A4" s="153" t="s">
        <v>25</v>
      </c>
      <c r="B4" s="153"/>
      <c r="C4" s="161" t="s">
        <v>55</v>
      </c>
      <c r="D4" s="162"/>
      <c r="E4" s="162"/>
      <c r="F4" s="162"/>
      <c r="G4" s="162"/>
      <c r="H4" s="44" t="s">
        <v>59</v>
      </c>
    </row>
    <row r="5" spans="1:8" ht="49.5" customHeight="1" x14ac:dyDescent="0.15">
      <c r="A5" s="154" t="s">
        <v>31</v>
      </c>
      <c r="B5" s="146"/>
      <c r="C5" s="163"/>
      <c r="D5" s="164"/>
      <c r="E5" s="164"/>
      <c r="F5" s="164"/>
      <c r="G5" s="164"/>
      <c r="H5" s="42"/>
    </row>
    <row r="6" spans="1:8" ht="49.5" customHeight="1" x14ac:dyDescent="0.15">
      <c r="A6" s="155" t="s">
        <v>39</v>
      </c>
      <c r="B6" s="156"/>
      <c r="C6" s="163"/>
      <c r="D6" s="164"/>
      <c r="E6" s="164"/>
      <c r="F6" s="164"/>
      <c r="G6" s="164"/>
      <c r="H6" s="42"/>
    </row>
    <row r="7" spans="1:8" ht="49.5" customHeight="1" x14ac:dyDescent="0.15">
      <c r="A7" s="144" t="s">
        <v>37</v>
      </c>
      <c r="B7" s="144"/>
      <c r="C7" s="159"/>
      <c r="D7" s="160"/>
      <c r="E7" s="160"/>
      <c r="F7" s="160"/>
      <c r="G7" s="160"/>
      <c r="H7" s="43"/>
    </row>
    <row r="8" spans="1:8" ht="49.5" customHeight="1" x14ac:dyDescent="0.15">
      <c r="A8" s="144" t="s">
        <v>41</v>
      </c>
      <c r="B8" s="144"/>
      <c r="C8" s="159"/>
      <c r="D8" s="160"/>
      <c r="E8" s="160"/>
      <c r="F8" s="160"/>
      <c r="G8" s="160"/>
      <c r="H8" s="43"/>
    </row>
    <row r="9" spans="1:8" ht="49.5" customHeight="1" x14ac:dyDescent="0.15">
      <c r="A9" s="144" t="s">
        <v>42</v>
      </c>
      <c r="B9" s="144"/>
      <c r="C9" s="159"/>
      <c r="D9" s="160"/>
      <c r="E9" s="160"/>
      <c r="F9" s="160"/>
      <c r="G9" s="160"/>
      <c r="H9" s="43"/>
    </row>
    <row r="10" spans="1:8" ht="49.5" customHeight="1" x14ac:dyDescent="0.15">
      <c r="A10" s="155" t="s">
        <v>43</v>
      </c>
      <c r="B10" s="156"/>
      <c r="C10" s="159"/>
      <c r="D10" s="160"/>
      <c r="E10" s="160"/>
      <c r="F10" s="160"/>
      <c r="G10" s="160"/>
      <c r="H10" s="43"/>
    </row>
    <row r="11" spans="1:8" ht="49.5" customHeight="1" x14ac:dyDescent="0.15">
      <c r="A11" s="157" t="s">
        <v>40</v>
      </c>
      <c r="B11" s="158"/>
      <c r="C11" s="163"/>
      <c r="D11" s="164"/>
      <c r="E11" s="164"/>
      <c r="F11" s="164"/>
      <c r="G11" s="164"/>
      <c r="H11" s="42"/>
    </row>
    <row r="12" spans="1:8" ht="49.5" customHeight="1" x14ac:dyDescent="0.15">
      <c r="A12" s="144" t="s">
        <v>37</v>
      </c>
      <c r="B12" s="144"/>
      <c r="C12" s="159"/>
      <c r="D12" s="160"/>
      <c r="E12" s="160"/>
      <c r="F12" s="160"/>
      <c r="G12" s="160"/>
      <c r="H12" s="43"/>
    </row>
    <row r="13" spans="1:8" ht="49.5" customHeight="1" x14ac:dyDescent="0.15">
      <c r="A13" s="144" t="s">
        <v>41</v>
      </c>
      <c r="B13" s="144"/>
      <c r="C13" s="159"/>
      <c r="D13" s="160"/>
      <c r="E13" s="160"/>
      <c r="F13" s="160"/>
      <c r="G13" s="160"/>
      <c r="H13" s="43"/>
    </row>
    <row r="14" spans="1:8" ht="49.5" customHeight="1" x14ac:dyDescent="0.15">
      <c r="A14" s="144" t="s">
        <v>42</v>
      </c>
      <c r="B14" s="144"/>
      <c r="C14" s="159"/>
      <c r="D14" s="160"/>
      <c r="E14" s="160"/>
      <c r="F14" s="160"/>
      <c r="G14" s="160"/>
      <c r="H14" s="43"/>
    </row>
    <row r="15" spans="1:8" ht="49.5" customHeight="1" x14ac:dyDescent="0.15">
      <c r="A15" s="155" t="s">
        <v>43</v>
      </c>
      <c r="B15" s="156"/>
      <c r="C15" s="159"/>
      <c r="D15" s="160"/>
      <c r="E15" s="160"/>
      <c r="F15" s="160"/>
      <c r="G15" s="160"/>
      <c r="H15" s="43"/>
    </row>
    <row r="16" spans="1:8" ht="49.5" customHeight="1" x14ac:dyDescent="0.15">
      <c r="A16" s="154" t="s">
        <v>32</v>
      </c>
      <c r="B16" s="146"/>
      <c r="C16" s="163"/>
      <c r="D16" s="164"/>
      <c r="E16" s="164"/>
      <c r="F16" s="164"/>
      <c r="G16" s="164"/>
      <c r="H16" s="42"/>
    </row>
    <row r="17" spans="1:8" ht="49.5" customHeight="1" x14ac:dyDescent="0.15">
      <c r="A17" s="144" t="s">
        <v>44</v>
      </c>
      <c r="B17" s="144"/>
      <c r="C17" s="159"/>
      <c r="D17" s="160"/>
      <c r="E17" s="160"/>
      <c r="F17" s="160"/>
      <c r="G17" s="160"/>
      <c r="H17" s="43"/>
    </row>
    <row r="18" spans="1:8" ht="49.5" customHeight="1" x14ac:dyDescent="0.15">
      <c r="A18" s="144" t="s">
        <v>45</v>
      </c>
      <c r="B18" s="144"/>
      <c r="C18" s="159"/>
      <c r="D18" s="160"/>
      <c r="E18" s="160"/>
      <c r="F18" s="160"/>
      <c r="G18" s="160"/>
      <c r="H18" s="43"/>
    </row>
    <row r="19" spans="1:8" ht="49.5" customHeight="1" x14ac:dyDescent="0.15">
      <c r="A19" s="144" t="s">
        <v>46</v>
      </c>
      <c r="B19" s="144"/>
      <c r="C19" s="159"/>
      <c r="D19" s="160"/>
      <c r="E19" s="160"/>
      <c r="F19" s="160"/>
      <c r="G19" s="160"/>
      <c r="H19" s="43"/>
    </row>
    <row r="20" spans="1:8" ht="49.5" customHeight="1" x14ac:dyDescent="0.15">
      <c r="A20" s="146" t="s">
        <v>33</v>
      </c>
      <c r="B20" s="146"/>
      <c r="C20" s="159"/>
      <c r="D20" s="160"/>
      <c r="E20" s="160"/>
      <c r="F20" s="160"/>
      <c r="G20" s="160"/>
      <c r="H20" s="43"/>
    </row>
    <row r="21" spans="1:8" ht="49.5" customHeight="1" x14ac:dyDescent="0.15">
      <c r="A21" s="146" t="s">
        <v>34</v>
      </c>
      <c r="B21" s="146"/>
      <c r="C21" s="159"/>
      <c r="D21" s="160"/>
      <c r="E21" s="160"/>
      <c r="F21" s="160"/>
      <c r="G21" s="160"/>
      <c r="H21" s="43"/>
    </row>
    <row r="22" spans="1:8" ht="49.5" customHeight="1" x14ac:dyDescent="0.15">
      <c r="A22" s="145" t="s">
        <v>35</v>
      </c>
      <c r="B22" s="145"/>
      <c r="C22" s="159"/>
      <c r="D22" s="160"/>
      <c r="E22" s="160"/>
      <c r="F22" s="160"/>
      <c r="G22" s="160"/>
      <c r="H22" s="43"/>
    </row>
    <row r="23" spans="1:8" ht="49.5" customHeight="1" x14ac:dyDescent="0.15">
      <c r="A23" s="145" t="s">
        <v>36</v>
      </c>
      <c r="B23" s="145"/>
      <c r="C23" s="159"/>
      <c r="D23" s="160"/>
      <c r="E23" s="160"/>
      <c r="F23" s="160"/>
      <c r="G23" s="160"/>
      <c r="H23" s="43"/>
    </row>
    <row r="24" spans="1:8" ht="69.95" customHeight="1" x14ac:dyDescent="0.15">
      <c r="A24" s="147" t="s">
        <v>57</v>
      </c>
      <c r="B24" s="148"/>
      <c r="C24" s="148"/>
      <c r="D24" s="148"/>
      <c r="E24" s="148"/>
      <c r="F24" s="148"/>
      <c r="G24" s="148"/>
      <c r="H24" s="148"/>
    </row>
  </sheetData>
  <mergeCells count="42">
    <mergeCell ref="A22:B22"/>
    <mergeCell ref="C22:G22"/>
    <mergeCell ref="A23:B23"/>
    <mergeCell ref="C23:G23"/>
    <mergeCell ref="A24:H24"/>
    <mergeCell ref="A19:B19"/>
    <mergeCell ref="C19:G19"/>
    <mergeCell ref="A20:B20"/>
    <mergeCell ref="C20:G20"/>
    <mergeCell ref="A21:B21"/>
    <mergeCell ref="C21:G21"/>
    <mergeCell ref="A16:B16"/>
    <mergeCell ref="C16:G16"/>
    <mergeCell ref="A17:B17"/>
    <mergeCell ref="C17:G17"/>
    <mergeCell ref="A18:B18"/>
    <mergeCell ref="C18:G18"/>
    <mergeCell ref="A13:B13"/>
    <mergeCell ref="C13:G13"/>
    <mergeCell ref="A14:B14"/>
    <mergeCell ref="C14:G14"/>
    <mergeCell ref="A15:B15"/>
    <mergeCell ref="C15:G15"/>
    <mergeCell ref="A10:B10"/>
    <mergeCell ref="C10:G10"/>
    <mergeCell ref="A11:B11"/>
    <mergeCell ref="C11:G11"/>
    <mergeCell ref="A12:B12"/>
    <mergeCell ref="C12:G12"/>
    <mergeCell ref="A7:B7"/>
    <mergeCell ref="C7:G7"/>
    <mergeCell ref="A8:B8"/>
    <mergeCell ref="C8:G8"/>
    <mergeCell ref="A9:B9"/>
    <mergeCell ref="C9:G9"/>
    <mergeCell ref="A6:B6"/>
    <mergeCell ref="C6:G6"/>
    <mergeCell ref="A2:H2"/>
    <mergeCell ref="A4:B4"/>
    <mergeCell ref="C4:G4"/>
    <mergeCell ref="A5:B5"/>
    <mergeCell ref="C5:G5"/>
  </mergeCells>
  <phoneticPr fontId="3"/>
  <pageMargins left="1.1811023622047245" right="0.19685039370078741" top="0.51181102362204722" bottom="0.19685039370078741" header="0.27559055118110237" footer="0.19685039370078741"/>
  <pageSetup paperSize="9" scale="74" orientation="portrait" r:id="rId1"/>
  <headerFooter>
    <oddHeader>&amp;R&amp;"ＭＳ 明朝,標準"&amp;12別紙第２</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BDC9C-2FC5-40EA-A198-D19C9BEC80CE}">
  <sheetPr>
    <tabColor rgb="FFFF0000"/>
  </sheetPr>
  <dimension ref="A2:H24"/>
  <sheetViews>
    <sheetView view="pageBreakPreview" zoomScaleNormal="100" zoomScaleSheetLayoutView="100" workbookViewId="0">
      <selection activeCell="C13" sqref="C13:G13"/>
    </sheetView>
  </sheetViews>
  <sheetFormatPr defaultRowHeight="14.25" x14ac:dyDescent="0.15"/>
  <cols>
    <col min="1" max="1" width="7.625" style="10" customWidth="1"/>
    <col min="2" max="2" width="38.75" style="10" customWidth="1"/>
    <col min="3" max="4" width="6.375" style="10" customWidth="1"/>
    <col min="5" max="7" width="10.625" style="16" customWidth="1"/>
    <col min="8" max="8" width="18.875" style="10" customWidth="1"/>
    <col min="9" max="16384" width="9" style="10"/>
  </cols>
  <sheetData>
    <row r="2" spans="1:8" ht="33.75" customHeight="1" x14ac:dyDescent="0.15">
      <c r="A2" s="152" t="s">
        <v>66</v>
      </c>
      <c r="B2" s="152"/>
      <c r="C2" s="152"/>
      <c r="D2" s="152"/>
      <c r="E2" s="152"/>
      <c r="F2" s="152"/>
      <c r="G2" s="152"/>
      <c r="H2" s="152"/>
    </row>
    <row r="3" spans="1:8" ht="15" customHeight="1" x14ac:dyDescent="0.15">
      <c r="A3" s="11"/>
      <c r="B3" s="11"/>
      <c r="C3" s="11"/>
      <c r="D3" s="11"/>
      <c r="E3" s="12"/>
      <c r="F3" s="12"/>
      <c r="G3" s="41"/>
    </row>
    <row r="4" spans="1:8" ht="30" customHeight="1" x14ac:dyDescent="0.15">
      <c r="A4" s="153" t="s">
        <v>25</v>
      </c>
      <c r="B4" s="153"/>
      <c r="C4" s="161" t="s">
        <v>55</v>
      </c>
      <c r="D4" s="162"/>
      <c r="E4" s="162"/>
      <c r="F4" s="162"/>
      <c r="G4" s="162"/>
      <c r="H4" s="44" t="s">
        <v>59</v>
      </c>
    </row>
    <row r="5" spans="1:8" ht="49.5" customHeight="1" x14ac:dyDescent="0.15">
      <c r="A5" s="154" t="s">
        <v>31</v>
      </c>
      <c r="B5" s="146"/>
      <c r="C5" s="165"/>
      <c r="D5" s="166"/>
      <c r="E5" s="166"/>
      <c r="F5" s="166"/>
      <c r="G5" s="166"/>
      <c r="H5" s="42"/>
    </row>
    <row r="6" spans="1:8" ht="49.5" customHeight="1" x14ac:dyDescent="0.15">
      <c r="A6" s="155" t="s">
        <v>39</v>
      </c>
      <c r="B6" s="156"/>
      <c r="C6" s="165"/>
      <c r="D6" s="166"/>
      <c r="E6" s="166"/>
      <c r="F6" s="166"/>
      <c r="G6" s="166"/>
      <c r="H6" s="42"/>
    </row>
    <row r="7" spans="1:8" ht="49.5" customHeight="1" x14ac:dyDescent="0.15">
      <c r="A7" s="144" t="s">
        <v>37</v>
      </c>
      <c r="B7" s="144"/>
      <c r="C7" s="167" t="s">
        <v>60</v>
      </c>
      <c r="D7" s="168"/>
      <c r="E7" s="168"/>
      <c r="F7" s="168"/>
      <c r="G7" s="168"/>
      <c r="H7" s="20" t="s">
        <v>61</v>
      </c>
    </row>
    <row r="8" spans="1:8" ht="49.5" customHeight="1" x14ac:dyDescent="0.15">
      <c r="A8" s="144" t="s">
        <v>41</v>
      </c>
      <c r="B8" s="144"/>
      <c r="C8" s="169"/>
      <c r="D8" s="170"/>
      <c r="E8" s="170"/>
      <c r="F8" s="170"/>
      <c r="G8" s="170"/>
      <c r="H8" s="20" t="s">
        <v>61</v>
      </c>
    </row>
    <row r="9" spans="1:8" ht="49.5" customHeight="1" x14ac:dyDescent="0.15">
      <c r="A9" s="144" t="s">
        <v>42</v>
      </c>
      <c r="B9" s="144"/>
      <c r="C9" s="169"/>
      <c r="D9" s="170"/>
      <c r="E9" s="170"/>
      <c r="F9" s="170"/>
      <c r="G9" s="170"/>
      <c r="H9" s="20" t="s">
        <v>61</v>
      </c>
    </row>
    <row r="10" spans="1:8" ht="49.5" customHeight="1" x14ac:dyDescent="0.15">
      <c r="A10" s="155" t="s">
        <v>43</v>
      </c>
      <c r="B10" s="156"/>
      <c r="C10" s="169"/>
      <c r="D10" s="170"/>
      <c r="E10" s="170"/>
      <c r="F10" s="170"/>
      <c r="G10" s="170"/>
      <c r="H10" s="20" t="s">
        <v>61</v>
      </c>
    </row>
    <row r="11" spans="1:8" ht="49.5" customHeight="1" x14ac:dyDescent="0.15">
      <c r="A11" s="157" t="s">
        <v>40</v>
      </c>
      <c r="B11" s="158"/>
      <c r="C11" s="165"/>
      <c r="D11" s="166"/>
      <c r="E11" s="166"/>
      <c r="F11" s="166"/>
      <c r="G11" s="166"/>
      <c r="H11" s="42"/>
    </row>
    <row r="12" spans="1:8" ht="49.5" customHeight="1" x14ac:dyDescent="0.15">
      <c r="A12" s="144" t="s">
        <v>37</v>
      </c>
      <c r="B12" s="144"/>
      <c r="C12" s="169"/>
      <c r="D12" s="170"/>
      <c r="E12" s="170"/>
      <c r="F12" s="170"/>
      <c r="G12" s="170"/>
      <c r="H12" s="20" t="s">
        <v>61</v>
      </c>
    </row>
    <row r="13" spans="1:8" ht="49.5" customHeight="1" x14ac:dyDescent="0.15">
      <c r="A13" s="144" t="s">
        <v>41</v>
      </c>
      <c r="B13" s="144"/>
      <c r="C13" s="169"/>
      <c r="D13" s="170"/>
      <c r="E13" s="170"/>
      <c r="F13" s="170"/>
      <c r="G13" s="170"/>
      <c r="H13" s="20" t="s">
        <v>61</v>
      </c>
    </row>
    <row r="14" spans="1:8" ht="49.5" customHeight="1" x14ac:dyDescent="0.15">
      <c r="A14" s="144" t="s">
        <v>42</v>
      </c>
      <c r="B14" s="144"/>
      <c r="C14" s="169"/>
      <c r="D14" s="170"/>
      <c r="E14" s="170"/>
      <c r="F14" s="170"/>
      <c r="G14" s="170"/>
      <c r="H14" s="20" t="s">
        <v>61</v>
      </c>
    </row>
    <row r="15" spans="1:8" ht="49.5" customHeight="1" x14ac:dyDescent="0.15">
      <c r="A15" s="155" t="s">
        <v>43</v>
      </c>
      <c r="B15" s="156"/>
      <c r="C15" s="169"/>
      <c r="D15" s="170"/>
      <c r="E15" s="170"/>
      <c r="F15" s="170"/>
      <c r="G15" s="170"/>
      <c r="H15" s="20" t="s">
        <v>61</v>
      </c>
    </row>
    <row r="16" spans="1:8" ht="49.5" customHeight="1" x14ac:dyDescent="0.15">
      <c r="A16" s="154" t="s">
        <v>32</v>
      </c>
      <c r="B16" s="146"/>
      <c r="C16" s="165"/>
      <c r="D16" s="166"/>
      <c r="E16" s="166"/>
      <c r="F16" s="166"/>
      <c r="G16" s="166"/>
      <c r="H16" s="42"/>
    </row>
    <row r="17" spans="1:8" ht="49.5" customHeight="1" x14ac:dyDescent="0.15">
      <c r="A17" s="144" t="s">
        <v>44</v>
      </c>
      <c r="B17" s="144"/>
      <c r="C17" s="171" t="s">
        <v>62</v>
      </c>
      <c r="D17" s="168"/>
      <c r="E17" s="168"/>
      <c r="F17" s="168"/>
      <c r="G17" s="168"/>
      <c r="H17" s="20" t="s">
        <v>61</v>
      </c>
    </row>
    <row r="18" spans="1:8" ht="49.5" customHeight="1" x14ac:dyDescent="0.15">
      <c r="A18" s="144" t="s">
        <v>45</v>
      </c>
      <c r="B18" s="144"/>
      <c r="C18" s="171"/>
      <c r="D18" s="168"/>
      <c r="E18" s="168"/>
      <c r="F18" s="168"/>
      <c r="G18" s="168"/>
      <c r="H18" s="20" t="s">
        <v>61</v>
      </c>
    </row>
    <row r="19" spans="1:8" ht="49.5" customHeight="1" x14ac:dyDescent="0.15">
      <c r="A19" s="144" t="s">
        <v>46</v>
      </c>
      <c r="B19" s="144"/>
      <c r="C19" s="171"/>
      <c r="D19" s="168"/>
      <c r="E19" s="168"/>
      <c r="F19" s="168"/>
      <c r="G19" s="168"/>
      <c r="H19" s="20" t="s">
        <v>61</v>
      </c>
    </row>
    <row r="20" spans="1:8" ht="49.5" customHeight="1" x14ac:dyDescent="0.15">
      <c r="A20" s="146" t="s">
        <v>33</v>
      </c>
      <c r="B20" s="146"/>
      <c r="C20" s="167" t="s">
        <v>64</v>
      </c>
      <c r="D20" s="172"/>
      <c r="E20" s="172"/>
      <c r="F20" s="172"/>
      <c r="G20" s="172"/>
      <c r="H20" s="20" t="s">
        <v>61</v>
      </c>
    </row>
    <row r="21" spans="1:8" ht="49.5" customHeight="1" x14ac:dyDescent="0.15">
      <c r="A21" s="146" t="s">
        <v>34</v>
      </c>
      <c r="B21" s="146"/>
      <c r="C21" s="167" t="s">
        <v>65</v>
      </c>
      <c r="D21" s="172"/>
      <c r="E21" s="172"/>
      <c r="F21" s="172"/>
      <c r="G21" s="172"/>
      <c r="H21" s="20" t="s">
        <v>61</v>
      </c>
    </row>
    <row r="22" spans="1:8" ht="49.5" customHeight="1" x14ac:dyDescent="0.15">
      <c r="A22" s="145" t="s">
        <v>35</v>
      </c>
      <c r="B22" s="145"/>
      <c r="C22" s="171" t="s">
        <v>63</v>
      </c>
      <c r="D22" s="168"/>
      <c r="E22" s="168"/>
      <c r="F22" s="168"/>
      <c r="G22" s="168"/>
      <c r="H22" s="20" t="s">
        <v>61</v>
      </c>
    </row>
    <row r="23" spans="1:8" ht="49.5" customHeight="1" x14ac:dyDescent="0.15">
      <c r="A23" s="145" t="s">
        <v>36</v>
      </c>
      <c r="B23" s="145"/>
      <c r="C23" s="171" t="s">
        <v>63</v>
      </c>
      <c r="D23" s="168"/>
      <c r="E23" s="168"/>
      <c r="F23" s="168"/>
      <c r="G23" s="168"/>
      <c r="H23" s="20" t="s">
        <v>61</v>
      </c>
    </row>
    <row r="24" spans="1:8" ht="69.95" customHeight="1" x14ac:dyDescent="0.15">
      <c r="A24" s="147" t="s">
        <v>57</v>
      </c>
      <c r="B24" s="148"/>
      <c r="C24" s="148"/>
      <c r="D24" s="148"/>
      <c r="E24" s="148"/>
      <c r="F24" s="148"/>
      <c r="G24" s="148"/>
      <c r="H24" s="148"/>
    </row>
  </sheetData>
  <mergeCells count="42">
    <mergeCell ref="A22:B22"/>
    <mergeCell ref="C22:G22"/>
    <mergeCell ref="A23:B23"/>
    <mergeCell ref="C23:G23"/>
    <mergeCell ref="A24:H24"/>
    <mergeCell ref="A19:B19"/>
    <mergeCell ref="C19:G19"/>
    <mergeCell ref="A20:B20"/>
    <mergeCell ref="C20:G20"/>
    <mergeCell ref="A21:B21"/>
    <mergeCell ref="C21:G21"/>
    <mergeCell ref="A16:B16"/>
    <mergeCell ref="C16:G16"/>
    <mergeCell ref="A17:B17"/>
    <mergeCell ref="C17:G17"/>
    <mergeCell ref="A18:B18"/>
    <mergeCell ref="C18:G18"/>
    <mergeCell ref="A13:B13"/>
    <mergeCell ref="C13:G13"/>
    <mergeCell ref="A14:B14"/>
    <mergeCell ref="C14:G14"/>
    <mergeCell ref="A15:B15"/>
    <mergeCell ref="C15:G15"/>
    <mergeCell ref="A10:B10"/>
    <mergeCell ref="C10:G10"/>
    <mergeCell ref="A11:B11"/>
    <mergeCell ref="C11:G11"/>
    <mergeCell ref="A12:B12"/>
    <mergeCell ref="C12:G12"/>
    <mergeCell ref="A7:B7"/>
    <mergeCell ref="C7:G7"/>
    <mergeCell ref="A8:B8"/>
    <mergeCell ref="C8:G8"/>
    <mergeCell ref="A9:B9"/>
    <mergeCell ref="C9:G9"/>
    <mergeCell ref="A6:B6"/>
    <mergeCell ref="C6:G6"/>
    <mergeCell ref="A2:H2"/>
    <mergeCell ref="A4:B4"/>
    <mergeCell ref="C4:G4"/>
    <mergeCell ref="A5:B5"/>
    <mergeCell ref="C5:G5"/>
  </mergeCells>
  <phoneticPr fontId="3"/>
  <pageMargins left="1.1811023622047245" right="0.19685039370078741" top="0.51181102362204722" bottom="0.19685039370078741" header="0.27559055118110237" footer="0.19685039370078741"/>
  <pageSetup paperSize="9" scale="74" orientation="portrait" r:id="rId1"/>
  <headerFooter>
    <oddHeader>&amp;R&amp;"ＭＳ 明朝,標準"&amp;12別紙第２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入札書</vt:lpstr>
      <vt:lpstr>内訳書</vt:lpstr>
      <vt:lpstr>単価積算表</vt:lpstr>
      <vt:lpstr>単価積算表 (記入例)</vt:lpstr>
      <vt:lpstr>市価調査書</vt:lpstr>
      <vt:lpstr>内訳書 (2)</vt:lpstr>
      <vt:lpstr>単価積算表 (2)</vt:lpstr>
      <vt:lpstr>単価積算表 (記入例) (2)</vt:lpstr>
      <vt:lpstr>市価調査書!Print_Area</vt:lpstr>
      <vt:lpstr>単価積算表!Print_Area</vt:lpstr>
      <vt:lpstr>'単価積算表 (2)'!Print_Area</vt:lpstr>
      <vt:lpstr>'単価積算表 (記入例)'!Print_Area</vt:lpstr>
      <vt:lpstr>'単価積算表 (記入例) (2)'!Print_Area</vt:lpstr>
      <vt:lpstr>内訳書!Print_Area</vt:lpstr>
      <vt:lpstr>'内訳書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2026-08-03T02:25:00Z</dcterms:modified>
</cp:coreProperties>
</file>