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梅原３曹\契約関係\工事\8年度日出生台演習場通史ケーブル補修工事\"/>
    </mc:Choice>
  </mc:AlternateContent>
  <xr:revisionPtr revIDLastSave="0" documentId="13_ncr:1_{D283FD12-C008-4CF9-937D-DF5C438EDE83}" xr6:coauthVersionLast="47" xr6:coauthVersionMax="47" xr10:uidLastSave="{00000000-0000-0000-0000-000000000000}"/>
  <bookViews>
    <workbookView xWindow="-120" yWindow="-120" windowWidth="29040" windowHeight="15720" xr2:uid="{9612E554-38EE-48F1-A869-277D8079BD8C}"/>
  </bookViews>
  <sheets>
    <sheet name="一位代価" sheetId="1" r:id="rId1"/>
    <sheet name="数量 (合議)" sheetId="2" r:id="rId2"/>
  </sheets>
  <definedNames>
    <definedName name="_xlnm.Print_Area" localSheetId="0">一位代価!$A$1:$K$74</definedName>
    <definedName name="_xlnm.Print_Area" localSheetId="1">'数量 (合議)'!$A$1:$I$35</definedName>
    <definedName name="_xlnm.Print_Titles" localSheetId="0">一位代価!$1:$4</definedName>
    <definedName name="_xlnm.Print_Titles" localSheetId="1">'数量 (合議)'!$1:$5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2" l="1"/>
  <c r="B25" i="2"/>
  <c r="A25" i="2"/>
  <c r="D24" i="2"/>
  <c r="B24" i="2"/>
  <c r="A24" i="2"/>
  <c r="B23" i="2"/>
  <c r="A23" i="2"/>
  <c r="D22" i="2"/>
  <c r="B22" i="2"/>
  <c r="A22" i="2"/>
  <c r="B21" i="2"/>
  <c r="A21" i="2"/>
  <c r="D20" i="2"/>
  <c r="C20" i="2"/>
  <c r="B20" i="2"/>
  <c r="A20" i="2"/>
  <c r="B19" i="2"/>
  <c r="A19" i="2"/>
  <c r="D18" i="2"/>
  <c r="C18" i="2"/>
  <c r="B18" i="2"/>
  <c r="A18" i="2"/>
  <c r="D17" i="2"/>
  <c r="C17" i="2"/>
  <c r="B17" i="2"/>
  <c r="A17" i="2"/>
  <c r="D16" i="2"/>
  <c r="C16" i="2"/>
  <c r="B16" i="2"/>
  <c r="A16" i="2"/>
  <c r="B15" i="2"/>
  <c r="A15" i="2"/>
  <c r="D14" i="2"/>
  <c r="C14" i="2"/>
  <c r="B14" i="2"/>
  <c r="A14" i="2"/>
  <c r="D13" i="2"/>
  <c r="C13" i="2"/>
  <c r="B13" i="2"/>
  <c r="A13" i="2"/>
  <c r="D12" i="2"/>
  <c r="B12" i="2"/>
  <c r="A12" i="2"/>
  <c r="B11" i="2"/>
  <c r="A11" i="2"/>
  <c r="D10" i="2"/>
  <c r="B10" i="2"/>
  <c r="A10" i="2"/>
  <c r="D9" i="2"/>
  <c r="C9" i="2"/>
  <c r="B9" i="2"/>
  <c r="A9" i="2"/>
  <c r="D8" i="2"/>
  <c r="C8" i="2"/>
  <c r="B8" i="2"/>
  <c r="A8" i="2"/>
  <c r="B7" i="2"/>
  <c r="A7" i="2"/>
  <c r="A6" i="2"/>
  <c r="A3" i="2"/>
</calcChain>
</file>

<file path=xl/sharedStrings.xml><?xml version="1.0" encoding="utf-8"?>
<sst xmlns="http://schemas.openxmlformats.org/spreadsheetml/2006/main" count="171" uniqueCount="90">
  <si>
    <t>一　　位　　代　　価</t>
    <rPh sb="0" eb="1">
      <t>イチ</t>
    </rPh>
    <rPh sb="3" eb="4">
      <t>クライ</t>
    </rPh>
    <rPh sb="6" eb="7">
      <t>ダイ</t>
    </rPh>
    <rPh sb="9" eb="10">
      <t>アタイ</t>
    </rPh>
    <phoneticPr fontId="2"/>
  </si>
  <si>
    <t>工事名：日出生台演習場通信ケーブル補修工事</t>
    <rPh sb="0" eb="3">
      <t>コウジメイ</t>
    </rPh>
    <rPh sb="4" eb="11">
      <t>ヒジュウダイエンシュウバ</t>
    </rPh>
    <rPh sb="11" eb="13">
      <t>ツウシン</t>
    </rPh>
    <rPh sb="17" eb="21">
      <t>ホシュウコウジ</t>
    </rPh>
    <phoneticPr fontId="2"/>
  </si>
  <si>
    <t>項　　目</t>
    <rPh sb="0" eb="1">
      <t>コウ</t>
    </rPh>
    <rPh sb="3" eb="4">
      <t>メ</t>
    </rPh>
    <phoneticPr fontId="2"/>
  </si>
  <si>
    <t>単位</t>
    <rPh sb="0" eb="2">
      <t>タンイ</t>
    </rPh>
    <phoneticPr fontId="2"/>
  </si>
  <si>
    <t>品　名　等</t>
    <rPh sb="0" eb="1">
      <t>シナ</t>
    </rPh>
    <rPh sb="2" eb="3">
      <t>メイ</t>
    </rPh>
    <rPh sb="4" eb="5">
      <t>トウ</t>
    </rPh>
    <phoneticPr fontId="2"/>
  </si>
  <si>
    <t>規　格</t>
    <rPh sb="0" eb="1">
      <t>タダシ</t>
    </rPh>
    <rPh sb="2" eb="3">
      <t>カク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</si>
  <si>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</si>
  <si>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</si>
  <si>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</si>
  <si>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一位代価</t>
    <rPh sb="0" eb="2">
      <t>イチイ</t>
    </rPh>
    <rPh sb="2" eb="4">
      <t>ダイカ</t>
    </rPh>
    <phoneticPr fontId="2"/>
  </si>
  <si>
    <t>備　考</t>
    <rPh sb="0" eb="1">
      <t>ソナエ</t>
    </rPh>
    <rPh sb="2" eb="3">
      <t>コウ</t>
    </rPh>
    <phoneticPr fontId="2"/>
  </si>
  <si>
    <t>改修通信設備工事</t>
    <rPh sb="0" eb="2">
      <t>カイシュウ</t>
    </rPh>
    <rPh sb="2" eb="4">
      <t>ツウシン</t>
    </rPh>
    <rPh sb="4" eb="6">
      <t>セツビ</t>
    </rPh>
    <rPh sb="6" eb="8">
      <t>コウジ</t>
    </rPh>
    <phoneticPr fontId="2"/>
  </si>
  <si>
    <t>1</t>
    <phoneticPr fontId="2"/>
  </si>
  <si>
    <t>架空線路</t>
    <rPh sb="0" eb="3">
      <t>カクウセン</t>
    </rPh>
    <rPh sb="3" eb="4">
      <t>ロ</t>
    </rPh>
    <phoneticPr fontId="2"/>
  </si>
  <si>
    <t>(１)</t>
    <phoneticPr fontId="2"/>
  </si>
  <si>
    <t>通信ケーブル</t>
    <rPh sb="0" eb="2">
      <t>ツウシン</t>
    </rPh>
    <phoneticPr fontId="2"/>
  </si>
  <si>
    <t>ｍ</t>
    <phoneticPr fontId="2"/>
  </si>
  <si>
    <t>CCP-AP　</t>
    <phoneticPr fontId="2"/>
  </si>
  <si>
    <t>0.5-20P</t>
    <phoneticPr fontId="2"/>
  </si>
  <si>
    <t>スパイラルハンガー</t>
    <phoneticPr fontId="2"/>
  </si>
  <si>
    <t>M型</t>
    <rPh sb="1" eb="2">
      <t>ガタ</t>
    </rPh>
    <phoneticPr fontId="2"/>
  </si>
  <si>
    <t>雑材料</t>
    <rPh sb="0" eb="3">
      <t>ザツザイリョウ</t>
    </rPh>
    <phoneticPr fontId="2"/>
  </si>
  <si>
    <t>(材)×0.02</t>
    <rPh sb="1" eb="2">
      <t>ザイ</t>
    </rPh>
    <phoneticPr fontId="2"/>
  </si>
  <si>
    <t>式</t>
    <rPh sb="0" eb="1">
      <t>シキ</t>
    </rPh>
    <phoneticPr fontId="2"/>
  </si>
  <si>
    <t>小　　計</t>
    <rPh sb="0" eb="1">
      <t>ショウ</t>
    </rPh>
    <rPh sb="3" eb="4">
      <t>ケイ</t>
    </rPh>
    <phoneticPr fontId="2"/>
  </si>
  <si>
    <t>(２)</t>
    <phoneticPr fontId="2"/>
  </si>
  <si>
    <t>0.5-10P</t>
    <phoneticPr fontId="2"/>
  </si>
  <si>
    <t>(３)</t>
    <phoneticPr fontId="2"/>
  </si>
  <si>
    <t>径間労務費</t>
    <rPh sb="0" eb="2">
      <t>ケイカン</t>
    </rPh>
    <rPh sb="2" eb="5">
      <t>ロウムヒ</t>
    </rPh>
    <phoneticPr fontId="2"/>
  </si>
  <si>
    <t>径間</t>
    <rPh sb="0" eb="2">
      <t>ケイカン</t>
    </rPh>
    <phoneticPr fontId="2"/>
  </si>
  <si>
    <t>1条１径間</t>
    <rPh sb="1" eb="2">
      <t>ジョウ</t>
    </rPh>
    <rPh sb="3" eb="5">
      <t>ケイカン</t>
    </rPh>
    <phoneticPr fontId="2"/>
  </si>
  <si>
    <t>電工</t>
    <rPh sb="0" eb="2">
      <t>デンコウ</t>
    </rPh>
    <phoneticPr fontId="2"/>
  </si>
  <si>
    <t>人</t>
    <rPh sb="0" eb="1">
      <t>ニン</t>
    </rPh>
    <phoneticPr fontId="2"/>
  </si>
  <si>
    <t>普通作業員</t>
    <rPh sb="0" eb="5">
      <t>フツウサギョウイン</t>
    </rPh>
    <phoneticPr fontId="2"/>
  </si>
  <si>
    <t>その他</t>
    <rPh sb="2" eb="3">
      <t>タ</t>
    </rPh>
    <phoneticPr fontId="2"/>
  </si>
  <si>
    <t>２</t>
    <phoneticPr fontId="2"/>
  </si>
  <si>
    <t>通信・情報設備工事</t>
    <rPh sb="0" eb="2">
      <t>ツウシン</t>
    </rPh>
    <rPh sb="3" eb="5">
      <t>ジョウホウ</t>
    </rPh>
    <rPh sb="5" eb="7">
      <t>セツビ</t>
    </rPh>
    <rPh sb="7" eb="9">
      <t>コウジ</t>
    </rPh>
    <phoneticPr fontId="2"/>
  </si>
  <si>
    <t>端子接続費</t>
    <rPh sb="0" eb="5">
      <t>タンシセツゾクヒ</t>
    </rPh>
    <phoneticPr fontId="2"/>
  </si>
  <si>
    <t>箇所</t>
    <rPh sb="0" eb="2">
      <t>カショ</t>
    </rPh>
    <phoneticPr fontId="2"/>
  </si>
  <si>
    <t>10P</t>
    <phoneticPr fontId="2"/>
  </si>
  <si>
    <t>電話用端子箱</t>
    <rPh sb="0" eb="3">
      <t>デンワヨウ</t>
    </rPh>
    <rPh sb="3" eb="6">
      <t>タンシバコ</t>
    </rPh>
    <phoneticPr fontId="2"/>
  </si>
  <si>
    <t>250*350*100ｍｍ</t>
    <phoneticPr fontId="2"/>
  </si>
  <si>
    <t>20P</t>
    <phoneticPr fontId="2"/>
  </si>
  <si>
    <t>３</t>
    <phoneticPr fontId="2"/>
  </si>
  <si>
    <t>撤去</t>
    <rPh sb="0" eb="2">
      <t>テッキョ</t>
    </rPh>
    <phoneticPr fontId="2"/>
  </si>
  <si>
    <t>再使用する</t>
    <rPh sb="0" eb="3">
      <t>サイシヨウ</t>
    </rPh>
    <phoneticPr fontId="2"/>
  </si>
  <si>
    <t>再使用する（労）×0.4×0.287</t>
    <rPh sb="0" eb="3">
      <t>サイシヨウ</t>
    </rPh>
    <rPh sb="6" eb="7">
      <t>ロウ</t>
    </rPh>
    <phoneticPr fontId="2"/>
  </si>
  <si>
    <t>再使用する（労）×0.4×0.149</t>
    <rPh sb="0" eb="3">
      <t>サイシヨウ</t>
    </rPh>
    <rPh sb="6" eb="7">
      <t>ロウ</t>
    </rPh>
    <phoneticPr fontId="2"/>
  </si>
  <si>
    <t>再使用しない</t>
    <rPh sb="0" eb="3">
      <t>サイシヨウ</t>
    </rPh>
    <phoneticPr fontId="2"/>
  </si>
  <si>
    <t>再使用しない（労）×0.2×0.287</t>
    <rPh sb="0" eb="3">
      <t>サイシヨウ</t>
    </rPh>
    <rPh sb="7" eb="8">
      <t>ロウ</t>
    </rPh>
    <phoneticPr fontId="2"/>
  </si>
  <si>
    <t>再使用しない（労）×0.2×0.149</t>
    <rPh sb="0" eb="3">
      <t>サイシヨウ</t>
    </rPh>
    <rPh sb="7" eb="8">
      <t>ロウ</t>
    </rPh>
    <phoneticPr fontId="2"/>
  </si>
  <si>
    <t>再使用しない（労）0.2×0.513</t>
    <rPh sb="0" eb="3">
      <t>サイシヨウ</t>
    </rPh>
    <rPh sb="7" eb="8">
      <t>ロウ</t>
    </rPh>
    <phoneticPr fontId="2"/>
  </si>
  <si>
    <t>4</t>
    <phoneticPr fontId="2"/>
  </si>
  <si>
    <t>運転機械経費</t>
    <rPh sb="0" eb="6">
      <t>ウンテンキカイケイヒ</t>
    </rPh>
    <phoneticPr fontId="2"/>
  </si>
  <si>
    <t>高所作業車</t>
    <rPh sb="0" eb="2">
      <t>コウショ</t>
    </rPh>
    <rPh sb="2" eb="5">
      <t>サギョウシャ</t>
    </rPh>
    <phoneticPr fontId="2"/>
  </si>
  <si>
    <t>台/日</t>
    <rPh sb="0" eb="1">
      <t>ダイ</t>
    </rPh>
    <rPh sb="2" eb="3">
      <t>ニチ</t>
    </rPh>
    <phoneticPr fontId="2"/>
  </si>
  <si>
    <t>高所作業車</t>
    <rPh sb="0" eb="5">
      <t>コウショサギョウシャ</t>
    </rPh>
    <phoneticPr fontId="2"/>
  </si>
  <si>
    <t>トラック架装１２ｍ</t>
    <rPh sb="4" eb="6">
      <t>カソウ</t>
    </rPh>
    <phoneticPr fontId="2"/>
  </si>
  <si>
    <t>台</t>
    <rPh sb="0" eb="1">
      <t>ダイ</t>
    </rPh>
    <phoneticPr fontId="2"/>
  </si>
  <si>
    <t>燃料費</t>
    <rPh sb="0" eb="3">
      <t>ネンリョウヒ</t>
    </rPh>
    <phoneticPr fontId="2"/>
  </si>
  <si>
    <t>軽油</t>
    <rPh sb="0" eb="2">
      <t>ケイユ</t>
    </rPh>
    <phoneticPr fontId="2"/>
  </si>
  <si>
    <t>ℓ</t>
    <phoneticPr fontId="2"/>
  </si>
  <si>
    <t>運転手</t>
    <rPh sb="0" eb="3">
      <t>ウンテンシュ</t>
    </rPh>
    <phoneticPr fontId="2"/>
  </si>
  <si>
    <t>特殊</t>
    <rPh sb="0" eb="2">
      <t>トクシュ</t>
    </rPh>
    <phoneticPr fontId="2"/>
  </si>
  <si>
    <t>人</t>
    <rPh sb="0" eb="1">
      <t>ヒト</t>
    </rPh>
    <phoneticPr fontId="2"/>
  </si>
  <si>
    <t>測定業務費</t>
    <rPh sb="0" eb="2">
      <t>ソクテイ</t>
    </rPh>
    <rPh sb="2" eb="4">
      <t>ギョウム</t>
    </rPh>
    <rPh sb="4" eb="5">
      <t>ヒ</t>
    </rPh>
    <phoneticPr fontId="2"/>
  </si>
  <si>
    <t>疎通試験</t>
    <rPh sb="0" eb="4">
      <t>ソツウシケン</t>
    </rPh>
    <phoneticPr fontId="2"/>
  </si>
  <si>
    <t>式</t>
  </si>
  <si>
    <t>OTDR</t>
    <phoneticPr fontId="2"/>
  </si>
  <si>
    <t>産廃処分費</t>
    <rPh sb="0" eb="2">
      <t>サンパイ</t>
    </rPh>
    <rPh sb="2" eb="4">
      <t>ショブン</t>
    </rPh>
    <rPh sb="4" eb="5">
      <t>ヒ</t>
    </rPh>
    <phoneticPr fontId="2"/>
  </si>
  <si>
    <t>廃機運搬費</t>
    <rPh sb="0" eb="1">
      <t>ハイ</t>
    </rPh>
    <rPh sb="1" eb="2">
      <t>キ</t>
    </rPh>
    <rPh sb="2" eb="4">
      <t>ウンパン</t>
    </rPh>
    <rPh sb="4" eb="5">
      <t>ヒ</t>
    </rPh>
    <phoneticPr fontId="2"/>
  </si>
  <si>
    <t>4ｔﾄﾗｯｸ</t>
    <phoneticPr fontId="2"/>
  </si>
  <si>
    <t>廃機処分費</t>
    <rPh sb="0" eb="1">
      <t>ハイ</t>
    </rPh>
    <rPh sb="1" eb="2">
      <t>キ</t>
    </rPh>
    <rPh sb="2" eb="4">
      <t>ショブン</t>
    </rPh>
    <rPh sb="4" eb="5">
      <t>ヒ</t>
    </rPh>
    <phoneticPr fontId="2"/>
  </si>
  <si>
    <t>ｔ</t>
    <phoneticPr fontId="2"/>
  </si>
  <si>
    <t>廃プラ</t>
    <rPh sb="0" eb="1">
      <t>ハイ</t>
    </rPh>
    <phoneticPr fontId="2"/>
  </si>
  <si>
    <t>数　量　計　算　書</t>
    <rPh sb="0" eb="1">
      <t>カズ</t>
    </rPh>
    <rPh sb="2" eb="3">
      <t>リョウ</t>
    </rPh>
    <rPh sb="4" eb="5">
      <t>ケイ</t>
    </rPh>
    <rPh sb="6" eb="7">
      <t>ザン</t>
    </rPh>
    <rPh sb="8" eb="9">
      <t>ショ</t>
    </rPh>
    <phoneticPr fontId="2"/>
  </si>
  <si>
    <t>規　　格</t>
    <rPh sb="0" eb="1">
      <t>タダシ</t>
    </rPh>
    <rPh sb="3" eb="4">
      <t>カク</t>
    </rPh>
    <phoneticPr fontId="2"/>
  </si>
  <si>
    <t>数量</t>
    <rPh sb="0" eb="2">
      <t>スウリョウ</t>
    </rPh>
    <phoneticPr fontId="2"/>
  </si>
  <si>
    <t>計　算　式</t>
    <rPh sb="0" eb="1">
      <t>ケイ</t>
    </rPh>
    <rPh sb="2" eb="3">
      <t>ザン</t>
    </rPh>
    <rPh sb="4" eb="5">
      <t>シキ</t>
    </rPh>
    <phoneticPr fontId="2"/>
  </si>
  <si>
    <t>備　　考</t>
    <rPh sb="0" eb="1">
      <t>ソナエ</t>
    </rPh>
    <rPh sb="3" eb="4">
      <t>コウ</t>
    </rPh>
    <phoneticPr fontId="2"/>
  </si>
  <si>
    <t>1条1径間</t>
    <rPh sb="1" eb="2">
      <t>ジョウ</t>
    </rPh>
    <rPh sb="3" eb="5">
      <t>ケイカン</t>
    </rPh>
    <phoneticPr fontId="2"/>
  </si>
  <si>
    <t>1径間2条　8径間×２</t>
    <rPh sb="1" eb="3">
      <t>ケイカン</t>
    </rPh>
    <rPh sb="4" eb="5">
      <t>ジョウ</t>
    </rPh>
    <rPh sb="7" eb="9">
      <t>ケイカン</t>
    </rPh>
    <phoneticPr fontId="2"/>
  </si>
  <si>
    <t>ｶ35柱～No103ポスト　８径間</t>
    <rPh sb="3" eb="4">
      <t>チュウ</t>
    </rPh>
    <rPh sb="15" eb="17">
      <t>ケイカン</t>
    </rPh>
    <phoneticPr fontId="2"/>
  </si>
  <si>
    <t>No103ポスト内</t>
    <rPh sb="8" eb="9">
      <t>ナイ</t>
    </rPh>
    <phoneticPr fontId="2"/>
  </si>
  <si>
    <t>ｶ-39-2号柱×２</t>
    <phoneticPr fontId="2"/>
  </si>
  <si>
    <t>ｶ-35号柱</t>
    <rPh sb="4" eb="5">
      <t>ゴウ</t>
    </rPh>
    <rPh sb="5" eb="6">
      <t>チュウ</t>
    </rPh>
    <phoneticPr fontId="2"/>
  </si>
  <si>
    <t>ｶ35柱～No103ポスト　８径間既設信号線</t>
    <rPh sb="3" eb="4">
      <t>チュウ</t>
    </rPh>
    <rPh sb="15" eb="17">
      <t>ケイカン</t>
    </rPh>
    <rPh sb="17" eb="19">
      <t>キセツ</t>
    </rPh>
    <rPh sb="19" eb="21">
      <t>シンゴウ</t>
    </rPh>
    <rPh sb="21" eb="22">
      <t>セン</t>
    </rPh>
    <phoneticPr fontId="2"/>
  </si>
  <si>
    <t>ｶ-39-2号柱～No103ポスト</t>
    <phoneticPr fontId="2"/>
  </si>
  <si>
    <t>(労)×ｘ%</t>
    <rPh sb="1" eb="2">
      <t>ロウ</t>
    </rPh>
    <phoneticPr fontId="2"/>
  </si>
  <si>
    <t>（燃料）×(労)×ｘ%</t>
    <rPh sb="1" eb="3">
      <t>ネンリョウ</t>
    </rPh>
    <rPh sb="6" eb="7">
      <t>ロウ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</si>
</sst>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);[Red]\(#,##0\)"/>
    <numFmt numFmtId="177" formatCode="#,##0.000_ "/>
    <numFmt numFmtId="178" formatCode="#,##0.00_ "/>
    <numFmt numFmtId="179" formatCode="#,##0.00_);[Red]\(#,##0.00\)"/>
    <numFmt numFmtId="180" formatCode="#,##0_ "/>
    <numFmt numFmtId="181" formatCode="#,##0.0_ "/>
    <numFmt numFmtId="182" formatCode="0.0000"/>
    <numFmt numFmtId="183" formatCode="#,##0.0_);[Red]\(#,##0.0\)"/>
    <numFmt numFmtId="184" formatCode="0.00_ "/>
    <numFmt numFmtId="185" formatCode="0.00_);[Red]\(0.00\)"/>
  </numFmts>
  <fonts count="11" x14ac:knownFonts="1"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0"/>
      <name val="ＭＳ 明朝"/>
      <family val="1"/>
      <charset val="128"/>
    </font>
    <font>
      <u/>
      <sz val="10"/>
      <name val="ＭＳ 明朝"/>
      <family val="1"/>
      <charset val="128"/>
    </font>
    <font>
      <b/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 shrinkToFit="1"/>
    </xf>
    <xf numFmtId="177" fontId="5" fillId="0" borderId="1" xfId="0" applyNumberFormat="1" applyFont="1" applyBorder="1" applyAlignment="1">
      <alignment vertical="center" shrinkToFit="1"/>
    </xf>
    <xf numFmtId="178" fontId="5" fillId="0" borderId="1" xfId="0" applyNumberFormat="1" applyFont="1" applyBorder="1" applyAlignment="1">
      <alignment vertical="center" shrinkToFit="1"/>
    </xf>
    <xf numFmtId="179" fontId="5" fillId="0" borderId="1" xfId="0" applyNumberFormat="1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177" fontId="5" fillId="2" borderId="1" xfId="0" applyNumberFormat="1" applyFont="1" applyFill="1" applyBorder="1" applyAlignment="1">
      <alignment vertical="center" shrinkToFit="1"/>
    </xf>
    <xf numFmtId="178" fontId="5" fillId="2" borderId="5" xfId="0" applyNumberFormat="1" applyFont="1" applyFill="1" applyBorder="1" applyAlignment="1">
      <alignment vertical="center" shrinkToFit="1"/>
    </xf>
    <xf numFmtId="179" fontId="5" fillId="2" borderId="6" xfId="0" applyNumberFormat="1" applyFont="1" applyFill="1" applyBorder="1" applyAlignment="1">
      <alignment vertical="center" shrinkToFit="1"/>
    </xf>
    <xf numFmtId="176" fontId="5" fillId="2" borderId="7" xfId="0" applyNumberFormat="1" applyFont="1" applyFill="1" applyBorder="1" applyAlignment="1">
      <alignment vertical="center" shrinkToFit="1"/>
    </xf>
    <xf numFmtId="0" fontId="5" fillId="2" borderId="4" xfId="0" applyFont="1" applyFill="1" applyBorder="1" applyAlignment="1">
      <alignment vertical="center" shrinkToFit="1"/>
    </xf>
    <xf numFmtId="0" fontId="5" fillId="2" borderId="0" xfId="0" applyFont="1" applyFill="1">
      <alignment vertical="center"/>
    </xf>
    <xf numFmtId="180" fontId="5" fillId="2" borderId="1" xfId="0" applyNumberFormat="1" applyFont="1" applyFill="1" applyBorder="1" applyAlignment="1">
      <alignment vertical="center" shrinkToFit="1"/>
    </xf>
    <xf numFmtId="0" fontId="5" fillId="2" borderId="2" xfId="0" applyFont="1" applyFill="1" applyBorder="1" applyAlignment="1">
      <alignment horizontal="center" vertical="center" shrinkToFit="1"/>
    </xf>
    <xf numFmtId="178" fontId="5" fillId="2" borderId="7" xfId="0" applyNumberFormat="1" applyFont="1" applyFill="1" applyBorder="1" applyAlignment="1">
      <alignment vertical="center" shrinkToFit="1"/>
    </xf>
    <xf numFmtId="180" fontId="5" fillId="2" borderId="8" xfId="0" applyNumberFormat="1" applyFont="1" applyFill="1" applyBorder="1" applyAlignment="1">
      <alignment vertical="center" shrinkToFit="1"/>
    </xf>
    <xf numFmtId="178" fontId="5" fillId="0" borderId="7" xfId="0" applyNumberFormat="1" applyFont="1" applyBorder="1" applyAlignment="1">
      <alignment vertical="center" shrinkToFit="1"/>
    </xf>
    <xf numFmtId="180" fontId="5" fillId="2" borderId="4" xfId="0" applyNumberFormat="1" applyFont="1" applyFill="1" applyBorder="1" applyAlignment="1">
      <alignment vertical="center" shrinkToFit="1"/>
    </xf>
    <xf numFmtId="178" fontId="5" fillId="0" borderId="9" xfId="0" applyNumberFormat="1" applyFont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179" fontId="5" fillId="0" borderId="10" xfId="0" applyNumberFormat="1" applyFont="1" applyBorder="1" applyAlignment="1">
      <alignment vertical="center" shrinkToFit="1"/>
    </xf>
    <xf numFmtId="180" fontId="5" fillId="2" borderId="7" xfId="0" applyNumberFormat="1" applyFont="1" applyFill="1" applyBorder="1" applyAlignment="1">
      <alignment vertical="center" shrinkToFit="1"/>
    </xf>
    <xf numFmtId="176" fontId="5" fillId="0" borderId="9" xfId="0" applyNumberFormat="1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178" fontId="5" fillId="2" borderId="1" xfId="0" applyNumberFormat="1" applyFont="1" applyFill="1" applyBorder="1" applyAlignment="1">
      <alignment vertical="center" shrinkToFit="1"/>
    </xf>
    <xf numFmtId="179" fontId="5" fillId="2" borderId="2" xfId="0" applyNumberFormat="1" applyFont="1" applyFill="1" applyBorder="1" applyAlignment="1">
      <alignment vertical="center" shrinkToFit="1"/>
    </xf>
    <xf numFmtId="180" fontId="5" fillId="2" borderId="6" xfId="0" applyNumberFormat="1" applyFont="1" applyFill="1" applyBorder="1" applyAlignment="1">
      <alignment vertical="center" shrinkToFit="1"/>
    </xf>
    <xf numFmtId="180" fontId="5" fillId="2" borderId="10" xfId="0" applyNumberFormat="1" applyFont="1" applyFill="1" applyBorder="1" applyAlignment="1">
      <alignment vertical="center" shrinkToFit="1"/>
    </xf>
    <xf numFmtId="180" fontId="5" fillId="0" borderId="7" xfId="0" applyNumberFormat="1" applyFont="1" applyBorder="1" applyAlignment="1">
      <alignment vertical="center" shrinkToFit="1"/>
    </xf>
    <xf numFmtId="176" fontId="5" fillId="0" borderId="10" xfId="0" applyNumberFormat="1" applyFont="1" applyBorder="1" applyAlignment="1">
      <alignment vertical="center" shrinkToFit="1"/>
    </xf>
    <xf numFmtId="181" fontId="5" fillId="2" borderId="1" xfId="0" applyNumberFormat="1" applyFont="1" applyFill="1" applyBorder="1" applyAlignment="1">
      <alignment vertical="center" shrinkToFit="1"/>
    </xf>
    <xf numFmtId="181" fontId="5" fillId="0" borderId="1" xfId="0" applyNumberFormat="1" applyFont="1" applyBorder="1" applyAlignment="1">
      <alignment vertical="center" shrinkToFit="1"/>
    </xf>
    <xf numFmtId="0" fontId="5" fillId="2" borderId="5" xfId="0" applyFont="1" applyFill="1" applyBorder="1" applyAlignment="1">
      <alignment vertical="center" shrinkToFit="1"/>
    </xf>
    <xf numFmtId="176" fontId="5" fillId="0" borderId="1" xfId="0" applyNumberFormat="1" applyFont="1" applyBorder="1" applyAlignment="1">
      <alignment vertical="center" shrinkToFit="1"/>
    </xf>
    <xf numFmtId="178" fontId="5" fillId="0" borderId="5" xfId="0" applyNumberFormat="1" applyFont="1" applyBorder="1" applyAlignment="1">
      <alignment vertical="center" shrinkToFit="1"/>
    </xf>
    <xf numFmtId="179" fontId="5" fillId="0" borderId="6" xfId="0" applyNumberFormat="1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vertical="center" shrinkToFit="1"/>
    </xf>
    <xf numFmtId="182" fontId="5" fillId="0" borderId="1" xfId="0" applyNumberFormat="1" applyFont="1" applyBorder="1" applyAlignment="1">
      <alignment vertical="center" shrinkToFit="1"/>
    </xf>
    <xf numFmtId="183" fontId="5" fillId="0" borderId="10" xfId="0" applyNumberFormat="1" applyFont="1" applyBorder="1" applyAlignment="1">
      <alignment vertical="center" shrinkToFit="1"/>
    </xf>
    <xf numFmtId="176" fontId="5" fillId="2" borderId="10" xfId="0" applyNumberFormat="1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176" fontId="5" fillId="0" borderId="12" xfId="0" applyNumberFormat="1" applyFont="1" applyBorder="1" applyAlignment="1">
      <alignment vertical="center" shrinkToFit="1"/>
    </xf>
    <xf numFmtId="176" fontId="5" fillId="0" borderId="13" xfId="0" applyNumberFormat="1" applyFont="1" applyBorder="1" applyAlignment="1">
      <alignment vertical="center" shrinkToFit="1"/>
    </xf>
    <xf numFmtId="176" fontId="5" fillId="2" borderId="4" xfId="0" applyNumberFormat="1" applyFont="1" applyFill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183" fontId="3" fillId="0" borderId="5" xfId="0" applyNumberFormat="1" applyFont="1" applyBorder="1" applyAlignment="1">
      <alignment horizontal="center" vertical="center" shrinkToFit="1"/>
    </xf>
    <xf numFmtId="184" fontId="3" fillId="0" borderId="5" xfId="0" applyNumberFormat="1" applyFont="1" applyBorder="1" applyAlignment="1">
      <alignment vertical="center" shrinkToFit="1"/>
    </xf>
    <xf numFmtId="185" fontId="3" fillId="0" borderId="5" xfId="0" applyNumberFormat="1" applyFont="1" applyBorder="1">
      <alignment vertical="center"/>
    </xf>
    <xf numFmtId="0" fontId="3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D0C06-4D18-4C7D-98A6-DF65CDEC890A}">
  <dimension ref="A1:K90"/>
  <sheetViews>
    <sheetView tabSelected="1" view="pageBreakPreview" zoomScale="115" zoomScaleNormal="30" zoomScaleSheetLayoutView="115" workbookViewId="0">
      <pane ySplit="4" topLeftCell="A55" activePane="bottomLeft" state="frozen"/>
      <selection activeCell="A3" sqref="A3"/>
      <selection pane="bottomLeft" activeCell="E61" sqref="E61"/>
    </sheetView>
  </sheetViews>
  <sheetFormatPr defaultColWidth="10.625" defaultRowHeight="15" customHeight="1" x14ac:dyDescent="0.15"/>
  <cols>
    <col min="1" max="1" width="5.5" style="1" customWidth="1"/>
    <col min="2" max="2" width="20.625" style="75" customWidth="1"/>
    <col min="3" max="3" width="5.625" style="1" customWidth="1"/>
    <col min="4" max="5" width="19.625" style="1" customWidth="1"/>
    <col min="6" max="6" width="7.625" style="1" customWidth="1"/>
    <col min="7" max="7" width="5.625" style="1" customWidth="1"/>
    <col min="8" max="10" width="11" style="76" customWidth="1"/>
    <col min="11" max="11" width="22.625" style="1" customWidth="1"/>
    <col min="12" max="16384" width="10.625" style="1"/>
  </cols>
  <sheetData>
    <row r="1" spans="1:11" ht="21" customHeight="1" x14ac:dyDescent="0.1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ht="20.25" customHeight="1" x14ac:dyDescent="0.15">
      <c r="A2" s="2" t="s">
        <v>1</v>
      </c>
      <c r="B2" s="3"/>
      <c r="C2" s="4"/>
      <c r="D2" s="4"/>
      <c r="E2" s="4"/>
      <c r="F2" s="4"/>
      <c r="G2" s="4"/>
      <c r="H2" s="5"/>
      <c r="I2" s="5"/>
      <c r="J2" s="5"/>
      <c r="K2" s="4"/>
    </row>
    <row r="3" spans="1:11" ht="18" customHeight="1" x14ac:dyDescent="0.15">
      <c r="A3" s="99" t="s">
        <v>2</v>
      </c>
      <c r="B3" s="99"/>
      <c r="C3" s="6" t="s">
        <v>3</v>
      </c>
      <c r="D3" s="6" t="s">
        <v>4</v>
      </c>
      <c r="E3" s="6" t="s">
        <v>5</v>
      </c>
      <c r="F3" s="6" t="s">
        <v>6</v>
      </c>
      <c r="G3" s="6" t="s">
        <v>3</v>
      </c>
      <c r="H3" s="7" t="s">
        <v>7</v>
      </c>
      <c r="I3" s="7" t="s">
        <v>8</v>
      </c>
      <c r="J3" s="7" t="s">
        <v>9</v>
      </c>
      <c r="K3" s="6" t="s">
        <v>10</v>
      </c>
    </row>
    <row r="4" spans="1:11" ht="2.1" customHeight="1" x14ac:dyDescent="0.15">
      <c r="A4" s="8"/>
      <c r="B4" s="9"/>
      <c r="C4" s="8"/>
      <c r="D4" s="8"/>
      <c r="E4" s="8"/>
      <c r="F4" s="8"/>
      <c r="G4" s="8"/>
      <c r="H4" s="10"/>
      <c r="I4" s="10"/>
      <c r="J4" s="10"/>
      <c r="K4" s="8"/>
    </row>
    <row r="5" spans="1:11" s="4" customFormat="1" ht="15" customHeight="1" x14ac:dyDescent="0.15">
      <c r="A5" s="100" t="s">
        <v>11</v>
      </c>
      <c r="B5" s="101"/>
      <c r="C5" s="101"/>
      <c r="D5" s="101"/>
      <c r="E5" s="101"/>
      <c r="F5" s="101"/>
      <c r="G5" s="101"/>
      <c r="H5" s="101"/>
      <c r="I5" s="101"/>
      <c r="J5" s="101"/>
      <c r="K5" s="102"/>
    </row>
    <row r="6" spans="1:11" s="4" customFormat="1" ht="15" customHeight="1" thickBot="1" x14ac:dyDescent="0.2">
      <c r="A6" s="11" t="s">
        <v>12</v>
      </c>
      <c r="B6" s="12" t="s">
        <v>13</v>
      </c>
      <c r="C6" s="13"/>
      <c r="D6" s="14"/>
      <c r="E6" s="15"/>
      <c r="F6" s="16"/>
      <c r="G6" s="13"/>
      <c r="H6" s="17"/>
      <c r="I6" s="18"/>
      <c r="J6" s="19"/>
      <c r="K6" s="15"/>
    </row>
    <row r="7" spans="1:11" s="29" customFormat="1" ht="15" customHeight="1" thickBot="1" x14ac:dyDescent="0.2">
      <c r="A7" s="20" t="s">
        <v>14</v>
      </c>
      <c r="B7" s="21" t="s">
        <v>15</v>
      </c>
      <c r="C7" s="22" t="s">
        <v>16</v>
      </c>
      <c r="D7" s="23"/>
      <c r="E7" s="21"/>
      <c r="F7" s="24"/>
      <c r="G7" s="22"/>
      <c r="H7" s="25"/>
      <c r="I7" s="26"/>
      <c r="J7" s="27"/>
      <c r="K7" s="28"/>
    </row>
    <row r="8" spans="1:11" s="29" customFormat="1" ht="15" customHeight="1" thickBot="1" x14ac:dyDescent="0.2">
      <c r="A8" s="20"/>
      <c r="B8" s="21"/>
      <c r="C8" s="22"/>
      <c r="D8" s="21" t="s">
        <v>17</v>
      </c>
      <c r="E8" s="21" t="s">
        <v>18</v>
      </c>
      <c r="F8" s="30">
        <v>1</v>
      </c>
      <c r="G8" s="31" t="s">
        <v>16</v>
      </c>
      <c r="H8" s="32"/>
      <c r="I8" s="32"/>
      <c r="J8" s="33"/>
      <c r="K8" s="21"/>
    </row>
    <row r="9" spans="1:11" s="29" customFormat="1" ht="15" customHeight="1" thickBot="1" x14ac:dyDescent="0.2">
      <c r="A9" s="20"/>
      <c r="B9" s="21"/>
      <c r="C9" s="22"/>
      <c r="D9" s="21" t="s">
        <v>19</v>
      </c>
      <c r="E9" s="21" t="s">
        <v>20</v>
      </c>
      <c r="F9" s="30">
        <v>1</v>
      </c>
      <c r="G9" s="31" t="s">
        <v>16</v>
      </c>
      <c r="H9" s="32"/>
      <c r="I9" s="34"/>
      <c r="J9" s="35"/>
      <c r="K9" s="21"/>
    </row>
    <row r="10" spans="1:11" s="29" customFormat="1" ht="15" customHeight="1" thickBot="1" x14ac:dyDescent="0.2">
      <c r="A10" s="20"/>
      <c r="B10" s="21"/>
      <c r="C10" s="22"/>
      <c r="D10" s="21" t="s">
        <v>21</v>
      </c>
      <c r="E10" s="21" t="s">
        <v>22</v>
      </c>
      <c r="F10" s="30">
        <v>1</v>
      </c>
      <c r="G10" s="31" t="s">
        <v>23</v>
      </c>
      <c r="H10" s="32"/>
      <c r="I10" s="34"/>
      <c r="J10" s="35"/>
      <c r="K10" s="21"/>
    </row>
    <row r="11" spans="1:11" s="4" customFormat="1" ht="15" customHeight="1" thickBot="1" x14ac:dyDescent="0.2">
      <c r="A11" s="20"/>
      <c r="B11" s="21"/>
      <c r="C11" s="13"/>
      <c r="D11" s="13" t="s">
        <v>24</v>
      </c>
      <c r="E11" s="15"/>
      <c r="F11" s="16"/>
      <c r="G11" s="13"/>
      <c r="H11" s="36"/>
      <c r="I11" s="37"/>
      <c r="J11" s="38"/>
      <c r="K11" s="15"/>
    </row>
    <row r="12" spans="1:11" s="4" customFormat="1" ht="15" customHeight="1" thickBot="1" x14ac:dyDescent="0.2">
      <c r="A12" s="20"/>
      <c r="B12" s="21"/>
      <c r="C12" s="13"/>
      <c r="D12" s="13"/>
      <c r="E12" s="15"/>
      <c r="F12" s="16"/>
      <c r="G12" s="13"/>
      <c r="H12" s="17"/>
      <c r="I12" s="39"/>
      <c r="J12" s="15"/>
      <c r="K12" s="15"/>
    </row>
    <row r="13" spans="1:11" s="29" customFormat="1" ht="15" customHeight="1" thickBot="1" x14ac:dyDescent="0.2">
      <c r="A13" s="20" t="s">
        <v>25</v>
      </c>
      <c r="B13" s="21" t="s">
        <v>15</v>
      </c>
      <c r="C13" s="22" t="s">
        <v>16</v>
      </c>
      <c r="D13" s="23"/>
      <c r="E13" s="21"/>
      <c r="F13" s="24"/>
      <c r="G13" s="22"/>
      <c r="H13" s="25"/>
      <c r="I13" s="26"/>
      <c r="J13" s="27"/>
      <c r="K13" s="28"/>
    </row>
    <row r="14" spans="1:11" s="29" customFormat="1" ht="15" customHeight="1" thickBot="1" x14ac:dyDescent="0.2">
      <c r="A14" s="20"/>
      <c r="B14" s="21"/>
      <c r="C14" s="22"/>
      <c r="D14" s="21" t="s">
        <v>17</v>
      </c>
      <c r="E14" s="21" t="s">
        <v>26</v>
      </c>
      <c r="F14" s="30">
        <v>1</v>
      </c>
      <c r="G14" s="31" t="s">
        <v>16</v>
      </c>
      <c r="H14" s="32"/>
      <c r="I14" s="40"/>
      <c r="J14" s="33"/>
      <c r="K14" s="21"/>
    </row>
    <row r="15" spans="1:11" s="29" customFormat="1" ht="15" customHeight="1" thickBot="1" x14ac:dyDescent="0.2">
      <c r="A15" s="20"/>
      <c r="B15" s="21"/>
      <c r="C15" s="22"/>
      <c r="D15" s="21" t="s">
        <v>19</v>
      </c>
      <c r="E15" s="21" t="s">
        <v>20</v>
      </c>
      <c r="F15" s="30">
        <v>1</v>
      </c>
      <c r="G15" s="31" t="s">
        <v>16</v>
      </c>
      <c r="H15" s="32"/>
      <c r="I15" s="34"/>
      <c r="J15" s="35"/>
      <c r="K15" s="21"/>
    </row>
    <row r="16" spans="1:11" s="29" customFormat="1" ht="15" customHeight="1" thickBot="1" x14ac:dyDescent="0.2">
      <c r="A16" s="20"/>
      <c r="B16" s="21"/>
      <c r="C16" s="22"/>
      <c r="D16" s="21" t="s">
        <v>21</v>
      </c>
      <c r="E16" s="21" t="s">
        <v>22</v>
      </c>
      <c r="F16" s="30">
        <v>1</v>
      </c>
      <c r="G16" s="31" t="s">
        <v>23</v>
      </c>
      <c r="H16" s="32"/>
      <c r="I16" s="34"/>
      <c r="J16" s="35"/>
      <c r="K16" s="21"/>
    </row>
    <row r="17" spans="1:11" s="4" customFormat="1" ht="15" customHeight="1" thickBot="1" x14ac:dyDescent="0.2">
      <c r="A17" s="20"/>
      <c r="B17" s="21"/>
      <c r="C17" s="13"/>
      <c r="D17" s="13" t="s">
        <v>24</v>
      </c>
      <c r="E17" s="15"/>
      <c r="F17" s="16"/>
      <c r="G17" s="13"/>
      <c r="H17" s="36"/>
      <c r="I17" s="37"/>
      <c r="J17" s="38"/>
      <c r="K17" s="15"/>
    </row>
    <row r="18" spans="1:11" s="4" customFormat="1" ht="15" customHeight="1" thickBot="1" x14ac:dyDescent="0.2">
      <c r="A18" s="20"/>
      <c r="B18" s="21"/>
      <c r="C18" s="13"/>
      <c r="D18" s="13"/>
      <c r="E18" s="15"/>
      <c r="F18" s="16"/>
      <c r="G18" s="13"/>
      <c r="H18" s="17"/>
      <c r="I18" s="41"/>
      <c r="J18" s="42"/>
      <c r="K18" s="38"/>
    </row>
    <row r="19" spans="1:11" s="29" customFormat="1" ht="15" customHeight="1" thickBot="1" x14ac:dyDescent="0.2">
      <c r="A19" s="20" t="s">
        <v>27</v>
      </c>
      <c r="B19" s="21" t="s">
        <v>28</v>
      </c>
      <c r="C19" s="22" t="s">
        <v>29</v>
      </c>
      <c r="D19" s="23"/>
      <c r="E19" s="21"/>
      <c r="F19" s="24"/>
      <c r="G19" s="22"/>
      <c r="H19" s="43"/>
      <c r="I19" s="44"/>
      <c r="J19" s="27"/>
      <c r="K19" s="28"/>
    </row>
    <row r="20" spans="1:11" s="29" customFormat="1" ht="15" customHeight="1" thickBot="1" x14ac:dyDescent="0.2">
      <c r="A20" s="20"/>
      <c r="B20" s="21"/>
      <c r="C20" s="22"/>
      <c r="D20" s="21" t="s">
        <v>30</v>
      </c>
      <c r="E20" s="21"/>
      <c r="F20" s="30">
        <v>1</v>
      </c>
      <c r="G20" s="22" t="s">
        <v>29</v>
      </c>
      <c r="H20" s="25"/>
      <c r="I20" s="45"/>
      <c r="J20" s="46"/>
      <c r="K20" s="21"/>
    </row>
    <row r="21" spans="1:11" s="29" customFormat="1" ht="15" customHeight="1" thickBot="1" x14ac:dyDescent="0.2">
      <c r="A21" s="20"/>
      <c r="B21" s="21"/>
      <c r="C21" s="22"/>
      <c r="D21" s="21" t="s">
        <v>31</v>
      </c>
      <c r="E21" s="21"/>
      <c r="F21" s="24">
        <v>0.28699999999999998</v>
      </c>
      <c r="G21" s="31" t="s">
        <v>32</v>
      </c>
      <c r="H21" s="27"/>
      <c r="I21" s="40"/>
      <c r="J21" s="35"/>
      <c r="K21" s="15"/>
    </row>
    <row r="22" spans="1:11" s="29" customFormat="1" ht="15" customHeight="1" thickBot="1" x14ac:dyDescent="0.2">
      <c r="A22" s="20"/>
      <c r="B22" s="21"/>
      <c r="C22" s="22"/>
      <c r="D22" s="21" t="s">
        <v>33</v>
      </c>
      <c r="E22" s="21"/>
      <c r="F22" s="24">
        <v>0.14899999999999999</v>
      </c>
      <c r="G22" s="31" t="s">
        <v>32</v>
      </c>
      <c r="H22" s="27"/>
      <c r="I22" s="40"/>
      <c r="J22" s="35"/>
      <c r="K22" s="15"/>
    </row>
    <row r="23" spans="1:11" s="29" customFormat="1" ht="15" customHeight="1" thickBot="1" x14ac:dyDescent="0.2">
      <c r="A23" s="20"/>
      <c r="B23" s="21"/>
      <c r="C23" s="22"/>
      <c r="D23" s="21" t="s">
        <v>34</v>
      </c>
      <c r="E23" s="15" t="s">
        <v>88</v>
      </c>
      <c r="F23" s="43">
        <v>1</v>
      </c>
      <c r="G23" s="31" t="s">
        <v>23</v>
      </c>
      <c r="H23" s="32"/>
      <c r="I23" s="47"/>
      <c r="J23" s="35"/>
      <c r="K23" s="21"/>
    </row>
    <row r="24" spans="1:11" s="4" customFormat="1" ht="15" customHeight="1" thickBot="1" x14ac:dyDescent="0.2">
      <c r="A24" s="20"/>
      <c r="B24" s="21"/>
      <c r="C24" s="13"/>
      <c r="D24" s="13" t="s">
        <v>24</v>
      </c>
      <c r="E24" s="15"/>
      <c r="F24" s="16"/>
      <c r="G24" s="13"/>
      <c r="H24" s="36"/>
      <c r="I24" s="37"/>
      <c r="J24" s="38"/>
      <c r="K24" s="15"/>
    </row>
    <row r="25" spans="1:11" s="4" customFormat="1" ht="15" customHeight="1" x14ac:dyDescent="0.15">
      <c r="A25" s="20"/>
      <c r="B25" s="21"/>
      <c r="C25" s="13"/>
      <c r="D25" s="13"/>
      <c r="E25" s="15"/>
      <c r="F25" s="16"/>
      <c r="G25" s="13"/>
      <c r="H25" s="17"/>
      <c r="I25" s="48"/>
      <c r="J25" s="19"/>
      <c r="K25" s="15"/>
    </row>
    <row r="26" spans="1:11" s="4" customFormat="1" ht="15" customHeight="1" thickBot="1" x14ac:dyDescent="0.2">
      <c r="A26" s="11" t="s">
        <v>35</v>
      </c>
      <c r="B26" s="12" t="s">
        <v>36</v>
      </c>
      <c r="C26" s="13"/>
      <c r="D26" s="14"/>
      <c r="E26" s="15"/>
      <c r="F26" s="16"/>
      <c r="G26" s="13"/>
      <c r="H26" s="17"/>
      <c r="I26" s="18"/>
      <c r="J26" s="19"/>
      <c r="K26" s="15"/>
    </row>
    <row r="27" spans="1:11" s="29" customFormat="1" ht="15" customHeight="1" thickBot="1" x14ac:dyDescent="0.2">
      <c r="A27" s="20" t="s">
        <v>14</v>
      </c>
      <c r="B27" s="21" t="s">
        <v>37</v>
      </c>
      <c r="C27" s="22" t="s">
        <v>38</v>
      </c>
      <c r="D27" s="23"/>
      <c r="E27" s="21"/>
      <c r="F27" s="24"/>
      <c r="G27" s="22"/>
      <c r="H27" s="25"/>
      <c r="I27" s="26"/>
      <c r="J27" s="27"/>
      <c r="K27" s="28"/>
    </row>
    <row r="28" spans="1:11" s="29" customFormat="1" ht="15" customHeight="1" thickBot="1" x14ac:dyDescent="0.2">
      <c r="A28" s="20"/>
      <c r="B28" s="21"/>
      <c r="C28" s="22"/>
      <c r="D28" s="23" t="s">
        <v>39</v>
      </c>
      <c r="E28" s="21"/>
      <c r="F28" s="49">
        <v>1</v>
      </c>
      <c r="G28" s="31" t="s">
        <v>38</v>
      </c>
      <c r="H28" s="32"/>
      <c r="I28" s="40"/>
      <c r="J28" s="33"/>
      <c r="K28" s="21"/>
    </row>
    <row r="29" spans="1:11" s="4" customFormat="1" ht="15" customHeight="1" thickBot="1" x14ac:dyDescent="0.2">
      <c r="A29" s="20"/>
      <c r="B29" s="21"/>
      <c r="C29" s="13"/>
      <c r="D29" s="13" t="s">
        <v>24</v>
      </c>
      <c r="E29" s="15"/>
      <c r="F29" s="50"/>
      <c r="G29" s="13"/>
      <c r="H29" s="36"/>
      <c r="I29" s="37"/>
      <c r="J29" s="28"/>
      <c r="K29" s="15"/>
    </row>
    <row r="30" spans="1:11" s="4" customFormat="1" ht="15" customHeight="1" thickBot="1" x14ac:dyDescent="0.2">
      <c r="A30" s="20"/>
      <c r="B30" s="21"/>
      <c r="C30" s="13"/>
      <c r="D30" s="13"/>
      <c r="E30" s="15"/>
      <c r="F30" s="50"/>
      <c r="G30" s="13"/>
      <c r="H30" s="17"/>
      <c r="I30" s="39"/>
      <c r="J30" s="51"/>
      <c r="K30" s="15"/>
    </row>
    <row r="31" spans="1:11" s="29" customFormat="1" ht="15" customHeight="1" thickBot="1" x14ac:dyDescent="0.2">
      <c r="A31" s="20" t="s">
        <v>25</v>
      </c>
      <c r="B31" s="21" t="s">
        <v>40</v>
      </c>
      <c r="C31" s="22" t="s">
        <v>38</v>
      </c>
      <c r="D31" s="23"/>
      <c r="E31" s="21"/>
      <c r="F31" s="49"/>
      <c r="G31" s="22"/>
      <c r="H31" s="25"/>
      <c r="I31" s="26"/>
      <c r="J31" s="27"/>
      <c r="K31" s="28"/>
    </row>
    <row r="32" spans="1:11" s="29" customFormat="1" ht="15" customHeight="1" thickBot="1" x14ac:dyDescent="0.2">
      <c r="A32" s="20"/>
      <c r="B32" s="21"/>
      <c r="C32" s="22"/>
      <c r="D32" s="21" t="s">
        <v>39</v>
      </c>
      <c r="E32" s="21" t="s">
        <v>41</v>
      </c>
      <c r="F32" s="49">
        <v>1</v>
      </c>
      <c r="G32" s="31" t="s">
        <v>38</v>
      </c>
      <c r="H32" s="32"/>
      <c r="I32" s="40"/>
      <c r="J32" s="33"/>
      <c r="K32" s="21"/>
    </row>
    <row r="33" spans="1:11" s="4" customFormat="1" ht="15" customHeight="1" thickBot="1" x14ac:dyDescent="0.2">
      <c r="A33" s="20"/>
      <c r="B33" s="21"/>
      <c r="C33" s="13"/>
      <c r="D33" s="13" t="s">
        <v>24</v>
      </c>
      <c r="E33" s="15"/>
      <c r="F33" s="16"/>
      <c r="G33" s="13"/>
      <c r="H33" s="36"/>
      <c r="I33" s="37"/>
      <c r="J33" s="28"/>
      <c r="K33" s="15"/>
    </row>
    <row r="34" spans="1:11" s="4" customFormat="1" ht="15" customHeight="1" thickBot="1" x14ac:dyDescent="0.2">
      <c r="A34" s="20"/>
      <c r="B34" s="21"/>
      <c r="C34" s="13"/>
      <c r="D34" s="13"/>
      <c r="E34" s="15"/>
      <c r="F34" s="50"/>
      <c r="G34" s="13"/>
      <c r="H34" s="17"/>
      <c r="I34" s="39"/>
      <c r="J34" s="51"/>
      <c r="K34" s="15"/>
    </row>
    <row r="35" spans="1:11" s="29" customFormat="1" ht="15" customHeight="1" thickBot="1" x14ac:dyDescent="0.2">
      <c r="A35" s="20" t="s">
        <v>27</v>
      </c>
      <c r="B35" s="21" t="s">
        <v>40</v>
      </c>
      <c r="C35" s="22" t="s">
        <v>38</v>
      </c>
      <c r="D35" s="23"/>
      <c r="E35" s="21"/>
      <c r="F35" s="49"/>
      <c r="G35" s="22"/>
      <c r="H35" s="25"/>
      <c r="I35" s="26"/>
      <c r="J35" s="27"/>
      <c r="K35" s="28"/>
    </row>
    <row r="36" spans="1:11" s="29" customFormat="1" ht="15" customHeight="1" thickBot="1" x14ac:dyDescent="0.2">
      <c r="A36" s="20"/>
      <c r="B36" s="21"/>
      <c r="C36" s="22"/>
      <c r="D36" s="21" t="s">
        <v>42</v>
      </c>
      <c r="E36" s="21" t="s">
        <v>41</v>
      </c>
      <c r="F36" s="49">
        <v>1</v>
      </c>
      <c r="G36" s="31" t="s">
        <v>38</v>
      </c>
      <c r="H36" s="32"/>
      <c r="I36" s="40"/>
      <c r="J36" s="33"/>
      <c r="K36" s="21"/>
    </row>
    <row r="37" spans="1:11" s="4" customFormat="1" ht="15" customHeight="1" thickBot="1" x14ac:dyDescent="0.2">
      <c r="A37" s="20"/>
      <c r="B37" s="21"/>
      <c r="C37" s="13"/>
      <c r="D37" s="13" t="s">
        <v>24</v>
      </c>
      <c r="E37" s="15"/>
      <c r="F37" s="16"/>
      <c r="G37" s="13"/>
      <c r="H37" s="36"/>
      <c r="I37" s="37"/>
      <c r="J37" s="28"/>
      <c r="K37" s="15"/>
    </row>
    <row r="38" spans="1:11" s="4" customFormat="1" ht="15" customHeight="1" x14ac:dyDescent="0.15">
      <c r="A38" s="20"/>
      <c r="B38" s="21"/>
      <c r="C38" s="13"/>
      <c r="D38" s="13"/>
      <c r="E38" s="15"/>
      <c r="F38" s="16"/>
      <c r="G38" s="13"/>
      <c r="H38" s="17"/>
      <c r="I38" s="48"/>
      <c r="J38" s="51"/>
      <c r="K38" s="15"/>
    </row>
    <row r="39" spans="1:11" s="4" customFormat="1" ht="15" customHeight="1" x14ac:dyDescent="0.15">
      <c r="A39" s="11" t="s">
        <v>43</v>
      </c>
      <c r="B39" s="12" t="s">
        <v>44</v>
      </c>
      <c r="C39" s="13"/>
      <c r="D39" s="13"/>
      <c r="E39" s="15"/>
      <c r="F39" s="16"/>
      <c r="G39" s="13"/>
      <c r="H39" s="17"/>
      <c r="I39" s="52"/>
      <c r="J39" s="51"/>
      <c r="K39" s="15"/>
    </row>
    <row r="40" spans="1:11" s="4" customFormat="1" ht="15" customHeight="1" thickBot="1" x14ac:dyDescent="0.2">
      <c r="A40" s="20"/>
      <c r="B40" s="21"/>
      <c r="C40" s="13"/>
      <c r="D40" s="13"/>
      <c r="E40" s="15"/>
      <c r="F40" s="16"/>
      <c r="G40" s="13"/>
      <c r="H40" s="17"/>
      <c r="I40" s="52"/>
      <c r="J40" s="51"/>
      <c r="K40" s="15"/>
    </row>
    <row r="41" spans="1:11" s="29" customFormat="1" ht="15" customHeight="1" thickBot="1" x14ac:dyDescent="0.2">
      <c r="A41" s="20" t="s">
        <v>14</v>
      </c>
      <c r="B41" s="21" t="s">
        <v>28</v>
      </c>
      <c r="C41" s="22" t="s">
        <v>29</v>
      </c>
      <c r="D41" s="23"/>
      <c r="E41" s="21"/>
      <c r="F41" s="24"/>
      <c r="G41" s="22"/>
      <c r="H41" s="43"/>
      <c r="I41" s="44"/>
      <c r="J41" s="27"/>
      <c r="K41" s="28"/>
    </row>
    <row r="42" spans="1:11" s="29" customFormat="1" ht="15" customHeight="1" thickBot="1" x14ac:dyDescent="0.2">
      <c r="A42" s="20"/>
      <c r="B42" s="21"/>
      <c r="C42" s="22"/>
      <c r="D42" s="21" t="s">
        <v>30</v>
      </c>
      <c r="E42" s="21" t="s">
        <v>45</v>
      </c>
      <c r="F42" s="30">
        <v>1</v>
      </c>
      <c r="G42" s="22" t="s">
        <v>29</v>
      </c>
      <c r="H42" s="25"/>
      <c r="I42" s="45"/>
      <c r="J42" s="46"/>
      <c r="K42" s="21"/>
    </row>
    <row r="43" spans="1:11" s="29" customFormat="1" ht="15" customHeight="1" thickBot="1" x14ac:dyDescent="0.2">
      <c r="A43" s="20"/>
      <c r="B43" s="21"/>
      <c r="C43" s="22"/>
      <c r="D43" s="21" t="s">
        <v>31</v>
      </c>
      <c r="E43" s="21" t="s">
        <v>46</v>
      </c>
      <c r="F43" s="24">
        <v>0.1148</v>
      </c>
      <c r="G43" s="31" t="s">
        <v>32</v>
      </c>
      <c r="H43" s="27"/>
      <c r="I43" s="40"/>
      <c r="J43" s="35"/>
      <c r="K43" s="15"/>
    </row>
    <row r="44" spans="1:11" s="29" customFormat="1" ht="15" customHeight="1" thickBot="1" x14ac:dyDescent="0.2">
      <c r="A44" s="20"/>
      <c r="B44" s="21"/>
      <c r="C44" s="22"/>
      <c r="D44" s="21" t="s">
        <v>33</v>
      </c>
      <c r="E44" s="21" t="s">
        <v>47</v>
      </c>
      <c r="F44" s="24">
        <v>2.98E-2</v>
      </c>
      <c r="G44" s="31" t="s">
        <v>32</v>
      </c>
      <c r="H44" s="27"/>
      <c r="I44" s="40"/>
      <c r="J44" s="35"/>
      <c r="K44" s="15"/>
    </row>
    <row r="45" spans="1:11" s="29" customFormat="1" ht="15" customHeight="1" thickBot="1" x14ac:dyDescent="0.2">
      <c r="A45" s="20"/>
      <c r="B45" s="21"/>
      <c r="C45" s="22"/>
      <c r="D45" s="21" t="s">
        <v>34</v>
      </c>
      <c r="E45" s="15" t="s">
        <v>88</v>
      </c>
      <c r="F45" s="43">
        <v>1</v>
      </c>
      <c r="G45" s="31" t="s">
        <v>23</v>
      </c>
      <c r="H45" s="32"/>
      <c r="I45" s="47"/>
      <c r="J45" s="35"/>
      <c r="K45" s="21"/>
    </row>
    <row r="46" spans="1:11" s="4" customFormat="1" ht="15" customHeight="1" thickBot="1" x14ac:dyDescent="0.2">
      <c r="A46" s="20"/>
      <c r="B46" s="21"/>
      <c r="C46" s="13"/>
      <c r="D46" s="13" t="s">
        <v>24</v>
      </c>
      <c r="E46" s="15"/>
      <c r="F46" s="16"/>
      <c r="G46" s="13"/>
      <c r="H46" s="36"/>
      <c r="I46" s="37"/>
      <c r="J46" s="38"/>
      <c r="K46" s="15"/>
    </row>
    <row r="47" spans="1:11" s="4" customFormat="1" ht="15" customHeight="1" thickBot="1" x14ac:dyDescent="0.2">
      <c r="A47" s="20"/>
      <c r="B47" s="21"/>
      <c r="C47" s="13"/>
      <c r="D47" s="13"/>
      <c r="E47" s="15"/>
      <c r="F47" s="16"/>
      <c r="G47" s="13"/>
      <c r="H47" s="17"/>
      <c r="I47" s="48"/>
      <c r="J47" s="51"/>
      <c r="K47" s="15"/>
    </row>
    <row r="48" spans="1:11" s="29" customFormat="1" ht="15" customHeight="1" thickBot="1" x14ac:dyDescent="0.2">
      <c r="A48" s="20" t="s">
        <v>25</v>
      </c>
      <c r="B48" s="21" t="s">
        <v>28</v>
      </c>
      <c r="C48" s="22" t="s">
        <v>29</v>
      </c>
      <c r="D48" s="23"/>
      <c r="E48" s="21"/>
      <c r="F48" s="24"/>
      <c r="G48" s="22"/>
      <c r="H48" s="43"/>
      <c r="I48" s="44"/>
      <c r="J48" s="27"/>
      <c r="K48" s="28"/>
    </row>
    <row r="49" spans="1:11" s="29" customFormat="1" ht="15" customHeight="1" thickBot="1" x14ac:dyDescent="0.2">
      <c r="A49" s="20"/>
      <c r="B49" s="21"/>
      <c r="C49" s="22"/>
      <c r="D49" s="21" t="s">
        <v>30</v>
      </c>
      <c r="E49" s="21" t="s">
        <v>48</v>
      </c>
      <c r="F49" s="30">
        <v>1</v>
      </c>
      <c r="G49" s="22" t="s">
        <v>29</v>
      </c>
      <c r="H49" s="25"/>
      <c r="I49" s="45"/>
      <c r="J49" s="46"/>
      <c r="K49" s="21"/>
    </row>
    <row r="50" spans="1:11" s="29" customFormat="1" ht="15" customHeight="1" thickBot="1" x14ac:dyDescent="0.2">
      <c r="A50" s="20"/>
      <c r="B50" s="21"/>
      <c r="C50" s="22"/>
      <c r="D50" s="21" t="s">
        <v>31</v>
      </c>
      <c r="E50" s="21" t="s">
        <v>49</v>
      </c>
      <c r="F50" s="24">
        <v>5.74E-2</v>
      </c>
      <c r="G50" s="31" t="s">
        <v>32</v>
      </c>
      <c r="H50" s="27"/>
      <c r="I50" s="40"/>
      <c r="J50" s="35"/>
      <c r="K50" s="15"/>
    </row>
    <row r="51" spans="1:11" s="29" customFormat="1" ht="15.75" customHeight="1" thickBot="1" x14ac:dyDescent="0.2">
      <c r="A51" s="20"/>
      <c r="B51" s="21"/>
      <c r="C51" s="22"/>
      <c r="D51" s="21" t="s">
        <v>33</v>
      </c>
      <c r="E51" s="21" t="s">
        <v>50</v>
      </c>
      <c r="F51" s="24">
        <v>5.96E-2</v>
      </c>
      <c r="G51" s="31" t="s">
        <v>32</v>
      </c>
      <c r="H51" s="27"/>
      <c r="I51" s="40"/>
      <c r="J51" s="35"/>
      <c r="K51" s="15"/>
    </row>
    <row r="52" spans="1:11" s="29" customFormat="1" ht="15" customHeight="1" thickBot="1" x14ac:dyDescent="0.2">
      <c r="A52" s="20"/>
      <c r="B52" s="21"/>
      <c r="C52" s="22"/>
      <c r="D52" s="21" t="s">
        <v>34</v>
      </c>
      <c r="E52" s="15" t="s">
        <v>88</v>
      </c>
      <c r="F52" s="43">
        <v>1</v>
      </c>
      <c r="G52" s="31" t="s">
        <v>23</v>
      </c>
      <c r="H52" s="32"/>
      <c r="I52" s="47"/>
      <c r="J52" s="35"/>
      <c r="K52" s="21"/>
    </row>
    <row r="53" spans="1:11" s="4" customFormat="1" ht="15" customHeight="1" thickBot="1" x14ac:dyDescent="0.2">
      <c r="A53" s="20"/>
      <c r="B53" s="21"/>
      <c r="C53" s="13"/>
      <c r="D53" s="13" t="s">
        <v>24</v>
      </c>
      <c r="E53" s="15"/>
      <c r="F53" s="16"/>
      <c r="G53" s="13"/>
      <c r="H53" s="36"/>
      <c r="I53" s="37"/>
      <c r="J53" s="38"/>
      <c r="K53" s="15"/>
    </row>
    <row r="54" spans="1:11" s="4" customFormat="1" ht="15" customHeight="1" thickBot="1" x14ac:dyDescent="0.2">
      <c r="A54" s="20"/>
      <c r="B54" s="21"/>
      <c r="C54" s="13"/>
      <c r="D54" s="13"/>
      <c r="E54" s="15"/>
      <c r="F54" s="16"/>
      <c r="G54" s="13"/>
      <c r="H54" s="17"/>
      <c r="I54" s="48"/>
      <c r="J54" s="51"/>
      <c r="K54" s="15"/>
    </row>
    <row r="55" spans="1:11" s="29" customFormat="1" ht="15" customHeight="1" thickBot="1" x14ac:dyDescent="0.2">
      <c r="A55" s="20" t="s">
        <v>27</v>
      </c>
      <c r="B55" s="21" t="s">
        <v>40</v>
      </c>
      <c r="C55" s="22" t="s">
        <v>38</v>
      </c>
      <c r="D55" s="23"/>
      <c r="E55" s="21" t="s">
        <v>39</v>
      </c>
      <c r="F55" s="49"/>
      <c r="G55" s="22"/>
      <c r="H55" s="25"/>
      <c r="I55" s="26"/>
      <c r="J55" s="27"/>
      <c r="K55" s="28"/>
    </row>
    <row r="56" spans="1:11" s="29" customFormat="1" ht="15" customHeight="1" thickBot="1" x14ac:dyDescent="0.2">
      <c r="A56" s="20"/>
      <c r="B56" s="21"/>
      <c r="C56" s="22"/>
      <c r="D56" s="21" t="s">
        <v>31</v>
      </c>
      <c r="E56" s="21" t="s">
        <v>51</v>
      </c>
      <c r="F56" s="24">
        <v>0.1026</v>
      </c>
      <c r="G56" s="31" t="s">
        <v>32</v>
      </c>
      <c r="H56" s="27"/>
      <c r="I56" s="40"/>
      <c r="J56" s="35"/>
      <c r="K56" s="15"/>
    </row>
    <row r="57" spans="1:11" s="29" customFormat="1" ht="15" customHeight="1" thickBot="1" x14ac:dyDescent="0.2">
      <c r="A57" s="20"/>
      <c r="B57" s="21"/>
      <c r="C57" s="22"/>
      <c r="D57" s="21" t="s">
        <v>34</v>
      </c>
      <c r="E57" s="15" t="s">
        <v>88</v>
      </c>
      <c r="F57" s="43">
        <v>1</v>
      </c>
      <c r="G57" s="31" t="s">
        <v>23</v>
      </c>
      <c r="H57" s="32"/>
      <c r="I57" s="47"/>
      <c r="J57" s="35"/>
      <c r="K57" s="21"/>
    </row>
    <row r="58" spans="1:11" s="4" customFormat="1" ht="15" customHeight="1" thickBot="1" x14ac:dyDescent="0.2">
      <c r="A58" s="20"/>
      <c r="B58" s="21"/>
      <c r="C58" s="13"/>
      <c r="D58" s="13" t="s">
        <v>24</v>
      </c>
      <c r="E58" s="15"/>
      <c r="F58" s="16"/>
      <c r="G58" s="13"/>
      <c r="H58" s="36"/>
      <c r="I58" s="37"/>
      <c r="J58" s="38"/>
      <c r="K58" s="15"/>
    </row>
    <row r="59" spans="1:11" s="4" customFormat="1" ht="15" customHeight="1" thickBot="1" x14ac:dyDescent="0.2">
      <c r="A59" s="11" t="s">
        <v>52</v>
      </c>
      <c r="B59" s="12" t="s">
        <v>53</v>
      </c>
      <c r="C59" s="13"/>
      <c r="D59" s="14"/>
      <c r="E59" s="15"/>
      <c r="F59" s="16"/>
      <c r="G59" s="13"/>
      <c r="H59" s="17"/>
      <c r="I59" s="39"/>
      <c r="J59" s="51"/>
      <c r="K59" s="15"/>
    </row>
    <row r="60" spans="1:11" s="4" customFormat="1" ht="15" customHeight="1" thickBot="1" x14ac:dyDescent="0.2">
      <c r="A60" s="20" t="s">
        <v>14</v>
      </c>
      <c r="B60" s="21" t="s">
        <v>54</v>
      </c>
      <c r="C60" s="13" t="s">
        <v>55</v>
      </c>
      <c r="D60" s="14"/>
      <c r="E60" s="15"/>
      <c r="F60" s="16"/>
      <c r="G60" s="13"/>
      <c r="H60" s="53"/>
      <c r="I60" s="54"/>
      <c r="J60" s="27"/>
      <c r="K60" s="38"/>
    </row>
    <row r="61" spans="1:11" s="4" customFormat="1" ht="15" customHeight="1" thickBot="1" x14ac:dyDescent="0.2">
      <c r="A61" s="20"/>
      <c r="B61" s="21"/>
      <c r="C61" s="13"/>
      <c r="D61" s="21" t="s">
        <v>56</v>
      </c>
      <c r="E61" s="15" t="s">
        <v>57</v>
      </c>
      <c r="F61" s="16">
        <v>1.4</v>
      </c>
      <c r="G61" s="55" t="s">
        <v>58</v>
      </c>
      <c r="H61" s="34"/>
      <c r="I61" s="40"/>
      <c r="J61" s="56"/>
      <c r="K61" s="21"/>
    </row>
    <row r="62" spans="1:11" s="4" customFormat="1" ht="15" customHeight="1" thickBot="1" x14ac:dyDescent="0.2">
      <c r="A62" s="20"/>
      <c r="B62" s="21"/>
      <c r="C62" s="13"/>
      <c r="D62" s="21" t="s">
        <v>59</v>
      </c>
      <c r="E62" s="15" t="s">
        <v>60</v>
      </c>
      <c r="F62" s="16">
        <v>18</v>
      </c>
      <c r="G62" s="55" t="s">
        <v>61</v>
      </c>
      <c r="H62" s="34"/>
      <c r="I62" s="40"/>
      <c r="J62" s="38"/>
      <c r="K62" s="15"/>
    </row>
    <row r="63" spans="1:11" s="4" customFormat="1" ht="15" customHeight="1" thickBot="1" x14ac:dyDescent="0.2">
      <c r="A63" s="57"/>
      <c r="B63" s="58"/>
      <c r="C63" s="13"/>
      <c r="D63" s="21" t="s">
        <v>62</v>
      </c>
      <c r="E63" s="15" t="s">
        <v>63</v>
      </c>
      <c r="F63" s="16">
        <v>1</v>
      </c>
      <c r="G63" s="55" t="s">
        <v>64</v>
      </c>
      <c r="H63" s="34"/>
      <c r="I63" s="40"/>
      <c r="J63" s="38"/>
      <c r="K63" s="15"/>
    </row>
    <row r="64" spans="1:11" s="4" customFormat="1" ht="15" customHeight="1" thickBot="1" x14ac:dyDescent="0.2">
      <c r="A64" s="59"/>
      <c r="B64" s="15"/>
      <c r="C64" s="13"/>
      <c r="D64" s="14" t="s">
        <v>34</v>
      </c>
      <c r="E64" s="15" t="s">
        <v>89</v>
      </c>
      <c r="F64" s="16">
        <v>1</v>
      </c>
      <c r="G64" s="55" t="s">
        <v>23</v>
      </c>
      <c r="H64" s="34"/>
      <c r="I64" s="47"/>
      <c r="J64" s="38"/>
      <c r="K64" s="15"/>
    </row>
    <row r="65" spans="1:11" s="4" customFormat="1" ht="15" customHeight="1" thickBot="1" x14ac:dyDescent="0.2">
      <c r="A65" s="59"/>
      <c r="B65" s="15"/>
      <c r="C65" s="13"/>
      <c r="D65" s="13" t="s">
        <v>24</v>
      </c>
      <c r="E65" s="15"/>
      <c r="F65" s="16"/>
      <c r="G65" s="13"/>
      <c r="H65" s="36"/>
      <c r="I65" s="37"/>
      <c r="J65" s="38"/>
      <c r="K65" s="15"/>
    </row>
    <row r="66" spans="1:11" ht="15" customHeight="1" x14ac:dyDescent="0.15">
      <c r="A66" s="60">
        <v>5</v>
      </c>
      <c r="B66" s="61" t="s">
        <v>65</v>
      </c>
      <c r="C66" s="62"/>
      <c r="D66" s="62"/>
      <c r="E66" s="62"/>
      <c r="F66" s="62"/>
      <c r="G66" s="62"/>
      <c r="H66" s="62"/>
      <c r="I66" s="62"/>
      <c r="J66" s="63"/>
      <c r="K66" s="64"/>
    </row>
    <row r="67" spans="1:11" ht="15" customHeight="1" thickBot="1" x14ac:dyDescent="0.2">
      <c r="A67" s="13"/>
      <c r="B67" s="14"/>
      <c r="C67" s="13"/>
      <c r="D67" s="14"/>
      <c r="E67" s="14"/>
      <c r="F67" s="16"/>
      <c r="G67" s="13"/>
      <c r="H67" s="65"/>
      <c r="I67" s="65"/>
      <c r="J67" s="65"/>
      <c r="K67" s="15"/>
    </row>
    <row r="68" spans="1:11" ht="15" customHeight="1" thickBot="1" x14ac:dyDescent="0.2">
      <c r="A68" s="20" t="s">
        <v>14</v>
      </c>
      <c r="B68" s="14" t="s">
        <v>66</v>
      </c>
      <c r="C68" s="13" t="s">
        <v>67</v>
      </c>
      <c r="D68" s="14" t="s">
        <v>68</v>
      </c>
      <c r="E68" s="14"/>
      <c r="F68" s="66">
        <v>1</v>
      </c>
      <c r="G68" s="55" t="s">
        <v>67</v>
      </c>
      <c r="H68" s="27"/>
      <c r="I68" s="40"/>
      <c r="J68" s="27"/>
      <c r="K68" s="28"/>
    </row>
    <row r="69" spans="1:11" ht="15" customHeight="1" x14ac:dyDescent="0.15">
      <c r="A69" s="13"/>
      <c r="B69" s="14"/>
      <c r="C69" s="13"/>
      <c r="D69" s="14"/>
      <c r="E69" s="14"/>
      <c r="F69" s="15"/>
      <c r="G69" s="13"/>
      <c r="H69" s="48"/>
      <c r="I69" s="67"/>
      <c r="J69" s="68"/>
      <c r="K69" s="15"/>
    </row>
    <row r="70" spans="1:11" ht="15" customHeight="1" x14ac:dyDescent="0.15">
      <c r="A70" s="60">
        <v>6</v>
      </c>
      <c r="B70" s="61" t="s">
        <v>69</v>
      </c>
      <c r="C70" s="62"/>
      <c r="D70" s="62"/>
      <c r="E70" s="62"/>
      <c r="F70" s="62"/>
      <c r="G70" s="62"/>
      <c r="H70" s="62"/>
      <c r="I70" s="62"/>
      <c r="J70" s="63"/>
      <c r="K70" s="64"/>
    </row>
    <row r="71" spans="1:11" ht="15" customHeight="1" thickBot="1" x14ac:dyDescent="0.2">
      <c r="A71" s="69"/>
      <c r="B71" s="70"/>
      <c r="C71" s="13"/>
      <c r="D71" s="15"/>
      <c r="E71" s="15"/>
      <c r="F71" s="15"/>
      <c r="G71" s="13"/>
      <c r="H71" s="65"/>
      <c r="I71" s="65"/>
      <c r="J71" s="52"/>
      <c r="K71" s="15"/>
    </row>
    <row r="72" spans="1:11" ht="15" customHeight="1" thickBot="1" x14ac:dyDescent="0.2">
      <c r="A72" s="20" t="s">
        <v>14</v>
      </c>
      <c r="B72" s="15" t="s">
        <v>70</v>
      </c>
      <c r="C72" s="13" t="s">
        <v>55</v>
      </c>
      <c r="D72" s="15"/>
      <c r="E72" s="15" t="s">
        <v>71</v>
      </c>
      <c r="F72" s="15">
        <v>1</v>
      </c>
      <c r="G72" s="55" t="s">
        <v>58</v>
      </c>
      <c r="H72" s="37"/>
      <c r="I72" s="37"/>
      <c r="J72" s="37"/>
      <c r="K72" s="15"/>
    </row>
    <row r="73" spans="1:11" ht="15" customHeight="1" thickBot="1" x14ac:dyDescent="0.2">
      <c r="A73" s="59"/>
      <c r="B73" s="15"/>
      <c r="C73" s="13"/>
      <c r="D73" s="15"/>
      <c r="E73" s="15"/>
      <c r="F73" s="15"/>
      <c r="G73" s="13"/>
      <c r="H73" s="71"/>
      <c r="I73" s="71"/>
      <c r="J73" s="37"/>
      <c r="K73" s="15"/>
    </row>
    <row r="74" spans="1:11" ht="15" customHeight="1" thickBot="1" x14ac:dyDescent="0.2">
      <c r="A74" s="20" t="s">
        <v>25</v>
      </c>
      <c r="B74" s="15" t="s">
        <v>72</v>
      </c>
      <c r="C74" s="13" t="s">
        <v>73</v>
      </c>
      <c r="D74" s="15" t="s">
        <v>74</v>
      </c>
      <c r="E74" s="15"/>
      <c r="F74" s="15">
        <v>1</v>
      </c>
      <c r="G74" s="55" t="s">
        <v>73</v>
      </c>
      <c r="H74" s="37"/>
      <c r="I74" s="37"/>
      <c r="J74" s="72"/>
      <c r="K74" s="21"/>
    </row>
    <row r="75" spans="1:11" ht="15" customHeight="1" thickBot="1" x14ac:dyDescent="0.2">
      <c r="A75" s="13"/>
      <c r="B75" s="14"/>
      <c r="C75" s="13"/>
      <c r="D75" s="15"/>
      <c r="E75" s="15"/>
      <c r="F75" s="15"/>
      <c r="G75" s="55"/>
      <c r="H75" s="37"/>
      <c r="I75" s="37"/>
      <c r="J75" s="73"/>
      <c r="K75" s="15"/>
    </row>
    <row r="76" spans="1:11" ht="15" customHeight="1" x14ac:dyDescent="0.15">
      <c r="A76" s="13"/>
      <c r="B76" s="14"/>
      <c r="C76" s="13"/>
      <c r="D76" s="15"/>
      <c r="E76" s="15"/>
      <c r="F76" s="15"/>
      <c r="G76" s="13"/>
      <c r="H76" s="48"/>
      <c r="I76" s="48"/>
      <c r="J76" s="52"/>
      <c r="K76" s="15"/>
    </row>
    <row r="77" spans="1:11" ht="15" customHeight="1" x14ac:dyDescent="0.15">
      <c r="A77" s="13"/>
      <c r="B77" s="14"/>
      <c r="C77" s="13"/>
      <c r="D77" s="15"/>
      <c r="E77" s="15"/>
      <c r="F77" s="15"/>
      <c r="G77" s="13"/>
      <c r="H77" s="52"/>
      <c r="I77" s="52"/>
      <c r="J77" s="74"/>
      <c r="K77" s="15"/>
    </row>
    <row r="78" spans="1:11" ht="15" customHeight="1" x14ac:dyDescent="0.15">
      <c r="A78" s="13"/>
      <c r="B78" s="14"/>
      <c r="C78" s="13"/>
      <c r="D78" s="15"/>
      <c r="E78" s="15"/>
      <c r="F78" s="15"/>
      <c r="G78" s="13"/>
      <c r="H78" s="52"/>
      <c r="I78" s="52"/>
      <c r="J78" s="52"/>
      <c r="K78" s="15"/>
    </row>
    <row r="79" spans="1:11" ht="15" customHeight="1" x14ac:dyDescent="0.15">
      <c r="A79" s="13"/>
      <c r="B79" s="14"/>
      <c r="C79" s="13"/>
      <c r="D79" s="15"/>
      <c r="E79" s="15"/>
      <c r="F79" s="15"/>
      <c r="G79" s="13"/>
      <c r="H79" s="52"/>
      <c r="I79" s="52"/>
      <c r="J79" s="52"/>
      <c r="K79" s="15"/>
    </row>
    <row r="80" spans="1:11" ht="15" customHeight="1" x14ac:dyDescent="0.15">
      <c r="A80" s="13"/>
      <c r="B80" s="14"/>
      <c r="C80" s="13"/>
      <c r="D80" s="15"/>
      <c r="E80" s="15"/>
      <c r="F80" s="15"/>
      <c r="G80" s="13"/>
      <c r="H80" s="52"/>
      <c r="I80" s="52"/>
      <c r="J80" s="52"/>
      <c r="K80" s="15"/>
    </row>
    <row r="81" spans="1:11" ht="15" customHeight="1" x14ac:dyDescent="0.15">
      <c r="A81" s="13"/>
      <c r="B81" s="14"/>
      <c r="C81" s="13"/>
      <c r="D81" s="15"/>
      <c r="E81" s="15"/>
      <c r="F81" s="15"/>
      <c r="G81" s="13"/>
      <c r="H81" s="52"/>
      <c r="I81" s="52"/>
      <c r="J81" s="52"/>
      <c r="K81" s="15"/>
    </row>
    <row r="82" spans="1:11" ht="15" customHeight="1" x14ac:dyDescent="0.15">
      <c r="A82" s="13"/>
      <c r="B82" s="14"/>
      <c r="C82" s="13"/>
      <c r="D82" s="15"/>
      <c r="E82" s="15"/>
      <c r="F82" s="15"/>
      <c r="G82" s="13"/>
      <c r="H82" s="52"/>
      <c r="I82" s="52"/>
      <c r="J82" s="52"/>
      <c r="K82" s="15"/>
    </row>
    <row r="83" spans="1:11" ht="15" customHeight="1" x14ac:dyDescent="0.15">
      <c r="A83" s="13"/>
      <c r="B83" s="14"/>
      <c r="C83" s="13"/>
      <c r="D83" s="15"/>
      <c r="E83" s="15"/>
      <c r="F83" s="15"/>
      <c r="G83" s="13"/>
      <c r="H83" s="52"/>
      <c r="I83" s="52"/>
      <c r="J83" s="52"/>
      <c r="K83" s="15"/>
    </row>
    <row r="84" spans="1:11" ht="15" customHeight="1" x14ac:dyDescent="0.15">
      <c r="A84" s="13"/>
      <c r="B84" s="14"/>
      <c r="C84" s="13"/>
      <c r="D84" s="15"/>
      <c r="E84" s="15"/>
      <c r="F84" s="15"/>
      <c r="G84" s="13"/>
      <c r="H84" s="52"/>
      <c r="I84" s="52"/>
      <c r="J84" s="52"/>
      <c r="K84" s="15"/>
    </row>
    <row r="85" spans="1:11" ht="15" customHeight="1" x14ac:dyDescent="0.15">
      <c r="A85" s="13"/>
      <c r="B85" s="14"/>
      <c r="C85" s="13"/>
      <c r="D85" s="15"/>
      <c r="E85" s="15"/>
      <c r="F85" s="15"/>
      <c r="G85" s="13"/>
      <c r="H85" s="52"/>
      <c r="I85" s="52"/>
      <c r="J85" s="52"/>
      <c r="K85" s="15"/>
    </row>
    <row r="86" spans="1:11" ht="15" customHeight="1" x14ac:dyDescent="0.15">
      <c r="A86" s="13"/>
      <c r="B86" s="14"/>
      <c r="C86" s="13"/>
      <c r="D86" s="15"/>
      <c r="E86" s="15"/>
      <c r="F86" s="15"/>
      <c r="G86" s="13"/>
      <c r="H86" s="52"/>
      <c r="I86" s="52"/>
      <c r="J86" s="52"/>
      <c r="K86" s="15"/>
    </row>
    <row r="87" spans="1:11" ht="15" customHeight="1" x14ac:dyDescent="0.15">
      <c r="A87" s="4"/>
      <c r="B87" s="3"/>
      <c r="C87" s="4"/>
      <c r="D87" s="4"/>
      <c r="E87" s="4"/>
      <c r="F87" s="4"/>
      <c r="G87" s="4"/>
      <c r="H87" s="5"/>
      <c r="I87" s="5"/>
      <c r="J87" s="5"/>
      <c r="K87" s="4"/>
    </row>
    <row r="88" spans="1:11" ht="15" customHeight="1" x14ac:dyDescent="0.15">
      <c r="A88" s="4"/>
      <c r="B88" s="3"/>
      <c r="C88" s="4"/>
      <c r="D88" s="4"/>
      <c r="E88" s="4"/>
      <c r="F88" s="4"/>
      <c r="G88" s="4"/>
      <c r="H88" s="5"/>
      <c r="I88" s="5"/>
      <c r="J88" s="5"/>
      <c r="K88" s="4"/>
    </row>
    <row r="89" spans="1:11" ht="15" customHeight="1" x14ac:dyDescent="0.15">
      <c r="A89" s="4"/>
      <c r="B89" s="3"/>
      <c r="C89" s="4"/>
      <c r="D89" s="4"/>
      <c r="E89" s="4"/>
      <c r="F89" s="4"/>
      <c r="G89" s="4"/>
      <c r="H89" s="5"/>
      <c r="I89" s="5"/>
      <c r="J89" s="5"/>
      <c r="K89" s="4"/>
    </row>
    <row r="90" spans="1:11" ht="15" customHeight="1" x14ac:dyDescent="0.15">
      <c r="A90" s="4"/>
      <c r="B90" s="3"/>
      <c r="C90" s="4"/>
      <c r="D90" s="4"/>
      <c r="E90" s="4"/>
      <c r="F90" s="4"/>
      <c r="G90" s="4"/>
      <c r="H90" s="5"/>
      <c r="I90" s="5"/>
      <c r="J90" s="5"/>
      <c r="K90" s="4"/>
    </row>
  </sheetData>
  <mergeCells count="3">
    <mergeCell ref="A1:K1"/>
    <mergeCell ref="A3:B3"/>
    <mergeCell ref="A5:K5"/>
  </mergeCells>
  <phoneticPr fontId="2"/>
  <pageMargins left="0.7" right="0.7" top="0.75" bottom="0.75" header="0.3" footer="0.3"/>
  <pageSetup paperSize="9" scale="87" orientation="landscape" horizontalDpi="300" verticalDpi="300" r:id="rId1"/>
  <headerFooter alignWithMargins="0">
    <oddFooter>&amp;C&amp;12&amp;P/&amp;N</oddFooter>
  </headerFooter>
  <rowBreaks count="1" manualBreakCount="1">
    <brk id="3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B395-1F1A-4A80-9BC5-B495F7689ED1}">
  <dimension ref="A1:I25"/>
  <sheetViews>
    <sheetView view="pageBreakPreview" zoomScale="160" zoomScaleNormal="70" zoomScaleSheetLayoutView="160" workbookViewId="0">
      <pane ySplit="5" topLeftCell="A10" activePane="bottomLeft" state="frozen"/>
      <selection activeCell="A3" sqref="A3:B3"/>
      <selection pane="bottomLeft" activeCell="A3" sqref="A3:B3"/>
    </sheetView>
  </sheetViews>
  <sheetFormatPr defaultColWidth="10.625" defaultRowHeight="15" customHeight="1" x14ac:dyDescent="0.15"/>
  <cols>
    <col min="1" max="1" width="4.625" style="1" customWidth="1"/>
    <col min="2" max="3" width="18.625" style="1" customWidth="1"/>
    <col min="4" max="4" width="5.625" style="77" customWidth="1"/>
    <col min="5" max="5" width="7.625" style="77" customWidth="1"/>
    <col min="6" max="6" width="14.125" style="78" customWidth="1"/>
    <col min="7" max="7" width="28.75" style="1" customWidth="1"/>
    <col min="8" max="8" width="13" style="1" customWidth="1"/>
    <col min="9" max="9" width="7.375" style="1" customWidth="1"/>
    <col min="10" max="35" width="3.375" style="1" customWidth="1"/>
    <col min="36" max="16384" width="10.625" style="1"/>
  </cols>
  <sheetData>
    <row r="1" spans="1:9" ht="24" customHeight="1" x14ac:dyDescent="0.15">
      <c r="A1" s="98" t="s">
        <v>75</v>
      </c>
      <c r="B1" s="98"/>
      <c r="C1" s="98"/>
      <c r="D1" s="98"/>
      <c r="E1" s="98"/>
      <c r="F1" s="98"/>
      <c r="G1" s="98"/>
      <c r="H1" s="98"/>
      <c r="I1" s="98"/>
    </row>
    <row r="2" spans="1:9" ht="12" customHeight="1" x14ac:dyDescent="0.15"/>
    <row r="3" spans="1:9" ht="18" customHeight="1" x14ac:dyDescent="0.15">
      <c r="A3" s="79" t="str">
        <f>一位代価!A2</f>
        <v>工事名：日出生台演習場通信ケーブル補修工事</v>
      </c>
    </row>
    <row r="4" spans="1:9" ht="15" customHeight="1" x14ac:dyDescent="0.15">
      <c r="A4" s="103" t="s">
        <v>2</v>
      </c>
      <c r="B4" s="103"/>
      <c r="C4" s="80" t="s">
        <v>76</v>
      </c>
      <c r="D4" s="80" t="s">
        <v>3</v>
      </c>
      <c r="E4" s="80" t="s">
        <v>77</v>
      </c>
      <c r="F4" s="103" t="s">
        <v>78</v>
      </c>
      <c r="G4" s="104"/>
      <c r="H4" s="104"/>
      <c r="I4" s="80" t="s">
        <v>79</v>
      </c>
    </row>
    <row r="5" spans="1:9" ht="2.1" customHeight="1" thickBot="1" x14ac:dyDescent="0.2">
      <c r="A5" s="81"/>
      <c r="B5" s="82"/>
      <c r="C5" s="82"/>
      <c r="D5" s="83"/>
      <c r="E5" s="84"/>
      <c r="F5" s="85"/>
      <c r="G5" s="86"/>
      <c r="H5" s="86"/>
      <c r="I5" s="82"/>
    </row>
    <row r="6" spans="1:9" s="87" customFormat="1" ht="19.5" customHeight="1" thickBot="1" x14ac:dyDescent="0.2">
      <c r="A6" s="105" t="str">
        <f>一位代価!A5</f>
        <v>改修通信設備工事</v>
      </c>
      <c r="B6" s="106"/>
      <c r="C6" s="106"/>
      <c r="D6" s="106"/>
      <c r="E6" s="106"/>
      <c r="F6" s="106"/>
      <c r="G6" s="106"/>
      <c r="H6" s="106"/>
      <c r="I6" s="107"/>
    </row>
    <row r="7" spans="1:9" s="87" customFormat="1" ht="19.5" customHeight="1" x14ac:dyDescent="0.15">
      <c r="A7" s="88" t="str">
        <f>一位代価!A6</f>
        <v>1</v>
      </c>
      <c r="B7" s="89" t="str">
        <f>一位代価!B6</f>
        <v>架空線路</v>
      </c>
      <c r="C7" s="90"/>
      <c r="D7" s="91"/>
      <c r="E7" s="91"/>
      <c r="F7" s="90"/>
      <c r="G7" s="92"/>
      <c r="H7" s="93"/>
      <c r="I7" s="94"/>
    </row>
    <row r="8" spans="1:9" s="87" customFormat="1" ht="19.5" customHeight="1" x14ac:dyDescent="0.15">
      <c r="A8" s="95" t="str">
        <f>一位代価!A7</f>
        <v>(１)</v>
      </c>
      <c r="B8" s="90" t="str">
        <f>一位代価!B7</f>
        <v>通信ケーブル</v>
      </c>
      <c r="C8" s="90" t="str">
        <f>一位代価!E8</f>
        <v>0.5-20P</v>
      </c>
      <c r="D8" s="91" t="str">
        <f>一位代価!C7</f>
        <v>ｍ</v>
      </c>
      <c r="E8" s="91">
        <v>222</v>
      </c>
      <c r="F8" s="90"/>
      <c r="G8" s="92"/>
      <c r="H8" s="93"/>
      <c r="I8" s="94"/>
    </row>
    <row r="9" spans="1:9" s="87" customFormat="1" ht="19.5" customHeight="1" x14ac:dyDescent="0.15">
      <c r="A9" s="96" t="str">
        <f>一位代価!A13</f>
        <v>(２)</v>
      </c>
      <c r="B9" s="90" t="str">
        <f>一位代価!B13</f>
        <v>通信ケーブル</v>
      </c>
      <c r="C9" s="90" t="str">
        <f>一位代価!E14</f>
        <v>0.5-10P</v>
      </c>
      <c r="D9" s="91" t="str">
        <f>一位代価!C13</f>
        <v>ｍ</v>
      </c>
      <c r="E9" s="91">
        <v>52</v>
      </c>
      <c r="F9" s="90"/>
      <c r="G9" s="92"/>
      <c r="H9" s="93"/>
      <c r="I9" s="94"/>
    </row>
    <row r="10" spans="1:9" s="87" customFormat="1" ht="19.5" customHeight="1" x14ac:dyDescent="0.15">
      <c r="A10" s="96" t="str">
        <f>一位代価!A19</f>
        <v>(３)</v>
      </c>
      <c r="B10" s="90" t="str">
        <f>一位代価!B19</f>
        <v>径間労務費</v>
      </c>
      <c r="C10" s="90" t="s">
        <v>80</v>
      </c>
      <c r="D10" s="91" t="str">
        <f>一位代価!C19</f>
        <v>径間</v>
      </c>
      <c r="E10" s="91">
        <v>16</v>
      </c>
      <c r="F10" s="90" t="s">
        <v>81</v>
      </c>
      <c r="G10" s="92" t="s">
        <v>82</v>
      </c>
      <c r="H10" s="93"/>
      <c r="I10" s="94"/>
    </row>
    <row r="11" spans="1:9" s="87" customFormat="1" ht="19.5" customHeight="1" x14ac:dyDescent="0.15">
      <c r="A11" s="97" t="str">
        <f>一位代価!A26</f>
        <v>２</v>
      </c>
      <c r="B11" s="89" t="str">
        <f>一位代価!B26</f>
        <v>通信・情報設備工事</v>
      </c>
      <c r="C11" s="90"/>
      <c r="D11" s="91"/>
      <c r="E11" s="91"/>
      <c r="F11" s="90"/>
      <c r="G11" s="92"/>
      <c r="H11" s="93"/>
      <c r="I11" s="94"/>
    </row>
    <row r="12" spans="1:9" s="87" customFormat="1" ht="19.5" customHeight="1" x14ac:dyDescent="0.15">
      <c r="A12" s="96" t="str">
        <f>一位代価!A27</f>
        <v>(１)</v>
      </c>
      <c r="B12" s="90" t="str">
        <f>一位代価!B27</f>
        <v>端子接続費</v>
      </c>
      <c r="C12" s="90"/>
      <c r="D12" s="91" t="str">
        <f>一位代価!C27</f>
        <v>箇所</v>
      </c>
      <c r="E12" s="91">
        <v>1</v>
      </c>
      <c r="F12" s="90"/>
      <c r="G12" s="92" t="s">
        <v>83</v>
      </c>
      <c r="H12" s="93"/>
      <c r="I12" s="94"/>
    </row>
    <row r="13" spans="1:9" s="87" customFormat="1" ht="19.5" customHeight="1" x14ac:dyDescent="0.15">
      <c r="A13" s="96" t="str">
        <f>一位代価!A31</f>
        <v>(２)</v>
      </c>
      <c r="B13" s="90" t="str">
        <f>一位代価!B31</f>
        <v>電話用端子箱</v>
      </c>
      <c r="C13" s="90" t="str">
        <f>一位代価!E32</f>
        <v>250*350*100ｍｍ</v>
      </c>
      <c r="D13" s="91" t="str">
        <f>一位代価!C31</f>
        <v>箇所</v>
      </c>
      <c r="E13" s="91">
        <v>2</v>
      </c>
      <c r="F13" s="90"/>
      <c r="G13" s="92" t="s">
        <v>84</v>
      </c>
      <c r="H13" s="93"/>
      <c r="I13" s="94"/>
    </row>
    <row r="14" spans="1:9" s="87" customFormat="1" ht="19.5" customHeight="1" x14ac:dyDescent="0.15">
      <c r="A14" s="96" t="str">
        <f>一位代価!A35</f>
        <v>(３)</v>
      </c>
      <c r="B14" s="90" t="str">
        <f>一位代価!B35</f>
        <v>電話用端子箱</v>
      </c>
      <c r="C14" s="90" t="str">
        <f>一位代価!E36</f>
        <v>250*350*100ｍｍ</v>
      </c>
      <c r="D14" s="91" t="str">
        <f>一位代価!C35</f>
        <v>箇所</v>
      </c>
      <c r="E14" s="91">
        <v>1</v>
      </c>
      <c r="F14" s="90"/>
      <c r="G14" s="92" t="s">
        <v>85</v>
      </c>
      <c r="H14" s="93"/>
      <c r="I14" s="94"/>
    </row>
    <row r="15" spans="1:9" s="87" customFormat="1" ht="19.5" customHeight="1" x14ac:dyDescent="0.15">
      <c r="A15" s="97" t="str">
        <f>一位代価!A39</f>
        <v>３</v>
      </c>
      <c r="B15" s="89" t="str">
        <f>一位代価!B39</f>
        <v>撤去</v>
      </c>
      <c r="C15" s="90"/>
      <c r="D15" s="91"/>
      <c r="E15" s="91"/>
      <c r="F15" s="90"/>
      <c r="G15" s="92"/>
      <c r="H15" s="93"/>
      <c r="I15" s="94"/>
    </row>
    <row r="16" spans="1:9" s="87" customFormat="1" ht="19.5" customHeight="1" x14ac:dyDescent="0.15">
      <c r="A16" s="96" t="str">
        <f>一位代価!A41</f>
        <v>(１)</v>
      </c>
      <c r="B16" s="90" t="str">
        <f>一位代価!B41</f>
        <v>径間労務費</v>
      </c>
      <c r="C16" s="90" t="str">
        <f>一位代価!E42</f>
        <v>再使用する</v>
      </c>
      <c r="D16" s="91" t="str">
        <f>一位代価!G42</f>
        <v>径間</v>
      </c>
      <c r="E16" s="91">
        <v>8</v>
      </c>
      <c r="F16" s="90"/>
      <c r="G16" s="92" t="s">
        <v>86</v>
      </c>
      <c r="H16" s="93"/>
      <c r="I16" s="94"/>
    </row>
    <row r="17" spans="1:9" s="87" customFormat="1" ht="19.5" customHeight="1" x14ac:dyDescent="0.15">
      <c r="A17" s="96" t="str">
        <f>一位代価!A48</f>
        <v>(２)</v>
      </c>
      <c r="B17" s="90" t="str">
        <f>一位代価!B48</f>
        <v>径間労務費</v>
      </c>
      <c r="C17" s="90" t="str">
        <f>一位代価!E49</f>
        <v>再使用しない</v>
      </c>
      <c r="D17" s="91" t="str">
        <f>一位代価!C48</f>
        <v>径間</v>
      </c>
      <c r="E17" s="91">
        <v>2</v>
      </c>
      <c r="F17" s="90"/>
      <c r="G17" s="92" t="s">
        <v>87</v>
      </c>
      <c r="H17" s="93"/>
      <c r="I17" s="94"/>
    </row>
    <row r="18" spans="1:9" s="87" customFormat="1" ht="19.5" customHeight="1" x14ac:dyDescent="0.15">
      <c r="A18" s="96" t="str">
        <f>一位代価!A55</f>
        <v>(３)</v>
      </c>
      <c r="B18" s="90" t="str">
        <f>一位代価!B55</f>
        <v>電話用端子箱</v>
      </c>
      <c r="C18" s="90" t="str">
        <f>一位代価!E55</f>
        <v>10P</v>
      </c>
      <c r="D18" s="91" t="str">
        <f>一位代価!C55</f>
        <v>箇所</v>
      </c>
      <c r="E18" s="91">
        <v>2</v>
      </c>
      <c r="F18" s="90"/>
      <c r="H18" s="93"/>
      <c r="I18" s="94"/>
    </row>
    <row r="19" spans="1:9" s="87" customFormat="1" ht="19.5" customHeight="1" x14ac:dyDescent="0.15">
      <c r="A19" s="97" t="str">
        <f>一位代価!A59</f>
        <v>4</v>
      </c>
      <c r="B19" s="89" t="str">
        <f>一位代価!B59</f>
        <v>運転機械経費</v>
      </c>
      <c r="C19" s="90"/>
      <c r="D19" s="91"/>
      <c r="E19" s="91"/>
      <c r="F19" s="90"/>
      <c r="G19" s="92"/>
      <c r="H19" s="93"/>
      <c r="I19" s="94"/>
    </row>
    <row r="20" spans="1:9" s="87" customFormat="1" ht="19.5" customHeight="1" x14ac:dyDescent="0.15">
      <c r="A20" s="96" t="str">
        <f>一位代価!A60</f>
        <v>(１)</v>
      </c>
      <c r="B20" s="90" t="str">
        <f>一位代価!B60</f>
        <v>高所作業車</v>
      </c>
      <c r="C20" s="90" t="str">
        <f>一位代価!E61</f>
        <v>トラック架装１２ｍ</v>
      </c>
      <c r="D20" s="91" t="str">
        <f>一位代価!C60</f>
        <v>台/日</v>
      </c>
      <c r="E20" s="91">
        <v>4</v>
      </c>
      <c r="F20" s="90"/>
      <c r="G20" s="92"/>
      <c r="H20" s="93"/>
      <c r="I20" s="94"/>
    </row>
    <row r="21" spans="1:9" s="87" customFormat="1" ht="19.5" customHeight="1" x14ac:dyDescent="0.15">
      <c r="A21" s="97">
        <f>一位代価!A66</f>
        <v>5</v>
      </c>
      <c r="B21" s="89" t="str">
        <f>一位代価!B66</f>
        <v>測定業務費</v>
      </c>
      <c r="C21" s="90"/>
      <c r="D21" s="91"/>
      <c r="E21" s="91"/>
      <c r="F21" s="90"/>
      <c r="G21" s="92"/>
      <c r="H21" s="93"/>
      <c r="I21" s="94"/>
    </row>
    <row r="22" spans="1:9" s="87" customFormat="1" ht="19.5" customHeight="1" x14ac:dyDescent="0.15">
      <c r="A22" s="96" t="str">
        <f>一位代価!A68</f>
        <v>(１)</v>
      </c>
      <c r="B22" s="90" t="str">
        <f>一位代価!B68</f>
        <v>疎通試験</v>
      </c>
      <c r="C22" s="90"/>
      <c r="D22" s="91" t="str">
        <f>一位代価!C68</f>
        <v>式</v>
      </c>
      <c r="E22" s="91">
        <v>2</v>
      </c>
      <c r="F22" s="90"/>
      <c r="G22" s="92"/>
      <c r="H22" s="93"/>
      <c r="I22" s="94"/>
    </row>
    <row r="23" spans="1:9" s="87" customFormat="1" ht="19.5" customHeight="1" x14ac:dyDescent="0.15">
      <c r="A23" s="97">
        <f>一位代価!A70</f>
        <v>6</v>
      </c>
      <c r="B23" s="89" t="str">
        <f>一位代価!B70</f>
        <v>産廃処分費</v>
      </c>
      <c r="C23" s="90"/>
      <c r="D23" s="91"/>
      <c r="E23" s="91"/>
      <c r="F23" s="90"/>
      <c r="G23" s="92"/>
      <c r="H23" s="93"/>
      <c r="I23" s="94"/>
    </row>
    <row r="24" spans="1:9" s="87" customFormat="1" ht="19.5" customHeight="1" x14ac:dyDescent="0.15">
      <c r="A24" s="96" t="str">
        <f>一位代価!A72</f>
        <v>(１)</v>
      </c>
      <c r="B24" s="90" t="str">
        <f>一位代価!B72</f>
        <v>廃機運搬費</v>
      </c>
      <c r="C24" s="90"/>
      <c r="D24" s="91" t="str">
        <f>一位代価!C72</f>
        <v>台/日</v>
      </c>
      <c r="E24" s="91">
        <v>1</v>
      </c>
      <c r="F24" s="90"/>
      <c r="G24" s="92"/>
      <c r="H24" s="93"/>
      <c r="I24" s="94"/>
    </row>
    <row r="25" spans="1:9" s="87" customFormat="1" ht="19.5" customHeight="1" x14ac:dyDescent="0.15">
      <c r="A25" s="96" t="str">
        <f>一位代価!A74</f>
        <v>(２)</v>
      </c>
      <c r="B25" s="90" t="str">
        <f>一位代価!B74</f>
        <v>廃機処分費</v>
      </c>
      <c r="C25" s="90"/>
      <c r="D25" s="91" t="str">
        <f>一位代価!C74</f>
        <v>ｔ</v>
      </c>
      <c r="E25" s="91">
        <v>1</v>
      </c>
      <c r="F25" s="90"/>
      <c r="G25" s="92"/>
      <c r="H25" s="93"/>
      <c r="I25" s="94"/>
    </row>
  </sheetData>
  <mergeCells count="4">
    <mergeCell ref="A1:I1"/>
    <mergeCell ref="A4:B4"/>
    <mergeCell ref="F4:H4"/>
    <mergeCell ref="A6:I6"/>
  </mergeCells>
  <phoneticPr fontId="2"/>
  <printOptions horizontalCentered="1"/>
  <pageMargins left="0.78740157480314965" right="0.39370078740157483" top="0.19685039370078741" bottom="0.19685039370078741" header="0.51181102362204722" footer="0.11811023622047245"/>
  <pageSetup paperSize="9" orientation="landscape" horizontalDpi="300" verticalDpi="300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一位代価</vt:lpstr>
      <vt:lpstr>数量 (合議)</vt:lpstr>
      <vt:lpstr>一位代価!Print_Area</vt:lpstr>
      <vt:lpstr>'数量 (合議)'!Print_Area</vt:lpstr>
      <vt:lpstr>一位代価!Print_Titles</vt:lpstr>
      <vt:lpstr>'数量 (合議)'!Print_Titles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梅原 孝敏</dc:creator>
  <cp:lastModifiedBy>梅原 孝敏</cp:lastModifiedBy>
  <cp:lastPrinted>2026-07-10T07:18:59Z</cp:lastPrinted>
  <dcterms:created xsi:type="dcterms:W3CDTF">2026-07-10T00:09:12Z</dcterms:created>
  <dcterms:modified xsi:type="dcterms:W3CDTF">2026-07-10T07:19:01Z</dcterms:modified>
</cp:coreProperties>
</file>