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31976\Desktop\浦上１尉\契約\契約業務\工事\北熊本（R8）道路補修工事\公告等\"/>
    </mc:Choice>
  </mc:AlternateContent>
  <xr:revisionPtr revIDLastSave="0" documentId="13_ncr:1_{2A21416D-E500-4AE8-B6DB-1E873A1DF884}" xr6:coauthVersionLast="47" xr6:coauthVersionMax="47" xr10:uidLastSave="{00000000-0000-0000-0000-000000000000}"/>
  <bookViews>
    <workbookView xWindow="20370" yWindow="-4830" windowWidth="29040" windowHeight="15720" xr2:uid="{00000000-000D-0000-FFFF-FFFF00000000}"/>
  </bookViews>
  <sheets>
    <sheet name="入札書" sheetId="2" r:id="rId1"/>
    <sheet name="市価調査" sheetId="3" state="hidden" r:id="rId2"/>
    <sheet name="市価調査（役務）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1">市価調査!$B$1:$H$35</definedName>
    <definedName name="_xlnm.Print_Area" localSheetId="2">'市価調査（役務）'!$A$1:$G$81</definedName>
    <definedName name="_xlnm.Print_Area" localSheetId="0">入札書!$B$1:$H$35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<sst xmlns="http://schemas.openxmlformats.org/spreadsheetml/2006/main" count="155" uniqueCount="88">
  <si>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</si>
  <si>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</si>
  <si>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</si>
  <si>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</si>
  <si>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</si>
  <si>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</si>
  <si>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</si>
  <si>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</si>
  <si>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</si>
  <si>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</si>
  <si>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</si>
  <si>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</si>
  <si>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</si>
  <si>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</si>
  <si>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</si>
  <si>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</si>
  <si>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</si>
  <si>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</si>
  <si>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</si>
  <si>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</si>
  <si>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</si>
  <si>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</si>
  <si>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</si>
  <si>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</si>
  <si>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</si>
  <si>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</si>
  <si>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</si>
  <si>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</si>
  <si>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</si>
  <si>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</si>
  <si>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</si>
  <si>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</si>
  <si>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</si>
  <si>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</si>
  <si>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</si>
  <si>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</si>
  <si>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</si>
  <si>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</si>
  <si>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</si>
  <si>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</si>
  <si>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</si>
  <si>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</si>
  <si>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</si>
  <si>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</si>
  <si>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</si>
  <si>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</si>
  <si>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</si>
  <si>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</si>
  <si>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</si>
  <si>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</si>
  <si>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</si>
  <si>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</si>
  <si>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</si>
  <si>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</si>
  <si>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</si>
  <si>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</si>
  <si>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</si>
  <si>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</si>
  <si>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</si>
  <si>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</si>
  <si>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</si>
  <si>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</si>
  <si>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</si>
  <si>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</si>
  <si>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</si>
  <si>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</si>
  <si>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</si>
  <si>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</si>
  <si>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</si>
  <si>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</si>
  <si>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</si>
  <si>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</si>
  <si>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</si>
  <si>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</si>
  <si>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</si>
  <si>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</si>
  <si>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</si>
  <si>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</si>
  <si>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</si>
  <si>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</si>
  <si>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</si>
  <si>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</si>
  <si>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</si>
  <si>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</si>
  <si>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入札書</t>
    <rPh sb="0" eb="3">
      <t>ニュウサツショ</t>
    </rPh>
    <phoneticPr fontId="3"/>
  </si>
  <si>
    <t>北熊本（R８）道路補修工事</t>
    <rPh sb="0" eb="3">
      <t>キタクマモト</t>
    </rPh>
    <rPh sb="7" eb="9">
      <t>ドウロ</t>
    </rPh>
    <rPh sb="9" eb="11">
      <t>ホシュウ</t>
    </rPh>
    <rPh sb="11" eb="13">
      <t>コウジ</t>
    </rPh>
    <phoneticPr fontId="3"/>
  </si>
  <si>
    <t>令和　　８年　　１０月　　２２日</t>
    <rPh sb="0" eb="2">
      <t>レイワ</t>
    </rPh>
    <rPh sb="5" eb="6">
      <t>ツキ</t>
    </rPh>
    <rPh sb="10" eb="11">
      <t>ヒ</t>
    </rPh>
    <phoneticPr fontId="7"/>
  </si>
  <si>
    <t>第３９２会計隊長　松岡　史郎　殿</t>
    <rPh sb="9" eb="11">
      <t>マツオカ</t>
    </rPh>
    <rPh sb="12" eb="14">
      <t>シロウ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</si>
</sst>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4"/>
  <sheetViews>
    <sheetView showZeros="0" tabSelected="1" view="pageBreakPreview" topLeftCell="A2" zoomScaleNormal="100" zoomScaleSheetLayoutView="100" workbookViewId="0">
      <selection activeCell="C9" sqref="C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84</v>
      </c>
      <c r="C2" s="155"/>
      <c r="D2" s="155"/>
      <c r="E2" s="155"/>
      <c r="F2" s="155"/>
      <c r="G2" s="155"/>
      <c r="H2" s="155"/>
    </row>
    <row r="3" spans="2:8" ht="21" customHeight="1" x14ac:dyDescent="0.15"/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81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58"/>
    </row>
    <row r="10" spans="2:8" s="3" customFormat="1" ht="35.1" customHeight="1" x14ac:dyDescent="0.4">
      <c r="B10" s="14" t="s">
        <v>85</v>
      </c>
      <c r="C10" s="15" t="s">
        <v>10</v>
      </c>
      <c r="D10" s="16" t="s">
        <v>79</v>
      </c>
      <c r="E10" s="120">
        <v>1</v>
      </c>
      <c r="F10" s="126"/>
      <c r="G10" s="152"/>
      <c r="H10" s="153"/>
    </row>
    <row r="11" spans="2:8" s="3" customFormat="1" ht="35.1" customHeight="1" x14ac:dyDescent="0.4">
      <c r="B11" s="14" t="s">
        <v>0</v>
      </c>
      <c r="C11" s="17" t="s">
        <v>80</v>
      </c>
      <c r="D11" s="16">
        <v>0</v>
      </c>
      <c r="E11" s="120">
        <v>0</v>
      </c>
      <c r="F11" s="126"/>
      <c r="G11" s="152">
        <v>0</v>
      </c>
      <c r="H11" s="153"/>
    </row>
    <row r="12" spans="2:8" s="3" customFormat="1" ht="35.1" customHeight="1" x14ac:dyDescent="0.4">
      <c r="B12" s="14"/>
      <c r="C12" s="17"/>
      <c r="D12" s="16"/>
      <c r="E12" s="120"/>
      <c r="F12" s="126"/>
      <c r="G12" s="152"/>
      <c r="H12" s="153"/>
    </row>
    <row r="13" spans="2:8" s="3" customFormat="1" ht="35.1" customHeight="1" x14ac:dyDescent="0.4">
      <c r="B13" s="14"/>
      <c r="C13" s="17"/>
      <c r="D13" s="16"/>
      <c r="E13" s="120"/>
      <c r="F13" s="126"/>
      <c r="G13" s="152"/>
      <c r="H13" s="153"/>
    </row>
    <row r="14" spans="2:8" ht="35.1" customHeight="1" x14ac:dyDescent="0.15">
      <c r="B14" s="14"/>
      <c r="C14" s="17"/>
      <c r="D14" s="16"/>
      <c r="E14" s="120"/>
      <c r="F14" s="126"/>
      <c r="G14" s="152"/>
      <c r="H14" s="153"/>
    </row>
    <row r="15" spans="2:8" ht="35.1" customHeight="1" x14ac:dyDescent="0.15">
      <c r="B15" s="14"/>
      <c r="C15" s="17"/>
      <c r="D15" s="16"/>
      <c r="E15" s="120"/>
      <c r="F15" s="126"/>
      <c r="G15" s="152"/>
      <c r="H15" s="153"/>
    </row>
    <row r="16" spans="2:8" ht="35.1" customHeight="1" x14ac:dyDescent="0.15">
      <c r="B16" s="14"/>
      <c r="C16" s="17"/>
      <c r="D16" s="16"/>
      <c r="E16" s="120"/>
      <c r="F16" s="126"/>
      <c r="G16" s="152"/>
      <c r="H16" s="153"/>
    </row>
    <row r="17" spans="1:9" ht="35.1" customHeight="1" x14ac:dyDescent="0.15">
      <c r="B17" s="14"/>
      <c r="C17" s="17"/>
      <c r="D17" s="16"/>
      <c r="E17" s="120"/>
      <c r="F17" s="126"/>
      <c r="G17" s="152"/>
      <c r="H17" s="153"/>
    </row>
    <row r="18" spans="1:9" ht="35.1" customHeight="1" x14ac:dyDescent="0.15">
      <c r="B18" s="14"/>
      <c r="C18" s="17"/>
      <c r="D18" s="16"/>
      <c r="E18" s="120"/>
      <c r="F18" s="126"/>
      <c r="G18" s="152"/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/>
      <c r="H19" s="153"/>
    </row>
    <row r="20" spans="1:9" s="3" customFormat="1" ht="36" customHeight="1" x14ac:dyDescent="0.4">
      <c r="B20" s="18" t="s">
        <v>12</v>
      </c>
      <c r="C20" s="19" t="s">
        <v>82</v>
      </c>
      <c r="D20" s="159" t="s">
        <v>13</v>
      </c>
      <c r="E20" s="160"/>
      <c r="F20" s="161">
        <v>46051</v>
      </c>
      <c r="G20" s="162">
        <v>0</v>
      </c>
      <c r="H20" s="163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64"/>
      <c r="F21" s="160"/>
      <c r="G21" s="165"/>
      <c r="H21" s="165"/>
      <c r="I21" s="21"/>
    </row>
    <row r="22" spans="1:9" ht="21" customHeight="1" x14ac:dyDescent="0.15">
      <c r="B22" s="168" t="s">
        <v>83</v>
      </c>
      <c r="C22" s="168"/>
      <c r="D22" s="168"/>
      <c r="E22" s="168"/>
      <c r="F22" s="168"/>
      <c r="G22" s="168"/>
      <c r="H22" s="168"/>
      <c r="I22" s="21"/>
    </row>
    <row r="23" spans="1:9" ht="21" customHeight="1" x14ac:dyDescent="0.15">
      <c r="B23" s="169"/>
      <c r="C23" s="169"/>
      <c r="D23" s="169"/>
      <c r="E23" s="169"/>
      <c r="F23" s="169"/>
      <c r="G23" s="169"/>
      <c r="H23" s="169"/>
      <c r="I23" s="21"/>
    </row>
    <row r="24" spans="1:9" ht="21" customHeight="1" x14ac:dyDescent="0.15">
      <c r="B24" s="169"/>
      <c r="C24" s="169"/>
      <c r="D24" s="169"/>
      <c r="E24" s="169"/>
      <c r="F24" s="169"/>
      <c r="G24" s="169"/>
      <c r="H24" s="169"/>
      <c r="I24" s="21"/>
    </row>
    <row r="25" spans="1:9" ht="21" customHeight="1" x14ac:dyDescent="0.15">
      <c r="B25" s="169"/>
      <c r="C25" s="169"/>
      <c r="D25" s="169"/>
      <c r="E25" s="169"/>
      <c r="F25" s="169"/>
      <c r="G25" s="169"/>
      <c r="H25" s="169"/>
      <c r="I25" s="21"/>
    </row>
    <row r="26" spans="1:9" ht="30" customHeight="1" x14ac:dyDescent="0.15">
      <c r="A26" s="1">
        <v>0</v>
      </c>
      <c r="B26" s="170" t="s">
        <v>86</v>
      </c>
      <c r="C26" s="170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87</v>
      </c>
      <c r="C30" s="171"/>
      <c r="D30" s="22"/>
      <c r="E30" s="23"/>
    </row>
    <row r="31" spans="1:9" ht="36" customHeight="1" x14ac:dyDescent="0.15">
      <c r="C31" s="24" t="s">
        <v>21</v>
      </c>
      <c r="D31" s="166"/>
      <c r="E31" s="166"/>
      <c r="F31" s="166"/>
      <c r="G31" s="166"/>
      <c r="H31" s="166"/>
    </row>
    <row r="32" spans="1:9" ht="36" customHeight="1" x14ac:dyDescent="0.15">
      <c r="C32" s="24" t="s">
        <v>22</v>
      </c>
      <c r="D32" s="166"/>
      <c r="E32" s="166"/>
      <c r="F32" s="166"/>
      <c r="G32" s="166"/>
      <c r="H32" s="166"/>
    </row>
    <row r="33" spans="3:8" ht="36" customHeight="1" x14ac:dyDescent="0.15">
      <c r="C33" s="24" t="s">
        <v>23</v>
      </c>
      <c r="D33" s="166"/>
      <c r="E33" s="166"/>
      <c r="F33" s="166"/>
      <c r="G33" s="166"/>
      <c r="H33" s="166"/>
    </row>
    <row r="34" spans="3:8" ht="24" customHeight="1" x14ac:dyDescent="0.15">
      <c r="C34" s="24" t="s">
        <v>24</v>
      </c>
      <c r="D34" s="167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8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G18:H18"/>
    <mergeCell ref="G19:H19"/>
    <mergeCell ref="D20:E20"/>
    <mergeCell ref="F20:H20"/>
    <mergeCell ref="D21:F21"/>
    <mergeCell ref="G21:H21"/>
    <mergeCell ref="G17:H17"/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G16:H16"/>
  </mergeCells>
  <phoneticPr fontId="3"/>
  <dataValidations count="2"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26</v>
      </c>
      <c r="C2" s="155"/>
      <c r="D2" s="155"/>
      <c r="E2" s="155"/>
      <c r="F2" s="155"/>
      <c r="G2" s="155"/>
      <c r="H2" s="155"/>
    </row>
    <row r="3" spans="2:8" ht="21" customHeight="1" x14ac:dyDescent="0.15">
      <c r="B3" s="173" t="s">
        <v>27</v>
      </c>
      <c r="C3" s="173"/>
      <c r="D3" s="173"/>
      <c r="E3" s="173"/>
      <c r="F3" s="173"/>
      <c r="G3" s="173"/>
      <c r="H3" s="173"/>
    </row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74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2">
        <f>IFERROR(E10*F10,0)</f>
        <v>0</v>
      </c>
      <c r="H10" s="153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2">
        <f t="shared" ref="G11:G18" si="0">IFERROR(E11*F11,0)</f>
        <v>0</v>
      </c>
      <c r="H11" s="153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2">
        <f t="shared" si="0"/>
        <v>0</v>
      </c>
      <c r="H12" s="153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2">
        <f t="shared" si="0"/>
        <v>0</v>
      </c>
      <c r="H13" s="153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2">
        <f t="shared" si="0"/>
        <v>0</v>
      </c>
      <c r="H14" s="153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2">
        <f t="shared" si="0"/>
        <v>0</v>
      </c>
      <c r="H15" s="153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2">
        <f t="shared" si="0"/>
        <v>0</v>
      </c>
      <c r="H16" s="153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2">
        <f t="shared" si="0"/>
        <v>0</v>
      </c>
      <c r="H17" s="153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2">
        <f t="shared" si="0"/>
        <v>0</v>
      </c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>
        <f>SUM(G10:H18)</f>
        <v>0</v>
      </c>
      <c r="H19" s="153"/>
    </row>
    <row r="20" spans="1:9" s="3" customFormat="1" ht="36" customHeight="1" x14ac:dyDescent="0.4">
      <c r="B20" s="18" t="s">
        <v>12</v>
      </c>
      <c r="C20" s="19" t="str">
        <f>入札書!C20</f>
        <v>北熊本駐屯地</v>
      </c>
      <c r="D20" s="159" t="s">
        <v>13</v>
      </c>
      <c r="E20" s="176"/>
      <c r="F20" s="161">
        <f>入札書!F20</f>
        <v>46051</v>
      </c>
      <c r="G20" s="177">
        <v>0</v>
      </c>
      <c r="H20" s="178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75"/>
      <c r="F21" s="176"/>
      <c r="G21" s="165"/>
      <c r="H21" s="165"/>
      <c r="I21" s="21"/>
    </row>
    <row r="22" spans="1:9" ht="21" customHeight="1" x14ac:dyDescent="0.15">
      <c r="B22" s="179" t="e">
        <f>#REF!</f>
        <v>#REF!</v>
      </c>
      <c r="C22" s="180"/>
      <c r="D22" s="180"/>
      <c r="E22" s="180"/>
      <c r="F22" s="180"/>
      <c r="G22" s="180"/>
      <c r="H22" s="180"/>
      <c r="I22" s="21"/>
    </row>
    <row r="23" spans="1:9" ht="21" customHeight="1" x14ac:dyDescent="0.15">
      <c r="B23" s="166"/>
      <c r="C23" s="166"/>
      <c r="D23" s="166"/>
      <c r="E23" s="166"/>
      <c r="F23" s="166"/>
      <c r="G23" s="166"/>
      <c r="H23" s="166"/>
      <c r="I23" s="21"/>
    </row>
    <row r="24" spans="1:9" ht="21" customHeight="1" x14ac:dyDescent="0.15">
      <c r="B24" s="166"/>
      <c r="C24" s="166"/>
      <c r="D24" s="166"/>
      <c r="E24" s="166"/>
      <c r="F24" s="166"/>
      <c r="G24" s="166"/>
      <c r="H24" s="166"/>
      <c r="I24" s="21"/>
    </row>
    <row r="25" spans="1:9" ht="21" customHeight="1" x14ac:dyDescent="0.15">
      <c r="B25" s="166"/>
      <c r="C25" s="166"/>
      <c r="D25" s="166"/>
      <c r="E25" s="166"/>
      <c r="F25" s="166"/>
      <c r="G25" s="166"/>
      <c r="H25" s="166"/>
      <c r="I25" s="21"/>
    </row>
    <row r="26" spans="1:9" ht="30" customHeight="1" x14ac:dyDescent="0.15">
      <c r="A26" s="1">
        <v>0</v>
      </c>
      <c r="B26" s="170" t="s">
        <v>17</v>
      </c>
      <c r="C26" s="181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20</v>
      </c>
      <c r="C30" s="171"/>
      <c r="D30" s="22"/>
      <c r="E30" s="23"/>
    </row>
    <row r="31" spans="1:9" ht="36" customHeight="1" x14ac:dyDescent="0.15">
      <c r="C31" s="24" t="s">
        <v>21</v>
      </c>
      <c r="D31" s="167" t="s">
        <v>0</v>
      </c>
      <c r="E31" s="167"/>
      <c r="F31" s="167"/>
      <c r="G31" s="167"/>
      <c r="H31" s="167"/>
    </row>
    <row r="32" spans="1:9" ht="36" customHeight="1" x14ac:dyDescent="0.15">
      <c r="C32" s="24" t="s">
        <v>22</v>
      </c>
      <c r="D32" s="167" t="s">
        <v>0</v>
      </c>
      <c r="E32" s="167"/>
      <c r="F32" s="167"/>
      <c r="G32" s="167"/>
      <c r="H32" s="167"/>
    </row>
    <row r="33" spans="3:8" ht="36" customHeight="1" x14ac:dyDescent="0.15">
      <c r="C33" s="24" t="s">
        <v>23</v>
      </c>
      <c r="D33" s="167" t="s">
        <v>0</v>
      </c>
      <c r="E33" s="167"/>
      <c r="F33" s="167"/>
      <c r="G33" s="167"/>
      <c r="H33" s="167"/>
    </row>
    <row r="34" spans="3:8" ht="24" customHeight="1" x14ac:dyDescent="0.15">
      <c r="C34" s="24" t="s">
        <v>24</v>
      </c>
      <c r="D34" s="167" t="s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 t="s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9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G10:H10"/>
    <mergeCell ref="C1:F1"/>
    <mergeCell ref="B2:H2"/>
    <mergeCell ref="B3:H3"/>
    <mergeCell ref="C4:D4"/>
    <mergeCell ref="G9:H9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市価調査</vt:lpstr>
      <vt:lpstr>市価調査（役務）</vt:lpstr>
      <vt:lpstr>市価調査!Print_Area</vt:lpstr>
      <vt:lpstr>'市価調査（役務）'!Print_Area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浦上 晃一郎</cp:lastModifiedBy>
  <cp:lastPrinted>2026-06-30T02:42:22Z</cp:lastPrinted>
  <dcterms:created xsi:type="dcterms:W3CDTF">2024-09-18T07:18:49Z</dcterms:created>
  <dcterms:modified xsi:type="dcterms:W3CDTF">2026-09-09T07:14:08Z</dcterms:modified>
</cp:coreProperties>
</file>