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066667\契約係長業務\52【大分類】会計\04【中分類】契約\令和８年度\【小分類】令和8年度調達及び契約に関する業務実施要領\３　不用物品売払\５　中古品売払い\8.9.8　(使用済)業務車３号ほか\５　市価調・予調（車両売払）\"/>
    </mc:Choice>
  </mc:AlternateContent>
  <xr:revisionPtr revIDLastSave="0" documentId="13_ncr:1_{FECC791E-9A62-4C29-905D-64F66D8B81DF}" xr6:coauthVersionLast="47" xr6:coauthVersionMax="47" xr10:uidLastSave="{00000000-0000-0000-0000-000000000000}"/>
  <bookViews>
    <workbookView xWindow="20370" yWindow="-120" windowWidth="29040" windowHeight="15720" xr2:uid="{00000000-000D-0000-FFFF-FFFF00000000}"/>
  </bookViews>
  <sheets>
    <sheet name="市価調査（業務車３号ほか）" sheetId="5" r:id="rId1"/>
  </sheets>
  <externalReferences>
    <externalReference r:id="rId2"/>
  </externalReferences>
  <definedNames>
    <definedName name="ffszbf">#REF!</definedName>
    <definedName name="LESS">#REF!</definedName>
    <definedName name="ＬＥＳＳ率">#REF!</definedName>
    <definedName name="_xlnm.Print_Area" localSheetId="0">'市価調査（業務車３号ほか）'!$A$1:$H$34</definedName>
    <definedName name="_xlnm.Print_Area">#REF!</definedName>
    <definedName name="rakuhan" localSheetId="0">#REF!</definedName>
    <definedName name="rakuhan">#REF!</definedName>
    <definedName name="ガラス工">#REF!</definedName>
    <definedName name="サッシ工">#REF!</definedName>
    <definedName name="タイル工">#REF!</definedName>
    <definedName name="とび工">#REF!</definedName>
    <definedName name="はつり工">#REF!</definedName>
    <definedName name="ブロック工">#REF!</definedName>
    <definedName name="メーカー">#REF!</definedName>
    <definedName name="レス">#REF!</definedName>
    <definedName name="一般運転手">#REF!</definedName>
    <definedName name="屋根ふき工">#REF!</definedName>
    <definedName name="科目表">[1]入力画面!$CA$31:$CC$98</definedName>
    <definedName name="関西処">#REF!</definedName>
    <definedName name="業者名">[1]入力画面!$BL$30:$BV$531</definedName>
    <definedName name="業種">[1]入力画面!$BX$31:$BY$71</definedName>
    <definedName name="型枠工">#REF!</definedName>
    <definedName name="契約実施計画番号" localSheetId="0">#REF!</definedName>
    <definedName name="契約実施計画番号">#REF!</definedName>
    <definedName name="契約方式">#REF!</definedName>
    <definedName name="軽作業員">#REF!</definedName>
    <definedName name="建具工">#REF!</definedName>
    <definedName name="左官">#REF!</definedName>
    <definedName name="算定内訳">#REF!</definedName>
    <definedName name="石工">#REF!</definedName>
    <definedName name="造園工">#REF!</definedName>
    <definedName name="大工">#REF!</definedName>
    <definedName name="鉄筋工">#REF!</definedName>
    <definedName name="鉄骨工">#REF!</definedName>
    <definedName name="電工">#REF!</definedName>
    <definedName name="塗装工">#REF!</definedName>
    <definedName name="特殊運転手">#REF!</definedName>
    <definedName name="特殊作業員">#REF!</definedName>
    <definedName name="内装工">#REF!</definedName>
    <definedName name="配管工">#REF!</definedName>
    <definedName name="板金工">#REF!</definedName>
    <definedName name="普通作業員">#REF!</definedName>
    <definedName name="分析比較契１．２．３">#REF!</definedName>
    <definedName name="法面工">#REF!</definedName>
    <definedName name="防水工">#REF!</definedName>
    <definedName name="溶接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5" l="1"/>
  <c r="G19" i="5"/>
  <c r="G33" i="5" l="1"/>
</calcChain>
</file>

<file path=xl/sharedStrings.xml><?xml version="1.0" encoding="utf-8"?>
<sst xmlns="http://schemas.openxmlformats.org/spreadsheetml/2006/main" count="72" uniqueCount="63">
  <si>
    <t>式</t>
    <rPh sb="0" eb="1">
      <t>シキ</t>
    </rPh>
    <phoneticPr fontId="2"/>
  </si>
  <si>
    <t>台</t>
    <rPh sb="0" eb="1">
      <t>ダイ</t>
    </rPh>
    <phoneticPr fontId="2"/>
  </si>
  <si>
    <t>A</t>
    <phoneticPr fontId="2"/>
  </si>
  <si>
    <t>B</t>
    <phoneticPr fontId="2"/>
  </si>
  <si>
    <t>C</t>
    <phoneticPr fontId="2"/>
  </si>
  <si>
    <t>D</t>
    <phoneticPr fontId="2"/>
  </si>
  <si>
    <t>住　　所</t>
    <rPh sb="0" eb="1">
      <t>ジュウ</t>
    </rPh>
    <rPh sb="3" eb="4">
      <t>ショ</t>
    </rPh>
    <phoneticPr fontId="2"/>
  </si>
  <si>
    <t>令和　　 年　　 月 　　日</t>
    <rPh sb="0" eb="2">
      <t>レイワ</t>
    </rPh>
    <rPh sb="5" eb="6">
      <t>ネン</t>
    </rPh>
    <rPh sb="9" eb="10">
      <t>ツキ</t>
    </rPh>
    <rPh sb="13" eb="14">
      <t>ヒ</t>
    </rPh>
    <phoneticPr fontId="2"/>
  </si>
  <si>
    <t>分任契約担当官</t>
    <rPh sb="0" eb="1">
      <t>ブン</t>
    </rPh>
    <rPh sb="1" eb="2">
      <t>ニン</t>
    </rPh>
    <rPh sb="2" eb="4">
      <t>ケイヤク</t>
    </rPh>
    <rPh sb="4" eb="6">
      <t>タントウ</t>
    </rPh>
    <rPh sb="6" eb="7">
      <t>カン</t>
    </rPh>
    <phoneticPr fontId="2"/>
  </si>
  <si>
    <t>代表者名</t>
    <rPh sb="0" eb="2">
      <t>ダイヒョウ</t>
    </rPh>
    <rPh sb="2" eb="3">
      <t>シャ</t>
    </rPh>
    <rPh sb="3" eb="4">
      <t>メイ</t>
    </rPh>
    <phoneticPr fontId="2"/>
  </si>
  <si>
    <t>引　渡　期　限：</t>
    <rPh sb="0" eb="1">
      <t>イン</t>
    </rPh>
    <rPh sb="2" eb="3">
      <t>ワタル</t>
    </rPh>
    <rPh sb="4" eb="5">
      <t>キ</t>
    </rPh>
    <rPh sb="6" eb="7">
      <t>キリ</t>
    </rPh>
    <phoneticPr fontId="2"/>
  </si>
  <si>
    <t>代金納付期限：</t>
    <rPh sb="0" eb="2">
      <t>ダイキン</t>
    </rPh>
    <rPh sb="2" eb="4">
      <t>ノウフ</t>
    </rPh>
    <rPh sb="4" eb="6">
      <t>キゲン</t>
    </rPh>
    <phoneticPr fontId="2"/>
  </si>
  <si>
    <t>引　渡　場　所：</t>
    <rPh sb="0" eb="1">
      <t>イン</t>
    </rPh>
    <rPh sb="2" eb="3">
      <t>ワタル</t>
    </rPh>
    <rPh sb="4" eb="5">
      <t>バ</t>
    </rPh>
    <rPh sb="6" eb="7">
      <t>ショ</t>
    </rPh>
    <phoneticPr fontId="2"/>
  </si>
  <si>
    <t>品　　　　名</t>
    <phoneticPr fontId="10"/>
  </si>
  <si>
    <t>規　　　格</t>
    <phoneticPr fontId="10"/>
  </si>
  <si>
    <t>単位</t>
  </si>
  <si>
    <t>数　量</t>
    <phoneticPr fontId="2"/>
  </si>
  <si>
    <t>単　価</t>
    <phoneticPr fontId="10"/>
  </si>
  <si>
    <t>金　　額</t>
    <phoneticPr fontId="10"/>
  </si>
  <si>
    <t>備　考</t>
    <rPh sb="0" eb="1">
      <t>ソナエ</t>
    </rPh>
    <rPh sb="2" eb="3">
      <t>コウ</t>
    </rPh>
    <phoneticPr fontId="10"/>
  </si>
  <si>
    <t>陸上自衛隊北熊本駐屯地</t>
    <rPh sb="5" eb="8">
      <t>キタクマモト</t>
    </rPh>
    <phoneticPr fontId="2"/>
  </si>
  <si>
    <t>リサイクル券</t>
    <rPh sb="5" eb="6">
      <t>ケン</t>
    </rPh>
    <phoneticPr fontId="2"/>
  </si>
  <si>
    <t>会社名</t>
    <rPh sb="0" eb="2">
      <t>カイシャ</t>
    </rPh>
    <rPh sb="2" eb="3">
      <t>メイ</t>
    </rPh>
    <phoneticPr fontId="2"/>
  </si>
  <si>
    <t>担当者名</t>
    <rPh sb="0" eb="3">
      <t>タントウシャ</t>
    </rPh>
    <rPh sb="3" eb="4">
      <t>メイ</t>
    </rPh>
    <phoneticPr fontId="2"/>
  </si>
  <si>
    <t>連絡先</t>
    <rPh sb="0" eb="2">
      <t>レンラク</t>
    </rPh>
    <rPh sb="2" eb="3">
      <t>サキ</t>
    </rPh>
    <phoneticPr fontId="2"/>
  </si>
  <si>
    <t>（諸経費等）</t>
    <rPh sb="1" eb="4">
      <t>ショケイヒ</t>
    </rPh>
    <rPh sb="4" eb="5">
      <t>トウ</t>
    </rPh>
    <phoneticPr fontId="2"/>
  </si>
  <si>
    <t>１　輸送費</t>
    <rPh sb="2" eb="5">
      <t>ユソウヒ</t>
    </rPh>
    <phoneticPr fontId="2"/>
  </si>
  <si>
    <t>（　　　　　）km</t>
    <phoneticPr fontId="2"/>
  </si>
  <si>
    <t>２　荷役費</t>
    <rPh sb="2" eb="4">
      <t>ニエキ</t>
    </rPh>
    <rPh sb="4" eb="5">
      <t>ヒ</t>
    </rPh>
    <phoneticPr fontId="2"/>
  </si>
  <si>
    <t>（　　　　）時間</t>
    <rPh sb="6" eb="8">
      <t>ジカン</t>
    </rPh>
    <phoneticPr fontId="2"/>
  </si>
  <si>
    <t>３　諸経費</t>
    <rPh sb="2" eb="5">
      <t>ショケイヒ</t>
    </rPh>
    <phoneticPr fontId="2"/>
  </si>
  <si>
    <t>合　　　計</t>
    <rPh sb="0" eb="1">
      <t>ゴウ</t>
    </rPh>
    <rPh sb="4" eb="5">
      <t>ケイ</t>
    </rPh>
    <phoneticPr fontId="2"/>
  </si>
  <si>
    <t>市　価　調　査　価　格　書</t>
    <rPh sb="0" eb="1">
      <t>シ</t>
    </rPh>
    <rPh sb="2" eb="3">
      <t>アタイ</t>
    </rPh>
    <rPh sb="4" eb="5">
      <t>チョウ</t>
    </rPh>
    <rPh sb="6" eb="7">
      <t>サ</t>
    </rPh>
    <rPh sb="8" eb="9">
      <t>アタイ</t>
    </rPh>
    <rPh sb="10" eb="11">
      <t>カク</t>
    </rPh>
    <rPh sb="12" eb="13">
      <t>ショ</t>
    </rPh>
    <phoneticPr fontId="2"/>
  </si>
  <si>
    <t>（　　　　）ｔ車</t>
    <rPh sb="7" eb="8">
      <t>クルマ</t>
    </rPh>
    <phoneticPr fontId="2"/>
  </si>
  <si>
    <t>（　　　　）台</t>
    <rPh sb="6" eb="7">
      <t>ダイ</t>
    </rPh>
    <phoneticPr fontId="2"/>
  </si>
  <si>
    <t>（　　　　）人</t>
    <rPh sb="6" eb="7">
      <t>ニン</t>
    </rPh>
    <phoneticPr fontId="2"/>
  </si>
  <si>
    <r>
      <t xml:space="preserve">￥　　　　　　　　　　　　  </t>
    </r>
    <r>
      <rPr>
        <sz val="16"/>
        <rFont val="ＭＳ Ｐ明朝"/>
        <family val="1"/>
        <charset val="128"/>
      </rPr>
      <t>（税込）</t>
    </r>
    <rPh sb="16" eb="17">
      <t>ゼイ</t>
    </rPh>
    <phoneticPr fontId="2"/>
  </si>
  <si>
    <t>(使用済)人員輸送車２号</t>
    <rPh sb="1" eb="4">
      <t>シヨウズ</t>
    </rPh>
    <rPh sb="5" eb="7">
      <t>ジンイン</t>
    </rPh>
    <rPh sb="7" eb="10">
      <t>ユソウシャ</t>
    </rPh>
    <rPh sb="11" eb="12">
      <t>ゴウ</t>
    </rPh>
    <phoneticPr fontId="2"/>
  </si>
  <si>
    <t>第３９２会計隊長　松岡　史郎　　殿</t>
    <rPh sb="9" eb="11">
      <t>マツオカ</t>
    </rPh>
    <rPh sb="12" eb="14">
      <t>シロウ</t>
    </rPh>
    <phoneticPr fontId="10"/>
  </si>
  <si>
    <t>代金納付の日から5日以内（令和8年11月30日までに搬出）</t>
    <phoneticPr fontId="2"/>
  </si>
  <si>
    <t>令和8年11月30日（月）</t>
    <rPh sb="0" eb="2">
      <t>レイワ</t>
    </rPh>
    <rPh sb="3" eb="4">
      <t>ネン</t>
    </rPh>
    <rPh sb="6" eb="7">
      <t>ガツ</t>
    </rPh>
    <rPh sb="9" eb="10">
      <t>ニチ</t>
    </rPh>
    <rPh sb="11" eb="12">
      <t>ゲツ</t>
    </rPh>
    <phoneticPr fontId="2"/>
  </si>
  <si>
    <t>陸上自衛隊北熊本駐屯地（駐屯地廃車置場）</t>
    <rPh sb="0" eb="2">
      <t>リクジョウ</t>
    </rPh>
    <rPh sb="2" eb="5">
      <t>ジエイタイ</t>
    </rPh>
    <rPh sb="5" eb="8">
      <t>キタクマモト</t>
    </rPh>
    <rPh sb="8" eb="11">
      <t>チュウトンチ</t>
    </rPh>
    <rPh sb="12" eb="15">
      <t>チュウトンチ</t>
    </rPh>
    <rPh sb="15" eb="17">
      <t>ハイシャ</t>
    </rPh>
    <rPh sb="17" eb="19">
      <t>オキバ</t>
    </rPh>
    <phoneticPr fontId="2"/>
  </si>
  <si>
    <t>小　計</t>
    <rPh sb="0" eb="1">
      <t>ショウ</t>
    </rPh>
    <rPh sb="2" eb="3">
      <t>ケイ</t>
    </rPh>
    <phoneticPr fontId="2"/>
  </si>
  <si>
    <t>3枚分</t>
    <rPh sb="1" eb="3">
      <t>マイブン</t>
    </rPh>
    <phoneticPr fontId="2"/>
  </si>
  <si>
    <t>(使用済)業務車３号</t>
    <rPh sb="1" eb="4">
      <t>シヨウズ</t>
    </rPh>
    <rPh sb="5" eb="8">
      <t>ギョウムシャ</t>
    </rPh>
    <rPh sb="9" eb="10">
      <t>ゴウ</t>
    </rPh>
    <phoneticPr fontId="2"/>
  </si>
  <si>
    <t>(使用済)業務車４号</t>
    <rPh sb="1" eb="4">
      <t>シヨウズ</t>
    </rPh>
    <rPh sb="5" eb="8">
      <t>ギョウムシャ</t>
    </rPh>
    <rPh sb="9" eb="10">
      <t>ゴウ</t>
    </rPh>
    <phoneticPr fontId="2"/>
  </si>
  <si>
    <t>ニッサン　KG11-103385</t>
    <phoneticPr fontId="2"/>
  </si>
  <si>
    <t>トヨタ　TRH214-0017932</t>
    <phoneticPr fontId="2"/>
  </si>
  <si>
    <t>車両及びリサイクル券引取</t>
    <rPh sb="0" eb="2">
      <t>シャリョウ</t>
    </rPh>
    <rPh sb="2" eb="3">
      <t>オヨ</t>
    </rPh>
    <rPh sb="9" eb="10">
      <t>ケン</t>
    </rPh>
    <rPh sb="10" eb="12">
      <t>ヒキトリ</t>
    </rPh>
    <phoneticPr fontId="2"/>
  </si>
  <si>
    <t>以下余白</t>
    <rPh sb="0" eb="4">
      <t>イカヨハク</t>
    </rPh>
    <phoneticPr fontId="2"/>
  </si>
  <si>
    <t>一般管理費含む</t>
    <rPh sb="0" eb="2">
      <t>イッパン</t>
    </rPh>
    <rPh sb="2" eb="5">
      <t>カンリヒ</t>
    </rPh>
    <rPh sb="5" eb="6">
      <t>フク</t>
    </rPh>
    <phoneticPr fontId="2"/>
  </si>
  <si>
    <t>（車　両）</t>
    <rPh sb="1" eb="2">
      <t>クルマ</t>
    </rPh>
    <rPh sb="3" eb="4">
      <t>リョウ</t>
    </rPh>
    <phoneticPr fontId="2"/>
  </si>
  <si>
    <t>（台　数）</t>
    <rPh sb="1" eb="2">
      <t>ダイ</t>
    </rPh>
    <rPh sb="3" eb="4">
      <t>スウ</t>
    </rPh>
    <phoneticPr fontId="2"/>
  </si>
  <si>
    <t>（輸送距離）</t>
    <rPh sb="1" eb="3">
      <t>ユソウ</t>
    </rPh>
    <rPh sb="3" eb="5">
      <t>キョリ</t>
    </rPh>
    <phoneticPr fontId="2"/>
  </si>
  <si>
    <t>（人　数）</t>
    <rPh sb="1" eb="2">
      <t>ヒト</t>
    </rPh>
    <rPh sb="3" eb="4">
      <t>スウ</t>
    </rPh>
    <phoneticPr fontId="2"/>
  </si>
  <si>
    <t>（時　間）</t>
    <rPh sb="1" eb="2">
      <t>トキ</t>
    </rPh>
    <rPh sb="3" eb="4">
      <t>アイダ</t>
    </rPh>
    <phoneticPr fontId="2"/>
  </si>
  <si>
    <t>①</t>
    <phoneticPr fontId="2"/>
  </si>
  <si>
    <t>②</t>
    <phoneticPr fontId="2"/>
  </si>
  <si>
    <t>①　－　②</t>
    <phoneticPr fontId="2"/>
  </si>
  <si>
    <t>※当社（当団体）は、入札心得に定める暴力団排除に関する事項について誓約いたします。</t>
    <rPh sb="1" eb="3">
      <t>トウシャ</t>
    </rPh>
    <rPh sb="4" eb="5">
      <t>トウ</t>
    </rPh>
    <rPh sb="5" eb="7">
      <t>ダンタイ</t>
    </rPh>
    <rPh sb="10" eb="12">
      <t>ニュウサツ</t>
    </rPh>
    <rPh sb="12" eb="14">
      <t>ココロエ</t>
    </rPh>
    <rPh sb="15" eb="16">
      <t>サダ</t>
    </rPh>
    <rPh sb="18" eb="21">
      <t>ボウリョクダン</t>
    </rPh>
    <rPh sb="21" eb="23">
      <t>ハイジョ</t>
    </rPh>
    <rPh sb="24" eb="25">
      <t>カン</t>
    </rPh>
    <rPh sb="27" eb="29">
      <t>ジコウ</t>
    </rPh>
    <rPh sb="33" eb="35">
      <t>セイヤク</t>
    </rPh>
    <phoneticPr fontId="2"/>
  </si>
  <si>
    <t>（税込）</t>
    <rPh sb="1" eb="3">
      <t>ゼイコ</t>
    </rPh>
    <phoneticPr fontId="2"/>
  </si>
  <si>
    <t>トヨタ　XZB40-0053059</t>
    <phoneticPr fontId="2"/>
  </si>
  <si>
    <t>←3枚合計：47,720円</t>
    <rPh sb="2" eb="3">
      <t>マイ</t>
    </rPh>
    <rPh sb="3" eb="5">
      <t>ゴウケイ</t>
    </rPh>
    <rPh sb="12" eb="13">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</si>
</sst>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1" formatCode="[$-411]ggge&quot;年&quot;m&quot;月&quot;d&quot;日&quot;;@"/>
    <numFmt numFmtId="182" formatCode="&quot;¥&quot;#,##0\-;[Red]&quot;¥&quot;#,##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theme="1"/>
      <name val="ＭＳ Ｐゴシック"/>
      <family val="3"/>
      <charset val="128"/>
      <scheme val="minor"/>
    </font>
    <font>
      <sz val="12"/>
      <name val="ＭＳ Ｐ明朝"/>
      <family val="1"/>
      <charset val="128"/>
    </font>
    <font>
      <sz val="11"/>
      <name val="ＭＳ Ｐ明朝"/>
      <family val="1"/>
      <charset val="128"/>
    </font>
    <font>
      <sz val="12"/>
      <name val="ＭＳ Ｐゴシック"/>
      <family val="3"/>
      <charset val="128"/>
    </font>
    <font>
      <sz val="22"/>
      <name val="ＭＳ Ｐ明朝"/>
      <family val="1"/>
      <charset val="128"/>
    </font>
    <font>
      <u/>
      <sz val="11"/>
      <name val="ＭＳ Ｐ明朝"/>
      <family val="1"/>
      <charset val="128"/>
    </font>
    <font>
      <sz val="6"/>
      <name val="ＭＳ 明朝"/>
      <family val="1"/>
      <charset val="128"/>
    </font>
    <font>
      <sz val="14"/>
      <name val="ＭＳ Ｐ明朝"/>
      <family val="1"/>
      <charset val="128"/>
    </font>
    <font>
      <sz val="20"/>
      <name val="ＭＳ Ｐ明朝"/>
      <family val="1"/>
      <charset val="128"/>
    </font>
    <font>
      <sz val="16"/>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3">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4" fillId="0" borderId="0">
      <alignment vertical="center"/>
    </xf>
    <xf numFmtId="0" fontId="7" fillId="0" borderId="0"/>
    <xf numFmtId="38" fontId="7" fillId="0" borderId="0" applyFont="0" applyFill="0" applyBorder="0" applyAlignment="0" applyProtection="0"/>
  </cellStyleXfs>
  <cellXfs count="57">
    <xf numFmtId="0" fontId="0" fillId="0" borderId="0" xfId="0"/>
    <xf numFmtId="0" fontId="6" fillId="0" borderId="0" xfId="11" applyFont="1"/>
    <xf numFmtId="0" fontId="6" fillId="0" borderId="0" xfId="11" applyFont="1" applyAlignment="1">
      <alignment wrapText="1"/>
    </xf>
    <xf numFmtId="0" fontId="6" fillId="0" borderId="0" xfId="11" applyFont="1" applyAlignment="1">
      <alignment vertical="center"/>
    </xf>
    <xf numFmtId="0" fontId="9" fillId="0" borderId="0" xfId="11" applyFont="1" applyAlignment="1">
      <alignment wrapText="1"/>
    </xf>
    <xf numFmtId="0" fontId="6" fillId="0" borderId="0" xfId="11" applyFont="1" applyAlignment="1">
      <alignment horizontal="left" vertical="center" wrapText="1"/>
    </xf>
    <xf numFmtId="0" fontId="6" fillId="0" borderId="0" xfId="11" applyFont="1" applyAlignment="1">
      <alignment vertical="top"/>
    </xf>
    <xf numFmtId="0" fontId="11" fillId="0" borderId="0" xfId="11" applyFont="1" applyAlignment="1">
      <alignment horizontal="left" vertical="center"/>
    </xf>
    <xf numFmtId="0" fontId="6" fillId="0" borderId="0" xfId="11" applyFont="1" applyAlignment="1">
      <alignment horizontal="right" vertical="center"/>
    </xf>
    <xf numFmtId="0" fontId="6" fillId="0" borderId="2" xfId="11" applyFont="1" applyBorder="1" applyAlignment="1">
      <alignment horizontal="center" vertical="center"/>
    </xf>
    <xf numFmtId="0" fontId="6" fillId="0" borderId="2" xfId="11" applyFont="1" applyBorder="1" applyAlignment="1">
      <alignment horizontal="center" vertical="center" wrapText="1"/>
    </xf>
    <xf numFmtId="0" fontId="6" fillId="0" borderId="5" xfId="11" applyFont="1" applyBorder="1" applyAlignment="1">
      <alignment horizontal="center" vertical="center"/>
    </xf>
    <xf numFmtId="0" fontId="6" fillId="0" borderId="2" xfId="11" applyFont="1" applyBorder="1" applyAlignment="1">
      <alignment horizontal="center" vertical="center" shrinkToFit="1"/>
    </xf>
    <xf numFmtId="38" fontId="6" fillId="0" borderId="2" xfId="12" applyFont="1" applyFill="1" applyBorder="1" applyAlignment="1">
      <alignment vertical="center"/>
    </xf>
    <xf numFmtId="38" fontId="6" fillId="0" borderId="2" xfId="12" applyFont="1" applyFill="1" applyBorder="1" applyAlignment="1">
      <alignment horizontal="right" vertical="center"/>
    </xf>
    <xf numFmtId="38" fontId="6" fillId="0" borderId="10" xfId="12" applyFont="1" applyFill="1" applyBorder="1" applyAlignment="1">
      <alignment vertical="center" shrinkToFit="1"/>
    </xf>
    <xf numFmtId="0" fontId="6" fillId="0" borderId="2" xfId="11" applyFont="1" applyBorder="1" applyAlignment="1">
      <alignment horizontal="left" vertical="center" shrinkToFit="1"/>
    </xf>
    <xf numFmtId="38" fontId="6" fillId="0" borderId="3" xfId="12" applyFont="1" applyFill="1" applyBorder="1" applyAlignment="1">
      <alignment horizontal="right" vertical="center"/>
    </xf>
    <xf numFmtId="0" fontId="6" fillId="0" borderId="10" xfId="11" applyFont="1" applyBorder="1" applyAlignment="1">
      <alignment vertical="center" shrinkToFit="1"/>
    </xf>
    <xf numFmtId="38" fontId="6" fillId="0" borderId="8" xfId="12" applyFont="1" applyFill="1" applyBorder="1" applyAlignment="1">
      <alignment vertical="center"/>
    </xf>
    <xf numFmtId="0" fontId="6" fillId="0" borderId="0" xfId="11" applyFont="1" applyAlignment="1">
      <alignment horizontal="distributed"/>
    </xf>
    <xf numFmtId="38" fontId="6" fillId="0" borderId="6" xfId="12" applyNumberFormat="1" applyFont="1" applyFill="1" applyBorder="1" applyAlignment="1">
      <alignment horizontal="right" vertical="center" shrinkToFit="1"/>
    </xf>
    <xf numFmtId="38" fontId="6" fillId="0" borderId="2" xfId="12" applyNumberFormat="1" applyFont="1" applyFill="1" applyBorder="1" applyAlignment="1">
      <alignment horizontal="right" vertical="center" shrinkToFit="1"/>
    </xf>
    <xf numFmtId="38" fontId="6" fillId="0" borderId="6" xfId="12" applyFont="1" applyFill="1" applyBorder="1" applyAlignment="1">
      <alignment vertical="center"/>
    </xf>
    <xf numFmtId="38" fontId="6" fillId="0" borderId="7" xfId="12" applyFont="1" applyFill="1" applyBorder="1" applyAlignment="1">
      <alignment horizontal="right" vertical="center"/>
    </xf>
    <xf numFmtId="38" fontId="6" fillId="0" borderId="13" xfId="12" applyFont="1" applyFill="1" applyBorder="1" applyAlignment="1">
      <alignment horizontal="right" vertical="center"/>
    </xf>
    <xf numFmtId="38" fontId="6" fillId="0" borderId="5" xfId="12" applyFont="1" applyFill="1" applyBorder="1" applyAlignment="1">
      <alignment horizontal="right" vertical="center"/>
    </xf>
    <xf numFmtId="0" fontId="6" fillId="0" borderId="2" xfId="11" applyFont="1" applyFill="1" applyBorder="1" applyAlignment="1">
      <alignment horizontal="center" vertical="center" shrinkToFit="1"/>
    </xf>
    <xf numFmtId="0" fontId="6" fillId="0" borderId="6" xfId="11" applyFont="1" applyBorder="1" applyAlignment="1">
      <alignment horizontal="center" vertical="center"/>
    </xf>
    <xf numFmtId="0" fontId="6" fillId="0" borderId="10" xfId="11" applyFont="1" applyBorder="1" applyAlignment="1">
      <alignment horizontal="center" vertical="center"/>
    </xf>
    <xf numFmtId="0" fontId="8" fillId="0" borderId="0" xfId="11" applyFont="1" applyAlignment="1">
      <alignment horizontal="center" vertical="center"/>
    </xf>
    <xf numFmtId="181" fontId="5" fillId="0" borderId="0" xfId="11" applyNumberFormat="1" applyFont="1" applyAlignment="1">
      <alignment horizontal="center"/>
    </xf>
    <xf numFmtId="182" fontId="12" fillId="0" borderId="1" xfId="11" applyNumberFormat="1" applyFont="1" applyBorder="1" applyAlignment="1">
      <alignment horizontal="left" vertical="center"/>
    </xf>
    <xf numFmtId="0" fontId="6" fillId="0" borderId="6" xfId="11" applyFont="1" applyBorder="1" applyAlignment="1">
      <alignment horizontal="center" vertical="center"/>
    </xf>
    <xf numFmtId="0" fontId="6" fillId="0" borderId="10" xfId="11" applyFont="1" applyBorder="1" applyAlignment="1">
      <alignment horizontal="center" vertical="center"/>
    </xf>
    <xf numFmtId="49" fontId="5" fillId="0" borderId="0" xfId="11" applyNumberFormat="1" applyFont="1" applyBorder="1" applyAlignment="1">
      <alignment vertical="center"/>
    </xf>
    <xf numFmtId="58" fontId="5" fillId="0" borderId="0" xfId="11" applyNumberFormat="1" applyFont="1" applyAlignment="1">
      <alignment vertical="center"/>
    </xf>
    <xf numFmtId="0" fontId="5" fillId="0" borderId="1" xfId="11" applyFont="1" applyBorder="1" applyAlignment="1">
      <alignment vertical="center"/>
    </xf>
    <xf numFmtId="0" fontId="6" fillId="0" borderId="4" xfId="11" applyFont="1" applyBorder="1" applyAlignment="1">
      <alignment horizontal="center" vertical="center"/>
    </xf>
    <xf numFmtId="38" fontId="6" fillId="2" borderId="12" xfId="12" applyFont="1" applyFill="1" applyBorder="1" applyAlignment="1">
      <alignment horizontal="right" vertical="center"/>
    </xf>
    <xf numFmtId="38" fontId="6" fillId="2" borderId="7" xfId="12" applyFont="1" applyFill="1" applyBorder="1" applyAlignment="1">
      <alignment horizontal="right" vertical="center"/>
    </xf>
    <xf numFmtId="0" fontId="6" fillId="0" borderId="6" xfId="11" applyFont="1" applyBorder="1" applyAlignment="1">
      <alignment horizontal="center" vertical="center" shrinkToFit="1"/>
    </xf>
    <xf numFmtId="0" fontId="6" fillId="0" borderId="9" xfId="11" applyFont="1" applyBorder="1" applyAlignment="1">
      <alignment horizontal="center" vertical="center" shrinkToFit="1"/>
    </xf>
    <xf numFmtId="0" fontId="6" fillId="0" borderId="10" xfId="11" applyFont="1" applyBorder="1" applyAlignment="1">
      <alignment horizontal="center" vertical="center" shrinkToFit="1"/>
    </xf>
    <xf numFmtId="0" fontId="6" fillId="0" borderId="9" xfId="11" applyFont="1" applyBorder="1" applyAlignment="1">
      <alignment horizontal="center" vertical="center"/>
    </xf>
    <xf numFmtId="38" fontId="6" fillId="2" borderId="14" xfId="12" applyFont="1" applyFill="1" applyBorder="1" applyAlignment="1">
      <alignment horizontal="right" vertical="center"/>
    </xf>
    <xf numFmtId="0" fontId="6" fillId="0" borderId="15" xfId="11" applyFont="1" applyBorder="1" applyAlignment="1">
      <alignment horizontal="center" vertical="center"/>
    </xf>
    <xf numFmtId="0" fontId="6" fillId="0" borderId="6" xfId="11" applyFont="1" applyBorder="1" applyAlignment="1">
      <alignment horizontal="center" vertical="center" shrinkToFit="1"/>
    </xf>
    <xf numFmtId="0" fontId="6" fillId="0" borderId="10" xfId="11" applyFont="1" applyBorder="1" applyAlignment="1">
      <alignment horizontal="center" vertical="center" shrinkToFit="1"/>
    </xf>
    <xf numFmtId="0" fontId="6" fillId="0" borderId="5" xfId="11" applyFont="1" applyBorder="1" applyAlignment="1">
      <alignment horizontal="center" vertical="center" shrinkToFit="1"/>
    </xf>
    <xf numFmtId="0" fontId="6" fillId="0" borderId="3" xfId="11" applyFont="1" applyBorder="1" applyAlignment="1">
      <alignment horizontal="center" vertical="center" shrinkToFit="1"/>
    </xf>
    <xf numFmtId="0" fontId="6" fillId="2" borderId="12" xfId="11" applyFont="1" applyFill="1" applyBorder="1" applyAlignment="1">
      <alignment horizontal="center" vertical="center" shrinkToFit="1"/>
    </xf>
    <xf numFmtId="0" fontId="6" fillId="2" borderId="16" xfId="11" applyFont="1" applyFill="1" applyBorder="1" applyAlignment="1">
      <alignment horizontal="center" vertical="center" shrinkToFit="1"/>
    </xf>
    <xf numFmtId="0" fontId="6" fillId="2" borderId="7" xfId="11" applyFont="1" applyFill="1" applyBorder="1" applyAlignment="1">
      <alignment horizontal="center" vertical="center" shrinkToFit="1"/>
    </xf>
    <xf numFmtId="0" fontId="6" fillId="0" borderId="13" xfId="11" applyFont="1" applyBorder="1" applyAlignment="1">
      <alignment horizontal="center" vertical="center" shrinkToFit="1"/>
    </xf>
    <xf numFmtId="0" fontId="5" fillId="0" borderId="11" xfId="11" applyFont="1" applyBorder="1" applyAlignment="1">
      <alignment vertical="center" shrinkToFit="1"/>
    </xf>
    <xf numFmtId="0" fontId="5" fillId="0" borderId="0" xfId="11" applyFont="1" applyAlignment="1">
      <alignment vertical="center" shrinkToFit="1"/>
    </xf>
  </cellXfs>
  <cellStyles count="13">
    <cellStyle name="桁区切り 2" xfId="1" xr:uid="{00000000-0005-0000-0000-000001000000}"/>
    <cellStyle name="桁区切り 2 2" xfId="2" xr:uid="{00000000-0005-0000-0000-000002000000}"/>
    <cellStyle name="桁区切り 2 3" xfId="3" xr:uid="{00000000-0005-0000-0000-000003000000}"/>
    <cellStyle name="桁区切り 3" xfId="4" xr:uid="{00000000-0005-0000-0000-000004000000}"/>
    <cellStyle name="桁区切り 4" xfId="12" xr:uid="{E2806ACD-F43A-4930-9537-01BD689FC1B4}"/>
    <cellStyle name="標準" xfId="0" builtinId="0"/>
    <cellStyle name="標準 2" xfId="5" xr:uid="{00000000-0005-0000-0000-000006000000}"/>
    <cellStyle name="標準 2 2" xfId="6" xr:uid="{00000000-0005-0000-0000-000007000000}"/>
    <cellStyle name="標準 2 2 2" xfId="7" xr:uid="{00000000-0005-0000-0000-000008000000}"/>
    <cellStyle name="標準 3" xfId="8" xr:uid="{00000000-0005-0000-0000-000009000000}"/>
    <cellStyle name="標準 4" xfId="9" xr:uid="{00000000-0005-0000-0000-00000A000000}"/>
    <cellStyle name="標準 5" xfId="10" xr:uid="{00000000-0005-0000-0000-00000B000000}"/>
    <cellStyle name="標準 6" xfId="11" xr:uid="{D583813E-8BB1-4A38-B18A-02E890F251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6800/Desktop/&#22770;&#25173;/&#20844;&#21578;/&#36554;&#20001;&#20511;&#19978;&#26009;&#65288;(&#26377;)&#22290;&#30000;&#65427;&#65392;&#65408;&#65392;&#65405;&#65289;26.10.16-26.10.17&#6528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cell r="CA31">
            <v>1</v>
          </cell>
          <cell r="CB31" t="str">
            <v>防衛本省共通費</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cell r="CA32">
            <v>2</v>
          </cell>
          <cell r="CB32" t="str">
            <v>褒  賞  品  費</v>
          </cell>
          <cell r="CC32" t="str">
            <v>褒　賞　品　費</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cell r="CA33">
            <v>3</v>
          </cell>
          <cell r="CB33" t="str">
            <v>庁　　       費</v>
          </cell>
          <cell r="CC33" t="str">
            <v>備   品   費</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cell r="CA34">
            <v>4</v>
          </cell>
          <cell r="CB34" t="str">
            <v>庁　　       費</v>
          </cell>
          <cell r="CC34" t="str">
            <v>消　耗　品　費</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cell r="CA35">
            <v>5</v>
          </cell>
          <cell r="CB35" t="str">
            <v>庁　　       費</v>
          </cell>
          <cell r="CC35" t="str">
            <v>職員厚生経費</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cell r="CA36">
            <v>6</v>
          </cell>
          <cell r="CB36" t="str">
            <v>庁　　       費</v>
          </cell>
          <cell r="CC36" t="str">
            <v>自動車維持費</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cell r="CA37">
            <v>7</v>
          </cell>
          <cell r="CB37" t="str">
            <v>庁　　       費</v>
          </cell>
          <cell r="CC37" t="str">
            <v>通 信 運 搬 費</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cell r="CA38">
            <v>8</v>
          </cell>
          <cell r="CB38" t="str">
            <v>庁　　       費</v>
          </cell>
          <cell r="CC38" t="str">
            <v>印 刷 製 本 費</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cell r="CA39">
            <v>9</v>
          </cell>
          <cell r="CB39" t="str">
            <v>庁　　       費</v>
          </cell>
          <cell r="CC39" t="str">
            <v>借 料 及 損 料</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cell r="CA40">
            <v>10</v>
          </cell>
          <cell r="CB40" t="str">
            <v>庁　　       費</v>
          </cell>
          <cell r="CC40" t="str">
            <v>雑　役　務　費</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cell r="CA41">
            <v>11</v>
          </cell>
          <cell r="CB41" t="str">
            <v>庁　　       費</v>
          </cell>
          <cell r="CC41" t="str">
            <v>研  究　 費</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cell r="CA42">
            <v>12</v>
          </cell>
          <cell r="CB42" t="str">
            <v>庁　　       費</v>
          </cell>
          <cell r="CC42" t="str">
            <v>広　報　庁　費</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cell r="CA43">
            <v>13</v>
          </cell>
          <cell r="CB43" t="str">
            <v>庁　　       費</v>
          </cell>
          <cell r="CC43" t="str">
            <v>共済組合短期給付費審査事務費</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cell r="CA44">
            <v>14</v>
          </cell>
          <cell r="CB44" t="str">
            <v>東日本大震災復旧・復興庁費</v>
          </cell>
          <cell r="CC44" t="str">
            <v>備品費</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cell r="CA45">
            <v>15</v>
          </cell>
          <cell r="CB45" t="str">
            <v>情報処理業務庁費</v>
          </cell>
          <cell r="CC45" t="str">
            <v>情報処理業務庁費</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cell r="CA46">
            <v>16</v>
          </cell>
          <cell r="CB46" t="str">
            <v>営 　 舎　  費</v>
          </cell>
          <cell r="CC46" t="str">
            <v>営舎用備品費</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cell r="CA47">
            <v>17</v>
          </cell>
          <cell r="CB47" t="str">
            <v>営 　 舎　  費</v>
          </cell>
          <cell r="CC47" t="str">
            <v>営 舎 維 持 費</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cell r="CA48">
            <v>18</v>
          </cell>
          <cell r="CB48" t="str">
            <v>営 　 舎　  費</v>
          </cell>
          <cell r="CC48" t="str">
            <v>環 境 衛 生 費</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cell r="CA49">
            <v>19</v>
          </cell>
          <cell r="CB49" t="str">
            <v>営 　 舎　  費</v>
          </cell>
          <cell r="CC49" t="str">
            <v>保 健 管 理 費</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cell r="CA50">
            <v>20</v>
          </cell>
          <cell r="CB50" t="str">
            <v>営 　 舎　  費</v>
          </cell>
          <cell r="CC50" t="str">
            <v>燃  　 料　   費</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cell r="CA51">
            <v>21</v>
          </cell>
          <cell r="CB51" t="str">
            <v>営 　 舎　  費</v>
          </cell>
          <cell r="CC51" t="str">
            <v>光　熱　水　料</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cell r="CA52">
            <v>22</v>
          </cell>
          <cell r="CB52" t="str">
            <v>被    服    費</v>
          </cell>
          <cell r="CC52" t="str">
            <v>被 服 維 持 費</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cell r="CA54">
            <v>23</v>
          </cell>
          <cell r="CB54" t="str">
            <v>糧　  食  　費</v>
          </cell>
          <cell r="CC54" t="str">
            <v>一 般 糧 食 費</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cell r="CA55">
            <v>24</v>
          </cell>
          <cell r="CB55" t="str">
            <v>糧 　 食  　費</v>
          </cell>
          <cell r="CC55" t="str">
            <v>加  給  食  費</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cell r="CA56">
            <v>25</v>
          </cell>
          <cell r="CB56" t="str">
            <v>油  購  入  費</v>
          </cell>
          <cell r="CC56" t="str">
            <v>雑 油 購 入 費</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cell r="CA57">
            <v>26</v>
          </cell>
          <cell r="CB57" t="str">
            <v>運　  搬    費</v>
          </cell>
          <cell r="CC57" t="str">
            <v>演習等参加費</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cell r="CA58">
            <v>27</v>
          </cell>
          <cell r="CB58" t="str">
            <v>運　  搬 　 費</v>
          </cell>
          <cell r="CC58" t="str">
            <v>物 資 輸 送 費</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cell r="CA59">
            <v>28</v>
          </cell>
          <cell r="CB59" t="str">
            <v>各  所  修  繕</v>
          </cell>
          <cell r="CC59" t="str">
            <v>各  所  修  繕</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cell r="CA60">
            <v>29</v>
          </cell>
          <cell r="CB60" t="str">
            <v>自動車重量税</v>
          </cell>
          <cell r="CC60" t="str">
            <v>自動車重量税</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cell r="CA61">
            <v>30</v>
          </cell>
          <cell r="CB61" t="str">
            <v>武器車両等整備費</v>
          </cell>
          <cell r="CC61" t="str">
            <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cell r="CA62">
            <v>31</v>
          </cell>
          <cell r="CB62" t="str">
            <v>諸器材購入費</v>
          </cell>
          <cell r="CC62" t="str">
            <v>編成装備品費</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cell r="CA63">
            <v>32</v>
          </cell>
          <cell r="CB63" t="str">
            <v>諸器材購入費</v>
          </cell>
          <cell r="CC63" t="str">
            <v>修理保管用備品費</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cell r="CA64">
            <v>33</v>
          </cell>
          <cell r="CB64" t="str">
            <v>諸器材購入費</v>
          </cell>
          <cell r="CC64" t="str">
            <v>雑　備　品　費</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cell r="CA65">
            <v>34</v>
          </cell>
          <cell r="CB65" t="str">
            <v>武 器 修 理 費</v>
          </cell>
          <cell r="CC65" t="str">
            <v>武 器 修 理 費</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cell r="CA66">
            <v>35</v>
          </cell>
          <cell r="CB66" t="str">
            <v>通 信 維 持 費</v>
          </cell>
          <cell r="CC66" t="str">
            <v>通 信 維 持 費</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cell r="CA67">
            <v>36</v>
          </cell>
          <cell r="CB67" t="str">
            <v>車 両 修 理 費</v>
          </cell>
          <cell r="CC67" t="str">
            <v>車 両 修 理 費</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cell r="CA68">
            <v>37</v>
          </cell>
          <cell r="CB68" t="str">
            <v>諸器材等維持費</v>
          </cell>
          <cell r="CC68" t="str">
            <v>補給処運営費</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cell r="CA69">
            <v>38</v>
          </cell>
          <cell r="CB69" t="str">
            <v>諸器材等維持費</v>
          </cell>
          <cell r="CC69" t="str">
            <v>化学資材維持費</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cell r="CA70">
            <v>39</v>
          </cell>
          <cell r="CB70" t="str">
            <v>諸器材等維持費</v>
          </cell>
          <cell r="CC70" t="str">
            <v>施設機械維持費</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cell r="CA71">
            <v>40</v>
          </cell>
          <cell r="CB71" t="str">
            <v>諸器材等維持費</v>
          </cell>
          <cell r="CC71" t="str">
            <v>雑　修　理　費</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cell r="CA72">
            <v>41</v>
          </cell>
          <cell r="CB72" t="str">
            <v>諸器材等維持費</v>
          </cell>
          <cell r="CC72" t="str">
            <v>雑 消 耗 品 費</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cell r="CA73">
            <v>42</v>
          </cell>
          <cell r="CB73" t="str">
            <v>諸器材等維持費</v>
          </cell>
          <cell r="CC73" t="str">
            <v>爆発兵器類処理費</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cell r="CA74">
            <v>43</v>
          </cell>
          <cell r="CB74" t="str">
            <v>諸器材等維持費</v>
          </cell>
          <cell r="CC74" t="str">
            <v>雑　運　営　費</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cell r="CA75">
            <v>44</v>
          </cell>
          <cell r="CB75" t="str">
            <v>諸器材等維持費</v>
          </cell>
          <cell r="CC75" t="str">
            <v>弾 薬 維 持 費</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cell r="CA76">
            <v>45</v>
          </cell>
          <cell r="CB76" t="str">
            <v>航空機整備費</v>
          </cell>
          <cell r="CC76" t="str">
            <v>　</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cell r="CA77">
            <v>46</v>
          </cell>
          <cell r="CB77" t="str">
            <v>航空機整備費</v>
          </cell>
          <cell r="CC77" t="str">
            <v>航空機修理費</v>
          </cell>
        </row>
        <row r="78">
          <cell r="BL78">
            <v>48</v>
          </cell>
          <cell r="BM78">
            <v>7</v>
          </cell>
          <cell r="BN78" t="str">
            <v>荒物</v>
          </cell>
          <cell r="BO78" t="str">
            <v>　</v>
          </cell>
          <cell r="BP78" t="str">
            <v>旭化成ジオテック（株）</v>
          </cell>
          <cell r="BQ78" t="str">
            <v>03-5652-3887</v>
          </cell>
          <cell r="BR78" t="str">
            <v>03-5652-3910</v>
          </cell>
          <cell r="BT78" t="str">
            <v xml:space="preserve"> </v>
          </cell>
          <cell r="CA78">
            <v>47</v>
          </cell>
          <cell r="CB78" t="str">
            <v>施設整備費</v>
          </cell>
          <cell r="CC78" t="str">
            <v>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cell r="CA79">
            <v>48</v>
          </cell>
          <cell r="CB79" t="str">
            <v>施設施工庁費</v>
          </cell>
          <cell r="CC79" t="str">
            <v>施設施工庁費</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cell r="CA80">
            <v>49</v>
          </cell>
          <cell r="CB80" t="str">
            <v>施 設 整 備 費</v>
          </cell>
          <cell r="CC80" t="str">
            <v>施 設 整 備 費</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cell r="CA81">
            <v>50</v>
          </cell>
          <cell r="CB81" t="str">
            <v>公務員宿舎施設費</v>
          </cell>
          <cell r="CC81" t="str">
            <v>公務員宿舎施設費</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cell r="CA82">
            <v>51</v>
          </cell>
          <cell r="CB82" t="str">
            <v>人材確保育成費</v>
          </cell>
          <cell r="CC82" t="str">
            <v>　</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cell r="CA83">
            <v>52</v>
          </cell>
          <cell r="CB83" t="str">
            <v>募集等庁費</v>
          </cell>
          <cell r="CC83" t="str">
            <v>募集等庁費</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cell r="CA84">
            <v>53</v>
          </cell>
          <cell r="CB84" t="str">
            <v>予備隊員業務庁費</v>
          </cell>
          <cell r="CC84" t="str">
            <v>予備隊員業務庁費</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cell r="CA85">
            <v>54</v>
          </cell>
          <cell r="CB85" t="str">
            <v>医　  療  　費</v>
          </cell>
          <cell r="CC85" t="str">
            <v>医 療 施 行 費</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cell r="CA86">
            <v>55</v>
          </cell>
          <cell r="CB86" t="str">
            <v>教 育 訓 練 費</v>
          </cell>
          <cell r="CC86" t="str">
            <v>教育訓練用備品費</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cell r="CA87">
            <v>56</v>
          </cell>
          <cell r="CB87" t="str">
            <v>教 育 訓 練 費</v>
          </cell>
          <cell r="CC87" t="str">
            <v>修理保管用備品費</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cell r="CA88">
            <v>57</v>
          </cell>
          <cell r="CB88" t="str">
            <v>教 育 訓 練 費</v>
          </cell>
          <cell r="CC88" t="str">
            <v>教育訓練演習費</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cell r="CA89">
            <v>58</v>
          </cell>
          <cell r="CB89" t="str">
            <v>教 育 訓 練 費</v>
          </cell>
          <cell r="CC89" t="str">
            <v>備 品 修 理 費</v>
          </cell>
        </row>
        <row r="90">
          <cell r="BL90">
            <v>60</v>
          </cell>
          <cell r="BM90">
            <v>9</v>
          </cell>
          <cell r="BN90" t="str">
            <v>建材</v>
          </cell>
          <cell r="BO90" t="str">
            <v>大村市</v>
          </cell>
          <cell r="BP90" t="str">
            <v>（株）栄進</v>
          </cell>
          <cell r="BQ90" t="str">
            <v>0957-55-6157</v>
          </cell>
          <cell r="BR90" t="str">
            <v>0957-55-5069</v>
          </cell>
          <cell r="BT90" t="str">
            <v>長崎県大村市富の原2-666</v>
          </cell>
          <cell r="CA90">
            <v>59</v>
          </cell>
          <cell r="CB90" t="str">
            <v>研究開発費</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cell r="CA91">
            <v>60</v>
          </cell>
          <cell r="CB91" t="str">
            <v>試験研究費</v>
          </cell>
          <cell r="CC91" t="str">
            <v>試験研究費</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cell r="CA92">
            <v>61</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cell r="CA93">
            <v>62</v>
          </cell>
        </row>
        <row r="94">
          <cell r="BL94">
            <v>64</v>
          </cell>
          <cell r="BM94">
            <v>9</v>
          </cell>
          <cell r="BN94" t="str">
            <v>建材</v>
          </cell>
          <cell r="BO94" t="str">
            <v>大村市</v>
          </cell>
          <cell r="BP94" t="str">
            <v>宗永総業（株）</v>
          </cell>
          <cell r="BQ94" t="str">
            <v>0957-55-1102</v>
          </cell>
          <cell r="BR94" t="str">
            <v>0957-55-1072</v>
          </cell>
          <cell r="BT94" t="str">
            <v>大村市富の原1-1567-1</v>
          </cell>
          <cell r="CA94">
            <v>63</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cell r="CA95">
            <v>64</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cell r="CA96">
            <v>65</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cell r="CA97">
            <v>66</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119F8-09AE-49F6-BD26-083161E81206}">
  <sheetPr>
    <pageSetUpPr fitToPage="1"/>
  </sheetPr>
  <dimension ref="A1:I34"/>
  <sheetViews>
    <sheetView showZeros="0" tabSelected="1" zoomScaleNormal="100" workbookViewId="0">
      <selection activeCell="J20" sqref="J20"/>
    </sheetView>
  </sheetViews>
  <sheetFormatPr defaultRowHeight="13.5" x14ac:dyDescent="0.15"/>
  <cols>
    <col min="1" max="1" width="16.875" style="1" customWidth="1"/>
    <col min="2" max="2" width="4.625" style="1" customWidth="1"/>
    <col min="3" max="3" width="18.625" style="2" customWidth="1"/>
    <col min="4" max="4" width="6.125" style="1" customWidth="1"/>
    <col min="5" max="6" width="9.625" style="1" customWidth="1"/>
    <col min="7" max="7" width="12.625" style="1" customWidth="1"/>
    <col min="8" max="8" width="10" style="1" customWidth="1"/>
    <col min="9" max="257" width="9" style="1"/>
    <col min="258" max="258" width="15.375" style="1" customWidth="1"/>
    <col min="259" max="259" width="14.625" style="1" customWidth="1"/>
    <col min="260" max="260" width="6.125" style="1" customWidth="1"/>
    <col min="261" max="261" width="11.625" style="1" customWidth="1"/>
    <col min="262" max="262" width="9.625" style="1" customWidth="1"/>
    <col min="263" max="263" width="13.625" style="1" customWidth="1"/>
    <col min="264" max="264" width="8.875" style="1" customWidth="1"/>
    <col min="265" max="513" width="9" style="1"/>
    <col min="514" max="514" width="15.375" style="1" customWidth="1"/>
    <col min="515" max="515" width="14.625" style="1" customWidth="1"/>
    <col min="516" max="516" width="6.125" style="1" customWidth="1"/>
    <col min="517" max="517" width="11.625" style="1" customWidth="1"/>
    <col min="518" max="518" width="9.625" style="1" customWidth="1"/>
    <col min="519" max="519" width="13.625" style="1" customWidth="1"/>
    <col min="520" max="520" width="8.875" style="1" customWidth="1"/>
    <col min="521" max="769" width="9" style="1"/>
    <col min="770" max="770" width="15.375" style="1" customWidth="1"/>
    <col min="771" max="771" width="14.625" style="1" customWidth="1"/>
    <col min="772" max="772" width="6.125" style="1" customWidth="1"/>
    <col min="773" max="773" width="11.625" style="1" customWidth="1"/>
    <col min="774" max="774" width="9.625" style="1" customWidth="1"/>
    <col min="775" max="775" width="13.625" style="1" customWidth="1"/>
    <col min="776" max="776" width="8.875" style="1" customWidth="1"/>
    <col min="777" max="1025" width="9" style="1"/>
    <col min="1026" max="1026" width="15.375" style="1" customWidth="1"/>
    <col min="1027" max="1027" width="14.625" style="1" customWidth="1"/>
    <col min="1028" max="1028" width="6.125" style="1" customWidth="1"/>
    <col min="1029" max="1029" width="11.625" style="1" customWidth="1"/>
    <col min="1030" max="1030" width="9.625" style="1" customWidth="1"/>
    <col min="1031" max="1031" width="13.625" style="1" customWidth="1"/>
    <col min="1032" max="1032" width="8.875" style="1" customWidth="1"/>
    <col min="1033" max="1281" width="9" style="1"/>
    <col min="1282" max="1282" width="15.375" style="1" customWidth="1"/>
    <col min="1283" max="1283" width="14.625" style="1" customWidth="1"/>
    <col min="1284" max="1284" width="6.125" style="1" customWidth="1"/>
    <col min="1285" max="1285" width="11.625" style="1" customWidth="1"/>
    <col min="1286" max="1286" width="9.625" style="1" customWidth="1"/>
    <col min="1287" max="1287" width="13.625" style="1" customWidth="1"/>
    <col min="1288" max="1288" width="8.875" style="1" customWidth="1"/>
    <col min="1289" max="1537" width="9" style="1"/>
    <col min="1538" max="1538" width="15.375" style="1" customWidth="1"/>
    <col min="1539" max="1539" width="14.625" style="1" customWidth="1"/>
    <col min="1540" max="1540" width="6.125" style="1" customWidth="1"/>
    <col min="1541" max="1541" width="11.625" style="1" customWidth="1"/>
    <col min="1542" max="1542" width="9.625" style="1" customWidth="1"/>
    <col min="1543" max="1543" width="13.625" style="1" customWidth="1"/>
    <col min="1544" max="1544" width="8.875" style="1" customWidth="1"/>
    <col min="1545" max="1793" width="9" style="1"/>
    <col min="1794" max="1794" width="15.375" style="1" customWidth="1"/>
    <col min="1795" max="1795" width="14.625" style="1" customWidth="1"/>
    <col min="1796" max="1796" width="6.125" style="1" customWidth="1"/>
    <col min="1797" max="1797" width="11.625" style="1" customWidth="1"/>
    <col min="1798" max="1798" width="9.625" style="1" customWidth="1"/>
    <col min="1799" max="1799" width="13.625" style="1" customWidth="1"/>
    <col min="1800" max="1800" width="8.875" style="1" customWidth="1"/>
    <col min="1801" max="2049" width="9" style="1"/>
    <col min="2050" max="2050" width="15.375" style="1" customWidth="1"/>
    <col min="2051" max="2051" width="14.625" style="1" customWidth="1"/>
    <col min="2052" max="2052" width="6.125" style="1" customWidth="1"/>
    <col min="2053" max="2053" width="11.625" style="1" customWidth="1"/>
    <col min="2054" max="2054" width="9.625" style="1" customWidth="1"/>
    <col min="2055" max="2055" width="13.625" style="1" customWidth="1"/>
    <col min="2056" max="2056" width="8.875" style="1" customWidth="1"/>
    <col min="2057" max="2305" width="9" style="1"/>
    <col min="2306" max="2306" width="15.375" style="1" customWidth="1"/>
    <col min="2307" max="2307" width="14.625" style="1" customWidth="1"/>
    <col min="2308" max="2308" width="6.125" style="1" customWidth="1"/>
    <col min="2309" max="2309" width="11.625" style="1" customWidth="1"/>
    <col min="2310" max="2310" width="9.625" style="1" customWidth="1"/>
    <col min="2311" max="2311" width="13.625" style="1" customWidth="1"/>
    <col min="2312" max="2312" width="8.875" style="1" customWidth="1"/>
    <col min="2313" max="2561" width="9" style="1"/>
    <col min="2562" max="2562" width="15.375" style="1" customWidth="1"/>
    <col min="2563" max="2563" width="14.625" style="1" customWidth="1"/>
    <col min="2564" max="2564" width="6.125" style="1" customWidth="1"/>
    <col min="2565" max="2565" width="11.625" style="1" customWidth="1"/>
    <col min="2566" max="2566" width="9.625" style="1" customWidth="1"/>
    <col min="2567" max="2567" width="13.625" style="1" customWidth="1"/>
    <col min="2568" max="2568" width="8.875" style="1" customWidth="1"/>
    <col min="2569" max="2817" width="9" style="1"/>
    <col min="2818" max="2818" width="15.375" style="1" customWidth="1"/>
    <col min="2819" max="2819" width="14.625" style="1" customWidth="1"/>
    <col min="2820" max="2820" width="6.125" style="1" customWidth="1"/>
    <col min="2821" max="2821" width="11.625" style="1" customWidth="1"/>
    <col min="2822" max="2822" width="9.625" style="1" customWidth="1"/>
    <col min="2823" max="2823" width="13.625" style="1" customWidth="1"/>
    <col min="2824" max="2824" width="8.875" style="1" customWidth="1"/>
    <col min="2825" max="3073" width="9" style="1"/>
    <col min="3074" max="3074" width="15.375" style="1" customWidth="1"/>
    <col min="3075" max="3075" width="14.625" style="1" customWidth="1"/>
    <col min="3076" max="3076" width="6.125" style="1" customWidth="1"/>
    <col min="3077" max="3077" width="11.625" style="1" customWidth="1"/>
    <col min="3078" max="3078" width="9.625" style="1" customWidth="1"/>
    <col min="3079" max="3079" width="13.625" style="1" customWidth="1"/>
    <col min="3080" max="3080" width="8.875" style="1" customWidth="1"/>
    <col min="3081" max="3329" width="9" style="1"/>
    <col min="3330" max="3330" width="15.375" style="1" customWidth="1"/>
    <col min="3331" max="3331" width="14.625" style="1" customWidth="1"/>
    <col min="3332" max="3332" width="6.125" style="1" customWidth="1"/>
    <col min="3333" max="3333" width="11.625" style="1" customWidth="1"/>
    <col min="3334" max="3334" width="9.625" style="1" customWidth="1"/>
    <col min="3335" max="3335" width="13.625" style="1" customWidth="1"/>
    <col min="3336" max="3336" width="8.875" style="1" customWidth="1"/>
    <col min="3337" max="3585" width="9" style="1"/>
    <col min="3586" max="3586" width="15.375" style="1" customWidth="1"/>
    <col min="3587" max="3587" width="14.625" style="1" customWidth="1"/>
    <col min="3588" max="3588" width="6.125" style="1" customWidth="1"/>
    <col min="3589" max="3589" width="11.625" style="1" customWidth="1"/>
    <col min="3590" max="3590" width="9.625" style="1" customWidth="1"/>
    <col min="3591" max="3591" width="13.625" style="1" customWidth="1"/>
    <col min="3592" max="3592" width="8.875" style="1" customWidth="1"/>
    <col min="3593" max="3841" width="9" style="1"/>
    <col min="3842" max="3842" width="15.375" style="1" customWidth="1"/>
    <col min="3843" max="3843" width="14.625" style="1" customWidth="1"/>
    <col min="3844" max="3844" width="6.125" style="1" customWidth="1"/>
    <col min="3845" max="3845" width="11.625" style="1" customWidth="1"/>
    <col min="3846" max="3846" width="9.625" style="1" customWidth="1"/>
    <col min="3847" max="3847" width="13.625" style="1" customWidth="1"/>
    <col min="3848" max="3848" width="8.875" style="1" customWidth="1"/>
    <col min="3849" max="4097" width="9" style="1"/>
    <col min="4098" max="4098" width="15.375" style="1" customWidth="1"/>
    <col min="4099" max="4099" width="14.625" style="1" customWidth="1"/>
    <col min="4100" max="4100" width="6.125" style="1" customWidth="1"/>
    <col min="4101" max="4101" width="11.625" style="1" customWidth="1"/>
    <col min="4102" max="4102" width="9.625" style="1" customWidth="1"/>
    <col min="4103" max="4103" width="13.625" style="1" customWidth="1"/>
    <col min="4104" max="4104" width="8.875" style="1" customWidth="1"/>
    <col min="4105" max="4353" width="9" style="1"/>
    <col min="4354" max="4354" width="15.375" style="1" customWidth="1"/>
    <col min="4355" max="4355" width="14.625" style="1" customWidth="1"/>
    <col min="4356" max="4356" width="6.125" style="1" customWidth="1"/>
    <col min="4357" max="4357" width="11.625" style="1" customWidth="1"/>
    <col min="4358" max="4358" width="9.625" style="1" customWidth="1"/>
    <col min="4359" max="4359" width="13.625" style="1" customWidth="1"/>
    <col min="4360" max="4360" width="8.875" style="1" customWidth="1"/>
    <col min="4361" max="4609" width="9" style="1"/>
    <col min="4610" max="4610" width="15.375" style="1" customWidth="1"/>
    <col min="4611" max="4611" width="14.625" style="1" customWidth="1"/>
    <col min="4612" max="4612" width="6.125" style="1" customWidth="1"/>
    <col min="4613" max="4613" width="11.625" style="1" customWidth="1"/>
    <col min="4614" max="4614" width="9.625" style="1" customWidth="1"/>
    <col min="4615" max="4615" width="13.625" style="1" customWidth="1"/>
    <col min="4616" max="4616" width="8.875" style="1" customWidth="1"/>
    <col min="4617" max="4865" width="9" style="1"/>
    <col min="4866" max="4866" width="15.375" style="1" customWidth="1"/>
    <col min="4867" max="4867" width="14.625" style="1" customWidth="1"/>
    <col min="4868" max="4868" width="6.125" style="1" customWidth="1"/>
    <col min="4869" max="4869" width="11.625" style="1" customWidth="1"/>
    <col min="4870" max="4870" width="9.625" style="1" customWidth="1"/>
    <col min="4871" max="4871" width="13.625" style="1" customWidth="1"/>
    <col min="4872" max="4872" width="8.875" style="1" customWidth="1"/>
    <col min="4873" max="5121" width="9" style="1"/>
    <col min="5122" max="5122" width="15.375" style="1" customWidth="1"/>
    <col min="5123" max="5123" width="14.625" style="1" customWidth="1"/>
    <col min="5124" max="5124" width="6.125" style="1" customWidth="1"/>
    <col min="5125" max="5125" width="11.625" style="1" customWidth="1"/>
    <col min="5126" max="5126" width="9.625" style="1" customWidth="1"/>
    <col min="5127" max="5127" width="13.625" style="1" customWidth="1"/>
    <col min="5128" max="5128" width="8.875" style="1" customWidth="1"/>
    <col min="5129" max="5377" width="9" style="1"/>
    <col min="5378" max="5378" width="15.375" style="1" customWidth="1"/>
    <col min="5379" max="5379" width="14.625" style="1" customWidth="1"/>
    <col min="5380" max="5380" width="6.125" style="1" customWidth="1"/>
    <col min="5381" max="5381" width="11.625" style="1" customWidth="1"/>
    <col min="5382" max="5382" width="9.625" style="1" customWidth="1"/>
    <col min="5383" max="5383" width="13.625" style="1" customWidth="1"/>
    <col min="5384" max="5384" width="8.875" style="1" customWidth="1"/>
    <col min="5385" max="5633" width="9" style="1"/>
    <col min="5634" max="5634" width="15.375" style="1" customWidth="1"/>
    <col min="5635" max="5635" width="14.625" style="1" customWidth="1"/>
    <col min="5636" max="5636" width="6.125" style="1" customWidth="1"/>
    <col min="5637" max="5637" width="11.625" style="1" customWidth="1"/>
    <col min="5638" max="5638" width="9.625" style="1" customWidth="1"/>
    <col min="5639" max="5639" width="13.625" style="1" customWidth="1"/>
    <col min="5640" max="5640" width="8.875" style="1" customWidth="1"/>
    <col min="5641" max="5889" width="9" style="1"/>
    <col min="5890" max="5890" width="15.375" style="1" customWidth="1"/>
    <col min="5891" max="5891" width="14.625" style="1" customWidth="1"/>
    <col min="5892" max="5892" width="6.125" style="1" customWidth="1"/>
    <col min="5893" max="5893" width="11.625" style="1" customWidth="1"/>
    <col min="5894" max="5894" width="9.625" style="1" customWidth="1"/>
    <col min="5895" max="5895" width="13.625" style="1" customWidth="1"/>
    <col min="5896" max="5896" width="8.875" style="1" customWidth="1"/>
    <col min="5897" max="6145" width="9" style="1"/>
    <col min="6146" max="6146" width="15.375" style="1" customWidth="1"/>
    <col min="6147" max="6147" width="14.625" style="1" customWidth="1"/>
    <col min="6148" max="6148" width="6.125" style="1" customWidth="1"/>
    <col min="6149" max="6149" width="11.625" style="1" customWidth="1"/>
    <col min="6150" max="6150" width="9.625" style="1" customWidth="1"/>
    <col min="6151" max="6151" width="13.625" style="1" customWidth="1"/>
    <col min="6152" max="6152" width="8.875" style="1" customWidth="1"/>
    <col min="6153" max="6401" width="9" style="1"/>
    <col min="6402" max="6402" width="15.375" style="1" customWidth="1"/>
    <col min="6403" max="6403" width="14.625" style="1" customWidth="1"/>
    <col min="6404" max="6404" width="6.125" style="1" customWidth="1"/>
    <col min="6405" max="6405" width="11.625" style="1" customWidth="1"/>
    <col min="6406" max="6406" width="9.625" style="1" customWidth="1"/>
    <col min="6407" max="6407" width="13.625" style="1" customWidth="1"/>
    <col min="6408" max="6408" width="8.875" style="1" customWidth="1"/>
    <col min="6409" max="6657" width="9" style="1"/>
    <col min="6658" max="6658" width="15.375" style="1" customWidth="1"/>
    <col min="6659" max="6659" width="14.625" style="1" customWidth="1"/>
    <col min="6660" max="6660" width="6.125" style="1" customWidth="1"/>
    <col min="6661" max="6661" width="11.625" style="1" customWidth="1"/>
    <col min="6662" max="6662" width="9.625" style="1" customWidth="1"/>
    <col min="6663" max="6663" width="13.625" style="1" customWidth="1"/>
    <col min="6664" max="6664" width="8.875" style="1" customWidth="1"/>
    <col min="6665" max="6913" width="9" style="1"/>
    <col min="6914" max="6914" width="15.375" style="1" customWidth="1"/>
    <col min="6915" max="6915" width="14.625" style="1" customWidth="1"/>
    <col min="6916" max="6916" width="6.125" style="1" customWidth="1"/>
    <col min="6917" max="6917" width="11.625" style="1" customWidth="1"/>
    <col min="6918" max="6918" width="9.625" style="1" customWidth="1"/>
    <col min="6919" max="6919" width="13.625" style="1" customWidth="1"/>
    <col min="6920" max="6920" width="8.875" style="1" customWidth="1"/>
    <col min="6921" max="7169" width="9" style="1"/>
    <col min="7170" max="7170" width="15.375" style="1" customWidth="1"/>
    <col min="7171" max="7171" width="14.625" style="1" customWidth="1"/>
    <col min="7172" max="7172" width="6.125" style="1" customWidth="1"/>
    <col min="7173" max="7173" width="11.625" style="1" customWidth="1"/>
    <col min="7174" max="7174" width="9.625" style="1" customWidth="1"/>
    <col min="7175" max="7175" width="13.625" style="1" customWidth="1"/>
    <col min="7176" max="7176" width="8.875" style="1" customWidth="1"/>
    <col min="7177" max="7425" width="9" style="1"/>
    <col min="7426" max="7426" width="15.375" style="1" customWidth="1"/>
    <col min="7427" max="7427" width="14.625" style="1" customWidth="1"/>
    <col min="7428" max="7428" width="6.125" style="1" customWidth="1"/>
    <col min="7429" max="7429" width="11.625" style="1" customWidth="1"/>
    <col min="7430" max="7430" width="9.625" style="1" customWidth="1"/>
    <col min="7431" max="7431" width="13.625" style="1" customWidth="1"/>
    <col min="7432" max="7432" width="8.875" style="1" customWidth="1"/>
    <col min="7433" max="7681" width="9" style="1"/>
    <col min="7682" max="7682" width="15.375" style="1" customWidth="1"/>
    <col min="7683" max="7683" width="14.625" style="1" customWidth="1"/>
    <col min="7684" max="7684" width="6.125" style="1" customWidth="1"/>
    <col min="7685" max="7685" width="11.625" style="1" customWidth="1"/>
    <col min="7686" max="7686" width="9.625" style="1" customWidth="1"/>
    <col min="7687" max="7687" width="13.625" style="1" customWidth="1"/>
    <col min="7688" max="7688" width="8.875" style="1" customWidth="1"/>
    <col min="7689" max="7937" width="9" style="1"/>
    <col min="7938" max="7938" width="15.375" style="1" customWidth="1"/>
    <col min="7939" max="7939" width="14.625" style="1" customWidth="1"/>
    <col min="7940" max="7940" width="6.125" style="1" customWidth="1"/>
    <col min="7941" max="7941" width="11.625" style="1" customWidth="1"/>
    <col min="7942" max="7942" width="9.625" style="1" customWidth="1"/>
    <col min="7943" max="7943" width="13.625" style="1" customWidth="1"/>
    <col min="7944" max="7944" width="8.875" style="1" customWidth="1"/>
    <col min="7945" max="8193" width="9" style="1"/>
    <col min="8194" max="8194" width="15.375" style="1" customWidth="1"/>
    <col min="8195" max="8195" width="14.625" style="1" customWidth="1"/>
    <col min="8196" max="8196" width="6.125" style="1" customWidth="1"/>
    <col min="8197" max="8197" width="11.625" style="1" customWidth="1"/>
    <col min="8198" max="8198" width="9.625" style="1" customWidth="1"/>
    <col min="8199" max="8199" width="13.625" style="1" customWidth="1"/>
    <col min="8200" max="8200" width="8.875" style="1" customWidth="1"/>
    <col min="8201" max="8449" width="9" style="1"/>
    <col min="8450" max="8450" width="15.375" style="1" customWidth="1"/>
    <col min="8451" max="8451" width="14.625" style="1" customWidth="1"/>
    <col min="8452" max="8452" width="6.125" style="1" customWidth="1"/>
    <col min="8453" max="8453" width="11.625" style="1" customWidth="1"/>
    <col min="8454" max="8454" width="9.625" style="1" customWidth="1"/>
    <col min="8455" max="8455" width="13.625" style="1" customWidth="1"/>
    <col min="8456" max="8456" width="8.875" style="1" customWidth="1"/>
    <col min="8457" max="8705" width="9" style="1"/>
    <col min="8706" max="8706" width="15.375" style="1" customWidth="1"/>
    <col min="8707" max="8707" width="14.625" style="1" customWidth="1"/>
    <col min="8708" max="8708" width="6.125" style="1" customWidth="1"/>
    <col min="8709" max="8709" width="11.625" style="1" customWidth="1"/>
    <col min="8710" max="8710" width="9.625" style="1" customWidth="1"/>
    <col min="8711" max="8711" width="13.625" style="1" customWidth="1"/>
    <col min="8712" max="8712" width="8.875" style="1" customWidth="1"/>
    <col min="8713" max="8961" width="9" style="1"/>
    <col min="8962" max="8962" width="15.375" style="1" customWidth="1"/>
    <col min="8963" max="8963" width="14.625" style="1" customWidth="1"/>
    <col min="8964" max="8964" width="6.125" style="1" customWidth="1"/>
    <col min="8965" max="8965" width="11.625" style="1" customWidth="1"/>
    <col min="8966" max="8966" width="9.625" style="1" customWidth="1"/>
    <col min="8967" max="8967" width="13.625" style="1" customWidth="1"/>
    <col min="8968" max="8968" width="8.875" style="1" customWidth="1"/>
    <col min="8969" max="9217" width="9" style="1"/>
    <col min="9218" max="9218" width="15.375" style="1" customWidth="1"/>
    <col min="9219" max="9219" width="14.625" style="1" customWidth="1"/>
    <col min="9220" max="9220" width="6.125" style="1" customWidth="1"/>
    <col min="9221" max="9221" width="11.625" style="1" customWidth="1"/>
    <col min="9222" max="9222" width="9.625" style="1" customWidth="1"/>
    <col min="9223" max="9223" width="13.625" style="1" customWidth="1"/>
    <col min="9224" max="9224" width="8.875" style="1" customWidth="1"/>
    <col min="9225" max="9473" width="9" style="1"/>
    <col min="9474" max="9474" width="15.375" style="1" customWidth="1"/>
    <col min="9475" max="9475" width="14.625" style="1" customWidth="1"/>
    <col min="9476" max="9476" width="6.125" style="1" customWidth="1"/>
    <col min="9477" max="9477" width="11.625" style="1" customWidth="1"/>
    <col min="9478" max="9478" width="9.625" style="1" customWidth="1"/>
    <col min="9479" max="9479" width="13.625" style="1" customWidth="1"/>
    <col min="9480" max="9480" width="8.875" style="1" customWidth="1"/>
    <col min="9481" max="9729" width="9" style="1"/>
    <col min="9730" max="9730" width="15.375" style="1" customWidth="1"/>
    <col min="9731" max="9731" width="14.625" style="1" customWidth="1"/>
    <col min="9732" max="9732" width="6.125" style="1" customWidth="1"/>
    <col min="9733" max="9733" width="11.625" style="1" customWidth="1"/>
    <col min="9734" max="9734" width="9.625" style="1" customWidth="1"/>
    <col min="9735" max="9735" width="13.625" style="1" customWidth="1"/>
    <col min="9736" max="9736" width="8.875" style="1" customWidth="1"/>
    <col min="9737" max="9985" width="9" style="1"/>
    <col min="9986" max="9986" width="15.375" style="1" customWidth="1"/>
    <col min="9987" max="9987" width="14.625" style="1" customWidth="1"/>
    <col min="9988" max="9988" width="6.125" style="1" customWidth="1"/>
    <col min="9989" max="9989" width="11.625" style="1" customWidth="1"/>
    <col min="9990" max="9990" width="9.625" style="1" customWidth="1"/>
    <col min="9991" max="9991" width="13.625" style="1" customWidth="1"/>
    <col min="9992" max="9992" width="8.875" style="1" customWidth="1"/>
    <col min="9993" max="10241" width="9" style="1"/>
    <col min="10242" max="10242" width="15.375" style="1" customWidth="1"/>
    <col min="10243" max="10243" width="14.625" style="1" customWidth="1"/>
    <col min="10244" max="10244" width="6.125" style="1" customWidth="1"/>
    <col min="10245" max="10245" width="11.625" style="1" customWidth="1"/>
    <col min="10246" max="10246" width="9.625" style="1" customWidth="1"/>
    <col min="10247" max="10247" width="13.625" style="1" customWidth="1"/>
    <col min="10248" max="10248" width="8.875" style="1" customWidth="1"/>
    <col min="10249" max="10497" width="9" style="1"/>
    <col min="10498" max="10498" width="15.375" style="1" customWidth="1"/>
    <col min="10499" max="10499" width="14.625" style="1" customWidth="1"/>
    <col min="10500" max="10500" width="6.125" style="1" customWidth="1"/>
    <col min="10501" max="10501" width="11.625" style="1" customWidth="1"/>
    <col min="10502" max="10502" width="9.625" style="1" customWidth="1"/>
    <col min="10503" max="10503" width="13.625" style="1" customWidth="1"/>
    <col min="10504" max="10504" width="8.875" style="1" customWidth="1"/>
    <col min="10505" max="10753" width="9" style="1"/>
    <col min="10754" max="10754" width="15.375" style="1" customWidth="1"/>
    <col min="10755" max="10755" width="14.625" style="1" customWidth="1"/>
    <col min="10756" max="10756" width="6.125" style="1" customWidth="1"/>
    <col min="10757" max="10757" width="11.625" style="1" customWidth="1"/>
    <col min="10758" max="10758" width="9.625" style="1" customWidth="1"/>
    <col min="10759" max="10759" width="13.625" style="1" customWidth="1"/>
    <col min="10760" max="10760" width="8.875" style="1" customWidth="1"/>
    <col min="10761" max="11009" width="9" style="1"/>
    <col min="11010" max="11010" width="15.375" style="1" customWidth="1"/>
    <col min="11011" max="11011" width="14.625" style="1" customWidth="1"/>
    <col min="11012" max="11012" width="6.125" style="1" customWidth="1"/>
    <col min="11013" max="11013" width="11.625" style="1" customWidth="1"/>
    <col min="11014" max="11014" width="9.625" style="1" customWidth="1"/>
    <col min="11015" max="11015" width="13.625" style="1" customWidth="1"/>
    <col min="11016" max="11016" width="8.875" style="1" customWidth="1"/>
    <col min="11017" max="11265" width="9" style="1"/>
    <col min="11266" max="11266" width="15.375" style="1" customWidth="1"/>
    <col min="11267" max="11267" width="14.625" style="1" customWidth="1"/>
    <col min="11268" max="11268" width="6.125" style="1" customWidth="1"/>
    <col min="11269" max="11269" width="11.625" style="1" customWidth="1"/>
    <col min="11270" max="11270" width="9.625" style="1" customWidth="1"/>
    <col min="11271" max="11271" width="13.625" style="1" customWidth="1"/>
    <col min="11272" max="11272" width="8.875" style="1" customWidth="1"/>
    <col min="11273" max="11521" width="9" style="1"/>
    <col min="11522" max="11522" width="15.375" style="1" customWidth="1"/>
    <col min="11523" max="11523" width="14.625" style="1" customWidth="1"/>
    <col min="11524" max="11524" width="6.125" style="1" customWidth="1"/>
    <col min="11525" max="11525" width="11.625" style="1" customWidth="1"/>
    <col min="11526" max="11526" width="9.625" style="1" customWidth="1"/>
    <col min="11527" max="11527" width="13.625" style="1" customWidth="1"/>
    <col min="11528" max="11528" width="8.875" style="1" customWidth="1"/>
    <col min="11529" max="11777" width="9" style="1"/>
    <col min="11778" max="11778" width="15.375" style="1" customWidth="1"/>
    <col min="11779" max="11779" width="14.625" style="1" customWidth="1"/>
    <col min="11780" max="11780" width="6.125" style="1" customWidth="1"/>
    <col min="11781" max="11781" width="11.625" style="1" customWidth="1"/>
    <col min="11782" max="11782" width="9.625" style="1" customWidth="1"/>
    <col min="11783" max="11783" width="13.625" style="1" customWidth="1"/>
    <col min="11784" max="11784" width="8.875" style="1" customWidth="1"/>
    <col min="11785" max="12033" width="9" style="1"/>
    <col min="12034" max="12034" width="15.375" style="1" customWidth="1"/>
    <col min="12035" max="12035" width="14.625" style="1" customWidth="1"/>
    <col min="12036" max="12036" width="6.125" style="1" customWidth="1"/>
    <col min="12037" max="12037" width="11.625" style="1" customWidth="1"/>
    <col min="12038" max="12038" width="9.625" style="1" customWidth="1"/>
    <col min="12039" max="12039" width="13.625" style="1" customWidth="1"/>
    <col min="12040" max="12040" width="8.875" style="1" customWidth="1"/>
    <col min="12041" max="12289" width="9" style="1"/>
    <col min="12290" max="12290" width="15.375" style="1" customWidth="1"/>
    <col min="12291" max="12291" width="14.625" style="1" customWidth="1"/>
    <col min="12292" max="12292" width="6.125" style="1" customWidth="1"/>
    <col min="12293" max="12293" width="11.625" style="1" customWidth="1"/>
    <col min="12294" max="12294" width="9.625" style="1" customWidth="1"/>
    <col min="12295" max="12295" width="13.625" style="1" customWidth="1"/>
    <col min="12296" max="12296" width="8.875" style="1" customWidth="1"/>
    <col min="12297" max="12545" width="9" style="1"/>
    <col min="12546" max="12546" width="15.375" style="1" customWidth="1"/>
    <col min="12547" max="12547" width="14.625" style="1" customWidth="1"/>
    <col min="12548" max="12548" width="6.125" style="1" customWidth="1"/>
    <col min="12549" max="12549" width="11.625" style="1" customWidth="1"/>
    <col min="12550" max="12550" width="9.625" style="1" customWidth="1"/>
    <col min="12551" max="12551" width="13.625" style="1" customWidth="1"/>
    <col min="12552" max="12552" width="8.875" style="1" customWidth="1"/>
    <col min="12553" max="12801" width="9" style="1"/>
    <col min="12802" max="12802" width="15.375" style="1" customWidth="1"/>
    <col min="12803" max="12803" width="14.625" style="1" customWidth="1"/>
    <col min="12804" max="12804" width="6.125" style="1" customWidth="1"/>
    <col min="12805" max="12805" width="11.625" style="1" customWidth="1"/>
    <col min="12806" max="12806" width="9.625" style="1" customWidth="1"/>
    <col min="12807" max="12807" width="13.625" style="1" customWidth="1"/>
    <col min="12808" max="12808" width="8.875" style="1" customWidth="1"/>
    <col min="12809" max="13057" width="9" style="1"/>
    <col min="13058" max="13058" width="15.375" style="1" customWidth="1"/>
    <col min="13059" max="13059" width="14.625" style="1" customWidth="1"/>
    <col min="13060" max="13060" width="6.125" style="1" customWidth="1"/>
    <col min="13061" max="13061" width="11.625" style="1" customWidth="1"/>
    <col min="13062" max="13062" width="9.625" style="1" customWidth="1"/>
    <col min="13063" max="13063" width="13.625" style="1" customWidth="1"/>
    <col min="13064" max="13064" width="8.875" style="1" customWidth="1"/>
    <col min="13065" max="13313" width="9" style="1"/>
    <col min="13314" max="13314" width="15.375" style="1" customWidth="1"/>
    <col min="13315" max="13315" width="14.625" style="1" customWidth="1"/>
    <col min="13316" max="13316" width="6.125" style="1" customWidth="1"/>
    <col min="13317" max="13317" width="11.625" style="1" customWidth="1"/>
    <col min="13318" max="13318" width="9.625" style="1" customWidth="1"/>
    <col min="13319" max="13319" width="13.625" style="1" customWidth="1"/>
    <col min="13320" max="13320" width="8.875" style="1" customWidth="1"/>
    <col min="13321" max="13569" width="9" style="1"/>
    <col min="13570" max="13570" width="15.375" style="1" customWidth="1"/>
    <col min="13571" max="13571" width="14.625" style="1" customWidth="1"/>
    <col min="13572" max="13572" width="6.125" style="1" customWidth="1"/>
    <col min="13573" max="13573" width="11.625" style="1" customWidth="1"/>
    <col min="13574" max="13574" width="9.625" style="1" customWidth="1"/>
    <col min="13575" max="13575" width="13.625" style="1" customWidth="1"/>
    <col min="13576" max="13576" width="8.875" style="1" customWidth="1"/>
    <col min="13577" max="13825" width="9" style="1"/>
    <col min="13826" max="13826" width="15.375" style="1" customWidth="1"/>
    <col min="13827" max="13827" width="14.625" style="1" customWidth="1"/>
    <col min="13828" max="13828" width="6.125" style="1" customWidth="1"/>
    <col min="13829" max="13829" width="11.625" style="1" customWidth="1"/>
    <col min="13830" max="13830" width="9.625" style="1" customWidth="1"/>
    <col min="13831" max="13831" width="13.625" style="1" customWidth="1"/>
    <col min="13832" max="13832" width="8.875" style="1" customWidth="1"/>
    <col min="13833" max="14081" width="9" style="1"/>
    <col min="14082" max="14082" width="15.375" style="1" customWidth="1"/>
    <col min="14083" max="14083" width="14.625" style="1" customWidth="1"/>
    <col min="14084" max="14084" width="6.125" style="1" customWidth="1"/>
    <col min="14085" max="14085" width="11.625" style="1" customWidth="1"/>
    <col min="14086" max="14086" width="9.625" style="1" customWidth="1"/>
    <col min="14087" max="14087" width="13.625" style="1" customWidth="1"/>
    <col min="14088" max="14088" width="8.875" style="1" customWidth="1"/>
    <col min="14089" max="14337" width="9" style="1"/>
    <col min="14338" max="14338" width="15.375" style="1" customWidth="1"/>
    <col min="14339" max="14339" width="14.625" style="1" customWidth="1"/>
    <col min="14340" max="14340" width="6.125" style="1" customWidth="1"/>
    <col min="14341" max="14341" width="11.625" style="1" customWidth="1"/>
    <col min="14342" max="14342" width="9.625" style="1" customWidth="1"/>
    <col min="14343" max="14343" width="13.625" style="1" customWidth="1"/>
    <col min="14344" max="14344" width="8.875" style="1" customWidth="1"/>
    <col min="14345" max="14593" width="9" style="1"/>
    <col min="14594" max="14594" width="15.375" style="1" customWidth="1"/>
    <col min="14595" max="14595" width="14.625" style="1" customWidth="1"/>
    <col min="14596" max="14596" width="6.125" style="1" customWidth="1"/>
    <col min="14597" max="14597" width="11.625" style="1" customWidth="1"/>
    <col min="14598" max="14598" width="9.625" style="1" customWidth="1"/>
    <col min="14599" max="14599" width="13.625" style="1" customWidth="1"/>
    <col min="14600" max="14600" width="8.875" style="1" customWidth="1"/>
    <col min="14601" max="14849" width="9" style="1"/>
    <col min="14850" max="14850" width="15.375" style="1" customWidth="1"/>
    <col min="14851" max="14851" width="14.625" style="1" customWidth="1"/>
    <col min="14852" max="14852" width="6.125" style="1" customWidth="1"/>
    <col min="14853" max="14853" width="11.625" style="1" customWidth="1"/>
    <col min="14854" max="14854" width="9.625" style="1" customWidth="1"/>
    <col min="14855" max="14855" width="13.625" style="1" customWidth="1"/>
    <col min="14856" max="14856" width="8.875" style="1" customWidth="1"/>
    <col min="14857" max="15105" width="9" style="1"/>
    <col min="15106" max="15106" width="15.375" style="1" customWidth="1"/>
    <col min="15107" max="15107" width="14.625" style="1" customWidth="1"/>
    <col min="15108" max="15108" width="6.125" style="1" customWidth="1"/>
    <col min="15109" max="15109" width="11.625" style="1" customWidth="1"/>
    <col min="15110" max="15110" width="9.625" style="1" customWidth="1"/>
    <col min="15111" max="15111" width="13.625" style="1" customWidth="1"/>
    <col min="15112" max="15112" width="8.875" style="1" customWidth="1"/>
    <col min="15113" max="15361" width="9" style="1"/>
    <col min="15362" max="15362" width="15.375" style="1" customWidth="1"/>
    <col min="15363" max="15363" width="14.625" style="1" customWidth="1"/>
    <col min="15364" max="15364" width="6.125" style="1" customWidth="1"/>
    <col min="15365" max="15365" width="11.625" style="1" customWidth="1"/>
    <col min="15366" max="15366" width="9.625" style="1" customWidth="1"/>
    <col min="15367" max="15367" width="13.625" style="1" customWidth="1"/>
    <col min="15368" max="15368" width="8.875" style="1" customWidth="1"/>
    <col min="15369" max="15617" width="9" style="1"/>
    <col min="15618" max="15618" width="15.375" style="1" customWidth="1"/>
    <col min="15619" max="15619" width="14.625" style="1" customWidth="1"/>
    <col min="15620" max="15620" width="6.125" style="1" customWidth="1"/>
    <col min="15621" max="15621" width="11.625" style="1" customWidth="1"/>
    <col min="15622" max="15622" width="9.625" style="1" customWidth="1"/>
    <col min="15623" max="15623" width="13.625" style="1" customWidth="1"/>
    <col min="15624" max="15624" width="8.875" style="1" customWidth="1"/>
    <col min="15625" max="15873" width="9" style="1"/>
    <col min="15874" max="15874" width="15.375" style="1" customWidth="1"/>
    <col min="15875" max="15875" width="14.625" style="1" customWidth="1"/>
    <col min="15876" max="15876" width="6.125" style="1" customWidth="1"/>
    <col min="15877" max="15877" width="11.625" style="1" customWidth="1"/>
    <col min="15878" max="15878" width="9.625" style="1" customWidth="1"/>
    <col min="15879" max="15879" width="13.625" style="1" customWidth="1"/>
    <col min="15880" max="15880" width="8.875" style="1" customWidth="1"/>
    <col min="15881" max="16129" width="9" style="1"/>
    <col min="16130" max="16130" width="15.375" style="1" customWidth="1"/>
    <col min="16131" max="16131" width="14.625" style="1" customWidth="1"/>
    <col min="16132" max="16132" width="6.125" style="1" customWidth="1"/>
    <col min="16133" max="16133" width="11.625" style="1" customWidth="1"/>
    <col min="16134" max="16134" width="9.625" style="1" customWidth="1"/>
    <col min="16135" max="16135" width="13.625" style="1" customWidth="1"/>
    <col min="16136" max="16136" width="8.875" style="1" customWidth="1"/>
    <col min="16137" max="16384" width="9" style="1"/>
  </cols>
  <sheetData>
    <row r="1" spans="1:8" ht="26.25" customHeight="1" x14ac:dyDescent="0.15">
      <c r="A1" s="30" t="s">
        <v>32</v>
      </c>
      <c r="B1" s="30"/>
      <c r="C1" s="30"/>
      <c r="D1" s="30"/>
      <c r="E1" s="30"/>
      <c r="F1" s="30"/>
      <c r="G1" s="30"/>
      <c r="H1" s="30"/>
    </row>
    <row r="2" spans="1:8" ht="14.25" x14ac:dyDescent="0.15">
      <c r="F2" s="3"/>
      <c r="G2" s="31" t="s">
        <v>7</v>
      </c>
      <c r="H2" s="31"/>
    </row>
    <row r="3" spans="1:8" ht="18" customHeight="1" x14ac:dyDescent="0.15">
      <c r="A3" s="1" t="s">
        <v>8</v>
      </c>
      <c r="C3" s="4"/>
    </row>
    <row r="4" spans="1:8" ht="18" customHeight="1" x14ac:dyDescent="0.15">
      <c r="A4" s="3" t="s">
        <v>20</v>
      </c>
      <c r="B4" s="3"/>
      <c r="C4" s="5"/>
      <c r="E4" s="20" t="s">
        <v>6</v>
      </c>
    </row>
    <row r="5" spans="1:8" ht="18" customHeight="1" x14ac:dyDescent="0.15">
      <c r="A5" s="6" t="s">
        <v>38</v>
      </c>
      <c r="B5" s="6"/>
      <c r="C5" s="5"/>
      <c r="E5" s="20" t="s">
        <v>22</v>
      </c>
    </row>
    <row r="6" spans="1:8" ht="16.5" customHeight="1" x14ac:dyDescent="0.15">
      <c r="A6" s="7"/>
      <c r="B6" s="7"/>
      <c r="C6" s="5"/>
      <c r="E6" s="20" t="s">
        <v>9</v>
      </c>
    </row>
    <row r="7" spans="1:8" ht="18" customHeight="1" x14ac:dyDescent="0.15">
      <c r="E7" s="20" t="s">
        <v>23</v>
      </c>
    </row>
    <row r="8" spans="1:8" ht="18" customHeight="1" x14ac:dyDescent="0.15">
      <c r="E8" s="20" t="s">
        <v>24</v>
      </c>
    </row>
    <row r="9" spans="1:8" ht="24" x14ac:dyDescent="0.15">
      <c r="A9" s="32" t="s">
        <v>36</v>
      </c>
      <c r="B9" s="32"/>
      <c r="C9" s="32"/>
      <c r="D9" s="32"/>
      <c r="E9" s="20"/>
    </row>
    <row r="10" spans="1:8" ht="22.5" customHeight="1" x14ac:dyDescent="0.15">
      <c r="A10" s="8" t="s">
        <v>10</v>
      </c>
      <c r="B10" s="35" t="s">
        <v>39</v>
      </c>
      <c r="C10" s="35"/>
      <c r="D10" s="35"/>
      <c r="E10" s="35"/>
      <c r="F10" s="35"/>
      <c r="G10" s="35"/>
      <c r="H10" s="35"/>
    </row>
    <row r="11" spans="1:8" ht="22.5" customHeight="1" x14ac:dyDescent="0.15">
      <c r="A11" s="8" t="s">
        <v>11</v>
      </c>
      <c r="B11" s="36" t="s">
        <v>40</v>
      </c>
      <c r="C11" s="36"/>
      <c r="D11" s="36"/>
      <c r="E11" s="36"/>
      <c r="F11" s="36"/>
      <c r="G11" s="36"/>
      <c r="H11" s="36"/>
    </row>
    <row r="12" spans="1:8" ht="22.5" customHeight="1" x14ac:dyDescent="0.15">
      <c r="A12" s="8" t="s">
        <v>12</v>
      </c>
      <c r="B12" s="37" t="s">
        <v>41</v>
      </c>
      <c r="C12" s="37"/>
      <c r="D12" s="37"/>
      <c r="E12" s="37"/>
      <c r="F12" s="37"/>
      <c r="G12" s="37"/>
      <c r="H12" s="37"/>
    </row>
    <row r="13" spans="1:8" ht="20.25" customHeight="1" x14ac:dyDescent="0.15">
      <c r="A13" s="33" t="s">
        <v>13</v>
      </c>
      <c r="B13" s="34"/>
      <c r="C13" s="10" t="s">
        <v>14</v>
      </c>
      <c r="D13" s="9" t="s">
        <v>15</v>
      </c>
      <c r="E13" s="9" t="s">
        <v>16</v>
      </c>
      <c r="F13" s="11" t="s">
        <v>17</v>
      </c>
      <c r="G13" s="9" t="s">
        <v>18</v>
      </c>
      <c r="H13" s="9" t="s">
        <v>19</v>
      </c>
    </row>
    <row r="14" spans="1:8" ht="26.25" customHeight="1" thickBot="1" x14ac:dyDescent="0.2">
      <c r="A14" s="33" t="s">
        <v>48</v>
      </c>
      <c r="B14" s="44"/>
      <c r="C14" s="34"/>
      <c r="D14" s="9"/>
      <c r="E14" s="28"/>
      <c r="F14" s="38"/>
      <c r="G14" s="46"/>
      <c r="H14" s="29"/>
    </row>
    <row r="15" spans="1:8" ht="26.25" customHeight="1" thickBot="1" x14ac:dyDescent="0.2">
      <c r="A15" s="12" t="s">
        <v>44</v>
      </c>
      <c r="B15" s="12" t="s">
        <v>2</v>
      </c>
      <c r="C15" s="12" t="s">
        <v>46</v>
      </c>
      <c r="D15" s="12" t="s">
        <v>1</v>
      </c>
      <c r="E15" s="21">
        <v>1</v>
      </c>
      <c r="F15" s="23"/>
      <c r="G15" s="45"/>
      <c r="H15" s="15"/>
    </row>
    <row r="16" spans="1:8" ht="26.25" customHeight="1" thickBot="1" x14ac:dyDescent="0.2">
      <c r="A16" s="12" t="s">
        <v>37</v>
      </c>
      <c r="B16" s="12" t="s">
        <v>3</v>
      </c>
      <c r="C16" s="12" t="s">
        <v>61</v>
      </c>
      <c r="D16" s="12" t="s">
        <v>1</v>
      </c>
      <c r="E16" s="21">
        <v>1</v>
      </c>
      <c r="F16" s="23"/>
      <c r="G16" s="39"/>
      <c r="H16" s="15"/>
    </row>
    <row r="17" spans="1:9" ht="26.25" customHeight="1" thickBot="1" x14ac:dyDescent="0.2">
      <c r="A17" s="12" t="s">
        <v>45</v>
      </c>
      <c r="B17" s="12" t="s">
        <v>4</v>
      </c>
      <c r="C17" s="12" t="s">
        <v>47</v>
      </c>
      <c r="D17" s="12" t="s">
        <v>1</v>
      </c>
      <c r="E17" s="21">
        <v>1</v>
      </c>
      <c r="F17" s="23"/>
      <c r="G17" s="39"/>
      <c r="H17" s="15"/>
    </row>
    <row r="18" spans="1:9" ht="26.25" customHeight="1" thickBot="1" x14ac:dyDescent="0.2">
      <c r="A18" s="12" t="s">
        <v>21</v>
      </c>
      <c r="B18" s="12" t="s">
        <v>5</v>
      </c>
      <c r="C18" s="12" t="s">
        <v>43</v>
      </c>
      <c r="D18" s="12" t="s">
        <v>0</v>
      </c>
      <c r="E18" s="21">
        <v>1</v>
      </c>
      <c r="F18" s="23"/>
      <c r="G18" s="40"/>
      <c r="H18" s="15"/>
      <c r="I18" s="3" t="s">
        <v>62</v>
      </c>
    </row>
    <row r="19" spans="1:9" ht="26.25" customHeight="1" thickBot="1" x14ac:dyDescent="0.2">
      <c r="A19" s="27" t="s">
        <v>42</v>
      </c>
      <c r="B19" s="27" t="s">
        <v>56</v>
      </c>
      <c r="C19" s="27"/>
      <c r="D19" s="27"/>
      <c r="E19" s="21"/>
      <c r="F19" s="23"/>
      <c r="G19" s="24">
        <f>SUM(G15:G18)</f>
        <v>0</v>
      </c>
      <c r="H19" s="15"/>
    </row>
    <row r="20" spans="1:9" ht="26.25" customHeight="1" thickBot="1" x14ac:dyDescent="0.2">
      <c r="A20" s="41" t="s">
        <v>25</v>
      </c>
      <c r="B20" s="42"/>
      <c r="C20" s="43"/>
      <c r="D20" s="12"/>
      <c r="E20" s="21"/>
      <c r="F20" s="13"/>
      <c r="G20" s="25"/>
      <c r="H20" s="15"/>
    </row>
    <row r="21" spans="1:9" ht="26.25" customHeight="1" thickBot="1" x14ac:dyDescent="0.2">
      <c r="A21" s="12" t="s">
        <v>26</v>
      </c>
      <c r="B21" s="12" t="s">
        <v>2</v>
      </c>
      <c r="C21" s="49"/>
      <c r="D21" s="12" t="s">
        <v>0</v>
      </c>
      <c r="E21" s="21">
        <v>1</v>
      </c>
      <c r="F21" s="23"/>
      <c r="G21" s="40"/>
      <c r="H21" s="15"/>
    </row>
    <row r="22" spans="1:9" ht="26.25" customHeight="1" thickBot="1" x14ac:dyDescent="0.2">
      <c r="A22" s="12" t="s">
        <v>51</v>
      </c>
      <c r="B22" s="47"/>
      <c r="C22" s="51" t="s">
        <v>33</v>
      </c>
      <c r="D22" s="48"/>
      <c r="E22" s="21"/>
      <c r="F22" s="13"/>
      <c r="G22" s="17"/>
      <c r="H22" s="15"/>
    </row>
    <row r="23" spans="1:9" ht="26.25" customHeight="1" thickBot="1" x14ac:dyDescent="0.2">
      <c r="A23" s="12" t="s">
        <v>52</v>
      </c>
      <c r="B23" s="47"/>
      <c r="C23" s="53" t="s">
        <v>34</v>
      </c>
      <c r="D23" s="48"/>
      <c r="E23" s="21"/>
      <c r="F23" s="13"/>
      <c r="G23" s="14"/>
      <c r="H23" s="15"/>
    </row>
    <row r="24" spans="1:9" ht="26.25" customHeight="1" thickBot="1" x14ac:dyDescent="0.2">
      <c r="A24" s="12" t="s">
        <v>53</v>
      </c>
      <c r="B24" s="47"/>
      <c r="C24" s="52" t="s">
        <v>27</v>
      </c>
      <c r="D24" s="48"/>
      <c r="E24" s="21"/>
      <c r="F24" s="13"/>
      <c r="G24" s="26"/>
      <c r="H24" s="15"/>
    </row>
    <row r="25" spans="1:9" ht="26.25" customHeight="1" thickBot="1" x14ac:dyDescent="0.2">
      <c r="A25" s="12" t="s">
        <v>28</v>
      </c>
      <c r="B25" s="12" t="s">
        <v>3</v>
      </c>
      <c r="C25" s="54"/>
      <c r="D25" s="12" t="s">
        <v>0</v>
      </c>
      <c r="E25" s="21">
        <v>1</v>
      </c>
      <c r="F25" s="19"/>
      <c r="G25" s="40"/>
      <c r="H25" s="15"/>
    </row>
    <row r="26" spans="1:9" ht="26.25" customHeight="1" thickBot="1" x14ac:dyDescent="0.2">
      <c r="A26" s="12" t="s">
        <v>54</v>
      </c>
      <c r="B26" s="47"/>
      <c r="C26" s="53" t="s">
        <v>35</v>
      </c>
      <c r="D26" s="48"/>
      <c r="E26" s="21"/>
      <c r="F26" s="13"/>
      <c r="G26" s="17"/>
      <c r="H26" s="15"/>
    </row>
    <row r="27" spans="1:9" ht="26.25" customHeight="1" thickBot="1" x14ac:dyDescent="0.2">
      <c r="A27" s="12" t="s">
        <v>55</v>
      </c>
      <c r="B27" s="47"/>
      <c r="C27" s="52" t="s">
        <v>29</v>
      </c>
      <c r="D27" s="48"/>
      <c r="E27" s="21"/>
      <c r="F27" s="13"/>
      <c r="G27" s="26"/>
      <c r="H27" s="15"/>
    </row>
    <row r="28" spans="1:9" ht="26.25" customHeight="1" thickBot="1" x14ac:dyDescent="0.2">
      <c r="A28" s="12" t="s">
        <v>30</v>
      </c>
      <c r="B28" s="12" t="s">
        <v>4</v>
      </c>
      <c r="C28" s="50" t="s">
        <v>50</v>
      </c>
      <c r="D28" s="12" t="s">
        <v>0</v>
      </c>
      <c r="E28" s="21">
        <v>1</v>
      </c>
      <c r="F28" s="23"/>
      <c r="G28" s="40"/>
      <c r="H28" s="15"/>
    </row>
    <row r="29" spans="1:9" ht="26.25" customHeight="1" thickBot="1" x14ac:dyDescent="0.2">
      <c r="A29" s="12" t="s">
        <v>42</v>
      </c>
      <c r="B29" s="12" t="s">
        <v>57</v>
      </c>
      <c r="C29" s="12"/>
      <c r="D29" s="12"/>
      <c r="E29" s="21"/>
      <c r="F29" s="23"/>
      <c r="G29" s="24">
        <f>G21+G25+G28</f>
        <v>0</v>
      </c>
      <c r="H29" s="15"/>
    </row>
    <row r="30" spans="1:9" ht="26.25" customHeight="1" x14ac:dyDescent="0.15">
      <c r="A30" s="16"/>
      <c r="B30" s="16"/>
      <c r="C30" s="12" t="s">
        <v>49</v>
      </c>
      <c r="D30" s="12"/>
      <c r="E30" s="21"/>
      <c r="F30" s="13"/>
      <c r="G30" s="17"/>
      <c r="H30" s="15"/>
    </row>
    <row r="31" spans="1:9" ht="26.25" customHeight="1" x14ac:dyDescent="0.15">
      <c r="A31" s="16"/>
      <c r="B31" s="16"/>
      <c r="C31" s="12"/>
      <c r="D31" s="12"/>
      <c r="E31" s="21"/>
      <c r="F31" s="13"/>
      <c r="G31" s="14"/>
      <c r="H31" s="15"/>
    </row>
    <row r="32" spans="1:9" ht="26.25" customHeight="1" thickBot="1" x14ac:dyDescent="0.2">
      <c r="A32" s="16"/>
      <c r="B32" s="16"/>
      <c r="C32" s="12"/>
      <c r="D32" s="12"/>
      <c r="E32" s="21"/>
      <c r="F32" s="13"/>
      <c r="G32" s="26"/>
      <c r="H32" s="15"/>
    </row>
    <row r="33" spans="1:8" ht="26.25" customHeight="1" thickBot="1" x14ac:dyDescent="0.2">
      <c r="A33" s="12" t="s">
        <v>31</v>
      </c>
      <c r="B33" s="12"/>
      <c r="C33" s="12" t="s">
        <v>58</v>
      </c>
      <c r="D33" s="18"/>
      <c r="E33" s="22"/>
      <c r="F33" s="19"/>
      <c r="G33" s="24">
        <f>G19-G29</f>
        <v>0</v>
      </c>
      <c r="H33" s="15" t="s">
        <v>60</v>
      </c>
    </row>
    <row r="34" spans="1:8" s="3" customFormat="1" ht="24" customHeight="1" x14ac:dyDescent="0.15">
      <c r="A34" s="55" t="s">
        <v>59</v>
      </c>
      <c r="B34" s="55"/>
      <c r="C34" s="55"/>
      <c r="D34" s="55"/>
      <c r="E34" s="55"/>
      <c r="F34" s="55"/>
      <c r="G34" s="56"/>
      <c r="H34" s="55"/>
    </row>
  </sheetData>
  <mergeCells count="10">
    <mergeCell ref="A1:H1"/>
    <mergeCell ref="G2:H2"/>
    <mergeCell ref="A9:D9"/>
    <mergeCell ref="A34:H34"/>
    <mergeCell ref="A13:B13"/>
    <mergeCell ref="B10:H10"/>
    <mergeCell ref="B11:H11"/>
    <mergeCell ref="B12:H12"/>
    <mergeCell ref="A20:C20"/>
    <mergeCell ref="A14:C14"/>
  </mergeCells>
  <phoneticPr fontId="2"/>
  <pageMargins left="0.9055118110236221" right="0.31496062992125984" top="0.55118110236220474" bottom="0.15748031496062992"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市価調査（業務車３号ほか）</vt:lpstr>
      <vt:lpstr>'市価調査（業務車３号ほか）'!Print_Area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陸上自衛隊</dc:creator>
  <cp:lastModifiedBy>楠元 広隆</cp:lastModifiedBy>
  <cp:lastPrinted>2026-08-18T01:51:01Z</cp:lastPrinted>
  <dcterms:created xsi:type="dcterms:W3CDTF">2015-01-21T10:57:11Z</dcterms:created>
  <dcterms:modified xsi:type="dcterms:W3CDTF">2026-08-18T01:51:51Z</dcterms:modified>
</cp:coreProperties>
</file>