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activeTab="1"/>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<sst xmlns="http://schemas.openxmlformats.org/spreadsheetml/2006/main" count="109" uniqueCount="69">
  <si>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</si>
  <si>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</si>
  <si>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</si>
  <si>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</si>
  <si>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</si>
  <si>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</si>
  <si>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</si>
  <si>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</si>
  <si>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</si>
  <si>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</si>
  <si>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</si>
  <si>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</si>
  <si>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</si>
  <si>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</si>
  <si>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</si>
  <si>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アグアＳＲ２００　錆汁・錆落とし剤</t>
  </si>
  <si>
    <t>１ｋｇ／缶</t>
  </si>
  <si>
    <t>CN</t>
  </si>
  <si>
    <t/>
  </si>
  <si>
    <t>別紙内訳書のとおり</t>
    <rPh sb="0" eb="2">
      <t>ベッシ</t>
    </rPh>
    <rPh sb="2" eb="5">
      <t>ウチワケショ</t>
    </rPh>
    <phoneticPr fontId="5"/>
  </si>
  <si>
    <t>アグアＭＧ１００　錆転換剤</t>
  </si>
  <si>
    <t>３．６ｋｇ／缶</t>
  </si>
  <si>
    <t>以下余白</t>
    <rPh sb="0" eb="2">
      <t>イカ</t>
    </rPh>
    <rPh sb="2" eb="4">
      <t>ヨハク</t>
    </rPh>
    <phoneticPr fontId="5"/>
  </si>
  <si>
    <t>１６ｋｇ／缶</t>
  </si>
  <si>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</si>
  <si>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</si>
  <si>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</si>
  <si>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</si>
  <si>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</si>
  <si>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</si>
  <si>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</si>
  <si>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</si>
  <si>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</si>
  <si>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</si>
  <si>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</si>
  <si>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</si>
  <si>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</si>
  <si>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</si>
  <si>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</si>
  <si>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</si>
  <si>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</si>
  <si>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 xml:space="preserve">        入　　　　　札　　　　　　書</t>
    <rPh sb="8" eb="9">
      <t>ニュウ</t>
    </rPh>
    <rPh sb="14" eb="15">
      <t>サツ</t>
    </rPh>
    <rPh sb="21" eb="22">
      <t>ショ</t>
    </rPh>
    <phoneticPr fontId="5"/>
  </si>
  <si>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</si>
  <si>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</si>
  <si>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</si>
  <si>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</si>
  <si>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</si>
  <si>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</si>
  <si>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DS026</t>
    <phoneticPr fontId="20"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</si>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</sst>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800411]ggge&quot;年&quot;m&quot;月&quot;d&quot;日&quot;;@"/>
    <numFmt numFmtId="177" formatCode="&quot;¥&quot;#,##0\-;[Red]&quot;¥&quot;#,##0\-"/>
    <numFmt numFmtId="178" formatCode="[$-411]ggge&quot;年&quot;m&quot;月&quot;d&quot;日&quot;;@"/>
  </numFmts>
  <fonts count="22"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0">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2">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7"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8" fontId="7" fillId="0" borderId="0" xfId="0" applyNumberFormat="1" applyFont="1" applyFill="1" applyAlignment="1">
      <alignment horizontal="left" vertical="center"/>
    </xf>
    <xf numFmtId="0" fontId="7" fillId="0" borderId="0" xfId="0" applyFont="1" applyFill="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8" fillId="0" borderId="7" xfId="0" applyFont="1" applyFill="1" applyBorder="1" applyAlignment="1">
      <alignment horizontal="center" shrinkToFit="1"/>
    </xf>
    <xf numFmtId="38" fontId="8" fillId="0" borderId="7" xfId="1" applyFont="1" applyFill="1" applyBorder="1" applyAlignment="1">
      <alignment horizontal="center" shrinkToFit="1"/>
    </xf>
    <xf numFmtId="38" fontId="7" fillId="0" borderId="7" xfId="1" applyFont="1" applyFill="1" applyBorder="1" applyAlignment="1"/>
    <xf numFmtId="38" fontId="7" fillId="0" borderId="8" xfId="1" applyFont="1" applyFill="1" applyBorder="1" applyAlignment="1"/>
    <xf numFmtId="56" fontId="7" fillId="0" borderId="9" xfId="0" applyNumberFormat="1" applyFont="1" applyFill="1" applyBorder="1" applyAlignment="1">
      <alignment horizontal="center" shrinkToFit="1"/>
    </xf>
    <xf numFmtId="0" fontId="6" fillId="0" borderId="6" xfId="0" applyFont="1" applyFill="1" applyBorder="1" applyAlignment="1">
      <alignment horizontal="left" wrapText="1"/>
    </xf>
    <xf numFmtId="0" fontId="6" fillId="0" borderId="7" xfId="0" applyFont="1" applyFill="1" applyBorder="1" applyAlignment="1">
      <alignment wrapText="1"/>
    </xf>
    <xf numFmtId="0" fontId="7" fillId="0" borderId="6" xfId="0" applyFont="1" applyFill="1" applyBorder="1" applyAlignment="1">
      <alignment wrapText="1"/>
    </xf>
    <xf numFmtId="0" fontId="6" fillId="0" borderId="6" xfId="0" applyFont="1" applyFill="1" applyBorder="1" applyAlignment="1">
      <alignment wrapText="1"/>
    </xf>
    <xf numFmtId="0" fontId="6" fillId="0" borderId="7" xfId="0" applyFont="1" applyFill="1" applyBorder="1" applyAlignment="1">
      <alignment horizontal="center" wrapText="1"/>
    </xf>
    <xf numFmtId="0" fontId="7" fillId="0" borderId="6" xfId="0" applyFont="1" applyFill="1" applyBorder="1" applyAlignment="1">
      <alignment wrapText="1" shrinkToFit="1"/>
    </xf>
    <xf numFmtId="0" fontId="7" fillId="0" borderId="7" xfId="0" applyFont="1" applyFill="1" applyBorder="1" applyAlignment="1">
      <alignment horizontal="left" wrapText="1" shrinkToFit="1"/>
    </xf>
    <xf numFmtId="56" fontId="6" fillId="0" borderId="9" xfId="0" applyNumberFormat="1" applyFont="1" applyFill="1" applyBorder="1" applyAlignment="1">
      <alignment horizontal="center" shrinkToFit="1"/>
    </xf>
    <xf numFmtId="0" fontId="8" fillId="0" borderId="7" xfId="0" applyFont="1" applyFill="1" applyBorder="1" applyAlignment="1">
      <alignment horizontal="center"/>
    </xf>
    <xf numFmtId="38" fontId="8" fillId="0" borderId="7" xfId="1" applyFont="1" applyFill="1" applyBorder="1" applyAlignment="1">
      <alignment horizontal="center"/>
    </xf>
    <xf numFmtId="38" fontId="7" fillId="0" borderId="7" xfId="1" applyFont="1" applyFill="1" applyBorder="1" applyAlignment="1">
      <alignment horizontal="right"/>
    </xf>
    <xf numFmtId="38" fontId="6" fillId="0" borderId="7" xfId="1" applyFont="1" applyFill="1" applyBorder="1" applyAlignment="1">
      <alignment horizontal="right"/>
    </xf>
    <xf numFmtId="0" fontId="6" fillId="0" borderId="9"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7" xfId="0" applyFont="1" applyFill="1" applyBorder="1" applyAlignment="1">
      <alignment horizontal="left" vertical="center" wrapText="1"/>
    </xf>
    <xf numFmtId="0" fontId="6" fillId="0" borderId="9" xfId="0" applyFont="1" applyFill="1" applyBorder="1" applyAlignment="1">
      <alignment horizontal="left" wrapText="1" shrinkToFit="1"/>
    </xf>
    <xf numFmtId="0" fontId="14" fillId="0" borderId="0" xfId="0" applyFont="1" applyFill="1"/>
    <xf numFmtId="0" fontId="7" fillId="0" borderId="10" xfId="0" applyFont="1" applyFill="1" applyBorder="1" applyAlignment="1">
      <alignment horizontal="distributed" justifyLastLine="1"/>
    </xf>
    <xf numFmtId="0" fontId="6" fillId="0" borderId="11" xfId="0" applyFont="1" applyFill="1" applyBorder="1" applyAlignment="1">
      <alignment horizontal="left" shrinkToFit="1"/>
    </xf>
    <xf numFmtId="0" fontId="6" fillId="0" borderId="11" xfId="0" applyFont="1" applyFill="1" applyBorder="1" applyAlignment="1">
      <alignment horizontal="center"/>
    </xf>
    <xf numFmtId="38" fontId="6" fillId="0" borderId="11" xfId="1" applyFont="1" applyFill="1" applyBorder="1" applyAlignment="1">
      <alignment horizontal="right"/>
    </xf>
    <xf numFmtId="38" fontId="8" fillId="0" borderId="11" xfId="1" applyFont="1" applyFill="1" applyBorder="1" applyAlignment="1">
      <alignment horizontal="right"/>
    </xf>
    <xf numFmtId="0" fontId="6" fillId="0" borderId="12"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19"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alignment horizontal="center" vertical="center"/>
    </xf>
    <xf numFmtId="0" fontId="7" fillId="0" borderId="0" xfId="2" applyFont="1" applyFill="1" applyAlignment="1">
      <alignment vertical="center"/>
    </xf>
    <xf numFmtId="0" fontId="6" fillId="0" borderId="0" xfId="2" quotePrefix="1" applyFont="1" applyFill="1" applyAlignment="1">
      <alignment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shrinkToFit="1"/>
    </xf>
    <xf numFmtId="0" fontId="6" fillId="0" borderId="5" xfId="0" applyFont="1" applyFill="1" applyBorder="1" applyAlignment="1">
      <alignment horizontal="left" vertical="center" wrapText="1"/>
    </xf>
    <xf numFmtId="0" fontId="6" fillId="0" borderId="0" xfId="2" applyFont="1" applyFill="1" applyAlignment="1">
      <alignment horizontal="distributed" vertical="center"/>
    </xf>
    <xf numFmtId="0" fontId="6" fillId="0" borderId="0" xfId="2" applyFont="1" applyFill="1" applyBorder="1" applyAlignment="1">
      <alignment vertical="center"/>
    </xf>
    <xf numFmtId="0" fontId="21" fillId="0" borderId="0" xfId="2" applyFont="1" applyFill="1" applyAlignment="1">
      <alignment vertical="center"/>
    </xf>
    <xf numFmtId="58" fontId="19" fillId="0" borderId="0" xfId="2" quotePrefix="1" applyNumberFormat="1" applyFont="1" applyFill="1" applyAlignment="1">
      <alignment horizontal="right" vertical="center"/>
    </xf>
    <xf numFmtId="0" fontId="6" fillId="0" borderId="15" xfId="2" applyFont="1" applyFill="1" applyBorder="1" applyAlignment="1">
      <alignment vertical="center"/>
    </xf>
    <xf numFmtId="0" fontId="6" fillId="0" borderId="16" xfId="2" applyFont="1" applyFill="1" applyBorder="1" applyAlignment="1">
      <alignment vertical="center"/>
    </xf>
    <xf numFmtId="0" fontId="6" fillId="0" borderId="17" xfId="2" applyFont="1" applyFill="1" applyBorder="1" applyAlignment="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20" xfId="2" applyFont="1" applyFill="1" applyBorder="1" applyAlignment="1">
      <alignment vertical="center"/>
    </xf>
    <xf numFmtId="56" fontId="6" fillId="3" borderId="21" xfId="2" applyNumberFormat="1" applyFont="1" applyFill="1" applyBorder="1" applyAlignment="1">
      <alignment horizontal="center" vertical="center"/>
    </xf>
    <xf numFmtId="178" fontId="7" fillId="0" borderId="22" xfId="2" applyNumberFormat="1" applyFont="1" applyFill="1" applyBorder="1" applyAlignment="1">
      <alignment vertical="center" shrinkToFit="1"/>
    </xf>
    <xf numFmtId="0" fontId="7" fillId="0" borderId="23" xfId="2" applyFont="1" applyFill="1" applyBorder="1" applyAlignment="1">
      <alignment vertical="center"/>
    </xf>
    <xf numFmtId="0" fontId="7" fillId="0" borderId="24" xfId="2" applyFont="1" applyFill="1" applyBorder="1" applyAlignment="1">
      <alignment vertical="center"/>
    </xf>
    <xf numFmtId="0" fontId="6" fillId="0" borderId="1" xfId="2" applyFont="1" applyFill="1" applyBorder="1" applyAlignment="1">
      <alignment vertical="center"/>
    </xf>
    <xf numFmtId="0" fontId="6" fillId="0" borderId="25"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3"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26" xfId="0" applyFont="1" applyFill="1" applyBorder="1" applyAlignment="1">
      <alignment horizontal="center" vertical="center"/>
    </xf>
    <xf numFmtId="0" fontId="10"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41" fontId="8" fillId="0" borderId="5" xfId="0" applyNumberFormat="1" applyFont="1" applyFill="1" applyBorder="1" applyAlignment="1">
      <alignment horizontal="left" vertical="center" wrapText="1"/>
    </xf>
    <xf numFmtId="0" fontId="6" fillId="0" borderId="5" xfId="0" applyFont="1" applyFill="1" applyBorder="1" applyAlignment="1">
      <alignment horizontal="left" vertical="center" shrinkToFit="1"/>
    </xf>
    <xf numFmtId="0" fontId="6" fillId="0" borderId="5" xfId="0" applyFont="1" applyFill="1" applyBorder="1" applyAlignment="1">
      <alignment horizontal="center" vertical="center" wrapText="1"/>
    </xf>
    <xf numFmtId="38" fontId="8" fillId="0" borderId="5" xfId="1" applyFont="1" applyFill="1" applyBorder="1" applyAlignment="1">
      <alignment horizontal="left" vertical="center" shrinkToFit="1"/>
    </xf>
    <xf numFmtId="38" fontId="8" fillId="0" borderId="5" xfId="1" applyFont="1" applyFill="1" applyBorder="1" applyAlignment="1">
      <alignment horizontal="right" vertical="center" shrinkToFit="1"/>
    </xf>
    <xf numFmtId="0" fontId="6" fillId="0" borderId="27" xfId="2" applyFont="1" applyFill="1" applyBorder="1" applyAlignment="1">
      <alignment horizontal="distributed" vertical="center" indent="1"/>
    </xf>
    <xf numFmtId="0" fontId="7" fillId="0" borderId="0" xfId="2"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28" xfId="2" applyFont="1" applyFill="1" applyBorder="1" applyAlignment="1">
      <alignment vertical="center"/>
    </xf>
    <xf numFmtId="0" fontId="6" fillId="0" borderId="27" xfId="2" applyFont="1" applyFill="1" applyBorder="1" applyAlignment="1">
      <alignment horizontal="left" vertical="center"/>
    </xf>
    <xf numFmtId="0" fontId="6" fillId="0" borderId="0" xfId="2" applyFont="1" applyFill="1" applyBorder="1" applyAlignment="1">
      <alignment horizontal="left" vertical="center"/>
    </xf>
    <xf numFmtId="0" fontId="6" fillId="0" borderId="25" xfId="2" applyFont="1" applyFill="1" applyBorder="1" applyAlignment="1">
      <alignment horizontal="left" vertical="center"/>
    </xf>
    <xf numFmtId="0" fontId="6" fillId="0" borderId="29" xfId="2" applyFont="1" applyFill="1" applyBorder="1" applyAlignment="1">
      <alignment vertical="center"/>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27215</xdr:colOff>
      <xdr:row>5</xdr:row>
      <xdr:rowOff>108856</xdr:rowOff>
    </xdr:from>
    <xdr:ext cx="492443" cy="492443"/>
    <xdr:sp macro="" textlink="">
      <xdr:nvSpPr>
        <xdr:cNvPr id="11" name="テキスト ボックス 10"/>
        <xdr:cNvSpPr txBox="1"/>
      </xdr:nvSpPr>
      <xdr:spPr>
        <a:xfrm>
          <a:off x="27215" y="1632856"/>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7.6.30</v>
          </cell>
          <cell r="F23" t="str">
            <v>見積</v>
          </cell>
          <cell r="G23">
            <v>45806</v>
          </cell>
        </row>
        <row r="25">
          <cell r="B25" t="str">
            <v>納　　地</v>
          </cell>
        </row>
        <row r="26">
          <cell r="F26" t="str">
            <v>総額</v>
          </cell>
          <cell r="H26" t="str">
            <v>外税</v>
          </cell>
        </row>
        <row r="30">
          <cell r="F30" t="str">
            <v>第４30会計隊長 　藤井　大樹</v>
          </cell>
        </row>
      </sheetData>
      <sheetData sheetId="1">
        <row r="3">
          <cell r="AB3">
            <v>2</v>
          </cell>
        </row>
        <row r="4">
          <cell r="A4">
            <v>3</v>
          </cell>
          <cell r="H4" t="str">
            <v>契約先：</v>
          </cell>
          <cell r="L4" t="str">
            <v>7.6.30</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B2" sqref="B2:E2"/>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41</v>
      </c>
      <c r="C1" s="1"/>
      <c r="D1" s="1"/>
      <c r="E1" s="1"/>
      <c r="F1" s="1"/>
      <c r="G1" s="2" t="str">
        <f>[1]依頼!F37</f>
        <v>　</v>
      </c>
    </row>
    <row r="2" spans="1:69" ht="24" customHeight="1" x14ac:dyDescent="0.15">
      <c r="A2" s="4" t="s">
        <v>0</v>
      </c>
      <c r="B2" s="5"/>
      <c r="C2" s="5"/>
      <c r="D2" s="5"/>
      <c r="E2" s="5"/>
      <c r="F2" s="6">
        <f>+[1]MENU!G23</f>
        <v>45806</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E5" s="9"/>
      <c r="K5" s="10" t="s">
        <v>2</v>
      </c>
      <c r="M5" s="11" t="s">
        <v>3</v>
      </c>
    </row>
    <row r="6" spans="1:69" ht="24" customHeight="1" x14ac:dyDescent="0.2">
      <c r="B6" s="12"/>
      <c r="D6" s="7" t="s">
        <v>4</v>
      </c>
      <c r="E6" s="13"/>
      <c r="F6" s="14"/>
      <c r="G6" s="14"/>
    </row>
    <row r="7" spans="1:69" ht="24" customHeight="1" x14ac:dyDescent="0.15">
      <c r="A7" s="15">
        <f>+F33</f>
        <v>0</v>
      </c>
      <c r="B7" s="16" t="str">
        <f>IF([1]要求入力!AB3=1,"（"&amp;[1]MENU!H26&amp;"）","")</f>
        <v/>
      </c>
      <c r="D7" s="17" t="s">
        <v>5</v>
      </c>
      <c r="E7" s="18"/>
      <c r="F7" s="17"/>
      <c r="G7" s="19"/>
    </row>
    <row r="8" spans="1:69" ht="24" customHeight="1" x14ac:dyDescent="0.25">
      <c r="A8" s="20" t="str">
        <f>[1]MENU!B22</f>
        <v>納　　期</v>
      </c>
      <c r="B8" s="21" t="str">
        <f>+[1]MENU!B23</f>
        <v>7.6.30</v>
      </c>
      <c r="C8" s="21">
        <f>+[1]MENU!C23</f>
        <v>0</v>
      </c>
      <c r="D8" s="21">
        <f>+[1]MENU!D23</f>
        <v>0</v>
      </c>
      <c r="E8" s="22"/>
      <c r="I8" s="12"/>
      <c r="K8" s="10"/>
      <c r="M8" s="10"/>
    </row>
    <row r="9" spans="1:69" ht="24" customHeight="1" x14ac:dyDescent="0.15">
      <c r="A9" s="20" t="str">
        <f>[1]MENU!B25</f>
        <v>納　　地</v>
      </c>
      <c r="B9" s="23" t="str">
        <f>[1]依頼!C21</f>
        <v>那覇駐屯地</v>
      </c>
      <c r="C9" s="7"/>
      <c r="D9" s="24"/>
      <c r="E9" s="25"/>
      <c r="I9" s="12"/>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7.6.30</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t="s">
        <v>16</v>
      </c>
      <c r="C12" s="33" t="s">
        <v>17</v>
      </c>
      <c r="D12" s="34">
        <v>258</v>
      </c>
      <c r="E12" s="35"/>
      <c r="F12" s="36"/>
      <c r="G12" s="37" t="s">
        <v>18</v>
      </c>
      <c r="I12" s="38" t="s">
        <v>19</v>
      </c>
      <c r="J12" s="39"/>
    </row>
    <row r="13" spans="1:69" ht="36.75" customHeight="1" x14ac:dyDescent="0.2">
      <c r="A13" s="40" t="s">
        <v>20</v>
      </c>
      <c r="B13" s="32" t="s">
        <v>21</v>
      </c>
      <c r="C13" s="33" t="s">
        <v>17</v>
      </c>
      <c r="D13" s="34">
        <v>158</v>
      </c>
      <c r="E13" s="35"/>
      <c r="F13" s="35"/>
      <c r="G13" s="37" t="s">
        <v>18</v>
      </c>
      <c r="I13" s="41"/>
      <c r="J13" s="42" t="s">
        <v>22</v>
      </c>
    </row>
    <row r="14" spans="1:69" ht="36.75" customHeight="1" x14ac:dyDescent="0.2">
      <c r="A14" s="43" t="s">
        <v>20</v>
      </c>
      <c r="B14" s="44" t="s">
        <v>23</v>
      </c>
      <c r="C14" s="33" t="s">
        <v>17</v>
      </c>
      <c r="D14" s="34">
        <v>12</v>
      </c>
      <c r="E14" s="35"/>
      <c r="F14" s="35"/>
      <c r="G14" s="45" t="s">
        <v>18</v>
      </c>
    </row>
    <row r="15" spans="1:69" ht="36.75" customHeight="1" x14ac:dyDescent="0.2">
      <c r="A15" s="43"/>
      <c r="B15" s="44" t="s">
        <v>24</v>
      </c>
      <c r="C15" s="33"/>
      <c r="D15" s="34"/>
      <c r="E15" s="35"/>
      <c r="F15" s="35"/>
      <c r="G15" s="45" t="s">
        <v>18</v>
      </c>
    </row>
    <row r="16" spans="1:69" ht="36.75" customHeight="1" x14ac:dyDescent="0.2">
      <c r="A16" s="43"/>
      <c r="B16" s="44"/>
      <c r="C16" s="33"/>
      <c r="D16" s="34"/>
      <c r="E16" s="35"/>
      <c r="F16" s="35"/>
      <c r="G16" s="45" t="s">
        <v>18</v>
      </c>
    </row>
    <row r="17" spans="1:9" ht="36.75" customHeight="1" x14ac:dyDescent="0.2">
      <c r="A17" s="43"/>
      <c r="B17" s="44"/>
      <c r="C17" s="33"/>
      <c r="D17" s="34"/>
      <c r="E17" s="35"/>
      <c r="F17" s="35"/>
      <c r="G17" s="45" t="s">
        <v>18</v>
      </c>
    </row>
    <row r="18" spans="1:9" ht="36.75" customHeight="1" x14ac:dyDescent="0.2">
      <c r="A18" s="40"/>
      <c r="B18" s="32"/>
      <c r="C18" s="46"/>
      <c r="D18" s="47"/>
      <c r="E18" s="35"/>
      <c r="F18" s="35"/>
      <c r="G18" s="45" t="s">
        <v>18</v>
      </c>
    </row>
    <row r="19" spans="1:9" ht="36.75" customHeight="1" x14ac:dyDescent="0.2">
      <c r="A19" s="40"/>
      <c r="B19" s="32"/>
      <c r="C19" s="46"/>
      <c r="D19" s="47"/>
      <c r="E19" s="35"/>
      <c r="F19" s="35"/>
      <c r="G19" s="45" t="s">
        <v>18</v>
      </c>
    </row>
    <row r="20" spans="1:9" ht="36.75" customHeight="1" x14ac:dyDescent="0.2">
      <c r="A20" s="40"/>
      <c r="B20" s="32"/>
      <c r="C20" s="46"/>
      <c r="D20" s="47"/>
      <c r="E20" s="35"/>
      <c r="F20" s="35"/>
      <c r="G20" s="45" t="s">
        <v>18</v>
      </c>
    </row>
    <row r="21" spans="1:9" ht="36.75" customHeight="1" x14ac:dyDescent="0.2">
      <c r="A21" s="40"/>
      <c r="B21" s="32"/>
      <c r="C21" s="46"/>
      <c r="D21" s="47"/>
      <c r="E21" s="35"/>
      <c r="F21" s="35"/>
      <c r="G21" s="45" t="s">
        <v>18</v>
      </c>
    </row>
    <row r="22" spans="1:9" ht="36.75" customHeight="1" x14ac:dyDescent="0.2">
      <c r="A22" s="31"/>
      <c r="B22" s="32"/>
      <c r="C22" s="46"/>
      <c r="D22" s="47"/>
      <c r="E22" s="48"/>
      <c r="F22" s="48"/>
      <c r="G22" s="45" t="s">
        <v>18</v>
      </c>
    </row>
    <row r="23" spans="1:9" ht="36.75" customHeight="1" x14ac:dyDescent="0.2">
      <c r="A23" s="31"/>
      <c r="B23" s="32"/>
      <c r="C23" s="46"/>
      <c r="D23" s="47"/>
      <c r="E23" s="48"/>
      <c r="F23" s="48"/>
      <c r="G23" s="45" t="s">
        <v>18</v>
      </c>
    </row>
    <row r="24" spans="1:9" ht="36.75" customHeight="1" x14ac:dyDescent="0.2">
      <c r="A24" s="31"/>
      <c r="B24" s="32"/>
      <c r="C24" s="46"/>
      <c r="D24" s="47"/>
      <c r="E24" s="48"/>
      <c r="F24" s="48"/>
      <c r="G24" s="45" t="s">
        <v>18</v>
      </c>
    </row>
    <row r="25" spans="1:9" ht="36.75" customHeight="1" x14ac:dyDescent="0.2">
      <c r="A25" s="31"/>
      <c r="B25" s="32"/>
      <c r="C25" s="46"/>
      <c r="D25" s="47"/>
      <c r="E25" s="48"/>
      <c r="F25" s="48"/>
      <c r="G25" s="45" t="s">
        <v>18</v>
      </c>
    </row>
    <row r="26" spans="1:9" ht="36.75" customHeight="1" x14ac:dyDescent="0.2">
      <c r="A26" s="31"/>
      <c r="B26" s="32"/>
      <c r="C26" s="46"/>
      <c r="D26" s="47"/>
      <c r="E26" s="48"/>
      <c r="F26" s="48"/>
      <c r="G26" s="45" t="s">
        <v>18</v>
      </c>
    </row>
    <row r="27" spans="1:9" ht="36.75" customHeight="1" x14ac:dyDescent="0.2">
      <c r="A27" s="31"/>
      <c r="B27" s="32"/>
      <c r="C27" s="46"/>
      <c r="D27" s="47"/>
      <c r="E27" s="48"/>
      <c r="F27" s="48"/>
      <c r="G27" s="45" t="s">
        <v>18</v>
      </c>
    </row>
    <row r="28" spans="1:9" ht="36.75" customHeight="1" x14ac:dyDescent="0.2">
      <c r="A28" s="31"/>
      <c r="B28" s="32"/>
      <c r="C28" s="46"/>
      <c r="D28" s="47"/>
      <c r="E28" s="48"/>
      <c r="F28" s="48"/>
      <c r="G28" s="45" t="s">
        <v>18</v>
      </c>
    </row>
    <row r="29" spans="1:9" ht="36.75" customHeight="1" x14ac:dyDescent="0.2">
      <c r="A29" s="31"/>
      <c r="B29" s="32"/>
      <c r="C29" s="46"/>
      <c r="D29" s="47"/>
      <c r="E29" s="49"/>
      <c r="F29" s="49"/>
      <c r="G29" s="50" t="s">
        <v>18</v>
      </c>
      <c r="I29" s="51"/>
    </row>
    <row r="30" spans="1:9" ht="36.75" customHeight="1" x14ac:dyDescent="0.2">
      <c r="A30" s="31"/>
      <c r="B30" s="32"/>
      <c r="C30" s="46"/>
      <c r="D30" s="47"/>
      <c r="E30" s="49"/>
      <c r="F30" s="49"/>
      <c r="G30" s="50" t="s">
        <v>18</v>
      </c>
      <c r="I30" s="51"/>
    </row>
    <row r="31" spans="1:9" ht="36.75" customHeight="1" x14ac:dyDescent="0.2">
      <c r="A31" s="31"/>
      <c r="B31" s="52"/>
      <c r="C31" s="46"/>
      <c r="D31" s="47"/>
      <c r="E31" s="49"/>
      <c r="F31" s="49"/>
      <c r="G31" s="53" t="s">
        <v>18</v>
      </c>
      <c r="I31" s="54"/>
    </row>
    <row r="32" spans="1:9" ht="36.75" customHeight="1" x14ac:dyDescent="0.2">
      <c r="A32" s="31"/>
      <c r="B32" s="52"/>
      <c r="C32" s="46"/>
      <c r="D32" s="47"/>
      <c r="E32" s="49"/>
      <c r="F32" s="49"/>
      <c r="G32" s="53" t="s">
        <v>18</v>
      </c>
      <c r="I32" s="54"/>
    </row>
    <row r="33" spans="1:22" ht="36.75" customHeight="1" x14ac:dyDescent="0.2">
      <c r="A33" s="55"/>
      <c r="B33" s="56"/>
      <c r="C33" s="57"/>
      <c r="D33" s="58"/>
      <c r="E33" s="58"/>
      <c r="F33" s="59"/>
      <c r="G33" s="60" t="s">
        <v>18</v>
      </c>
      <c r="I33" s="61" t="s">
        <v>25</v>
      </c>
      <c r="N33" s="62" t="s">
        <v>26</v>
      </c>
      <c r="O33" s="63"/>
      <c r="P33" s="63"/>
      <c r="Q33" s="63"/>
      <c r="R33" s="63"/>
      <c r="S33" s="63"/>
      <c r="T33" s="63"/>
      <c r="U33" s="63"/>
      <c r="V33" s="63"/>
    </row>
    <row r="34" spans="1:22" ht="27.75" customHeight="1" x14ac:dyDescent="0.2">
      <c r="A34" s="64"/>
      <c r="B34" s="65"/>
      <c r="C34" s="65"/>
      <c r="D34" s="65"/>
      <c r="E34" s="65"/>
      <c r="F34" s="66"/>
      <c r="G34" s="65" t="s">
        <v>18</v>
      </c>
      <c r="H34" s="65"/>
      <c r="I34" s="65"/>
      <c r="N34" s="62" t="s">
        <v>27</v>
      </c>
      <c r="O34" s="63"/>
      <c r="P34" s="63"/>
      <c r="Q34" s="63"/>
      <c r="R34" s="63"/>
      <c r="S34" s="63"/>
      <c r="T34" s="63"/>
      <c r="U34" s="63"/>
      <c r="V34" s="63"/>
    </row>
    <row r="35" spans="1:22" ht="27.75" customHeight="1" x14ac:dyDescent="0.2">
      <c r="A35" s="64"/>
      <c r="B35" s="65"/>
      <c r="C35" s="65"/>
      <c r="D35" s="65"/>
      <c r="E35" s="65"/>
      <c r="F35" s="66"/>
      <c r="G35" s="65" t="s">
        <v>18</v>
      </c>
      <c r="H35" s="65"/>
      <c r="I35" s="65"/>
    </row>
    <row r="36" spans="1:22" ht="24" customHeight="1" x14ac:dyDescent="0.2">
      <c r="M36" s="67"/>
      <c r="N36" s="67"/>
    </row>
    <row r="37" spans="1:22" ht="24" customHeight="1" x14ac:dyDescent="0.15">
      <c r="I37" s="54" t="s">
        <v>28</v>
      </c>
    </row>
    <row r="38" spans="1:22" ht="24" customHeight="1" x14ac:dyDescent="0.15">
      <c r="I38" s="54" t="s">
        <v>28</v>
      </c>
    </row>
    <row r="39" spans="1:22" ht="24" customHeight="1" x14ac:dyDescent="0.15">
      <c r="I39" s="14"/>
    </row>
    <row r="147" spans="64:71" ht="24" customHeight="1" x14ac:dyDescent="0.15">
      <c r="BL147" s="3" t="s">
        <v>29</v>
      </c>
      <c r="BN147" s="3" t="s">
        <v>30</v>
      </c>
      <c r="BO147" s="3" t="s">
        <v>31</v>
      </c>
      <c r="BP147" s="3" t="s">
        <v>32</v>
      </c>
      <c r="BQ147" s="3" t="s">
        <v>33</v>
      </c>
      <c r="BS147" s="3" t="s">
        <v>34</v>
      </c>
    </row>
    <row r="148" spans="64:71" ht="24" customHeight="1" x14ac:dyDescent="0.15">
      <c r="BL148" s="3" t="s">
        <v>35</v>
      </c>
      <c r="BN148" s="3" t="s">
        <v>36</v>
      </c>
      <c r="BO148" s="3" t="s">
        <v>37</v>
      </c>
      <c r="BP148" s="3" t="s">
        <v>38</v>
      </c>
      <c r="BQ148" s="3" t="s">
        <v>39</v>
      </c>
      <c r="BS148" s="3" t="s">
        <v>40</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tabSelected="1" view="pageBreakPreview" zoomScale="75" zoomScaleNormal="70" zoomScaleSheetLayoutView="75" workbookViewId="0">
      <selection activeCell="G10" sqref="G10"/>
    </sheetView>
  </sheetViews>
  <sheetFormatPr defaultRowHeight="27" customHeight="1" x14ac:dyDescent="0.15"/>
  <cols>
    <col min="1" max="1" width="5.625" style="69" bestFit="1" customWidth="1"/>
    <col min="2" max="2" width="16.5" style="69" customWidth="1"/>
    <col min="3" max="3" width="20.25" style="69" customWidth="1"/>
    <col min="4" max="4" width="4.625" style="69" customWidth="1"/>
    <col min="5" max="5" width="7.625" style="69" customWidth="1"/>
    <col min="6" max="6" width="8.875" style="69" customWidth="1"/>
    <col min="7" max="7" width="20.125" style="69" customWidth="1"/>
    <col min="8" max="8" width="14.375" style="69" customWidth="1"/>
    <col min="9" max="9" width="3.125" style="69" customWidth="1"/>
    <col min="10" max="10" width="11.375" style="69" customWidth="1"/>
    <col min="11" max="11" width="20.625" style="69" customWidth="1"/>
    <col min="12" max="13" width="4.375" style="69" customWidth="1"/>
    <col min="14" max="14" width="15.375" style="69" customWidth="1"/>
    <col min="15" max="15" width="9" style="69"/>
    <col min="16" max="16" width="10.875" style="69" customWidth="1"/>
    <col min="17" max="16384" width="9" style="69"/>
  </cols>
  <sheetData>
    <row r="1" spans="1:15" ht="27" customHeight="1" x14ac:dyDescent="0.15">
      <c r="A1" s="68" t="s">
        <v>47</v>
      </c>
      <c r="B1" s="68"/>
      <c r="C1" s="68"/>
      <c r="D1" s="68"/>
      <c r="E1" s="68"/>
      <c r="F1" s="68"/>
      <c r="G1" s="68"/>
      <c r="H1" s="68"/>
    </row>
    <row r="2" spans="1:15" ht="27" customHeight="1" x14ac:dyDescent="0.15">
      <c r="H2" s="78" t="s">
        <v>48</v>
      </c>
    </row>
    <row r="3" spans="1:15" ht="27" customHeight="1" x14ac:dyDescent="0.15">
      <c r="A3" s="70"/>
      <c r="B3" s="71" t="s">
        <v>42</v>
      </c>
      <c r="C3" s="70"/>
      <c r="F3" s="79" t="s">
        <v>46</v>
      </c>
      <c r="G3" s="79"/>
      <c r="H3" s="79"/>
    </row>
    <row r="5" spans="1:15" ht="27" customHeight="1" thickBot="1" x14ac:dyDescent="0.2">
      <c r="G5" s="77"/>
      <c r="H5" s="77"/>
    </row>
    <row r="6" spans="1:15" ht="27" customHeight="1" x14ac:dyDescent="0.15">
      <c r="G6" s="80" t="s">
        <v>49</v>
      </c>
      <c r="H6" s="81"/>
    </row>
    <row r="7" spans="1:15" ht="27" customHeight="1" x14ac:dyDescent="0.15">
      <c r="G7" s="82" t="s">
        <v>50</v>
      </c>
      <c r="H7" s="83" t="s">
        <v>46</v>
      </c>
    </row>
    <row r="8" spans="1:15" ht="27" customHeight="1" x14ac:dyDescent="0.15">
      <c r="B8" s="71" t="s">
        <v>51</v>
      </c>
      <c r="G8" s="82" t="s">
        <v>52</v>
      </c>
      <c r="H8" s="83"/>
    </row>
    <row r="9" spans="1:15" ht="27" customHeight="1" thickBot="1" x14ac:dyDescent="0.2">
      <c r="G9" s="84" t="s">
        <v>53</v>
      </c>
      <c r="H9" s="85"/>
    </row>
    <row r="10" spans="1:15" ht="27" customHeight="1" thickBot="1" x14ac:dyDescent="0.2">
      <c r="B10" s="86" t="s">
        <v>54</v>
      </c>
      <c r="C10" s="87">
        <v>45806</v>
      </c>
      <c r="D10" s="88"/>
      <c r="E10" s="89"/>
    </row>
    <row r="11" spans="1:15" ht="27" customHeight="1" x14ac:dyDescent="0.15">
      <c r="A11" s="72">
        <v>1</v>
      </c>
      <c r="B11" s="90" t="s">
        <v>55</v>
      </c>
      <c r="C11" s="90"/>
      <c r="D11" s="91" t="s">
        <v>56</v>
      </c>
      <c r="E11" s="92"/>
      <c r="F11" s="93"/>
      <c r="G11" s="93"/>
      <c r="H11" s="94"/>
      <c r="K11" s="91" t="s">
        <v>56</v>
      </c>
      <c r="L11" s="92"/>
      <c r="M11" s="93"/>
      <c r="N11" s="93"/>
      <c r="O11" s="94"/>
    </row>
    <row r="12" spans="1:15" ht="27" customHeight="1" x14ac:dyDescent="0.15">
      <c r="B12" s="73" t="s">
        <v>43</v>
      </c>
      <c r="C12" s="73" t="s">
        <v>44</v>
      </c>
      <c r="D12" s="73" t="s">
        <v>45</v>
      </c>
      <c r="E12" s="74" t="s">
        <v>67</v>
      </c>
      <c r="F12" s="95" t="s">
        <v>57</v>
      </c>
      <c r="G12" s="73" t="s">
        <v>58</v>
      </c>
      <c r="H12" s="73" t="s">
        <v>59</v>
      </c>
    </row>
    <row r="13" spans="1:15" ht="27" customHeight="1" x14ac:dyDescent="0.15">
      <c r="B13" s="96" t="s">
        <v>15</v>
      </c>
      <c r="C13" s="75" t="s">
        <v>16</v>
      </c>
      <c r="D13" s="97" t="s">
        <v>17</v>
      </c>
      <c r="E13" s="97">
        <v>258</v>
      </c>
      <c r="F13" s="96">
        <v>0</v>
      </c>
      <c r="G13" s="98"/>
      <c r="H13" s="74"/>
    </row>
    <row r="14" spans="1:15" ht="27" customHeight="1" x14ac:dyDescent="0.15">
      <c r="B14" s="96" t="s">
        <v>20</v>
      </c>
      <c r="C14" s="96" t="s">
        <v>21</v>
      </c>
      <c r="D14" s="97" t="s">
        <v>17</v>
      </c>
      <c r="E14" s="97">
        <v>158</v>
      </c>
      <c r="F14" s="96">
        <v>0</v>
      </c>
      <c r="G14" s="96">
        <v>0</v>
      </c>
      <c r="H14" s="99"/>
    </row>
    <row r="15" spans="1:15" ht="27" customHeight="1" x14ac:dyDescent="0.15">
      <c r="B15" s="96" t="s">
        <v>20</v>
      </c>
      <c r="C15" s="96" t="s">
        <v>23</v>
      </c>
      <c r="D15" s="97" t="s">
        <v>17</v>
      </c>
      <c r="E15" s="97">
        <v>12</v>
      </c>
      <c r="F15" s="96">
        <v>0</v>
      </c>
      <c r="G15" s="96">
        <v>0</v>
      </c>
      <c r="H15" s="99"/>
    </row>
    <row r="16" spans="1:15" ht="27" customHeight="1" x14ac:dyDescent="0.15">
      <c r="B16" s="96">
        <v>0</v>
      </c>
      <c r="C16" s="96" t="s">
        <v>24</v>
      </c>
      <c r="D16" s="96">
        <v>0</v>
      </c>
      <c r="E16" s="96">
        <v>0</v>
      </c>
      <c r="F16" s="96">
        <v>0</v>
      </c>
      <c r="G16" s="96">
        <v>0</v>
      </c>
      <c r="H16" s="99"/>
    </row>
    <row r="17" spans="1:11" ht="27" customHeight="1" x14ac:dyDescent="0.15">
      <c r="B17" s="96">
        <v>0</v>
      </c>
      <c r="C17" s="96">
        <v>0</v>
      </c>
      <c r="D17" s="96">
        <v>0</v>
      </c>
      <c r="E17" s="96">
        <v>0</v>
      </c>
      <c r="F17" s="96">
        <v>0</v>
      </c>
      <c r="G17" s="96">
        <v>0</v>
      </c>
      <c r="H17" s="99"/>
    </row>
    <row r="18" spans="1:11" ht="27" customHeight="1" x14ac:dyDescent="0.15">
      <c r="B18" s="96">
        <v>0</v>
      </c>
      <c r="C18" s="96">
        <v>0</v>
      </c>
      <c r="D18" s="96">
        <v>0</v>
      </c>
      <c r="E18" s="96">
        <v>0</v>
      </c>
      <c r="F18" s="96">
        <v>0</v>
      </c>
      <c r="G18" s="96">
        <v>0</v>
      </c>
      <c r="H18" s="99"/>
    </row>
    <row r="19" spans="1:11" ht="27" customHeight="1" x14ac:dyDescent="0.15">
      <c r="B19" s="96">
        <v>0</v>
      </c>
      <c r="C19" s="96">
        <v>0</v>
      </c>
      <c r="D19" s="96">
        <v>0</v>
      </c>
      <c r="E19" s="96">
        <v>0</v>
      </c>
      <c r="F19" s="96">
        <v>0</v>
      </c>
      <c r="G19" s="96">
        <v>0</v>
      </c>
      <c r="H19" s="99"/>
    </row>
    <row r="20" spans="1:11" ht="27" customHeight="1" x14ac:dyDescent="0.15">
      <c r="B20" s="96">
        <v>0</v>
      </c>
      <c r="C20" s="96">
        <v>0</v>
      </c>
      <c r="D20" s="96">
        <v>0</v>
      </c>
      <c r="E20" s="96">
        <v>0</v>
      </c>
      <c r="F20" s="96">
        <v>0</v>
      </c>
      <c r="G20" s="96">
        <v>0</v>
      </c>
      <c r="H20" s="99"/>
      <c r="K20" s="69" t="s">
        <v>60</v>
      </c>
    </row>
    <row r="21" spans="1:11" ht="27" customHeight="1" x14ac:dyDescent="0.15">
      <c r="B21" s="96">
        <v>0</v>
      </c>
      <c r="C21" s="96">
        <v>0</v>
      </c>
      <c r="D21" s="96">
        <v>0</v>
      </c>
      <c r="E21" s="96">
        <v>0</v>
      </c>
      <c r="F21" s="96" t="s">
        <v>68</v>
      </c>
      <c r="G21" s="96">
        <v>0</v>
      </c>
      <c r="H21" s="99"/>
    </row>
    <row r="22" spans="1:11" ht="27" customHeight="1" x14ac:dyDescent="0.15">
      <c r="B22" s="96">
        <v>0</v>
      </c>
      <c r="C22" s="96">
        <v>0</v>
      </c>
      <c r="D22" s="96">
        <v>0</v>
      </c>
      <c r="E22" s="96">
        <v>0</v>
      </c>
      <c r="F22" s="96" t="s">
        <v>68</v>
      </c>
      <c r="G22" s="96">
        <v>0</v>
      </c>
      <c r="H22" s="99"/>
    </row>
    <row r="23" spans="1:11" ht="27" customHeight="1" x14ac:dyDescent="0.15">
      <c r="A23" s="72"/>
      <c r="B23" s="100" t="s">
        <v>61</v>
      </c>
      <c r="C23" s="75"/>
      <c r="D23" s="75"/>
      <c r="E23" s="100"/>
      <c r="F23" s="101"/>
      <c r="G23" s="102">
        <v>0</v>
      </c>
      <c r="H23" s="99"/>
    </row>
    <row r="24" spans="1:11" ht="27" customHeight="1" x14ac:dyDescent="0.15">
      <c r="A24" s="72"/>
      <c r="B24" s="103" t="s">
        <v>62</v>
      </c>
      <c r="C24" s="104"/>
      <c r="D24" s="105"/>
      <c r="E24" s="106"/>
      <c r="F24" s="106"/>
      <c r="G24" s="77"/>
      <c r="H24" s="107"/>
    </row>
    <row r="25" spans="1:11" ht="27" customHeight="1" x14ac:dyDescent="0.15">
      <c r="A25" s="72"/>
      <c r="B25" s="103" t="s">
        <v>63</v>
      </c>
      <c r="C25" s="104"/>
      <c r="D25" s="77"/>
      <c r="E25" s="77"/>
      <c r="F25" s="77"/>
      <c r="G25" s="77"/>
      <c r="H25" s="107"/>
    </row>
    <row r="26" spans="1:11" ht="27" customHeight="1" x14ac:dyDescent="0.15">
      <c r="A26" s="72"/>
      <c r="B26" s="103" t="s">
        <v>64</v>
      </c>
      <c r="C26" s="104"/>
      <c r="D26" s="77"/>
      <c r="E26" s="77"/>
      <c r="F26" s="77"/>
      <c r="G26" s="77"/>
      <c r="H26" s="107"/>
    </row>
    <row r="27" spans="1:11" ht="27" customHeight="1" x14ac:dyDescent="0.15">
      <c r="A27" s="76"/>
      <c r="B27" s="108"/>
      <c r="C27" s="109"/>
      <c r="D27" s="77"/>
      <c r="E27" s="77"/>
      <c r="F27" s="77"/>
      <c r="G27" s="77"/>
      <c r="H27" s="107"/>
    </row>
    <row r="28" spans="1:11" ht="27" customHeight="1" x14ac:dyDescent="0.15">
      <c r="B28" s="110"/>
      <c r="C28" s="90" t="s">
        <v>65</v>
      </c>
      <c r="D28" s="90"/>
      <c r="E28" s="90"/>
      <c r="F28" s="90" t="s">
        <v>66</v>
      </c>
      <c r="G28" s="90"/>
      <c r="H28" s="111"/>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2025-05-16T05:55:17Z</dcterms:created>
  <dcterms:modified xsi:type="dcterms:W3CDTF">2025-05-16T05:57:33Z</dcterms:modified>
</cp:coreProperties>
</file>