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８.２．１７\"/>
    </mc:Choice>
  </mc:AlternateContent>
  <xr:revisionPtr revIDLastSave="0" documentId="13_ncr:1_{F0434A86-25CE-4C58-B03D-5B213170F168}" xr6:coauthVersionLast="47" xr6:coauthVersionMax="47" xr10:uidLastSave="{00000000-0000-0000-0000-000000000000}"/>
  <bookViews>
    <workbookView xWindow="20370" yWindow="-120" windowWidth="29040" windowHeight="15720" activeTab="2" xr2:uid="{FCED6C07-1D49-406A-AEF4-B26981DAEE1E}"/>
  </bookViews>
  <sheets>
    <sheet name="依頼" sheetId="1" r:id="rId1"/>
    <sheet name="内訳書" sheetId="2" r:id="rId2"/>
    <sheet name="見積書" sheetId="3" r:id="rId3"/>
  </sheets>
  <externalReferences>
    <externalReference r:id="rId4"/>
    <externalReference r:id="rId5"/>
  </externalReferences>
  <definedNames>
    <definedName name="_xlnm.Print_Area" localSheetId="0">依頼!$A$2:$H$27</definedName>
    <definedName name="_xlnm.Print_Area" localSheetId="2">見積書!$A$1:$G$35</definedName>
    <definedName name="_xlnm.Print_Area" localSheetId="1">内訳書!$B$2:$L$188</definedName>
    <definedName name="_xlnm.Print_Titles" localSheetId="1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B7" i="3"/>
  <c r="A5" i="3"/>
  <c r="A4" i="3"/>
  <c r="F2" i="3"/>
  <c r="G1" i="3"/>
  <c r="I313" i="2"/>
  <c r="I1" i="2"/>
  <c r="G21" i="1"/>
  <c r="E13" i="1"/>
</calcChain>
</file>

<file path=xl/sharedStrings.xml><?xml version="1.0" encoding="utf-8"?>
<sst xmlns="http://schemas.openxmlformats.org/spreadsheetml/2006/main" count="146" uniqueCount="78">
  <si>
    <t>業者各位</t>
    <rPh sb="0" eb="2">
      <t>ギョウシャ</t>
    </rPh>
    <rPh sb="2" eb="4">
      <t>カクイ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</si>
  <si>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</si>
  <si>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</si>
  <si>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</si>
  <si>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　</t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</si>
  <si>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</si>
  <si>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1"/>
  </si>
  <si>
    <t>担当　中村</t>
    <rPh sb="3" eb="5">
      <t>ナカムラ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</si>
  <si>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</si>
  <si>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（内線２４０４）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</si>
  <si>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</si>
  <si>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</si>
  <si>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</si>
  <si>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</si>
  <si>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</si>
  <si>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</si>
  <si>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</si>
  <si>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別紙内訳書のとおり</t>
    <rPh sb="0" eb="2">
      <t>ﾍﾞｯｼ</t>
    </rPh>
    <rPh sb="2" eb="5">
      <t>ｳﾁﾜｹｼｮ</t>
    </rPh>
    <phoneticPr fontId="9" type="halfwidthKatakana"/>
  </si>
  <si>
    <t>定期航空機による人員輸送のためのオープン券ほか</t>
    <phoneticPr fontId="9" type="halfwidthKatakana"/>
  </si>
  <si>
    <t>以下余白</t>
    <rPh sb="0" eb="4">
      <t>ｲｶﾖﾊｸ</t>
    </rPh>
    <phoneticPr fontId="9" type="halfwidthKatakana"/>
  </si>
  <si>
    <t>住所</t>
    <rPh sb="0" eb="2">
      <t>ジュウショ</t>
    </rPh>
    <phoneticPr fontId="11"/>
  </si>
  <si>
    <t>会社名</t>
    <rPh sb="0" eb="3">
      <t>カイシャメイ</t>
    </rPh>
    <phoneticPr fontId="11"/>
  </si>
  <si>
    <t>代表者名</t>
    <rPh sb="0" eb="3">
      <t>ダイヒョウシャ</t>
    </rPh>
    <rPh sb="3" eb="4">
      <t>ナ</t>
    </rPh>
    <phoneticPr fontId="11"/>
  </si>
  <si>
    <t>担当者名　　</t>
    <rPh sb="0" eb="3">
      <t>タントウシャ</t>
    </rPh>
    <rPh sb="3" eb="4">
      <t>ナ</t>
    </rPh>
    <phoneticPr fontId="11"/>
  </si>
  <si>
    <t>電話番号</t>
    <rPh sb="0" eb="2">
      <t>デンワ</t>
    </rPh>
    <rPh sb="2" eb="4">
      <t>バンゴウ</t>
    </rPh>
    <phoneticPr fontId="11"/>
  </si>
  <si>
    <t>合　　　　　　計</t>
    <rPh sb="0" eb="1">
      <t>ゴウ</t>
    </rPh>
    <phoneticPr fontId="5"/>
  </si>
  <si>
    <t>価　　　格　　　調　　　査　　　内　　　　訳　　　　書</t>
    <phoneticPr fontId="8"/>
  </si>
  <si>
    <t>一連　番号</t>
    <rPh sb="0" eb="2">
      <t>イチレン</t>
    </rPh>
    <rPh sb="3" eb="4">
      <t>バン</t>
    </rPh>
    <rPh sb="4" eb="5">
      <t>ゴウ</t>
    </rPh>
    <phoneticPr fontId="5"/>
  </si>
  <si>
    <t>科目</t>
    <rPh sb="0" eb="2">
      <t>カモク</t>
    </rPh>
    <phoneticPr fontId="5"/>
  </si>
  <si>
    <t>品　　　　　　名</t>
    <rPh sb="0" eb="1">
      <t>シナ</t>
    </rPh>
    <rPh sb="7" eb="8">
      <t>メイ</t>
    </rPh>
    <phoneticPr fontId="5"/>
  </si>
  <si>
    <t>規　　　　　格</t>
    <rPh sb="0" eb="1">
      <t>タダシ</t>
    </rPh>
    <rPh sb="6" eb="7">
      <t>カク</t>
    </rPh>
    <phoneticPr fontId="5"/>
  </si>
  <si>
    <t>単位</t>
    <rPh sb="0" eb="1">
      <t>タン</t>
    </rPh>
    <rPh sb="1" eb="2">
      <t>クライ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</si>
  <si>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</si>
  <si>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</si>
  <si>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金　　　額</t>
    <rPh sb="0" eb="1">
      <t>キン</t>
    </rPh>
    <rPh sb="4" eb="5">
      <t>ガク</t>
    </rPh>
    <phoneticPr fontId="5"/>
  </si>
  <si>
    <t>定　価</t>
    <rPh sb="0" eb="1">
      <t>サダム</t>
    </rPh>
    <rPh sb="2" eb="3">
      <t>アタイ</t>
    </rPh>
    <phoneticPr fontId="5"/>
  </si>
  <si>
    <t>カタログ名</t>
    <rPh sb="4" eb="5">
      <t>メイ</t>
    </rPh>
    <phoneticPr fontId="5"/>
  </si>
  <si>
    <t>備　考</t>
    <rPh sb="0" eb="1">
      <t>ソナエ</t>
    </rPh>
    <rPh sb="2" eb="3">
      <t>コウ</t>
    </rPh>
    <phoneticPr fontId="5"/>
  </si>
  <si>
    <t>定期航空機による人員輸送のためのオープン券</t>
    <phoneticPr fontId="8"/>
  </si>
  <si>
    <t>仕様書のとおり　那覇空港⇔九州管内</t>
  </si>
  <si>
    <t>SH</t>
  </si>
  <si>
    <t>定期航空機による人員輸送のためのオープン券</t>
  </si>
  <si>
    <t>仕様書のとおり　那覇空港⇔先島</t>
  </si>
  <si>
    <t>以下余白</t>
    <rPh sb="0" eb="4">
      <t>ｲｶﾖﾊｸ</t>
    </rPh>
    <phoneticPr fontId="9" type="halfwidthKatakana" alignment="noControl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</si>
  <si>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8"/>
  </si>
  <si>
    <t>分任契約担当官</t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</si>
  <si>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</si>
  <si>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</si>
  <si>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</si>
  <si>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￥単価</t>
    <rPh sb="1" eb="3">
      <t>タンカ</t>
    </rPh>
    <phoneticPr fontId="8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</si>
  <si>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</si>
  <si>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</si>
  <si>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</si>
  <si>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1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</si>
  <si>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</si>
  <si>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</si>
  <si>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</si>
  <si>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</si>
  <si>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</si>
  <si>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</si>
  <si>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/>
  </si>
  <si>
    <t>以下余白</t>
  </si>
  <si>
    <t>入札書の場合</t>
    <rPh sb="0" eb="2">
      <t>ニュウサツ</t>
    </rPh>
    <rPh sb="2" eb="3">
      <t>ショ</t>
    </rPh>
    <rPh sb="4" eb="6">
      <t>バアイ</t>
    </rPh>
    <phoneticPr fontId="8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</si>
  <si>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</si>
  <si>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</si>
  <si>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</si>
  <si>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1"/>
  </si>
  <si>
    <t>浦添市</t>
    <rPh sb="0" eb="3">
      <t>ウラソエシ</t>
    </rPh>
    <phoneticPr fontId="5"/>
  </si>
  <si>
    <t>877-0101</t>
    <phoneticPr fontId="11"/>
  </si>
  <si>
    <t>879-4607</t>
    <phoneticPr fontId="11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</si>
  <si>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1"/>
  </si>
  <si>
    <t>BS装置修理</t>
    <phoneticPr fontId="11"/>
  </si>
  <si>
    <t>(株)川本製作所沖縄営業所</t>
    <rPh sb="0" eb="3">
      <t>カブ</t>
    </rPh>
    <phoneticPr fontId="11"/>
  </si>
  <si>
    <t>宜野湾市</t>
    <rPh sb="0" eb="4">
      <t>ギノワンシ</t>
    </rPh>
    <phoneticPr fontId="11"/>
  </si>
  <si>
    <t>897-8823</t>
    <phoneticPr fontId="11"/>
  </si>
  <si>
    <t>870-2066</t>
    <phoneticPr fontId="11"/>
  </si>
  <si>
    <t>〒901-2226　宜野湾市字嘉数2-18</t>
    <rPh sb="10" eb="14">
      <t>ギノワンシ</t>
    </rPh>
    <rPh sb="14" eb="15">
      <t>アザ</t>
    </rPh>
    <rPh sb="15" eb="17">
      <t>カカズ</t>
    </rPh>
    <phoneticPr fontId="11"/>
  </si>
  <si>
    <t>自動給水装置用ﾓｰﾀｰ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</si>
</sst>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0_);[Red]\(0\)"/>
    <numFmt numFmtId="179" formatCode="[$-800411]ggge&quot;年&quot;m&quot;月&quot;d&quot;日&quot;;@"/>
    <numFmt numFmtId="180" formatCode="&quot;¥&quot;#,##0\-;[Red]&quot;¥&quot;#,##0\-"/>
  </numFmts>
  <fonts count="27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2" applyFont="1" applyAlignment="1">
      <alignment horizontal="distributed" vertical="center"/>
    </xf>
    <xf numFmtId="0" fontId="6" fillId="0" borderId="0" xfId="0" applyFont="1" applyAlignment="1">
      <alignment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2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178" fontId="6" fillId="0" borderId="1" xfId="0" applyNumberFormat="1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left" vertical="center" shrinkToFit="1"/>
    </xf>
    <xf numFmtId="41" fontId="7" fillId="0" borderId="1" xfId="1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6" fillId="0" borderId="18" xfId="2" applyFont="1" applyBorder="1" applyAlignment="1">
      <alignment horizontal="distributed" vertical="center" indent="1"/>
    </xf>
    <xf numFmtId="0" fontId="12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20" xfId="2" applyFont="1" applyBorder="1" applyAlignment="1">
      <alignment vertical="center"/>
    </xf>
    <xf numFmtId="0" fontId="13" fillId="0" borderId="0" xfId="3" applyFont="1"/>
    <xf numFmtId="0" fontId="13" fillId="0" borderId="1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0" fillId="0" borderId="21" xfId="4" applyFont="1" applyBorder="1" applyAlignment="1">
      <alignment horizontal="center" vertical="center" shrinkToFit="1"/>
    </xf>
    <xf numFmtId="0" fontId="13" fillId="0" borderId="21" xfId="3" applyFont="1" applyBorder="1" applyAlignment="1">
      <alignment shrinkToFit="1"/>
    </xf>
    <xf numFmtId="0" fontId="13" fillId="0" borderId="21" xfId="3" applyFont="1" applyBorder="1" applyAlignment="1">
      <alignment horizontal="center" shrinkToFit="1"/>
    </xf>
    <xf numFmtId="38" fontId="13" fillId="0" borderId="21" xfId="5" applyFont="1" applyFill="1" applyBorder="1" applyAlignment="1">
      <alignment shrinkToFit="1"/>
    </xf>
    <xf numFmtId="0" fontId="13" fillId="0" borderId="3" xfId="3" applyFont="1" applyBorder="1" applyAlignment="1">
      <alignment shrinkToFit="1"/>
    </xf>
    <xf numFmtId="38" fontId="13" fillId="0" borderId="4" xfId="5" applyFont="1" applyFill="1" applyBorder="1" applyAlignment="1">
      <alignment horizontal="center" vertical="center" wrapText="1"/>
    </xf>
    <xf numFmtId="0" fontId="13" fillId="0" borderId="0" xfId="3" applyFont="1" applyAlignment="1">
      <alignment horizontal="distributed" vertical="center"/>
    </xf>
    <xf numFmtId="0" fontId="14" fillId="0" borderId="0" xfId="3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0" fontId="13" fillId="0" borderId="19" xfId="3" applyFont="1" applyBorder="1"/>
    <xf numFmtId="0" fontId="13" fillId="0" borderId="22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38" fontId="13" fillId="0" borderId="23" xfId="5" applyFont="1" applyFill="1" applyBorder="1" applyAlignment="1">
      <alignment horizontal="center" vertical="center" wrapText="1"/>
    </xf>
    <xf numFmtId="38" fontId="13" fillId="0" borderId="21" xfId="5" applyFont="1" applyFill="1" applyBorder="1" applyAlignment="1">
      <alignment horizontal="center" vertical="center"/>
    </xf>
    <xf numFmtId="38" fontId="13" fillId="0" borderId="24" xfId="5" applyFont="1" applyFill="1" applyBorder="1" applyAlignment="1">
      <alignment horizontal="center" vertical="center" wrapText="1"/>
    </xf>
    <xf numFmtId="0" fontId="13" fillId="0" borderId="25" xfId="3" applyFont="1" applyBorder="1"/>
    <xf numFmtId="0" fontId="15" fillId="0" borderId="26" xfId="3" applyFont="1" applyBorder="1" applyAlignment="1">
      <alignment horizontal="center"/>
    </xf>
    <xf numFmtId="0" fontId="15" fillId="0" borderId="25" xfId="3" applyFont="1" applyBorder="1" applyAlignment="1">
      <alignment horizontal="center"/>
    </xf>
    <xf numFmtId="0" fontId="16" fillId="0" borderId="26" xfId="3" applyFont="1" applyBorder="1" applyAlignment="1">
      <alignment wrapText="1"/>
    </xf>
    <xf numFmtId="0" fontId="16" fillId="0" borderId="27" xfId="3" applyFont="1" applyBorder="1" applyAlignment="1">
      <alignment wrapText="1" shrinkToFit="1"/>
    </xf>
    <xf numFmtId="0" fontId="15" fillId="0" borderId="27" xfId="3" applyFont="1" applyBorder="1" applyAlignment="1">
      <alignment horizontal="center" shrinkToFit="1"/>
    </xf>
    <xf numFmtId="38" fontId="15" fillId="0" borderId="27" xfId="5" applyFont="1" applyFill="1" applyBorder="1" applyAlignment="1">
      <alignment shrinkToFit="1"/>
    </xf>
    <xf numFmtId="38" fontId="17" fillId="0" borderId="28" xfId="5" applyFont="1" applyFill="1" applyBorder="1" applyAlignment="1">
      <alignment shrinkToFit="1"/>
    </xf>
    <xf numFmtId="38" fontId="17" fillId="0" borderId="27" xfId="5" applyFont="1" applyFill="1" applyBorder="1" applyAlignment="1">
      <alignment shrinkToFit="1"/>
    </xf>
    <xf numFmtId="38" fontId="15" fillId="0" borderId="29" xfId="5" applyFont="1" applyFill="1" applyBorder="1" applyAlignment="1">
      <alignment shrinkToFit="1"/>
    </xf>
    <xf numFmtId="38" fontId="15" fillId="0" borderId="30" xfId="5" applyFont="1" applyFill="1" applyBorder="1" applyAlignment="1">
      <alignment wrapText="1"/>
    </xf>
    <xf numFmtId="0" fontId="15" fillId="0" borderId="31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38" fontId="15" fillId="0" borderId="33" xfId="5" applyFont="1" applyFill="1" applyBorder="1" applyAlignment="1">
      <alignment shrinkToFit="1"/>
    </xf>
    <xf numFmtId="38" fontId="15" fillId="0" borderId="34" xfId="5" applyFont="1" applyFill="1" applyBorder="1" applyAlignment="1">
      <alignment wrapText="1"/>
    </xf>
    <xf numFmtId="0" fontId="16" fillId="0" borderId="27" xfId="3" applyFont="1" applyBorder="1" applyAlignment="1">
      <alignment horizontal="center" shrinkToFit="1"/>
    </xf>
    <xf numFmtId="38" fontId="16" fillId="0" borderId="27" xfId="5" applyFont="1" applyFill="1" applyBorder="1" applyAlignment="1">
      <alignment shrinkToFit="1"/>
    </xf>
    <xf numFmtId="0" fontId="17" fillId="0" borderId="26" xfId="3" applyFont="1" applyBorder="1" applyAlignment="1">
      <alignment wrapText="1"/>
    </xf>
    <xf numFmtId="0" fontId="17" fillId="0" borderId="27" xfId="3" applyFont="1" applyBorder="1" applyAlignment="1">
      <alignment wrapText="1" shrinkToFit="1"/>
    </xf>
    <xf numFmtId="0" fontId="15" fillId="0" borderId="35" xfId="3" applyFont="1" applyBorder="1" applyAlignment="1">
      <alignment horizontal="center"/>
    </xf>
    <xf numFmtId="38" fontId="17" fillId="0" borderId="36" xfId="5" applyFont="1" applyFill="1" applyBorder="1" applyAlignment="1">
      <alignment shrinkToFit="1"/>
    </xf>
    <xf numFmtId="38" fontId="15" fillId="0" borderId="37" xfId="5" applyFont="1" applyFill="1" applyBorder="1" applyAlignment="1">
      <alignment shrinkToFit="1"/>
    </xf>
    <xf numFmtId="38" fontId="15" fillId="0" borderId="38" xfId="5" applyFont="1" applyFill="1" applyBorder="1" applyAlignment="1">
      <alignment wrapText="1"/>
    </xf>
    <xf numFmtId="0" fontId="17" fillId="0" borderId="26" xfId="3" applyFont="1" applyBorder="1" applyAlignment="1">
      <alignment horizontal="left" wrapText="1"/>
    </xf>
    <xf numFmtId="0" fontId="15" fillId="0" borderId="22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8" fillId="0" borderId="22" xfId="4" applyFont="1" applyBorder="1" applyAlignment="1">
      <alignment horizontal="center" vertical="center" wrapText="1"/>
    </xf>
    <xf numFmtId="0" fontId="17" fillId="0" borderId="21" xfId="3" applyFont="1" applyBorder="1" applyAlignment="1">
      <alignment wrapText="1" shrinkToFit="1"/>
    </xf>
    <xf numFmtId="0" fontId="15" fillId="0" borderId="21" xfId="3" applyFont="1" applyBorder="1" applyAlignment="1">
      <alignment horizontal="center" shrinkToFit="1"/>
    </xf>
    <xf numFmtId="38" fontId="15" fillId="0" borderId="21" xfId="5" applyFont="1" applyFill="1" applyBorder="1" applyAlignment="1">
      <alignment shrinkToFit="1"/>
    </xf>
    <xf numFmtId="38" fontId="17" fillId="0" borderId="21" xfId="5" applyFont="1" applyFill="1" applyBorder="1" applyAlignment="1">
      <alignment shrinkToFit="1"/>
    </xf>
    <xf numFmtId="38" fontId="15" fillId="0" borderId="23" xfId="5" applyFont="1" applyFill="1" applyBorder="1" applyAlignment="1">
      <alignment shrinkToFit="1"/>
    </xf>
    <xf numFmtId="38" fontId="15" fillId="0" borderId="24" xfId="5" applyFont="1" applyFill="1" applyBorder="1" applyAlignment="1">
      <alignment wrapText="1"/>
    </xf>
    <xf numFmtId="0" fontId="13" fillId="0" borderId="39" xfId="3" applyFont="1" applyBorder="1"/>
    <xf numFmtId="0" fontId="15" fillId="0" borderId="1" xfId="3" applyFont="1" applyBorder="1" applyAlignment="1">
      <alignment horizontal="center"/>
    </xf>
    <xf numFmtId="0" fontId="18" fillId="0" borderId="40" xfId="4" applyFont="1" applyBorder="1" applyAlignment="1">
      <alignment horizontal="left" wrapText="1"/>
    </xf>
    <xf numFmtId="0" fontId="17" fillId="0" borderId="40" xfId="3" applyFont="1" applyBorder="1" applyAlignment="1">
      <alignment wrapText="1" shrinkToFit="1"/>
    </xf>
    <xf numFmtId="0" fontId="15" fillId="0" borderId="40" xfId="3" applyFont="1" applyBorder="1" applyAlignment="1">
      <alignment horizontal="center" shrinkToFit="1"/>
    </xf>
    <xf numFmtId="0" fontId="15" fillId="0" borderId="40" xfId="3" applyFont="1" applyBorder="1" applyAlignment="1">
      <alignment shrinkToFit="1"/>
    </xf>
    <xf numFmtId="0" fontId="17" fillId="0" borderId="31" xfId="3" applyFont="1" applyBorder="1" applyAlignment="1">
      <alignment wrapText="1"/>
    </xf>
    <xf numFmtId="0" fontId="17" fillId="0" borderId="28" xfId="3" applyFont="1" applyBorder="1" applyAlignment="1">
      <alignment wrapText="1" shrinkToFit="1"/>
    </xf>
    <xf numFmtId="0" fontId="15" fillId="0" borderId="28" xfId="3" applyFont="1" applyBorder="1" applyAlignment="1">
      <alignment horizontal="center" shrinkToFit="1"/>
    </xf>
    <xf numFmtId="38" fontId="15" fillId="0" borderId="28" xfId="5" applyFont="1" applyFill="1" applyBorder="1" applyAlignment="1">
      <alignment shrinkToFit="1"/>
    </xf>
    <xf numFmtId="0" fontId="17" fillId="0" borderId="31" xfId="3" applyFont="1" applyBorder="1" applyAlignment="1">
      <alignment wrapText="1" shrinkToFit="1"/>
    </xf>
    <xf numFmtId="0" fontId="13" fillId="0" borderId="41" xfId="3" applyFont="1" applyBorder="1"/>
    <xf numFmtId="0" fontId="18" fillId="0" borderId="42" xfId="4" applyFont="1" applyBorder="1" applyAlignment="1">
      <alignment horizontal="left" wrapText="1" shrinkToFit="1"/>
    </xf>
    <xf numFmtId="38" fontId="15" fillId="0" borderId="40" xfId="5" applyFont="1" applyFill="1" applyBorder="1" applyAlignment="1">
      <alignment shrinkToFit="1"/>
    </xf>
    <xf numFmtId="0" fontId="17" fillId="0" borderId="26" xfId="3" applyFont="1" applyBorder="1" applyAlignment="1">
      <alignment wrapText="1" shrinkToFit="1"/>
    </xf>
    <xf numFmtId="0" fontId="17" fillId="0" borderId="28" xfId="3" applyFont="1" applyBorder="1" applyAlignment="1">
      <alignment horizontal="center" shrinkToFit="1"/>
    </xf>
    <xf numFmtId="0" fontId="15" fillId="0" borderId="43" xfId="3" applyFont="1" applyBorder="1" applyAlignment="1">
      <alignment horizontal="center"/>
    </xf>
    <xf numFmtId="0" fontId="18" fillId="0" borderId="26" xfId="4" applyFont="1" applyBorder="1" applyAlignment="1">
      <alignment horizontal="center" vertical="center" wrapText="1"/>
    </xf>
    <xf numFmtId="38" fontId="15" fillId="0" borderId="4" xfId="5" applyFont="1" applyFill="1" applyBorder="1" applyAlignment="1">
      <alignment shrinkToFit="1"/>
    </xf>
    <xf numFmtId="38" fontId="15" fillId="0" borderId="2" xfId="5" applyFont="1" applyFill="1" applyBorder="1" applyAlignment="1">
      <alignment shrinkToFit="1"/>
    </xf>
    <xf numFmtId="0" fontId="15" fillId="0" borderId="44" xfId="3" applyFont="1" applyBorder="1" applyAlignment="1">
      <alignment horizontal="center"/>
    </xf>
    <xf numFmtId="0" fontId="18" fillId="0" borderId="44" xfId="4" applyFont="1" applyBorder="1" applyAlignment="1">
      <alignment horizontal="center" vertical="center" wrapText="1"/>
    </xf>
    <xf numFmtId="0" fontId="17" fillId="0" borderId="45" xfId="3" applyFont="1" applyBorder="1" applyAlignment="1">
      <alignment wrapText="1" shrinkToFit="1"/>
    </xf>
    <xf numFmtId="0" fontId="17" fillId="0" borderId="45" xfId="3" applyFont="1" applyBorder="1" applyAlignment="1">
      <alignment horizontal="center" shrinkToFit="1"/>
    </xf>
    <xf numFmtId="38" fontId="17" fillId="0" borderId="45" xfId="5" applyFont="1" applyFill="1" applyBorder="1" applyAlignment="1">
      <alignment shrinkToFit="1"/>
    </xf>
    <xf numFmtId="38" fontId="15" fillId="0" borderId="46" xfId="5" applyFont="1" applyFill="1" applyBorder="1" applyAlignment="1">
      <alignment wrapText="1"/>
    </xf>
    <xf numFmtId="0" fontId="13" fillId="0" borderId="31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31" xfId="3" applyFont="1" applyBorder="1" applyAlignment="1">
      <alignment wrapText="1" shrinkToFit="1"/>
    </xf>
    <xf numFmtId="0" fontId="13" fillId="0" borderId="28" xfId="3" applyFont="1" applyBorder="1" applyAlignment="1">
      <alignment wrapText="1" shrinkToFit="1"/>
    </xf>
    <xf numFmtId="0" fontId="13" fillId="0" borderId="28" xfId="3" applyFont="1" applyBorder="1" applyAlignment="1">
      <alignment horizontal="center" shrinkToFit="1"/>
    </xf>
    <xf numFmtId="38" fontId="13" fillId="0" borderId="28" xfId="5" applyFont="1" applyFill="1" applyBorder="1" applyAlignment="1">
      <alignment shrinkToFit="1"/>
    </xf>
    <xf numFmtId="38" fontId="13" fillId="0" borderId="33" xfId="5" applyFont="1" applyFill="1" applyBorder="1" applyAlignment="1">
      <alignment shrinkToFit="1"/>
    </xf>
    <xf numFmtId="38" fontId="13" fillId="0" borderId="34" xfId="5" applyFont="1" applyFill="1" applyBorder="1" applyAlignment="1">
      <alignment wrapText="1"/>
    </xf>
    <xf numFmtId="0" fontId="13" fillId="0" borderId="22" xfId="3" applyFont="1" applyBorder="1" applyAlignment="1">
      <alignment horizontal="center"/>
    </xf>
    <xf numFmtId="0" fontId="10" fillId="0" borderId="22" xfId="4" applyFont="1" applyBorder="1" applyAlignment="1">
      <alignment horizontal="center" vertical="center" wrapText="1" shrinkToFit="1"/>
    </xf>
    <xf numFmtId="0" fontId="13" fillId="0" borderId="21" xfId="3" applyFont="1" applyBorder="1" applyAlignment="1">
      <alignment wrapText="1" shrinkToFit="1"/>
    </xf>
    <xf numFmtId="38" fontId="13" fillId="0" borderId="23" xfId="5" applyFont="1" applyFill="1" applyBorder="1" applyAlignment="1">
      <alignment shrinkToFit="1"/>
    </xf>
    <xf numFmtId="38" fontId="13" fillId="0" borderId="24" xfId="5" applyFont="1" applyFill="1" applyBorder="1" applyAlignment="1">
      <alignment wrapText="1"/>
    </xf>
    <xf numFmtId="0" fontId="10" fillId="0" borderId="22" xfId="4" applyFont="1" applyBorder="1" applyAlignment="1">
      <alignment horizontal="center" vertical="center" shrinkToFit="1"/>
    </xf>
    <xf numFmtId="38" fontId="13" fillId="0" borderId="0" xfId="5" applyFont="1" applyFill="1" applyAlignment="1"/>
    <xf numFmtId="38" fontId="13" fillId="0" borderId="0" xfId="5" applyFont="1" applyFill="1"/>
    <xf numFmtId="0" fontId="13" fillId="0" borderId="0" xfId="3" applyFont="1" applyAlignment="1">
      <alignment vertical="center"/>
    </xf>
    <xf numFmtId="0" fontId="19" fillId="0" borderId="0" xfId="0" applyFont="1"/>
    <xf numFmtId="58" fontId="19" fillId="0" borderId="0" xfId="0" applyNumberFormat="1" applyFont="1"/>
    <xf numFmtId="0" fontId="6" fillId="0" borderId="0" xfId="0" applyFont="1"/>
    <xf numFmtId="179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top"/>
    </xf>
    <xf numFmtId="0" fontId="12" fillId="0" borderId="0" xfId="2" applyFont="1" applyAlignment="1">
      <alignment horizontal="left" wrapText="1"/>
    </xf>
    <xf numFmtId="0" fontId="7" fillId="0" borderId="0" xfId="0" applyFont="1"/>
    <xf numFmtId="0" fontId="10" fillId="0" borderId="0" xfId="0" applyFont="1"/>
    <xf numFmtId="180" fontId="20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6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178" fontId="12" fillId="0" borderId="27" xfId="0" applyNumberFormat="1" applyFont="1" applyBorder="1" applyAlignment="1">
      <alignment vertical="center" wrapText="1"/>
    </xf>
    <xf numFmtId="0" fontId="7" fillId="0" borderId="27" xfId="0" applyFont="1" applyBorder="1" applyAlignment="1">
      <alignment horizontal="center" shrinkToFit="1"/>
    </xf>
    <xf numFmtId="38" fontId="7" fillId="0" borderId="27" xfId="1" applyFont="1" applyFill="1" applyBorder="1" applyAlignment="1">
      <alignment horizontal="right" shrinkToFit="1"/>
    </xf>
    <xf numFmtId="38" fontId="7" fillId="0" borderId="27" xfId="1" applyFont="1" applyFill="1" applyBorder="1" applyAlignment="1"/>
    <xf numFmtId="38" fontId="7" fillId="0" borderId="47" xfId="1" applyFont="1" applyFill="1" applyBorder="1" applyAlignment="1"/>
    <xf numFmtId="38" fontId="21" fillId="0" borderId="30" xfId="5" applyFont="1" applyFill="1" applyBorder="1" applyAlignment="1">
      <alignment horizontal="center" wrapText="1"/>
    </xf>
    <xf numFmtId="0" fontId="6" fillId="0" borderId="26" xfId="0" applyFont="1" applyBorder="1" applyAlignment="1">
      <alignment horizontal="left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38" fontId="21" fillId="0" borderId="34" xfId="5" applyFont="1" applyFill="1" applyBorder="1" applyAlignment="1">
      <alignment horizontal="center" wrapText="1"/>
    </xf>
    <xf numFmtId="0" fontId="12" fillId="0" borderId="26" xfId="0" applyFont="1" applyBorder="1" applyAlignment="1">
      <alignment wrapText="1" shrinkToFit="1"/>
    </xf>
    <xf numFmtId="0" fontId="12" fillId="0" borderId="27" xfId="0" applyFont="1" applyBorder="1" applyAlignment="1">
      <alignment wrapText="1" shrinkToFit="1"/>
    </xf>
    <xf numFmtId="178" fontId="12" fillId="0" borderId="27" xfId="0" applyNumberFormat="1" applyFont="1" applyBorder="1" applyAlignment="1">
      <alignment wrapText="1" shrinkToFit="1"/>
    </xf>
    <xf numFmtId="0" fontId="12" fillId="0" borderId="26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7" fillId="0" borderId="27" xfId="0" applyFont="1" applyBorder="1" applyAlignment="1">
      <alignment horizontal="center"/>
    </xf>
    <xf numFmtId="38" fontId="7" fillId="0" borderId="27" xfId="1" applyFont="1" applyFill="1" applyBorder="1" applyAlignment="1">
      <alignment horizontal="right"/>
    </xf>
    <xf numFmtId="0" fontId="7" fillId="0" borderId="26" xfId="0" applyFont="1" applyBorder="1" applyAlignment="1">
      <alignment wrapText="1"/>
    </xf>
    <xf numFmtId="0" fontId="12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56" fontId="6" fillId="0" borderId="30" xfId="0" applyNumberFormat="1" applyFont="1" applyBorder="1" applyAlignment="1">
      <alignment horizontal="center" shrinkToFit="1"/>
    </xf>
    <xf numFmtId="38" fontId="6" fillId="0" borderId="27" xfId="1" applyFont="1" applyFill="1" applyBorder="1" applyAlignment="1">
      <alignment horizontal="right"/>
    </xf>
    <xf numFmtId="0" fontId="6" fillId="0" borderId="30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7" fillId="0" borderId="2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wrapText="1" shrinkToFit="1"/>
    </xf>
    <xf numFmtId="0" fontId="22" fillId="0" borderId="0" xfId="0" applyFont="1"/>
    <xf numFmtId="0" fontId="7" fillId="0" borderId="48" xfId="0" applyFont="1" applyBorder="1" applyAlignment="1">
      <alignment horizontal="distributed" justifyLastLine="1"/>
    </xf>
    <xf numFmtId="0" fontId="6" fillId="0" borderId="49" xfId="0" applyFont="1" applyBorder="1" applyAlignment="1">
      <alignment horizontal="left" shrinkToFit="1"/>
    </xf>
    <xf numFmtId="0" fontId="6" fillId="0" borderId="49" xfId="0" applyFont="1" applyBorder="1" applyAlignment="1">
      <alignment horizontal="center"/>
    </xf>
    <xf numFmtId="38" fontId="6" fillId="0" borderId="49" xfId="1" applyFont="1" applyFill="1" applyBorder="1" applyAlignment="1">
      <alignment horizontal="right"/>
    </xf>
    <xf numFmtId="38" fontId="12" fillId="0" borderId="49" xfId="1" applyFont="1" applyFill="1" applyBorder="1" applyAlignment="1">
      <alignment horizontal="right"/>
    </xf>
    <xf numFmtId="0" fontId="6" fillId="0" borderId="46" xfId="0" applyFont="1" applyBorder="1" applyAlignment="1">
      <alignment horizontal="left" wrapText="1" shrinkToFit="1"/>
    </xf>
    <xf numFmtId="0" fontId="12" fillId="0" borderId="0" xfId="0" applyFont="1" applyAlignment="1">
      <alignment vertical="top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horizontal="left"/>
    </xf>
  </cellXfs>
  <cellStyles count="6">
    <cellStyle name="桁区切り" xfId="1" builtinId="6"/>
    <cellStyle name="桁区切り 2" xfId="5" xr:uid="{CA54F982-1D34-435E-9BFF-7BB73A43E0E7}"/>
    <cellStyle name="標準" xfId="0" builtinId="0"/>
    <cellStyle name="標準_Book1" xfId="2" xr:uid="{1979893F-8F90-4C00-9C8D-A89937DD03CC}"/>
    <cellStyle name="標準_入札 2" xfId="3" xr:uid="{A5821ABC-DCED-4D80-8F6F-DC7191EFCD07}"/>
    <cellStyle name="標準_糧食納品書 2" xfId="4" xr:uid="{9CAD8932-A1C3-4A65-A7F3-5273C9728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27</xdr:row>
      <xdr:rowOff>137432</xdr:rowOff>
    </xdr:from>
    <xdr:to>
      <xdr:col>7</xdr:col>
      <xdr:colOff>1025979</xdr:colOff>
      <xdr:row>32</xdr:row>
      <xdr:rowOff>23132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91BC3011-AC79-4AB5-8F23-3A91C6C4533D}"/>
            </a:ext>
          </a:extLst>
        </xdr:cNvPr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（内線２４０４）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63</xdr:row>
          <xdr:rowOff>9525</xdr:rowOff>
        </xdr:from>
        <xdr:to>
          <xdr:col>1</xdr:col>
          <xdr:colOff>0</xdr:colOff>
          <xdr:row>63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3AE8B26-8C72-4FEA-BE4F-5E75C951A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D62155C-4B6E-4645-B4AE-40CEF880B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125</xdr:row>
          <xdr:rowOff>9525</xdr:rowOff>
        </xdr:from>
        <xdr:to>
          <xdr:col>1</xdr:col>
          <xdr:colOff>0</xdr:colOff>
          <xdr:row>125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B3109AFE-0B6C-4AA7-8F61-0CA60BF2E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156</xdr:row>
          <xdr:rowOff>9525</xdr:rowOff>
        </xdr:from>
        <xdr:to>
          <xdr:col>1</xdr:col>
          <xdr:colOff>0</xdr:colOff>
          <xdr:row>156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212708A8-0D67-45B3-B3F3-379FB366E7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187</xdr:row>
          <xdr:rowOff>9525</xdr:rowOff>
        </xdr:from>
        <xdr:to>
          <xdr:col>1</xdr:col>
          <xdr:colOff>0</xdr:colOff>
          <xdr:row>187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54D5F9A-F54D-4F9F-B97D-9AA2066719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218</xdr:row>
          <xdr:rowOff>9525</xdr:rowOff>
        </xdr:from>
        <xdr:to>
          <xdr:col>1</xdr:col>
          <xdr:colOff>0</xdr:colOff>
          <xdr:row>218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B0DF358-2277-4CE5-8545-D94E291D5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249</xdr:row>
          <xdr:rowOff>9525</xdr:rowOff>
        </xdr:from>
        <xdr:to>
          <xdr:col>1</xdr:col>
          <xdr:colOff>0</xdr:colOff>
          <xdr:row>249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8E4E8C2D-F909-4567-803D-A7148F111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280</xdr:row>
          <xdr:rowOff>9525</xdr:rowOff>
        </xdr:from>
        <xdr:to>
          <xdr:col>1</xdr:col>
          <xdr:colOff>0</xdr:colOff>
          <xdr:row>280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46B2A99-28DD-4EB1-89E5-5C210F374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3A5362B-C642-43B1-951E-55AD9D989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</xdr:row>
          <xdr:rowOff>0</xdr:rowOff>
        </xdr:from>
        <xdr:to>
          <xdr:col>2</xdr:col>
          <xdr:colOff>0</xdr:colOff>
          <xdr:row>127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CF960708-90E8-4093-983E-353BBC99D4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1F1B1996-EA6E-46B7-9357-8CF0A91C8B4A}"/>
            </a:ext>
          </a:extLst>
        </xdr:cNvPr>
        <xdr:cNvSpPr txBox="1">
          <a:spLocks noChangeArrowheads="1"/>
        </xdr:cNvSpPr>
      </xdr:nvSpPr>
      <xdr:spPr bwMode="auto">
        <a:xfrm>
          <a:off x="2936875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5C165C9E-000C-44D5-88F2-8202FDA88CFF}"/>
            </a:ext>
          </a:extLst>
        </xdr:cNvPr>
        <xdr:cNvSpPr>
          <a:spLocks noChangeArrowheads="1"/>
        </xdr:cNvSpPr>
      </xdr:nvSpPr>
      <xdr:spPr bwMode="auto">
        <a:xfrm>
          <a:off x="840105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2C1C77B6-D9CC-4FAD-8728-6843E3F9B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581026</xdr:colOff>
          <xdr:row>31</xdr:row>
          <xdr:rowOff>9525</xdr:rowOff>
        </xdr:to>
        <xdr:pic>
          <xdr:nvPicPr>
            <xdr:cNvPr id="4" name="図 8">
              <a:extLst>
                <a:ext uri="{FF2B5EF4-FFF2-40B4-BE49-F238E27FC236}">
                  <a16:creationId xmlns:a16="http://schemas.microsoft.com/office/drawing/2014/main" id="{64E4190B-43EF-469B-8105-A6A253BCA6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01575" y="11915775"/>
              <a:ext cx="695326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5</xdr:col>
          <xdr:colOff>978354</xdr:colOff>
          <xdr:row>35</xdr:row>
          <xdr:rowOff>55789</xdr:rowOff>
        </xdr:to>
        <xdr:pic>
          <xdr:nvPicPr>
            <xdr:cNvPr id="5" name="図 13">
              <a:extLst>
                <a:ext uri="{FF2B5EF4-FFF2-40B4-BE49-F238E27FC236}">
                  <a16:creationId xmlns:a16="http://schemas.microsoft.com/office/drawing/2014/main" id="{6B5BC0FF-45F5-411A-8D23-AD1D95330F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10</xdr:col>
      <xdr:colOff>608239</xdr:colOff>
      <xdr:row>28</xdr:row>
      <xdr:rowOff>231321</xdr:rowOff>
    </xdr:from>
    <xdr:to>
      <xdr:col>11</xdr:col>
      <xdr:colOff>623207</xdr:colOff>
      <xdr:row>29</xdr:row>
      <xdr:rowOff>240846</xdr:rowOff>
    </xdr:to>
    <xdr:pic>
      <xdr:nvPicPr>
        <xdr:cNvPr id="6" name="図 21">
          <a:extLst>
            <a:ext uri="{FF2B5EF4-FFF2-40B4-BE49-F238E27FC236}">
              <a16:creationId xmlns:a16="http://schemas.microsoft.com/office/drawing/2014/main" id="{4F41781A-C91B-4F35-BD93-486890F2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714" y="11213646"/>
          <a:ext cx="70076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</xdr:row>
      <xdr:rowOff>295275</xdr:rowOff>
    </xdr:from>
    <xdr:to>
      <xdr:col>9</xdr:col>
      <xdr:colOff>104774</xdr:colOff>
      <xdr:row>7</xdr:row>
      <xdr:rowOff>38100</xdr:rowOff>
    </xdr:to>
    <xdr:pic>
      <xdr:nvPicPr>
        <xdr:cNvPr id="7" name="図 14">
          <a:extLst>
            <a:ext uri="{FF2B5EF4-FFF2-40B4-BE49-F238E27FC236}">
              <a16:creationId xmlns:a16="http://schemas.microsoft.com/office/drawing/2014/main" id="{A9FB669F-874F-4FE0-A4F7-22FE6D89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19275"/>
          <a:ext cx="80009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517071</xdr:colOff>
      <xdr:row>15</xdr:row>
      <xdr:rowOff>217715</xdr:rowOff>
    </xdr:from>
    <xdr:ext cx="492443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DD4A8C-F971-4395-9D62-2480EFC44BB5}"/>
            </a:ext>
          </a:extLst>
        </xdr:cNvPr>
        <xdr:cNvSpPr txBox="1"/>
      </xdr:nvSpPr>
      <xdr:spPr>
        <a:xfrm>
          <a:off x="13232946" y="513261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ET&#65305;&#65297;%20&#12458;&#12540;&#12503;&#12531;&#21048;.xls" TargetMode="External"/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ET&#65305;&#65297;%20&#12458;&#12540;&#12503;&#12531;&#21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8.3.2～8.3.31</v>
          </cell>
          <cell r="F23" t="str">
            <v>見積</v>
          </cell>
          <cell r="G23">
            <v>46080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3">
          <cell r="AB3">
            <v>2</v>
          </cell>
        </row>
        <row r="4">
          <cell r="A4">
            <v>4</v>
          </cell>
          <cell r="H4" t="str">
            <v>契約先：</v>
          </cell>
          <cell r="L4" t="str">
            <v>8.3.2～8.3.31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A40F-C666-4660-8F2D-065FFBE44427}">
  <sheetPr codeName="Sheet8">
    <tabColor rgb="FF92D050"/>
    <pageSetUpPr autoPageBreaks="0" fitToPage="1"/>
  </sheetPr>
  <dimension ref="A1:P51"/>
  <sheetViews>
    <sheetView showGridLines="0" showRowColHeaders="0" showZeros="0" topLeftCell="A19" zoomScale="70" zoomScaleNormal="70" zoomScaleSheetLayoutView="75" workbookViewId="0">
      <selection activeCell="U37" sqref="U37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5"/>
      <c r="B1" s="8"/>
    </row>
    <row r="2" spans="1:16" ht="27" customHeight="1" x14ac:dyDescent="0.15">
      <c r="A2" s="1" t="s">
        <v>5</v>
      </c>
      <c r="B2" s="1"/>
      <c r="C2" s="1"/>
      <c r="D2" s="1"/>
      <c r="E2" s="1"/>
      <c r="F2" s="1"/>
      <c r="G2" s="1"/>
      <c r="H2" s="1"/>
    </row>
    <row r="4" spans="1:16" ht="27" customHeight="1" x14ac:dyDescent="0.15">
      <c r="A4" s="3"/>
      <c r="B4" s="4" t="s">
        <v>0</v>
      </c>
      <c r="C4" s="3"/>
      <c r="F4" s="10"/>
      <c r="G4" s="10"/>
      <c r="H4" s="10"/>
    </row>
    <row r="6" spans="1:16" ht="27" customHeight="1" thickBot="1" x14ac:dyDescent="0.2"/>
    <row r="7" spans="1:16" ht="27" customHeight="1" x14ac:dyDescent="0.15">
      <c r="G7" s="11" t="s">
        <v>6</v>
      </c>
      <c r="H7" s="12"/>
    </row>
    <row r="8" spans="1:16" ht="32.1" customHeight="1" x14ac:dyDescent="0.15">
      <c r="G8" s="13" t="s">
        <v>7</v>
      </c>
      <c r="H8" s="14" t="s">
        <v>4</v>
      </c>
    </row>
    <row r="9" spans="1:16" ht="32.1" customHeight="1" x14ac:dyDescent="0.15">
      <c r="B9" s="4" t="s">
        <v>8</v>
      </c>
      <c r="G9" s="13" t="s">
        <v>9</v>
      </c>
      <c r="H9" s="14"/>
    </row>
    <row r="10" spans="1:16" ht="32.1" customHeight="1" thickBot="1" x14ac:dyDescent="0.2">
      <c r="G10" s="15" t="s">
        <v>10</v>
      </c>
      <c r="H10" s="16"/>
    </row>
    <row r="11" spans="1:16" ht="32.1" customHeight="1" thickBot="1" x14ac:dyDescent="0.2">
      <c r="B11" s="17" t="s">
        <v>11</v>
      </c>
      <c r="C11" s="18">
        <v>46052</v>
      </c>
      <c r="D11" s="19"/>
      <c r="E11" s="20"/>
    </row>
    <row r="12" spans="1:16" ht="32.1" customHeight="1" x14ac:dyDescent="0.15">
      <c r="A12" s="5">
        <v>1</v>
      </c>
      <c r="B12" s="21" t="s">
        <v>12</v>
      </c>
      <c r="C12" s="21"/>
      <c r="D12" s="22" t="s">
        <v>13</v>
      </c>
      <c r="E12" s="23"/>
      <c r="F12" s="24"/>
      <c r="G12" s="24"/>
      <c r="H12" s="25"/>
    </row>
    <row r="13" spans="1:16" ht="32.1" customHeight="1" x14ac:dyDescent="0.15">
      <c r="B13" s="6" t="s">
        <v>1</v>
      </c>
      <c r="C13" s="6" t="s">
        <v>2</v>
      </c>
      <c r="D13" s="6" t="s">
        <v>3</v>
      </c>
      <c r="E13" s="7" t="str">
        <f>IF([1]MENU!F26="単価","予定数量","数量")</f>
        <v>数量</v>
      </c>
      <c r="F13" s="26" t="s">
        <v>14</v>
      </c>
      <c r="G13" s="6" t="s">
        <v>15</v>
      </c>
      <c r="H13" s="6" t="s">
        <v>16</v>
      </c>
      <c r="P13" s="2" ph="1"/>
    </row>
    <row r="14" spans="1:16" ht="32.1" customHeight="1" x14ac:dyDescent="0.15">
      <c r="B14" s="27" t="s">
        <v>17</v>
      </c>
      <c r="C14" s="28" t="s">
        <v>18</v>
      </c>
      <c r="D14" s="29"/>
      <c r="E14" s="30"/>
      <c r="F14" s="31"/>
      <c r="G14" s="32"/>
      <c r="H14" s="33"/>
    </row>
    <row r="15" spans="1:16" ht="32.1" customHeight="1" x14ac:dyDescent="0.15">
      <c r="B15" s="27"/>
      <c r="C15" s="27" t="s">
        <v>19</v>
      </c>
      <c r="D15" s="29"/>
      <c r="E15" s="30"/>
      <c r="F15" s="27"/>
      <c r="G15" s="32"/>
      <c r="H15" s="33"/>
      <c r="P15" s="2" ph="1"/>
    </row>
    <row r="16" spans="1:16" ht="32.1" customHeight="1" x14ac:dyDescent="0.15">
      <c r="B16" s="27"/>
      <c r="C16" s="27"/>
      <c r="D16" s="29"/>
      <c r="E16" s="30"/>
      <c r="F16" s="27"/>
      <c r="G16" s="32"/>
      <c r="H16" s="33"/>
    </row>
    <row r="17" spans="1:16" ht="32.1" customHeight="1" x14ac:dyDescent="0.15">
      <c r="B17" s="27"/>
      <c r="C17" s="34"/>
      <c r="D17" s="29"/>
      <c r="E17" s="30"/>
      <c r="F17" s="27"/>
      <c r="G17" s="32"/>
      <c r="H17" s="33"/>
      <c r="P17" s="2" ph="1"/>
    </row>
    <row r="18" spans="1:16" ht="32.1" customHeight="1" x14ac:dyDescent="0.15">
      <c r="B18" s="27"/>
      <c r="C18" s="27"/>
      <c r="D18" s="29"/>
      <c r="E18" s="30"/>
      <c r="F18" s="27"/>
      <c r="G18" s="32"/>
      <c r="H18" s="33"/>
    </row>
    <row r="19" spans="1:16" ht="27" customHeight="1" x14ac:dyDescent="0.15">
      <c r="B19" s="27"/>
      <c r="C19" s="27"/>
      <c r="D19" s="29"/>
      <c r="E19" s="30"/>
      <c r="F19" s="27"/>
      <c r="G19" s="35"/>
      <c r="H19" s="33"/>
    </row>
    <row r="20" spans="1:16" ht="27" customHeight="1" x14ac:dyDescent="0.15">
      <c r="B20" s="27"/>
      <c r="C20" s="27"/>
      <c r="D20" s="29"/>
      <c r="E20" s="30"/>
      <c r="F20" s="36"/>
      <c r="G20" s="37"/>
      <c r="H20" s="33"/>
    </row>
    <row r="21" spans="1:16" ht="27" customHeight="1" x14ac:dyDescent="0.15">
      <c r="B21" s="29"/>
      <c r="C21" s="27"/>
      <c r="D21" s="27"/>
      <c r="E21" s="38"/>
      <c r="F21" s="39"/>
      <c r="G21" s="40">
        <f>G14</f>
        <v>0</v>
      </c>
      <c r="H21" s="33"/>
    </row>
    <row r="22" spans="1:16" ht="27" customHeight="1" x14ac:dyDescent="0.15">
      <c r="B22" s="41" t="s">
        <v>20</v>
      </c>
      <c r="C22" s="42"/>
      <c r="D22" s="43"/>
      <c r="E22" s="44"/>
      <c r="F22" s="44"/>
      <c r="H22" s="45"/>
    </row>
    <row r="23" spans="1:16" ht="27" customHeight="1" x14ac:dyDescent="0.15">
      <c r="B23" s="41" t="s">
        <v>21</v>
      </c>
      <c r="C23" s="42"/>
      <c r="H23" s="45"/>
    </row>
    <row r="24" spans="1:16" ht="27" customHeight="1" x14ac:dyDescent="0.15">
      <c r="A24" s="5"/>
      <c r="B24" s="41" t="s">
        <v>22</v>
      </c>
      <c r="C24" s="42"/>
      <c r="H24" s="45"/>
    </row>
    <row r="25" spans="1:16" ht="27" customHeight="1" x14ac:dyDescent="0.15">
      <c r="A25" s="5"/>
      <c r="B25" s="46"/>
      <c r="C25" s="47"/>
      <c r="H25" s="45"/>
    </row>
    <row r="26" spans="1:16" ht="27" customHeight="1" x14ac:dyDescent="0.15">
      <c r="A26" s="5"/>
      <c r="B26" s="48"/>
      <c r="C26" s="21" t="s">
        <v>23</v>
      </c>
      <c r="D26" s="21"/>
      <c r="E26" s="21"/>
      <c r="F26" s="21" t="s">
        <v>24</v>
      </c>
      <c r="G26" s="21"/>
      <c r="H26" s="49"/>
    </row>
    <row r="27" spans="1:16" ht="27" customHeight="1" x14ac:dyDescent="0.15">
      <c r="A27" s="5"/>
    </row>
    <row r="28" spans="1:16" ht="27" customHeight="1" x14ac:dyDescent="0.15">
      <c r="A28" s="8"/>
    </row>
    <row r="47" ht="39.950000000000003" customHeight="1" x14ac:dyDescent="0.15"/>
    <row r="48" ht="39.950000000000003" customHeight="1" x14ac:dyDescent="0.15"/>
    <row r="49" ht="39.950000000000003" customHeight="1" x14ac:dyDescent="0.15"/>
    <row r="50" ht="30" customHeight="1" x14ac:dyDescent="0.15"/>
    <row r="51" ht="30" customHeight="1" x14ac:dyDescent="0.15"/>
  </sheetData>
  <mergeCells count="3">
    <mergeCell ref="A2:H2"/>
    <mergeCell ref="F4:H4"/>
    <mergeCell ref="D12:H12"/>
  </mergeCells>
  <phoneticPr fontId="4"/>
  <dataValidations count="1">
    <dataValidation imeMode="on" allowBlank="1" showInputMessage="1" showErrorMessage="1" sqref="IW22:IZ22 SS22:SV22 ACO22:ACR22 AMK22:AMN22 AWG22:AWJ22 BGC22:BGF22 BPY22:BQB22 BZU22:BZX22 CJQ22:CJT22 CTM22:CTP22 DDI22:DDL22 DNE22:DNH22 DXA22:DXD22 EGW22:EGZ22 EQS22:EQV22 FAO22:FAR22 FKK22:FKN22 FUG22:FUJ22 GEC22:GEF22 GNY22:GOB22 GXU22:GXX22 HHQ22:HHT22 HRM22:HRP22 IBI22:IBL22 ILE22:ILH22 IVA22:IVD22 JEW22:JEZ22 JOS22:JOV22 JYO22:JYR22 KIK22:KIN22 KSG22:KSJ22 LCC22:LCF22 LLY22:LMB22 LVU22:LVX22 MFQ22:MFT22 MPM22:MPP22 MZI22:MZL22 NJE22:NJH22 NTA22:NTD22 OCW22:OCZ22 OMS22:OMV22 OWO22:OWR22 PGK22:PGN22 PQG22:PQJ22 QAC22:QAF22 QJY22:QKB22 QTU22:QTX22 RDQ22:RDT22 RNM22:RNP22 RXI22:RXL22 SHE22:SHH22 SRA22:SRD22 TAW22:TAZ22 TKS22:TKV22 TUO22:TUR22 UEK22:UEN22 UOG22:UOJ22 UYC22:UYF22 VHY22:VIB22 VRU22:VRX22 WBQ22:WBT22 WLM22:WLP22 WVI22:WVL22 M65558:P65558 JI65558:JL65558 TE65558:TH65558 ADA65558:ADD65558 AMW65558:AMZ65558 AWS65558:AWV65558 BGO65558:BGR65558 BQK65558:BQN65558 CAG65558:CAJ65558 CKC65558:CKF65558 CTY65558:CUB65558 DDU65558:DDX65558 DNQ65558:DNT65558 DXM65558:DXP65558 EHI65558:EHL65558 ERE65558:ERH65558 FBA65558:FBD65558 FKW65558:FKZ65558 FUS65558:FUV65558 GEO65558:GER65558 GOK65558:GON65558 GYG65558:GYJ65558 HIC65558:HIF65558 HRY65558:HSB65558 IBU65558:IBX65558 ILQ65558:ILT65558 IVM65558:IVP65558 JFI65558:JFL65558 JPE65558:JPH65558 JZA65558:JZD65558 KIW65558:KIZ65558 KSS65558:KSV65558 LCO65558:LCR65558 LMK65558:LMN65558 LWG65558:LWJ65558 MGC65558:MGF65558 MPY65558:MQB65558 MZU65558:MZX65558 NJQ65558:NJT65558 NTM65558:NTP65558 ODI65558:ODL65558 ONE65558:ONH65558 OXA65558:OXD65558 PGW65558:PGZ65558 PQS65558:PQV65558 QAO65558:QAR65558 QKK65558:QKN65558 QUG65558:QUJ65558 REC65558:REF65558 RNY65558:ROB65558 RXU65558:RXX65558 SHQ65558:SHT65558 SRM65558:SRP65558 TBI65558:TBL65558 TLE65558:TLH65558 TVA65558:TVD65558 UEW65558:UEZ65558 UOS65558:UOV65558 UYO65558:UYR65558 VIK65558:VIN65558 VSG65558:VSJ65558 WCC65558:WCF65558 WLY65558:WMB65558 WVU65558:WVX65558 M131094:P131094 JI131094:JL131094 TE131094:TH131094 ADA131094:ADD131094 AMW131094:AMZ131094 AWS131094:AWV131094 BGO131094:BGR131094 BQK131094:BQN131094 CAG131094:CAJ131094 CKC131094:CKF131094 CTY131094:CUB131094 DDU131094:DDX131094 DNQ131094:DNT131094 DXM131094:DXP131094 EHI131094:EHL131094 ERE131094:ERH131094 FBA131094:FBD131094 FKW131094:FKZ131094 FUS131094:FUV131094 GEO131094:GER131094 GOK131094:GON131094 GYG131094:GYJ131094 HIC131094:HIF131094 HRY131094:HSB131094 IBU131094:IBX131094 ILQ131094:ILT131094 IVM131094:IVP131094 JFI131094:JFL131094 JPE131094:JPH131094 JZA131094:JZD131094 KIW131094:KIZ131094 KSS131094:KSV131094 LCO131094:LCR131094 LMK131094:LMN131094 LWG131094:LWJ131094 MGC131094:MGF131094 MPY131094:MQB131094 MZU131094:MZX131094 NJQ131094:NJT131094 NTM131094:NTP131094 ODI131094:ODL131094 ONE131094:ONH131094 OXA131094:OXD131094 PGW131094:PGZ131094 PQS131094:PQV131094 QAO131094:QAR131094 QKK131094:QKN131094 QUG131094:QUJ131094 REC131094:REF131094 RNY131094:ROB131094 RXU131094:RXX131094 SHQ131094:SHT131094 SRM131094:SRP131094 TBI131094:TBL131094 TLE131094:TLH131094 TVA131094:TVD131094 UEW131094:UEZ131094 UOS131094:UOV131094 UYO131094:UYR131094 VIK131094:VIN131094 VSG131094:VSJ131094 WCC131094:WCF131094 WLY131094:WMB131094 WVU131094:WVX131094 M196630:P196630 JI196630:JL196630 TE196630:TH196630 ADA196630:ADD196630 AMW196630:AMZ196630 AWS196630:AWV196630 BGO196630:BGR196630 BQK196630:BQN196630 CAG196630:CAJ196630 CKC196630:CKF196630 CTY196630:CUB196630 DDU196630:DDX196630 DNQ196630:DNT196630 DXM196630:DXP196630 EHI196630:EHL196630 ERE196630:ERH196630 FBA196630:FBD196630 FKW196630:FKZ196630 FUS196630:FUV196630 GEO196630:GER196630 GOK196630:GON196630 GYG196630:GYJ196630 HIC196630:HIF196630 HRY196630:HSB196630 IBU196630:IBX196630 ILQ196630:ILT196630 IVM196630:IVP196630 JFI196630:JFL196630 JPE196630:JPH196630 JZA196630:JZD196630 KIW196630:KIZ196630 KSS196630:KSV196630 LCO196630:LCR196630 LMK196630:LMN196630 LWG196630:LWJ196630 MGC196630:MGF196630 MPY196630:MQB196630 MZU196630:MZX196630 NJQ196630:NJT196630 NTM196630:NTP196630 ODI196630:ODL196630 ONE196630:ONH196630 OXA196630:OXD196630 PGW196630:PGZ196630 PQS196630:PQV196630 QAO196630:QAR196630 QKK196630:QKN196630 QUG196630:QUJ196630 REC196630:REF196630 RNY196630:ROB196630 RXU196630:RXX196630 SHQ196630:SHT196630 SRM196630:SRP196630 TBI196630:TBL196630 TLE196630:TLH196630 TVA196630:TVD196630 UEW196630:UEZ196630 UOS196630:UOV196630 UYO196630:UYR196630 VIK196630:VIN196630 VSG196630:VSJ196630 WCC196630:WCF196630 WLY196630:WMB196630 WVU196630:WVX196630 M262166:P262166 JI262166:JL262166 TE262166:TH262166 ADA262166:ADD262166 AMW262166:AMZ262166 AWS262166:AWV262166 BGO262166:BGR262166 BQK262166:BQN262166 CAG262166:CAJ262166 CKC262166:CKF262166 CTY262166:CUB262166 DDU262166:DDX262166 DNQ262166:DNT262166 DXM262166:DXP262166 EHI262166:EHL262166 ERE262166:ERH262166 FBA262166:FBD262166 FKW262166:FKZ262166 FUS262166:FUV262166 GEO262166:GER262166 GOK262166:GON262166 GYG262166:GYJ262166 HIC262166:HIF262166 HRY262166:HSB262166 IBU262166:IBX262166 ILQ262166:ILT262166 IVM262166:IVP262166 JFI262166:JFL262166 JPE262166:JPH262166 JZA262166:JZD262166 KIW262166:KIZ262166 KSS262166:KSV262166 LCO262166:LCR262166 LMK262166:LMN262166 LWG262166:LWJ262166 MGC262166:MGF262166 MPY262166:MQB262166 MZU262166:MZX262166 NJQ262166:NJT262166 NTM262166:NTP262166 ODI262166:ODL262166 ONE262166:ONH262166 OXA262166:OXD262166 PGW262166:PGZ262166 PQS262166:PQV262166 QAO262166:QAR262166 QKK262166:QKN262166 QUG262166:QUJ262166 REC262166:REF262166 RNY262166:ROB262166 RXU262166:RXX262166 SHQ262166:SHT262166 SRM262166:SRP262166 TBI262166:TBL262166 TLE262166:TLH262166 TVA262166:TVD262166 UEW262166:UEZ262166 UOS262166:UOV262166 UYO262166:UYR262166 VIK262166:VIN262166 VSG262166:VSJ262166 WCC262166:WCF262166 WLY262166:WMB262166 WVU262166:WVX262166 M327702:P327702 JI327702:JL327702 TE327702:TH327702 ADA327702:ADD327702 AMW327702:AMZ327702 AWS327702:AWV327702 BGO327702:BGR327702 BQK327702:BQN327702 CAG327702:CAJ327702 CKC327702:CKF327702 CTY327702:CUB327702 DDU327702:DDX327702 DNQ327702:DNT327702 DXM327702:DXP327702 EHI327702:EHL327702 ERE327702:ERH327702 FBA327702:FBD327702 FKW327702:FKZ327702 FUS327702:FUV327702 GEO327702:GER327702 GOK327702:GON327702 GYG327702:GYJ327702 HIC327702:HIF327702 HRY327702:HSB327702 IBU327702:IBX327702 ILQ327702:ILT327702 IVM327702:IVP327702 JFI327702:JFL327702 JPE327702:JPH327702 JZA327702:JZD327702 KIW327702:KIZ327702 KSS327702:KSV327702 LCO327702:LCR327702 LMK327702:LMN327702 LWG327702:LWJ327702 MGC327702:MGF327702 MPY327702:MQB327702 MZU327702:MZX327702 NJQ327702:NJT327702 NTM327702:NTP327702 ODI327702:ODL327702 ONE327702:ONH327702 OXA327702:OXD327702 PGW327702:PGZ327702 PQS327702:PQV327702 QAO327702:QAR327702 QKK327702:QKN327702 QUG327702:QUJ327702 REC327702:REF327702 RNY327702:ROB327702 RXU327702:RXX327702 SHQ327702:SHT327702 SRM327702:SRP327702 TBI327702:TBL327702 TLE327702:TLH327702 TVA327702:TVD327702 UEW327702:UEZ327702 UOS327702:UOV327702 UYO327702:UYR327702 VIK327702:VIN327702 VSG327702:VSJ327702 WCC327702:WCF327702 WLY327702:WMB327702 WVU327702:WVX327702 M393238:P393238 JI393238:JL393238 TE393238:TH393238 ADA393238:ADD393238 AMW393238:AMZ393238 AWS393238:AWV393238 BGO393238:BGR393238 BQK393238:BQN393238 CAG393238:CAJ393238 CKC393238:CKF393238 CTY393238:CUB393238 DDU393238:DDX393238 DNQ393238:DNT393238 DXM393238:DXP393238 EHI393238:EHL393238 ERE393238:ERH393238 FBA393238:FBD393238 FKW393238:FKZ393238 FUS393238:FUV393238 GEO393238:GER393238 GOK393238:GON393238 GYG393238:GYJ393238 HIC393238:HIF393238 HRY393238:HSB393238 IBU393238:IBX393238 ILQ393238:ILT393238 IVM393238:IVP393238 JFI393238:JFL393238 JPE393238:JPH393238 JZA393238:JZD393238 KIW393238:KIZ393238 KSS393238:KSV393238 LCO393238:LCR393238 LMK393238:LMN393238 LWG393238:LWJ393238 MGC393238:MGF393238 MPY393238:MQB393238 MZU393238:MZX393238 NJQ393238:NJT393238 NTM393238:NTP393238 ODI393238:ODL393238 ONE393238:ONH393238 OXA393238:OXD393238 PGW393238:PGZ393238 PQS393238:PQV393238 QAO393238:QAR393238 QKK393238:QKN393238 QUG393238:QUJ393238 REC393238:REF393238 RNY393238:ROB393238 RXU393238:RXX393238 SHQ393238:SHT393238 SRM393238:SRP393238 TBI393238:TBL393238 TLE393238:TLH393238 TVA393238:TVD393238 UEW393238:UEZ393238 UOS393238:UOV393238 UYO393238:UYR393238 VIK393238:VIN393238 VSG393238:VSJ393238 WCC393238:WCF393238 WLY393238:WMB393238 WVU393238:WVX393238 M458774:P458774 JI458774:JL458774 TE458774:TH458774 ADA458774:ADD458774 AMW458774:AMZ458774 AWS458774:AWV458774 BGO458774:BGR458774 BQK458774:BQN458774 CAG458774:CAJ458774 CKC458774:CKF458774 CTY458774:CUB458774 DDU458774:DDX458774 DNQ458774:DNT458774 DXM458774:DXP458774 EHI458774:EHL458774 ERE458774:ERH458774 FBA458774:FBD458774 FKW458774:FKZ458774 FUS458774:FUV458774 GEO458774:GER458774 GOK458774:GON458774 GYG458774:GYJ458774 HIC458774:HIF458774 HRY458774:HSB458774 IBU458774:IBX458774 ILQ458774:ILT458774 IVM458774:IVP458774 JFI458774:JFL458774 JPE458774:JPH458774 JZA458774:JZD458774 KIW458774:KIZ458774 KSS458774:KSV458774 LCO458774:LCR458774 LMK458774:LMN458774 LWG458774:LWJ458774 MGC458774:MGF458774 MPY458774:MQB458774 MZU458774:MZX458774 NJQ458774:NJT458774 NTM458774:NTP458774 ODI458774:ODL458774 ONE458774:ONH458774 OXA458774:OXD458774 PGW458774:PGZ458774 PQS458774:PQV458774 QAO458774:QAR458774 QKK458774:QKN458774 QUG458774:QUJ458774 REC458774:REF458774 RNY458774:ROB458774 RXU458774:RXX458774 SHQ458774:SHT458774 SRM458774:SRP458774 TBI458774:TBL458774 TLE458774:TLH458774 TVA458774:TVD458774 UEW458774:UEZ458774 UOS458774:UOV458774 UYO458774:UYR458774 VIK458774:VIN458774 VSG458774:VSJ458774 WCC458774:WCF458774 WLY458774:WMB458774 WVU458774:WVX458774 M524310:P524310 JI524310:JL524310 TE524310:TH524310 ADA524310:ADD524310 AMW524310:AMZ524310 AWS524310:AWV524310 BGO524310:BGR524310 BQK524310:BQN524310 CAG524310:CAJ524310 CKC524310:CKF524310 CTY524310:CUB524310 DDU524310:DDX524310 DNQ524310:DNT524310 DXM524310:DXP524310 EHI524310:EHL524310 ERE524310:ERH524310 FBA524310:FBD524310 FKW524310:FKZ524310 FUS524310:FUV524310 GEO524310:GER524310 GOK524310:GON524310 GYG524310:GYJ524310 HIC524310:HIF524310 HRY524310:HSB524310 IBU524310:IBX524310 ILQ524310:ILT524310 IVM524310:IVP524310 JFI524310:JFL524310 JPE524310:JPH524310 JZA524310:JZD524310 KIW524310:KIZ524310 KSS524310:KSV524310 LCO524310:LCR524310 LMK524310:LMN524310 LWG524310:LWJ524310 MGC524310:MGF524310 MPY524310:MQB524310 MZU524310:MZX524310 NJQ524310:NJT524310 NTM524310:NTP524310 ODI524310:ODL524310 ONE524310:ONH524310 OXA524310:OXD524310 PGW524310:PGZ524310 PQS524310:PQV524310 QAO524310:QAR524310 QKK524310:QKN524310 QUG524310:QUJ524310 REC524310:REF524310 RNY524310:ROB524310 RXU524310:RXX524310 SHQ524310:SHT524310 SRM524310:SRP524310 TBI524310:TBL524310 TLE524310:TLH524310 TVA524310:TVD524310 UEW524310:UEZ524310 UOS524310:UOV524310 UYO524310:UYR524310 VIK524310:VIN524310 VSG524310:VSJ524310 WCC524310:WCF524310 WLY524310:WMB524310 WVU524310:WVX524310 M589846:P589846 JI589846:JL589846 TE589846:TH589846 ADA589846:ADD589846 AMW589846:AMZ589846 AWS589846:AWV589846 BGO589846:BGR589846 BQK589846:BQN589846 CAG589846:CAJ589846 CKC589846:CKF589846 CTY589846:CUB589846 DDU589846:DDX589846 DNQ589846:DNT589846 DXM589846:DXP589846 EHI589846:EHL589846 ERE589846:ERH589846 FBA589846:FBD589846 FKW589846:FKZ589846 FUS589846:FUV589846 GEO589846:GER589846 GOK589846:GON589846 GYG589846:GYJ589846 HIC589846:HIF589846 HRY589846:HSB589846 IBU589846:IBX589846 ILQ589846:ILT589846 IVM589846:IVP589846 JFI589846:JFL589846 JPE589846:JPH589846 JZA589846:JZD589846 KIW589846:KIZ589846 KSS589846:KSV589846 LCO589846:LCR589846 LMK589846:LMN589846 LWG589846:LWJ589846 MGC589846:MGF589846 MPY589846:MQB589846 MZU589846:MZX589846 NJQ589846:NJT589846 NTM589846:NTP589846 ODI589846:ODL589846 ONE589846:ONH589846 OXA589846:OXD589846 PGW589846:PGZ589846 PQS589846:PQV589846 QAO589846:QAR589846 QKK589846:QKN589846 QUG589846:QUJ589846 REC589846:REF589846 RNY589846:ROB589846 RXU589846:RXX589846 SHQ589846:SHT589846 SRM589846:SRP589846 TBI589846:TBL589846 TLE589846:TLH589846 TVA589846:TVD589846 UEW589846:UEZ589846 UOS589846:UOV589846 UYO589846:UYR589846 VIK589846:VIN589846 VSG589846:VSJ589846 WCC589846:WCF589846 WLY589846:WMB589846 WVU589846:WVX589846 M655382:P655382 JI655382:JL655382 TE655382:TH655382 ADA655382:ADD655382 AMW655382:AMZ655382 AWS655382:AWV655382 BGO655382:BGR655382 BQK655382:BQN655382 CAG655382:CAJ655382 CKC655382:CKF655382 CTY655382:CUB655382 DDU655382:DDX655382 DNQ655382:DNT655382 DXM655382:DXP655382 EHI655382:EHL655382 ERE655382:ERH655382 FBA655382:FBD655382 FKW655382:FKZ655382 FUS655382:FUV655382 GEO655382:GER655382 GOK655382:GON655382 GYG655382:GYJ655382 HIC655382:HIF655382 HRY655382:HSB655382 IBU655382:IBX655382 ILQ655382:ILT655382 IVM655382:IVP655382 JFI655382:JFL655382 JPE655382:JPH655382 JZA655382:JZD655382 KIW655382:KIZ655382 KSS655382:KSV655382 LCO655382:LCR655382 LMK655382:LMN655382 LWG655382:LWJ655382 MGC655382:MGF655382 MPY655382:MQB655382 MZU655382:MZX655382 NJQ655382:NJT655382 NTM655382:NTP655382 ODI655382:ODL655382 ONE655382:ONH655382 OXA655382:OXD655382 PGW655382:PGZ655382 PQS655382:PQV655382 QAO655382:QAR655382 QKK655382:QKN655382 QUG655382:QUJ655382 REC655382:REF655382 RNY655382:ROB655382 RXU655382:RXX655382 SHQ655382:SHT655382 SRM655382:SRP655382 TBI655382:TBL655382 TLE655382:TLH655382 TVA655382:TVD655382 UEW655382:UEZ655382 UOS655382:UOV655382 UYO655382:UYR655382 VIK655382:VIN655382 VSG655382:VSJ655382 WCC655382:WCF655382 WLY655382:WMB655382 WVU655382:WVX655382 M720918:P720918 JI720918:JL720918 TE720918:TH720918 ADA720918:ADD720918 AMW720918:AMZ720918 AWS720918:AWV720918 BGO720918:BGR720918 BQK720918:BQN720918 CAG720918:CAJ720918 CKC720918:CKF720918 CTY720918:CUB720918 DDU720918:DDX720918 DNQ720918:DNT720918 DXM720918:DXP720918 EHI720918:EHL720918 ERE720918:ERH720918 FBA720918:FBD720918 FKW720918:FKZ720918 FUS720918:FUV720918 GEO720918:GER720918 GOK720918:GON720918 GYG720918:GYJ720918 HIC720918:HIF720918 HRY720918:HSB720918 IBU720918:IBX720918 ILQ720918:ILT720918 IVM720918:IVP720918 JFI720918:JFL720918 JPE720918:JPH720918 JZA720918:JZD720918 KIW720918:KIZ720918 KSS720918:KSV720918 LCO720918:LCR720918 LMK720918:LMN720918 LWG720918:LWJ720918 MGC720918:MGF720918 MPY720918:MQB720918 MZU720918:MZX720918 NJQ720918:NJT720918 NTM720918:NTP720918 ODI720918:ODL720918 ONE720918:ONH720918 OXA720918:OXD720918 PGW720918:PGZ720918 PQS720918:PQV720918 QAO720918:QAR720918 QKK720918:QKN720918 QUG720918:QUJ720918 REC720918:REF720918 RNY720918:ROB720918 RXU720918:RXX720918 SHQ720918:SHT720918 SRM720918:SRP720918 TBI720918:TBL720918 TLE720918:TLH720918 TVA720918:TVD720918 UEW720918:UEZ720918 UOS720918:UOV720918 UYO720918:UYR720918 VIK720918:VIN720918 VSG720918:VSJ720918 WCC720918:WCF720918 WLY720918:WMB720918 WVU720918:WVX720918 M786454:P786454 JI786454:JL786454 TE786454:TH786454 ADA786454:ADD786454 AMW786454:AMZ786454 AWS786454:AWV786454 BGO786454:BGR786454 BQK786454:BQN786454 CAG786454:CAJ786454 CKC786454:CKF786454 CTY786454:CUB786454 DDU786454:DDX786454 DNQ786454:DNT786454 DXM786454:DXP786454 EHI786454:EHL786454 ERE786454:ERH786454 FBA786454:FBD786454 FKW786454:FKZ786454 FUS786454:FUV786454 GEO786454:GER786454 GOK786454:GON786454 GYG786454:GYJ786454 HIC786454:HIF786454 HRY786454:HSB786454 IBU786454:IBX786454 ILQ786454:ILT786454 IVM786454:IVP786454 JFI786454:JFL786454 JPE786454:JPH786454 JZA786454:JZD786454 KIW786454:KIZ786454 KSS786454:KSV786454 LCO786454:LCR786454 LMK786454:LMN786454 LWG786454:LWJ786454 MGC786454:MGF786454 MPY786454:MQB786454 MZU786454:MZX786454 NJQ786454:NJT786454 NTM786454:NTP786454 ODI786454:ODL786454 ONE786454:ONH786454 OXA786454:OXD786454 PGW786454:PGZ786454 PQS786454:PQV786454 QAO786454:QAR786454 QKK786454:QKN786454 QUG786454:QUJ786454 REC786454:REF786454 RNY786454:ROB786454 RXU786454:RXX786454 SHQ786454:SHT786454 SRM786454:SRP786454 TBI786454:TBL786454 TLE786454:TLH786454 TVA786454:TVD786454 UEW786454:UEZ786454 UOS786454:UOV786454 UYO786454:UYR786454 VIK786454:VIN786454 VSG786454:VSJ786454 WCC786454:WCF786454 WLY786454:WMB786454 WVU786454:WVX786454 M851990:P851990 JI851990:JL851990 TE851990:TH851990 ADA851990:ADD851990 AMW851990:AMZ851990 AWS851990:AWV851990 BGO851990:BGR851990 BQK851990:BQN851990 CAG851990:CAJ851990 CKC851990:CKF851990 CTY851990:CUB851990 DDU851990:DDX851990 DNQ851990:DNT851990 DXM851990:DXP851990 EHI851990:EHL851990 ERE851990:ERH851990 FBA851990:FBD851990 FKW851990:FKZ851990 FUS851990:FUV851990 GEO851990:GER851990 GOK851990:GON851990 GYG851990:GYJ851990 HIC851990:HIF851990 HRY851990:HSB851990 IBU851990:IBX851990 ILQ851990:ILT851990 IVM851990:IVP851990 JFI851990:JFL851990 JPE851990:JPH851990 JZA851990:JZD851990 KIW851990:KIZ851990 KSS851990:KSV851990 LCO851990:LCR851990 LMK851990:LMN851990 LWG851990:LWJ851990 MGC851990:MGF851990 MPY851990:MQB851990 MZU851990:MZX851990 NJQ851990:NJT851990 NTM851990:NTP851990 ODI851990:ODL851990 ONE851990:ONH851990 OXA851990:OXD851990 PGW851990:PGZ851990 PQS851990:PQV851990 QAO851990:QAR851990 QKK851990:QKN851990 QUG851990:QUJ851990 REC851990:REF851990 RNY851990:ROB851990 RXU851990:RXX851990 SHQ851990:SHT851990 SRM851990:SRP851990 TBI851990:TBL851990 TLE851990:TLH851990 TVA851990:TVD851990 UEW851990:UEZ851990 UOS851990:UOV851990 UYO851990:UYR851990 VIK851990:VIN851990 VSG851990:VSJ851990 WCC851990:WCF851990 WLY851990:WMB851990 WVU851990:WVX851990 M917526:P917526 JI917526:JL917526 TE917526:TH917526 ADA917526:ADD917526 AMW917526:AMZ917526 AWS917526:AWV917526 BGO917526:BGR917526 BQK917526:BQN917526 CAG917526:CAJ917526 CKC917526:CKF917526 CTY917526:CUB917526 DDU917526:DDX917526 DNQ917526:DNT917526 DXM917526:DXP917526 EHI917526:EHL917526 ERE917526:ERH917526 FBA917526:FBD917526 FKW917526:FKZ917526 FUS917526:FUV917526 GEO917526:GER917526 GOK917526:GON917526 GYG917526:GYJ917526 HIC917526:HIF917526 HRY917526:HSB917526 IBU917526:IBX917526 ILQ917526:ILT917526 IVM917526:IVP917526 JFI917526:JFL917526 JPE917526:JPH917526 JZA917526:JZD917526 KIW917526:KIZ917526 KSS917526:KSV917526 LCO917526:LCR917526 LMK917526:LMN917526 LWG917526:LWJ917526 MGC917526:MGF917526 MPY917526:MQB917526 MZU917526:MZX917526 NJQ917526:NJT917526 NTM917526:NTP917526 ODI917526:ODL917526 ONE917526:ONH917526 OXA917526:OXD917526 PGW917526:PGZ917526 PQS917526:PQV917526 QAO917526:QAR917526 QKK917526:QKN917526 QUG917526:QUJ917526 REC917526:REF917526 RNY917526:ROB917526 RXU917526:RXX917526 SHQ917526:SHT917526 SRM917526:SRP917526 TBI917526:TBL917526 TLE917526:TLH917526 TVA917526:TVD917526 UEW917526:UEZ917526 UOS917526:UOV917526 UYO917526:UYR917526 VIK917526:VIN917526 VSG917526:VSJ917526 WCC917526:WCF917526 WLY917526:WMB917526 WVU917526:WVX917526 M983062:P983062 JI983062:JL983062 TE983062:TH983062 ADA983062:ADD983062 AMW983062:AMZ983062 AWS983062:AWV983062 BGO983062:BGR983062 BQK983062:BQN983062 CAG983062:CAJ983062 CKC983062:CKF983062 CTY983062:CUB983062 DDU983062:DDX983062 DNQ983062:DNT983062 DXM983062:DXP983062 EHI983062:EHL983062 ERE983062:ERH983062 FBA983062:FBD983062 FKW983062:FKZ983062 FUS983062:FUV983062 GEO983062:GER983062 GOK983062:GON983062 GYG983062:GYJ983062 HIC983062:HIF983062 HRY983062:HSB983062 IBU983062:IBX983062 ILQ983062:ILT983062 IVM983062:IVP983062 JFI983062:JFL983062 JPE983062:JPH983062 JZA983062:JZD983062 KIW983062:KIZ983062 KSS983062:KSV983062 LCO983062:LCR983062 LMK983062:LMN983062 LWG983062:LWJ983062 MGC983062:MGF983062 MPY983062:MQB983062 MZU983062:MZX983062 NJQ983062:NJT983062 NTM983062:NTP983062 ODI983062:ODL983062 ONE983062:ONH983062 OXA983062:OXD983062 PGW983062:PGZ983062 PQS983062:PQV983062 QAO983062:QAR983062 QKK983062:QKN983062 QUG983062:QUJ983062 REC983062:REF983062 RNY983062:ROB983062 RXU983062:RXX983062 SHQ983062:SHT983062 SRM983062:SRP983062 TBI983062:TBL983062 TLE983062:TLH983062 TVA983062:TVD983062 UEW983062:UEZ983062 UOS983062:UOV983062 UYO983062:UYR983062 VIK983062:VIN983062 VSG983062:VSJ983062 WCC983062:WCF983062 WLY983062:WMB983062 WVU983062:WVX983062" xr:uid="{952C4341-248B-487F-B2FC-7D408559B351}"/>
  </dataValidations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3B81-E8FB-432F-80E9-14CEA72A0F06}">
  <sheetPr codeName="Sheet7">
    <tabColor rgb="FF7030A0"/>
    <pageSetUpPr autoPageBreaks="0"/>
  </sheetPr>
  <dimension ref="A1:N313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E17" sqref="E17"/>
    </sheetView>
  </sheetViews>
  <sheetFormatPr defaultRowHeight="28.5" customHeight="1" x14ac:dyDescent="0.15"/>
  <cols>
    <col min="1" max="1" width="4.125" style="50" customWidth="1"/>
    <col min="2" max="2" width="6" style="50" bestFit="1" customWidth="1"/>
    <col min="3" max="3" width="7.5" style="50" hidden="1" customWidth="1"/>
    <col min="4" max="4" width="22.375" style="50" customWidth="1"/>
    <col min="5" max="5" width="30.5" style="50" customWidth="1"/>
    <col min="6" max="6" width="5.375" style="50" customWidth="1"/>
    <col min="7" max="7" width="7" style="142" customWidth="1"/>
    <col min="8" max="8" width="9.25" style="143" bestFit="1" customWidth="1"/>
    <col min="9" max="9" width="14.125" style="143" customWidth="1"/>
    <col min="10" max="10" width="7.5" style="143" hidden="1" customWidth="1"/>
    <col min="11" max="11" width="10.125" style="143" hidden="1" customWidth="1"/>
    <col min="12" max="12" width="9.375" style="144" customWidth="1"/>
    <col min="13" max="13" width="15.625" style="50" customWidth="1"/>
    <col min="14" max="15" width="10.625" style="50" customWidth="1"/>
    <col min="16" max="16" width="14.625" style="50" customWidth="1"/>
    <col min="17" max="256" width="9" style="50"/>
    <col min="257" max="257" width="4.125" style="50" customWidth="1"/>
    <col min="258" max="258" width="6" style="50" bestFit="1" customWidth="1"/>
    <col min="259" max="259" width="0" style="50" hidden="1" customWidth="1"/>
    <col min="260" max="260" width="22.375" style="50" customWidth="1"/>
    <col min="261" max="261" width="30.5" style="50" customWidth="1"/>
    <col min="262" max="262" width="5.375" style="50" customWidth="1"/>
    <col min="263" max="263" width="7" style="50" customWidth="1"/>
    <col min="264" max="264" width="9.25" style="50" bestFit="1" customWidth="1"/>
    <col min="265" max="265" width="14.125" style="50" customWidth="1"/>
    <col min="266" max="267" width="0" style="50" hidden="1" customWidth="1"/>
    <col min="268" max="268" width="9.375" style="50" customWidth="1"/>
    <col min="269" max="269" width="15.625" style="50" customWidth="1"/>
    <col min="270" max="271" width="10.625" style="50" customWidth="1"/>
    <col min="272" max="272" width="14.625" style="50" customWidth="1"/>
    <col min="273" max="512" width="9" style="50"/>
    <col min="513" max="513" width="4.125" style="50" customWidth="1"/>
    <col min="514" max="514" width="6" style="50" bestFit="1" customWidth="1"/>
    <col min="515" max="515" width="0" style="50" hidden="1" customWidth="1"/>
    <col min="516" max="516" width="22.375" style="50" customWidth="1"/>
    <col min="517" max="517" width="30.5" style="50" customWidth="1"/>
    <col min="518" max="518" width="5.375" style="50" customWidth="1"/>
    <col min="519" max="519" width="7" style="50" customWidth="1"/>
    <col min="520" max="520" width="9.25" style="50" bestFit="1" customWidth="1"/>
    <col min="521" max="521" width="14.125" style="50" customWidth="1"/>
    <col min="522" max="523" width="0" style="50" hidden="1" customWidth="1"/>
    <col min="524" max="524" width="9.375" style="50" customWidth="1"/>
    <col min="525" max="525" width="15.625" style="50" customWidth="1"/>
    <col min="526" max="527" width="10.625" style="50" customWidth="1"/>
    <col min="528" max="528" width="14.625" style="50" customWidth="1"/>
    <col min="529" max="768" width="9" style="50"/>
    <col min="769" max="769" width="4.125" style="50" customWidth="1"/>
    <col min="770" max="770" width="6" style="50" bestFit="1" customWidth="1"/>
    <col min="771" max="771" width="0" style="50" hidden="1" customWidth="1"/>
    <col min="772" max="772" width="22.375" style="50" customWidth="1"/>
    <col min="773" max="773" width="30.5" style="50" customWidth="1"/>
    <col min="774" max="774" width="5.375" style="50" customWidth="1"/>
    <col min="775" max="775" width="7" style="50" customWidth="1"/>
    <col min="776" max="776" width="9.25" style="50" bestFit="1" customWidth="1"/>
    <col min="777" max="777" width="14.125" style="50" customWidth="1"/>
    <col min="778" max="779" width="0" style="50" hidden="1" customWidth="1"/>
    <col min="780" max="780" width="9.375" style="50" customWidth="1"/>
    <col min="781" max="781" width="15.625" style="50" customWidth="1"/>
    <col min="782" max="783" width="10.625" style="50" customWidth="1"/>
    <col min="784" max="784" width="14.625" style="50" customWidth="1"/>
    <col min="785" max="1024" width="9" style="50"/>
    <col min="1025" max="1025" width="4.125" style="50" customWidth="1"/>
    <col min="1026" max="1026" width="6" style="50" bestFit="1" customWidth="1"/>
    <col min="1027" max="1027" width="0" style="50" hidden="1" customWidth="1"/>
    <col min="1028" max="1028" width="22.375" style="50" customWidth="1"/>
    <col min="1029" max="1029" width="30.5" style="50" customWidth="1"/>
    <col min="1030" max="1030" width="5.375" style="50" customWidth="1"/>
    <col min="1031" max="1031" width="7" style="50" customWidth="1"/>
    <col min="1032" max="1032" width="9.25" style="50" bestFit="1" customWidth="1"/>
    <col min="1033" max="1033" width="14.125" style="50" customWidth="1"/>
    <col min="1034" max="1035" width="0" style="50" hidden="1" customWidth="1"/>
    <col min="1036" max="1036" width="9.375" style="50" customWidth="1"/>
    <col min="1037" max="1037" width="15.625" style="50" customWidth="1"/>
    <col min="1038" max="1039" width="10.625" style="50" customWidth="1"/>
    <col min="1040" max="1040" width="14.625" style="50" customWidth="1"/>
    <col min="1041" max="1280" width="9" style="50"/>
    <col min="1281" max="1281" width="4.125" style="50" customWidth="1"/>
    <col min="1282" max="1282" width="6" style="50" bestFit="1" customWidth="1"/>
    <col min="1283" max="1283" width="0" style="50" hidden="1" customWidth="1"/>
    <col min="1284" max="1284" width="22.375" style="50" customWidth="1"/>
    <col min="1285" max="1285" width="30.5" style="50" customWidth="1"/>
    <col min="1286" max="1286" width="5.375" style="50" customWidth="1"/>
    <col min="1287" max="1287" width="7" style="50" customWidth="1"/>
    <col min="1288" max="1288" width="9.25" style="50" bestFit="1" customWidth="1"/>
    <col min="1289" max="1289" width="14.125" style="50" customWidth="1"/>
    <col min="1290" max="1291" width="0" style="50" hidden="1" customWidth="1"/>
    <col min="1292" max="1292" width="9.375" style="50" customWidth="1"/>
    <col min="1293" max="1293" width="15.625" style="50" customWidth="1"/>
    <col min="1294" max="1295" width="10.625" style="50" customWidth="1"/>
    <col min="1296" max="1296" width="14.625" style="50" customWidth="1"/>
    <col min="1297" max="1536" width="9" style="50"/>
    <col min="1537" max="1537" width="4.125" style="50" customWidth="1"/>
    <col min="1538" max="1538" width="6" style="50" bestFit="1" customWidth="1"/>
    <col min="1539" max="1539" width="0" style="50" hidden="1" customWidth="1"/>
    <col min="1540" max="1540" width="22.375" style="50" customWidth="1"/>
    <col min="1541" max="1541" width="30.5" style="50" customWidth="1"/>
    <col min="1542" max="1542" width="5.375" style="50" customWidth="1"/>
    <col min="1543" max="1543" width="7" style="50" customWidth="1"/>
    <col min="1544" max="1544" width="9.25" style="50" bestFit="1" customWidth="1"/>
    <col min="1545" max="1545" width="14.125" style="50" customWidth="1"/>
    <col min="1546" max="1547" width="0" style="50" hidden="1" customWidth="1"/>
    <col min="1548" max="1548" width="9.375" style="50" customWidth="1"/>
    <col min="1549" max="1549" width="15.625" style="50" customWidth="1"/>
    <col min="1550" max="1551" width="10.625" style="50" customWidth="1"/>
    <col min="1552" max="1552" width="14.625" style="50" customWidth="1"/>
    <col min="1553" max="1792" width="9" style="50"/>
    <col min="1793" max="1793" width="4.125" style="50" customWidth="1"/>
    <col min="1794" max="1794" width="6" style="50" bestFit="1" customWidth="1"/>
    <col min="1795" max="1795" width="0" style="50" hidden="1" customWidth="1"/>
    <col min="1796" max="1796" width="22.375" style="50" customWidth="1"/>
    <col min="1797" max="1797" width="30.5" style="50" customWidth="1"/>
    <col min="1798" max="1798" width="5.375" style="50" customWidth="1"/>
    <col min="1799" max="1799" width="7" style="50" customWidth="1"/>
    <col min="1800" max="1800" width="9.25" style="50" bestFit="1" customWidth="1"/>
    <col min="1801" max="1801" width="14.125" style="50" customWidth="1"/>
    <col min="1802" max="1803" width="0" style="50" hidden="1" customWidth="1"/>
    <col min="1804" max="1804" width="9.375" style="50" customWidth="1"/>
    <col min="1805" max="1805" width="15.625" style="50" customWidth="1"/>
    <col min="1806" max="1807" width="10.625" style="50" customWidth="1"/>
    <col min="1808" max="1808" width="14.625" style="50" customWidth="1"/>
    <col min="1809" max="2048" width="9" style="50"/>
    <col min="2049" max="2049" width="4.125" style="50" customWidth="1"/>
    <col min="2050" max="2050" width="6" style="50" bestFit="1" customWidth="1"/>
    <col min="2051" max="2051" width="0" style="50" hidden="1" customWidth="1"/>
    <col min="2052" max="2052" width="22.375" style="50" customWidth="1"/>
    <col min="2053" max="2053" width="30.5" style="50" customWidth="1"/>
    <col min="2054" max="2054" width="5.375" style="50" customWidth="1"/>
    <col min="2055" max="2055" width="7" style="50" customWidth="1"/>
    <col min="2056" max="2056" width="9.25" style="50" bestFit="1" customWidth="1"/>
    <col min="2057" max="2057" width="14.125" style="50" customWidth="1"/>
    <col min="2058" max="2059" width="0" style="50" hidden="1" customWidth="1"/>
    <col min="2060" max="2060" width="9.375" style="50" customWidth="1"/>
    <col min="2061" max="2061" width="15.625" style="50" customWidth="1"/>
    <col min="2062" max="2063" width="10.625" style="50" customWidth="1"/>
    <col min="2064" max="2064" width="14.625" style="50" customWidth="1"/>
    <col min="2065" max="2304" width="9" style="50"/>
    <col min="2305" max="2305" width="4.125" style="50" customWidth="1"/>
    <col min="2306" max="2306" width="6" style="50" bestFit="1" customWidth="1"/>
    <col min="2307" max="2307" width="0" style="50" hidden="1" customWidth="1"/>
    <col min="2308" max="2308" width="22.375" style="50" customWidth="1"/>
    <col min="2309" max="2309" width="30.5" style="50" customWidth="1"/>
    <col min="2310" max="2310" width="5.375" style="50" customWidth="1"/>
    <col min="2311" max="2311" width="7" style="50" customWidth="1"/>
    <col min="2312" max="2312" width="9.25" style="50" bestFit="1" customWidth="1"/>
    <col min="2313" max="2313" width="14.125" style="50" customWidth="1"/>
    <col min="2314" max="2315" width="0" style="50" hidden="1" customWidth="1"/>
    <col min="2316" max="2316" width="9.375" style="50" customWidth="1"/>
    <col min="2317" max="2317" width="15.625" style="50" customWidth="1"/>
    <col min="2318" max="2319" width="10.625" style="50" customWidth="1"/>
    <col min="2320" max="2320" width="14.625" style="50" customWidth="1"/>
    <col min="2321" max="2560" width="9" style="50"/>
    <col min="2561" max="2561" width="4.125" style="50" customWidth="1"/>
    <col min="2562" max="2562" width="6" style="50" bestFit="1" customWidth="1"/>
    <col min="2563" max="2563" width="0" style="50" hidden="1" customWidth="1"/>
    <col min="2564" max="2564" width="22.375" style="50" customWidth="1"/>
    <col min="2565" max="2565" width="30.5" style="50" customWidth="1"/>
    <col min="2566" max="2566" width="5.375" style="50" customWidth="1"/>
    <col min="2567" max="2567" width="7" style="50" customWidth="1"/>
    <col min="2568" max="2568" width="9.25" style="50" bestFit="1" customWidth="1"/>
    <col min="2569" max="2569" width="14.125" style="50" customWidth="1"/>
    <col min="2570" max="2571" width="0" style="50" hidden="1" customWidth="1"/>
    <col min="2572" max="2572" width="9.375" style="50" customWidth="1"/>
    <col min="2573" max="2573" width="15.625" style="50" customWidth="1"/>
    <col min="2574" max="2575" width="10.625" style="50" customWidth="1"/>
    <col min="2576" max="2576" width="14.625" style="50" customWidth="1"/>
    <col min="2577" max="2816" width="9" style="50"/>
    <col min="2817" max="2817" width="4.125" style="50" customWidth="1"/>
    <col min="2818" max="2818" width="6" style="50" bestFit="1" customWidth="1"/>
    <col min="2819" max="2819" width="0" style="50" hidden="1" customWidth="1"/>
    <col min="2820" max="2820" width="22.375" style="50" customWidth="1"/>
    <col min="2821" max="2821" width="30.5" style="50" customWidth="1"/>
    <col min="2822" max="2822" width="5.375" style="50" customWidth="1"/>
    <col min="2823" max="2823" width="7" style="50" customWidth="1"/>
    <col min="2824" max="2824" width="9.25" style="50" bestFit="1" customWidth="1"/>
    <col min="2825" max="2825" width="14.125" style="50" customWidth="1"/>
    <col min="2826" max="2827" width="0" style="50" hidden="1" customWidth="1"/>
    <col min="2828" max="2828" width="9.375" style="50" customWidth="1"/>
    <col min="2829" max="2829" width="15.625" style="50" customWidth="1"/>
    <col min="2830" max="2831" width="10.625" style="50" customWidth="1"/>
    <col min="2832" max="2832" width="14.625" style="50" customWidth="1"/>
    <col min="2833" max="3072" width="9" style="50"/>
    <col min="3073" max="3073" width="4.125" style="50" customWidth="1"/>
    <col min="3074" max="3074" width="6" style="50" bestFit="1" customWidth="1"/>
    <col min="3075" max="3075" width="0" style="50" hidden="1" customWidth="1"/>
    <col min="3076" max="3076" width="22.375" style="50" customWidth="1"/>
    <col min="3077" max="3077" width="30.5" style="50" customWidth="1"/>
    <col min="3078" max="3078" width="5.375" style="50" customWidth="1"/>
    <col min="3079" max="3079" width="7" style="50" customWidth="1"/>
    <col min="3080" max="3080" width="9.25" style="50" bestFit="1" customWidth="1"/>
    <col min="3081" max="3081" width="14.125" style="50" customWidth="1"/>
    <col min="3082" max="3083" width="0" style="50" hidden="1" customWidth="1"/>
    <col min="3084" max="3084" width="9.375" style="50" customWidth="1"/>
    <col min="3085" max="3085" width="15.625" style="50" customWidth="1"/>
    <col min="3086" max="3087" width="10.625" style="50" customWidth="1"/>
    <col min="3088" max="3088" width="14.625" style="50" customWidth="1"/>
    <col min="3089" max="3328" width="9" style="50"/>
    <col min="3329" max="3329" width="4.125" style="50" customWidth="1"/>
    <col min="3330" max="3330" width="6" style="50" bestFit="1" customWidth="1"/>
    <col min="3331" max="3331" width="0" style="50" hidden="1" customWidth="1"/>
    <col min="3332" max="3332" width="22.375" style="50" customWidth="1"/>
    <col min="3333" max="3333" width="30.5" style="50" customWidth="1"/>
    <col min="3334" max="3334" width="5.375" style="50" customWidth="1"/>
    <col min="3335" max="3335" width="7" style="50" customWidth="1"/>
    <col min="3336" max="3336" width="9.25" style="50" bestFit="1" customWidth="1"/>
    <col min="3337" max="3337" width="14.125" style="50" customWidth="1"/>
    <col min="3338" max="3339" width="0" style="50" hidden="1" customWidth="1"/>
    <col min="3340" max="3340" width="9.375" style="50" customWidth="1"/>
    <col min="3341" max="3341" width="15.625" style="50" customWidth="1"/>
    <col min="3342" max="3343" width="10.625" style="50" customWidth="1"/>
    <col min="3344" max="3344" width="14.625" style="50" customWidth="1"/>
    <col min="3345" max="3584" width="9" style="50"/>
    <col min="3585" max="3585" width="4.125" style="50" customWidth="1"/>
    <col min="3586" max="3586" width="6" style="50" bestFit="1" customWidth="1"/>
    <col min="3587" max="3587" width="0" style="50" hidden="1" customWidth="1"/>
    <col min="3588" max="3588" width="22.375" style="50" customWidth="1"/>
    <col min="3589" max="3589" width="30.5" style="50" customWidth="1"/>
    <col min="3590" max="3590" width="5.375" style="50" customWidth="1"/>
    <col min="3591" max="3591" width="7" style="50" customWidth="1"/>
    <col min="3592" max="3592" width="9.25" style="50" bestFit="1" customWidth="1"/>
    <col min="3593" max="3593" width="14.125" style="50" customWidth="1"/>
    <col min="3594" max="3595" width="0" style="50" hidden="1" customWidth="1"/>
    <col min="3596" max="3596" width="9.375" style="50" customWidth="1"/>
    <col min="3597" max="3597" width="15.625" style="50" customWidth="1"/>
    <col min="3598" max="3599" width="10.625" style="50" customWidth="1"/>
    <col min="3600" max="3600" width="14.625" style="50" customWidth="1"/>
    <col min="3601" max="3840" width="9" style="50"/>
    <col min="3841" max="3841" width="4.125" style="50" customWidth="1"/>
    <col min="3842" max="3842" width="6" style="50" bestFit="1" customWidth="1"/>
    <col min="3843" max="3843" width="0" style="50" hidden="1" customWidth="1"/>
    <col min="3844" max="3844" width="22.375" style="50" customWidth="1"/>
    <col min="3845" max="3845" width="30.5" style="50" customWidth="1"/>
    <col min="3846" max="3846" width="5.375" style="50" customWidth="1"/>
    <col min="3847" max="3847" width="7" style="50" customWidth="1"/>
    <col min="3848" max="3848" width="9.25" style="50" bestFit="1" customWidth="1"/>
    <col min="3849" max="3849" width="14.125" style="50" customWidth="1"/>
    <col min="3850" max="3851" width="0" style="50" hidden="1" customWidth="1"/>
    <col min="3852" max="3852" width="9.375" style="50" customWidth="1"/>
    <col min="3853" max="3853" width="15.625" style="50" customWidth="1"/>
    <col min="3854" max="3855" width="10.625" style="50" customWidth="1"/>
    <col min="3856" max="3856" width="14.625" style="50" customWidth="1"/>
    <col min="3857" max="4096" width="9" style="50"/>
    <col min="4097" max="4097" width="4.125" style="50" customWidth="1"/>
    <col min="4098" max="4098" width="6" style="50" bestFit="1" customWidth="1"/>
    <col min="4099" max="4099" width="0" style="50" hidden="1" customWidth="1"/>
    <col min="4100" max="4100" width="22.375" style="50" customWidth="1"/>
    <col min="4101" max="4101" width="30.5" style="50" customWidth="1"/>
    <col min="4102" max="4102" width="5.375" style="50" customWidth="1"/>
    <col min="4103" max="4103" width="7" style="50" customWidth="1"/>
    <col min="4104" max="4104" width="9.25" style="50" bestFit="1" customWidth="1"/>
    <col min="4105" max="4105" width="14.125" style="50" customWidth="1"/>
    <col min="4106" max="4107" width="0" style="50" hidden="1" customWidth="1"/>
    <col min="4108" max="4108" width="9.375" style="50" customWidth="1"/>
    <col min="4109" max="4109" width="15.625" style="50" customWidth="1"/>
    <col min="4110" max="4111" width="10.625" style="50" customWidth="1"/>
    <col min="4112" max="4112" width="14.625" style="50" customWidth="1"/>
    <col min="4113" max="4352" width="9" style="50"/>
    <col min="4353" max="4353" width="4.125" style="50" customWidth="1"/>
    <col min="4354" max="4354" width="6" style="50" bestFit="1" customWidth="1"/>
    <col min="4355" max="4355" width="0" style="50" hidden="1" customWidth="1"/>
    <col min="4356" max="4356" width="22.375" style="50" customWidth="1"/>
    <col min="4357" max="4357" width="30.5" style="50" customWidth="1"/>
    <col min="4358" max="4358" width="5.375" style="50" customWidth="1"/>
    <col min="4359" max="4359" width="7" style="50" customWidth="1"/>
    <col min="4360" max="4360" width="9.25" style="50" bestFit="1" customWidth="1"/>
    <col min="4361" max="4361" width="14.125" style="50" customWidth="1"/>
    <col min="4362" max="4363" width="0" style="50" hidden="1" customWidth="1"/>
    <col min="4364" max="4364" width="9.375" style="50" customWidth="1"/>
    <col min="4365" max="4365" width="15.625" style="50" customWidth="1"/>
    <col min="4366" max="4367" width="10.625" style="50" customWidth="1"/>
    <col min="4368" max="4368" width="14.625" style="50" customWidth="1"/>
    <col min="4369" max="4608" width="9" style="50"/>
    <col min="4609" max="4609" width="4.125" style="50" customWidth="1"/>
    <col min="4610" max="4610" width="6" style="50" bestFit="1" customWidth="1"/>
    <col min="4611" max="4611" width="0" style="50" hidden="1" customWidth="1"/>
    <col min="4612" max="4612" width="22.375" style="50" customWidth="1"/>
    <col min="4613" max="4613" width="30.5" style="50" customWidth="1"/>
    <col min="4614" max="4614" width="5.375" style="50" customWidth="1"/>
    <col min="4615" max="4615" width="7" style="50" customWidth="1"/>
    <col min="4616" max="4616" width="9.25" style="50" bestFit="1" customWidth="1"/>
    <col min="4617" max="4617" width="14.125" style="50" customWidth="1"/>
    <col min="4618" max="4619" width="0" style="50" hidden="1" customWidth="1"/>
    <col min="4620" max="4620" width="9.375" style="50" customWidth="1"/>
    <col min="4621" max="4621" width="15.625" style="50" customWidth="1"/>
    <col min="4622" max="4623" width="10.625" style="50" customWidth="1"/>
    <col min="4624" max="4624" width="14.625" style="50" customWidth="1"/>
    <col min="4625" max="4864" width="9" style="50"/>
    <col min="4865" max="4865" width="4.125" style="50" customWidth="1"/>
    <col min="4866" max="4866" width="6" style="50" bestFit="1" customWidth="1"/>
    <col min="4867" max="4867" width="0" style="50" hidden="1" customWidth="1"/>
    <col min="4868" max="4868" width="22.375" style="50" customWidth="1"/>
    <col min="4869" max="4869" width="30.5" style="50" customWidth="1"/>
    <col min="4870" max="4870" width="5.375" style="50" customWidth="1"/>
    <col min="4871" max="4871" width="7" style="50" customWidth="1"/>
    <col min="4872" max="4872" width="9.25" style="50" bestFit="1" customWidth="1"/>
    <col min="4873" max="4873" width="14.125" style="50" customWidth="1"/>
    <col min="4874" max="4875" width="0" style="50" hidden="1" customWidth="1"/>
    <col min="4876" max="4876" width="9.375" style="50" customWidth="1"/>
    <col min="4877" max="4877" width="15.625" style="50" customWidth="1"/>
    <col min="4878" max="4879" width="10.625" style="50" customWidth="1"/>
    <col min="4880" max="4880" width="14.625" style="50" customWidth="1"/>
    <col min="4881" max="5120" width="9" style="50"/>
    <col min="5121" max="5121" width="4.125" style="50" customWidth="1"/>
    <col min="5122" max="5122" width="6" style="50" bestFit="1" customWidth="1"/>
    <col min="5123" max="5123" width="0" style="50" hidden="1" customWidth="1"/>
    <col min="5124" max="5124" width="22.375" style="50" customWidth="1"/>
    <col min="5125" max="5125" width="30.5" style="50" customWidth="1"/>
    <col min="5126" max="5126" width="5.375" style="50" customWidth="1"/>
    <col min="5127" max="5127" width="7" style="50" customWidth="1"/>
    <col min="5128" max="5128" width="9.25" style="50" bestFit="1" customWidth="1"/>
    <col min="5129" max="5129" width="14.125" style="50" customWidth="1"/>
    <col min="5130" max="5131" width="0" style="50" hidden="1" customWidth="1"/>
    <col min="5132" max="5132" width="9.375" style="50" customWidth="1"/>
    <col min="5133" max="5133" width="15.625" style="50" customWidth="1"/>
    <col min="5134" max="5135" width="10.625" style="50" customWidth="1"/>
    <col min="5136" max="5136" width="14.625" style="50" customWidth="1"/>
    <col min="5137" max="5376" width="9" style="50"/>
    <col min="5377" max="5377" width="4.125" style="50" customWidth="1"/>
    <col min="5378" max="5378" width="6" style="50" bestFit="1" customWidth="1"/>
    <col min="5379" max="5379" width="0" style="50" hidden="1" customWidth="1"/>
    <col min="5380" max="5380" width="22.375" style="50" customWidth="1"/>
    <col min="5381" max="5381" width="30.5" style="50" customWidth="1"/>
    <col min="5382" max="5382" width="5.375" style="50" customWidth="1"/>
    <col min="5383" max="5383" width="7" style="50" customWidth="1"/>
    <col min="5384" max="5384" width="9.25" style="50" bestFit="1" customWidth="1"/>
    <col min="5385" max="5385" width="14.125" style="50" customWidth="1"/>
    <col min="5386" max="5387" width="0" style="50" hidden="1" customWidth="1"/>
    <col min="5388" max="5388" width="9.375" style="50" customWidth="1"/>
    <col min="5389" max="5389" width="15.625" style="50" customWidth="1"/>
    <col min="5390" max="5391" width="10.625" style="50" customWidth="1"/>
    <col min="5392" max="5392" width="14.625" style="50" customWidth="1"/>
    <col min="5393" max="5632" width="9" style="50"/>
    <col min="5633" max="5633" width="4.125" style="50" customWidth="1"/>
    <col min="5634" max="5634" width="6" style="50" bestFit="1" customWidth="1"/>
    <col min="5635" max="5635" width="0" style="50" hidden="1" customWidth="1"/>
    <col min="5636" max="5636" width="22.375" style="50" customWidth="1"/>
    <col min="5637" max="5637" width="30.5" style="50" customWidth="1"/>
    <col min="5638" max="5638" width="5.375" style="50" customWidth="1"/>
    <col min="5639" max="5639" width="7" style="50" customWidth="1"/>
    <col min="5640" max="5640" width="9.25" style="50" bestFit="1" customWidth="1"/>
    <col min="5641" max="5641" width="14.125" style="50" customWidth="1"/>
    <col min="5642" max="5643" width="0" style="50" hidden="1" customWidth="1"/>
    <col min="5644" max="5644" width="9.375" style="50" customWidth="1"/>
    <col min="5645" max="5645" width="15.625" style="50" customWidth="1"/>
    <col min="5646" max="5647" width="10.625" style="50" customWidth="1"/>
    <col min="5648" max="5648" width="14.625" style="50" customWidth="1"/>
    <col min="5649" max="5888" width="9" style="50"/>
    <col min="5889" max="5889" width="4.125" style="50" customWidth="1"/>
    <col min="5890" max="5890" width="6" style="50" bestFit="1" customWidth="1"/>
    <col min="5891" max="5891" width="0" style="50" hidden="1" customWidth="1"/>
    <col min="5892" max="5892" width="22.375" style="50" customWidth="1"/>
    <col min="5893" max="5893" width="30.5" style="50" customWidth="1"/>
    <col min="5894" max="5894" width="5.375" style="50" customWidth="1"/>
    <col min="5895" max="5895" width="7" style="50" customWidth="1"/>
    <col min="5896" max="5896" width="9.25" style="50" bestFit="1" customWidth="1"/>
    <col min="5897" max="5897" width="14.125" style="50" customWidth="1"/>
    <col min="5898" max="5899" width="0" style="50" hidden="1" customWidth="1"/>
    <col min="5900" max="5900" width="9.375" style="50" customWidth="1"/>
    <col min="5901" max="5901" width="15.625" style="50" customWidth="1"/>
    <col min="5902" max="5903" width="10.625" style="50" customWidth="1"/>
    <col min="5904" max="5904" width="14.625" style="50" customWidth="1"/>
    <col min="5905" max="6144" width="9" style="50"/>
    <col min="6145" max="6145" width="4.125" style="50" customWidth="1"/>
    <col min="6146" max="6146" width="6" style="50" bestFit="1" customWidth="1"/>
    <col min="6147" max="6147" width="0" style="50" hidden="1" customWidth="1"/>
    <col min="6148" max="6148" width="22.375" style="50" customWidth="1"/>
    <col min="6149" max="6149" width="30.5" style="50" customWidth="1"/>
    <col min="6150" max="6150" width="5.375" style="50" customWidth="1"/>
    <col min="6151" max="6151" width="7" style="50" customWidth="1"/>
    <col min="6152" max="6152" width="9.25" style="50" bestFit="1" customWidth="1"/>
    <col min="6153" max="6153" width="14.125" style="50" customWidth="1"/>
    <col min="6154" max="6155" width="0" style="50" hidden="1" customWidth="1"/>
    <col min="6156" max="6156" width="9.375" style="50" customWidth="1"/>
    <col min="6157" max="6157" width="15.625" style="50" customWidth="1"/>
    <col min="6158" max="6159" width="10.625" style="50" customWidth="1"/>
    <col min="6160" max="6160" width="14.625" style="50" customWidth="1"/>
    <col min="6161" max="6400" width="9" style="50"/>
    <col min="6401" max="6401" width="4.125" style="50" customWidth="1"/>
    <col min="6402" max="6402" width="6" style="50" bestFit="1" customWidth="1"/>
    <col min="6403" max="6403" width="0" style="50" hidden="1" customWidth="1"/>
    <col min="6404" max="6404" width="22.375" style="50" customWidth="1"/>
    <col min="6405" max="6405" width="30.5" style="50" customWidth="1"/>
    <col min="6406" max="6406" width="5.375" style="50" customWidth="1"/>
    <col min="6407" max="6407" width="7" style="50" customWidth="1"/>
    <col min="6408" max="6408" width="9.25" style="50" bestFit="1" customWidth="1"/>
    <col min="6409" max="6409" width="14.125" style="50" customWidth="1"/>
    <col min="6410" max="6411" width="0" style="50" hidden="1" customWidth="1"/>
    <col min="6412" max="6412" width="9.375" style="50" customWidth="1"/>
    <col min="6413" max="6413" width="15.625" style="50" customWidth="1"/>
    <col min="6414" max="6415" width="10.625" style="50" customWidth="1"/>
    <col min="6416" max="6416" width="14.625" style="50" customWidth="1"/>
    <col min="6417" max="6656" width="9" style="50"/>
    <col min="6657" max="6657" width="4.125" style="50" customWidth="1"/>
    <col min="6658" max="6658" width="6" style="50" bestFit="1" customWidth="1"/>
    <col min="6659" max="6659" width="0" style="50" hidden="1" customWidth="1"/>
    <col min="6660" max="6660" width="22.375" style="50" customWidth="1"/>
    <col min="6661" max="6661" width="30.5" style="50" customWidth="1"/>
    <col min="6662" max="6662" width="5.375" style="50" customWidth="1"/>
    <col min="6663" max="6663" width="7" style="50" customWidth="1"/>
    <col min="6664" max="6664" width="9.25" style="50" bestFit="1" customWidth="1"/>
    <col min="6665" max="6665" width="14.125" style="50" customWidth="1"/>
    <col min="6666" max="6667" width="0" style="50" hidden="1" customWidth="1"/>
    <col min="6668" max="6668" width="9.375" style="50" customWidth="1"/>
    <col min="6669" max="6669" width="15.625" style="50" customWidth="1"/>
    <col min="6670" max="6671" width="10.625" style="50" customWidth="1"/>
    <col min="6672" max="6672" width="14.625" style="50" customWidth="1"/>
    <col min="6673" max="6912" width="9" style="50"/>
    <col min="6913" max="6913" width="4.125" style="50" customWidth="1"/>
    <col min="6914" max="6914" width="6" style="50" bestFit="1" customWidth="1"/>
    <col min="6915" max="6915" width="0" style="50" hidden="1" customWidth="1"/>
    <col min="6916" max="6916" width="22.375" style="50" customWidth="1"/>
    <col min="6917" max="6917" width="30.5" style="50" customWidth="1"/>
    <col min="6918" max="6918" width="5.375" style="50" customWidth="1"/>
    <col min="6919" max="6919" width="7" style="50" customWidth="1"/>
    <col min="6920" max="6920" width="9.25" style="50" bestFit="1" customWidth="1"/>
    <col min="6921" max="6921" width="14.125" style="50" customWidth="1"/>
    <col min="6922" max="6923" width="0" style="50" hidden="1" customWidth="1"/>
    <col min="6924" max="6924" width="9.375" style="50" customWidth="1"/>
    <col min="6925" max="6925" width="15.625" style="50" customWidth="1"/>
    <col min="6926" max="6927" width="10.625" style="50" customWidth="1"/>
    <col min="6928" max="6928" width="14.625" style="50" customWidth="1"/>
    <col min="6929" max="7168" width="9" style="50"/>
    <col min="7169" max="7169" width="4.125" style="50" customWidth="1"/>
    <col min="7170" max="7170" width="6" style="50" bestFit="1" customWidth="1"/>
    <col min="7171" max="7171" width="0" style="50" hidden="1" customWidth="1"/>
    <col min="7172" max="7172" width="22.375" style="50" customWidth="1"/>
    <col min="7173" max="7173" width="30.5" style="50" customWidth="1"/>
    <col min="7174" max="7174" width="5.375" style="50" customWidth="1"/>
    <col min="7175" max="7175" width="7" style="50" customWidth="1"/>
    <col min="7176" max="7176" width="9.25" style="50" bestFit="1" customWidth="1"/>
    <col min="7177" max="7177" width="14.125" style="50" customWidth="1"/>
    <col min="7178" max="7179" width="0" style="50" hidden="1" customWidth="1"/>
    <col min="7180" max="7180" width="9.375" style="50" customWidth="1"/>
    <col min="7181" max="7181" width="15.625" style="50" customWidth="1"/>
    <col min="7182" max="7183" width="10.625" style="50" customWidth="1"/>
    <col min="7184" max="7184" width="14.625" style="50" customWidth="1"/>
    <col min="7185" max="7424" width="9" style="50"/>
    <col min="7425" max="7425" width="4.125" style="50" customWidth="1"/>
    <col min="7426" max="7426" width="6" style="50" bestFit="1" customWidth="1"/>
    <col min="7427" max="7427" width="0" style="50" hidden="1" customWidth="1"/>
    <col min="7428" max="7428" width="22.375" style="50" customWidth="1"/>
    <col min="7429" max="7429" width="30.5" style="50" customWidth="1"/>
    <col min="7430" max="7430" width="5.375" style="50" customWidth="1"/>
    <col min="7431" max="7431" width="7" style="50" customWidth="1"/>
    <col min="7432" max="7432" width="9.25" style="50" bestFit="1" customWidth="1"/>
    <col min="7433" max="7433" width="14.125" style="50" customWidth="1"/>
    <col min="7434" max="7435" width="0" style="50" hidden="1" customWidth="1"/>
    <col min="7436" max="7436" width="9.375" style="50" customWidth="1"/>
    <col min="7437" max="7437" width="15.625" style="50" customWidth="1"/>
    <col min="7438" max="7439" width="10.625" style="50" customWidth="1"/>
    <col min="7440" max="7440" width="14.625" style="50" customWidth="1"/>
    <col min="7441" max="7680" width="9" style="50"/>
    <col min="7681" max="7681" width="4.125" style="50" customWidth="1"/>
    <col min="7682" max="7682" width="6" style="50" bestFit="1" customWidth="1"/>
    <col min="7683" max="7683" width="0" style="50" hidden="1" customWidth="1"/>
    <col min="7684" max="7684" width="22.375" style="50" customWidth="1"/>
    <col min="7685" max="7685" width="30.5" style="50" customWidth="1"/>
    <col min="7686" max="7686" width="5.375" style="50" customWidth="1"/>
    <col min="7687" max="7687" width="7" style="50" customWidth="1"/>
    <col min="7688" max="7688" width="9.25" style="50" bestFit="1" customWidth="1"/>
    <col min="7689" max="7689" width="14.125" style="50" customWidth="1"/>
    <col min="7690" max="7691" width="0" style="50" hidden="1" customWidth="1"/>
    <col min="7692" max="7692" width="9.375" style="50" customWidth="1"/>
    <col min="7693" max="7693" width="15.625" style="50" customWidth="1"/>
    <col min="7694" max="7695" width="10.625" style="50" customWidth="1"/>
    <col min="7696" max="7696" width="14.625" style="50" customWidth="1"/>
    <col min="7697" max="7936" width="9" style="50"/>
    <col min="7937" max="7937" width="4.125" style="50" customWidth="1"/>
    <col min="7938" max="7938" width="6" style="50" bestFit="1" customWidth="1"/>
    <col min="7939" max="7939" width="0" style="50" hidden="1" customWidth="1"/>
    <col min="7940" max="7940" width="22.375" style="50" customWidth="1"/>
    <col min="7941" max="7941" width="30.5" style="50" customWidth="1"/>
    <col min="7942" max="7942" width="5.375" style="50" customWidth="1"/>
    <col min="7943" max="7943" width="7" style="50" customWidth="1"/>
    <col min="7944" max="7944" width="9.25" style="50" bestFit="1" customWidth="1"/>
    <col min="7945" max="7945" width="14.125" style="50" customWidth="1"/>
    <col min="7946" max="7947" width="0" style="50" hidden="1" customWidth="1"/>
    <col min="7948" max="7948" width="9.375" style="50" customWidth="1"/>
    <col min="7949" max="7949" width="15.625" style="50" customWidth="1"/>
    <col min="7950" max="7951" width="10.625" style="50" customWidth="1"/>
    <col min="7952" max="7952" width="14.625" style="50" customWidth="1"/>
    <col min="7953" max="8192" width="9" style="50"/>
    <col min="8193" max="8193" width="4.125" style="50" customWidth="1"/>
    <col min="8194" max="8194" width="6" style="50" bestFit="1" customWidth="1"/>
    <col min="8195" max="8195" width="0" style="50" hidden="1" customWidth="1"/>
    <col min="8196" max="8196" width="22.375" style="50" customWidth="1"/>
    <col min="8197" max="8197" width="30.5" style="50" customWidth="1"/>
    <col min="8198" max="8198" width="5.375" style="50" customWidth="1"/>
    <col min="8199" max="8199" width="7" style="50" customWidth="1"/>
    <col min="8200" max="8200" width="9.25" style="50" bestFit="1" customWidth="1"/>
    <col min="8201" max="8201" width="14.125" style="50" customWidth="1"/>
    <col min="8202" max="8203" width="0" style="50" hidden="1" customWidth="1"/>
    <col min="8204" max="8204" width="9.375" style="50" customWidth="1"/>
    <col min="8205" max="8205" width="15.625" style="50" customWidth="1"/>
    <col min="8206" max="8207" width="10.625" style="50" customWidth="1"/>
    <col min="8208" max="8208" width="14.625" style="50" customWidth="1"/>
    <col min="8209" max="8448" width="9" style="50"/>
    <col min="8449" max="8449" width="4.125" style="50" customWidth="1"/>
    <col min="8450" max="8450" width="6" style="50" bestFit="1" customWidth="1"/>
    <col min="8451" max="8451" width="0" style="50" hidden="1" customWidth="1"/>
    <col min="8452" max="8452" width="22.375" style="50" customWidth="1"/>
    <col min="8453" max="8453" width="30.5" style="50" customWidth="1"/>
    <col min="8454" max="8454" width="5.375" style="50" customWidth="1"/>
    <col min="8455" max="8455" width="7" style="50" customWidth="1"/>
    <col min="8456" max="8456" width="9.25" style="50" bestFit="1" customWidth="1"/>
    <col min="8457" max="8457" width="14.125" style="50" customWidth="1"/>
    <col min="8458" max="8459" width="0" style="50" hidden="1" customWidth="1"/>
    <col min="8460" max="8460" width="9.375" style="50" customWidth="1"/>
    <col min="8461" max="8461" width="15.625" style="50" customWidth="1"/>
    <col min="8462" max="8463" width="10.625" style="50" customWidth="1"/>
    <col min="8464" max="8464" width="14.625" style="50" customWidth="1"/>
    <col min="8465" max="8704" width="9" style="50"/>
    <col min="8705" max="8705" width="4.125" style="50" customWidth="1"/>
    <col min="8706" max="8706" width="6" style="50" bestFit="1" customWidth="1"/>
    <col min="8707" max="8707" width="0" style="50" hidden="1" customWidth="1"/>
    <col min="8708" max="8708" width="22.375" style="50" customWidth="1"/>
    <col min="8709" max="8709" width="30.5" style="50" customWidth="1"/>
    <col min="8710" max="8710" width="5.375" style="50" customWidth="1"/>
    <col min="8711" max="8711" width="7" style="50" customWidth="1"/>
    <col min="8712" max="8712" width="9.25" style="50" bestFit="1" customWidth="1"/>
    <col min="8713" max="8713" width="14.125" style="50" customWidth="1"/>
    <col min="8714" max="8715" width="0" style="50" hidden="1" customWidth="1"/>
    <col min="8716" max="8716" width="9.375" style="50" customWidth="1"/>
    <col min="8717" max="8717" width="15.625" style="50" customWidth="1"/>
    <col min="8718" max="8719" width="10.625" style="50" customWidth="1"/>
    <col min="8720" max="8720" width="14.625" style="50" customWidth="1"/>
    <col min="8721" max="8960" width="9" style="50"/>
    <col min="8961" max="8961" width="4.125" style="50" customWidth="1"/>
    <col min="8962" max="8962" width="6" style="50" bestFit="1" customWidth="1"/>
    <col min="8963" max="8963" width="0" style="50" hidden="1" customWidth="1"/>
    <col min="8964" max="8964" width="22.375" style="50" customWidth="1"/>
    <col min="8965" max="8965" width="30.5" style="50" customWidth="1"/>
    <col min="8966" max="8966" width="5.375" style="50" customWidth="1"/>
    <col min="8967" max="8967" width="7" style="50" customWidth="1"/>
    <col min="8968" max="8968" width="9.25" style="50" bestFit="1" customWidth="1"/>
    <col min="8969" max="8969" width="14.125" style="50" customWidth="1"/>
    <col min="8970" max="8971" width="0" style="50" hidden="1" customWidth="1"/>
    <col min="8972" max="8972" width="9.375" style="50" customWidth="1"/>
    <col min="8973" max="8973" width="15.625" style="50" customWidth="1"/>
    <col min="8974" max="8975" width="10.625" style="50" customWidth="1"/>
    <col min="8976" max="8976" width="14.625" style="50" customWidth="1"/>
    <col min="8977" max="9216" width="9" style="50"/>
    <col min="9217" max="9217" width="4.125" style="50" customWidth="1"/>
    <col min="9218" max="9218" width="6" style="50" bestFit="1" customWidth="1"/>
    <col min="9219" max="9219" width="0" style="50" hidden="1" customWidth="1"/>
    <col min="9220" max="9220" width="22.375" style="50" customWidth="1"/>
    <col min="9221" max="9221" width="30.5" style="50" customWidth="1"/>
    <col min="9222" max="9222" width="5.375" style="50" customWidth="1"/>
    <col min="9223" max="9223" width="7" style="50" customWidth="1"/>
    <col min="9224" max="9224" width="9.25" style="50" bestFit="1" customWidth="1"/>
    <col min="9225" max="9225" width="14.125" style="50" customWidth="1"/>
    <col min="9226" max="9227" width="0" style="50" hidden="1" customWidth="1"/>
    <col min="9228" max="9228" width="9.375" style="50" customWidth="1"/>
    <col min="9229" max="9229" width="15.625" style="50" customWidth="1"/>
    <col min="9230" max="9231" width="10.625" style="50" customWidth="1"/>
    <col min="9232" max="9232" width="14.625" style="50" customWidth="1"/>
    <col min="9233" max="9472" width="9" style="50"/>
    <col min="9473" max="9473" width="4.125" style="50" customWidth="1"/>
    <col min="9474" max="9474" width="6" style="50" bestFit="1" customWidth="1"/>
    <col min="9475" max="9475" width="0" style="50" hidden="1" customWidth="1"/>
    <col min="9476" max="9476" width="22.375" style="50" customWidth="1"/>
    <col min="9477" max="9477" width="30.5" style="50" customWidth="1"/>
    <col min="9478" max="9478" width="5.375" style="50" customWidth="1"/>
    <col min="9479" max="9479" width="7" style="50" customWidth="1"/>
    <col min="9480" max="9480" width="9.25" style="50" bestFit="1" customWidth="1"/>
    <col min="9481" max="9481" width="14.125" style="50" customWidth="1"/>
    <col min="9482" max="9483" width="0" style="50" hidden="1" customWidth="1"/>
    <col min="9484" max="9484" width="9.375" style="50" customWidth="1"/>
    <col min="9485" max="9485" width="15.625" style="50" customWidth="1"/>
    <col min="9486" max="9487" width="10.625" style="50" customWidth="1"/>
    <col min="9488" max="9488" width="14.625" style="50" customWidth="1"/>
    <col min="9489" max="9728" width="9" style="50"/>
    <col min="9729" max="9729" width="4.125" style="50" customWidth="1"/>
    <col min="9730" max="9730" width="6" style="50" bestFit="1" customWidth="1"/>
    <col min="9731" max="9731" width="0" style="50" hidden="1" customWidth="1"/>
    <col min="9732" max="9732" width="22.375" style="50" customWidth="1"/>
    <col min="9733" max="9733" width="30.5" style="50" customWidth="1"/>
    <col min="9734" max="9734" width="5.375" style="50" customWidth="1"/>
    <col min="9735" max="9735" width="7" style="50" customWidth="1"/>
    <col min="9736" max="9736" width="9.25" style="50" bestFit="1" customWidth="1"/>
    <col min="9737" max="9737" width="14.125" style="50" customWidth="1"/>
    <col min="9738" max="9739" width="0" style="50" hidden="1" customWidth="1"/>
    <col min="9740" max="9740" width="9.375" style="50" customWidth="1"/>
    <col min="9741" max="9741" width="15.625" style="50" customWidth="1"/>
    <col min="9742" max="9743" width="10.625" style="50" customWidth="1"/>
    <col min="9744" max="9744" width="14.625" style="50" customWidth="1"/>
    <col min="9745" max="9984" width="9" style="50"/>
    <col min="9985" max="9985" width="4.125" style="50" customWidth="1"/>
    <col min="9986" max="9986" width="6" style="50" bestFit="1" customWidth="1"/>
    <col min="9987" max="9987" width="0" style="50" hidden="1" customWidth="1"/>
    <col min="9988" max="9988" width="22.375" style="50" customWidth="1"/>
    <col min="9989" max="9989" width="30.5" style="50" customWidth="1"/>
    <col min="9990" max="9990" width="5.375" style="50" customWidth="1"/>
    <col min="9991" max="9991" width="7" style="50" customWidth="1"/>
    <col min="9992" max="9992" width="9.25" style="50" bestFit="1" customWidth="1"/>
    <col min="9993" max="9993" width="14.125" style="50" customWidth="1"/>
    <col min="9994" max="9995" width="0" style="50" hidden="1" customWidth="1"/>
    <col min="9996" max="9996" width="9.375" style="50" customWidth="1"/>
    <col min="9997" max="9997" width="15.625" style="50" customWidth="1"/>
    <col min="9998" max="9999" width="10.625" style="50" customWidth="1"/>
    <col min="10000" max="10000" width="14.625" style="50" customWidth="1"/>
    <col min="10001" max="10240" width="9" style="50"/>
    <col min="10241" max="10241" width="4.125" style="50" customWidth="1"/>
    <col min="10242" max="10242" width="6" style="50" bestFit="1" customWidth="1"/>
    <col min="10243" max="10243" width="0" style="50" hidden="1" customWidth="1"/>
    <col min="10244" max="10244" width="22.375" style="50" customWidth="1"/>
    <col min="10245" max="10245" width="30.5" style="50" customWidth="1"/>
    <col min="10246" max="10246" width="5.375" style="50" customWidth="1"/>
    <col min="10247" max="10247" width="7" style="50" customWidth="1"/>
    <col min="10248" max="10248" width="9.25" style="50" bestFit="1" customWidth="1"/>
    <col min="10249" max="10249" width="14.125" style="50" customWidth="1"/>
    <col min="10250" max="10251" width="0" style="50" hidden="1" customWidth="1"/>
    <col min="10252" max="10252" width="9.375" style="50" customWidth="1"/>
    <col min="10253" max="10253" width="15.625" style="50" customWidth="1"/>
    <col min="10254" max="10255" width="10.625" style="50" customWidth="1"/>
    <col min="10256" max="10256" width="14.625" style="50" customWidth="1"/>
    <col min="10257" max="10496" width="9" style="50"/>
    <col min="10497" max="10497" width="4.125" style="50" customWidth="1"/>
    <col min="10498" max="10498" width="6" style="50" bestFit="1" customWidth="1"/>
    <col min="10499" max="10499" width="0" style="50" hidden="1" customWidth="1"/>
    <col min="10500" max="10500" width="22.375" style="50" customWidth="1"/>
    <col min="10501" max="10501" width="30.5" style="50" customWidth="1"/>
    <col min="10502" max="10502" width="5.375" style="50" customWidth="1"/>
    <col min="10503" max="10503" width="7" style="50" customWidth="1"/>
    <col min="10504" max="10504" width="9.25" style="50" bestFit="1" customWidth="1"/>
    <col min="10505" max="10505" width="14.125" style="50" customWidth="1"/>
    <col min="10506" max="10507" width="0" style="50" hidden="1" customWidth="1"/>
    <col min="10508" max="10508" width="9.375" style="50" customWidth="1"/>
    <col min="10509" max="10509" width="15.625" style="50" customWidth="1"/>
    <col min="10510" max="10511" width="10.625" style="50" customWidth="1"/>
    <col min="10512" max="10512" width="14.625" style="50" customWidth="1"/>
    <col min="10513" max="10752" width="9" style="50"/>
    <col min="10753" max="10753" width="4.125" style="50" customWidth="1"/>
    <col min="10754" max="10754" width="6" style="50" bestFit="1" customWidth="1"/>
    <col min="10755" max="10755" width="0" style="50" hidden="1" customWidth="1"/>
    <col min="10756" max="10756" width="22.375" style="50" customWidth="1"/>
    <col min="10757" max="10757" width="30.5" style="50" customWidth="1"/>
    <col min="10758" max="10758" width="5.375" style="50" customWidth="1"/>
    <col min="10759" max="10759" width="7" style="50" customWidth="1"/>
    <col min="10760" max="10760" width="9.25" style="50" bestFit="1" customWidth="1"/>
    <col min="10761" max="10761" width="14.125" style="50" customWidth="1"/>
    <col min="10762" max="10763" width="0" style="50" hidden="1" customWidth="1"/>
    <col min="10764" max="10764" width="9.375" style="50" customWidth="1"/>
    <col min="10765" max="10765" width="15.625" style="50" customWidth="1"/>
    <col min="10766" max="10767" width="10.625" style="50" customWidth="1"/>
    <col min="10768" max="10768" width="14.625" style="50" customWidth="1"/>
    <col min="10769" max="11008" width="9" style="50"/>
    <col min="11009" max="11009" width="4.125" style="50" customWidth="1"/>
    <col min="11010" max="11010" width="6" style="50" bestFit="1" customWidth="1"/>
    <col min="11011" max="11011" width="0" style="50" hidden="1" customWidth="1"/>
    <col min="11012" max="11012" width="22.375" style="50" customWidth="1"/>
    <col min="11013" max="11013" width="30.5" style="50" customWidth="1"/>
    <col min="11014" max="11014" width="5.375" style="50" customWidth="1"/>
    <col min="11015" max="11015" width="7" style="50" customWidth="1"/>
    <col min="11016" max="11016" width="9.25" style="50" bestFit="1" customWidth="1"/>
    <col min="11017" max="11017" width="14.125" style="50" customWidth="1"/>
    <col min="11018" max="11019" width="0" style="50" hidden="1" customWidth="1"/>
    <col min="11020" max="11020" width="9.375" style="50" customWidth="1"/>
    <col min="11021" max="11021" width="15.625" style="50" customWidth="1"/>
    <col min="11022" max="11023" width="10.625" style="50" customWidth="1"/>
    <col min="11024" max="11024" width="14.625" style="50" customWidth="1"/>
    <col min="11025" max="11264" width="9" style="50"/>
    <col min="11265" max="11265" width="4.125" style="50" customWidth="1"/>
    <col min="11266" max="11266" width="6" style="50" bestFit="1" customWidth="1"/>
    <col min="11267" max="11267" width="0" style="50" hidden="1" customWidth="1"/>
    <col min="11268" max="11268" width="22.375" style="50" customWidth="1"/>
    <col min="11269" max="11269" width="30.5" style="50" customWidth="1"/>
    <col min="11270" max="11270" width="5.375" style="50" customWidth="1"/>
    <col min="11271" max="11271" width="7" style="50" customWidth="1"/>
    <col min="11272" max="11272" width="9.25" style="50" bestFit="1" customWidth="1"/>
    <col min="11273" max="11273" width="14.125" style="50" customWidth="1"/>
    <col min="11274" max="11275" width="0" style="50" hidden="1" customWidth="1"/>
    <col min="11276" max="11276" width="9.375" style="50" customWidth="1"/>
    <col min="11277" max="11277" width="15.625" style="50" customWidth="1"/>
    <col min="11278" max="11279" width="10.625" style="50" customWidth="1"/>
    <col min="11280" max="11280" width="14.625" style="50" customWidth="1"/>
    <col min="11281" max="11520" width="9" style="50"/>
    <col min="11521" max="11521" width="4.125" style="50" customWidth="1"/>
    <col min="11522" max="11522" width="6" style="50" bestFit="1" customWidth="1"/>
    <col min="11523" max="11523" width="0" style="50" hidden="1" customWidth="1"/>
    <col min="11524" max="11524" width="22.375" style="50" customWidth="1"/>
    <col min="11525" max="11525" width="30.5" style="50" customWidth="1"/>
    <col min="11526" max="11526" width="5.375" style="50" customWidth="1"/>
    <col min="11527" max="11527" width="7" style="50" customWidth="1"/>
    <col min="11528" max="11528" width="9.25" style="50" bestFit="1" customWidth="1"/>
    <col min="11529" max="11529" width="14.125" style="50" customWidth="1"/>
    <col min="11530" max="11531" width="0" style="50" hidden="1" customWidth="1"/>
    <col min="11532" max="11532" width="9.375" style="50" customWidth="1"/>
    <col min="11533" max="11533" width="15.625" style="50" customWidth="1"/>
    <col min="11534" max="11535" width="10.625" style="50" customWidth="1"/>
    <col min="11536" max="11536" width="14.625" style="50" customWidth="1"/>
    <col min="11537" max="11776" width="9" style="50"/>
    <col min="11777" max="11777" width="4.125" style="50" customWidth="1"/>
    <col min="11778" max="11778" width="6" style="50" bestFit="1" customWidth="1"/>
    <col min="11779" max="11779" width="0" style="50" hidden="1" customWidth="1"/>
    <col min="11780" max="11780" width="22.375" style="50" customWidth="1"/>
    <col min="11781" max="11781" width="30.5" style="50" customWidth="1"/>
    <col min="11782" max="11782" width="5.375" style="50" customWidth="1"/>
    <col min="11783" max="11783" width="7" style="50" customWidth="1"/>
    <col min="11784" max="11784" width="9.25" style="50" bestFit="1" customWidth="1"/>
    <col min="11785" max="11785" width="14.125" style="50" customWidth="1"/>
    <col min="11786" max="11787" width="0" style="50" hidden="1" customWidth="1"/>
    <col min="11788" max="11788" width="9.375" style="50" customWidth="1"/>
    <col min="11789" max="11789" width="15.625" style="50" customWidth="1"/>
    <col min="11790" max="11791" width="10.625" style="50" customWidth="1"/>
    <col min="11792" max="11792" width="14.625" style="50" customWidth="1"/>
    <col min="11793" max="12032" width="9" style="50"/>
    <col min="12033" max="12033" width="4.125" style="50" customWidth="1"/>
    <col min="12034" max="12034" width="6" style="50" bestFit="1" customWidth="1"/>
    <col min="12035" max="12035" width="0" style="50" hidden="1" customWidth="1"/>
    <col min="12036" max="12036" width="22.375" style="50" customWidth="1"/>
    <col min="12037" max="12037" width="30.5" style="50" customWidth="1"/>
    <col min="12038" max="12038" width="5.375" style="50" customWidth="1"/>
    <col min="12039" max="12039" width="7" style="50" customWidth="1"/>
    <col min="12040" max="12040" width="9.25" style="50" bestFit="1" customWidth="1"/>
    <col min="12041" max="12041" width="14.125" style="50" customWidth="1"/>
    <col min="12042" max="12043" width="0" style="50" hidden="1" customWidth="1"/>
    <col min="12044" max="12044" width="9.375" style="50" customWidth="1"/>
    <col min="12045" max="12045" width="15.625" style="50" customWidth="1"/>
    <col min="12046" max="12047" width="10.625" style="50" customWidth="1"/>
    <col min="12048" max="12048" width="14.625" style="50" customWidth="1"/>
    <col min="12049" max="12288" width="9" style="50"/>
    <col min="12289" max="12289" width="4.125" style="50" customWidth="1"/>
    <col min="12290" max="12290" width="6" style="50" bestFit="1" customWidth="1"/>
    <col min="12291" max="12291" width="0" style="50" hidden="1" customWidth="1"/>
    <col min="12292" max="12292" width="22.375" style="50" customWidth="1"/>
    <col min="12293" max="12293" width="30.5" style="50" customWidth="1"/>
    <col min="12294" max="12294" width="5.375" style="50" customWidth="1"/>
    <col min="12295" max="12295" width="7" style="50" customWidth="1"/>
    <col min="12296" max="12296" width="9.25" style="50" bestFit="1" customWidth="1"/>
    <col min="12297" max="12297" width="14.125" style="50" customWidth="1"/>
    <col min="12298" max="12299" width="0" style="50" hidden="1" customWidth="1"/>
    <col min="12300" max="12300" width="9.375" style="50" customWidth="1"/>
    <col min="12301" max="12301" width="15.625" style="50" customWidth="1"/>
    <col min="12302" max="12303" width="10.625" style="50" customWidth="1"/>
    <col min="12304" max="12304" width="14.625" style="50" customWidth="1"/>
    <col min="12305" max="12544" width="9" style="50"/>
    <col min="12545" max="12545" width="4.125" style="50" customWidth="1"/>
    <col min="12546" max="12546" width="6" style="50" bestFit="1" customWidth="1"/>
    <col min="12547" max="12547" width="0" style="50" hidden="1" customWidth="1"/>
    <col min="12548" max="12548" width="22.375" style="50" customWidth="1"/>
    <col min="12549" max="12549" width="30.5" style="50" customWidth="1"/>
    <col min="12550" max="12550" width="5.375" style="50" customWidth="1"/>
    <col min="12551" max="12551" width="7" style="50" customWidth="1"/>
    <col min="12552" max="12552" width="9.25" style="50" bestFit="1" customWidth="1"/>
    <col min="12553" max="12553" width="14.125" style="50" customWidth="1"/>
    <col min="12554" max="12555" width="0" style="50" hidden="1" customWidth="1"/>
    <col min="12556" max="12556" width="9.375" style="50" customWidth="1"/>
    <col min="12557" max="12557" width="15.625" style="50" customWidth="1"/>
    <col min="12558" max="12559" width="10.625" style="50" customWidth="1"/>
    <col min="12560" max="12560" width="14.625" style="50" customWidth="1"/>
    <col min="12561" max="12800" width="9" style="50"/>
    <col min="12801" max="12801" width="4.125" style="50" customWidth="1"/>
    <col min="12802" max="12802" width="6" style="50" bestFit="1" customWidth="1"/>
    <col min="12803" max="12803" width="0" style="50" hidden="1" customWidth="1"/>
    <col min="12804" max="12804" width="22.375" style="50" customWidth="1"/>
    <col min="12805" max="12805" width="30.5" style="50" customWidth="1"/>
    <col min="12806" max="12806" width="5.375" style="50" customWidth="1"/>
    <col min="12807" max="12807" width="7" style="50" customWidth="1"/>
    <col min="12808" max="12808" width="9.25" style="50" bestFit="1" customWidth="1"/>
    <col min="12809" max="12809" width="14.125" style="50" customWidth="1"/>
    <col min="12810" max="12811" width="0" style="50" hidden="1" customWidth="1"/>
    <col min="12812" max="12812" width="9.375" style="50" customWidth="1"/>
    <col min="12813" max="12813" width="15.625" style="50" customWidth="1"/>
    <col min="12814" max="12815" width="10.625" style="50" customWidth="1"/>
    <col min="12816" max="12816" width="14.625" style="50" customWidth="1"/>
    <col min="12817" max="13056" width="9" style="50"/>
    <col min="13057" max="13057" width="4.125" style="50" customWidth="1"/>
    <col min="13058" max="13058" width="6" style="50" bestFit="1" customWidth="1"/>
    <col min="13059" max="13059" width="0" style="50" hidden="1" customWidth="1"/>
    <col min="13060" max="13060" width="22.375" style="50" customWidth="1"/>
    <col min="13061" max="13061" width="30.5" style="50" customWidth="1"/>
    <col min="13062" max="13062" width="5.375" style="50" customWidth="1"/>
    <col min="13063" max="13063" width="7" style="50" customWidth="1"/>
    <col min="13064" max="13064" width="9.25" style="50" bestFit="1" customWidth="1"/>
    <col min="13065" max="13065" width="14.125" style="50" customWidth="1"/>
    <col min="13066" max="13067" width="0" style="50" hidden="1" customWidth="1"/>
    <col min="13068" max="13068" width="9.375" style="50" customWidth="1"/>
    <col min="13069" max="13069" width="15.625" style="50" customWidth="1"/>
    <col min="13070" max="13071" width="10.625" style="50" customWidth="1"/>
    <col min="13072" max="13072" width="14.625" style="50" customWidth="1"/>
    <col min="13073" max="13312" width="9" style="50"/>
    <col min="13313" max="13313" width="4.125" style="50" customWidth="1"/>
    <col min="13314" max="13314" width="6" style="50" bestFit="1" customWidth="1"/>
    <col min="13315" max="13315" width="0" style="50" hidden="1" customWidth="1"/>
    <col min="13316" max="13316" width="22.375" style="50" customWidth="1"/>
    <col min="13317" max="13317" width="30.5" style="50" customWidth="1"/>
    <col min="13318" max="13318" width="5.375" style="50" customWidth="1"/>
    <col min="13319" max="13319" width="7" style="50" customWidth="1"/>
    <col min="13320" max="13320" width="9.25" style="50" bestFit="1" customWidth="1"/>
    <col min="13321" max="13321" width="14.125" style="50" customWidth="1"/>
    <col min="13322" max="13323" width="0" style="50" hidden="1" customWidth="1"/>
    <col min="13324" max="13324" width="9.375" style="50" customWidth="1"/>
    <col min="13325" max="13325" width="15.625" style="50" customWidth="1"/>
    <col min="13326" max="13327" width="10.625" style="50" customWidth="1"/>
    <col min="13328" max="13328" width="14.625" style="50" customWidth="1"/>
    <col min="13329" max="13568" width="9" style="50"/>
    <col min="13569" max="13569" width="4.125" style="50" customWidth="1"/>
    <col min="13570" max="13570" width="6" style="50" bestFit="1" customWidth="1"/>
    <col min="13571" max="13571" width="0" style="50" hidden="1" customWidth="1"/>
    <col min="13572" max="13572" width="22.375" style="50" customWidth="1"/>
    <col min="13573" max="13573" width="30.5" style="50" customWidth="1"/>
    <col min="13574" max="13574" width="5.375" style="50" customWidth="1"/>
    <col min="13575" max="13575" width="7" style="50" customWidth="1"/>
    <col min="13576" max="13576" width="9.25" style="50" bestFit="1" customWidth="1"/>
    <col min="13577" max="13577" width="14.125" style="50" customWidth="1"/>
    <col min="13578" max="13579" width="0" style="50" hidden="1" customWidth="1"/>
    <col min="13580" max="13580" width="9.375" style="50" customWidth="1"/>
    <col min="13581" max="13581" width="15.625" style="50" customWidth="1"/>
    <col min="13582" max="13583" width="10.625" style="50" customWidth="1"/>
    <col min="13584" max="13584" width="14.625" style="50" customWidth="1"/>
    <col min="13585" max="13824" width="9" style="50"/>
    <col min="13825" max="13825" width="4.125" style="50" customWidth="1"/>
    <col min="13826" max="13826" width="6" style="50" bestFit="1" customWidth="1"/>
    <col min="13827" max="13827" width="0" style="50" hidden="1" customWidth="1"/>
    <col min="13828" max="13828" width="22.375" style="50" customWidth="1"/>
    <col min="13829" max="13829" width="30.5" style="50" customWidth="1"/>
    <col min="13830" max="13830" width="5.375" style="50" customWidth="1"/>
    <col min="13831" max="13831" width="7" style="50" customWidth="1"/>
    <col min="13832" max="13832" width="9.25" style="50" bestFit="1" customWidth="1"/>
    <col min="13833" max="13833" width="14.125" style="50" customWidth="1"/>
    <col min="13834" max="13835" width="0" style="50" hidden="1" customWidth="1"/>
    <col min="13836" max="13836" width="9.375" style="50" customWidth="1"/>
    <col min="13837" max="13837" width="15.625" style="50" customWidth="1"/>
    <col min="13838" max="13839" width="10.625" style="50" customWidth="1"/>
    <col min="13840" max="13840" width="14.625" style="50" customWidth="1"/>
    <col min="13841" max="14080" width="9" style="50"/>
    <col min="14081" max="14081" width="4.125" style="50" customWidth="1"/>
    <col min="14082" max="14082" width="6" style="50" bestFit="1" customWidth="1"/>
    <col min="14083" max="14083" width="0" style="50" hidden="1" customWidth="1"/>
    <col min="14084" max="14084" width="22.375" style="50" customWidth="1"/>
    <col min="14085" max="14085" width="30.5" style="50" customWidth="1"/>
    <col min="14086" max="14086" width="5.375" style="50" customWidth="1"/>
    <col min="14087" max="14087" width="7" style="50" customWidth="1"/>
    <col min="14088" max="14088" width="9.25" style="50" bestFit="1" customWidth="1"/>
    <col min="14089" max="14089" width="14.125" style="50" customWidth="1"/>
    <col min="14090" max="14091" width="0" style="50" hidden="1" customWidth="1"/>
    <col min="14092" max="14092" width="9.375" style="50" customWidth="1"/>
    <col min="14093" max="14093" width="15.625" style="50" customWidth="1"/>
    <col min="14094" max="14095" width="10.625" style="50" customWidth="1"/>
    <col min="14096" max="14096" width="14.625" style="50" customWidth="1"/>
    <col min="14097" max="14336" width="9" style="50"/>
    <col min="14337" max="14337" width="4.125" style="50" customWidth="1"/>
    <col min="14338" max="14338" width="6" style="50" bestFit="1" customWidth="1"/>
    <col min="14339" max="14339" width="0" style="50" hidden="1" customWidth="1"/>
    <col min="14340" max="14340" width="22.375" style="50" customWidth="1"/>
    <col min="14341" max="14341" width="30.5" style="50" customWidth="1"/>
    <col min="14342" max="14342" width="5.375" style="50" customWidth="1"/>
    <col min="14343" max="14343" width="7" style="50" customWidth="1"/>
    <col min="14344" max="14344" width="9.25" style="50" bestFit="1" customWidth="1"/>
    <col min="14345" max="14345" width="14.125" style="50" customWidth="1"/>
    <col min="14346" max="14347" width="0" style="50" hidden="1" customWidth="1"/>
    <col min="14348" max="14348" width="9.375" style="50" customWidth="1"/>
    <col min="14349" max="14349" width="15.625" style="50" customWidth="1"/>
    <col min="14350" max="14351" width="10.625" style="50" customWidth="1"/>
    <col min="14352" max="14352" width="14.625" style="50" customWidth="1"/>
    <col min="14353" max="14592" width="9" style="50"/>
    <col min="14593" max="14593" width="4.125" style="50" customWidth="1"/>
    <col min="14594" max="14594" width="6" style="50" bestFit="1" customWidth="1"/>
    <col min="14595" max="14595" width="0" style="50" hidden="1" customWidth="1"/>
    <col min="14596" max="14596" width="22.375" style="50" customWidth="1"/>
    <col min="14597" max="14597" width="30.5" style="50" customWidth="1"/>
    <col min="14598" max="14598" width="5.375" style="50" customWidth="1"/>
    <col min="14599" max="14599" width="7" style="50" customWidth="1"/>
    <col min="14600" max="14600" width="9.25" style="50" bestFit="1" customWidth="1"/>
    <col min="14601" max="14601" width="14.125" style="50" customWidth="1"/>
    <col min="14602" max="14603" width="0" style="50" hidden="1" customWidth="1"/>
    <col min="14604" max="14604" width="9.375" style="50" customWidth="1"/>
    <col min="14605" max="14605" width="15.625" style="50" customWidth="1"/>
    <col min="14606" max="14607" width="10.625" style="50" customWidth="1"/>
    <col min="14608" max="14608" width="14.625" style="50" customWidth="1"/>
    <col min="14609" max="14848" width="9" style="50"/>
    <col min="14849" max="14849" width="4.125" style="50" customWidth="1"/>
    <col min="14850" max="14850" width="6" style="50" bestFit="1" customWidth="1"/>
    <col min="14851" max="14851" width="0" style="50" hidden="1" customWidth="1"/>
    <col min="14852" max="14852" width="22.375" style="50" customWidth="1"/>
    <col min="14853" max="14853" width="30.5" style="50" customWidth="1"/>
    <col min="14854" max="14854" width="5.375" style="50" customWidth="1"/>
    <col min="14855" max="14855" width="7" style="50" customWidth="1"/>
    <col min="14856" max="14856" width="9.25" style="50" bestFit="1" customWidth="1"/>
    <col min="14857" max="14857" width="14.125" style="50" customWidth="1"/>
    <col min="14858" max="14859" width="0" style="50" hidden="1" customWidth="1"/>
    <col min="14860" max="14860" width="9.375" style="50" customWidth="1"/>
    <col min="14861" max="14861" width="15.625" style="50" customWidth="1"/>
    <col min="14862" max="14863" width="10.625" style="50" customWidth="1"/>
    <col min="14864" max="14864" width="14.625" style="50" customWidth="1"/>
    <col min="14865" max="15104" width="9" style="50"/>
    <col min="15105" max="15105" width="4.125" style="50" customWidth="1"/>
    <col min="15106" max="15106" width="6" style="50" bestFit="1" customWidth="1"/>
    <col min="15107" max="15107" width="0" style="50" hidden="1" customWidth="1"/>
    <col min="15108" max="15108" width="22.375" style="50" customWidth="1"/>
    <col min="15109" max="15109" width="30.5" style="50" customWidth="1"/>
    <col min="15110" max="15110" width="5.375" style="50" customWidth="1"/>
    <col min="15111" max="15111" width="7" style="50" customWidth="1"/>
    <col min="15112" max="15112" width="9.25" style="50" bestFit="1" customWidth="1"/>
    <col min="15113" max="15113" width="14.125" style="50" customWidth="1"/>
    <col min="15114" max="15115" width="0" style="50" hidden="1" customWidth="1"/>
    <col min="15116" max="15116" width="9.375" style="50" customWidth="1"/>
    <col min="15117" max="15117" width="15.625" style="50" customWidth="1"/>
    <col min="15118" max="15119" width="10.625" style="50" customWidth="1"/>
    <col min="15120" max="15120" width="14.625" style="50" customWidth="1"/>
    <col min="15121" max="15360" width="9" style="50"/>
    <col min="15361" max="15361" width="4.125" style="50" customWidth="1"/>
    <col min="15362" max="15362" width="6" style="50" bestFit="1" customWidth="1"/>
    <col min="15363" max="15363" width="0" style="50" hidden="1" customWidth="1"/>
    <col min="15364" max="15364" width="22.375" style="50" customWidth="1"/>
    <col min="15365" max="15365" width="30.5" style="50" customWidth="1"/>
    <col min="15366" max="15366" width="5.375" style="50" customWidth="1"/>
    <col min="15367" max="15367" width="7" style="50" customWidth="1"/>
    <col min="15368" max="15368" width="9.25" style="50" bestFit="1" customWidth="1"/>
    <col min="15369" max="15369" width="14.125" style="50" customWidth="1"/>
    <col min="15370" max="15371" width="0" style="50" hidden="1" customWidth="1"/>
    <col min="15372" max="15372" width="9.375" style="50" customWidth="1"/>
    <col min="15373" max="15373" width="15.625" style="50" customWidth="1"/>
    <col min="15374" max="15375" width="10.625" style="50" customWidth="1"/>
    <col min="15376" max="15376" width="14.625" style="50" customWidth="1"/>
    <col min="15377" max="15616" width="9" style="50"/>
    <col min="15617" max="15617" width="4.125" style="50" customWidth="1"/>
    <col min="15618" max="15618" width="6" style="50" bestFit="1" customWidth="1"/>
    <col min="15619" max="15619" width="0" style="50" hidden="1" customWidth="1"/>
    <col min="15620" max="15620" width="22.375" style="50" customWidth="1"/>
    <col min="15621" max="15621" width="30.5" style="50" customWidth="1"/>
    <col min="15622" max="15622" width="5.375" style="50" customWidth="1"/>
    <col min="15623" max="15623" width="7" style="50" customWidth="1"/>
    <col min="15624" max="15624" width="9.25" style="50" bestFit="1" customWidth="1"/>
    <col min="15625" max="15625" width="14.125" style="50" customWidth="1"/>
    <col min="15626" max="15627" width="0" style="50" hidden="1" customWidth="1"/>
    <col min="15628" max="15628" width="9.375" style="50" customWidth="1"/>
    <col min="15629" max="15629" width="15.625" style="50" customWidth="1"/>
    <col min="15630" max="15631" width="10.625" style="50" customWidth="1"/>
    <col min="15632" max="15632" width="14.625" style="50" customWidth="1"/>
    <col min="15633" max="15872" width="9" style="50"/>
    <col min="15873" max="15873" width="4.125" style="50" customWidth="1"/>
    <col min="15874" max="15874" width="6" style="50" bestFit="1" customWidth="1"/>
    <col min="15875" max="15875" width="0" style="50" hidden="1" customWidth="1"/>
    <col min="15876" max="15876" width="22.375" style="50" customWidth="1"/>
    <col min="15877" max="15877" width="30.5" style="50" customWidth="1"/>
    <col min="15878" max="15878" width="5.375" style="50" customWidth="1"/>
    <col min="15879" max="15879" width="7" style="50" customWidth="1"/>
    <col min="15880" max="15880" width="9.25" style="50" bestFit="1" customWidth="1"/>
    <col min="15881" max="15881" width="14.125" style="50" customWidth="1"/>
    <col min="15882" max="15883" width="0" style="50" hidden="1" customWidth="1"/>
    <col min="15884" max="15884" width="9.375" style="50" customWidth="1"/>
    <col min="15885" max="15885" width="15.625" style="50" customWidth="1"/>
    <col min="15886" max="15887" width="10.625" style="50" customWidth="1"/>
    <col min="15888" max="15888" width="14.625" style="50" customWidth="1"/>
    <col min="15889" max="16128" width="9" style="50"/>
    <col min="16129" max="16129" width="4.125" style="50" customWidth="1"/>
    <col min="16130" max="16130" width="6" style="50" bestFit="1" customWidth="1"/>
    <col min="16131" max="16131" width="0" style="50" hidden="1" customWidth="1"/>
    <col min="16132" max="16132" width="22.375" style="50" customWidth="1"/>
    <col min="16133" max="16133" width="30.5" style="50" customWidth="1"/>
    <col min="16134" max="16134" width="5.375" style="50" customWidth="1"/>
    <col min="16135" max="16135" width="7" style="50" customWidth="1"/>
    <col min="16136" max="16136" width="9.25" style="50" bestFit="1" customWidth="1"/>
    <col min="16137" max="16137" width="14.125" style="50" customWidth="1"/>
    <col min="16138" max="16139" width="0" style="50" hidden="1" customWidth="1"/>
    <col min="16140" max="16140" width="9.375" style="50" customWidth="1"/>
    <col min="16141" max="16141" width="15.625" style="50" customWidth="1"/>
    <col min="16142" max="16143" width="10.625" style="50" customWidth="1"/>
    <col min="16144" max="16144" width="14.625" style="50" customWidth="1"/>
    <col min="16145" max="16384" width="9" style="50"/>
  </cols>
  <sheetData>
    <row r="1" spans="1:14" ht="13.5" x14ac:dyDescent="0.15">
      <c r="B1" s="51"/>
      <c r="C1" s="52"/>
      <c r="D1" s="53" t="s">
        <v>25</v>
      </c>
      <c r="E1" s="54"/>
      <c r="F1" s="55"/>
      <c r="G1" s="54"/>
      <c r="H1" s="54"/>
      <c r="I1" s="56">
        <f>[2]要求入力!$L$306</f>
        <v>0</v>
      </c>
      <c r="J1" s="57"/>
      <c r="K1" s="57"/>
      <c r="L1" s="58"/>
    </row>
    <row r="2" spans="1:14" ht="28.5" customHeight="1" x14ac:dyDescent="0.15">
      <c r="A2" s="59"/>
      <c r="B2" s="60"/>
      <c r="C2" s="60"/>
      <c r="D2" s="60" t="s">
        <v>26</v>
      </c>
      <c r="E2" s="60"/>
      <c r="F2" s="60"/>
      <c r="G2" s="60"/>
      <c r="H2" s="60"/>
      <c r="I2" s="60"/>
      <c r="J2" s="60"/>
      <c r="K2" s="60"/>
      <c r="L2" s="61"/>
    </row>
    <row r="3" spans="1:14" ht="35.1" customHeight="1" x14ac:dyDescent="0.15">
      <c r="A3" s="62"/>
      <c r="B3" s="63" t="s">
        <v>27</v>
      </c>
      <c r="C3" s="64" t="s">
        <v>28</v>
      </c>
      <c r="D3" s="63" t="s">
        <v>29</v>
      </c>
      <c r="E3" s="65" t="s">
        <v>30</v>
      </c>
      <c r="F3" s="65" t="s">
        <v>31</v>
      </c>
      <c r="G3" s="66" t="s">
        <v>32</v>
      </c>
      <c r="H3" s="67" t="s">
        <v>33</v>
      </c>
      <c r="I3" s="67" t="s">
        <v>34</v>
      </c>
      <c r="J3" s="67" t="s">
        <v>35</v>
      </c>
      <c r="K3" s="67" t="s">
        <v>36</v>
      </c>
      <c r="L3" s="68" t="s">
        <v>37</v>
      </c>
      <c r="N3" s="69"/>
    </row>
    <row r="4" spans="1:14" ht="35.1" customHeight="1" x14ac:dyDescent="0.15">
      <c r="A4" s="62"/>
      <c r="B4" s="70">
        <v>1</v>
      </c>
      <c r="C4" s="71"/>
      <c r="D4" s="72" t="s">
        <v>38</v>
      </c>
      <c r="E4" s="73" t="s">
        <v>39</v>
      </c>
      <c r="F4" s="74" t="s">
        <v>40</v>
      </c>
      <c r="G4" s="75">
        <v>60</v>
      </c>
      <c r="H4" s="76"/>
      <c r="I4" s="77">
        <v>0</v>
      </c>
      <c r="J4" s="78"/>
      <c r="K4" s="78"/>
      <c r="L4" s="79"/>
    </row>
    <row r="5" spans="1:14" ht="35.1" customHeight="1" x14ac:dyDescent="0.15">
      <c r="A5" s="62"/>
      <c r="B5" s="80">
        <v>2</v>
      </c>
      <c r="C5" s="81"/>
      <c r="D5" s="72" t="s">
        <v>41</v>
      </c>
      <c r="E5" s="73" t="s">
        <v>42</v>
      </c>
      <c r="F5" s="74" t="s">
        <v>40</v>
      </c>
      <c r="G5" s="75">
        <v>150</v>
      </c>
      <c r="H5" s="76"/>
      <c r="I5" s="76">
        <v>0</v>
      </c>
      <c r="J5" s="82"/>
      <c r="K5" s="82"/>
      <c r="L5" s="83"/>
    </row>
    <row r="6" spans="1:14" ht="35.1" customHeight="1" x14ac:dyDescent="0.15">
      <c r="A6" s="62"/>
      <c r="B6" s="80">
        <v>3</v>
      </c>
      <c r="C6" s="81"/>
      <c r="D6" s="72" t="s">
        <v>41</v>
      </c>
      <c r="E6" s="73" t="s">
        <v>39</v>
      </c>
      <c r="F6" s="74" t="s">
        <v>40</v>
      </c>
      <c r="G6" s="75">
        <v>60</v>
      </c>
      <c r="H6" s="76"/>
      <c r="I6" s="76">
        <v>0</v>
      </c>
      <c r="J6" s="82"/>
      <c r="K6" s="82"/>
      <c r="L6" s="83"/>
    </row>
    <row r="7" spans="1:14" ht="35.1" customHeight="1" x14ac:dyDescent="0.15">
      <c r="A7" s="62"/>
      <c r="B7" s="80">
        <v>4</v>
      </c>
      <c r="C7" s="81"/>
      <c r="D7" s="72" t="s">
        <v>41</v>
      </c>
      <c r="E7" s="73" t="s">
        <v>42</v>
      </c>
      <c r="F7" s="74" t="s">
        <v>40</v>
      </c>
      <c r="G7" s="75">
        <v>150</v>
      </c>
      <c r="H7" s="76"/>
      <c r="I7" s="76">
        <v>0</v>
      </c>
      <c r="J7" s="82"/>
      <c r="K7" s="82"/>
      <c r="L7" s="83"/>
    </row>
    <row r="8" spans="1:14" ht="35.1" customHeight="1" x14ac:dyDescent="0.15">
      <c r="A8" s="62"/>
      <c r="B8" s="80">
        <v>5</v>
      </c>
      <c r="C8" s="81"/>
      <c r="D8" s="72" t="s">
        <v>41</v>
      </c>
      <c r="E8" s="73" t="s">
        <v>39</v>
      </c>
      <c r="F8" s="74" t="s">
        <v>40</v>
      </c>
      <c r="G8" s="75">
        <v>60</v>
      </c>
      <c r="H8" s="76"/>
      <c r="I8" s="76">
        <v>0</v>
      </c>
      <c r="J8" s="82"/>
      <c r="K8" s="82"/>
      <c r="L8" s="83"/>
    </row>
    <row r="9" spans="1:14" ht="35.1" customHeight="1" x14ac:dyDescent="0.15">
      <c r="A9" s="62"/>
      <c r="B9" s="80">
        <v>6</v>
      </c>
      <c r="C9" s="81"/>
      <c r="D9" s="72" t="s">
        <v>41</v>
      </c>
      <c r="E9" s="73" t="s">
        <v>42</v>
      </c>
      <c r="F9" s="74" t="s">
        <v>40</v>
      </c>
      <c r="G9" s="75">
        <v>150</v>
      </c>
      <c r="H9" s="76"/>
      <c r="I9" s="76">
        <v>0</v>
      </c>
      <c r="J9" s="82"/>
      <c r="K9" s="82"/>
      <c r="L9" s="83"/>
    </row>
    <row r="10" spans="1:14" ht="35.1" customHeight="1" x14ac:dyDescent="0.15">
      <c r="A10" s="62"/>
      <c r="B10" s="80">
        <v>7</v>
      </c>
      <c r="C10" s="81"/>
      <c r="D10" s="72" t="s">
        <v>41</v>
      </c>
      <c r="E10" s="73" t="s">
        <v>39</v>
      </c>
      <c r="F10" s="74" t="s">
        <v>40</v>
      </c>
      <c r="G10" s="75">
        <v>60</v>
      </c>
      <c r="H10" s="76"/>
      <c r="I10" s="76">
        <v>0</v>
      </c>
      <c r="J10" s="82"/>
      <c r="K10" s="82"/>
      <c r="L10" s="83"/>
    </row>
    <row r="11" spans="1:14" ht="35.1" customHeight="1" x14ac:dyDescent="0.15">
      <c r="A11" s="62"/>
      <c r="B11" s="80">
        <v>8</v>
      </c>
      <c r="C11" s="81"/>
      <c r="D11" s="72" t="s">
        <v>41</v>
      </c>
      <c r="E11" s="73" t="s">
        <v>42</v>
      </c>
      <c r="F11" s="74" t="s">
        <v>40</v>
      </c>
      <c r="G11" s="75">
        <v>150</v>
      </c>
      <c r="H11" s="76"/>
      <c r="I11" s="76">
        <v>0</v>
      </c>
      <c r="J11" s="82"/>
      <c r="K11" s="82"/>
      <c r="L11" s="83"/>
    </row>
    <row r="12" spans="1:14" ht="35.1" customHeight="1" x14ac:dyDescent="0.15">
      <c r="A12" s="62"/>
      <c r="B12" s="80"/>
      <c r="C12" s="81"/>
      <c r="D12" s="72"/>
      <c r="E12" s="73" t="s">
        <v>43</v>
      </c>
      <c r="F12" s="84"/>
      <c r="G12" s="85"/>
      <c r="H12" s="76"/>
      <c r="I12" s="76">
        <v>0</v>
      </c>
      <c r="J12" s="82"/>
      <c r="K12" s="82"/>
      <c r="L12" s="83"/>
    </row>
    <row r="13" spans="1:14" ht="35.1" customHeight="1" x14ac:dyDescent="0.15">
      <c r="A13" s="62"/>
      <c r="B13" s="80"/>
      <c r="C13" s="81"/>
      <c r="D13" s="86"/>
      <c r="E13" s="87"/>
      <c r="F13" s="74"/>
      <c r="G13" s="75"/>
      <c r="H13" s="76"/>
      <c r="I13" s="76">
        <v>0</v>
      </c>
      <c r="J13" s="82"/>
      <c r="K13" s="82"/>
      <c r="L13" s="83"/>
    </row>
    <row r="14" spans="1:14" ht="35.1" customHeight="1" x14ac:dyDescent="0.15">
      <c r="A14" s="62"/>
      <c r="B14" s="80"/>
      <c r="C14" s="81"/>
      <c r="D14" s="86"/>
      <c r="E14" s="87"/>
      <c r="F14" s="74"/>
      <c r="G14" s="75"/>
      <c r="H14" s="76"/>
      <c r="I14" s="76">
        <v>0</v>
      </c>
      <c r="J14" s="82"/>
      <c r="K14" s="82"/>
      <c r="L14" s="83"/>
    </row>
    <row r="15" spans="1:14" ht="35.1" customHeight="1" x14ac:dyDescent="0.15">
      <c r="A15" s="62"/>
      <c r="B15" s="80"/>
      <c r="C15" s="81"/>
      <c r="D15" s="86"/>
      <c r="E15" s="87"/>
      <c r="F15" s="74"/>
      <c r="G15" s="75"/>
      <c r="H15" s="76"/>
      <c r="I15" s="76">
        <v>0</v>
      </c>
      <c r="J15" s="82"/>
      <c r="K15" s="82"/>
      <c r="L15" s="83"/>
    </row>
    <row r="16" spans="1:14" ht="35.1" customHeight="1" x14ac:dyDescent="0.15">
      <c r="A16" s="62"/>
      <c r="B16" s="80"/>
      <c r="C16" s="81"/>
      <c r="D16" s="86"/>
      <c r="E16" s="87"/>
      <c r="F16" s="74"/>
      <c r="G16" s="75"/>
      <c r="H16" s="76"/>
      <c r="I16" s="76">
        <v>0</v>
      </c>
      <c r="J16" s="82"/>
      <c r="K16" s="82"/>
      <c r="L16" s="83"/>
    </row>
    <row r="17" spans="1:12" ht="35.1" customHeight="1" x14ac:dyDescent="0.15">
      <c r="A17" s="62"/>
      <c r="B17" s="80"/>
      <c r="C17" s="81"/>
      <c r="D17" s="86"/>
      <c r="E17" s="87"/>
      <c r="F17" s="74"/>
      <c r="G17" s="75"/>
      <c r="H17" s="76"/>
      <c r="I17" s="76">
        <v>0</v>
      </c>
      <c r="J17" s="82"/>
      <c r="K17" s="82"/>
      <c r="L17" s="83"/>
    </row>
    <row r="18" spans="1:12" ht="35.1" customHeight="1" x14ac:dyDescent="0.15">
      <c r="A18" s="62"/>
      <c r="B18" s="80"/>
      <c r="C18" s="81"/>
      <c r="D18" s="86"/>
      <c r="E18" s="87"/>
      <c r="F18" s="74"/>
      <c r="G18" s="75"/>
      <c r="H18" s="76"/>
      <c r="I18" s="76">
        <v>0</v>
      </c>
      <c r="J18" s="82"/>
      <c r="K18" s="82"/>
      <c r="L18" s="83"/>
    </row>
    <row r="19" spans="1:12" ht="35.1" customHeight="1" x14ac:dyDescent="0.15">
      <c r="A19" s="62"/>
      <c r="B19" s="80"/>
      <c r="C19" s="81"/>
      <c r="D19" s="86"/>
      <c r="E19" s="87"/>
      <c r="F19" s="74"/>
      <c r="G19" s="75"/>
      <c r="H19" s="76"/>
      <c r="I19" s="76">
        <v>0</v>
      </c>
      <c r="J19" s="82"/>
      <c r="K19" s="82"/>
      <c r="L19" s="83"/>
    </row>
    <row r="20" spans="1:12" ht="35.1" customHeight="1" x14ac:dyDescent="0.15">
      <c r="A20" s="62"/>
      <c r="B20" s="80"/>
      <c r="C20" s="81"/>
      <c r="D20" s="86"/>
      <c r="E20" s="87"/>
      <c r="F20" s="74"/>
      <c r="G20" s="75"/>
      <c r="H20" s="76"/>
      <c r="I20" s="76">
        <v>0</v>
      </c>
      <c r="J20" s="82"/>
      <c r="K20" s="82"/>
      <c r="L20" s="83"/>
    </row>
    <row r="21" spans="1:12" ht="35.1" customHeight="1" x14ac:dyDescent="0.15">
      <c r="A21" s="62"/>
      <c r="B21" s="80"/>
      <c r="C21" s="81"/>
      <c r="D21" s="86"/>
      <c r="E21" s="87"/>
      <c r="F21" s="74"/>
      <c r="G21" s="75"/>
      <c r="H21" s="76"/>
      <c r="I21" s="76">
        <v>0</v>
      </c>
      <c r="J21" s="82"/>
      <c r="K21" s="82"/>
      <c r="L21" s="83"/>
    </row>
    <row r="22" spans="1:12" ht="35.1" customHeight="1" x14ac:dyDescent="0.15">
      <c r="A22" s="62"/>
      <c r="B22" s="80"/>
      <c r="C22" s="81"/>
      <c r="D22" s="86"/>
      <c r="E22" s="87"/>
      <c r="F22" s="74"/>
      <c r="G22" s="75"/>
      <c r="H22" s="76"/>
      <c r="I22" s="76">
        <v>0</v>
      </c>
      <c r="J22" s="82"/>
      <c r="K22" s="82"/>
      <c r="L22" s="83"/>
    </row>
    <row r="23" spans="1:12" ht="35.1" customHeight="1" x14ac:dyDescent="0.15">
      <c r="A23" s="62"/>
      <c r="B23" s="80"/>
      <c r="C23" s="81"/>
      <c r="D23" s="86"/>
      <c r="E23" s="87"/>
      <c r="F23" s="74"/>
      <c r="G23" s="75"/>
      <c r="H23" s="76"/>
      <c r="I23" s="76">
        <v>0</v>
      </c>
      <c r="J23" s="82"/>
      <c r="K23" s="82"/>
      <c r="L23" s="83"/>
    </row>
    <row r="24" spans="1:12" ht="35.1" customHeight="1" x14ac:dyDescent="0.15">
      <c r="A24" s="62"/>
      <c r="B24" s="80"/>
      <c r="C24" s="81"/>
      <c r="D24" s="86"/>
      <c r="E24" s="87"/>
      <c r="F24" s="74"/>
      <c r="G24" s="75"/>
      <c r="H24" s="76"/>
      <c r="I24" s="76">
        <v>0</v>
      </c>
      <c r="J24" s="82"/>
      <c r="K24" s="82"/>
      <c r="L24" s="83"/>
    </row>
    <row r="25" spans="1:12" ht="35.1" customHeight="1" x14ac:dyDescent="0.15">
      <c r="A25" s="62"/>
      <c r="B25" s="80"/>
      <c r="C25" s="81"/>
      <c r="D25" s="86"/>
      <c r="E25" s="87"/>
      <c r="F25" s="74"/>
      <c r="G25" s="75"/>
      <c r="H25" s="76"/>
      <c r="I25" s="76">
        <v>0</v>
      </c>
      <c r="J25" s="82"/>
      <c r="K25" s="82"/>
      <c r="L25" s="83"/>
    </row>
    <row r="26" spans="1:12" ht="35.1" customHeight="1" x14ac:dyDescent="0.15">
      <c r="A26" s="62"/>
      <c r="B26" s="80"/>
      <c r="C26" s="81"/>
      <c r="D26" s="86"/>
      <c r="E26" s="87"/>
      <c r="F26" s="74"/>
      <c r="G26" s="75"/>
      <c r="H26" s="76"/>
      <c r="I26" s="76">
        <v>0</v>
      </c>
      <c r="J26" s="82"/>
      <c r="K26" s="82"/>
      <c r="L26" s="83"/>
    </row>
    <row r="27" spans="1:12" ht="35.1" customHeight="1" x14ac:dyDescent="0.15">
      <c r="A27" s="62"/>
      <c r="B27" s="80"/>
      <c r="C27" s="81"/>
      <c r="D27" s="86"/>
      <c r="E27" s="87"/>
      <c r="F27" s="74"/>
      <c r="G27" s="75"/>
      <c r="H27" s="76"/>
      <c r="I27" s="76">
        <v>0</v>
      </c>
      <c r="J27" s="82"/>
      <c r="K27" s="82"/>
      <c r="L27" s="83"/>
    </row>
    <row r="28" spans="1:12" ht="35.1" customHeight="1" x14ac:dyDescent="0.15">
      <c r="A28" s="62"/>
      <c r="B28" s="80"/>
      <c r="C28" s="81"/>
      <c r="D28" s="86"/>
      <c r="E28" s="87"/>
      <c r="F28" s="74"/>
      <c r="G28" s="75"/>
      <c r="H28" s="76"/>
      <c r="I28" s="76">
        <v>0</v>
      </c>
      <c r="J28" s="82"/>
      <c r="K28" s="82"/>
      <c r="L28" s="83"/>
    </row>
    <row r="29" spans="1:12" ht="35.1" customHeight="1" x14ac:dyDescent="0.15">
      <c r="A29" s="62"/>
      <c r="B29" s="80"/>
      <c r="C29" s="81"/>
      <c r="D29" s="86"/>
      <c r="E29" s="87"/>
      <c r="F29" s="74"/>
      <c r="G29" s="75"/>
      <c r="H29" s="76"/>
      <c r="I29" s="76">
        <v>0</v>
      </c>
      <c r="J29" s="82"/>
      <c r="K29" s="82"/>
      <c r="L29" s="83"/>
    </row>
    <row r="30" spans="1:12" ht="35.1" customHeight="1" x14ac:dyDescent="0.15">
      <c r="A30" s="62"/>
      <c r="B30" s="80"/>
      <c r="C30" s="81"/>
      <c r="D30" s="86"/>
      <c r="E30" s="87"/>
      <c r="F30" s="74"/>
      <c r="G30" s="75"/>
      <c r="H30" s="76"/>
      <c r="I30" s="76">
        <v>0</v>
      </c>
      <c r="J30" s="82"/>
      <c r="K30" s="82"/>
      <c r="L30" s="83"/>
    </row>
    <row r="31" spans="1:12" ht="35.1" customHeight="1" x14ac:dyDescent="0.15">
      <c r="A31" s="62"/>
      <c r="B31" s="80"/>
      <c r="C31" s="81"/>
      <c r="D31" s="86"/>
      <c r="E31" s="87"/>
      <c r="F31" s="74"/>
      <c r="G31" s="75"/>
      <c r="H31" s="76"/>
      <c r="I31" s="76">
        <v>0</v>
      </c>
      <c r="J31" s="82"/>
      <c r="K31" s="82"/>
      <c r="L31" s="83"/>
    </row>
    <row r="32" spans="1:12" ht="35.1" customHeight="1" x14ac:dyDescent="0.15">
      <c r="A32" s="62"/>
      <c r="B32" s="80"/>
      <c r="C32" s="81"/>
      <c r="D32" s="86"/>
      <c r="E32" s="87"/>
      <c r="F32" s="74"/>
      <c r="G32" s="75"/>
      <c r="H32" s="76"/>
      <c r="I32" s="76">
        <v>0</v>
      </c>
      <c r="J32" s="82"/>
      <c r="K32" s="82"/>
      <c r="L32" s="83"/>
    </row>
    <row r="33" spans="1:12" ht="35.1" customHeight="1" x14ac:dyDescent="0.15">
      <c r="A33" s="62"/>
      <c r="B33" s="80"/>
      <c r="C33" s="88"/>
      <c r="D33" s="86"/>
      <c r="E33" s="87"/>
      <c r="F33" s="74"/>
      <c r="G33" s="75"/>
      <c r="H33" s="76"/>
      <c r="I33" s="89">
        <v>0</v>
      </c>
      <c r="J33" s="90"/>
      <c r="K33" s="90"/>
      <c r="L33" s="91"/>
    </row>
    <row r="34" spans="1:12" ht="35.1" customHeight="1" x14ac:dyDescent="0.15">
      <c r="A34" s="62"/>
      <c r="B34" s="70">
        <v>31</v>
      </c>
      <c r="C34" s="71"/>
      <c r="D34" s="86"/>
      <c r="E34" s="87"/>
      <c r="F34" s="74"/>
      <c r="G34" s="75"/>
      <c r="H34" s="76"/>
      <c r="I34" s="77">
        <v>0</v>
      </c>
      <c r="J34" s="78"/>
      <c r="K34" s="78"/>
      <c r="L34" s="79"/>
    </row>
    <row r="35" spans="1:12" ht="35.1" customHeight="1" x14ac:dyDescent="0.15">
      <c r="A35" s="62"/>
      <c r="B35" s="80">
        <v>32</v>
      </c>
      <c r="C35" s="71"/>
      <c r="D35" s="86"/>
      <c r="E35" s="87"/>
      <c r="F35" s="74"/>
      <c r="G35" s="75"/>
      <c r="H35" s="76"/>
      <c r="I35" s="76">
        <v>0</v>
      </c>
      <c r="J35" s="78"/>
      <c r="K35" s="78"/>
      <c r="L35" s="79"/>
    </row>
    <row r="36" spans="1:12" ht="35.1" customHeight="1" x14ac:dyDescent="0.15">
      <c r="A36" s="62"/>
      <c r="B36" s="80">
        <v>33</v>
      </c>
      <c r="C36" s="71"/>
      <c r="D36" s="86"/>
      <c r="E36" s="87"/>
      <c r="F36" s="74"/>
      <c r="G36" s="75"/>
      <c r="H36" s="76"/>
      <c r="I36" s="76">
        <v>0</v>
      </c>
      <c r="J36" s="78"/>
      <c r="K36" s="78"/>
      <c r="L36" s="79"/>
    </row>
    <row r="37" spans="1:12" ht="35.1" customHeight="1" x14ac:dyDescent="0.15">
      <c r="A37" s="62"/>
      <c r="B37" s="80">
        <v>34</v>
      </c>
      <c r="C37" s="71"/>
      <c r="D37" s="86"/>
      <c r="E37" s="87"/>
      <c r="F37" s="74"/>
      <c r="G37" s="75"/>
      <c r="H37" s="76"/>
      <c r="I37" s="76">
        <v>0</v>
      </c>
      <c r="J37" s="78"/>
      <c r="K37" s="78"/>
      <c r="L37" s="79"/>
    </row>
    <row r="38" spans="1:12" ht="35.1" customHeight="1" x14ac:dyDescent="0.15">
      <c r="A38" s="62"/>
      <c r="B38" s="80">
        <v>35</v>
      </c>
      <c r="C38" s="71"/>
      <c r="D38" s="86"/>
      <c r="E38" s="87"/>
      <c r="F38" s="74"/>
      <c r="G38" s="75"/>
      <c r="H38" s="76"/>
      <c r="I38" s="76">
        <v>0</v>
      </c>
      <c r="J38" s="78"/>
      <c r="K38" s="78"/>
      <c r="L38" s="79"/>
    </row>
    <row r="39" spans="1:12" ht="35.1" customHeight="1" x14ac:dyDescent="0.15">
      <c r="A39" s="62"/>
      <c r="B39" s="80">
        <v>36</v>
      </c>
      <c r="C39" s="71"/>
      <c r="D39" s="86"/>
      <c r="E39" s="87"/>
      <c r="F39" s="74"/>
      <c r="G39" s="75"/>
      <c r="H39" s="76"/>
      <c r="I39" s="76">
        <v>0</v>
      </c>
      <c r="J39" s="78"/>
      <c r="K39" s="78"/>
      <c r="L39" s="79"/>
    </row>
    <row r="40" spans="1:12" ht="35.1" customHeight="1" x14ac:dyDescent="0.15">
      <c r="A40" s="62"/>
      <c r="B40" s="80">
        <v>37</v>
      </c>
      <c r="C40" s="71"/>
      <c r="D40" s="86"/>
      <c r="E40" s="87"/>
      <c r="F40" s="74"/>
      <c r="G40" s="75"/>
      <c r="H40" s="76"/>
      <c r="I40" s="76">
        <v>0</v>
      </c>
      <c r="J40" s="78"/>
      <c r="K40" s="78"/>
      <c r="L40" s="79"/>
    </row>
    <row r="41" spans="1:12" ht="35.1" customHeight="1" x14ac:dyDescent="0.15">
      <c r="A41" s="62"/>
      <c r="B41" s="80">
        <v>38</v>
      </c>
      <c r="C41" s="71"/>
      <c r="D41" s="86"/>
      <c r="E41" s="87"/>
      <c r="F41" s="74"/>
      <c r="G41" s="75"/>
      <c r="H41" s="76"/>
      <c r="I41" s="76">
        <v>0</v>
      </c>
      <c r="J41" s="78"/>
      <c r="K41" s="78"/>
      <c r="L41" s="79"/>
    </row>
    <row r="42" spans="1:12" ht="35.1" customHeight="1" x14ac:dyDescent="0.15">
      <c r="A42" s="62"/>
      <c r="B42" s="80">
        <v>39</v>
      </c>
      <c r="C42" s="71"/>
      <c r="D42" s="86"/>
      <c r="E42" s="87"/>
      <c r="F42" s="74"/>
      <c r="G42" s="75"/>
      <c r="H42" s="76"/>
      <c r="I42" s="76">
        <v>0</v>
      </c>
      <c r="J42" s="78"/>
      <c r="K42" s="78"/>
      <c r="L42" s="79"/>
    </row>
    <row r="43" spans="1:12" ht="35.1" customHeight="1" x14ac:dyDescent="0.15">
      <c r="A43" s="62"/>
      <c r="B43" s="80"/>
      <c r="C43" s="71"/>
      <c r="D43" s="86"/>
      <c r="E43" s="87"/>
      <c r="F43" s="74"/>
      <c r="G43" s="75"/>
      <c r="H43" s="76"/>
      <c r="I43" s="76">
        <v>0</v>
      </c>
      <c r="J43" s="78"/>
      <c r="K43" s="78"/>
      <c r="L43" s="79"/>
    </row>
    <row r="44" spans="1:12" ht="35.1" customHeight="1" x14ac:dyDescent="0.15">
      <c r="B44" s="80"/>
      <c r="C44" s="71"/>
      <c r="D44" s="86"/>
      <c r="E44" s="87"/>
      <c r="F44" s="74"/>
      <c r="G44" s="75"/>
      <c r="H44" s="76"/>
      <c r="I44" s="76">
        <v>0</v>
      </c>
      <c r="J44" s="78"/>
      <c r="K44" s="78"/>
      <c r="L44" s="79"/>
    </row>
    <row r="45" spans="1:12" ht="35.1" customHeight="1" x14ac:dyDescent="0.15">
      <c r="B45" s="80"/>
      <c r="C45" s="71"/>
      <c r="D45" s="86"/>
      <c r="E45" s="87"/>
      <c r="F45" s="74"/>
      <c r="G45" s="75"/>
      <c r="H45" s="76"/>
      <c r="I45" s="76">
        <v>0</v>
      </c>
      <c r="J45" s="78"/>
      <c r="K45" s="78"/>
      <c r="L45" s="79"/>
    </row>
    <row r="46" spans="1:12" ht="35.1" customHeight="1" x14ac:dyDescent="0.15">
      <c r="B46" s="80"/>
      <c r="C46" s="71"/>
      <c r="D46" s="86"/>
      <c r="E46" s="87"/>
      <c r="F46" s="74"/>
      <c r="G46" s="75"/>
      <c r="H46" s="76"/>
      <c r="I46" s="76">
        <v>0</v>
      </c>
      <c r="J46" s="78"/>
      <c r="K46" s="78"/>
      <c r="L46" s="79"/>
    </row>
    <row r="47" spans="1:12" ht="35.1" customHeight="1" x14ac:dyDescent="0.15">
      <c r="B47" s="80"/>
      <c r="C47" s="71"/>
      <c r="D47" s="86"/>
      <c r="E47" s="87"/>
      <c r="F47" s="74"/>
      <c r="G47" s="75"/>
      <c r="H47" s="76"/>
      <c r="I47" s="76">
        <v>0</v>
      </c>
      <c r="J47" s="78"/>
      <c r="K47" s="78"/>
      <c r="L47" s="79"/>
    </row>
    <row r="48" spans="1:12" ht="35.1" customHeight="1" x14ac:dyDescent="0.15">
      <c r="B48" s="80"/>
      <c r="C48" s="71"/>
      <c r="D48" s="86"/>
      <c r="E48" s="87"/>
      <c r="F48" s="74"/>
      <c r="G48" s="75"/>
      <c r="H48" s="76"/>
      <c r="I48" s="76">
        <v>0</v>
      </c>
      <c r="J48" s="78"/>
      <c r="K48" s="78"/>
      <c r="L48" s="79"/>
    </row>
    <row r="49" spans="2:12" ht="35.1" customHeight="1" x14ac:dyDescent="0.15">
      <c r="B49" s="80"/>
      <c r="C49" s="71"/>
      <c r="D49" s="86"/>
      <c r="E49" s="87"/>
      <c r="F49" s="74"/>
      <c r="G49" s="75"/>
      <c r="H49" s="76"/>
      <c r="I49" s="76">
        <v>0</v>
      </c>
      <c r="J49" s="78"/>
      <c r="K49" s="78"/>
      <c r="L49" s="79"/>
    </row>
    <row r="50" spans="2:12" ht="35.1" customHeight="1" x14ac:dyDescent="0.15">
      <c r="B50" s="80"/>
      <c r="C50" s="71"/>
      <c r="D50" s="86"/>
      <c r="E50" s="87"/>
      <c r="F50" s="74"/>
      <c r="G50" s="75"/>
      <c r="H50" s="76"/>
      <c r="I50" s="76">
        <v>0</v>
      </c>
      <c r="J50" s="78"/>
      <c r="K50" s="78"/>
      <c r="L50" s="79"/>
    </row>
    <row r="51" spans="2:12" ht="35.1" customHeight="1" x14ac:dyDescent="0.15">
      <c r="B51" s="80"/>
      <c r="C51" s="71"/>
      <c r="D51" s="86"/>
      <c r="E51" s="87"/>
      <c r="F51" s="74"/>
      <c r="G51" s="75"/>
      <c r="H51" s="76"/>
      <c r="I51" s="76">
        <v>0</v>
      </c>
      <c r="J51" s="78"/>
      <c r="K51" s="78"/>
      <c r="L51" s="79"/>
    </row>
    <row r="52" spans="2:12" ht="35.1" customHeight="1" x14ac:dyDescent="0.15">
      <c r="B52" s="80"/>
      <c r="C52" s="71"/>
      <c r="D52" s="86"/>
      <c r="E52" s="87"/>
      <c r="F52" s="74"/>
      <c r="G52" s="75"/>
      <c r="H52" s="76"/>
      <c r="I52" s="76">
        <v>0</v>
      </c>
      <c r="J52" s="78"/>
      <c r="K52" s="78"/>
      <c r="L52" s="79"/>
    </row>
    <row r="53" spans="2:12" ht="35.1" customHeight="1" x14ac:dyDescent="0.15">
      <c r="B53" s="80"/>
      <c r="C53" s="71"/>
      <c r="D53" s="86"/>
      <c r="E53" s="87"/>
      <c r="F53" s="74"/>
      <c r="G53" s="75"/>
      <c r="H53" s="76"/>
      <c r="I53" s="76">
        <v>0</v>
      </c>
      <c r="J53" s="78"/>
      <c r="K53" s="78"/>
      <c r="L53" s="79"/>
    </row>
    <row r="54" spans="2:12" ht="35.1" customHeight="1" x14ac:dyDescent="0.15">
      <c r="B54" s="80"/>
      <c r="C54" s="71"/>
      <c r="D54" s="86"/>
      <c r="E54" s="87"/>
      <c r="F54" s="74"/>
      <c r="G54" s="75"/>
      <c r="H54" s="76"/>
      <c r="I54" s="76">
        <v>0</v>
      </c>
      <c r="J54" s="78"/>
      <c r="K54" s="78"/>
      <c r="L54" s="79"/>
    </row>
    <row r="55" spans="2:12" ht="35.1" customHeight="1" x14ac:dyDescent="0.15">
      <c r="B55" s="80"/>
      <c r="C55" s="71"/>
      <c r="D55" s="86"/>
      <c r="E55" s="87"/>
      <c r="F55" s="74"/>
      <c r="G55" s="75"/>
      <c r="H55" s="76"/>
      <c r="I55" s="76">
        <v>0</v>
      </c>
      <c r="J55" s="78"/>
      <c r="K55" s="78"/>
      <c r="L55" s="79"/>
    </row>
    <row r="56" spans="2:12" ht="35.1" customHeight="1" x14ac:dyDescent="0.15">
      <c r="B56" s="80"/>
      <c r="C56" s="71"/>
      <c r="D56" s="86"/>
      <c r="E56" s="87"/>
      <c r="F56" s="74"/>
      <c r="G56" s="75"/>
      <c r="H56" s="76"/>
      <c r="I56" s="76">
        <v>0</v>
      </c>
      <c r="J56" s="78"/>
      <c r="K56" s="78"/>
      <c r="L56" s="79"/>
    </row>
    <row r="57" spans="2:12" ht="35.1" customHeight="1" x14ac:dyDescent="0.15">
      <c r="B57" s="80"/>
      <c r="C57" s="71"/>
      <c r="D57" s="86"/>
      <c r="E57" s="87"/>
      <c r="F57" s="74"/>
      <c r="G57" s="75"/>
      <c r="H57" s="76"/>
      <c r="I57" s="76">
        <v>0</v>
      </c>
      <c r="J57" s="78"/>
      <c r="K57" s="78"/>
      <c r="L57" s="79"/>
    </row>
    <row r="58" spans="2:12" ht="35.1" customHeight="1" x14ac:dyDescent="0.15">
      <c r="B58" s="80"/>
      <c r="C58" s="71"/>
      <c r="D58" s="86"/>
      <c r="E58" s="87"/>
      <c r="F58" s="74"/>
      <c r="G58" s="75"/>
      <c r="H58" s="76"/>
      <c r="I58" s="76">
        <v>0</v>
      </c>
      <c r="J58" s="78"/>
      <c r="K58" s="78"/>
      <c r="L58" s="79"/>
    </row>
    <row r="59" spans="2:12" ht="35.1" customHeight="1" x14ac:dyDescent="0.15">
      <c r="B59" s="80"/>
      <c r="C59" s="71"/>
      <c r="D59" s="86"/>
      <c r="E59" s="87"/>
      <c r="F59" s="74"/>
      <c r="G59" s="75"/>
      <c r="H59" s="76"/>
      <c r="I59" s="76">
        <v>0</v>
      </c>
      <c r="J59" s="78"/>
      <c r="K59" s="78"/>
      <c r="L59" s="79"/>
    </row>
    <row r="60" spans="2:12" ht="35.1" customHeight="1" x14ac:dyDescent="0.15">
      <c r="B60" s="80"/>
      <c r="C60" s="71"/>
      <c r="D60" s="86"/>
      <c r="E60" s="87"/>
      <c r="F60" s="74"/>
      <c r="G60" s="75"/>
      <c r="H60" s="76"/>
      <c r="I60" s="76">
        <v>0</v>
      </c>
      <c r="J60" s="78"/>
      <c r="K60" s="78"/>
      <c r="L60" s="79"/>
    </row>
    <row r="61" spans="2:12" ht="35.1" customHeight="1" x14ac:dyDescent="0.15">
      <c r="B61" s="80"/>
      <c r="C61" s="71"/>
      <c r="D61" s="86"/>
      <c r="E61" s="87"/>
      <c r="F61" s="74"/>
      <c r="G61" s="75"/>
      <c r="H61" s="76"/>
      <c r="I61" s="76">
        <v>0</v>
      </c>
      <c r="J61" s="78"/>
      <c r="K61" s="78"/>
      <c r="L61" s="79"/>
    </row>
    <row r="62" spans="2:12" ht="35.1" customHeight="1" x14ac:dyDescent="0.15">
      <c r="B62" s="80"/>
      <c r="C62" s="71"/>
      <c r="D62" s="86"/>
      <c r="E62" s="87"/>
      <c r="F62" s="74"/>
      <c r="G62" s="75"/>
      <c r="H62" s="76"/>
      <c r="I62" s="76">
        <v>0</v>
      </c>
      <c r="J62" s="78"/>
      <c r="K62" s="78"/>
      <c r="L62" s="79"/>
    </row>
    <row r="63" spans="2:12" ht="35.1" customHeight="1" x14ac:dyDescent="0.15">
      <c r="B63" s="80"/>
      <c r="C63" s="88"/>
      <c r="D63" s="92"/>
      <c r="E63" s="87"/>
      <c r="F63" s="74"/>
      <c r="G63" s="75"/>
      <c r="H63" s="76"/>
      <c r="I63" s="89">
        <v>0</v>
      </c>
      <c r="J63" s="90"/>
      <c r="K63" s="90"/>
      <c r="L63" s="91"/>
    </row>
    <row r="64" spans="2:12" ht="35.1" customHeight="1" x14ac:dyDescent="0.15">
      <c r="B64" s="93"/>
      <c r="C64" s="94"/>
      <c r="D64" s="95"/>
      <c r="E64" s="96"/>
      <c r="F64" s="97"/>
      <c r="G64" s="98"/>
      <c r="H64" s="99"/>
      <c r="I64" s="99">
        <v>0</v>
      </c>
      <c r="J64" s="100"/>
      <c r="K64" s="100"/>
      <c r="L64" s="101"/>
    </row>
    <row r="65" spans="2:12" ht="35.1" customHeight="1" x14ac:dyDescent="0.15">
      <c r="B65" s="80">
        <v>61</v>
      </c>
      <c r="C65" s="81"/>
      <c r="D65" s="86"/>
      <c r="E65" s="87"/>
      <c r="F65" s="74"/>
      <c r="G65" s="75"/>
      <c r="H65" s="76"/>
      <c r="I65" s="77">
        <v>0</v>
      </c>
      <c r="J65" s="82"/>
      <c r="K65" s="82"/>
      <c r="L65" s="83"/>
    </row>
    <row r="66" spans="2:12" ht="35.1" customHeight="1" x14ac:dyDescent="0.15">
      <c r="B66" s="80">
        <v>62</v>
      </c>
      <c r="C66" s="81"/>
      <c r="D66" s="86"/>
      <c r="E66" s="87"/>
      <c r="F66" s="74"/>
      <c r="G66" s="75"/>
      <c r="H66" s="76"/>
      <c r="I66" s="76">
        <v>0</v>
      </c>
      <c r="J66" s="82"/>
      <c r="K66" s="82"/>
      <c r="L66" s="83"/>
    </row>
    <row r="67" spans="2:12" ht="35.1" customHeight="1" x14ac:dyDescent="0.15">
      <c r="B67" s="80">
        <v>63</v>
      </c>
      <c r="C67" s="81"/>
      <c r="D67" s="86"/>
      <c r="E67" s="87"/>
      <c r="F67" s="74"/>
      <c r="G67" s="75"/>
      <c r="H67" s="76"/>
      <c r="I67" s="76">
        <v>0</v>
      </c>
      <c r="J67" s="82"/>
      <c r="K67" s="82"/>
      <c r="L67" s="83"/>
    </row>
    <row r="68" spans="2:12" ht="35.1" customHeight="1" x14ac:dyDescent="0.15">
      <c r="B68" s="80">
        <v>64</v>
      </c>
      <c r="C68" s="81"/>
      <c r="D68" s="86"/>
      <c r="E68" s="87"/>
      <c r="F68" s="74"/>
      <c r="G68" s="75"/>
      <c r="H68" s="76"/>
      <c r="I68" s="76">
        <v>0</v>
      </c>
      <c r="J68" s="82"/>
      <c r="K68" s="82"/>
      <c r="L68" s="83"/>
    </row>
    <row r="69" spans="2:12" ht="35.1" customHeight="1" x14ac:dyDescent="0.15">
      <c r="B69" s="80">
        <v>65</v>
      </c>
      <c r="C69" s="81"/>
      <c r="D69" s="86"/>
      <c r="E69" s="87"/>
      <c r="F69" s="74"/>
      <c r="G69" s="75"/>
      <c r="H69" s="76"/>
      <c r="I69" s="76">
        <v>0</v>
      </c>
      <c r="J69" s="82"/>
      <c r="K69" s="82"/>
      <c r="L69" s="83"/>
    </row>
    <row r="70" spans="2:12" ht="35.1" customHeight="1" x14ac:dyDescent="0.15">
      <c r="B70" s="80">
        <v>66</v>
      </c>
      <c r="C70" s="81"/>
      <c r="D70" s="86"/>
      <c r="E70" s="87"/>
      <c r="F70" s="74"/>
      <c r="G70" s="75"/>
      <c r="H70" s="76"/>
      <c r="I70" s="76">
        <v>0</v>
      </c>
      <c r="J70" s="82"/>
      <c r="K70" s="82"/>
      <c r="L70" s="83"/>
    </row>
    <row r="71" spans="2:12" ht="35.1" customHeight="1" x14ac:dyDescent="0.15">
      <c r="B71" s="80">
        <v>67</v>
      </c>
      <c r="C71" s="81"/>
      <c r="D71" s="86"/>
      <c r="E71" s="87"/>
      <c r="F71" s="74"/>
      <c r="G71" s="75"/>
      <c r="H71" s="76"/>
      <c r="I71" s="76">
        <v>0</v>
      </c>
      <c r="J71" s="82"/>
      <c r="K71" s="82"/>
      <c r="L71" s="83"/>
    </row>
    <row r="72" spans="2:12" ht="35.1" customHeight="1" x14ac:dyDescent="0.15">
      <c r="B72" s="80">
        <v>68</v>
      </c>
      <c r="C72" s="81"/>
      <c r="D72" s="86"/>
      <c r="E72" s="87"/>
      <c r="F72" s="74"/>
      <c r="G72" s="75"/>
      <c r="H72" s="76"/>
      <c r="I72" s="76">
        <v>0</v>
      </c>
      <c r="J72" s="82"/>
      <c r="K72" s="82"/>
      <c r="L72" s="83"/>
    </row>
    <row r="73" spans="2:12" ht="35.1" customHeight="1" x14ac:dyDescent="0.15">
      <c r="B73" s="80">
        <v>69</v>
      </c>
      <c r="C73" s="81"/>
      <c r="D73" s="86"/>
      <c r="E73" s="87"/>
      <c r="F73" s="74"/>
      <c r="G73" s="75"/>
      <c r="H73" s="76"/>
      <c r="I73" s="76">
        <v>0</v>
      </c>
      <c r="J73" s="82"/>
      <c r="K73" s="82"/>
      <c r="L73" s="83"/>
    </row>
    <row r="74" spans="2:12" ht="35.1" customHeight="1" x14ac:dyDescent="0.15">
      <c r="B74" s="80">
        <v>70</v>
      </c>
      <c r="C74" s="81"/>
      <c r="D74" s="86"/>
      <c r="E74" s="87"/>
      <c r="F74" s="74"/>
      <c r="G74" s="75"/>
      <c r="H74" s="76"/>
      <c r="I74" s="76">
        <v>0</v>
      </c>
      <c r="J74" s="82"/>
      <c r="K74" s="82"/>
      <c r="L74" s="83"/>
    </row>
    <row r="75" spans="2:12" ht="35.1" customHeight="1" x14ac:dyDescent="0.15">
      <c r="B75" s="80">
        <v>71</v>
      </c>
      <c r="C75" s="81"/>
      <c r="D75" s="86"/>
      <c r="E75" s="87"/>
      <c r="F75" s="74"/>
      <c r="G75" s="75"/>
      <c r="H75" s="76"/>
      <c r="I75" s="76">
        <v>0</v>
      </c>
      <c r="J75" s="82"/>
      <c r="K75" s="82"/>
      <c r="L75" s="83"/>
    </row>
    <row r="76" spans="2:12" ht="35.1" customHeight="1" x14ac:dyDescent="0.15">
      <c r="B76" s="80">
        <v>72</v>
      </c>
      <c r="C76" s="81"/>
      <c r="D76" s="86"/>
      <c r="E76" s="87"/>
      <c r="F76" s="74"/>
      <c r="G76" s="75"/>
      <c r="H76" s="76"/>
      <c r="I76" s="76">
        <v>0</v>
      </c>
      <c r="J76" s="82"/>
      <c r="K76" s="82"/>
      <c r="L76" s="83"/>
    </row>
    <row r="77" spans="2:12" ht="35.1" customHeight="1" x14ac:dyDescent="0.15">
      <c r="B77" s="80">
        <v>73</v>
      </c>
      <c r="C77" s="81"/>
      <c r="D77" s="86"/>
      <c r="E77" s="87"/>
      <c r="F77" s="74"/>
      <c r="G77" s="75"/>
      <c r="H77" s="76"/>
      <c r="I77" s="76">
        <v>0</v>
      </c>
      <c r="J77" s="82"/>
      <c r="K77" s="82"/>
      <c r="L77" s="83"/>
    </row>
    <row r="78" spans="2:12" ht="35.1" customHeight="1" x14ac:dyDescent="0.15">
      <c r="B78" s="80">
        <v>74</v>
      </c>
      <c r="C78" s="81"/>
      <c r="D78" s="86"/>
      <c r="E78" s="87"/>
      <c r="F78" s="74"/>
      <c r="G78" s="75"/>
      <c r="H78" s="76"/>
      <c r="I78" s="76">
        <v>0</v>
      </c>
      <c r="J78" s="82"/>
      <c r="K78" s="82"/>
      <c r="L78" s="83"/>
    </row>
    <row r="79" spans="2:12" ht="35.1" customHeight="1" x14ac:dyDescent="0.15">
      <c r="B79" s="80">
        <v>75</v>
      </c>
      <c r="C79" s="81"/>
      <c r="D79" s="86"/>
      <c r="E79" s="87"/>
      <c r="F79" s="74"/>
      <c r="G79" s="75"/>
      <c r="H79" s="76"/>
      <c r="I79" s="76">
        <v>0</v>
      </c>
      <c r="J79" s="82"/>
      <c r="K79" s="82"/>
      <c r="L79" s="83"/>
    </row>
    <row r="80" spans="2:12" ht="35.1" customHeight="1" x14ac:dyDescent="0.15">
      <c r="B80" s="80">
        <v>76</v>
      </c>
      <c r="C80" s="81"/>
      <c r="D80" s="86"/>
      <c r="E80" s="87"/>
      <c r="F80" s="74"/>
      <c r="G80" s="75"/>
      <c r="H80" s="76"/>
      <c r="I80" s="76">
        <v>0</v>
      </c>
      <c r="J80" s="82"/>
      <c r="K80" s="82"/>
      <c r="L80" s="83"/>
    </row>
    <row r="81" spans="2:12" ht="35.1" customHeight="1" x14ac:dyDescent="0.15">
      <c r="B81" s="80">
        <v>77</v>
      </c>
      <c r="C81" s="81"/>
      <c r="D81" s="86"/>
      <c r="E81" s="87"/>
      <c r="F81" s="74"/>
      <c r="G81" s="75"/>
      <c r="H81" s="76"/>
      <c r="I81" s="76">
        <v>0</v>
      </c>
      <c r="J81" s="82"/>
      <c r="K81" s="82"/>
      <c r="L81" s="83"/>
    </row>
    <row r="82" spans="2:12" ht="35.1" customHeight="1" x14ac:dyDescent="0.15">
      <c r="B82" s="80">
        <v>78</v>
      </c>
      <c r="C82" s="81"/>
      <c r="D82" s="86"/>
      <c r="E82" s="87"/>
      <c r="F82" s="74"/>
      <c r="G82" s="75"/>
      <c r="H82" s="76"/>
      <c r="I82" s="76">
        <v>0</v>
      </c>
      <c r="J82" s="82"/>
      <c r="K82" s="82"/>
      <c r="L82" s="83"/>
    </row>
    <row r="83" spans="2:12" ht="35.1" customHeight="1" x14ac:dyDescent="0.15">
      <c r="B83" s="80">
        <v>79</v>
      </c>
      <c r="C83" s="81"/>
      <c r="D83" s="86"/>
      <c r="E83" s="87"/>
      <c r="F83" s="74"/>
      <c r="G83" s="75"/>
      <c r="H83" s="76"/>
      <c r="I83" s="76">
        <v>0</v>
      </c>
      <c r="J83" s="82"/>
      <c r="K83" s="82"/>
      <c r="L83" s="83"/>
    </row>
    <row r="84" spans="2:12" ht="35.1" customHeight="1" x14ac:dyDescent="0.15">
      <c r="B84" s="80">
        <v>80</v>
      </c>
      <c r="C84" s="81"/>
      <c r="D84" s="86"/>
      <c r="E84" s="87"/>
      <c r="F84" s="74"/>
      <c r="G84" s="75"/>
      <c r="H84" s="76"/>
      <c r="I84" s="76">
        <v>0</v>
      </c>
      <c r="J84" s="82"/>
      <c r="K84" s="82"/>
      <c r="L84" s="83"/>
    </row>
    <row r="85" spans="2:12" ht="35.1" customHeight="1" x14ac:dyDescent="0.15">
      <c r="B85" s="80">
        <v>81</v>
      </c>
      <c r="C85" s="81"/>
      <c r="D85" s="86"/>
      <c r="E85" s="87"/>
      <c r="F85" s="74"/>
      <c r="G85" s="75"/>
      <c r="H85" s="76"/>
      <c r="I85" s="76">
        <v>0</v>
      </c>
      <c r="J85" s="82"/>
      <c r="K85" s="82"/>
      <c r="L85" s="83"/>
    </row>
    <row r="86" spans="2:12" ht="35.1" customHeight="1" x14ac:dyDescent="0.15">
      <c r="B86" s="80">
        <v>82</v>
      </c>
      <c r="C86" s="81"/>
      <c r="D86" s="86"/>
      <c r="E86" s="87"/>
      <c r="F86" s="74"/>
      <c r="G86" s="75"/>
      <c r="H86" s="76"/>
      <c r="I86" s="76">
        <v>0</v>
      </c>
      <c r="J86" s="82"/>
      <c r="K86" s="82"/>
      <c r="L86" s="83"/>
    </row>
    <row r="87" spans="2:12" ht="35.1" customHeight="1" x14ac:dyDescent="0.15">
      <c r="B87" s="80">
        <v>83</v>
      </c>
      <c r="C87" s="81"/>
      <c r="D87" s="86"/>
      <c r="E87" s="87"/>
      <c r="F87" s="74"/>
      <c r="G87" s="75"/>
      <c r="H87" s="76"/>
      <c r="I87" s="76">
        <v>0</v>
      </c>
      <c r="J87" s="82"/>
      <c r="K87" s="82"/>
      <c r="L87" s="83"/>
    </row>
    <row r="88" spans="2:12" ht="35.1" customHeight="1" x14ac:dyDescent="0.15">
      <c r="B88" s="80">
        <v>84</v>
      </c>
      <c r="C88" s="81"/>
      <c r="D88" s="86"/>
      <c r="E88" s="87"/>
      <c r="F88" s="74"/>
      <c r="G88" s="75"/>
      <c r="H88" s="76"/>
      <c r="I88" s="76">
        <v>0</v>
      </c>
      <c r="J88" s="82"/>
      <c r="K88" s="82"/>
      <c r="L88" s="83"/>
    </row>
    <row r="89" spans="2:12" ht="35.1" customHeight="1" x14ac:dyDescent="0.15">
      <c r="B89" s="80">
        <v>85</v>
      </c>
      <c r="C89" s="81"/>
      <c r="D89" s="86"/>
      <c r="E89" s="87"/>
      <c r="F89" s="74"/>
      <c r="G89" s="75"/>
      <c r="H89" s="76"/>
      <c r="I89" s="76">
        <v>0</v>
      </c>
      <c r="J89" s="82"/>
      <c r="K89" s="82"/>
      <c r="L89" s="83"/>
    </row>
    <row r="90" spans="2:12" ht="35.1" customHeight="1" x14ac:dyDescent="0.15">
      <c r="B90" s="80">
        <v>86</v>
      </c>
      <c r="C90" s="81"/>
      <c r="D90" s="86"/>
      <c r="E90" s="87"/>
      <c r="F90" s="74"/>
      <c r="G90" s="75"/>
      <c r="H90" s="76"/>
      <c r="I90" s="76">
        <v>0</v>
      </c>
      <c r="J90" s="82"/>
      <c r="K90" s="82"/>
      <c r="L90" s="83"/>
    </row>
    <row r="91" spans="2:12" ht="35.1" customHeight="1" x14ac:dyDescent="0.15">
      <c r="B91" s="80">
        <v>87</v>
      </c>
      <c r="C91" s="81"/>
      <c r="D91" s="86"/>
      <c r="E91" s="87"/>
      <c r="F91" s="74"/>
      <c r="G91" s="75"/>
      <c r="H91" s="76"/>
      <c r="I91" s="76">
        <v>0</v>
      </c>
      <c r="J91" s="82"/>
      <c r="K91" s="82"/>
      <c r="L91" s="83"/>
    </row>
    <row r="92" spans="2:12" ht="35.1" customHeight="1" x14ac:dyDescent="0.15">
      <c r="B92" s="80">
        <v>88</v>
      </c>
      <c r="C92" s="81"/>
      <c r="D92" s="86"/>
      <c r="E92" s="87"/>
      <c r="F92" s="74"/>
      <c r="G92" s="75"/>
      <c r="H92" s="76"/>
      <c r="I92" s="76">
        <v>0</v>
      </c>
      <c r="J92" s="82"/>
      <c r="K92" s="82"/>
      <c r="L92" s="83"/>
    </row>
    <row r="93" spans="2:12" ht="35.1" customHeight="1" x14ac:dyDescent="0.15">
      <c r="B93" s="80">
        <v>89</v>
      </c>
      <c r="C93" s="81"/>
      <c r="D93" s="86"/>
      <c r="E93" s="87"/>
      <c r="F93" s="74"/>
      <c r="G93" s="75"/>
      <c r="H93" s="76"/>
      <c r="I93" s="76">
        <v>0</v>
      </c>
      <c r="J93" s="82"/>
      <c r="K93" s="82"/>
      <c r="L93" s="83"/>
    </row>
    <row r="94" spans="2:12" ht="35.1" customHeight="1" x14ac:dyDescent="0.15">
      <c r="B94" s="80">
        <v>90</v>
      </c>
      <c r="C94" s="81"/>
      <c r="D94" s="86"/>
      <c r="E94" s="87"/>
      <c r="F94" s="74"/>
      <c r="G94" s="75"/>
      <c r="H94" s="76"/>
      <c r="I94" s="89">
        <v>0</v>
      </c>
      <c r="J94" s="82"/>
      <c r="K94" s="82"/>
      <c r="L94" s="83"/>
    </row>
    <row r="95" spans="2:12" ht="35.1" customHeight="1" x14ac:dyDescent="0.15">
      <c r="B95" s="93"/>
      <c r="C95" s="94"/>
      <c r="D95" s="95"/>
      <c r="E95" s="96"/>
      <c r="F95" s="97"/>
      <c r="G95" s="98"/>
      <c r="H95" s="99"/>
      <c r="I95" s="99">
        <v>0</v>
      </c>
      <c r="J95" s="100"/>
      <c r="K95" s="100"/>
      <c r="L95" s="101"/>
    </row>
    <row r="96" spans="2:12" ht="35.1" customHeight="1" x14ac:dyDescent="0.15">
      <c r="B96" s="80">
        <v>91</v>
      </c>
      <c r="C96" s="81"/>
      <c r="D96" s="86"/>
      <c r="E96" s="87"/>
      <c r="F96" s="74"/>
      <c r="G96" s="75"/>
      <c r="H96" s="76"/>
      <c r="I96" s="77">
        <v>0</v>
      </c>
      <c r="J96" s="82"/>
      <c r="K96" s="82"/>
      <c r="L96" s="83"/>
    </row>
    <row r="97" spans="2:12" ht="35.1" customHeight="1" x14ac:dyDescent="0.15">
      <c r="B97" s="80">
        <v>92</v>
      </c>
      <c r="C97" s="81"/>
      <c r="D97" s="86"/>
      <c r="E97" s="87"/>
      <c r="F97" s="74"/>
      <c r="G97" s="75"/>
      <c r="H97" s="76"/>
      <c r="I97" s="76">
        <v>0</v>
      </c>
      <c r="J97" s="82"/>
      <c r="K97" s="82"/>
      <c r="L97" s="83"/>
    </row>
    <row r="98" spans="2:12" ht="35.1" customHeight="1" x14ac:dyDescent="0.15">
      <c r="B98" s="80">
        <v>93</v>
      </c>
      <c r="C98" s="81"/>
      <c r="D98" s="86"/>
      <c r="E98" s="87"/>
      <c r="F98" s="74"/>
      <c r="G98" s="75"/>
      <c r="H98" s="76"/>
      <c r="I98" s="76">
        <v>0</v>
      </c>
      <c r="J98" s="82"/>
      <c r="K98" s="82"/>
      <c r="L98" s="83"/>
    </row>
    <row r="99" spans="2:12" ht="35.1" customHeight="1" x14ac:dyDescent="0.15">
      <c r="B99" s="80">
        <v>94</v>
      </c>
      <c r="C99" s="81"/>
      <c r="D99" s="86"/>
      <c r="E99" s="87"/>
      <c r="F99" s="74"/>
      <c r="G99" s="75"/>
      <c r="H99" s="76"/>
      <c r="I99" s="76">
        <v>0</v>
      </c>
      <c r="J99" s="82"/>
      <c r="K99" s="82"/>
      <c r="L99" s="83"/>
    </row>
    <row r="100" spans="2:12" ht="35.1" customHeight="1" x14ac:dyDescent="0.15">
      <c r="B100" s="80">
        <v>95</v>
      </c>
      <c r="C100" s="81"/>
      <c r="D100" s="86"/>
      <c r="E100" s="87"/>
      <c r="F100" s="74"/>
      <c r="G100" s="75"/>
      <c r="H100" s="76"/>
      <c r="I100" s="76">
        <v>0</v>
      </c>
      <c r="J100" s="82"/>
      <c r="K100" s="82"/>
      <c r="L100" s="83"/>
    </row>
    <row r="101" spans="2:12" ht="35.1" customHeight="1" x14ac:dyDescent="0.15">
      <c r="B101" s="80">
        <v>96</v>
      </c>
      <c r="C101" s="81"/>
      <c r="D101" s="86"/>
      <c r="E101" s="87"/>
      <c r="F101" s="74"/>
      <c r="G101" s="75"/>
      <c r="H101" s="76"/>
      <c r="I101" s="76">
        <v>0</v>
      </c>
      <c r="J101" s="82"/>
      <c r="K101" s="82"/>
      <c r="L101" s="83"/>
    </row>
    <row r="102" spans="2:12" ht="35.1" customHeight="1" x14ac:dyDescent="0.15">
      <c r="B102" s="80">
        <v>97</v>
      </c>
      <c r="C102" s="81"/>
      <c r="D102" s="86"/>
      <c r="E102" s="87"/>
      <c r="F102" s="74"/>
      <c r="G102" s="75"/>
      <c r="H102" s="76"/>
      <c r="I102" s="76">
        <v>0</v>
      </c>
      <c r="J102" s="82"/>
      <c r="K102" s="82"/>
      <c r="L102" s="83"/>
    </row>
    <row r="103" spans="2:12" ht="35.1" customHeight="1" x14ac:dyDescent="0.15">
      <c r="B103" s="80">
        <v>98</v>
      </c>
      <c r="C103" s="81"/>
      <c r="D103" s="86"/>
      <c r="E103" s="87"/>
      <c r="F103" s="74"/>
      <c r="G103" s="75"/>
      <c r="H103" s="76"/>
      <c r="I103" s="76">
        <v>0</v>
      </c>
      <c r="J103" s="82"/>
      <c r="K103" s="82"/>
      <c r="L103" s="83"/>
    </row>
    <row r="104" spans="2:12" ht="35.1" customHeight="1" x14ac:dyDescent="0.15">
      <c r="B104" s="80">
        <v>99</v>
      </c>
      <c r="C104" s="81"/>
      <c r="D104" s="86"/>
      <c r="E104" s="87"/>
      <c r="F104" s="74"/>
      <c r="G104" s="75"/>
      <c r="H104" s="76"/>
      <c r="I104" s="76">
        <v>0</v>
      </c>
      <c r="J104" s="82"/>
      <c r="K104" s="82"/>
      <c r="L104" s="83"/>
    </row>
    <row r="105" spans="2:12" ht="35.1" customHeight="1" x14ac:dyDescent="0.15">
      <c r="B105" s="80">
        <v>100</v>
      </c>
      <c r="C105" s="81"/>
      <c r="D105" s="86"/>
      <c r="E105" s="87"/>
      <c r="F105" s="74"/>
      <c r="G105" s="75"/>
      <c r="H105" s="76"/>
      <c r="I105" s="76">
        <v>0</v>
      </c>
      <c r="J105" s="82"/>
      <c r="K105" s="82"/>
      <c r="L105" s="83"/>
    </row>
    <row r="106" spans="2:12" ht="35.1" customHeight="1" x14ac:dyDescent="0.15">
      <c r="B106" s="80">
        <v>101</v>
      </c>
      <c r="C106" s="81"/>
      <c r="D106" s="86"/>
      <c r="E106" s="87"/>
      <c r="F106" s="74"/>
      <c r="G106" s="75"/>
      <c r="H106" s="76"/>
      <c r="I106" s="76">
        <v>0</v>
      </c>
      <c r="J106" s="82"/>
      <c r="K106" s="82"/>
      <c r="L106" s="83"/>
    </row>
    <row r="107" spans="2:12" ht="35.1" customHeight="1" x14ac:dyDescent="0.15">
      <c r="B107" s="80">
        <v>102</v>
      </c>
      <c r="C107" s="81"/>
      <c r="D107" s="86"/>
      <c r="E107" s="87"/>
      <c r="F107" s="74"/>
      <c r="G107" s="75"/>
      <c r="H107" s="76"/>
      <c r="I107" s="76">
        <v>0</v>
      </c>
      <c r="J107" s="82"/>
      <c r="K107" s="82"/>
      <c r="L107" s="83"/>
    </row>
    <row r="108" spans="2:12" ht="35.1" customHeight="1" x14ac:dyDescent="0.15">
      <c r="B108" s="80">
        <v>103</v>
      </c>
      <c r="C108" s="81"/>
      <c r="D108" s="86"/>
      <c r="E108" s="87"/>
      <c r="F108" s="74"/>
      <c r="G108" s="75"/>
      <c r="H108" s="76"/>
      <c r="I108" s="76">
        <v>0</v>
      </c>
      <c r="J108" s="82"/>
      <c r="K108" s="82"/>
      <c r="L108" s="83"/>
    </row>
    <row r="109" spans="2:12" ht="35.1" customHeight="1" x14ac:dyDescent="0.15">
      <c r="B109" s="80">
        <v>104</v>
      </c>
      <c r="C109" s="81"/>
      <c r="D109" s="86"/>
      <c r="E109" s="87"/>
      <c r="F109" s="74"/>
      <c r="G109" s="75"/>
      <c r="H109" s="76"/>
      <c r="I109" s="76">
        <v>0</v>
      </c>
      <c r="J109" s="82"/>
      <c r="K109" s="82"/>
      <c r="L109" s="83"/>
    </row>
    <row r="110" spans="2:12" ht="35.1" customHeight="1" x14ac:dyDescent="0.15">
      <c r="B110" s="80">
        <v>105</v>
      </c>
      <c r="C110" s="81"/>
      <c r="D110" s="86"/>
      <c r="E110" s="87"/>
      <c r="F110" s="74"/>
      <c r="G110" s="75"/>
      <c r="H110" s="76"/>
      <c r="I110" s="76">
        <v>0</v>
      </c>
      <c r="J110" s="82"/>
      <c r="K110" s="82"/>
      <c r="L110" s="83"/>
    </row>
    <row r="111" spans="2:12" ht="35.1" customHeight="1" x14ac:dyDescent="0.15">
      <c r="B111" s="80">
        <v>106</v>
      </c>
      <c r="C111" s="81"/>
      <c r="D111" s="86"/>
      <c r="E111" s="87"/>
      <c r="F111" s="74"/>
      <c r="G111" s="75"/>
      <c r="H111" s="76"/>
      <c r="I111" s="76">
        <v>0</v>
      </c>
      <c r="J111" s="82"/>
      <c r="K111" s="82"/>
      <c r="L111" s="83"/>
    </row>
    <row r="112" spans="2:12" ht="35.1" customHeight="1" x14ac:dyDescent="0.15">
      <c r="B112" s="80">
        <v>107</v>
      </c>
      <c r="C112" s="81"/>
      <c r="D112" s="86"/>
      <c r="E112" s="87"/>
      <c r="F112" s="74"/>
      <c r="G112" s="75"/>
      <c r="H112" s="76"/>
      <c r="I112" s="76">
        <v>0</v>
      </c>
      <c r="J112" s="82"/>
      <c r="K112" s="82"/>
      <c r="L112" s="83"/>
    </row>
    <row r="113" spans="2:13" ht="35.1" customHeight="1" x14ac:dyDescent="0.15">
      <c r="B113" s="80">
        <v>108</v>
      </c>
      <c r="C113" s="81"/>
      <c r="D113" s="86"/>
      <c r="E113" s="87"/>
      <c r="F113" s="74"/>
      <c r="G113" s="75"/>
      <c r="H113" s="76"/>
      <c r="I113" s="76">
        <v>0</v>
      </c>
      <c r="J113" s="82"/>
      <c r="K113" s="82"/>
      <c r="L113" s="83"/>
    </row>
    <row r="114" spans="2:13" ht="35.1" customHeight="1" x14ac:dyDescent="0.15">
      <c r="B114" s="80">
        <v>109</v>
      </c>
      <c r="C114" s="81"/>
      <c r="D114" s="86"/>
      <c r="E114" s="87"/>
      <c r="F114" s="74"/>
      <c r="G114" s="75"/>
      <c r="H114" s="76"/>
      <c r="I114" s="76">
        <v>0</v>
      </c>
      <c r="J114" s="82"/>
      <c r="K114" s="82"/>
      <c r="L114" s="83"/>
    </row>
    <row r="115" spans="2:13" ht="35.1" customHeight="1" x14ac:dyDescent="0.15">
      <c r="B115" s="80">
        <v>110</v>
      </c>
      <c r="C115" s="81"/>
      <c r="D115" s="86"/>
      <c r="E115" s="87"/>
      <c r="F115" s="74"/>
      <c r="G115" s="75"/>
      <c r="H115" s="76"/>
      <c r="I115" s="76">
        <v>0</v>
      </c>
      <c r="J115" s="82"/>
      <c r="K115" s="82"/>
      <c r="L115" s="83"/>
    </row>
    <row r="116" spans="2:13" ht="35.1" customHeight="1" x14ac:dyDescent="0.15">
      <c r="B116" s="80">
        <v>111</v>
      </c>
      <c r="C116" s="81"/>
      <c r="D116" s="86"/>
      <c r="E116" s="87"/>
      <c r="F116" s="74"/>
      <c r="G116" s="75"/>
      <c r="H116" s="76"/>
      <c r="I116" s="76">
        <v>0</v>
      </c>
      <c r="J116" s="82"/>
      <c r="K116" s="82"/>
      <c r="L116" s="83"/>
    </row>
    <row r="117" spans="2:13" ht="35.1" customHeight="1" x14ac:dyDescent="0.15">
      <c r="B117" s="80">
        <v>112</v>
      </c>
      <c r="C117" s="81"/>
      <c r="D117" s="86"/>
      <c r="E117" s="87"/>
      <c r="F117" s="74"/>
      <c r="G117" s="75"/>
      <c r="H117" s="76"/>
      <c r="I117" s="76">
        <v>0</v>
      </c>
      <c r="J117" s="82"/>
      <c r="K117" s="82"/>
      <c r="L117" s="83"/>
    </row>
    <row r="118" spans="2:13" ht="35.1" customHeight="1" x14ac:dyDescent="0.15">
      <c r="B118" s="80">
        <v>113</v>
      </c>
      <c r="C118" s="81"/>
      <c r="D118" s="86"/>
      <c r="E118" s="87"/>
      <c r="F118" s="74"/>
      <c r="G118" s="75"/>
      <c r="H118" s="76"/>
      <c r="I118" s="76">
        <v>0</v>
      </c>
      <c r="J118" s="82"/>
      <c r="K118" s="82"/>
      <c r="L118" s="83"/>
    </row>
    <row r="119" spans="2:13" ht="35.1" customHeight="1" x14ac:dyDescent="0.15">
      <c r="B119" s="80">
        <v>114</v>
      </c>
      <c r="C119" s="81"/>
      <c r="D119" s="86"/>
      <c r="E119" s="87"/>
      <c r="F119" s="74"/>
      <c r="G119" s="75"/>
      <c r="H119" s="76"/>
      <c r="I119" s="76">
        <v>0</v>
      </c>
      <c r="J119" s="82"/>
      <c r="K119" s="82"/>
      <c r="L119" s="83"/>
    </row>
    <row r="120" spans="2:13" ht="35.1" customHeight="1" x14ac:dyDescent="0.15">
      <c r="B120" s="80">
        <v>115</v>
      </c>
      <c r="C120" s="81"/>
      <c r="D120" s="86"/>
      <c r="E120" s="87"/>
      <c r="F120" s="74"/>
      <c r="G120" s="75"/>
      <c r="H120" s="76"/>
      <c r="I120" s="76">
        <v>0</v>
      </c>
      <c r="J120" s="82"/>
      <c r="K120" s="82"/>
      <c r="L120" s="83"/>
    </row>
    <row r="121" spans="2:13" ht="35.1" customHeight="1" x14ac:dyDescent="0.15">
      <c r="B121" s="80">
        <v>116</v>
      </c>
      <c r="C121" s="81"/>
      <c r="D121" s="86"/>
      <c r="E121" s="87"/>
      <c r="F121" s="74"/>
      <c r="G121" s="75"/>
      <c r="H121" s="76"/>
      <c r="I121" s="76">
        <v>0</v>
      </c>
      <c r="J121" s="82"/>
      <c r="K121" s="82"/>
      <c r="L121" s="83"/>
    </row>
    <row r="122" spans="2:13" ht="35.1" customHeight="1" x14ac:dyDescent="0.15">
      <c r="B122" s="80">
        <v>117</v>
      </c>
      <c r="C122" s="81"/>
      <c r="D122" s="86"/>
      <c r="E122" s="87"/>
      <c r="F122" s="74"/>
      <c r="G122" s="75"/>
      <c r="H122" s="76"/>
      <c r="I122" s="76">
        <v>0</v>
      </c>
      <c r="J122" s="82"/>
      <c r="K122" s="82"/>
      <c r="L122" s="83"/>
    </row>
    <row r="123" spans="2:13" ht="35.1" customHeight="1" x14ac:dyDescent="0.15">
      <c r="B123" s="80">
        <v>118</v>
      </c>
      <c r="C123" s="81"/>
      <c r="D123" s="86"/>
      <c r="E123" s="87"/>
      <c r="F123" s="74"/>
      <c r="G123" s="75"/>
      <c r="H123" s="76"/>
      <c r="I123" s="76">
        <v>0</v>
      </c>
      <c r="J123" s="82"/>
      <c r="K123" s="82"/>
      <c r="L123" s="83"/>
    </row>
    <row r="124" spans="2:13" ht="35.1" customHeight="1" x14ac:dyDescent="0.15">
      <c r="B124" s="80">
        <v>119</v>
      </c>
      <c r="C124" s="81"/>
      <c r="D124" s="86"/>
      <c r="E124" s="87"/>
      <c r="F124" s="74"/>
      <c r="G124" s="75"/>
      <c r="H124" s="76"/>
      <c r="I124" s="76">
        <v>0</v>
      </c>
      <c r="J124" s="82"/>
      <c r="K124" s="82"/>
      <c r="L124" s="83"/>
    </row>
    <row r="125" spans="2:13" ht="35.1" customHeight="1" x14ac:dyDescent="0.15">
      <c r="B125" s="80">
        <v>120</v>
      </c>
      <c r="C125" s="81"/>
      <c r="D125" s="86"/>
      <c r="E125" s="87"/>
      <c r="F125" s="74"/>
      <c r="G125" s="75"/>
      <c r="H125" s="76"/>
      <c r="I125" s="89">
        <v>0</v>
      </c>
      <c r="J125" s="82"/>
      <c r="K125" s="82"/>
      <c r="L125" s="83"/>
      <c r="M125" s="102"/>
    </row>
    <row r="126" spans="2:13" ht="35.1" customHeight="1" x14ac:dyDescent="0.15">
      <c r="B126" s="93"/>
      <c r="C126" s="94"/>
      <c r="D126" s="95"/>
      <c r="E126" s="96"/>
      <c r="F126" s="97"/>
      <c r="G126" s="98"/>
      <c r="H126" s="99"/>
      <c r="I126" s="99">
        <v>0</v>
      </c>
      <c r="J126" s="100"/>
      <c r="K126" s="100"/>
      <c r="L126" s="101"/>
    </row>
    <row r="127" spans="2:13" ht="35.1" customHeight="1" x14ac:dyDescent="0.15">
      <c r="B127" s="103">
        <v>121</v>
      </c>
      <c r="C127" s="81"/>
      <c r="D127" s="104"/>
      <c r="E127" s="105"/>
      <c r="F127" s="106"/>
      <c r="G127" s="107"/>
      <c r="H127" s="76"/>
      <c r="I127" s="76">
        <v>0</v>
      </c>
      <c r="J127" s="82"/>
      <c r="K127" s="82"/>
      <c r="L127" s="83"/>
    </row>
    <row r="128" spans="2:13" ht="35.1" customHeight="1" x14ac:dyDescent="0.15">
      <c r="B128" s="70">
        <v>122</v>
      </c>
      <c r="C128" s="81"/>
      <c r="D128" s="86"/>
      <c r="E128" s="87"/>
      <c r="F128" s="74"/>
      <c r="G128" s="75"/>
      <c r="H128" s="76"/>
      <c r="I128" s="76">
        <v>0</v>
      </c>
      <c r="J128" s="82"/>
      <c r="K128" s="82"/>
      <c r="L128" s="83"/>
    </row>
    <row r="129" spans="2:12" ht="35.1" customHeight="1" x14ac:dyDescent="0.15">
      <c r="B129" s="80">
        <v>123</v>
      </c>
      <c r="C129" s="81"/>
      <c r="D129" s="108"/>
      <c r="E129" s="109"/>
      <c r="F129" s="110"/>
      <c r="G129" s="111"/>
      <c r="H129" s="76"/>
      <c r="I129" s="76">
        <v>0</v>
      </c>
      <c r="J129" s="82"/>
      <c r="K129" s="82"/>
      <c r="L129" s="83"/>
    </row>
    <row r="130" spans="2:12" ht="35.1" customHeight="1" x14ac:dyDescent="0.15">
      <c r="B130" s="80">
        <v>124</v>
      </c>
      <c r="C130" s="81"/>
      <c r="D130" s="108"/>
      <c r="E130" s="109"/>
      <c r="F130" s="110"/>
      <c r="G130" s="111"/>
      <c r="H130" s="76"/>
      <c r="I130" s="76">
        <v>0</v>
      </c>
      <c r="J130" s="82"/>
      <c r="K130" s="82"/>
      <c r="L130" s="83"/>
    </row>
    <row r="131" spans="2:12" ht="35.1" customHeight="1" x14ac:dyDescent="0.15">
      <c r="B131" s="80">
        <v>125</v>
      </c>
      <c r="C131" s="81"/>
      <c r="D131" s="112"/>
      <c r="E131" s="109"/>
      <c r="F131" s="110"/>
      <c r="G131" s="111"/>
      <c r="H131" s="76"/>
      <c r="I131" s="76">
        <v>0</v>
      </c>
      <c r="J131" s="82"/>
      <c r="K131" s="82"/>
      <c r="L131" s="83"/>
    </row>
    <row r="132" spans="2:12" ht="35.1" customHeight="1" x14ac:dyDescent="0.15">
      <c r="B132" s="80">
        <v>126</v>
      </c>
      <c r="C132" s="81"/>
      <c r="D132" s="112"/>
      <c r="E132" s="109"/>
      <c r="F132" s="110"/>
      <c r="G132" s="111"/>
      <c r="H132" s="76"/>
      <c r="I132" s="76">
        <v>0</v>
      </c>
      <c r="J132" s="82"/>
      <c r="K132" s="82"/>
      <c r="L132" s="83"/>
    </row>
    <row r="133" spans="2:12" ht="35.1" customHeight="1" x14ac:dyDescent="0.15">
      <c r="B133" s="80">
        <v>127</v>
      </c>
      <c r="C133" s="81"/>
      <c r="D133" s="112"/>
      <c r="E133" s="109"/>
      <c r="F133" s="110"/>
      <c r="G133" s="111"/>
      <c r="H133" s="76"/>
      <c r="I133" s="76">
        <v>0</v>
      </c>
      <c r="J133" s="82"/>
      <c r="K133" s="82"/>
      <c r="L133" s="83"/>
    </row>
    <row r="134" spans="2:12" ht="35.1" customHeight="1" x14ac:dyDescent="0.15">
      <c r="B134" s="80">
        <v>128</v>
      </c>
      <c r="C134" s="81"/>
      <c r="D134" s="112"/>
      <c r="E134" s="109"/>
      <c r="F134" s="110"/>
      <c r="G134" s="111"/>
      <c r="H134" s="76"/>
      <c r="I134" s="76">
        <v>0</v>
      </c>
      <c r="J134" s="82"/>
      <c r="K134" s="82"/>
      <c r="L134" s="83"/>
    </row>
    <row r="135" spans="2:12" ht="35.1" customHeight="1" x14ac:dyDescent="0.15">
      <c r="B135" s="80">
        <v>129</v>
      </c>
      <c r="C135" s="81"/>
      <c r="D135" s="112"/>
      <c r="E135" s="109"/>
      <c r="F135" s="110"/>
      <c r="G135" s="111"/>
      <c r="H135" s="76"/>
      <c r="I135" s="76">
        <v>0</v>
      </c>
      <c r="J135" s="82"/>
      <c r="K135" s="82"/>
      <c r="L135" s="83"/>
    </row>
    <row r="136" spans="2:12" ht="35.1" customHeight="1" x14ac:dyDescent="0.15">
      <c r="B136" s="80">
        <v>130</v>
      </c>
      <c r="C136" s="81"/>
      <c r="D136" s="112"/>
      <c r="E136" s="109"/>
      <c r="F136" s="110"/>
      <c r="G136" s="111"/>
      <c r="H136" s="76"/>
      <c r="I136" s="76">
        <v>0</v>
      </c>
      <c r="J136" s="82"/>
      <c r="K136" s="82"/>
      <c r="L136" s="83"/>
    </row>
    <row r="137" spans="2:12" ht="35.1" customHeight="1" x14ac:dyDescent="0.15">
      <c r="B137" s="80">
        <v>131</v>
      </c>
      <c r="C137" s="81"/>
      <c r="D137" s="112"/>
      <c r="E137" s="109"/>
      <c r="F137" s="110"/>
      <c r="G137" s="111"/>
      <c r="H137" s="76"/>
      <c r="I137" s="76">
        <v>0</v>
      </c>
      <c r="J137" s="82"/>
      <c r="K137" s="82"/>
      <c r="L137" s="83"/>
    </row>
    <row r="138" spans="2:12" ht="35.1" customHeight="1" x14ac:dyDescent="0.15">
      <c r="B138" s="80">
        <v>132</v>
      </c>
      <c r="C138" s="81"/>
      <c r="D138" s="112"/>
      <c r="E138" s="109"/>
      <c r="F138" s="110"/>
      <c r="G138" s="111"/>
      <c r="H138" s="76"/>
      <c r="I138" s="76">
        <v>0</v>
      </c>
      <c r="J138" s="82"/>
      <c r="K138" s="82"/>
      <c r="L138" s="83"/>
    </row>
    <row r="139" spans="2:12" ht="35.1" customHeight="1" x14ac:dyDescent="0.15">
      <c r="B139" s="80">
        <v>133</v>
      </c>
      <c r="C139" s="81"/>
      <c r="D139" s="112"/>
      <c r="E139" s="109"/>
      <c r="F139" s="110"/>
      <c r="G139" s="111"/>
      <c r="H139" s="76"/>
      <c r="I139" s="76">
        <v>0</v>
      </c>
      <c r="J139" s="82"/>
      <c r="K139" s="82"/>
      <c r="L139" s="83"/>
    </row>
    <row r="140" spans="2:12" ht="35.1" customHeight="1" x14ac:dyDescent="0.15">
      <c r="B140" s="80">
        <v>134</v>
      </c>
      <c r="C140" s="81"/>
      <c r="D140" s="112"/>
      <c r="E140" s="109"/>
      <c r="F140" s="110"/>
      <c r="G140" s="111"/>
      <c r="H140" s="76"/>
      <c r="I140" s="76">
        <v>0</v>
      </c>
      <c r="J140" s="82"/>
      <c r="K140" s="82"/>
      <c r="L140" s="83"/>
    </row>
    <row r="141" spans="2:12" ht="35.1" customHeight="1" x14ac:dyDescent="0.15">
      <c r="B141" s="80">
        <v>135</v>
      </c>
      <c r="C141" s="81"/>
      <c r="D141" s="112"/>
      <c r="E141" s="109"/>
      <c r="F141" s="110"/>
      <c r="G141" s="111"/>
      <c r="H141" s="76"/>
      <c r="I141" s="76">
        <v>0</v>
      </c>
      <c r="J141" s="82"/>
      <c r="K141" s="82"/>
      <c r="L141" s="83"/>
    </row>
    <row r="142" spans="2:12" ht="35.1" customHeight="1" x14ac:dyDescent="0.15">
      <c r="B142" s="80">
        <v>136</v>
      </c>
      <c r="C142" s="81"/>
      <c r="D142" s="112"/>
      <c r="E142" s="109"/>
      <c r="F142" s="110"/>
      <c r="G142" s="111"/>
      <c r="H142" s="76"/>
      <c r="I142" s="76">
        <v>0</v>
      </c>
      <c r="J142" s="82"/>
      <c r="K142" s="82"/>
      <c r="L142" s="83"/>
    </row>
    <row r="143" spans="2:12" ht="35.1" customHeight="1" x14ac:dyDescent="0.15">
      <c r="B143" s="80">
        <v>137</v>
      </c>
      <c r="C143" s="81"/>
      <c r="D143" s="112"/>
      <c r="E143" s="109"/>
      <c r="F143" s="110"/>
      <c r="G143" s="111"/>
      <c r="H143" s="76"/>
      <c r="I143" s="76">
        <v>0</v>
      </c>
      <c r="J143" s="82"/>
      <c r="K143" s="82"/>
      <c r="L143" s="83"/>
    </row>
    <row r="144" spans="2:12" ht="35.1" customHeight="1" x14ac:dyDescent="0.15">
      <c r="B144" s="80">
        <v>138</v>
      </c>
      <c r="C144" s="81"/>
      <c r="D144" s="112"/>
      <c r="E144" s="109"/>
      <c r="F144" s="110"/>
      <c r="G144" s="111"/>
      <c r="H144" s="76"/>
      <c r="I144" s="76">
        <v>0</v>
      </c>
      <c r="J144" s="82"/>
      <c r="K144" s="82"/>
      <c r="L144" s="83"/>
    </row>
    <row r="145" spans="2:14" ht="35.1" customHeight="1" x14ac:dyDescent="0.15">
      <c r="B145" s="80">
        <v>139</v>
      </c>
      <c r="C145" s="81"/>
      <c r="D145" s="112"/>
      <c r="E145" s="109"/>
      <c r="F145" s="110"/>
      <c r="G145" s="111"/>
      <c r="H145" s="76"/>
      <c r="I145" s="76">
        <v>0</v>
      </c>
      <c r="J145" s="82"/>
      <c r="K145" s="82"/>
      <c r="L145" s="83"/>
    </row>
    <row r="146" spans="2:14" ht="35.1" customHeight="1" x14ac:dyDescent="0.15">
      <c r="B146" s="80">
        <v>140</v>
      </c>
      <c r="C146" s="81"/>
      <c r="D146" s="112"/>
      <c r="E146" s="109"/>
      <c r="F146" s="110"/>
      <c r="G146" s="111"/>
      <c r="H146" s="76"/>
      <c r="I146" s="76">
        <v>0</v>
      </c>
      <c r="J146" s="82"/>
      <c r="K146" s="82"/>
      <c r="L146" s="83"/>
    </row>
    <row r="147" spans="2:14" ht="35.1" customHeight="1" x14ac:dyDescent="0.15">
      <c r="B147" s="80">
        <v>141</v>
      </c>
      <c r="C147" s="81"/>
      <c r="D147" s="112"/>
      <c r="E147" s="109"/>
      <c r="F147" s="110"/>
      <c r="G147" s="111"/>
      <c r="H147" s="76"/>
      <c r="I147" s="76">
        <v>0</v>
      </c>
      <c r="J147" s="82"/>
      <c r="K147" s="82"/>
      <c r="L147" s="83"/>
    </row>
    <row r="148" spans="2:14" ht="35.1" customHeight="1" x14ac:dyDescent="0.15">
      <c r="B148" s="80">
        <v>142</v>
      </c>
      <c r="C148" s="81"/>
      <c r="D148" s="112"/>
      <c r="E148" s="109"/>
      <c r="F148" s="110"/>
      <c r="G148" s="111"/>
      <c r="H148" s="76"/>
      <c r="I148" s="76">
        <v>0</v>
      </c>
      <c r="J148" s="82"/>
      <c r="K148" s="82"/>
      <c r="L148" s="83"/>
    </row>
    <row r="149" spans="2:14" ht="35.1" customHeight="1" x14ac:dyDescent="0.15">
      <c r="B149" s="80">
        <v>143</v>
      </c>
      <c r="C149" s="81"/>
      <c r="D149" s="112"/>
      <c r="E149" s="109"/>
      <c r="F149" s="110"/>
      <c r="G149" s="111"/>
      <c r="H149" s="76"/>
      <c r="I149" s="76">
        <v>0</v>
      </c>
      <c r="J149" s="82"/>
      <c r="K149" s="82"/>
      <c r="L149" s="83"/>
    </row>
    <row r="150" spans="2:14" ht="35.1" customHeight="1" x14ac:dyDescent="0.15">
      <c r="B150" s="80">
        <v>144</v>
      </c>
      <c r="C150" s="81"/>
      <c r="D150" s="112"/>
      <c r="E150" s="109"/>
      <c r="F150" s="110"/>
      <c r="G150" s="111"/>
      <c r="H150" s="76"/>
      <c r="I150" s="76">
        <v>0</v>
      </c>
      <c r="J150" s="82"/>
      <c r="K150" s="82"/>
      <c r="L150" s="83"/>
    </row>
    <row r="151" spans="2:14" ht="35.1" customHeight="1" x14ac:dyDescent="0.15">
      <c r="B151" s="80">
        <v>145</v>
      </c>
      <c r="C151" s="81"/>
      <c r="D151" s="112"/>
      <c r="E151" s="109"/>
      <c r="F151" s="110"/>
      <c r="G151" s="111"/>
      <c r="H151" s="76"/>
      <c r="I151" s="76">
        <v>0</v>
      </c>
      <c r="J151" s="82"/>
      <c r="K151" s="82"/>
      <c r="L151" s="83"/>
    </row>
    <row r="152" spans="2:14" ht="35.1" customHeight="1" x14ac:dyDescent="0.15">
      <c r="B152" s="80">
        <v>146</v>
      </c>
      <c r="C152" s="81"/>
      <c r="D152" s="112"/>
      <c r="E152" s="109"/>
      <c r="F152" s="110"/>
      <c r="G152" s="111"/>
      <c r="H152" s="76"/>
      <c r="I152" s="76">
        <v>0</v>
      </c>
      <c r="J152" s="82"/>
      <c r="K152" s="82"/>
      <c r="L152" s="83"/>
    </row>
    <row r="153" spans="2:14" ht="35.1" customHeight="1" x14ac:dyDescent="0.15">
      <c r="B153" s="80">
        <v>147</v>
      </c>
      <c r="C153" s="81"/>
      <c r="D153" s="112"/>
      <c r="E153" s="109"/>
      <c r="F153" s="110"/>
      <c r="G153" s="111"/>
      <c r="H153" s="76"/>
      <c r="I153" s="76">
        <v>0</v>
      </c>
      <c r="J153" s="82"/>
      <c r="K153" s="82"/>
      <c r="L153" s="83"/>
    </row>
    <row r="154" spans="2:14" ht="35.1" customHeight="1" x14ac:dyDescent="0.15">
      <c r="B154" s="80">
        <v>148</v>
      </c>
      <c r="C154" s="81"/>
      <c r="D154" s="112"/>
      <c r="E154" s="109"/>
      <c r="F154" s="110"/>
      <c r="G154" s="111"/>
      <c r="H154" s="76"/>
      <c r="I154" s="76">
        <v>0</v>
      </c>
      <c r="J154" s="82"/>
      <c r="K154" s="82"/>
      <c r="L154" s="83"/>
    </row>
    <row r="155" spans="2:14" ht="35.1" customHeight="1" x14ac:dyDescent="0.15">
      <c r="B155" s="80">
        <v>149</v>
      </c>
      <c r="C155" s="81"/>
      <c r="D155" s="112"/>
      <c r="E155" s="109"/>
      <c r="F155" s="110"/>
      <c r="G155" s="111"/>
      <c r="H155" s="76"/>
      <c r="I155" s="76">
        <v>0</v>
      </c>
      <c r="J155" s="82"/>
      <c r="K155" s="82"/>
      <c r="L155" s="83"/>
    </row>
    <row r="156" spans="2:14" ht="35.1" customHeight="1" x14ac:dyDescent="0.15">
      <c r="B156" s="80">
        <v>150</v>
      </c>
      <c r="C156" s="81"/>
      <c r="D156" s="112"/>
      <c r="E156" s="109"/>
      <c r="F156" s="110"/>
      <c r="G156" s="111"/>
      <c r="H156" s="76"/>
      <c r="I156" s="76">
        <v>0</v>
      </c>
      <c r="J156" s="82"/>
      <c r="K156" s="82"/>
      <c r="L156" s="83"/>
    </row>
    <row r="157" spans="2:14" ht="35.1" customHeight="1" x14ac:dyDescent="0.15">
      <c r="B157" s="93"/>
      <c r="C157" s="94"/>
      <c r="D157" s="95"/>
      <c r="E157" s="96"/>
      <c r="F157" s="97"/>
      <c r="G157" s="98"/>
      <c r="H157" s="99"/>
      <c r="I157" s="99">
        <v>0</v>
      </c>
      <c r="J157" s="100"/>
      <c r="K157" s="100"/>
      <c r="L157" s="101"/>
      <c r="N157" s="113"/>
    </row>
    <row r="158" spans="2:14" ht="35.1" customHeight="1" x14ac:dyDescent="0.15">
      <c r="B158" s="80">
        <v>151</v>
      </c>
      <c r="C158" s="81"/>
      <c r="D158" s="114"/>
      <c r="E158" s="105"/>
      <c r="F158" s="106"/>
      <c r="G158" s="115"/>
      <c r="H158" s="76"/>
      <c r="I158" s="76">
        <v>0</v>
      </c>
      <c r="J158" s="82"/>
      <c r="K158" s="82"/>
      <c r="L158" s="83"/>
    </row>
    <row r="159" spans="2:14" ht="35.1" customHeight="1" x14ac:dyDescent="0.15">
      <c r="B159" s="80">
        <v>152</v>
      </c>
      <c r="C159" s="81"/>
      <c r="D159" s="116"/>
      <c r="E159" s="87"/>
      <c r="F159" s="74"/>
      <c r="G159" s="75"/>
      <c r="H159" s="76"/>
      <c r="I159" s="76">
        <v>0</v>
      </c>
      <c r="J159" s="82"/>
      <c r="K159" s="82"/>
      <c r="L159" s="83"/>
    </row>
    <row r="160" spans="2:14" ht="35.1" customHeight="1" x14ac:dyDescent="0.15">
      <c r="B160" s="80">
        <v>153</v>
      </c>
      <c r="C160" s="81"/>
      <c r="D160" s="112"/>
      <c r="E160" s="109"/>
      <c r="F160" s="110"/>
      <c r="G160" s="111"/>
      <c r="H160" s="76"/>
      <c r="I160" s="76">
        <v>0</v>
      </c>
      <c r="J160" s="82"/>
      <c r="K160" s="82"/>
      <c r="L160" s="83"/>
    </row>
    <row r="161" spans="2:12" ht="35.1" customHeight="1" x14ac:dyDescent="0.15">
      <c r="B161" s="80">
        <v>154</v>
      </c>
      <c r="C161" s="81"/>
      <c r="D161" s="112"/>
      <c r="E161" s="109"/>
      <c r="F161" s="110"/>
      <c r="G161" s="111"/>
      <c r="H161" s="76"/>
      <c r="I161" s="76">
        <v>0</v>
      </c>
      <c r="J161" s="82"/>
      <c r="K161" s="82"/>
      <c r="L161" s="83"/>
    </row>
    <row r="162" spans="2:12" ht="35.1" customHeight="1" x14ac:dyDescent="0.15">
      <c r="B162" s="80">
        <v>155</v>
      </c>
      <c r="C162" s="81"/>
      <c r="D162" s="112"/>
      <c r="E162" s="109"/>
      <c r="F162" s="110"/>
      <c r="G162" s="111"/>
      <c r="H162" s="76"/>
      <c r="I162" s="76">
        <v>0</v>
      </c>
      <c r="J162" s="82"/>
      <c r="K162" s="82"/>
      <c r="L162" s="83"/>
    </row>
    <row r="163" spans="2:12" ht="35.1" customHeight="1" x14ac:dyDescent="0.15">
      <c r="B163" s="80">
        <v>156</v>
      </c>
      <c r="C163" s="81"/>
      <c r="D163" s="112"/>
      <c r="E163" s="109"/>
      <c r="F163" s="110"/>
      <c r="G163" s="111"/>
      <c r="H163" s="76"/>
      <c r="I163" s="76">
        <v>0</v>
      </c>
      <c r="J163" s="82"/>
      <c r="K163" s="82"/>
      <c r="L163" s="83"/>
    </row>
    <row r="164" spans="2:12" ht="35.1" customHeight="1" x14ac:dyDescent="0.15">
      <c r="B164" s="80">
        <v>157</v>
      </c>
      <c r="C164" s="81"/>
      <c r="D164" s="112"/>
      <c r="E164" s="109"/>
      <c r="F164" s="110"/>
      <c r="G164" s="111"/>
      <c r="H164" s="76"/>
      <c r="I164" s="76">
        <v>0</v>
      </c>
      <c r="J164" s="82"/>
      <c r="K164" s="82"/>
      <c r="L164" s="83"/>
    </row>
    <row r="165" spans="2:12" ht="35.1" customHeight="1" x14ac:dyDescent="0.15">
      <c r="B165" s="80"/>
      <c r="C165" s="81"/>
      <c r="D165" s="112"/>
      <c r="E165" s="109"/>
      <c r="F165" s="117"/>
      <c r="G165" s="76"/>
      <c r="H165" s="76"/>
      <c r="I165" s="76">
        <v>0</v>
      </c>
      <c r="J165" s="82"/>
      <c r="K165" s="82"/>
      <c r="L165" s="83"/>
    </row>
    <row r="166" spans="2:12" ht="35.1" customHeight="1" x14ac:dyDescent="0.15">
      <c r="B166" s="80"/>
      <c r="C166" s="81"/>
      <c r="D166" s="112"/>
      <c r="E166" s="109"/>
      <c r="F166" s="117"/>
      <c r="G166" s="76"/>
      <c r="H166" s="76"/>
      <c r="I166" s="76">
        <v>0</v>
      </c>
      <c r="J166" s="82"/>
      <c r="K166" s="82"/>
      <c r="L166" s="83"/>
    </row>
    <row r="167" spans="2:12" ht="35.1" customHeight="1" x14ac:dyDescent="0.15">
      <c r="B167" s="80"/>
      <c r="C167" s="81"/>
      <c r="D167" s="112"/>
      <c r="E167" s="109"/>
      <c r="F167" s="117"/>
      <c r="G167" s="76"/>
      <c r="H167" s="76"/>
      <c r="I167" s="76">
        <v>0</v>
      </c>
      <c r="J167" s="82"/>
      <c r="K167" s="82"/>
      <c r="L167" s="83"/>
    </row>
    <row r="168" spans="2:12" ht="35.1" customHeight="1" x14ac:dyDescent="0.15">
      <c r="B168" s="80"/>
      <c r="C168" s="81"/>
      <c r="D168" s="112"/>
      <c r="E168" s="109"/>
      <c r="F168" s="117"/>
      <c r="G168" s="76"/>
      <c r="H168" s="76"/>
      <c r="I168" s="76">
        <v>0</v>
      </c>
      <c r="J168" s="82"/>
      <c r="K168" s="82"/>
      <c r="L168" s="83"/>
    </row>
    <row r="169" spans="2:12" ht="35.1" customHeight="1" x14ac:dyDescent="0.15">
      <c r="B169" s="80"/>
      <c r="C169" s="81"/>
      <c r="D169" s="112"/>
      <c r="E169" s="109"/>
      <c r="F169" s="117"/>
      <c r="G169" s="76"/>
      <c r="H169" s="76"/>
      <c r="I169" s="76">
        <v>0</v>
      </c>
      <c r="J169" s="82"/>
      <c r="K169" s="82"/>
      <c r="L169" s="83"/>
    </row>
    <row r="170" spans="2:12" ht="35.1" customHeight="1" x14ac:dyDescent="0.15">
      <c r="B170" s="80"/>
      <c r="C170" s="81"/>
      <c r="D170" s="112"/>
      <c r="E170" s="109"/>
      <c r="F170" s="117"/>
      <c r="G170" s="76"/>
      <c r="H170" s="76"/>
      <c r="I170" s="76">
        <v>0</v>
      </c>
      <c r="J170" s="82"/>
      <c r="K170" s="82"/>
      <c r="L170" s="83"/>
    </row>
    <row r="171" spans="2:12" ht="35.1" customHeight="1" x14ac:dyDescent="0.15">
      <c r="B171" s="80"/>
      <c r="C171" s="81"/>
      <c r="D171" s="112"/>
      <c r="E171" s="109"/>
      <c r="F171" s="117"/>
      <c r="G171" s="76"/>
      <c r="H171" s="76"/>
      <c r="I171" s="76">
        <v>0</v>
      </c>
      <c r="J171" s="82"/>
      <c r="K171" s="82"/>
      <c r="L171" s="83"/>
    </row>
    <row r="172" spans="2:12" ht="35.1" customHeight="1" x14ac:dyDescent="0.15">
      <c r="B172" s="80"/>
      <c r="C172" s="81"/>
      <c r="D172" s="112"/>
      <c r="E172" s="109"/>
      <c r="F172" s="117"/>
      <c r="G172" s="76"/>
      <c r="H172" s="76"/>
      <c r="I172" s="76">
        <v>0</v>
      </c>
      <c r="J172" s="82"/>
      <c r="K172" s="82"/>
      <c r="L172" s="83"/>
    </row>
    <row r="173" spans="2:12" ht="35.1" customHeight="1" x14ac:dyDescent="0.15">
      <c r="B173" s="80"/>
      <c r="C173" s="81"/>
      <c r="D173" s="112"/>
      <c r="E173" s="109"/>
      <c r="F173" s="117"/>
      <c r="G173" s="76"/>
      <c r="H173" s="76"/>
      <c r="I173" s="76">
        <v>0</v>
      </c>
      <c r="J173" s="82"/>
      <c r="K173" s="82"/>
      <c r="L173" s="83"/>
    </row>
    <row r="174" spans="2:12" ht="35.1" customHeight="1" x14ac:dyDescent="0.15">
      <c r="B174" s="80"/>
      <c r="C174" s="81"/>
      <c r="D174" s="112"/>
      <c r="E174" s="109"/>
      <c r="F174" s="117"/>
      <c r="G174" s="76"/>
      <c r="H174" s="76"/>
      <c r="I174" s="76">
        <v>0</v>
      </c>
      <c r="J174" s="82"/>
      <c r="K174" s="82"/>
      <c r="L174" s="83"/>
    </row>
    <row r="175" spans="2:12" ht="35.1" customHeight="1" x14ac:dyDescent="0.15">
      <c r="B175" s="80"/>
      <c r="C175" s="81"/>
      <c r="D175" s="112"/>
      <c r="E175" s="109"/>
      <c r="F175" s="117"/>
      <c r="G175" s="76"/>
      <c r="H175" s="76"/>
      <c r="I175" s="76">
        <v>0</v>
      </c>
      <c r="J175" s="82"/>
      <c r="K175" s="82"/>
      <c r="L175" s="83"/>
    </row>
    <row r="176" spans="2:12" ht="35.1" customHeight="1" x14ac:dyDescent="0.15">
      <c r="B176" s="80"/>
      <c r="C176" s="81"/>
      <c r="D176" s="112"/>
      <c r="E176" s="109"/>
      <c r="F176" s="117"/>
      <c r="G176" s="76"/>
      <c r="H176" s="76"/>
      <c r="I176" s="76">
        <v>0</v>
      </c>
      <c r="J176" s="82"/>
      <c r="K176" s="82"/>
      <c r="L176" s="83"/>
    </row>
    <row r="177" spans="2:12" ht="35.1" customHeight="1" x14ac:dyDescent="0.15">
      <c r="B177" s="80"/>
      <c r="C177" s="81"/>
      <c r="D177" s="112"/>
      <c r="E177" s="109"/>
      <c r="F177" s="117"/>
      <c r="G177" s="76"/>
      <c r="H177" s="76"/>
      <c r="I177" s="76">
        <v>0</v>
      </c>
      <c r="J177" s="82"/>
      <c r="K177" s="82"/>
      <c r="L177" s="83"/>
    </row>
    <row r="178" spans="2:12" ht="35.1" customHeight="1" x14ac:dyDescent="0.15">
      <c r="B178" s="80"/>
      <c r="C178" s="81"/>
      <c r="D178" s="112"/>
      <c r="E178" s="109"/>
      <c r="F178" s="117"/>
      <c r="G178" s="76"/>
      <c r="H178" s="76"/>
      <c r="I178" s="76">
        <v>0</v>
      </c>
      <c r="J178" s="82"/>
      <c r="K178" s="82"/>
      <c r="L178" s="83"/>
    </row>
    <row r="179" spans="2:12" ht="35.1" customHeight="1" x14ac:dyDescent="0.15">
      <c r="B179" s="80"/>
      <c r="C179" s="81"/>
      <c r="D179" s="112"/>
      <c r="E179" s="109"/>
      <c r="F179" s="117"/>
      <c r="G179" s="76"/>
      <c r="H179" s="76"/>
      <c r="I179" s="76">
        <v>0</v>
      </c>
      <c r="J179" s="82"/>
      <c r="K179" s="82"/>
      <c r="L179" s="83"/>
    </row>
    <row r="180" spans="2:12" ht="35.1" customHeight="1" x14ac:dyDescent="0.15">
      <c r="B180" s="80"/>
      <c r="C180" s="81"/>
      <c r="D180" s="112"/>
      <c r="E180" s="109"/>
      <c r="F180" s="117"/>
      <c r="G180" s="76"/>
      <c r="H180" s="76"/>
      <c r="I180" s="76">
        <v>0</v>
      </c>
      <c r="J180" s="82"/>
      <c r="K180" s="82"/>
      <c r="L180" s="83"/>
    </row>
    <row r="181" spans="2:12" ht="35.1" customHeight="1" x14ac:dyDescent="0.15">
      <c r="B181" s="80"/>
      <c r="C181" s="81"/>
      <c r="D181" s="112"/>
      <c r="E181" s="109"/>
      <c r="F181" s="117"/>
      <c r="G181" s="76"/>
      <c r="H181" s="76"/>
      <c r="I181" s="76">
        <v>0</v>
      </c>
      <c r="J181" s="82"/>
      <c r="K181" s="82"/>
      <c r="L181" s="83"/>
    </row>
    <row r="182" spans="2:12" ht="35.1" customHeight="1" x14ac:dyDescent="0.15">
      <c r="B182" s="80"/>
      <c r="C182" s="81"/>
      <c r="D182" s="112"/>
      <c r="E182" s="109"/>
      <c r="F182" s="117"/>
      <c r="G182" s="76"/>
      <c r="H182" s="76"/>
      <c r="I182" s="76">
        <v>0</v>
      </c>
      <c r="J182" s="82"/>
      <c r="K182" s="82"/>
      <c r="L182" s="83"/>
    </row>
    <row r="183" spans="2:12" ht="35.1" customHeight="1" x14ac:dyDescent="0.15">
      <c r="B183" s="80"/>
      <c r="C183" s="81"/>
      <c r="D183" s="112"/>
      <c r="E183" s="109"/>
      <c r="F183" s="117"/>
      <c r="G183" s="76"/>
      <c r="H183" s="76"/>
      <c r="I183" s="76">
        <v>0</v>
      </c>
      <c r="J183" s="82"/>
      <c r="K183" s="82"/>
      <c r="L183" s="83"/>
    </row>
    <row r="184" spans="2:12" ht="35.1" customHeight="1" x14ac:dyDescent="0.15">
      <c r="B184" s="80"/>
      <c r="C184" s="81"/>
      <c r="D184" s="112"/>
      <c r="E184" s="109"/>
      <c r="F184" s="117"/>
      <c r="G184" s="76"/>
      <c r="H184" s="76"/>
      <c r="I184" s="76">
        <v>0</v>
      </c>
      <c r="J184" s="82"/>
      <c r="K184" s="82"/>
      <c r="L184" s="83"/>
    </row>
    <row r="185" spans="2:12" ht="35.1" customHeight="1" x14ac:dyDescent="0.15">
      <c r="B185" s="80"/>
      <c r="C185" s="81"/>
      <c r="D185" s="112"/>
      <c r="E185" s="109"/>
      <c r="F185" s="117"/>
      <c r="G185" s="76"/>
      <c r="H185" s="76"/>
      <c r="I185" s="76">
        <v>0</v>
      </c>
      <c r="J185" s="82"/>
      <c r="K185" s="82"/>
      <c r="L185" s="83"/>
    </row>
    <row r="186" spans="2:12" ht="35.1" customHeight="1" x14ac:dyDescent="0.15">
      <c r="B186" s="80"/>
      <c r="C186" s="88"/>
      <c r="D186" s="112"/>
      <c r="E186" s="109"/>
      <c r="F186" s="117"/>
      <c r="G186" s="76"/>
      <c r="H186" s="76"/>
      <c r="I186" s="76">
        <v>0</v>
      </c>
      <c r="J186" s="90"/>
      <c r="K186" s="90"/>
      <c r="L186" s="83"/>
    </row>
    <row r="187" spans="2:12" ht="35.1" customHeight="1" x14ac:dyDescent="0.15">
      <c r="B187" s="118"/>
      <c r="C187" s="103"/>
      <c r="D187" s="119"/>
      <c r="E187" s="87"/>
      <c r="F187" s="117"/>
      <c r="G187" s="76"/>
      <c r="H187" s="77"/>
      <c r="I187" s="76">
        <v>0</v>
      </c>
      <c r="J187" s="120"/>
      <c r="K187" s="121"/>
      <c r="L187" s="79"/>
    </row>
    <row r="188" spans="2:12" ht="35.1" customHeight="1" x14ac:dyDescent="0.15">
      <c r="B188" s="122"/>
      <c r="C188" s="94"/>
      <c r="D188" s="123"/>
      <c r="E188" s="124"/>
      <c r="F188" s="125"/>
      <c r="G188" s="126"/>
      <c r="H188" s="126"/>
      <c r="I188" s="126">
        <v>0</v>
      </c>
      <c r="J188" s="100"/>
      <c r="K188" s="100"/>
      <c r="L188" s="127"/>
    </row>
    <row r="189" spans="2:12" ht="28.5" customHeight="1" x14ac:dyDescent="0.15">
      <c r="B189" s="128">
        <v>181</v>
      </c>
      <c r="C189" s="129"/>
      <c r="D189" s="130"/>
      <c r="E189" s="131"/>
      <c r="F189" s="132"/>
      <c r="G189" s="133"/>
      <c r="H189" s="133"/>
      <c r="I189" s="133">
        <v>0</v>
      </c>
      <c r="J189" s="134"/>
      <c r="K189" s="134"/>
      <c r="L189" s="135"/>
    </row>
    <row r="190" spans="2:12" ht="28.5" customHeight="1" x14ac:dyDescent="0.15">
      <c r="B190" s="128">
        <v>182</v>
      </c>
      <c r="C190" s="129"/>
      <c r="D190" s="130"/>
      <c r="E190" s="131"/>
      <c r="F190" s="132"/>
      <c r="G190" s="133"/>
      <c r="H190" s="133"/>
      <c r="I190" s="133">
        <v>0</v>
      </c>
      <c r="J190" s="134"/>
      <c r="K190" s="134"/>
      <c r="L190" s="135"/>
    </row>
    <row r="191" spans="2:12" ht="28.5" customHeight="1" x14ac:dyDescent="0.15">
      <c r="B191" s="128">
        <v>183</v>
      </c>
      <c r="C191" s="129"/>
      <c r="D191" s="130"/>
      <c r="E191" s="131"/>
      <c r="F191" s="132"/>
      <c r="G191" s="133"/>
      <c r="H191" s="133"/>
      <c r="I191" s="133">
        <v>0</v>
      </c>
      <c r="J191" s="134"/>
      <c r="K191" s="134"/>
      <c r="L191" s="135"/>
    </row>
    <row r="192" spans="2:12" ht="28.5" customHeight="1" x14ac:dyDescent="0.15">
      <c r="B192" s="128">
        <v>184</v>
      </c>
      <c r="C192" s="129"/>
      <c r="D192" s="130"/>
      <c r="E192" s="131"/>
      <c r="F192" s="132"/>
      <c r="G192" s="133"/>
      <c r="H192" s="133"/>
      <c r="I192" s="133">
        <v>0</v>
      </c>
      <c r="J192" s="134"/>
      <c r="K192" s="134"/>
      <c r="L192" s="135"/>
    </row>
    <row r="193" spans="2:12" ht="28.5" customHeight="1" x14ac:dyDescent="0.15">
      <c r="B193" s="128">
        <v>185</v>
      </c>
      <c r="C193" s="129"/>
      <c r="D193" s="130"/>
      <c r="E193" s="131"/>
      <c r="F193" s="132"/>
      <c r="G193" s="133"/>
      <c r="H193" s="133"/>
      <c r="I193" s="133">
        <v>0</v>
      </c>
      <c r="J193" s="134"/>
      <c r="K193" s="134"/>
      <c r="L193" s="135"/>
    </row>
    <row r="194" spans="2:12" ht="28.5" customHeight="1" x14ac:dyDescent="0.15">
      <c r="B194" s="128">
        <v>186</v>
      </c>
      <c r="C194" s="129"/>
      <c r="D194" s="130"/>
      <c r="E194" s="131"/>
      <c r="F194" s="132"/>
      <c r="G194" s="133"/>
      <c r="H194" s="133"/>
      <c r="I194" s="133">
        <v>0</v>
      </c>
      <c r="J194" s="134"/>
      <c r="K194" s="134"/>
      <c r="L194" s="135"/>
    </row>
    <row r="195" spans="2:12" ht="28.5" customHeight="1" x14ac:dyDescent="0.15">
      <c r="B195" s="128">
        <v>187</v>
      </c>
      <c r="C195" s="129"/>
      <c r="D195" s="130"/>
      <c r="E195" s="131"/>
      <c r="F195" s="132"/>
      <c r="G195" s="133"/>
      <c r="H195" s="133"/>
      <c r="I195" s="133">
        <v>0</v>
      </c>
      <c r="J195" s="134"/>
      <c r="K195" s="134"/>
      <c r="L195" s="135"/>
    </row>
    <row r="196" spans="2:12" ht="28.5" customHeight="1" x14ac:dyDescent="0.15">
      <c r="B196" s="128">
        <v>188</v>
      </c>
      <c r="C196" s="129"/>
      <c r="D196" s="130"/>
      <c r="E196" s="131"/>
      <c r="F196" s="132"/>
      <c r="G196" s="133"/>
      <c r="H196" s="133"/>
      <c r="I196" s="133">
        <v>0</v>
      </c>
      <c r="J196" s="134"/>
      <c r="K196" s="134"/>
      <c r="L196" s="135"/>
    </row>
    <row r="197" spans="2:12" ht="28.5" customHeight="1" x14ac:dyDescent="0.15">
      <c r="B197" s="128">
        <v>189</v>
      </c>
      <c r="C197" s="129"/>
      <c r="D197" s="130"/>
      <c r="E197" s="131"/>
      <c r="F197" s="132"/>
      <c r="G197" s="133"/>
      <c r="H197" s="133"/>
      <c r="I197" s="133">
        <v>0</v>
      </c>
      <c r="J197" s="134"/>
      <c r="K197" s="134"/>
      <c r="L197" s="135"/>
    </row>
    <row r="198" spans="2:12" ht="28.5" customHeight="1" x14ac:dyDescent="0.15">
      <c r="B198" s="128">
        <v>190</v>
      </c>
      <c r="C198" s="129"/>
      <c r="D198" s="130"/>
      <c r="E198" s="131"/>
      <c r="F198" s="132"/>
      <c r="G198" s="133"/>
      <c r="H198" s="133"/>
      <c r="I198" s="133">
        <v>0</v>
      </c>
      <c r="J198" s="134"/>
      <c r="K198" s="134"/>
      <c r="L198" s="135"/>
    </row>
    <row r="199" spans="2:12" ht="28.5" customHeight="1" x14ac:dyDescent="0.15">
      <c r="B199" s="128">
        <v>191</v>
      </c>
      <c r="C199" s="129"/>
      <c r="D199" s="130"/>
      <c r="E199" s="131"/>
      <c r="F199" s="132"/>
      <c r="G199" s="133"/>
      <c r="H199" s="133"/>
      <c r="I199" s="133">
        <v>0</v>
      </c>
      <c r="J199" s="134"/>
      <c r="K199" s="134"/>
      <c r="L199" s="135"/>
    </row>
    <row r="200" spans="2:12" ht="28.5" customHeight="1" x14ac:dyDescent="0.15">
      <c r="B200" s="128">
        <v>192</v>
      </c>
      <c r="C200" s="129"/>
      <c r="D200" s="130"/>
      <c r="E200" s="131"/>
      <c r="F200" s="132"/>
      <c r="G200" s="133"/>
      <c r="H200" s="133"/>
      <c r="I200" s="133">
        <v>0</v>
      </c>
      <c r="J200" s="134"/>
      <c r="K200" s="134"/>
      <c r="L200" s="135"/>
    </row>
    <row r="201" spans="2:12" ht="28.5" customHeight="1" x14ac:dyDescent="0.15">
      <c r="B201" s="128">
        <v>193</v>
      </c>
      <c r="C201" s="129"/>
      <c r="D201" s="130"/>
      <c r="E201" s="131"/>
      <c r="F201" s="132"/>
      <c r="G201" s="133"/>
      <c r="H201" s="133"/>
      <c r="I201" s="133">
        <v>0</v>
      </c>
      <c r="J201" s="134"/>
      <c r="K201" s="134"/>
      <c r="L201" s="135"/>
    </row>
    <row r="202" spans="2:12" ht="28.5" customHeight="1" x14ac:dyDescent="0.15">
      <c r="B202" s="128">
        <v>194</v>
      </c>
      <c r="C202" s="129"/>
      <c r="D202" s="130"/>
      <c r="E202" s="131"/>
      <c r="F202" s="132"/>
      <c r="G202" s="133"/>
      <c r="H202" s="133"/>
      <c r="I202" s="133">
        <v>0</v>
      </c>
      <c r="J202" s="134"/>
      <c r="K202" s="134"/>
      <c r="L202" s="135"/>
    </row>
    <row r="203" spans="2:12" ht="28.5" customHeight="1" x14ac:dyDescent="0.15">
      <c r="B203" s="128">
        <v>195</v>
      </c>
      <c r="C203" s="129"/>
      <c r="D203" s="130"/>
      <c r="E203" s="131"/>
      <c r="F203" s="132"/>
      <c r="G203" s="133"/>
      <c r="H203" s="133"/>
      <c r="I203" s="133">
        <v>0</v>
      </c>
      <c r="J203" s="134"/>
      <c r="K203" s="134"/>
      <c r="L203" s="135"/>
    </row>
    <row r="204" spans="2:12" ht="28.5" customHeight="1" x14ac:dyDescent="0.15">
      <c r="B204" s="128">
        <v>196</v>
      </c>
      <c r="C204" s="129"/>
      <c r="D204" s="130"/>
      <c r="E204" s="131"/>
      <c r="F204" s="132"/>
      <c r="G204" s="133"/>
      <c r="H204" s="133"/>
      <c r="I204" s="133">
        <v>0</v>
      </c>
      <c r="J204" s="134"/>
      <c r="K204" s="134"/>
      <c r="L204" s="135"/>
    </row>
    <row r="205" spans="2:12" ht="28.5" customHeight="1" x14ac:dyDescent="0.15">
      <c r="B205" s="128">
        <v>197</v>
      </c>
      <c r="C205" s="129"/>
      <c r="D205" s="130"/>
      <c r="E205" s="131"/>
      <c r="F205" s="132"/>
      <c r="G205" s="133"/>
      <c r="H205" s="133"/>
      <c r="I205" s="133">
        <v>0</v>
      </c>
      <c r="J205" s="134"/>
      <c r="K205" s="134"/>
      <c r="L205" s="135"/>
    </row>
    <row r="206" spans="2:12" ht="28.5" customHeight="1" x14ac:dyDescent="0.15">
      <c r="B206" s="128">
        <v>198</v>
      </c>
      <c r="C206" s="129"/>
      <c r="D206" s="130"/>
      <c r="E206" s="131"/>
      <c r="F206" s="132"/>
      <c r="G206" s="133"/>
      <c r="H206" s="133"/>
      <c r="I206" s="133">
        <v>0</v>
      </c>
      <c r="J206" s="134"/>
      <c r="K206" s="134"/>
      <c r="L206" s="135"/>
    </row>
    <row r="207" spans="2:12" ht="28.5" customHeight="1" x14ac:dyDescent="0.15">
      <c r="B207" s="128">
        <v>199</v>
      </c>
      <c r="C207" s="129"/>
      <c r="D207" s="130"/>
      <c r="E207" s="131"/>
      <c r="F207" s="132"/>
      <c r="G207" s="133"/>
      <c r="H207" s="133"/>
      <c r="I207" s="133">
        <v>0</v>
      </c>
      <c r="J207" s="134"/>
      <c r="K207" s="134"/>
      <c r="L207" s="135"/>
    </row>
    <row r="208" spans="2:12" ht="28.5" customHeight="1" x14ac:dyDescent="0.15">
      <c r="B208" s="128">
        <v>200</v>
      </c>
      <c r="C208" s="129"/>
      <c r="D208" s="130"/>
      <c r="E208" s="131"/>
      <c r="F208" s="132"/>
      <c r="G208" s="133"/>
      <c r="H208" s="133"/>
      <c r="I208" s="133">
        <v>0</v>
      </c>
      <c r="J208" s="134"/>
      <c r="K208" s="134"/>
      <c r="L208" s="135"/>
    </row>
    <row r="209" spans="2:12" ht="28.5" customHeight="1" x14ac:dyDescent="0.15">
      <c r="B209" s="128">
        <v>201</v>
      </c>
      <c r="C209" s="129"/>
      <c r="D209" s="130"/>
      <c r="E209" s="131"/>
      <c r="F209" s="132"/>
      <c r="G209" s="133"/>
      <c r="H209" s="133"/>
      <c r="I209" s="133">
        <v>0</v>
      </c>
      <c r="J209" s="134"/>
      <c r="K209" s="134"/>
      <c r="L209" s="135"/>
    </row>
    <row r="210" spans="2:12" ht="28.5" customHeight="1" x14ac:dyDescent="0.15">
      <c r="B210" s="128">
        <v>202</v>
      </c>
      <c r="C210" s="129"/>
      <c r="D210" s="130"/>
      <c r="E210" s="131"/>
      <c r="F210" s="132"/>
      <c r="G210" s="133"/>
      <c r="H210" s="133"/>
      <c r="I210" s="133">
        <v>0</v>
      </c>
      <c r="J210" s="134"/>
      <c r="K210" s="134"/>
      <c r="L210" s="135"/>
    </row>
    <row r="211" spans="2:12" ht="28.5" customHeight="1" x14ac:dyDescent="0.15">
      <c r="B211" s="128">
        <v>203</v>
      </c>
      <c r="C211" s="129"/>
      <c r="D211" s="130"/>
      <c r="E211" s="131"/>
      <c r="F211" s="132"/>
      <c r="G211" s="133"/>
      <c r="H211" s="133"/>
      <c r="I211" s="133">
        <v>0</v>
      </c>
      <c r="J211" s="134"/>
      <c r="K211" s="134"/>
      <c r="L211" s="135"/>
    </row>
    <row r="212" spans="2:12" ht="28.5" customHeight="1" x14ac:dyDescent="0.15">
      <c r="B212" s="128">
        <v>204</v>
      </c>
      <c r="C212" s="129"/>
      <c r="D212" s="130"/>
      <c r="E212" s="131"/>
      <c r="F212" s="132"/>
      <c r="G212" s="133"/>
      <c r="H212" s="133"/>
      <c r="I212" s="133">
        <v>0</v>
      </c>
      <c r="J212" s="134"/>
      <c r="K212" s="134"/>
      <c r="L212" s="135"/>
    </row>
    <row r="213" spans="2:12" ht="28.5" customHeight="1" x14ac:dyDescent="0.15">
      <c r="B213" s="128">
        <v>205</v>
      </c>
      <c r="C213" s="129"/>
      <c r="D213" s="130"/>
      <c r="E213" s="131"/>
      <c r="F213" s="132"/>
      <c r="G213" s="133"/>
      <c r="H213" s="133"/>
      <c r="I213" s="133">
        <v>0</v>
      </c>
      <c r="J213" s="134"/>
      <c r="K213" s="134"/>
      <c r="L213" s="135"/>
    </row>
    <row r="214" spans="2:12" ht="28.5" customHeight="1" x14ac:dyDescent="0.15">
      <c r="B214" s="128">
        <v>206</v>
      </c>
      <c r="C214" s="129"/>
      <c r="D214" s="130"/>
      <c r="E214" s="131"/>
      <c r="F214" s="132"/>
      <c r="G214" s="133"/>
      <c r="H214" s="133"/>
      <c r="I214" s="133">
        <v>0</v>
      </c>
      <c r="J214" s="134"/>
      <c r="K214" s="134"/>
      <c r="L214" s="135"/>
    </row>
    <row r="215" spans="2:12" ht="28.5" customHeight="1" x14ac:dyDescent="0.15">
      <c r="B215" s="128">
        <v>207</v>
      </c>
      <c r="C215" s="129"/>
      <c r="D215" s="130"/>
      <c r="E215" s="131"/>
      <c r="F215" s="132"/>
      <c r="G215" s="133"/>
      <c r="H215" s="133"/>
      <c r="I215" s="133">
        <v>0</v>
      </c>
      <c r="J215" s="134"/>
      <c r="K215" s="134"/>
      <c r="L215" s="135"/>
    </row>
    <row r="216" spans="2:12" ht="28.5" customHeight="1" x14ac:dyDescent="0.15">
      <c r="B216" s="128">
        <v>208</v>
      </c>
      <c r="C216" s="129"/>
      <c r="D216" s="130"/>
      <c r="E216" s="131"/>
      <c r="F216" s="132"/>
      <c r="G216" s="133"/>
      <c r="H216" s="133"/>
      <c r="I216" s="133">
        <v>0</v>
      </c>
      <c r="J216" s="134"/>
      <c r="K216" s="134"/>
      <c r="L216" s="135"/>
    </row>
    <row r="217" spans="2:12" ht="28.5" customHeight="1" x14ac:dyDescent="0.15">
      <c r="B217" s="128">
        <v>209</v>
      </c>
      <c r="C217" s="129"/>
      <c r="D217" s="130"/>
      <c r="E217" s="131"/>
      <c r="F217" s="132"/>
      <c r="G217" s="133"/>
      <c r="H217" s="133"/>
      <c r="I217" s="133">
        <v>0</v>
      </c>
      <c r="J217" s="134"/>
      <c r="K217" s="134"/>
      <c r="L217" s="135"/>
    </row>
    <row r="218" spans="2:12" ht="28.5" customHeight="1" x14ac:dyDescent="0.15">
      <c r="B218" s="128">
        <v>210</v>
      </c>
      <c r="C218" s="129"/>
      <c r="D218" s="130"/>
      <c r="E218" s="131"/>
      <c r="F218" s="132"/>
      <c r="G218" s="133"/>
      <c r="H218" s="133"/>
      <c r="I218" s="133">
        <v>0</v>
      </c>
      <c r="J218" s="134"/>
      <c r="K218" s="134"/>
      <c r="L218" s="135"/>
    </row>
    <row r="219" spans="2:12" ht="28.5" customHeight="1" x14ac:dyDescent="0.15">
      <c r="B219" s="136"/>
      <c r="C219" s="52"/>
      <c r="D219" s="137"/>
      <c r="E219" s="138"/>
      <c r="F219" s="55"/>
      <c r="G219" s="56"/>
      <c r="H219" s="56"/>
      <c r="I219" s="56">
        <v>0</v>
      </c>
      <c r="J219" s="139"/>
      <c r="K219" s="139"/>
      <c r="L219" s="140"/>
    </row>
    <row r="220" spans="2:12" ht="28.5" customHeight="1" x14ac:dyDescent="0.15">
      <c r="B220" s="128">
        <v>211</v>
      </c>
      <c r="C220" s="129"/>
      <c r="D220" s="130"/>
      <c r="E220" s="131"/>
      <c r="F220" s="132"/>
      <c r="G220" s="133"/>
      <c r="H220" s="133"/>
      <c r="I220" s="133">
        <v>0</v>
      </c>
      <c r="J220" s="134"/>
      <c r="K220" s="134"/>
      <c r="L220" s="135"/>
    </row>
    <row r="221" spans="2:12" ht="28.5" customHeight="1" x14ac:dyDescent="0.15">
      <c r="B221" s="128">
        <v>212</v>
      </c>
      <c r="C221" s="129"/>
      <c r="D221" s="130"/>
      <c r="E221" s="131"/>
      <c r="F221" s="132"/>
      <c r="G221" s="133"/>
      <c r="H221" s="133"/>
      <c r="I221" s="133">
        <v>0</v>
      </c>
      <c r="J221" s="134"/>
      <c r="K221" s="134"/>
      <c r="L221" s="135"/>
    </row>
    <row r="222" spans="2:12" ht="28.5" customHeight="1" x14ac:dyDescent="0.15">
      <c r="B222" s="128">
        <v>213</v>
      </c>
      <c r="C222" s="129"/>
      <c r="D222" s="130"/>
      <c r="E222" s="131"/>
      <c r="F222" s="132"/>
      <c r="G222" s="133"/>
      <c r="H222" s="133"/>
      <c r="I222" s="133">
        <v>0</v>
      </c>
      <c r="J222" s="134"/>
      <c r="K222" s="134"/>
      <c r="L222" s="135"/>
    </row>
    <row r="223" spans="2:12" ht="28.5" customHeight="1" x14ac:dyDescent="0.15">
      <c r="B223" s="128">
        <v>214</v>
      </c>
      <c r="C223" s="129"/>
      <c r="D223" s="130"/>
      <c r="E223" s="131"/>
      <c r="F223" s="132"/>
      <c r="G223" s="133"/>
      <c r="H223" s="133"/>
      <c r="I223" s="133">
        <v>0</v>
      </c>
      <c r="J223" s="134"/>
      <c r="K223" s="134"/>
      <c r="L223" s="135"/>
    </row>
    <row r="224" spans="2:12" ht="28.5" customHeight="1" x14ac:dyDescent="0.15">
      <c r="B224" s="128">
        <v>215</v>
      </c>
      <c r="C224" s="129"/>
      <c r="D224" s="130"/>
      <c r="E224" s="131"/>
      <c r="F224" s="132"/>
      <c r="G224" s="133"/>
      <c r="H224" s="133"/>
      <c r="I224" s="133">
        <v>0</v>
      </c>
      <c r="J224" s="134"/>
      <c r="K224" s="134"/>
      <c r="L224" s="135"/>
    </row>
    <row r="225" spans="2:12" ht="28.5" customHeight="1" x14ac:dyDescent="0.15">
      <c r="B225" s="128">
        <v>216</v>
      </c>
      <c r="C225" s="129"/>
      <c r="D225" s="130"/>
      <c r="E225" s="131"/>
      <c r="F225" s="132"/>
      <c r="G225" s="133"/>
      <c r="H225" s="133"/>
      <c r="I225" s="133">
        <v>0</v>
      </c>
      <c r="J225" s="134"/>
      <c r="K225" s="134"/>
      <c r="L225" s="135"/>
    </row>
    <row r="226" spans="2:12" ht="28.5" customHeight="1" x14ac:dyDescent="0.15">
      <c r="B226" s="128">
        <v>217</v>
      </c>
      <c r="C226" s="129"/>
      <c r="D226" s="130"/>
      <c r="E226" s="131"/>
      <c r="F226" s="132"/>
      <c r="G226" s="133"/>
      <c r="H226" s="133"/>
      <c r="I226" s="133">
        <v>0</v>
      </c>
      <c r="J226" s="134"/>
      <c r="K226" s="134"/>
      <c r="L226" s="135"/>
    </row>
    <row r="227" spans="2:12" ht="28.5" customHeight="1" x14ac:dyDescent="0.15">
      <c r="B227" s="128">
        <v>218</v>
      </c>
      <c r="C227" s="129"/>
      <c r="D227" s="130"/>
      <c r="E227" s="131"/>
      <c r="F227" s="132"/>
      <c r="G227" s="133"/>
      <c r="H227" s="133"/>
      <c r="I227" s="133">
        <v>0</v>
      </c>
      <c r="J227" s="134"/>
      <c r="K227" s="134"/>
      <c r="L227" s="135"/>
    </row>
    <row r="228" spans="2:12" ht="28.5" customHeight="1" x14ac:dyDescent="0.15">
      <c r="B228" s="128">
        <v>219</v>
      </c>
      <c r="C228" s="129"/>
      <c r="D228" s="130"/>
      <c r="E228" s="131"/>
      <c r="F228" s="132"/>
      <c r="G228" s="133"/>
      <c r="H228" s="133"/>
      <c r="I228" s="133">
        <v>0</v>
      </c>
      <c r="J228" s="134"/>
      <c r="K228" s="134"/>
      <c r="L228" s="135"/>
    </row>
    <row r="229" spans="2:12" ht="28.5" customHeight="1" x14ac:dyDescent="0.15">
      <c r="B229" s="128">
        <v>220</v>
      </c>
      <c r="C229" s="129"/>
      <c r="D229" s="130"/>
      <c r="E229" s="131"/>
      <c r="F229" s="132"/>
      <c r="G229" s="133"/>
      <c r="H229" s="133"/>
      <c r="I229" s="133">
        <v>0</v>
      </c>
      <c r="J229" s="134"/>
      <c r="K229" s="134"/>
      <c r="L229" s="135"/>
    </row>
    <row r="230" spans="2:12" ht="28.5" customHeight="1" x14ac:dyDescent="0.15">
      <c r="B230" s="128">
        <v>221</v>
      </c>
      <c r="C230" s="129"/>
      <c r="D230" s="130"/>
      <c r="E230" s="131"/>
      <c r="F230" s="132"/>
      <c r="G230" s="133"/>
      <c r="H230" s="133"/>
      <c r="I230" s="133">
        <v>0</v>
      </c>
      <c r="J230" s="134"/>
      <c r="K230" s="134"/>
      <c r="L230" s="135"/>
    </row>
    <row r="231" spans="2:12" ht="28.5" customHeight="1" x14ac:dyDescent="0.15">
      <c r="B231" s="128">
        <v>222</v>
      </c>
      <c r="C231" s="129"/>
      <c r="D231" s="130"/>
      <c r="E231" s="131"/>
      <c r="F231" s="132"/>
      <c r="G231" s="133"/>
      <c r="H231" s="133"/>
      <c r="I231" s="133">
        <v>0</v>
      </c>
      <c r="J231" s="134"/>
      <c r="K231" s="134"/>
      <c r="L231" s="135"/>
    </row>
    <row r="232" spans="2:12" ht="28.5" customHeight="1" x14ac:dyDescent="0.15">
      <c r="B232" s="128">
        <v>223</v>
      </c>
      <c r="C232" s="129"/>
      <c r="D232" s="130"/>
      <c r="E232" s="131"/>
      <c r="F232" s="132"/>
      <c r="G232" s="133"/>
      <c r="H232" s="133"/>
      <c r="I232" s="133">
        <v>0</v>
      </c>
      <c r="J232" s="134"/>
      <c r="K232" s="134"/>
      <c r="L232" s="135"/>
    </row>
    <row r="233" spans="2:12" ht="28.5" customHeight="1" x14ac:dyDescent="0.15">
      <c r="B233" s="128">
        <v>224</v>
      </c>
      <c r="C233" s="129"/>
      <c r="D233" s="130"/>
      <c r="E233" s="131"/>
      <c r="F233" s="132"/>
      <c r="G233" s="133"/>
      <c r="H233" s="133"/>
      <c r="I233" s="133">
        <v>0</v>
      </c>
      <c r="J233" s="134"/>
      <c r="K233" s="134"/>
      <c r="L233" s="135"/>
    </row>
    <row r="234" spans="2:12" ht="28.5" customHeight="1" x14ac:dyDescent="0.15">
      <c r="B234" s="128">
        <v>225</v>
      </c>
      <c r="C234" s="129"/>
      <c r="D234" s="130"/>
      <c r="E234" s="131"/>
      <c r="F234" s="132"/>
      <c r="G234" s="133"/>
      <c r="H234" s="133"/>
      <c r="I234" s="133">
        <v>0</v>
      </c>
      <c r="J234" s="134"/>
      <c r="K234" s="134"/>
      <c r="L234" s="135"/>
    </row>
    <row r="235" spans="2:12" ht="28.5" customHeight="1" x14ac:dyDescent="0.15">
      <c r="B235" s="128">
        <v>226</v>
      </c>
      <c r="C235" s="129"/>
      <c r="D235" s="130"/>
      <c r="E235" s="131"/>
      <c r="F235" s="132"/>
      <c r="G235" s="133"/>
      <c r="H235" s="133"/>
      <c r="I235" s="133">
        <v>0</v>
      </c>
      <c r="J235" s="134"/>
      <c r="K235" s="134"/>
      <c r="L235" s="135"/>
    </row>
    <row r="236" spans="2:12" ht="28.5" customHeight="1" x14ac:dyDescent="0.15">
      <c r="B236" s="128">
        <v>227</v>
      </c>
      <c r="C236" s="129"/>
      <c r="D236" s="130"/>
      <c r="E236" s="131"/>
      <c r="F236" s="132"/>
      <c r="G236" s="133"/>
      <c r="H236" s="133"/>
      <c r="I236" s="133">
        <v>0</v>
      </c>
      <c r="J236" s="134"/>
      <c r="K236" s="134"/>
      <c r="L236" s="135"/>
    </row>
    <row r="237" spans="2:12" ht="28.5" customHeight="1" x14ac:dyDescent="0.15">
      <c r="B237" s="128">
        <v>228</v>
      </c>
      <c r="C237" s="129"/>
      <c r="D237" s="130"/>
      <c r="E237" s="131"/>
      <c r="F237" s="132"/>
      <c r="G237" s="133"/>
      <c r="H237" s="133"/>
      <c r="I237" s="133">
        <v>0</v>
      </c>
      <c r="J237" s="134"/>
      <c r="K237" s="134"/>
      <c r="L237" s="135"/>
    </row>
    <row r="238" spans="2:12" ht="28.5" customHeight="1" x14ac:dyDescent="0.15">
      <c r="B238" s="128">
        <v>229</v>
      </c>
      <c r="C238" s="129"/>
      <c r="D238" s="130"/>
      <c r="E238" s="131"/>
      <c r="F238" s="132"/>
      <c r="G238" s="133"/>
      <c r="H238" s="133"/>
      <c r="I238" s="133">
        <v>0</v>
      </c>
      <c r="J238" s="134"/>
      <c r="K238" s="134"/>
      <c r="L238" s="135"/>
    </row>
    <row r="239" spans="2:12" ht="28.5" customHeight="1" x14ac:dyDescent="0.15">
      <c r="B239" s="128">
        <v>230</v>
      </c>
      <c r="C239" s="129"/>
      <c r="D239" s="130"/>
      <c r="E239" s="131"/>
      <c r="F239" s="132"/>
      <c r="G239" s="133"/>
      <c r="H239" s="133"/>
      <c r="I239" s="133">
        <v>0</v>
      </c>
      <c r="J239" s="134"/>
      <c r="K239" s="134"/>
      <c r="L239" s="135"/>
    </row>
    <row r="240" spans="2:12" ht="28.5" customHeight="1" x14ac:dyDescent="0.15">
      <c r="B240" s="128">
        <v>231</v>
      </c>
      <c r="C240" s="129"/>
      <c r="D240" s="130"/>
      <c r="E240" s="131"/>
      <c r="F240" s="132"/>
      <c r="G240" s="133"/>
      <c r="H240" s="133"/>
      <c r="I240" s="133">
        <v>0</v>
      </c>
      <c r="J240" s="134"/>
      <c r="K240" s="134"/>
      <c r="L240" s="135"/>
    </row>
    <row r="241" spans="2:12" ht="28.5" customHeight="1" x14ac:dyDescent="0.15">
      <c r="B241" s="128">
        <v>232</v>
      </c>
      <c r="C241" s="129"/>
      <c r="D241" s="130"/>
      <c r="E241" s="131"/>
      <c r="F241" s="132"/>
      <c r="G241" s="133"/>
      <c r="H241" s="133"/>
      <c r="I241" s="133">
        <v>0</v>
      </c>
      <c r="J241" s="134"/>
      <c r="K241" s="134"/>
      <c r="L241" s="135"/>
    </row>
    <row r="242" spans="2:12" ht="28.5" customHeight="1" x14ac:dyDescent="0.15">
      <c r="B242" s="128">
        <v>233</v>
      </c>
      <c r="C242" s="129"/>
      <c r="D242" s="130"/>
      <c r="E242" s="131"/>
      <c r="F242" s="132"/>
      <c r="G242" s="133"/>
      <c r="H242" s="133"/>
      <c r="I242" s="133">
        <v>0</v>
      </c>
      <c r="J242" s="134"/>
      <c r="K242" s="134"/>
      <c r="L242" s="135"/>
    </row>
    <row r="243" spans="2:12" ht="28.5" customHeight="1" x14ac:dyDescent="0.15">
      <c r="B243" s="128">
        <v>234</v>
      </c>
      <c r="C243" s="129"/>
      <c r="D243" s="130"/>
      <c r="E243" s="131"/>
      <c r="F243" s="132"/>
      <c r="G243" s="133"/>
      <c r="H243" s="133"/>
      <c r="I243" s="133">
        <v>0</v>
      </c>
      <c r="J243" s="134"/>
      <c r="K243" s="134"/>
      <c r="L243" s="135"/>
    </row>
    <row r="244" spans="2:12" ht="28.5" customHeight="1" x14ac:dyDescent="0.15">
      <c r="B244" s="128">
        <v>235</v>
      </c>
      <c r="C244" s="129"/>
      <c r="D244" s="130"/>
      <c r="E244" s="131"/>
      <c r="F244" s="132"/>
      <c r="G244" s="133"/>
      <c r="H244" s="133"/>
      <c r="I244" s="133">
        <v>0</v>
      </c>
      <c r="J244" s="134"/>
      <c r="K244" s="134"/>
      <c r="L244" s="135"/>
    </row>
    <row r="245" spans="2:12" ht="28.5" customHeight="1" x14ac:dyDescent="0.15">
      <c r="B245" s="128">
        <v>236</v>
      </c>
      <c r="C245" s="129"/>
      <c r="D245" s="130"/>
      <c r="E245" s="131"/>
      <c r="F245" s="132"/>
      <c r="G245" s="133"/>
      <c r="H245" s="133"/>
      <c r="I245" s="133">
        <v>0</v>
      </c>
      <c r="J245" s="134"/>
      <c r="K245" s="134"/>
      <c r="L245" s="135"/>
    </row>
    <row r="246" spans="2:12" ht="28.5" customHeight="1" x14ac:dyDescent="0.15">
      <c r="B246" s="128">
        <v>237</v>
      </c>
      <c r="C246" s="129"/>
      <c r="D246" s="130"/>
      <c r="E246" s="131"/>
      <c r="F246" s="132"/>
      <c r="G246" s="133"/>
      <c r="H246" s="133"/>
      <c r="I246" s="133">
        <v>0</v>
      </c>
      <c r="J246" s="134"/>
      <c r="K246" s="134"/>
      <c r="L246" s="135"/>
    </row>
    <row r="247" spans="2:12" ht="28.5" customHeight="1" x14ac:dyDescent="0.15">
      <c r="B247" s="128">
        <v>238</v>
      </c>
      <c r="C247" s="129"/>
      <c r="D247" s="130"/>
      <c r="E247" s="131"/>
      <c r="F247" s="132"/>
      <c r="G247" s="133"/>
      <c r="H247" s="133"/>
      <c r="I247" s="133">
        <v>0</v>
      </c>
      <c r="J247" s="134"/>
      <c r="K247" s="134"/>
      <c r="L247" s="135"/>
    </row>
    <row r="248" spans="2:12" ht="28.5" customHeight="1" x14ac:dyDescent="0.15">
      <c r="B248" s="128">
        <v>239</v>
      </c>
      <c r="C248" s="129"/>
      <c r="D248" s="130"/>
      <c r="E248" s="131"/>
      <c r="F248" s="132"/>
      <c r="G248" s="133"/>
      <c r="H248" s="133"/>
      <c r="I248" s="133">
        <v>0</v>
      </c>
      <c r="J248" s="134"/>
      <c r="K248" s="134"/>
      <c r="L248" s="135"/>
    </row>
    <row r="249" spans="2:12" ht="28.5" customHeight="1" x14ac:dyDescent="0.15">
      <c r="B249" s="128">
        <v>240</v>
      </c>
      <c r="C249" s="129"/>
      <c r="D249" s="130"/>
      <c r="E249" s="131"/>
      <c r="F249" s="132"/>
      <c r="G249" s="133"/>
      <c r="H249" s="133"/>
      <c r="I249" s="133">
        <v>0</v>
      </c>
      <c r="J249" s="134"/>
      <c r="K249" s="134"/>
      <c r="L249" s="135"/>
    </row>
    <row r="250" spans="2:12" ht="28.5" customHeight="1" x14ac:dyDescent="0.15">
      <c r="B250" s="136"/>
      <c r="C250" s="52"/>
      <c r="D250" s="137"/>
      <c r="E250" s="138"/>
      <c r="F250" s="55"/>
      <c r="G250" s="56"/>
      <c r="H250" s="56"/>
      <c r="I250" s="56">
        <v>0</v>
      </c>
      <c r="J250" s="139"/>
      <c r="K250" s="139"/>
      <c r="L250" s="140"/>
    </row>
    <row r="251" spans="2:12" ht="28.5" customHeight="1" x14ac:dyDescent="0.15">
      <c r="B251" s="128">
        <v>241</v>
      </c>
      <c r="C251" s="129"/>
      <c r="D251" s="130"/>
      <c r="E251" s="131"/>
      <c r="F251" s="132"/>
      <c r="G251" s="133"/>
      <c r="H251" s="133"/>
      <c r="I251" s="133">
        <v>0</v>
      </c>
      <c r="J251" s="134"/>
      <c r="K251" s="134"/>
      <c r="L251" s="135"/>
    </row>
    <row r="252" spans="2:12" ht="28.5" customHeight="1" x14ac:dyDescent="0.15">
      <c r="B252" s="128">
        <v>242</v>
      </c>
      <c r="C252" s="129"/>
      <c r="D252" s="130"/>
      <c r="E252" s="131"/>
      <c r="F252" s="132"/>
      <c r="G252" s="133"/>
      <c r="H252" s="133"/>
      <c r="I252" s="133">
        <v>0</v>
      </c>
      <c r="J252" s="134"/>
      <c r="K252" s="134"/>
      <c r="L252" s="135"/>
    </row>
    <row r="253" spans="2:12" ht="28.5" customHeight="1" x14ac:dyDescent="0.15">
      <c r="B253" s="128">
        <v>243</v>
      </c>
      <c r="C253" s="129"/>
      <c r="D253" s="130"/>
      <c r="E253" s="131"/>
      <c r="F253" s="132"/>
      <c r="G253" s="133"/>
      <c r="H253" s="133"/>
      <c r="I253" s="133">
        <v>0</v>
      </c>
      <c r="J253" s="134"/>
      <c r="K253" s="134"/>
      <c r="L253" s="135"/>
    </row>
    <row r="254" spans="2:12" ht="28.5" customHeight="1" x14ac:dyDescent="0.15">
      <c r="B254" s="128">
        <v>244</v>
      </c>
      <c r="C254" s="129"/>
      <c r="D254" s="130"/>
      <c r="E254" s="131"/>
      <c r="F254" s="132"/>
      <c r="G254" s="133"/>
      <c r="H254" s="133"/>
      <c r="I254" s="133">
        <v>0</v>
      </c>
      <c r="J254" s="134"/>
      <c r="K254" s="134"/>
      <c r="L254" s="135"/>
    </row>
    <row r="255" spans="2:12" ht="28.5" customHeight="1" x14ac:dyDescent="0.15">
      <c r="B255" s="128">
        <v>245</v>
      </c>
      <c r="C255" s="129"/>
      <c r="D255" s="130"/>
      <c r="E255" s="131"/>
      <c r="F255" s="132"/>
      <c r="G255" s="133"/>
      <c r="H255" s="133"/>
      <c r="I255" s="133">
        <v>0</v>
      </c>
      <c r="J255" s="134"/>
      <c r="K255" s="134"/>
      <c r="L255" s="135"/>
    </row>
    <row r="256" spans="2:12" ht="28.5" customHeight="1" x14ac:dyDescent="0.15">
      <c r="B256" s="128">
        <v>246</v>
      </c>
      <c r="C256" s="129"/>
      <c r="D256" s="130"/>
      <c r="E256" s="131"/>
      <c r="F256" s="132"/>
      <c r="G256" s="133"/>
      <c r="H256" s="133"/>
      <c r="I256" s="133">
        <v>0</v>
      </c>
      <c r="J256" s="134"/>
      <c r="K256" s="134"/>
      <c r="L256" s="135"/>
    </row>
    <row r="257" spans="2:12" ht="28.5" customHeight="1" x14ac:dyDescent="0.15">
      <c r="B257" s="128">
        <v>247</v>
      </c>
      <c r="C257" s="129"/>
      <c r="D257" s="130"/>
      <c r="E257" s="131"/>
      <c r="F257" s="132"/>
      <c r="G257" s="133"/>
      <c r="H257" s="133"/>
      <c r="I257" s="133">
        <v>0</v>
      </c>
      <c r="J257" s="134"/>
      <c r="K257" s="134"/>
      <c r="L257" s="135"/>
    </row>
    <row r="258" spans="2:12" ht="28.5" customHeight="1" x14ac:dyDescent="0.15">
      <c r="B258" s="128">
        <v>248</v>
      </c>
      <c r="C258" s="129"/>
      <c r="D258" s="130"/>
      <c r="E258" s="131"/>
      <c r="F258" s="132"/>
      <c r="G258" s="133"/>
      <c r="H258" s="133"/>
      <c r="I258" s="133">
        <v>0</v>
      </c>
      <c r="J258" s="134"/>
      <c r="K258" s="134"/>
      <c r="L258" s="135"/>
    </row>
    <row r="259" spans="2:12" ht="28.5" customHeight="1" x14ac:dyDescent="0.15">
      <c r="B259" s="128">
        <v>249</v>
      </c>
      <c r="C259" s="129"/>
      <c r="D259" s="130"/>
      <c r="E259" s="131"/>
      <c r="F259" s="132"/>
      <c r="G259" s="133"/>
      <c r="H259" s="133"/>
      <c r="I259" s="133">
        <v>0</v>
      </c>
      <c r="J259" s="134"/>
      <c r="K259" s="134"/>
      <c r="L259" s="135"/>
    </row>
    <row r="260" spans="2:12" ht="28.5" customHeight="1" x14ac:dyDescent="0.15">
      <c r="B260" s="128">
        <v>250</v>
      </c>
      <c r="C260" s="129"/>
      <c r="D260" s="130"/>
      <c r="E260" s="131"/>
      <c r="F260" s="132"/>
      <c r="G260" s="133"/>
      <c r="H260" s="133"/>
      <c r="I260" s="133">
        <v>0</v>
      </c>
      <c r="J260" s="134"/>
      <c r="K260" s="134"/>
      <c r="L260" s="135"/>
    </row>
    <row r="261" spans="2:12" ht="28.5" customHeight="1" x14ac:dyDescent="0.15">
      <c r="B261" s="128">
        <v>251</v>
      </c>
      <c r="C261" s="129"/>
      <c r="D261" s="130"/>
      <c r="E261" s="131"/>
      <c r="F261" s="132"/>
      <c r="G261" s="133"/>
      <c r="H261" s="133"/>
      <c r="I261" s="133">
        <v>0</v>
      </c>
      <c r="J261" s="134"/>
      <c r="K261" s="134"/>
      <c r="L261" s="135"/>
    </row>
    <row r="262" spans="2:12" ht="28.5" customHeight="1" x14ac:dyDescent="0.15">
      <c r="B262" s="128">
        <v>252</v>
      </c>
      <c r="C262" s="129"/>
      <c r="D262" s="130"/>
      <c r="E262" s="131"/>
      <c r="F262" s="132"/>
      <c r="G262" s="133"/>
      <c r="H262" s="133"/>
      <c r="I262" s="133">
        <v>0</v>
      </c>
      <c r="J262" s="134"/>
      <c r="K262" s="134"/>
      <c r="L262" s="135"/>
    </row>
    <row r="263" spans="2:12" ht="28.5" customHeight="1" x14ac:dyDescent="0.15">
      <c r="B263" s="128">
        <v>253</v>
      </c>
      <c r="C263" s="129"/>
      <c r="D263" s="130"/>
      <c r="E263" s="131"/>
      <c r="F263" s="132"/>
      <c r="G263" s="133"/>
      <c r="H263" s="133"/>
      <c r="I263" s="133">
        <v>0</v>
      </c>
      <c r="J263" s="134"/>
      <c r="K263" s="134"/>
      <c r="L263" s="135"/>
    </row>
    <row r="264" spans="2:12" ht="28.5" customHeight="1" x14ac:dyDescent="0.15">
      <c r="B264" s="128">
        <v>254</v>
      </c>
      <c r="C264" s="129"/>
      <c r="D264" s="130"/>
      <c r="E264" s="131"/>
      <c r="F264" s="132"/>
      <c r="G264" s="133"/>
      <c r="H264" s="133"/>
      <c r="I264" s="133">
        <v>0</v>
      </c>
      <c r="J264" s="134"/>
      <c r="K264" s="134"/>
      <c r="L264" s="135"/>
    </row>
    <row r="265" spans="2:12" ht="28.5" customHeight="1" x14ac:dyDescent="0.15">
      <c r="B265" s="128">
        <v>255</v>
      </c>
      <c r="C265" s="129"/>
      <c r="D265" s="130"/>
      <c r="E265" s="131"/>
      <c r="F265" s="132"/>
      <c r="G265" s="133"/>
      <c r="H265" s="133"/>
      <c r="I265" s="133">
        <v>0</v>
      </c>
      <c r="J265" s="134"/>
      <c r="K265" s="134"/>
      <c r="L265" s="135"/>
    </row>
    <row r="266" spans="2:12" ht="28.5" customHeight="1" x14ac:dyDescent="0.15">
      <c r="B266" s="128">
        <v>256</v>
      </c>
      <c r="C266" s="129"/>
      <c r="D266" s="130"/>
      <c r="E266" s="131"/>
      <c r="F266" s="132"/>
      <c r="G266" s="133"/>
      <c r="H266" s="133"/>
      <c r="I266" s="133">
        <v>0</v>
      </c>
      <c r="J266" s="134"/>
      <c r="K266" s="134"/>
      <c r="L266" s="135"/>
    </row>
    <row r="267" spans="2:12" ht="28.5" customHeight="1" x14ac:dyDescent="0.15">
      <c r="B267" s="128">
        <v>257</v>
      </c>
      <c r="C267" s="129"/>
      <c r="D267" s="130"/>
      <c r="E267" s="131"/>
      <c r="F267" s="132"/>
      <c r="G267" s="133"/>
      <c r="H267" s="133"/>
      <c r="I267" s="133">
        <v>0</v>
      </c>
      <c r="J267" s="134"/>
      <c r="K267" s="134"/>
      <c r="L267" s="135"/>
    </row>
    <row r="268" spans="2:12" ht="28.5" customHeight="1" x14ac:dyDescent="0.15">
      <c r="B268" s="128">
        <v>258</v>
      </c>
      <c r="C268" s="129"/>
      <c r="D268" s="130"/>
      <c r="E268" s="131"/>
      <c r="F268" s="132"/>
      <c r="G268" s="133"/>
      <c r="H268" s="133"/>
      <c r="I268" s="133">
        <v>0</v>
      </c>
      <c r="J268" s="134"/>
      <c r="K268" s="134"/>
      <c r="L268" s="135"/>
    </row>
    <row r="269" spans="2:12" ht="28.5" customHeight="1" x14ac:dyDescent="0.15">
      <c r="B269" s="128">
        <v>259</v>
      </c>
      <c r="C269" s="129"/>
      <c r="D269" s="130"/>
      <c r="E269" s="131"/>
      <c r="F269" s="132"/>
      <c r="G269" s="133"/>
      <c r="H269" s="133"/>
      <c r="I269" s="133">
        <v>0</v>
      </c>
      <c r="J269" s="134"/>
      <c r="K269" s="134"/>
      <c r="L269" s="135"/>
    </row>
    <row r="270" spans="2:12" ht="28.5" customHeight="1" x14ac:dyDescent="0.15">
      <c r="B270" s="128">
        <v>260</v>
      </c>
      <c r="C270" s="129"/>
      <c r="D270" s="130"/>
      <c r="E270" s="131"/>
      <c r="F270" s="132"/>
      <c r="G270" s="133"/>
      <c r="H270" s="133"/>
      <c r="I270" s="133">
        <v>0</v>
      </c>
      <c r="J270" s="134"/>
      <c r="K270" s="134"/>
      <c r="L270" s="135"/>
    </row>
    <row r="271" spans="2:12" ht="28.5" customHeight="1" x14ac:dyDescent="0.15">
      <c r="B271" s="128">
        <v>261</v>
      </c>
      <c r="C271" s="129"/>
      <c r="D271" s="130"/>
      <c r="E271" s="131"/>
      <c r="F271" s="132"/>
      <c r="G271" s="133"/>
      <c r="H271" s="133"/>
      <c r="I271" s="133">
        <v>0</v>
      </c>
      <c r="J271" s="134"/>
      <c r="K271" s="134"/>
      <c r="L271" s="135"/>
    </row>
    <row r="272" spans="2:12" ht="28.5" customHeight="1" x14ac:dyDescent="0.15">
      <c r="B272" s="128">
        <v>262</v>
      </c>
      <c r="C272" s="129"/>
      <c r="D272" s="130"/>
      <c r="E272" s="131"/>
      <c r="F272" s="132"/>
      <c r="G272" s="133"/>
      <c r="H272" s="133"/>
      <c r="I272" s="133">
        <v>0</v>
      </c>
      <c r="J272" s="134"/>
      <c r="K272" s="134"/>
      <c r="L272" s="135"/>
    </row>
    <row r="273" spans="2:12" ht="28.5" customHeight="1" x14ac:dyDescent="0.15">
      <c r="B273" s="128">
        <v>263</v>
      </c>
      <c r="C273" s="129"/>
      <c r="D273" s="130"/>
      <c r="E273" s="131"/>
      <c r="F273" s="132"/>
      <c r="G273" s="133"/>
      <c r="H273" s="133"/>
      <c r="I273" s="133">
        <v>0</v>
      </c>
      <c r="J273" s="134"/>
      <c r="K273" s="134"/>
      <c r="L273" s="135"/>
    </row>
    <row r="274" spans="2:12" ht="28.5" customHeight="1" x14ac:dyDescent="0.15">
      <c r="B274" s="128">
        <v>264</v>
      </c>
      <c r="C274" s="129"/>
      <c r="D274" s="130"/>
      <c r="E274" s="131"/>
      <c r="F274" s="132"/>
      <c r="G274" s="133"/>
      <c r="H274" s="133"/>
      <c r="I274" s="133">
        <v>0</v>
      </c>
      <c r="J274" s="134"/>
      <c r="K274" s="134"/>
      <c r="L274" s="135"/>
    </row>
    <row r="275" spans="2:12" ht="28.5" customHeight="1" x14ac:dyDescent="0.15">
      <c r="B275" s="128">
        <v>265</v>
      </c>
      <c r="C275" s="129"/>
      <c r="D275" s="130"/>
      <c r="E275" s="131"/>
      <c r="F275" s="132"/>
      <c r="G275" s="133"/>
      <c r="H275" s="133"/>
      <c r="I275" s="133">
        <v>0</v>
      </c>
      <c r="J275" s="134"/>
      <c r="K275" s="134"/>
      <c r="L275" s="135"/>
    </row>
    <row r="276" spans="2:12" ht="28.5" customHeight="1" x14ac:dyDescent="0.15">
      <c r="B276" s="128">
        <v>266</v>
      </c>
      <c r="C276" s="129"/>
      <c r="D276" s="130"/>
      <c r="E276" s="131"/>
      <c r="F276" s="132"/>
      <c r="G276" s="133"/>
      <c r="H276" s="133"/>
      <c r="I276" s="133">
        <v>0</v>
      </c>
      <c r="J276" s="134"/>
      <c r="K276" s="134"/>
      <c r="L276" s="135"/>
    </row>
    <row r="277" spans="2:12" ht="28.5" customHeight="1" x14ac:dyDescent="0.15">
      <c r="B277" s="128">
        <v>267</v>
      </c>
      <c r="C277" s="129"/>
      <c r="D277" s="130"/>
      <c r="E277" s="131"/>
      <c r="F277" s="132"/>
      <c r="G277" s="133"/>
      <c r="H277" s="133"/>
      <c r="I277" s="133">
        <v>0</v>
      </c>
      <c r="J277" s="134"/>
      <c r="K277" s="134"/>
      <c r="L277" s="135"/>
    </row>
    <row r="278" spans="2:12" ht="28.5" customHeight="1" x14ac:dyDescent="0.15">
      <c r="B278" s="128">
        <v>268</v>
      </c>
      <c r="C278" s="129"/>
      <c r="D278" s="130"/>
      <c r="E278" s="131"/>
      <c r="F278" s="132"/>
      <c r="G278" s="133"/>
      <c r="H278" s="133"/>
      <c r="I278" s="133">
        <v>0</v>
      </c>
      <c r="J278" s="134"/>
      <c r="K278" s="134"/>
      <c r="L278" s="135"/>
    </row>
    <row r="279" spans="2:12" ht="28.5" customHeight="1" x14ac:dyDescent="0.15">
      <c r="B279" s="128">
        <v>269</v>
      </c>
      <c r="C279" s="129"/>
      <c r="D279" s="130"/>
      <c r="E279" s="131"/>
      <c r="F279" s="132"/>
      <c r="G279" s="133"/>
      <c r="H279" s="133"/>
      <c r="I279" s="133">
        <v>0</v>
      </c>
      <c r="J279" s="134"/>
      <c r="K279" s="134"/>
      <c r="L279" s="135"/>
    </row>
    <row r="280" spans="2:12" ht="28.5" customHeight="1" x14ac:dyDescent="0.15">
      <c r="B280" s="128">
        <v>270</v>
      </c>
      <c r="C280" s="129"/>
      <c r="D280" s="130"/>
      <c r="E280" s="131"/>
      <c r="F280" s="132"/>
      <c r="G280" s="133"/>
      <c r="H280" s="133"/>
      <c r="I280" s="133">
        <v>0</v>
      </c>
      <c r="J280" s="134"/>
      <c r="K280" s="134"/>
      <c r="L280" s="135"/>
    </row>
    <row r="281" spans="2:12" ht="28.5" customHeight="1" x14ac:dyDescent="0.15">
      <c r="B281" s="136"/>
      <c r="C281" s="52"/>
      <c r="D281" s="137"/>
      <c r="E281" s="138"/>
      <c r="F281" s="55"/>
      <c r="G281" s="56"/>
      <c r="H281" s="56"/>
      <c r="I281" s="56">
        <v>0</v>
      </c>
      <c r="J281" s="139"/>
      <c r="K281" s="139"/>
      <c r="L281" s="140"/>
    </row>
    <row r="282" spans="2:12" ht="28.5" customHeight="1" x14ac:dyDescent="0.15">
      <c r="B282" s="128">
        <v>271</v>
      </c>
      <c r="C282" s="129"/>
      <c r="D282" s="130"/>
      <c r="E282" s="131"/>
      <c r="F282" s="132"/>
      <c r="G282" s="133"/>
      <c r="H282" s="133"/>
      <c r="I282" s="133">
        <v>0</v>
      </c>
      <c r="J282" s="134"/>
      <c r="K282" s="134"/>
      <c r="L282" s="135"/>
    </row>
    <row r="283" spans="2:12" ht="28.5" customHeight="1" x14ac:dyDescent="0.15">
      <c r="B283" s="128">
        <v>272</v>
      </c>
      <c r="C283" s="129"/>
      <c r="D283" s="130"/>
      <c r="E283" s="131"/>
      <c r="F283" s="132"/>
      <c r="G283" s="133"/>
      <c r="H283" s="133"/>
      <c r="I283" s="133">
        <v>0</v>
      </c>
      <c r="J283" s="134"/>
      <c r="K283" s="134"/>
      <c r="L283" s="135"/>
    </row>
    <row r="284" spans="2:12" ht="28.5" customHeight="1" x14ac:dyDescent="0.15">
      <c r="B284" s="128">
        <v>273</v>
      </c>
      <c r="C284" s="129"/>
      <c r="D284" s="130"/>
      <c r="E284" s="131"/>
      <c r="F284" s="132"/>
      <c r="G284" s="133"/>
      <c r="H284" s="133"/>
      <c r="I284" s="133">
        <v>0</v>
      </c>
      <c r="J284" s="134"/>
      <c r="K284" s="134"/>
      <c r="L284" s="135"/>
    </row>
    <row r="285" spans="2:12" ht="28.5" customHeight="1" x14ac:dyDescent="0.15">
      <c r="B285" s="128">
        <v>274</v>
      </c>
      <c r="C285" s="129"/>
      <c r="D285" s="130"/>
      <c r="E285" s="131"/>
      <c r="F285" s="132"/>
      <c r="G285" s="133"/>
      <c r="H285" s="133"/>
      <c r="I285" s="133">
        <v>0</v>
      </c>
      <c r="J285" s="134"/>
      <c r="K285" s="134"/>
      <c r="L285" s="135"/>
    </row>
    <row r="286" spans="2:12" ht="28.5" customHeight="1" x14ac:dyDescent="0.15">
      <c r="B286" s="128">
        <v>275</v>
      </c>
      <c r="C286" s="129"/>
      <c r="D286" s="130"/>
      <c r="E286" s="131"/>
      <c r="F286" s="132"/>
      <c r="G286" s="133"/>
      <c r="H286" s="133"/>
      <c r="I286" s="133">
        <v>0</v>
      </c>
      <c r="J286" s="134"/>
      <c r="K286" s="134"/>
      <c r="L286" s="135"/>
    </row>
    <row r="287" spans="2:12" ht="28.5" customHeight="1" x14ac:dyDescent="0.15">
      <c r="B287" s="128">
        <v>276</v>
      </c>
      <c r="C287" s="129"/>
      <c r="D287" s="130"/>
      <c r="E287" s="131"/>
      <c r="F287" s="132"/>
      <c r="G287" s="133"/>
      <c r="H287" s="133"/>
      <c r="I287" s="133">
        <v>0</v>
      </c>
      <c r="J287" s="134"/>
      <c r="K287" s="134"/>
      <c r="L287" s="135"/>
    </row>
    <row r="288" spans="2:12" ht="28.5" customHeight="1" x14ac:dyDescent="0.15">
      <c r="B288" s="128">
        <v>277</v>
      </c>
      <c r="C288" s="129"/>
      <c r="D288" s="130"/>
      <c r="E288" s="131"/>
      <c r="F288" s="132"/>
      <c r="G288" s="133"/>
      <c r="H288" s="133"/>
      <c r="I288" s="133">
        <v>0</v>
      </c>
      <c r="J288" s="134"/>
      <c r="K288" s="134"/>
      <c r="L288" s="135"/>
    </row>
    <row r="289" spans="2:12" ht="28.5" customHeight="1" x14ac:dyDescent="0.15">
      <c r="B289" s="128">
        <v>278</v>
      </c>
      <c r="C289" s="129"/>
      <c r="D289" s="130"/>
      <c r="E289" s="131"/>
      <c r="F289" s="132"/>
      <c r="G289" s="133"/>
      <c r="H289" s="133"/>
      <c r="I289" s="133">
        <v>0</v>
      </c>
      <c r="J289" s="134"/>
      <c r="K289" s="134"/>
      <c r="L289" s="135"/>
    </row>
    <row r="290" spans="2:12" ht="28.5" customHeight="1" x14ac:dyDescent="0.15">
      <c r="B290" s="128">
        <v>279</v>
      </c>
      <c r="C290" s="129"/>
      <c r="D290" s="130"/>
      <c r="E290" s="131"/>
      <c r="F290" s="132"/>
      <c r="G290" s="133"/>
      <c r="H290" s="133"/>
      <c r="I290" s="133">
        <v>0</v>
      </c>
      <c r="J290" s="134"/>
      <c r="K290" s="134"/>
      <c r="L290" s="135"/>
    </row>
    <row r="291" spans="2:12" ht="28.5" customHeight="1" x14ac:dyDescent="0.15">
      <c r="B291" s="128">
        <v>280</v>
      </c>
      <c r="C291" s="129"/>
      <c r="D291" s="130"/>
      <c r="E291" s="131"/>
      <c r="F291" s="132"/>
      <c r="G291" s="133"/>
      <c r="H291" s="133"/>
      <c r="I291" s="133">
        <v>0</v>
      </c>
      <c r="J291" s="134"/>
      <c r="K291" s="134"/>
      <c r="L291" s="135"/>
    </row>
    <row r="292" spans="2:12" ht="28.5" customHeight="1" x14ac:dyDescent="0.15">
      <c r="B292" s="128">
        <v>281</v>
      </c>
      <c r="C292" s="129"/>
      <c r="D292" s="130"/>
      <c r="E292" s="131"/>
      <c r="F292" s="132"/>
      <c r="G292" s="133"/>
      <c r="H292" s="133"/>
      <c r="I292" s="133">
        <v>0</v>
      </c>
      <c r="J292" s="134"/>
      <c r="K292" s="134"/>
      <c r="L292" s="135"/>
    </row>
    <row r="293" spans="2:12" ht="28.5" customHeight="1" x14ac:dyDescent="0.15">
      <c r="B293" s="128">
        <v>282</v>
      </c>
      <c r="C293" s="129"/>
      <c r="D293" s="130"/>
      <c r="E293" s="131"/>
      <c r="F293" s="132"/>
      <c r="G293" s="133"/>
      <c r="H293" s="133"/>
      <c r="I293" s="133">
        <v>0</v>
      </c>
      <c r="J293" s="134"/>
      <c r="K293" s="134"/>
      <c r="L293" s="135"/>
    </row>
    <row r="294" spans="2:12" ht="28.5" customHeight="1" x14ac:dyDescent="0.15">
      <c r="B294" s="128">
        <v>283</v>
      </c>
      <c r="C294" s="129"/>
      <c r="D294" s="130"/>
      <c r="E294" s="131"/>
      <c r="F294" s="132"/>
      <c r="G294" s="133"/>
      <c r="H294" s="133"/>
      <c r="I294" s="133">
        <v>0</v>
      </c>
      <c r="J294" s="134"/>
      <c r="K294" s="134"/>
      <c r="L294" s="135"/>
    </row>
    <row r="295" spans="2:12" ht="28.5" customHeight="1" x14ac:dyDescent="0.15">
      <c r="B295" s="128">
        <v>284</v>
      </c>
      <c r="C295" s="129"/>
      <c r="D295" s="130"/>
      <c r="E295" s="131"/>
      <c r="F295" s="132"/>
      <c r="G295" s="133"/>
      <c r="H295" s="133"/>
      <c r="I295" s="133">
        <v>0</v>
      </c>
      <c r="J295" s="134"/>
      <c r="K295" s="134"/>
      <c r="L295" s="135"/>
    </row>
    <row r="296" spans="2:12" ht="28.5" customHeight="1" x14ac:dyDescent="0.15">
      <c r="B296" s="128">
        <v>285</v>
      </c>
      <c r="C296" s="129"/>
      <c r="D296" s="130"/>
      <c r="E296" s="131"/>
      <c r="F296" s="132"/>
      <c r="G296" s="133"/>
      <c r="H296" s="133"/>
      <c r="I296" s="133">
        <v>0</v>
      </c>
      <c r="J296" s="134"/>
      <c r="K296" s="134"/>
      <c r="L296" s="135"/>
    </row>
    <row r="297" spans="2:12" ht="28.5" customHeight="1" x14ac:dyDescent="0.15">
      <c r="B297" s="128">
        <v>286</v>
      </c>
      <c r="C297" s="129"/>
      <c r="D297" s="130"/>
      <c r="E297" s="131"/>
      <c r="F297" s="132"/>
      <c r="G297" s="133"/>
      <c r="H297" s="133"/>
      <c r="I297" s="133">
        <v>0</v>
      </c>
      <c r="J297" s="134"/>
      <c r="K297" s="134"/>
      <c r="L297" s="135"/>
    </row>
    <row r="298" spans="2:12" ht="28.5" customHeight="1" x14ac:dyDescent="0.15">
      <c r="B298" s="128">
        <v>287</v>
      </c>
      <c r="C298" s="129"/>
      <c r="D298" s="130"/>
      <c r="E298" s="131"/>
      <c r="F298" s="132"/>
      <c r="G298" s="133"/>
      <c r="H298" s="133"/>
      <c r="I298" s="133">
        <v>0</v>
      </c>
      <c r="J298" s="134"/>
      <c r="K298" s="134"/>
      <c r="L298" s="135"/>
    </row>
    <row r="299" spans="2:12" ht="28.5" customHeight="1" x14ac:dyDescent="0.15">
      <c r="B299" s="128">
        <v>288</v>
      </c>
      <c r="C299" s="129"/>
      <c r="D299" s="130"/>
      <c r="E299" s="131"/>
      <c r="F299" s="132"/>
      <c r="G299" s="133"/>
      <c r="H299" s="133"/>
      <c r="I299" s="133">
        <v>0</v>
      </c>
      <c r="J299" s="134"/>
      <c r="K299" s="134"/>
      <c r="L299" s="135"/>
    </row>
    <row r="300" spans="2:12" ht="28.5" customHeight="1" x14ac:dyDescent="0.15">
      <c r="B300" s="128">
        <v>289</v>
      </c>
      <c r="C300" s="129"/>
      <c r="D300" s="130"/>
      <c r="E300" s="131"/>
      <c r="F300" s="132"/>
      <c r="G300" s="133"/>
      <c r="H300" s="133"/>
      <c r="I300" s="133">
        <v>0</v>
      </c>
      <c r="J300" s="134"/>
      <c r="K300" s="134"/>
      <c r="L300" s="135"/>
    </row>
    <row r="301" spans="2:12" ht="28.5" customHeight="1" x14ac:dyDescent="0.15">
      <c r="B301" s="128">
        <v>290</v>
      </c>
      <c r="C301" s="129"/>
      <c r="D301" s="130"/>
      <c r="E301" s="131"/>
      <c r="F301" s="132"/>
      <c r="G301" s="133"/>
      <c r="H301" s="133"/>
      <c r="I301" s="133">
        <v>0</v>
      </c>
      <c r="J301" s="134"/>
      <c r="K301" s="134"/>
      <c r="L301" s="135"/>
    </row>
    <row r="302" spans="2:12" ht="28.5" customHeight="1" x14ac:dyDescent="0.15">
      <c r="B302" s="128">
        <v>291</v>
      </c>
      <c r="C302" s="129"/>
      <c r="D302" s="130"/>
      <c r="E302" s="131"/>
      <c r="F302" s="132"/>
      <c r="G302" s="133"/>
      <c r="H302" s="133"/>
      <c r="I302" s="133">
        <v>0</v>
      </c>
      <c r="J302" s="134"/>
      <c r="K302" s="134"/>
      <c r="L302" s="135"/>
    </row>
    <row r="303" spans="2:12" ht="28.5" customHeight="1" x14ac:dyDescent="0.15">
      <c r="B303" s="128">
        <v>292</v>
      </c>
      <c r="C303" s="129"/>
      <c r="D303" s="130"/>
      <c r="E303" s="131"/>
      <c r="F303" s="132"/>
      <c r="G303" s="133"/>
      <c r="H303" s="133"/>
      <c r="I303" s="133">
        <v>0</v>
      </c>
      <c r="J303" s="134"/>
      <c r="K303" s="134"/>
      <c r="L303" s="135"/>
    </row>
    <row r="304" spans="2:12" ht="28.5" customHeight="1" x14ac:dyDescent="0.15">
      <c r="B304" s="128">
        <v>293</v>
      </c>
      <c r="C304" s="129"/>
      <c r="D304" s="130"/>
      <c r="E304" s="131"/>
      <c r="F304" s="132"/>
      <c r="G304" s="133"/>
      <c r="H304" s="133"/>
      <c r="I304" s="133">
        <v>0</v>
      </c>
      <c r="J304" s="134"/>
      <c r="K304" s="134"/>
      <c r="L304" s="135"/>
    </row>
    <row r="305" spans="2:12" ht="28.5" customHeight="1" x14ac:dyDescent="0.15">
      <c r="B305" s="128">
        <v>294</v>
      </c>
      <c r="C305" s="129">
        <v>0</v>
      </c>
      <c r="D305" s="130"/>
      <c r="E305" s="131"/>
      <c r="F305" s="132"/>
      <c r="G305" s="133"/>
      <c r="H305" s="133"/>
      <c r="I305" s="133">
        <v>0</v>
      </c>
      <c r="J305" s="134"/>
      <c r="K305" s="134"/>
      <c r="L305" s="135"/>
    </row>
    <row r="306" spans="2:12" ht="28.5" customHeight="1" x14ac:dyDescent="0.15">
      <c r="B306" s="128">
        <v>295</v>
      </c>
      <c r="C306" s="129">
        <v>0</v>
      </c>
      <c r="D306" s="130"/>
      <c r="E306" s="131"/>
      <c r="F306" s="132"/>
      <c r="G306" s="133"/>
      <c r="H306" s="133"/>
      <c r="I306" s="133">
        <v>0</v>
      </c>
      <c r="J306" s="134"/>
      <c r="K306" s="134"/>
      <c r="L306" s="135"/>
    </row>
    <row r="307" spans="2:12" ht="28.5" customHeight="1" x14ac:dyDescent="0.15">
      <c r="B307" s="128">
        <v>296</v>
      </c>
      <c r="C307" s="129">
        <v>0</v>
      </c>
      <c r="D307" s="130"/>
      <c r="E307" s="131"/>
      <c r="F307" s="132"/>
      <c r="G307" s="133"/>
      <c r="H307" s="133"/>
      <c r="I307" s="133">
        <v>0</v>
      </c>
      <c r="J307" s="134"/>
      <c r="K307" s="134"/>
      <c r="L307" s="135"/>
    </row>
    <row r="308" spans="2:12" ht="28.5" customHeight="1" x14ac:dyDescent="0.15">
      <c r="B308" s="128">
        <v>297</v>
      </c>
      <c r="C308" s="129">
        <v>0</v>
      </c>
      <c r="D308" s="130"/>
      <c r="E308" s="131"/>
      <c r="F308" s="132"/>
      <c r="G308" s="133"/>
      <c r="H308" s="133"/>
      <c r="I308" s="133">
        <v>0</v>
      </c>
      <c r="J308" s="134"/>
      <c r="K308" s="134"/>
      <c r="L308" s="135"/>
    </row>
    <row r="309" spans="2:12" ht="28.5" customHeight="1" x14ac:dyDescent="0.15">
      <c r="B309" s="128">
        <v>298</v>
      </c>
      <c r="C309" s="129">
        <v>0</v>
      </c>
      <c r="D309" s="130"/>
      <c r="E309" s="131"/>
      <c r="F309" s="132"/>
      <c r="G309" s="133"/>
      <c r="H309" s="133"/>
      <c r="I309" s="133">
        <v>0</v>
      </c>
      <c r="J309" s="134"/>
      <c r="K309" s="134"/>
      <c r="L309" s="135"/>
    </row>
    <row r="310" spans="2:12" ht="28.5" customHeight="1" x14ac:dyDescent="0.15">
      <c r="B310" s="128">
        <v>299</v>
      </c>
      <c r="C310" s="129">
        <v>0</v>
      </c>
      <c r="D310" s="130"/>
      <c r="E310" s="131"/>
      <c r="F310" s="132"/>
      <c r="G310" s="133"/>
      <c r="H310" s="133"/>
      <c r="I310" s="133">
        <v>0</v>
      </c>
      <c r="J310" s="134"/>
      <c r="K310" s="134"/>
      <c r="L310" s="135"/>
    </row>
    <row r="311" spans="2:12" ht="28.5" customHeight="1" x14ac:dyDescent="0.15">
      <c r="B311" s="128">
        <v>300</v>
      </c>
      <c r="C311" s="129"/>
      <c r="D311" s="130"/>
      <c r="E311" s="131"/>
      <c r="F311" s="132"/>
      <c r="G311" s="133"/>
      <c r="H311" s="133"/>
      <c r="I311" s="133">
        <v>0</v>
      </c>
      <c r="J311" s="134"/>
      <c r="K311" s="134"/>
      <c r="L311" s="135"/>
    </row>
    <row r="312" spans="2:12" ht="28.5" customHeight="1" x14ac:dyDescent="0.15">
      <c r="B312" s="136"/>
      <c r="C312" s="52"/>
      <c r="D312" s="141"/>
      <c r="E312" s="54"/>
      <c r="F312" s="55"/>
      <c r="G312" s="56"/>
      <c r="H312" s="56"/>
      <c r="I312" s="56">
        <v>0</v>
      </c>
      <c r="J312" s="139"/>
      <c r="K312" s="139"/>
      <c r="L312" s="140"/>
    </row>
    <row r="313" spans="2:12" ht="28.5" customHeight="1" x14ac:dyDescent="0.15">
      <c r="B313" s="136"/>
      <c r="C313" s="52"/>
      <c r="D313" s="141" t="s">
        <v>25</v>
      </c>
      <c r="E313" s="54"/>
      <c r="F313" s="55"/>
      <c r="G313" s="56"/>
      <c r="H313" s="56"/>
      <c r="I313" s="56">
        <f>[2]要求入力!$L$306</f>
        <v>0</v>
      </c>
      <c r="J313" s="139"/>
      <c r="K313" s="139"/>
      <c r="L313" s="140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3" min="1" max="11" man="1"/>
    <brk id="64" min="1" max="11" man="1"/>
    <brk id="95" min="1" max="11" man="1"/>
    <brk id="126" min="1" max="11" man="1"/>
    <brk id="157" min="1" max="9" man="1"/>
    <brk id="188" min="1" max="9" man="1"/>
    <brk id="219" min="1" max="9" man="1"/>
    <brk id="250" min="1" max="9" man="1"/>
    <brk id="281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63</xdr:row>
                    <xdr:rowOff>9525</xdr:rowOff>
                  </from>
                  <to>
                    <xdr:col>1</xdr:col>
                    <xdr:colOff>0</xdr:colOff>
                    <xdr:row>63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125</xdr:row>
                    <xdr:rowOff>9525</xdr:rowOff>
                  </from>
                  <to>
                    <xdr:col>1</xdr:col>
                    <xdr:colOff>0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156</xdr:row>
                    <xdr:rowOff>9525</xdr:rowOff>
                  </from>
                  <to>
                    <xdr:col>1</xdr:col>
                    <xdr:colOff>0</xdr:colOff>
                    <xdr:row>156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187</xdr:row>
                    <xdr:rowOff>9525</xdr:rowOff>
                  </from>
                  <to>
                    <xdr:col>1</xdr:col>
                    <xdr:colOff>0</xdr:colOff>
                    <xdr:row>187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218</xdr:row>
                    <xdr:rowOff>9525</xdr:rowOff>
                  </from>
                  <to>
                    <xdr:col>1</xdr:col>
                    <xdr:colOff>0</xdr:colOff>
                    <xdr:row>218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249</xdr:row>
                    <xdr:rowOff>9525</xdr:rowOff>
                  </from>
                  <to>
                    <xdr:col>1</xdr:col>
                    <xdr:colOff>0</xdr:colOff>
                    <xdr:row>249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280</xdr:row>
                    <xdr:rowOff>9525</xdr:rowOff>
                  </from>
                  <to>
                    <xdr:col>1</xdr:col>
                    <xdr:colOff>0</xdr:colOff>
                    <xdr:row>280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126</xdr:row>
                    <xdr:rowOff>0</xdr:rowOff>
                  </from>
                  <to>
                    <xdr:col>2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E25E-F8B0-4FB7-A574-11202F138E62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P12" sqref="P12"/>
    </sheetView>
  </sheetViews>
  <sheetFormatPr defaultRowHeight="24" customHeight="1" x14ac:dyDescent="0.15"/>
  <cols>
    <col min="1" max="1" width="29.5" style="147" customWidth="1"/>
    <col min="2" max="2" width="32.75" style="147" customWidth="1"/>
    <col min="3" max="3" width="6.625" style="147" bestFit="1" customWidth="1"/>
    <col min="4" max="4" width="7.375" style="147" bestFit="1" customWidth="1"/>
    <col min="5" max="5" width="11.375" style="147" bestFit="1" customWidth="1"/>
    <col min="6" max="6" width="14.25" style="147" bestFit="1" customWidth="1"/>
    <col min="7" max="7" width="10.875" style="147" customWidth="1"/>
    <col min="8" max="8" width="9" style="147"/>
    <col min="9" max="9" width="9.125" style="147" customWidth="1"/>
    <col min="10" max="10" width="9" style="147"/>
    <col min="11" max="11" width="9" style="147" customWidth="1"/>
    <col min="12" max="256" width="9" style="147"/>
    <col min="257" max="257" width="29.5" style="147" customWidth="1"/>
    <col min="258" max="258" width="32.75" style="147" customWidth="1"/>
    <col min="259" max="259" width="6.625" style="147" bestFit="1" customWidth="1"/>
    <col min="260" max="260" width="7.375" style="147" bestFit="1" customWidth="1"/>
    <col min="261" max="261" width="11.375" style="147" bestFit="1" customWidth="1"/>
    <col min="262" max="262" width="14.25" style="147" bestFit="1" customWidth="1"/>
    <col min="263" max="263" width="10.875" style="147" customWidth="1"/>
    <col min="264" max="264" width="9" style="147"/>
    <col min="265" max="265" width="9.125" style="147" customWidth="1"/>
    <col min="266" max="512" width="9" style="147"/>
    <col min="513" max="513" width="29.5" style="147" customWidth="1"/>
    <col min="514" max="514" width="32.75" style="147" customWidth="1"/>
    <col min="515" max="515" width="6.625" style="147" bestFit="1" customWidth="1"/>
    <col min="516" max="516" width="7.375" style="147" bestFit="1" customWidth="1"/>
    <col min="517" max="517" width="11.375" style="147" bestFit="1" customWidth="1"/>
    <col min="518" max="518" width="14.25" style="147" bestFit="1" customWidth="1"/>
    <col min="519" max="519" width="10.875" style="147" customWidth="1"/>
    <col min="520" max="520" width="9" style="147"/>
    <col min="521" max="521" width="9.125" style="147" customWidth="1"/>
    <col min="522" max="768" width="9" style="147"/>
    <col min="769" max="769" width="29.5" style="147" customWidth="1"/>
    <col min="770" max="770" width="32.75" style="147" customWidth="1"/>
    <col min="771" max="771" width="6.625" style="147" bestFit="1" customWidth="1"/>
    <col min="772" max="772" width="7.375" style="147" bestFit="1" customWidth="1"/>
    <col min="773" max="773" width="11.375" style="147" bestFit="1" customWidth="1"/>
    <col min="774" max="774" width="14.25" style="147" bestFit="1" customWidth="1"/>
    <col min="775" max="775" width="10.875" style="147" customWidth="1"/>
    <col min="776" max="776" width="9" style="147"/>
    <col min="777" max="777" width="9.125" style="147" customWidth="1"/>
    <col min="778" max="1024" width="9" style="147"/>
    <col min="1025" max="1025" width="29.5" style="147" customWidth="1"/>
    <col min="1026" max="1026" width="32.75" style="147" customWidth="1"/>
    <col min="1027" max="1027" width="6.625" style="147" bestFit="1" customWidth="1"/>
    <col min="1028" max="1028" width="7.375" style="147" bestFit="1" customWidth="1"/>
    <col min="1029" max="1029" width="11.375" style="147" bestFit="1" customWidth="1"/>
    <col min="1030" max="1030" width="14.25" style="147" bestFit="1" customWidth="1"/>
    <col min="1031" max="1031" width="10.875" style="147" customWidth="1"/>
    <col min="1032" max="1032" width="9" style="147"/>
    <col min="1033" max="1033" width="9.125" style="147" customWidth="1"/>
    <col min="1034" max="1280" width="9" style="147"/>
    <col min="1281" max="1281" width="29.5" style="147" customWidth="1"/>
    <col min="1282" max="1282" width="32.75" style="147" customWidth="1"/>
    <col min="1283" max="1283" width="6.625" style="147" bestFit="1" customWidth="1"/>
    <col min="1284" max="1284" width="7.375" style="147" bestFit="1" customWidth="1"/>
    <col min="1285" max="1285" width="11.375" style="147" bestFit="1" customWidth="1"/>
    <col min="1286" max="1286" width="14.25" style="147" bestFit="1" customWidth="1"/>
    <col min="1287" max="1287" width="10.875" style="147" customWidth="1"/>
    <col min="1288" max="1288" width="9" style="147"/>
    <col min="1289" max="1289" width="9.125" style="147" customWidth="1"/>
    <col min="1290" max="1536" width="9" style="147"/>
    <col min="1537" max="1537" width="29.5" style="147" customWidth="1"/>
    <col min="1538" max="1538" width="32.75" style="147" customWidth="1"/>
    <col min="1539" max="1539" width="6.625" style="147" bestFit="1" customWidth="1"/>
    <col min="1540" max="1540" width="7.375" style="147" bestFit="1" customWidth="1"/>
    <col min="1541" max="1541" width="11.375" style="147" bestFit="1" customWidth="1"/>
    <col min="1542" max="1542" width="14.25" style="147" bestFit="1" customWidth="1"/>
    <col min="1543" max="1543" width="10.875" style="147" customWidth="1"/>
    <col min="1544" max="1544" width="9" style="147"/>
    <col min="1545" max="1545" width="9.125" style="147" customWidth="1"/>
    <col min="1546" max="1792" width="9" style="147"/>
    <col min="1793" max="1793" width="29.5" style="147" customWidth="1"/>
    <col min="1794" max="1794" width="32.75" style="147" customWidth="1"/>
    <col min="1795" max="1795" width="6.625" style="147" bestFit="1" customWidth="1"/>
    <col min="1796" max="1796" width="7.375" style="147" bestFit="1" customWidth="1"/>
    <col min="1797" max="1797" width="11.375" style="147" bestFit="1" customWidth="1"/>
    <col min="1798" max="1798" width="14.25" style="147" bestFit="1" customWidth="1"/>
    <col min="1799" max="1799" width="10.875" style="147" customWidth="1"/>
    <col min="1800" max="1800" width="9" style="147"/>
    <col min="1801" max="1801" width="9.125" style="147" customWidth="1"/>
    <col min="1802" max="2048" width="9" style="147"/>
    <col min="2049" max="2049" width="29.5" style="147" customWidth="1"/>
    <col min="2050" max="2050" width="32.75" style="147" customWidth="1"/>
    <col min="2051" max="2051" width="6.625" style="147" bestFit="1" customWidth="1"/>
    <col min="2052" max="2052" width="7.375" style="147" bestFit="1" customWidth="1"/>
    <col min="2053" max="2053" width="11.375" style="147" bestFit="1" customWidth="1"/>
    <col min="2054" max="2054" width="14.25" style="147" bestFit="1" customWidth="1"/>
    <col min="2055" max="2055" width="10.875" style="147" customWidth="1"/>
    <col min="2056" max="2056" width="9" style="147"/>
    <col min="2057" max="2057" width="9.125" style="147" customWidth="1"/>
    <col min="2058" max="2304" width="9" style="147"/>
    <col min="2305" max="2305" width="29.5" style="147" customWidth="1"/>
    <col min="2306" max="2306" width="32.75" style="147" customWidth="1"/>
    <col min="2307" max="2307" width="6.625" style="147" bestFit="1" customWidth="1"/>
    <col min="2308" max="2308" width="7.375" style="147" bestFit="1" customWidth="1"/>
    <col min="2309" max="2309" width="11.375" style="147" bestFit="1" customWidth="1"/>
    <col min="2310" max="2310" width="14.25" style="147" bestFit="1" customWidth="1"/>
    <col min="2311" max="2311" width="10.875" style="147" customWidth="1"/>
    <col min="2312" max="2312" width="9" style="147"/>
    <col min="2313" max="2313" width="9.125" style="147" customWidth="1"/>
    <col min="2314" max="2560" width="9" style="147"/>
    <col min="2561" max="2561" width="29.5" style="147" customWidth="1"/>
    <col min="2562" max="2562" width="32.75" style="147" customWidth="1"/>
    <col min="2563" max="2563" width="6.625" style="147" bestFit="1" customWidth="1"/>
    <col min="2564" max="2564" width="7.375" style="147" bestFit="1" customWidth="1"/>
    <col min="2565" max="2565" width="11.375" style="147" bestFit="1" customWidth="1"/>
    <col min="2566" max="2566" width="14.25" style="147" bestFit="1" customWidth="1"/>
    <col min="2567" max="2567" width="10.875" style="147" customWidth="1"/>
    <col min="2568" max="2568" width="9" style="147"/>
    <col min="2569" max="2569" width="9.125" style="147" customWidth="1"/>
    <col min="2570" max="2816" width="9" style="147"/>
    <col min="2817" max="2817" width="29.5" style="147" customWidth="1"/>
    <col min="2818" max="2818" width="32.75" style="147" customWidth="1"/>
    <col min="2819" max="2819" width="6.625" style="147" bestFit="1" customWidth="1"/>
    <col min="2820" max="2820" width="7.375" style="147" bestFit="1" customWidth="1"/>
    <col min="2821" max="2821" width="11.375" style="147" bestFit="1" customWidth="1"/>
    <col min="2822" max="2822" width="14.25" style="147" bestFit="1" customWidth="1"/>
    <col min="2823" max="2823" width="10.875" style="147" customWidth="1"/>
    <col min="2824" max="2824" width="9" style="147"/>
    <col min="2825" max="2825" width="9.125" style="147" customWidth="1"/>
    <col min="2826" max="3072" width="9" style="147"/>
    <col min="3073" max="3073" width="29.5" style="147" customWidth="1"/>
    <col min="3074" max="3074" width="32.75" style="147" customWidth="1"/>
    <col min="3075" max="3075" width="6.625" style="147" bestFit="1" customWidth="1"/>
    <col min="3076" max="3076" width="7.375" style="147" bestFit="1" customWidth="1"/>
    <col min="3077" max="3077" width="11.375" style="147" bestFit="1" customWidth="1"/>
    <col min="3078" max="3078" width="14.25" style="147" bestFit="1" customWidth="1"/>
    <col min="3079" max="3079" width="10.875" style="147" customWidth="1"/>
    <col min="3080" max="3080" width="9" style="147"/>
    <col min="3081" max="3081" width="9.125" style="147" customWidth="1"/>
    <col min="3082" max="3328" width="9" style="147"/>
    <col min="3329" max="3329" width="29.5" style="147" customWidth="1"/>
    <col min="3330" max="3330" width="32.75" style="147" customWidth="1"/>
    <col min="3331" max="3331" width="6.625" style="147" bestFit="1" customWidth="1"/>
    <col min="3332" max="3332" width="7.375" style="147" bestFit="1" customWidth="1"/>
    <col min="3333" max="3333" width="11.375" style="147" bestFit="1" customWidth="1"/>
    <col min="3334" max="3334" width="14.25" style="147" bestFit="1" customWidth="1"/>
    <col min="3335" max="3335" width="10.875" style="147" customWidth="1"/>
    <col min="3336" max="3336" width="9" style="147"/>
    <col min="3337" max="3337" width="9.125" style="147" customWidth="1"/>
    <col min="3338" max="3584" width="9" style="147"/>
    <col min="3585" max="3585" width="29.5" style="147" customWidth="1"/>
    <col min="3586" max="3586" width="32.75" style="147" customWidth="1"/>
    <col min="3587" max="3587" width="6.625" style="147" bestFit="1" customWidth="1"/>
    <col min="3588" max="3588" width="7.375" style="147" bestFit="1" customWidth="1"/>
    <col min="3589" max="3589" width="11.375" style="147" bestFit="1" customWidth="1"/>
    <col min="3590" max="3590" width="14.25" style="147" bestFit="1" customWidth="1"/>
    <col min="3591" max="3591" width="10.875" style="147" customWidth="1"/>
    <col min="3592" max="3592" width="9" style="147"/>
    <col min="3593" max="3593" width="9.125" style="147" customWidth="1"/>
    <col min="3594" max="3840" width="9" style="147"/>
    <col min="3841" max="3841" width="29.5" style="147" customWidth="1"/>
    <col min="3842" max="3842" width="32.75" style="147" customWidth="1"/>
    <col min="3843" max="3843" width="6.625" style="147" bestFit="1" customWidth="1"/>
    <col min="3844" max="3844" width="7.375" style="147" bestFit="1" customWidth="1"/>
    <col min="3845" max="3845" width="11.375" style="147" bestFit="1" customWidth="1"/>
    <col min="3846" max="3846" width="14.25" style="147" bestFit="1" customWidth="1"/>
    <col min="3847" max="3847" width="10.875" style="147" customWidth="1"/>
    <col min="3848" max="3848" width="9" style="147"/>
    <col min="3849" max="3849" width="9.125" style="147" customWidth="1"/>
    <col min="3850" max="4096" width="9" style="147"/>
    <col min="4097" max="4097" width="29.5" style="147" customWidth="1"/>
    <col min="4098" max="4098" width="32.75" style="147" customWidth="1"/>
    <col min="4099" max="4099" width="6.625" style="147" bestFit="1" customWidth="1"/>
    <col min="4100" max="4100" width="7.375" style="147" bestFit="1" customWidth="1"/>
    <col min="4101" max="4101" width="11.375" style="147" bestFit="1" customWidth="1"/>
    <col min="4102" max="4102" width="14.25" style="147" bestFit="1" customWidth="1"/>
    <col min="4103" max="4103" width="10.875" style="147" customWidth="1"/>
    <col min="4104" max="4104" width="9" style="147"/>
    <col min="4105" max="4105" width="9.125" style="147" customWidth="1"/>
    <col min="4106" max="4352" width="9" style="147"/>
    <col min="4353" max="4353" width="29.5" style="147" customWidth="1"/>
    <col min="4354" max="4354" width="32.75" style="147" customWidth="1"/>
    <col min="4355" max="4355" width="6.625" style="147" bestFit="1" customWidth="1"/>
    <col min="4356" max="4356" width="7.375" style="147" bestFit="1" customWidth="1"/>
    <col min="4357" max="4357" width="11.375" style="147" bestFit="1" customWidth="1"/>
    <col min="4358" max="4358" width="14.25" style="147" bestFit="1" customWidth="1"/>
    <col min="4359" max="4359" width="10.875" style="147" customWidth="1"/>
    <col min="4360" max="4360" width="9" style="147"/>
    <col min="4361" max="4361" width="9.125" style="147" customWidth="1"/>
    <col min="4362" max="4608" width="9" style="147"/>
    <col min="4609" max="4609" width="29.5" style="147" customWidth="1"/>
    <col min="4610" max="4610" width="32.75" style="147" customWidth="1"/>
    <col min="4611" max="4611" width="6.625" style="147" bestFit="1" customWidth="1"/>
    <col min="4612" max="4612" width="7.375" style="147" bestFit="1" customWidth="1"/>
    <col min="4613" max="4613" width="11.375" style="147" bestFit="1" customWidth="1"/>
    <col min="4614" max="4614" width="14.25" style="147" bestFit="1" customWidth="1"/>
    <col min="4615" max="4615" width="10.875" style="147" customWidth="1"/>
    <col min="4616" max="4616" width="9" style="147"/>
    <col min="4617" max="4617" width="9.125" style="147" customWidth="1"/>
    <col min="4618" max="4864" width="9" style="147"/>
    <col min="4865" max="4865" width="29.5" style="147" customWidth="1"/>
    <col min="4866" max="4866" width="32.75" style="147" customWidth="1"/>
    <col min="4867" max="4867" width="6.625" style="147" bestFit="1" customWidth="1"/>
    <col min="4868" max="4868" width="7.375" style="147" bestFit="1" customWidth="1"/>
    <col min="4869" max="4869" width="11.375" style="147" bestFit="1" customWidth="1"/>
    <col min="4870" max="4870" width="14.25" style="147" bestFit="1" customWidth="1"/>
    <col min="4871" max="4871" width="10.875" style="147" customWidth="1"/>
    <col min="4872" max="4872" width="9" style="147"/>
    <col min="4873" max="4873" width="9.125" style="147" customWidth="1"/>
    <col min="4874" max="5120" width="9" style="147"/>
    <col min="5121" max="5121" width="29.5" style="147" customWidth="1"/>
    <col min="5122" max="5122" width="32.75" style="147" customWidth="1"/>
    <col min="5123" max="5123" width="6.625" style="147" bestFit="1" customWidth="1"/>
    <col min="5124" max="5124" width="7.375" style="147" bestFit="1" customWidth="1"/>
    <col min="5125" max="5125" width="11.375" style="147" bestFit="1" customWidth="1"/>
    <col min="5126" max="5126" width="14.25" style="147" bestFit="1" customWidth="1"/>
    <col min="5127" max="5127" width="10.875" style="147" customWidth="1"/>
    <col min="5128" max="5128" width="9" style="147"/>
    <col min="5129" max="5129" width="9.125" style="147" customWidth="1"/>
    <col min="5130" max="5376" width="9" style="147"/>
    <col min="5377" max="5377" width="29.5" style="147" customWidth="1"/>
    <col min="5378" max="5378" width="32.75" style="147" customWidth="1"/>
    <col min="5379" max="5379" width="6.625" style="147" bestFit="1" customWidth="1"/>
    <col min="5380" max="5380" width="7.375" style="147" bestFit="1" customWidth="1"/>
    <col min="5381" max="5381" width="11.375" style="147" bestFit="1" customWidth="1"/>
    <col min="5382" max="5382" width="14.25" style="147" bestFit="1" customWidth="1"/>
    <col min="5383" max="5383" width="10.875" style="147" customWidth="1"/>
    <col min="5384" max="5384" width="9" style="147"/>
    <col min="5385" max="5385" width="9.125" style="147" customWidth="1"/>
    <col min="5386" max="5632" width="9" style="147"/>
    <col min="5633" max="5633" width="29.5" style="147" customWidth="1"/>
    <col min="5634" max="5634" width="32.75" style="147" customWidth="1"/>
    <col min="5635" max="5635" width="6.625" style="147" bestFit="1" customWidth="1"/>
    <col min="5636" max="5636" width="7.375" style="147" bestFit="1" customWidth="1"/>
    <col min="5637" max="5637" width="11.375" style="147" bestFit="1" customWidth="1"/>
    <col min="5638" max="5638" width="14.25" style="147" bestFit="1" customWidth="1"/>
    <col min="5639" max="5639" width="10.875" style="147" customWidth="1"/>
    <col min="5640" max="5640" width="9" style="147"/>
    <col min="5641" max="5641" width="9.125" style="147" customWidth="1"/>
    <col min="5642" max="5888" width="9" style="147"/>
    <col min="5889" max="5889" width="29.5" style="147" customWidth="1"/>
    <col min="5890" max="5890" width="32.75" style="147" customWidth="1"/>
    <col min="5891" max="5891" width="6.625" style="147" bestFit="1" customWidth="1"/>
    <col min="5892" max="5892" width="7.375" style="147" bestFit="1" customWidth="1"/>
    <col min="5893" max="5893" width="11.375" style="147" bestFit="1" customWidth="1"/>
    <col min="5894" max="5894" width="14.25" style="147" bestFit="1" customWidth="1"/>
    <col min="5895" max="5895" width="10.875" style="147" customWidth="1"/>
    <col min="5896" max="5896" width="9" style="147"/>
    <col min="5897" max="5897" width="9.125" style="147" customWidth="1"/>
    <col min="5898" max="6144" width="9" style="147"/>
    <col min="6145" max="6145" width="29.5" style="147" customWidth="1"/>
    <col min="6146" max="6146" width="32.75" style="147" customWidth="1"/>
    <col min="6147" max="6147" width="6.625" style="147" bestFit="1" customWidth="1"/>
    <col min="6148" max="6148" width="7.375" style="147" bestFit="1" customWidth="1"/>
    <col min="6149" max="6149" width="11.375" style="147" bestFit="1" customWidth="1"/>
    <col min="6150" max="6150" width="14.25" style="147" bestFit="1" customWidth="1"/>
    <col min="6151" max="6151" width="10.875" style="147" customWidth="1"/>
    <col min="6152" max="6152" width="9" style="147"/>
    <col min="6153" max="6153" width="9.125" style="147" customWidth="1"/>
    <col min="6154" max="6400" width="9" style="147"/>
    <col min="6401" max="6401" width="29.5" style="147" customWidth="1"/>
    <col min="6402" max="6402" width="32.75" style="147" customWidth="1"/>
    <col min="6403" max="6403" width="6.625" style="147" bestFit="1" customWidth="1"/>
    <col min="6404" max="6404" width="7.375" style="147" bestFit="1" customWidth="1"/>
    <col min="6405" max="6405" width="11.375" style="147" bestFit="1" customWidth="1"/>
    <col min="6406" max="6406" width="14.25" style="147" bestFit="1" customWidth="1"/>
    <col min="6407" max="6407" width="10.875" style="147" customWidth="1"/>
    <col min="6408" max="6408" width="9" style="147"/>
    <col min="6409" max="6409" width="9.125" style="147" customWidth="1"/>
    <col min="6410" max="6656" width="9" style="147"/>
    <col min="6657" max="6657" width="29.5" style="147" customWidth="1"/>
    <col min="6658" max="6658" width="32.75" style="147" customWidth="1"/>
    <col min="6659" max="6659" width="6.625" style="147" bestFit="1" customWidth="1"/>
    <col min="6660" max="6660" width="7.375" style="147" bestFit="1" customWidth="1"/>
    <col min="6661" max="6661" width="11.375" style="147" bestFit="1" customWidth="1"/>
    <col min="6662" max="6662" width="14.25" style="147" bestFit="1" customWidth="1"/>
    <col min="6663" max="6663" width="10.875" style="147" customWidth="1"/>
    <col min="6664" max="6664" width="9" style="147"/>
    <col min="6665" max="6665" width="9.125" style="147" customWidth="1"/>
    <col min="6666" max="6912" width="9" style="147"/>
    <col min="6913" max="6913" width="29.5" style="147" customWidth="1"/>
    <col min="6914" max="6914" width="32.75" style="147" customWidth="1"/>
    <col min="6915" max="6915" width="6.625" style="147" bestFit="1" customWidth="1"/>
    <col min="6916" max="6916" width="7.375" style="147" bestFit="1" customWidth="1"/>
    <col min="6917" max="6917" width="11.375" style="147" bestFit="1" customWidth="1"/>
    <col min="6918" max="6918" width="14.25" style="147" bestFit="1" customWidth="1"/>
    <col min="6919" max="6919" width="10.875" style="147" customWidth="1"/>
    <col min="6920" max="6920" width="9" style="147"/>
    <col min="6921" max="6921" width="9.125" style="147" customWidth="1"/>
    <col min="6922" max="7168" width="9" style="147"/>
    <col min="7169" max="7169" width="29.5" style="147" customWidth="1"/>
    <col min="7170" max="7170" width="32.75" style="147" customWidth="1"/>
    <col min="7171" max="7171" width="6.625" style="147" bestFit="1" customWidth="1"/>
    <col min="7172" max="7172" width="7.375" style="147" bestFit="1" customWidth="1"/>
    <col min="7173" max="7173" width="11.375" style="147" bestFit="1" customWidth="1"/>
    <col min="7174" max="7174" width="14.25" style="147" bestFit="1" customWidth="1"/>
    <col min="7175" max="7175" width="10.875" style="147" customWidth="1"/>
    <col min="7176" max="7176" width="9" style="147"/>
    <col min="7177" max="7177" width="9.125" style="147" customWidth="1"/>
    <col min="7178" max="7424" width="9" style="147"/>
    <col min="7425" max="7425" width="29.5" style="147" customWidth="1"/>
    <col min="7426" max="7426" width="32.75" style="147" customWidth="1"/>
    <col min="7427" max="7427" width="6.625" style="147" bestFit="1" customWidth="1"/>
    <col min="7428" max="7428" width="7.375" style="147" bestFit="1" customWidth="1"/>
    <col min="7429" max="7429" width="11.375" style="147" bestFit="1" customWidth="1"/>
    <col min="7430" max="7430" width="14.25" style="147" bestFit="1" customWidth="1"/>
    <col min="7431" max="7431" width="10.875" style="147" customWidth="1"/>
    <col min="7432" max="7432" width="9" style="147"/>
    <col min="7433" max="7433" width="9.125" style="147" customWidth="1"/>
    <col min="7434" max="7680" width="9" style="147"/>
    <col min="7681" max="7681" width="29.5" style="147" customWidth="1"/>
    <col min="7682" max="7682" width="32.75" style="147" customWidth="1"/>
    <col min="7683" max="7683" width="6.625" style="147" bestFit="1" customWidth="1"/>
    <col min="7684" max="7684" width="7.375" style="147" bestFit="1" customWidth="1"/>
    <col min="7685" max="7685" width="11.375" style="147" bestFit="1" customWidth="1"/>
    <col min="7686" max="7686" width="14.25" style="147" bestFit="1" customWidth="1"/>
    <col min="7687" max="7687" width="10.875" style="147" customWidth="1"/>
    <col min="7688" max="7688" width="9" style="147"/>
    <col min="7689" max="7689" width="9.125" style="147" customWidth="1"/>
    <col min="7690" max="7936" width="9" style="147"/>
    <col min="7937" max="7937" width="29.5" style="147" customWidth="1"/>
    <col min="7938" max="7938" width="32.75" style="147" customWidth="1"/>
    <col min="7939" max="7939" width="6.625" style="147" bestFit="1" customWidth="1"/>
    <col min="7940" max="7940" width="7.375" style="147" bestFit="1" customWidth="1"/>
    <col min="7941" max="7941" width="11.375" style="147" bestFit="1" customWidth="1"/>
    <col min="7942" max="7942" width="14.25" style="147" bestFit="1" customWidth="1"/>
    <col min="7943" max="7943" width="10.875" style="147" customWidth="1"/>
    <col min="7944" max="7944" width="9" style="147"/>
    <col min="7945" max="7945" width="9.125" style="147" customWidth="1"/>
    <col min="7946" max="8192" width="9" style="147"/>
    <col min="8193" max="8193" width="29.5" style="147" customWidth="1"/>
    <col min="8194" max="8194" width="32.75" style="147" customWidth="1"/>
    <col min="8195" max="8195" width="6.625" style="147" bestFit="1" customWidth="1"/>
    <col min="8196" max="8196" width="7.375" style="147" bestFit="1" customWidth="1"/>
    <col min="8197" max="8197" width="11.375" style="147" bestFit="1" customWidth="1"/>
    <col min="8198" max="8198" width="14.25" style="147" bestFit="1" customWidth="1"/>
    <col min="8199" max="8199" width="10.875" style="147" customWidth="1"/>
    <col min="8200" max="8200" width="9" style="147"/>
    <col min="8201" max="8201" width="9.125" style="147" customWidth="1"/>
    <col min="8202" max="8448" width="9" style="147"/>
    <col min="8449" max="8449" width="29.5" style="147" customWidth="1"/>
    <col min="8450" max="8450" width="32.75" style="147" customWidth="1"/>
    <col min="8451" max="8451" width="6.625" style="147" bestFit="1" customWidth="1"/>
    <col min="8452" max="8452" width="7.375" style="147" bestFit="1" customWidth="1"/>
    <col min="8453" max="8453" width="11.375" style="147" bestFit="1" customWidth="1"/>
    <col min="8454" max="8454" width="14.25" style="147" bestFit="1" customWidth="1"/>
    <col min="8455" max="8455" width="10.875" style="147" customWidth="1"/>
    <col min="8456" max="8456" width="9" style="147"/>
    <col min="8457" max="8457" width="9.125" style="147" customWidth="1"/>
    <col min="8458" max="8704" width="9" style="147"/>
    <col min="8705" max="8705" width="29.5" style="147" customWidth="1"/>
    <col min="8706" max="8706" width="32.75" style="147" customWidth="1"/>
    <col min="8707" max="8707" width="6.625" style="147" bestFit="1" customWidth="1"/>
    <col min="8708" max="8708" width="7.375" style="147" bestFit="1" customWidth="1"/>
    <col min="8709" max="8709" width="11.375" style="147" bestFit="1" customWidth="1"/>
    <col min="8710" max="8710" width="14.25" style="147" bestFit="1" customWidth="1"/>
    <col min="8711" max="8711" width="10.875" style="147" customWidth="1"/>
    <col min="8712" max="8712" width="9" style="147"/>
    <col min="8713" max="8713" width="9.125" style="147" customWidth="1"/>
    <col min="8714" max="8960" width="9" style="147"/>
    <col min="8961" max="8961" width="29.5" style="147" customWidth="1"/>
    <col min="8962" max="8962" width="32.75" style="147" customWidth="1"/>
    <col min="8963" max="8963" width="6.625" style="147" bestFit="1" customWidth="1"/>
    <col min="8964" max="8964" width="7.375" style="147" bestFit="1" customWidth="1"/>
    <col min="8965" max="8965" width="11.375" style="147" bestFit="1" customWidth="1"/>
    <col min="8966" max="8966" width="14.25" style="147" bestFit="1" customWidth="1"/>
    <col min="8967" max="8967" width="10.875" style="147" customWidth="1"/>
    <col min="8968" max="8968" width="9" style="147"/>
    <col min="8969" max="8969" width="9.125" style="147" customWidth="1"/>
    <col min="8970" max="9216" width="9" style="147"/>
    <col min="9217" max="9217" width="29.5" style="147" customWidth="1"/>
    <col min="9218" max="9218" width="32.75" style="147" customWidth="1"/>
    <col min="9219" max="9219" width="6.625" style="147" bestFit="1" customWidth="1"/>
    <col min="9220" max="9220" width="7.375" style="147" bestFit="1" customWidth="1"/>
    <col min="9221" max="9221" width="11.375" style="147" bestFit="1" customWidth="1"/>
    <col min="9222" max="9222" width="14.25" style="147" bestFit="1" customWidth="1"/>
    <col min="9223" max="9223" width="10.875" style="147" customWidth="1"/>
    <col min="9224" max="9224" width="9" style="147"/>
    <col min="9225" max="9225" width="9.125" style="147" customWidth="1"/>
    <col min="9226" max="9472" width="9" style="147"/>
    <col min="9473" max="9473" width="29.5" style="147" customWidth="1"/>
    <col min="9474" max="9474" width="32.75" style="147" customWidth="1"/>
    <col min="9475" max="9475" width="6.625" style="147" bestFit="1" customWidth="1"/>
    <col min="9476" max="9476" width="7.375" style="147" bestFit="1" customWidth="1"/>
    <col min="9477" max="9477" width="11.375" style="147" bestFit="1" customWidth="1"/>
    <col min="9478" max="9478" width="14.25" style="147" bestFit="1" customWidth="1"/>
    <col min="9479" max="9479" width="10.875" style="147" customWidth="1"/>
    <col min="9480" max="9480" width="9" style="147"/>
    <col min="9481" max="9481" width="9.125" style="147" customWidth="1"/>
    <col min="9482" max="9728" width="9" style="147"/>
    <col min="9729" max="9729" width="29.5" style="147" customWidth="1"/>
    <col min="9730" max="9730" width="32.75" style="147" customWidth="1"/>
    <col min="9731" max="9731" width="6.625" style="147" bestFit="1" customWidth="1"/>
    <col min="9732" max="9732" width="7.375" style="147" bestFit="1" customWidth="1"/>
    <col min="9733" max="9733" width="11.375" style="147" bestFit="1" customWidth="1"/>
    <col min="9734" max="9734" width="14.25" style="147" bestFit="1" customWidth="1"/>
    <col min="9735" max="9735" width="10.875" style="147" customWidth="1"/>
    <col min="9736" max="9736" width="9" style="147"/>
    <col min="9737" max="9737" width="9.125" style="147" customWidth="1"/>
    <col min="9738" max="9984" width="9" style="147"/>
    <col min="9985" max="9985" width="29.5" style="147" customWidth="1"/>
    <col min="9986" max="9986" width="32.75" style="147" customWidth="1"/>
    <col min="9987" max="9987" width="6.625" style="147" bestFit="1" customWidth="1"/>
    <col min="9988" max="9988" width="7.375" style="147" bestFit="1" customWidth="1"/>
    <col min="9989" max="9989" width="11.375" style="147" bestFit="1" customWidth="1"/>
    <col min="9990" max="9990" width="14.25" style="147" bestFit="1" customWidth="1"/>
    <col min="9991" max="9991" width="10.875" style="147" customWidth="1"/>
    <col min="9992" max="9992" width="9" style="147"/>
    <col min="9993" max="9993" width="9.125" style="147" customWidth="1"/>
    <col min="9994" max="10240" width="9" style="147"/>
    <col min="10241" max="10241" width="29.5" style="147" customWidth="1"/>
    <col min="10242" max="10242" width="32.75" style="147" customWidth="1"/>
    <col min="10243" max="10243" width="6.625" style="147" bestFit="1" customWidth="1"/>
    <col min="10244" max="10244" width="7.375" style="147" bestFit="1" customWidth="1"/>
    <col min="10245" max="10245" width="11.375" style="147" bestFit="1" customWidth="1"/>
    <col min="10246" max="10246" width="14.25" style="147" bestFit="1" customWidth="1"/>
    <col min="10247" max="10247" width="10.875" style="147" customWidth="1"/>
    <col min="10248" max="10248" width="9" style="147"/>
    <col min="10249" max="10249" width="9.125" style="147" customWidth="1"/>
    <col min="10250" max="10496" width="9" style="147"/>
    <col min="10497" max="10497" width="29.5" style="147" customWidth="1"/>
    <col min="10498" max="10498" width="32.75" style="147" customWidth="1"/>
    <col min="10499" max="10499" width="6.625" style="147" bestFit="1" customWidth="1"/>
    <col min="10500" max="10500" width="7.375" style="147" bestFit="1" customWidth="1"/>
    <col min="10501" max="10501" width="11.375" style="147" bestFit="1" customWidth="1"/>
    <col min="10502" max="10502" width="14.25" style="147" bestFit="1" customWidth="1"/>
    <col min="10503" max="10503" width="10.875" style="147" customWidth="1"/>
    <col min="10504" max="10504" width="9" style="147"/>
    <col min="10505" max="10505" width="9.125" style="147" customWidth="1"/>
    <col min="10506" max="10752" width="9" style="147"/>
    <col min="10753" max="10753" width="29.5" style="147" customWidth="1"/>
    <col min="10754" max="10754" width="32.75" style="147" customWidth="1"/>
    <col min="10755" max="10755" width="6.625" style="147" bestFit="1" customWidth="1"/>
    <col min="10756" max="10756" width="7.375" style="147" bestFit="1" customWidth="1"/>
    <col min="10757" max="10757" width="11.375" style="147" bestFit="1" customWidth="1"/>
    <col min="10758" max="10758" width="14.25" style="147" bestFit="1" customWidth="1"/>
    <col min="10759" max="10759" width="10.875" style="147" customWidth="1"/>
    <col min="10760" max="10760" width="9" style="147"/>
    <col min="10761" max="10761" width="9.125" style="147" customWidth="1"/>
    <col min="10762" max="11008" width="9" style="147"/>
    <col min="11009" max="11009" width="29.5" style="147" customWidth="1"/>
    <col min="11010" max="11010" width="32.75" style="147" customWidth="1"/>
    <col min="11011" max="11011" width="6.625" style="147" bestFit="1" customWidth="1"/>
    <col min="11012" max="11012" width="7.375" style="147" bestFit="1" customWidth="1"/>
    <col min="11013" max="11013" width="11.375" style="147" bestFit="1" customWidth="1"/>
    <col min="11014" max="11014" width="14.25" style="147" bestFit="1" customWidth="1"/>
    <col min="11015" max="11015" width="10.875" style="147" customWidth="1"/>
    <col min="11016" max="11016" width="9" style="147"/>
    <col min="11017" max="11017" width="9.125" style="147" customWidth="1"/>
    <col min="11018" max="11264" width="9" style="147"/>
    <col min="11265" max="11265" width="29.5" style="147" customWidth="1"/>
    <col min="11266" max="11266" width="32.75" style="147" customWidth="1"/>
    <col min="11267" max="11267" width="6.625" style="147" bestFit="1" customWidth="1"/>
    <col min="11268" max="11268" width="7.375" style="147" bestFit="1" customWidth="1"/>
    <col min="11269" max="11269" width="11.375" style="147" bestFit="1" customWidth="1"/>
    <col min="11270" max="11270" width="14.25" style="147" bestFit="1" customWidth="1"/>
    <col min="11271" max="11271" width="10.875" style="147" customWidth="1"/>
    <col min="11272" max="11272" width="9" style="147"/>
    <col min="11273" max="11273" width="9.125" style="147" customWidth="1"/>
    <col min="11274" max="11520" width="9" style="147"/>
    <col min="11521" max="11521" width="29.5" style="147" customWidth="1"/>
    <col min="11522" max="11522" width="32.75" style="147" customWidth="1"/>
    <col min="11523" max="11523" width="6.625" style="147" bestFit="1" customWidth="1"/>
    <col min="11524" max="11524" width="7.375" style="147" bestFit="1" customWidth="1"/>
    <col min="11525" max="11525" width="11.375" style="147" bestFit="1" customWidth="1"/>
    <col min="11526" max="11526" width="14.25" style="147" bestFit="1" customWidth="1"/>
    <col min="11527" max="11527" width="10.875" style="147" customWidth="1"/>
    <col min="11528" max="11528" width="9" style="147"/>
    <col min="11529" max="11529" width="9.125" style="147" customWidth="1"/>
    <col min="11530" max="11776" width="9" style="147"/>
    <col min="11777" max="11777" width="29.5" style="147" customWidth="1"/>
    <col min="11778" max="11778" width="32.75" style="147" customWidth="1"/>
    <col min="11779" max="11779" width="6.625" style="147" bestFit="1" customWidth="1"/>
    <col min="11780" max="11780" width="7.375" style="147" bestFit="1" customWidth="1"/>
    <col min="11781" max="11781" width="11.375" style="147" bestFit="1" customWidth="1"/>
    <col min="11782" max="11782" width="14.25" style="147" bestFit="1" customWidth="1"/>
    <col min="11783" max="11783" width="10.875" style="147" customWidth="1"/>
    <col min="11784" max="11784" width="9" style="147"/>
    <col min="11785" max="11785" width="9.125" style="147" customWidth="1"/>
    <col min="11786" max="12032" width="9" style="147"/>
    <col min="12033" max="12033" width="29.5" style="147" customWidth="1"/>
    <col min="12034" max="12034" width="32.75" style="147" customWidth="1"/>
    <col min="12035" max="12035" width="6.625" style="147" bestFit="1" customWidth="1"/>
    <col min="12036" max="12036" width="7.375" style="147" bestFit="1" customWidth="1"/>
    <col min="12037" max="12037" width="11.375" style="147" bestFit="1" customWidth="1"/>
    <col min="12038" max="12038" width="14.25" style="147" bestFit="1" customWidth="1"/>
    <col min="12039" max="12039" width="10.875" style="147" customWidth="1"/>
    <col min="12040" max="12040" width="9" style="147"/>
    <col min="12041" max="12041" width="9.125" style="147" customWidth="1"/>
    <col min="12042" max="12288" width="9" style="147"/>
    <col min="12289" max="12289" width="29.5" style="147" customWidth="1"/>
    <col min="12290" max="12290" width="32.75" style="147" customWidth="1"/>
    <col min="12291" max="12291" width="6.625" style="147" bestFit="1" customWidth="1"/>
    <col min="12292" max="12292" width="7.375" style="147" bestFit="1" customWidth="1"/>
    <col min="12293" max="12293" width="11.375" style="147" bestFit="1" customWidth="1"/>
    <col min="12294" max="12294" width="14.25" style="147" bestFit="1" customWidth="1"/>
    <col min="12295" max="12295" width="10.875" style="147" customWidth="1"/>
    <col min="12296" max="12296" width="9" style="147"/>
    <col min="12297" max="12297" width="9.125" style="147" customWidth="1"/>
    <col min="12298" max="12544" width="9" style="147"/>
    <col min="12545" max="12545" width="29.5" style="147" customWidth="1"/>
    <col min="12546" max="12546" width="32.75" style="147" customWidth="1"/>
    <col min="12547" max="12547" width="6.625" style="147" bestFit="1" customWidth="1"/>
    <col min="12548" max="12548" width="7.375" style="147" bestFit="1" customWidth="1"/>
    <col min="12549" max="12549" width="11.375" style="147" bestFit="1" customWidth="1"/>
    <col min="12550" max="12550" width="14.25" style="147" bestFit="1" customWidth="1"/>
    <col min="12551" max="12551" width="10.875" style="147" customWidth="1"/>
    <col min="12552" max="12552" width="9" style="147"/>
    <col min="12553" max="12553" width="9.125" style="147" customWidth="1"/>
    <col min="12554" max="12800" width="9" style="147"/>
    <col min="12801" max="12801" width="29.5" style="147" customWidth="1"/>
    <col min="12802" max="12802" width="32.75" style="147" customWidth="1"/>
    <col min="12803" max="12803" width="6.625" style="147" bestFit="1" customWidth="1"/>
    <col min="12804" max="12804" width="7.375" style="147" bestFit="1" customWidth="1"/>
    <col min="12805" max="12805" width="11.375" style="147" bestFit="1" customWidth="1"/>
    <col min="12806" max="12806" width="14.25" style="147" bestFit="1" customWidth="1"/>
    <col min="12807" max="12807" width="10.875" style="147" customWidth="1"/>
    <col min="12808" max="12808" width="9" style="147"/>
    <col min="12809" max="12809" width="9.125" style="147" customWidth="1"/>
    <col min="12810" max="13056" width="9" style="147"/>
    <col min="13057" max="13057" width="29.5" style="147" customWidth="1"/>
    <col min="13058" max="13058" width="32.75" style="147" customWidth="1"/>
    <col min="13059" max="13059" width="6.625" style="147" bestFit="1" customWidth="1"/>
    <col min="13060" max="13060" width="7.375" style="147" bestFit="1" customWidth="1"/>
    <col min="13061" max="13061" width="11.375" style="147" bestFit="1" customWidth="1"/>
    <col min="13062" max="13062" width="14.25" style="147" bestFit="1" customWidth="1"/>
    <col min="13063" max="13063" width="10.875" style="147" customWidth="1"/>
    <col min="13064" max="13064" width="9" style="147"/>
    <col min="13065" max="13065" width="9.125" style="147" customWidth="1"/>
    <col min="13066" max="13312" width="9" style="147"/>
    <col min="13313" max="13313" width="29.5" style="147" customWidth="1"/>
    <col min="13314" max="13314" width="32.75" style="147" customWidth="1"/>
    <col min="13315" max="13315" width="6.625" style="147" bestFit="1" customWidth="1"/>
    <col min="13316" max="13316" width="7.375" style="147" bestFit="1" customWidth="1"/>
    <col min="13317" max="13317" width="11.375" style="147" bestFit="1" customWidth="1"/>
    <col min="13318" max="13318" width="14.25" style="147" bestFit="1" customWidth="1"/>
    <col min="13319" max="13319" width="10.875" style="147" customWidth="1"/>
    <col min="13320" max="13320" width="9" style="147"/>
    <col min="13321" max="13321" width="9.125" style="147" customWidth="1"/>
    <col min="13322" max="13568" width="9" style="147"/>
    <col min="13569" max="13569" width="29.5" style="147" customWidth="1"/>
    <col min="13570" max="13570" width="32.75" style="147" customWidth="1"/>
    <col min="13571" max="13571" width="6.625" style="147" bestFit="1" customWidth="1"/>
    <col min="13572" max="13572" width="7.375" style="147" bestFit="1" customWidth="1"/>
    <col min="13573" max="13573" width="11.375" style="147" bestFit="1" customWidth="1"/>
    <col min="13574" max="13574" width="14.25" style="147" bestFit="1" customWidth="1"/>
    <col min="13575" max="13575" width="10.875" style="147" customWidth="1"/>
    <col min="13576" max="13576" width="9" style="147"/>
    <col min="13577" max="13577" width="9.125" style="147" customWidth="1"/>
    <col min="13578" max="13824" width="9" style="147"/>
    <col min="13825" max="13825" width="29.5" style="147" customWidth="1"/>
    <col min="13826" max="13826" width="32.75" style="147" customWidth="1"/>
    <col min="13827" max="13827" width="6.625" style="147" bestFit="1" customWidth="1"/>
    <col min="13828" max="13828" width="7.375" style="147" bestFit="1" customWidth="1"/>
    <col min="13829" max="13829" width="11.375" style="147" bestFit="1" customWidth="1"/>
    <col min="13830" max="13830" width="14.25" style="147" bestFit="1" customWidth="1"/>
    <col min="13831" max="13831" width="10.875" style="147" customWidth="1"/>
    <col min="13832" max="13832" width="9" style="147"/>
    <col min="13833" max="13833" width="9.125" style="147" customWidth="1"/>
    <col min="13834" max="14080" width="9" style="147"/>
    <col min="14081" max="14081" width="29.5" style="147" customWidth="1"/>
    <col min="14082" max="14082" width="32.75" style="147" customWidth="1"/>
    <col min="14083" max="14083" width="6.625" style="147" bestFit="1" customWidth="1"/>
    <col min="14084" max="14084" width="7.375" style="147" bestFit="1" customWidth="1"/>
    <col min="14085" max="14085" width="11.375" style="147" bestFit="1" customWidth="1"/>
    <col min="14086" max="14086" width="14.25" style="147" bestFit="1" customWidth="1"/>
    <col min="14087" max="14087" width="10.875" style="147" customWidth="1"/>
    <col min="14088" max="14088" width="9" style="147"/>
    <col min="14089" max="14089" width="9.125" style="147" customWidth="1"/>
    <col min="14090" max="14336" width="9" style="147"/>
    <col min="14337" max="14337" width="29.5" style="147" customWidth="1"/>
    <col min="14338" max="14338" width="32.75" style="147" customWidth="1"/>
    <col min="14339" max="14339" width="6.625" style="147" bestFit="1" customWidth="1"/>
    <col min="14340" max="14340" width="7.375" style="147" bestFit="1" customWidth="1"/>
    <col min="14341" max="14341" width="11.375" style="147" bestFit="1" customWidth="1"/>
    <col min="14342" max="14342" width="14.25" style="147" bestFit="1" customWidth="1"/>
    <col min="14343" max="14343" width="10.875" style="147" customWidth="1"/>
    <col min="14344" max="14344" width="9" style="147"/>
    <col min="14345" max="14345" width="9.125" style="147" customWidth="1"/>
    <col min="14346" max="14592" width="9" style="147"/>
    <col min="14593" max="14593" width="29.5" style="147" customWidth="1"/>
    <col min="14594" max="14594" width="32.75" style="147" customWidth="1"/>
    <col min="14595" max="14595" width="6.625" style="147" bestFit="1" customWidth="1"/>
    <col min="14596" max="14596" width="7.375" style="147" bestFit="1" customWidth="1"/>
    <col min="14597" max="14597" width="11.375" style="147" bestFit="1" customWidth="1"/>
    <col min="14598" max="14598" width="14.25" style="147" bestFit="1" customWidth="1"/>
    <col min="14599" max="14599" width="10.875" style="147" customWidth="1"/>
    <col min="14600" max="14600" width="9" style="147"/>
    <col min="14601" max="14601" width="9.125" style="147" customWidth="1"/>
    <col min="14602" max="14848" width="9" style="147"/>
    <col min="14849" max="14849" width="29.5" style="147" customWidth="1"/>
    <col min="14850" max="14850" width="32.75" style="147" customWidth="1"/>
    <col min="14851" max="14851" width="6.625" style="147" bestFit="1" customWidth="1"/>
    <col min="14852" max="14852" width="7.375" style="147" bestFit="1" customWidth="1"/>
    <col min="14853" max="14853" width="11.375" style="147" bestFit="1" customWidth="1"/>
    <col min="14854" max="14854" width="14.25" style="147" bestFit="1" customWidth="1"/>
    <col min="14855" max="14855" width="10.875" style="147" customWidth="1"/>
    <col min="14856" max="14856" width="9" style="147"/>
    <col min="14857" max="14857" width="9.125" style="147" customWidth="1"/>
    <col min="14858" max="15104" width="9" style="147"/>
    <col min="15105" max="15105" width="29.5" style="147" customWidth="1"/>
    <col min="15106" max="15106" width="32.75" style="147" customWidth="1"/>
    <col min="15107" max="15107" width="6.625" style="147" bestFit="1" customWidth="1"/>
    <col min="15108" max="15108" width="7.375" style="147" bestFit="1" customWidth="1"/>
    <col min="15109" max="15109" width="11.375" style="147" bestFit="1" customWidth="1"/>
    <col min="15110" max="15110" width="14.25" style="147" bestFit="1" customWidth="1"/>
    <col min="15111" max="15111" width="10.875" style="147" customWidth="1"/>
    <col min="15112" max="15112" width="9" style="147"/>
    <col min="15113" max="15113" width="9.125" style="147" customWidth="1"/>
    <col min="15114" max="15360" width="9" style="147"/>
    <col min="15361" max="15361" width="29.5" style="147" customWidth="1"/>
    <col min="15362" max="15362" width="32.75" style="147" customWidth="1"/>
    <col min="15363" max="15363" width="6.625" style="147" bestFit="1" customWidth="1"/>
    <col min="15364" max="15364" width="7.375" style="147" bestFit="1" customWidth="1"/>
    <col min="15365" max="15365" width="11.375" style="147" bestFit="1" customWidth="1"/>
    <col min="15366" max="15366" width="14.25" style="147" bestFit="1" customWidth="1"/>
    <col min="15367" max="15367" width="10.875" style="147" customWidth="1"/>
    <col min="15368" max="15368" width="9" style="147"/>
    <col min="15369" max="15369" width="9.125" style="147" customWidth="1"/>
    <col min="15370" max="15616" width="9" style="147"/>
    <col min="15617" max="15617" width="29.5" style="147" customWidth="1"/>
    <col min="15618" max="15618" width="32.75" style="147" customWidth="1"/>
    <col min="15619" max="15619" width="6.625" style="147" bestFit="1" customWidth="1"/>
    <col min="15620" max="15620" width="7.375" style="147" bestFit="1" customWidth="1"/>
    <col min="15621" max="15621" width="11.375" style="147" bestFit="1" customWidth="1"/>
    <col min="15622" max="15622" width="14.25" style="147" bestFit="1" customWidth="1"/>
    <col min="15623" max="15623" width="10.875" style="147" customWidth="1"/>
    <col min="15624" max="15624" width="9" style="147"/>
    <col min="15625" max="15625" width="9.125" style="147" customWidth="1"/>
    <col min="15626" max="15872" width="9" style="147"/>
    <col min="15873" max="15873" width="29.5" style="147" customWidth="1"/>
    <col min="15874" max="15874" width="32.75" style="147" customWidth="1"/>
    <col min="15875" max="15875" width="6.625" style="147" bestFit="1" customWidth="1"/>
    <col min="15876" max="15876" width="7.375" style="147" bestFit="1" customWidth="1"/>
    <col min="15877" max="15877" width="11.375" style="147" bestFit="1" customWidth="1"/>
    <col min="15878" max="15878" width="14.25" style="147" bestFit="1" customWidth="1"/>
    <col min="15879" max="15879" width="10.875" style="147" customWidth="1"/>
    <col min="15880" max="15880" width="9" style="147"/>
    <col min="15881" max="15881" width="9.125" style="147" customWidth="1"/>
    <col min="15882" max="16128" width="9" style="147"/>
    <col min="16129" max="16129" width="29.5" style="147" customWidth="1"/>
    <col min="16130" max="16130" width="32.75" style="147" customWidth="1"/>
    <col min="16131" max="16131" width="6.625" style="147" bestFit="1" customWidth="1"/>
    <col min="16132" max="16132" width="7.375" style="147" bestFit="1" customWidth="1"/>
    <col min="16133" max="16133" width="11.375" style="147" bestFit="1" customWidth="1"/>
    <col min="16134" max="16134" width="14.25" style="147" bestFit="1" customWidth="1"/>
    <col min="16135" max="16135" width="10.875" style="147" customWidth="1"/>
    <col min="16136" max="16136" width="9" style="147"/>
    <col min="16137" max="16137" width="9.125" style="147" customWidth="1"/>
    <col min="16138" max="16384" width="9" style="147"/>
  </cols>
  <sheetData>
    <row r="1" spans="1:62" ht="24" customHeight="1" x14ac:dyDescent="0.25">
      <c r="A1" s="145"/>
      <c r="B1" s="145" t="s">
        <v>44</v>
      </c>
      <c r="C1" s="145"/>
      <c r="D1" s="145"/>
      <c r="E1" s="145"/>
      <c r="F1" s="145"/>
      <c r="G1" s="146">
        <f>[1]依頼!F37</f>
        <v>0</v>
      </c>
    </row>
    <row r="2" spans="1:62" ht="24" customHeight="1" x14ac:dyDescent="0.15">
      <c r="A2" s="147" t="s">
        <v>45</v>
      </c>
      <c r="F2" s="148">
        <f>+[1]MENU!G23</f>
        <v>46080</v>
      </c>
      <c r="G2" s="148"/>
    </row>
    <row r="3" spans="1:62" ht="24" customHeight="1" x14ac:dyDescent="0.15">
      <c r="A3" s="9" t="s">
        <v>46</v>
      </c>
    </row>
    <row r="4" spans="1:62" ht="24" customHeight="1" x14ac:dyDescent="0.15">
      <c r="A4" s="149" t="str">
        <f>[1]MENU!F30</f>
        <v>第４30会計隊長 　岩瀨　淳司</v>
      </c>
      <c r="E4" s="150"/>
      <c r="F4" s="150"/>
      <c r="G4" s="150"/>
    </row>
    <row r="5" spans="1:62" ht="24" customHeight="1" x14ac:dyDescent="0.2">
      <c r="A5" s="151" t="str">
        <f>"　下記のとおり"&amp;[1]MENU!F23&amp;"致します"</f>
        <v>　下記のとおり見積致します</v>
      </c>
      <c r="D5" s="9" t="s">
        <v>47</v>
      </c>
      <c r="E5" s="150"/>
      <c r="F5" s="150"/>
      <c r="G5" s="150"/>
    </row>
    <row r="6" spans="1:62" ht="24" customHeight="1" x14ac:dyDescent="0.15">
      <c r="D6" s="9" t="s">
        <v>48</v>
      </c>
      <c r="E6" s="42"/>
      <c r="F6" s="152"/>
      <c r="G6" s="152"/>
    </row>
    <row r="7" spans="1:62" ht="24" customHeight="1" x14ac:dyDescent="0.15">
      <c r="A7" s="153" t="s">
        <v>49</v>
      </c>
      <c r="B7" s="154" t="str">
        <f>IF([1]要求入力!AB3=1,"（"&amp;[1]MENU!H26&amp;"）","")</f>
        <v/>
      </c>
      <c r="D7" s="155" t="s">
        <v>50</v>
      </c>
      <c r="E7" s="156"/>
      <c r="F7" s="155"/>
      <c r="G7" s="157"/>
    </row>
    <row r="8" spans="1:62" ht="24" customHeight="1" x14ac:dyDescent="0.15">
      <c r="A8" s="158" t="str">
        <f>[1]MENU!B22</f>
        <v>納　　期</v>
      </c>
      <c r="B8" s="159" t="str">
        <f>+[1]MENU!B23</f>
        <v>8.3.2～8.3.31</v>
      </c>
      <c r="C8" s="159">
        <f>+[1]MENU!C23</f>
        <v>0</v>
      </c>
      <c r="D8" s="160" t="s">
        <v>51</v>
      </c>
      <c r="E8" s="161"/>
      <c r="F8" s="161"/>
      <c r="G8" s="161"/>
    </row>
    <row r="9" spans="1:62" ht="24" customHeight="1" x14ac:dyDescent="0.15">
      <c r="A9" s="158" t="str">
        <f>[1]MENU!B25</f>
        <v>納　　地</v>
      </c>
      <c r="B9" s="162" t="str">
        <f>[1]依頼!C21</f>
        <v>那覇駐屯地</v>
      </c>
      <c r="C9" s="9"/>
      <c r="D9" s="163" t="s">
        <v>52</v>
      </c>
      <c r="E9" s="162"/>
    </row>
    <row r="10" spans="1:62" ht="14.25" hidden="1" x14ac:dyDescent="0.15">
      <c r="A10" s="147">
        <f>IF([1]要求入力!$A$4&gt;22,"",[1]要求入力!G4)</f>
        <v>0</v>
      </c>
      <c r="B10" s="147" t="str">
        <f>IF([1]要求入力!$A$4&gt;22,"",[1]要求入力!H4)</f>
        <v>契約先：</v>
      </c>
      <c r="C10" s="147">
        <f>IF([1]要求入力!$A$4&gt;22,"",[1]要求入力!I4)</f>
        <v>0</v>
      </c>
      <c r="D10" s="147">
        <f>IF([1]要求入力!$A$4&gt;22,"",[1]要求入力!J4)</f>
        <v>0</v>
      </c>
      <c r="E10" s="147">
        <f>IF([1]要求入力!$A$4&gt;22,"",[1]要求入力!K4)</f>
        <v>0</v>
      </c>
      <c r="F10" s="147" t="str">
        <f>IF([1]要求入力!$A$4&gt;22,"",[1]要求入力!L4)</f>
        <v>8.3.2～8.3.31</v>
      </c>
      <c r="G10" s="147" t="e">
        <f>IF(#REF!=1,IF([1]要求入力!$A$4&gt;22,"",[1]要求入力!N4),"")</f>
        <v>#REF!</v>
      </c>
      <c r="BJ10" s="147" t="s">
        <v>53</v>
      </c>
    </row>
    <row r="11" spans="1:62" ht="24" customHeight="1" x14ac:dyDescent="0.15">
      <c r="A11" s="164" t="s">
        <v>54</v>
      </c>
      <c r="B11" s="165" t="s">
        <v>55</v>
      </c>
      <c r="C11" s="165" t="s">
        <v>56</v>
      </c>
      <c r="D11" s="166" t="str">
        <f>IF([1]MENU!F26="単価","予定数量","数量")</f>
        <v>数量</v>
      </c>
      <c r="E11" s="165" t="s">
        <v>57</v>
      </c>
      <c r="F11" s="165" t="s">
        <v>58</v>
      </c>
      <c r="G11" s="167" t="s">
        <v>59</v>
      </c>
    </row>
    <row r="12" spans="1:62" ht="36.75" customHeight="1" x14ac:dyDescent="0.2">
      <c r="A12" s="168" t="s">
        <v>41</v>
      </c>
      <c r="B12" s="169" t="s">
        <v>39</v>
      </c>
      <c r="C12" s="170" t="s">
        <v>40</v>
      </c>
      <c r="D12" s="171">
        <v>60</v>
      </c>
      <c r="E12" s="172"/>
      <c r="F12" s="173"/>
      <c r="G12" s="174" t="s">
        <v>60</v>
      </c>
    </row>
    <row r="13" spans="1:62" ht="36.75" customHeight="1" x14ac:dyDescent="0.2">
      <c r="A13" s="176" t="s">
        <v>41</v>
      </c>
      <c r="B13" s="177" t="s">
        <v>42</v>
      </c>
      <c r="C13" s="170" t="s">
        <v>40</v>
      </c>
      <c r="D13" s="171">
        <v>150</v>
      </c>
      <c r="E13" s="172"/>
      <c r="F13" s="173"/>
      <c r="G13" s="178" t="s">
        <v>60</v>
      </c>
    </row>
    <row r="14" spans="1:62" ht="36.75" customHeight="1" x14ac:dyDescent="0.2">
      <c r="A14" s="179" t="s">
        <v>41</v>
      </c>
      <c r="B14" s="180" t="s">
        <v>39</v>
      </c>
      <c r="C14" s="170" t="s">
        <v>40</v>
      </c>
      <c r="D14" s="171">
        <v>60</v>
      </c>
      <c r="E14" s="172"/>
      <c r="F14" s="173"/>
      <c r="G14" s="178" t="s">
        <v>60</v>
      </c>
    </row>
    <row r="15" spans="1:62" ht="36.75" customHeight="1" x14ac:dyDescent="0.2">
      <c r="A15" s="179" t="s">
        <v>41</v>
      </c>
      <c r="B15" s="181" t="s">
        <v>42</v>
      </c>
      <c r="C15" s="170" t="s">
        <v>40</v>
      </c>
      <c r="D15" s="171">
        <v>150</v>
      </c>
      <c r="E15" s="172"/>
      <c r="F15" s="173"/>
      <c r="G15" s="178" t="s">
        <v>60</v>
      </c>
    </row>
    <row r="16" spans="1:62" ht="36.75" customHeight="1" x14ac:dyDescent="0.2">
      <c r="A16" s="179" t="s">
        <v>41</v>
      </c>
      <c r="B16" s="180" t="s">
        <v>39</v>
      </c>
      <c r="C16" s="170" t="s">
        <v>40</v>
      </c>
      <c r="D16" s="171">
        <v>60</v>
      </c>
      <c r="E16" s="172"/>
      <c r="F16" s="173"/>
      <c r="G16" s="178" t="s">
        <v>60</v>
      </c>
    </row>
    <row r="17" spans="1:9" ht="36.75" customHeight="1" x14ac:dyDescent="0.2">
      <c r="A17" s="179" t="s">
        <v>41</v>
      </c>
      <c r="B17" s="180" t="s">
        <v>42</v>
      </c>
      <c r="C17" s="170" t="s">
        <v>40</v>
      </c>
      <c r="D17" s="171">
        <v>150</v>
      </c>
      <c r="E17" s="172"/>
      <c r="F17" s="173"/>
      <c r="G17" s="178" t="s">
        <v>60</v>
      </c>
    </row>
    <row r="18" spans="1:9" ht="36.75" customHeight="1" x14ac:dyDescent="0.2">
      <c r="A18" s="182" t="s">
        <v>41</v>
      </c>
      <c r="B18" s="183" t="s">
        <v>39</v>
      </c>
      <c r="C18" s="184" t="s">
        <v>40</v>
      </c>
      <c r="D18" s="185">
        <v>60</v>
      </c>
      <c r="E18" s="172"/>
      <c r="F18" s="173"/>
      <c r="G18" s="178" t="s">
        <v>60</v>
      </c>
    </row>
    <row r="19" spans="1:9" ht="36.75" customHeight="1" x14ac:dyDescent="0.2">
      <c r="A19" s="182" t="s">
        <v>41</v>
      </c>
      <c r="B19" s="183" t="s">
        <v>42</v>
      </c>
      <c r="C19" s="184" t="s">
        <v>40</v>
      </c>
      <c r="D19" s="185">
        <v>150</v>
      </c>
      <c r="E19" s="172"/>
      <c r="F19" s="173"/>
      <c r="G19" s="178" t="s">
        <v>60</v>
      </c>
    </row>
    <row r="20" spans="1:9" ht="36.75" customHeight="1" x14ac:dyDescent="0.2">
      <c r="A20" s="186"/>
      <c r="B20" s="187" t="s">
        <v>61</v>
      </c>
      <c r="C20" s="184"/>
      <c r="D20" s="185"/>
      <c r="E20" s="172"/>
      <c r="F20" s="172"/>
      <c r="G20" s="178" t="s">
        <v>60</v>
      </c>
    </row>
    <row r="21" spans="1:9" ht="36.75" customHeight="1" x14ac:dyDescent="0.2">
      <c r="A21" s="186"/>
      <c r="B21" s="188"/>
      <c r="C21" s="184"/>
      <c r="D21" s="185"/>
      <c r="E21" s="172"/>
      <c r="F21" s="172"/>
      <c r="G21" s="178" t="s">
        <v>60</v>
      </c>
    </row>
    <row r="22" spans="1:9" ht="36.75" customHeight="1" x14ac:dyDescent="0.2">
      <c r="A22" s="189"/>
      <c r="B22" s="188"/>
      <c r="C22" s="184"/>
      <c r="D22" s="185"/>
      <c r="E22" s="185"/>
      <c r="F22" s="185"/>
      <c r="G22" s="178" t="s">
        <v>60</v>
      </c>
    </row>
    <row r="23" spans="1:9" ht="36.75" customHeight="1" x14ac:dyDescent="0.2">
      <c r="A23" s="189"/>
      <c r="B23" s="188"/>
      <c r="C23" s="184"/>
      <c r="D23" s="185"/>
      <c r="E23" s="185"/>
      <c r="F23" s="185"/>
      <c r="G23" s="190" t="s">
        <v>60</v>
      </c>
    </row>
    <row r="24" spans="1:9" ht="36.75" customHeight="1" x14ac:dyDescent="0.2">
      <c r="A24" s="189"/>
      <c r="B24" s="188"/>
      <c r="C24" s="184"/>
      <c r="D24" s="185"/>
      <c r="E24" s="185"/>
      <c r="F24" s="185"/>
      <c r="G24" s="190" t="s">
        <v>60</v>
      </c>
    </row>
    <row r="25" spans="1:9" ht="36.75" customHeight="1" x14ac:dyDescent="0.2">
      <c r="A25" s="189"/>
      <c r="B25" s="188"/>
      <c r="C25" s="184"/>
      <c r="D25" s="185"/>
      <c r="E25" s="185"/>
      <c r="F25" s="185"/>
      <c r="G25" s="190" t="s">
        <v>60</v>
      </c>
    </row>
    <row r="26" spans="1:9" ht="36.75" customHeight="1" x14ac:dyDescent="0.2">
      <c r="A26" s="189"/>
      <c r="B26" s="188"/>
      <c r="C26" s="184"/>
      <c r="D26" s="185"/>
      <c r="E26" s="185"/>
      <c r="F26" s="185"/>
      <c r="G26" s="190" t="s">
        <v>60</v>
      </c>
    </row>
    <row r="27" spans="1:9" ht="36.75" customHeight="1" x14ac:dyDescent="0.2">
      <c r="A27" s="189"/>
      <c r="B27" s="188"/>
      <c r="C27" s="184"/>
      <c r="D27" s="185"/>
      <c r="E27" s="185"/>
      <c r="F27" s="185"/>
      <c r="G27" s="190" t="s">
        <v>60</v>
      </c>
    </row>
    <row r="28" spans="1:9" ht="36.75" customHeight="1" x14ac:dyDescent="0.2">
      <c r="A28" s="175"/>
      <c r="B28" s="188"/>
      <c r="C28" s="184"/>
      <c r="D28" s="185"/>
      <c r="E28" s="185"/>
      <c r="F28" s="185"/>
      <c r="G28" s="190" t="s">
        <v>60</v>
      </c>
    </row>
    <row r="29" spans="1:9" ht="36.75" customHeight="1" x14ac:dyDescent="0.2">
      <c r="A29" s="175"/>
      <c r="B29" s="188"/>
      <c r="C29" s="184"/>
      <c r="D29" s="185"/>
      <c r="E29" s="191"/>
      <c r="F29" s="191"/>
      <c r="G29" s="192" t="s">
        <v>60</v>
      </c>
      <c r="I29" s="193"/>
    </row>
    <row r="30" spans="1:9" ht="36.75" customHeight="1" x14ac:dyDescent="0.2">
      <c r="A30" s="175"/>
      <c r="B30" s="188"/>
      <c r="C30" s="184"/>
      <c r="D30" s="185"/>
      <c r="E30" s="191"/>
      <c r="F30" s="191"/>
      <c r="G30" s="192" t="s">
        <v>60</v>
      </c>
      <c r="I30" s="193"/>
    </row>
    <row r="31" spans="1:9" ht="36.75" customHeight="1" x14ac:dyDescent="0.2">
      <c r="A31" s="175"/>
      <c r="B31" s="194"/>
      <c r="C31" s="184"/>
      <c r="D31" s="185"/>
      <c r="E31" s="191"/>
      <c r="F31" s="191"/>
      <c r="G31" s="195" t="s">
        <v>60</v>
      </c>
      <c r="I31" s="196"/>
    </row>
    <row r="32" spans="1:9" ht="36.75" customHeight="1" x14ac:dyDescent="0.2">
      <c r="A32" s="175"/>
      <c r="B32" s="194"/>
      <c r="C32" s="184"/>
      <c r="D32" s="185"/>
      <c r="E32" s="191"/>
      <c r="F32" s="191"/>
      <c r="G32" s="195" t="s">
        <v>60</v>
      </c>
      <c r="I32" s="196"/>
    </row>
    <row r="33" spans="1:22" ht="36.75" customHeight="1" x14ac:dyDescent="0.2">
      <c r="A33" s="197"/>
      <c r="B33" s="198"/>
      <c r="C33" s="199"/>
      <c r="D33" s="200"/>
      <c r="E33" s="200"/>
      <c r="F33" s="201"/>
      <c r="G33" s="202" t="s">
        <v>60</v>
      </c>
      <c r="I33" s="203" t="s">
        <v>62</v>
      </c>
      <c r="N33" s="204" t="s">
        <v>63</v>
      </c>
      <c r="O33" s="205"/>
      <c r="P33" s="205"/>
      <c r="Q33" s="205"/>
      <c r="R33" s="205"/>
      <c r="S33" s="205"/>
      <c r="T33" s="205"/>
      <c r="U33" s="205"/>
      <c r="V33" s="205"/>
    </row>
    <row r="34" spans="1:22" ht="27.75" customHeight="1" x14ac:dyDescent="0.2">
      <c r="A34" s="206"/>
      <c r="B34" s="207"/>
      <c r="C34" s="207"/>
      <c r="D34" s="207"/>
      <c r="E34" s="207"/>
      <c r="F34" s="207"/>
      <c r="G34" s="207" t="s">
        <v>60</v>
      </c>
      <c r="H34" s="207"/>
      <c r="I34" s="207"/>
      <c r="N34" s="204" t="s">
        <v>64</v>
      </c>
      <c r="O34" s="205"/>
      <c r="P34" s="205"/>
      <c r="Q34" s="205"/>
      <c r="R34" s="205"/>
      <c r="S34" s="205"/>
      <c r="T34" s="205"/>
      <c r="U34" s="205"/>
      <c r="V34" s="205"/>
    </row>
    <row r="35" spans="1:22" ht="27.75" customHeight="1" x14ac:dyDescent="0.2">
      <c r="A35" s="206"/>
      <c r="B35" s="207"/>
      <c r="C35" s="207"/>
      <c r="D35" s="207"/>
      <c r="E35" s="207"/>
      <c r="F35" s="207"/>
      <c r="G35" s="207" t="s">
        <v>60</v>
      </c>
      <c r="H35" s="207"/>
      <c r="I35" s="207"/>
    </row>
    <row r="36" spans="1:22" ht="24" customHeight="1" x14ac:dyDescent="0.2">
      <c r="M36" s="208"/>
      <c r="N36" s="208"/>
    </row>
    <row r="37" spans="1:22" ht="24" customHeight="1" x14ac:dyDescent="0.15">
      <c r="I37" s="196" t="s">
        <v>65</v>
      </c>
    </row>
    <row r="38" spans="1:22" ht="24" customHeight="1" x14ac:dyDescent="0.15">
      <c r="I38" s="196" t="s">
        <v>65</v>
      </c>
    </row>
    <row r="39" spans="1:22" ht="24" customHeight="1" x14ac:dyDescent="0.15">
      <c r="I39" s="152"/>
    </row>
    <row r="147" spans="64:71" ht="24" customHeight="1" x14ac:dyDescent="0.15">
      <c r="BL147" s="147" t="s">
        <v>66</v>
      </c>
      <c r="BN147" s="147" t="s">
        <v>67</v>
      </c>
      <c r="BO147" s="147" t="s">
        <v>68</v>
      </c>
      <c r="BP147" s="147" t="s">
        <v>69</v>
      </c>
      <c r="BQ147" s="147" t="s">
        <v>70</v>
      </c>
      <c r="BS147" s="147" t="s">
        <v>71</v>
      </c>
    </row>
    <row r="148" spans="64:71" ht="24" customHeight="1" x14ac:dyDescent="0.15">
      <c r="BL148" s="147" t="s">
        <v>72</v>
      </c>
      <c r="BN148" s="147" t="s">
        <v>73</v>
      </c>
      <c r="BO148" s="147" t="s">
        <v>74</v>
      </c>
      <c r="BP148" s="147" t="s">
        <v>75</v>
      </c>
      <c r="BQ148" s="147" t="s">
        <v>76</v>
      </c>
      <c r="BS148" s="147" t="s">
        <v>77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6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</vt:lpstr>
      <vt:lpstr>内訳書</vt:lpstr>
      <vt:lpstr>見積書</vt:lpstr>
      <vt:lpstr>依頼!Print_Area</vt:lpstr>
      <vt:lpstr>見積書!Print_Area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cp:lastPrinted>2026-02-16T02:33:37Z</cp:lastPrinted>
  <dcterms:created xsi:type="dcterms:W3CDTF">2026-02-16T02:30:21Z</dcterms:created>
  <dcterms:modified xsi:type="dcterms:W3CDTF">2026-02-16T02:34:02Z</dcterms:modified>
</cp:coreProperties>
</file>